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neousystechhq-my.sharepoint.com/personal/zheyuan_chen_neousys-tech_com/Documents/Desktop/POD_NAV/"/>
    </mc:Choice>
  </mc:AlternateContent>
  <xr:revisionPtr revIDLastSave="15" documentId="8_{687528A8-5141-4B08-B722-60A9A6DA335E}" xr6:coauthVersionLast="47" xr6:coauthVersionMax="47" xr10:uidLastSave="{7D7DC191-693C-4E6C-86EE-BA5E93F42B7D}"/>
  <bookViews>
    <workbookView xWindow="-585" yWindow="1830" windowWidth="28635" windowHeight="13740" activeTab="2" xr2:uid="{C5EE7599-BAD3-4A13-A6E3-4A2B0705EAF2}"/>
  </bookViews>
  <sheets>
    <sheet name="inventory" sheetId="3" r:id="rId1"/>
    <sheet name="check" sheetId="18" r:id="rId2"/>
    <sheet name="Tek84" sheetId="22" r:id="rId3"/>
    <sheet name="Digikey" sheetId="20" r:id="rId4"/>
    <sheet name="工作表1" sheetId="14" r:id="rId5"/>
  </sheets>
  <externalReferences>
    <externalReference r:id="rId6"/>
  </externalReferences>
  <definedNames>
    <definedName name="_xlnm._FilterDatabase" localSheetId="1" hidden="1">check!$A$1:$P$4563</definedName>
    <definedName name="_xlnm._FilterDatabase" localSheetId="3" hidden="1">Digikey!$B$1:$G$37</definedName>
    <definedName name="_xlnm._FilterDatabase" localSheetId="0" hidden="1">inventory!$A$1:$T$4656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890" i="18" l="1"/>
  <c r="L1718" i="18"/>
  <c r="L1424" i="18"/>
  <c r="K1867" i="18"/>
  <c r="K1847" i="18"/>
  <c r="K1843" i="18"/>
  <c r="K1844" i="18" s="1"/>
  <c r="K1845" i="18" s="1"/>
  <c r="K1128" i="18"/>
  <c r="K1129" i="18" s="1"/>
  <c r="K1092" i="18"/>
  <c r="K1093" i="18" s="1"/>
  <c r="K1094" i="18" s="1"/>
  <c r="K1095" i="18" s="1"/>
  <c r="K1083" i="18"/>
  <c r="K1084" i="18" s="1"/>
  <c r="K1085" i="18" s="1"/>
  <c r="K1072" i="18"/>
  <c r="K1073" i="18" s="1"/>
  <c r="K1074" i="18" s="1"/>
  <c r="K1075" i="18" s="1"/>
  <c r="C3" i="20"/>
  <c r="C4" i="20"/>
  <c r="C5" i="20"/>
  <c r="C6" i="20"/>
  <c r="C7" i="20"/>
  <c r="C8" i="20"/>
  <c r="C9" i="20"/>
  <c r="C10" i="20"/>
  <c r="C11" i="20"/>
  <c r="C12" i="20"/>
  <c r="C2" i="20"/>
  <c r="M1615" i="3" l="1"/>
  <c r="L1615" i="3"/>
  <c r="M1614" i="3"/>
  <c r="L1614" i="3"/>
  <c r="M1613" i="3"/>
  <c r="L1613" i="3"/>
  <c r="M1612" i="3"/>
  <c r="L1612" i="3"/>
  <c r="M1611" i="3"/>
  <c r="L1611" i="3"/>
  <c r="M1610" i="3"/>
  <c r="L1610" i="3"/>
  <c r="M1609" i="3"/>
  <c r="L1609" i="3"/>
  <c r="M1608" i="3"/>
  <c r="L1608" i="3"/>
  <c r="M1607" i="3"/>
  <c r="L1607" i="3"/>
  <c r="M1606" i="3"/>
  <c r="L1606" i="3"/>
  <c r="M1605" i="3"/>
  <c r="L1605" i="3"/>
  <c r="M1604" i="3"/>
  <c r="L1604" i="3"/>
  <c r="M1603" i="3"/>
  <c r="L1603" i="3"/>
  <c r="M1602" i="3"/>
  <c r="L1602" i="3"/>
  <c r="M1601" i="3"/>
  <c r="L1601" i="3"/>
  <c r="M1600" i="3"/>
  <c r="L1600" i="3"/>
  <c r="M1599" i="3"/>
  <c r="L1599" i="3"/>
  <c r="M1598" i="3"/>
  <c r="L1598" i="3"/>
  <c r="M1597" i="3"/>
  <c r="L1597" i="3"/>
  <c r="M1596" i="3"/>
  <c r="L1596" i="3"/>
  <c r="M1595" i="3"/>
  <c r="L1595" i="3"/>
  <c r="M1594" i="3"/>
  <c r="L1594" i="3"/>
  <c r="M1593" i="3"/>
  <c r="L1593" i="3"/>
  <c r="M1590" i="3"/>
  <c r="L1590" i="3"/>
  <c r="M1589" i="3"/>
  <c r="L1589" i="3"/>
  <c r="M1588" i="3"/>
  <c r="L1588" i="3"/>
  <c r="M1587" i="3"/>
  <c r="L1587" i="3"/>
  <c r="M1586" i="3"/>
  <c r="L1586" i="3"/>
  <c r="M1585" i="3"/>
  <c r="L1585" i="3"/>
  <c r="M1584" i="3"/>
  <c r="L1584" i="3"/>
  <c r="M1583" i="3"/>
  <c r="L1583" i="3"/>
  <c r="M1582" i="3"/>
  <c r="L1582" i="3"/>
  <c r="M1581" i="3"/>
  <c r="L1581" i="3"/>
  <c r="M1580" i="3"/>
  <c r="L1580" i="3"/>
  <c r="M1579" i="3"/>
  <c r="L1579" i="3"/>
  <c r="M1578" i="3"/>
  <c r="L1578" i="3"/>
  <c r="M1577" i="3"/>
  <c r="L1577" i="3"/>
  <c r="M1576" i="3"/>
  <c r="L1576" i="3"/>
  <c r="M1575" i="3"/>
  <c r="L1575" i="3"/>
  <c r="M1574" i="3"/>
  <c r="L1574" i="3"/>
  <c r="M1573" i="3"/>
  <c r="L1573" i="3"/>
  <c r="M1572" i="3"/>
  <c r="L1572" i="3"/>
  <c r="M1571" i="3"/>
  <c r="L1571" i="3"/>
  <c r="M1570" i="3"/>
  <c r="L1570" i="3"/>
  <c r="M1569" i="3"/>
  <c r="L1569" i="3"/>
  <c r="M1568" i="3"/>
  <c r="L1568" i="3"/>
  <c r="M1567" i="3"/>
  <c r="L1567" i="3"/>
  <c r="M1566" i="3"/>
  <c r="L1566" i="3"/>
  <c r="M1565" i="3"/>
  <c r="L1565" i="3"/>
  <c r="M1564" i="3"/>
  <c r="L1564" i="3"/>
  <c r="M1563" i="3"/>
  <c r="L1563" i="3"/>
  <c r="M1562" i="3"/>
  <c r="L1562" i="3"/>
  <c r="M1561" i="3"/>
  <c r="L1561" i="3"/>
  <c r="M1560" i="3"/>
  <c r="L1560" i="3"/>
  <c r="M1559" i="3"/>
  <c r="L1559" i="3"/>
  <c r="M1558" i="3"/>
  <c r="L1558" i="3"/>
  <c r="M1557" i="3"/>
  <c r="L1557" i="3"/>
  <c r="M1556" i="3"/>
  <c r="L1556" i="3"/>
  <c r="M1555" i="3"/>
  <c r="L1555" i="3"/>
  <c r="M1554" i="3"/>
  <c r="L1554" i="3"/>
  <c r="M1553" i="3"/>
  <c r="L1553" i="3"/>
  <c r="M1552" i="3"/>
  <c r="L1552" i="3"/>
  <c r="M1551" i="3"/>
  <c r="L1551" i="3"/>
  <c r="M1550" i="3"/>
  <c r="L1550" i="3"/>
  <c r="M1549" i="3"/>
  <c r="L1549" i="3"/>
  <c r="M1548" i="3"/>
  <c r="L1548" i="3"/>
  <c r="M1547" i="3"/>
  <c r="L1547" i="3"/>
  <c r="M1546" i="3"/>
  <c r="L1546" i="3"/>
  <c r="M1545" i="3"/>
  <c r="L1545" i="3"/>
  <c r="M1544" i="3"/>
  <c r="L1544" i="3"/>
  <c r="M1543" i="3"/>
  <c r="L1543" i="3"/>
  <c r="M1542" i="3"/>
  <c r="L1542" i="3"/>
  <c r="M1541" i="3"/>
  <c r="L1541" i="3"/>
  <c r="M1540" i="3"/>
  <c r="L1540" i="3"/>
  <c r="M1539" i="3"/>
  <c r="L1539" i="3"/>
  <c r="M1538" i="3"/>
  <c r="L1538" i="3"/>
  <c r="M1537" i="3"/>
  <c r="L1537" i="3"/>
  <c r="M1536" i="3"/>
  <c r="L1536" i="3"/>
  <c r="M1535" i="3"/>
  <c r="L1535" i="3"/>
  <c r="M1534" i="3"/>
  <c r="L1534" i="3"/>
  <c r="M1533" i="3"/>
  <c r="L1533" i="3"/>
  <c r="M1532" i="3"/>
  <c r="L1532" i="3"/>
  <c r="M1531" i="3"/>
  <c r="L1531" i="3"/>
  <c r="M1530" i="3"/>
  <c r="L1530" i="3"/>
  <c r="M1529" i="3"/>
  <c r="L1529" i="3"/>
  <c r="M1528" i="3"/>
  <c r="L1528" i="3"/>
  <c r="M1527" i="3"/>
  <c r="L1527" i="3"/>
  <c r="M1526" i="3"/>
  <c r="L1526" i="3"/>
  <c r="M1525" i="3"/>
  <c r="L1525" i="3"/>
  <c r="M1524" i="3"/>
  <c r="L1524" i="3"/>
  <c r="M1523" i="3"/>
  <c r="L1523" i="3"/>
  <c r="M1522" i="3"/>
  <c r="L1522" i="3"/>
  <c r="M1521" i="3"/>
  <c r="L1521" i="3"/>
  <c r="M1520" i="3"/>
  <c r="L1520" i="3"/>
  <c r="M1519" i="3"/>
  <c r="L1519" i="3"/>
  <c r="M1518" i="3"/>
  <c r="L1518" i="3"/>
  <c r="M1517" i="3"/>
  <c r="L1517" i="3"/>
  <c r="M1516" i="3"/>
  <c r="L1516" i="3"/>
  <c r="M1515" i="3"/>
  <c r="L1515" i="3"/>
  <c r="M1514" i="3"/>
  <c r="L1514" i="3"/>
  <c r="M1513" i="3"/>
  <c r="L1513" i="3"/>
  <c r="M1512" i="3"/>
  <c r="L1512" i="3"/>
  <c r="M1511" i="3"/>
  <c r="L1511" i="3"/>
  <c r="M1510" i="3"/>
  <c r="L1510" i="3"/>
  <c r="M1509" i="3"/>
  <c r="L1509" i="3"/>
  <c r="M1508" i="3"/>
  <c r="L1508" i="3"/>
  <c r="M1507" i="3"/>
  <c r="L1507" i="3"/>
  <c r="M1506" i="3"/>
  <c r="L1506" i="3"/>
  <c r="M1505" i="3"/>
  <c r="L1505" i="3"/>
  <c r="M1504" i="3"/>
  <c r="L1504" i="3"/>
  <c r="M1503" i="3"/>
  <c r="L1503" i="3"/>
  <c r="M1502" i="3"/>
  <c r="L1502" i="3"/>
  <c r="M1501" i="3"/>
  <c r="L1501" i="3"/>
  <c r="M1500" i="3"/>
  <c r="L1500" i="3"/>
  <c r="M1499" i="3"/>
  <c r="L1499" i="3"/>
  <c r="M1498" i="3"/>
  <c r="L1498" i="3"/>
  <c r="M1497" i="3"/>
  <c r="L1497" i="3"/>
  <c r="M1496" i="3"/>
  <c r="L1496" i="3"/>
  <c r="M1495" i="3"/>
  <c r="L1495" i="3"/>
  <c r="M1494" i="3"/>
  <c r="L1494" i="3"/>
  <c r="M1493" i="3"/>
  <c r="L1493" i="3"/>
  <c r="M1492" i="3"/>
  <c r="L1492" i="3"/>
  <c r="M1491" i="3"/>
  <c r="L1491" i="3"/>
  <c r="M1490" i="3"/>
  <c r="L1490" i="3"/>
  <c r="M1489" i="3"/>
  <c r="L1489" i="3"/>
  <c r="M1488" i="3"/>
  <c r="L1488" i="3"/>
  <c r="M1487" i="3"/>
  <c r="L1487" i="3"/>
  <c r="M1486" i="3"/>
  <c r="L1486" i="3"/>
  <c r="M1485" i="3"/>
  <c r="L1485" i="3"/>
  <c r="M1484" i="3"/>
  <c r="L1484" i="3"/>
  <c r="M1483" i="3"/>
  <c r="L1483" i="3"/>
  <c r="M1482" i="3"/>
  <c r="L1482" i="3"/>
  <c r="M1481" i="3"/>
  <c r="L1481" i="3"/>
  <c r="M1480" i="3"/>
  <c r="L1480" i="3"/>
  <c r="M1479" i="3"/>
  <c r="L1479" i="3"/>
  <c r="M1478" i="3"/>
  <c r="L1478" i="3"/>
  <c r="M1477" i="3"/>
  <c r="L1477" i="3"/>
  <c r="M1476" i="3"/>
  <c r="L1476" i="3"/>
  <c r="M1475" i="3"/>
  <c r="L1475" i="3"/>
  <c r="M1474" i="3"/>
  <c r="L1474" i="3"/>
  <c r="M1473" i="3"/>
  <c r="L1473" i="3"/>
  <c r="M1472" i="3"/>
  <c r="L1472" i="3"/>
  <c r="M1471" i="3"/>
  <c r="L1471" i="3"/>
  <c r="M1470" i="3"/>
  <c r="L1470" i="3"/>
  <c r="M1469" i="3"/>
  <c r="L1469" i="3"/>
  <c r="M1468" i="3"/>
  <c r="L1468" i="3"/>
  <c r="M1467" i="3"/>
  <c r="L1467" i="3"/>
  <c r="M1466" i="3"/>
  <c r="L1466" i="3"/>
  <c r="M1465" i="3"/>
  <c r="L1465" i="3"/>
  <c r="M1464" i="3"/>
  <c r="L1464" i="3"/>
  <c r="M1463" i="3"/>
  <c r="L1463" i="3"/>
  <c r="M1462" i="3"/>
  <c r="L1462" i="3"/>
  <c r="M1461" i="3"/>
  <c r="L1461" i="3"/>
  <c r="M1460" i="3"/>
  <c r="L1460" i="3"/>
  <c r="M1459" i="3"/>
  <c r="L1459" i="3"/>
  <c r="M1458" i="3"/>
  <c r="L1458" i="3"/>
  <c r="M1457" i="3"/>
  <c r="L1457" i="3"/>
  <c r="M1456" i="3"/>
  <c r="L1456" i="3"/>
  <c r="M1455" i="3"/>
  <c r="L1455" i="3"/>
  <c r="M1454" i="3"/>
  <c r="L1454" i="3"/>
  <c r="M1453" i="3"/>
  <c r="L1453" i="3"/>
  <c r="M1452" i="3"/>
  <c r="L1452" i="3"/>
  <c r="M1451" i="3"/>
  <c r="L1451" i="3"/>
  <c r="M1450" i="3"/>
  <c r="L1450" i="3"/>
  <c r="M1449" i="3"/>
  <c r="L1449" i="3"/>
  <c r="M1448" i="3"/>
  <c r="L1448" i="3"/>
  <c r="M1447" i="3"/>
  <c r="L1447" i="3"/>
  <c r="M1446" i="3"/>
  <c r="L1446" i="3"/>
  <c r="M1445" i="3"/>
  <c r="L1445" i="3"/>
  <c r="M1444" i="3"/>
  <c r="L1444" i="3"/>
  <c r="M1443" i="3"/>
  <c r="L1443" i="3"/>
  <c r="M1442" i="3"/>
  <c r="L1442" i="3"/>
  <c r="M1441" i="3"/>
  <c r="L1441" i="3"/>
  <c r="M1440" i="3"/>
  <c r="L1440" i="3"/>
  <c r="M1439" i="3"/>
  <c r="L1439" i="3"/>
  <c r="M1438" i="3"/>
  <c r="L1438" i="3"/>
  <c r="M1437" i="3"/>
  <c r="L1437" i="3"/>
  <c r="M1436" i="3"/>
  <c r="L1436" i="3"/>
  <c r="M1435" i="3"/>
  <c r="L1435" i="3"/>
  <c r="M1434" i="3"/>
  <c r="L1434" i="3"/>
  <c r="M1433" i="3"/>
  <c r="L1433" i="3"/>
  <c r="M1432" i="3"/>
  <c r="L1432" i="3"/>
  <c r="M1431" i="3"/>
  <c r="L1431" i="3"/>
  <c r="M1430" i="3"/>
  <c r="L1430" i="3"/>
  <c r="M1429" i="3"/>
  <c r="L1429" i="3"/>
  <c r="M1428" i="3"/>
  <c r="L1428" i="3"/>
  <c r="M1427" i="3"/>
  <c r="L1427" i="3"/>
  <c r="M1426" i="3"/>
  <c r="L1426" i="3"/>
  <c r="M1425" i="3"/>
  <c r="L1425" i="3"/>
  <c r="M1424" i="3"/>
  <c r="L1424" i="3"/>
  <c r="M1423" i="3"/>
  <c r="L1423" i="3"/>
  <c r="M1422" i="3"/>
  <c r="L1422" i="3"/>
  <c r="M1421" i="3"/>
  <c r="L1421" i="3"/>
  <c r="M1420" i="3"/>
  <c r="L1420" i="3"/>
  <c r="M1419" i="3"/>
  <c r="L1419" i="3"/>
  <c r="M1418" i="3"/>
  <c r="L1418" i="3"/>
  <c r="M1417" i="3"/>
  <c r="L1417" i="3"/>
  <c r="M1416" i="3"/>
  <c r="L1416" i="3"/>
  <c r="M1415" i="3"/>
  <c r="L1415" i="3"/>
  <c r="M1414" i="3"/>
  <c r="L1414" i="3"/>
  <c r="M1413" i="3"/>
  <c r="L1413" i="3"/>
  <c r="M1412" i="3"/>
  <c r="L1412" i="3"/>
  <c r="M1411" i="3"/>
  <c r="L1411" i="3"/>
  <c r="M1410" i="3"/>
  <c r="L1410" i="3"/>
  <c r="M1409" i="3"/>
  <c r="L1409" i="3"/>
  <c r="M1408" i="3"/>
  <c r="L1408" i="3"/>
  <c r="M1407" i="3"/>
  <c r="L1407" i="3"/>
  <c r="M1406" i="3"/>
  <c r="L1406" i="3"/>
  <c r="M1403" i="3"/>
  <c r="L1403" i="3"/>
  <c r="M1402" i="3"/>
  <c r="L1402" i="3"/>
  <c r="M1401" i="3"/>
  <c r="L1401" i="3"/>
  <c r="M1400" i="3"/>
  <c r="L1400" i="3"/>
  <c r="M1399" i="3"/>
  <c r="L1399" i="3"/>
  <c r="M1398" i="3"/>
  <c r="L1398" i="3"/>
  <c r="M1397" i="3"/>
  <c r="L1397" i="3"/>
  <c r="M1396" i="3"/>
  <c r="L1396" i="3"/>
  <c r="M1395" i="3"/>
  <c r="L1395" i="3"/>
  <c r="M1394" i="3"/>
  <c r="L1394" i="3"/>
  <c r="M1393" i="3"/>
  <c r="L1393" i="3"/>
  <c r="M1392" i="3"/>
  <c r="L1392" i="3"/>
  <c r="M1391" i="3"/>
  <c r="L1391" i="3"/>
  <c r="M1390" i="3"/>
  <c r="L1390" i="3"/>
  <c r="M1389" i="3"/>
  <c r="L1389" i="3"/>
  <c r="M1388" i="3"/>
  <c r="L1388" i="3"/>
  <c r="M1387" i="3"/>
  <c r="L1387" i="3"/>
  <c r="M1386" i="3"/>
  <c r="L1386" i="3"/>
  <c r="M1385" i="3"/>
  <c r="L1385" i="3"/>
  <c r="M1384" i="3"/>
  <c r="L1384" i="3"/>
  <c r="M1383" i="3"/>
  <c r="L1383" i="3"/>
  <c r="M1382" i="3"/>
  <c r="L1382" i="3"/>
  <c r="M1381" i="3"/>
  <c r="L1381" i="3"/>
  <c r="M1380" i="3"/>
  <c r="L1380" i="3"/>
  <c r="M1379" i="3"/>
  <c r="L1379" i="3"/>
  <c r="M1378" i="3"/>
  <c r="L1378" i="3"/>
  <c r="M1377" i="3"/>
  <c r="L1377" i="3"/>
  <c r="M1376" i="3"/>
  <c r="L1376" i="3"/>
  <c r="M1375" i="3"/>
  <c r="L1375" i="3"/>
  <c r="M1374" i="3"/>
  <c r="L1374" i="3"/>
  <c r="M1373" i="3"/>
  <c r="L1373" i="3"/>
  <c r="M1372" i="3"/>
  <c r="L1372" i="3"/>
  <c r="M1371" i="3"/>
  <c r="L1371" i="3"/>
  <c r="M1370" i="3"/>
  <c r="L1370" i="3"/>
  <c r="M1369" i="3"/>
  <c r="L1369" i="3"/>
  <c r="M1368" i="3"/>
  <c r="L1368" i="3"/>
  <c r="M1367" i="3"/>
  <c r="L1367" i="3"/>
  <c r="M1366" i="3"/>
  <c r="L1366" i="3"/>
  <c r="M1365" i="3"/>
  <c r="L1365" i="3"/>
  <c r="M1364" i="3"/>
  <c r="L1364" i="3"/>
  <c r="M1363" i="3"/>
  <c r="L1363" i="3"/>
  <c r="M1362" i="3"/>
  <c r="L1362" i="3"/>
  <c r="M1361" i="3"/>
  <c r="L1361" i="3"/>
  <c r="M1360" i="3"/>
  <c r="L1360" i="3"/>
  <c r="M1359" i="3"/>
  <c r="L1359" i="3"/>
  <c r="M1358" i="3"/>
  <c r="L1358" i="3"/>
  <c r="M1357" i="3"/>
  <c r="L1357" i="3"/>
  <c r="M1356" i="3"/>
  <c r="L1356" i="3"/>
  <c r="M1355" i="3"/>
  <c r="L1355" i="3"/>
  <c r="M1354" i="3"/>
  <c r="L1354" i="3"/>
  <c r="M1353" i="3"/>
  <c r="L1353" i="3"/>
  <c r="M1352" i="3"/>
  <c r="L1352" i="3"/>
  <c r="M1351" i="3"/>
  <c r="L1351" i="3"/>
  <c r="M1350" i="3"/>
  <c r="L1350" i="3"/>
  <c r="M1349" i="3"/>
  <c r="L1349" i="3"/>
  <c r="M1348" i="3"/>
  <c r="L1348" i="3"/>
  <c r="M1347" i="3"/>
  <c r="L1347" i="3"/>
  <c r="M1346" i="3"/>
  <c r="L1346" i="3"/>
  <c r="M1345" i="3"/>
  <c r="L1345" i="3"/>
  <c r="M1344" i="3"/>
  <c r="L1344" i="3"/>
  <c r="M1343" i="3"/>
  <c r="L1343" i="3"/>
  <c r="M1342" i="3"/>
  <c r="L1342" i="3"/>
  <c r="M1341" i="3"/>
  <c r="L1341" i="3"/>
  <c r="M1340" i="3"/>
  <c r="L1340" i="3"/>
  <c r="M1339" i="3"/>
  <c r="L1339" i="3"/>
  <c r="M1338" i="3"/>
  <c r="L1338" i="3"/>
  <c r="M1337" i="3"/>
  <c r="L1337" i="3"/>
  <c r="M1336" i="3"/>
  <c r="L1336" i="3"/>
  <c r="M1335" i="3"/>
  <c r="L1335" i="3"/>
  <c r="M1334" i="3"/>
  <c r="L1334" i="3"/>
  <c r="M1333" i="3"/>
  <c r="L1333" i="3"/>
  <c r="M1332" i="3"/>
  <c r="L1332" i="3"/>
  <c r="M1331" i="3"/>
  <c r="L1331" i="3"/>
  <c r="M1330" i="3"/>
  <c r="L1330" i="3"/>
  <c r="M1329" i="3"/>
  <c r="L1329" i="3"/>
  <c r="M1328" i="3"/>
  <c r="L1328" i="3"/>
  <c r="M1325" i="3"/>
  <c r="L1325" i="3"/>
  <c r="M1324" i="3"/>
  <c r="L1324" i="3"/>
  <c r="M1323" i="3"/>
  <c r="L1323" i="3"/>
  <c r="M1322" i="3"/>
  <c r="L1322" i="3"/>
  <c r="M1321" i="3"/>
  <c r="L1321" i="3"/>
  <c r="M1320" i="3"/>
  <c r="L1320" i="3"/>
  <c r="M1319" i="3"/>
  <c r="L1319" i="3"/>
  <c r="M1318" i="3"/>
  <c r="L1318" i="3"/>
  <c r="M1317" i="3"/>
  <c r="L1317" i="3"/>
  <c r="M1316" i="3"/>
  <c r="L1316" i="3"/>
  <c r="M1315" i="3"/>
  <c r="L1315" i="3"/>
  <c r="M1314" i="3"/>
  <c r="L1314" i="3"/>
  <c r="M1313" i="3"/>
  <c r="L1313" i="3"/>
  <c r="M1312" i="3"/>
  <c r="L1312" i="3"/>
  <c r="M1311" i="3"/>
  <c r="L1311" i="3"/>
  <c r="M1310" i="3"/>
  <c r="L1310" i="3"/>
  <c r="M1309" i="3"/>
  <c r="L1309" i="3"/>
  <c r="M1308" i="3"/>
  <c r="L1308" i="3"/>
  <c r="M1307" i="3"/>
  <c r="L1307" i="3"/>
  <c r="M1306" i="3"/>
  <c r="L1306" i="3"/>
  <c r="M1305" i="3"/>
  <c r="L1305" i="3"/>
  <c r="M1304" i="3"/>
  <c r="L1304" i="3"/>
  <c r="M1303" i="3"/>
  <c r="L1303" i="3"/>
  <c r="M1302" i="3"/>
  <c r="L1302" i="3"/>
  <c r="M1301" i="3"/>
  <c r="L1301" i="3"/>
  <c r="M1300" i="3"/>
  <c r="L1300" i="3"/>
  <c r="M1299" i="3"/>
  <c r="L1299" i="3"/>
  <c r="M1298" i="3"/>
  <c r="L1298" i="3"/>
  <c r="M1297" i="3"/>
  <c r="L1297" i="3"/>
  <c r="M1296" i="3"/>
  <c r="L1296" i="3"/>
  <c r="M1295" i="3"/>
  <c r="L1295" i="3"/>
  <c r="M1294" i="3"/>
  <c r="L1294" i="3"/>
  <c r="M1293" i="3"/>
  <c r="L1293" i="3"/>
  <c r="M1292" i="3"/>
  <c r="L1292" i="3"/>
  <c r="M1291" i="3"/>
  <c r="L1291" i="3"/>
  <c r="M1290" i="3"/>
  <c r="L1290" i="3"/>
  <c r="M1289" i="3"/>
  <c r="L1289" i="3"/>
  <c r="M1288" i="3"/>
  <c r="L1288" i="3"/>
  <c r="M1287" i="3"/>
  <c r="L1287" i="3"/>
  <c r="M1286" i="3"/>
  <c r="L1286" i="3"/>
  <c r="M1285" i="3"/>
  <c r="L1285" i="3"/>
  <c r="M1284" i="3"/>
  <c r="L1284" i="3"/>
  <c r="M1283" i="3"/>
  <c r="L1283" i="3"/>
  <c r="M1282" i="3"/>
  <c r="L1282" i="3"/>
  <c r="M1281" i="3"/>
  <c r="L1281" i="3"/>
  <c r="M1280" i="3"/>
  <c r="L1280" i="3"/>
  <c r="M1279" i="3"/>
  <c r="L1279" i="3"/>
  <c r="M1278" i="3"/>
  <c r="L1278" i="3"/>
  <c r="M1277" i="3"/>
  <c r="L1277" i="3"/>
  <c r="M1276" i="3"/>
  <c r="L1276" i="3"/>
  <c r="M1275" i="3"/>
  <c r="L1275" i="3"/>
  <c r="M1274" i="3"/>
  <c r="L1274" i="3"/>
  <c r="M1273" i="3"/>
  <c r="L1273" i="3"/>
  <c r="M1270" i="3"/>
  <c r="L1270" i="3"/>
  <c r="M1269" i="3"/>
  <c r="L1269" i="3"/>
  <c r="M1268" i="3"/>
  <c r="L1268" i="3"/>
  <c r="M1265" i="3"/>
  <c r="L1265" i="3"/>
  <c r="M1264" i="3"/>
  <c r="L1264" i="3"/>
  <c r="M1263" i="3"/>
  <c r="L1263" i="3"/>
  <c r="M1262" i="3"/>
  <c r="L1262" i="3"/>
  <c r="M1261" i="3"/>
  <c r="L1261" i="3"/>
  <c r="M1260" i="3"/>
  <c r="L1260" i="3"/>
  <c r="M1259" i="3"/>
  <c r="L1259" i="3"/>
  <c r="M1258" i="3"/>
  <c r="L1258" i="3"/>
  <c r="M1255" i="3"/>
  <c r="L1255" i="3"/>
  <c r="M1254" i="3"/>
  <c r="L1254" i="3"/>
  <c r="M1253" i="3"/>
  <c r="L1253" i="3"/>
  <c r="M1252" i="3"/>
  <c r="L1252" i="3"/>
  <c r="M1251" i="3"/>
  <c r="L1251" i="3"/>
  <c r="M1250" i="3"/>
  <c r="L1250" i="3"/>
  <c r="M1249" i="3"/>
  <c r="L1249" i="3"/>
  <c r="M1248" i="3"/>
  <c r="L1248" i="3"/>
  <c r="M1247" i="3"/>
  <c r="L1247" i="3"/>
  <c r="M1246" i="3"/>
  <c r="L1246" i="3"/>
  <c r="M1245" i="3"/>
  <c r="L1245" i="3"/>
  <c r="M1244" i="3"/>
  <c r="L1244" i="3"/>
  <c r="M1243" i="3"/>
  <c r="L1243" i="3"/>
  <c r="M1242" i="3"/>
  <c r="L1242" i="3"/>
  <c r="M1241" i="3"/>
  <c r="L1241" i="3"/>
  <c r="M1240" i="3"/>
  <c r="L1240" i="3"/>
  <c r="M1239" i="3"/>
  <c r="L1239" i="3"/>
  <c r="M1238" i="3"/>
  <c r="L1238" i="3"/>
  <c r="M1237" i="3"/>
  <c r="L1237" i="3"/>
  <c r="M1236" i="3"/>
  <c r="L1236" i="3"/>
  <c r="M1235" i="3"/>
  <c r="L1235" i="3"/>
  <c r="M1234" i="3"/>
  <c r="L1234" i="3"/>
  <c r="M1233" i="3"/>
  <c r="L1233" i="3"/>
  <c r="M1232" i="3"/>
  <c r="L1232" i="3"/>
  <c r="M1231" i="3"/>
  <c r="L1231" i="3"/>
  <c r="M1230" i="3"/>
  <c r="L1230" i="3"/>
  <c r="M1229" i="3"/>
  <c r="L1229" i="3"/>
  <c r="M1228" i="3"/>
  <c r="L1228" i="3"/>
  <c r="M1227" i="3"/>
  <c r="L1227" i="3"/>
  <c r="M1226" i="3"/>
  <c r="L1226" i="3"/>
  <c r="M1225" i="3"/>
  <c r="L1225" i="3"/>
  <c r="M1224" i="3"/>
  <c r="L1224" i="3"/>
  <c r="M1223" i="3"/>
  <c r="L1223" i="3"/>
  <c r="M1222" i="3"/>
  <c r="L1222" i="3"/>
  <c r="M1221" i="3"/>
  <c r="L1221" i="3"/>
  <c r="M1220" i="3"/>
  <c r="L1220" i="3"/>
  <c r="M1217" i="3"/>
  <c r="L1217" i="3"/>
  <c r="M1216" i="3"/>
  <c r="L1216" i="3"/>
  <c r="M1215" i="3"/>
  <c r="L1215" i="3"/>
  <c r="M1214" i="3"/>
  <c r="L1214" i="3"/>
  <c r="M1213" i="3"/>
  <c r="L1213" i="3"/>
  <c r="M1212" i="3"/>
  <c r="L1212" i="3"/>
  <c r="M1211" i="3"/>
  <c r="L1211" i="3"/>
  <c r="M1210" i="3"/>
  <c r="L1210" i="3"/>
  <c r="M1209" i="3"/>
  <c r="L1209" i="3"/>
  <c r="M1208" i="3"/>
  <c r="L1208" i="3"/>
  <c r="M1205" i="3"/>
  <c r="L1205" i="3"/>
  <c r="M1204" i="3"/>
  <c r="L1204" i="3"/>
  <c r="M1203" i="3"/>
  <c r="L1203" i="3"/>
  <c r="M1202" i="3"/>
  <c r="L1202" i="3"/>
  <c r="M1201" i="3"/>
  <c r="L1201" i="3"/>
  <c r="M1200" i="3"/>
  <c r="L1200" i="3"/>
  <c r="M1199" i="3"/>
  <c r="L1199" i="3"/>
  <c r="M1198" i="3"/>
  <c r="L1198" i="3"/>
  <c r="M1197" i="3"/>
  <c r="L1197" i="3"/>
  <c r="M1196" i="3"/>
  <c r="L1196" i="3"/>
  <c r="M1193" i="3"/>
  <c r="L1193" i="3"/>
  <c r="M1192" i="3"/>
  <c r="L1192" i="3"/>
  <c r="M1191" i="3"/>
  <c r="L1191" i="3"/>
  <c r="M1190" i="3"/>
  <c r="L1190" i="3"/>
  <c r="M1189" i="3"/>
  <c r="L1189" i="3"/>
  <c r="M1188" i="3"/>
  <c r="L1188" i="3"/>
  <c r="M1187" i="3"/>
  <c r="L1187" i="3"/>
  <c r="M1186" i="3"/>
  <c r="L1186" i="3"/>
  <c r="M1185" i="3"/>
  <c r="L1185" i="3"/>
  <c r="M1184" i="3"/>
  <c r="L1184" i="3"/>
  <c r="M1183" i="3"/>
  <c r="L1183" i="3"/>
  <c r="M1182" i="3"/>
  <c r="L1182" i="3"/>
  <c r="M1181" i="3"/>
  <c r="L1181" i="3"/>
  <c r="M1180" i="3"/>
  <c r="L1180" i="3"/>
  <c r="M1179" i="3"/>
  <c r="L1179" i="3"/>
  <c r="M1178" i="3"/>
  <c r="L1178" i="3"/>
  <c r="M1177" i="3"/>
  <c r="L1177" i="3"/>
  <c r="M1176" i="3"/>
  <c r="L1176" i="3"/>
  <c r="M1175" i="3"/>
  <c r="L1175" i="3"/>
  <c r="M1174" i="3"/>
  <c r="L1174" i="3"/>
  <c r="M1173" i="3"/>
  <c r="L1173" i="3"/>
  <c r="M1172" i="3"/>
  <c r="L1172" i="3"/>
  <c r="M1171" i="3"/>
  <c r="L1171" i="3"/>
  <c r="M1170" i="3"/>
  <c r="L1170" i="3"/>
  <c r="M1167" i="3"/>
  <c r="L1167" i="3"/>
  <c r="M1166" i="3"/>
  <c r="L1166" i="3"/>
  <c r="M1165" i="3"/>
  <c r="L1165" i="3"/>
  <c r="M1164" i="3"/>
  <c r="L1164" i="3"/>
  <c r="M1163" i="3"/>
  <c r="L1163" i="3"/>
  <c r="M1162" i="3"/>
  <c r="L1162" i="3"/>
  <c r="M1161" i="3"/>
  <c r="L1161" i="3"/>
  <c r="M1160" i="3"/>
  <c r="L1160" i="3"/>
  <c r="M1157" i="3"/>
  <c r="L1157" i="3"/>
  <c r="M1156" i="3"/>
  <c r="L1156" i="3"/>
  <c r="M1155" i="3"/>
  <c r="L1155" i="3"/>
  <c r="M1154" i="3"/>
  <c r="L1154" i="3"/>
  <c r="M1151" i="3"/>
  <c r="L1151" i="3"/>
  <c r="M1148" i="3"/>
  <c r="L1148" i="3"/>
  <c r="M1145" i="3"/>
  <c r="L1145" i="3"/>
  <c r="M1144" i="3"/>
  <c r="L1144" i="3"/>
  <c r="M1143" i="3"/>
  <c r="L1143" i="3"/>
  <c r="M1142" i="3"/>
  <c r="L1142" i="3"/>
  <c r="M1141" i="3"/>
  <c r="L1141" i="3"/>
  <c r="M1140" i="3"/>
  <c r="L1140" i="3"/>
  <c r="M1139" i="3"/>
  <c r="L1139" i="3"/>
  <c r="M1138" i="3"/>
  <c r="L1138" i="3"/>
  <c r="M1137" i="3"/>
  <c r="L1137" i="3"/>
  <c r="M1136" i="3"/>
  <c r="L1136" i="3"/>
  <c r="M1135" i="3"/>
  <c r="L1135" i="3"/>
  <c r="M1134" i="3"/>
  <c r="L1134" i="3"/>
  <c r="M1133" i="3"/>
  <c r="L1133" i="3"/>
  <c r="M1132" i="3"/>
  <c r="L1132" i="3"/>
  <c r="M1131" i="3"/>
  <c r="L1131" i="3"/>
  <c r="M1130" i="3"/>
  <c r="L1130" i="3"/>
  <c r="M1129" i="3"/>
  <c r="L1129" i="3"/>
  <c r="M1128" i="3"/>
  <c r="L1128" i="3"/>
  <c r="M1127" i="3"/>
  <c r="L1127" i="3"/>
  <c r="M1126" i="3"/>
  <c r="L1126" i="3"/>
  <c r="M1125" i="3"/>
  <c r="L1125" i="3"/>
  <c r="M1124" i="3"/>
  <c r="L1124" i="3"/>
  <c r="M1123" i="3"/>
  <c r="L1123" i="3"/>
  <c r="M1122" i="3"/>
  <c r="L1122" i="3"/>
  <c r="M1121" i="3"/>
  <c r="L1121" i="3"/>
  <c r="M1120" i="3"/>
  <c r="L1120" i="3"/>
  <c r="M1119" i="3"/>
  <c r="L1119" i="3"/>
  <c r="M1118" i="3"/>
  <c r="L1118" i="3"/>
  <c r="M1117" i="3"/>
  <c r="L1117" i="3"/>
  <c r="M1116" i="3"/>
  <c r="L1116" i="3"/>
  <c r="M1115" i="3"/>
  <c r="L1115" i="3"/>
  <c r="M1114" i="3"/>
  <c r="L1114" i="3"/>
  <c r="M1113" i="3"/>
  <c r="L1113" i="3"/>
  <c r="M1112" i="3"/>
  <c r="L1112" i="3"/>
  <c r="M1111" i="3"/>
  <c r="L1111" i="3"/>
  <c r="M1110" i="3"/>
  <c r="L1110" i="3"/>
  <c r="M1109" i="3"/>
  <c r="L1109" i="3"/>
  <c r="M1108" i="3"/>
  <c r="L1108" i="3"/>
  <c r="M1107" i="3"/>
  <c r="L1107" i="3"/>
  <c r="M1106" i="3"/>
  <c r="L1106" i="3"/>
  <c r="M1105" i="3"/>
  <c r="L1105" i="3"/>
  <c r="M1104" i="3"/>
  <c r="L1104" i="3"/>
  <c r="M1103" i="3"/>
  <c r="L1103" i="3"/>
  <c r="M1102" i="3"/>
  <c r="L1102" i="3"/>
  <c r="M1101" i="3"/>
  <c r="L1101" i="3"/>
  <c r="M1100" i="3"/>
  <c r="L1100" i="3"/>
  <c r="M1099" i="3"/>
  <c r="L1099" i="3"/>
  <c r="M1098" i="3"/>
  <c r="L1098" i="3"/>
  <c r="M1097" i="3"/>
  <c r="L1097" i="3"/>
  <c r="M1096" i="3"/>
  <c r="L1096" i="3"/>
  <c r="M1095" i="3"/>
  <c r="L1095" i="3"/>
  <c r="M1094" i="3"/>
  <c r="L1094" i="3"/>
  <c r="M1093" i="3"/>
  <c r="L1093" i="3"/>
  <c r="M1092" i="3"/>
  <c r="L1092" i="3"/>
  <c r="M1091" i="3"/>
  <c r="L1091" i="3"/>
  <c r="M1090" i="3"/>
  <c r="L1090" i="3"/>
  <c r="M1089" i="3"/>
  <c r="L1089" i="3"/>
  <c r="M1088" i="3"/>
  <c r="L1088" i="3"/>
  <c r="M1087" i="3"/>
  <c r="L1087" i="3"/>
  <c r="M1086" i="3"/>
  <c r="L1086" i="3"/>
  <c r="M1085" i="3"/>
  <c r="L1085" i="3"/>
  <c r="M1084" i="3"/>
  <c r="L1084" i="3"/>
  <c r="M1083" i="3"/>
  <c r="L1083" i="3"/>
  <c r="M1082" i="3"/>
  <c r="L1082" i="3"/>
  <c r="M1081" i="3"/>
  <c r="L1081" i="3"/>
  <c r="M1080" i="3"/>
  <c r="L1080" i="3"/>
  <c r="M1079" i="3"/>
  <c r="L1079" i="3"/>
  <c r="M1078" i="3"/>
  <c r="L1078" i="3"/>
  <c r="M1075" i="3"/>
  <c r="L1075" i="3"/>
  <c r="M1074" i="3"/>
  <c r="L1074" i="3"/>
  <c r="M1073" i="3"/>
  <c r="L1073" i="3"/>
  <c r="M1072" i="3"/>
  <c r="L1072" i="3"/>
  <c r="M1071" i="3"/>
  <c r="L1071" i="3"/>
  <c r="M1070" i="3"/>
  <c r="L1070" i="3"/>
  <c r="M1069" i="3"/>
  <c r="L1069" i="3"/>
  <c r="M1068" i="3"/>
  <c r="L1068" i="3"/>
  <c r="M1067" i="3"/>
  <c r="L1067" i="3"/>
  <c r="M1066" i="3"/>
  <c r="L1066" i="3"/>
  <c r="M1065" i="3"/>
  <c r="L1065" i="3"/>
  <c r="M1064" i="3"/>
  <c r="L1064" i="3"/>
  <c r="M1063" i="3"/>
  <c r="L1063" i="3"/>
  <c r="M1062" i="3"/>
  <c r="L1062" i="3"/>
  <c r="M1061" i="3"/>
  <c r="L1061" i="3"/>
  <c r="M1060" i="3"/>
  <c r="L1060" i="3"/>
  <c r="M1059" i="3"/>
  <c r="L1059" i="3"/>
  <c r="M1058" i="3"/>
  <c r="L1058" i="3"/>
  <c r="M1057" i="3"/>
  <c r="L1057" i="3"/>
  <c r="M1056" i="3"/>
  <c r="L1056" i="3"/>
  <c r="M1055" i="3"/>
  <c r="L1055" i="3"/>
  <c r="M1054" i="3"/>
  <c r="L1054" i="3"/>
  <c r="M1053" i="3"/>
  <c r="L1053" i="3"/>
  <c r="M1052" i="3"/>
  <c r="L1052" i="3"/>
  <c r="M1051" i="3"/>
  <c r="L1051" i="3"/>
  <c r="M1048" i="3"/>
  <c r="L1048" i="3"/>
  <c r="M1047" i="3"/>
  <c r="L1047" i="3"/>
  <c r="M1046" i="3"/>
  <c r="L1046" i="3"/>
  <c r="M1045" i="3"/>
  <c r="L1045" i="3"/>
  <c r="M1044" i="3"/>
  <c r="L1044" i="3"/>
  <c r="M1043" i="3"/>
  <c r="L1043" i="3"/>
  <c r="M1042" i="3"/>
  <c r="L1042" i="3"/>
  <c r="M1041" i="3"/>
  <c r="L1041" i="3"/>
  <c r="M1040" i="3"/>
  <c r="L1040" i="3"/>
  <c r="M1039" i="3"/>
  <c r="L1039" i="3"/>
  <c r="M1038" i="3"/>
  <c r="L1038" i="3"/>
  <c r="M1037" i="3"/>
  <c r="L1037" i="3"/>
  <c r="M1036" i="3"/>
  <c r="L1036" i="3"/>
  <c r="M1035" i="3"/>
  <c r="L1035" i="3"/>
  <c r="M1034" i="3"/>
  <c r="L1034" i="3"/>
  <c r="M1033" i="3"/>
  <c r="L1033" i="3"/>
  <c r="M1032" i="3"/>
  <c r="L1032" i="3"/>
  <c r="M1031" i="3"/>
  <c r="L1031" i="3"/>
  <c r="M1030" i="3"/>
  <c r="L1030" i="3"/>
  <c r="M1029" i="3"/>
  <c r="L1029" i="3"/>
  <c r="M1028" i="3"/>
  <c r="L1028" i="3"/>
  <c r="M1027" i="3"/>
  <c r="L1027" i="3"/>
  <c r="M1026" i="3"/>
  <c r="L1026" i="3"/>
  <c r="M1025" i="3"/>
  <c r="L1025" i="3"/>
  <c r="M1024" i="3"/>
  <c r="L1024" i="3"/>
  <c r="M1023" i="3"/>
  <c r="L1023" i="3"/>
  <c r="M1022" i="3"/>
  <c r="L1022" i="3"/>
  <c r="M1021" i="3"/>
  <c r="L1021" i="3"/>
  <c r="M1020" i="3"/>
  <c r="L1020" i="3"/>
  <c r="M1019" i="3"/>
  <c r="L1019" i="3"/>
  <c r="M1018" i="3"/>
  <c r="L1018" i="3"/>
  <c r="M1017" i="3"/>
  <c r="L1017" i="3"/>
  <c r="M1016" i="3"/>
  <c r="L1016" i="3"/>
  <c r="M1015" i="3"/>
  <c r="L1015" i="3"/>
  <c r="M1014" i="3"/>
  <c r="L1014" i="3"/>
  <c r="M1013" i="3"/>
  <c r="L1013" i="3"/>
  <c r="M1012" i="3"/>
  <c r="L1012" i="3"/>
  <c r="M1011" i="3"/>
  <c r="L1011" i="3"/>
  <c r="M1010" i="3"/>
  <c r="L1010" i="3"/>
  <c r="M1009" i="3"/>
  <c r="L1009" i="3"/>
  <c r="M1008" i="3"/>
  <c r="L1008" i="3"/>
  <c r="M1007" i="3"/>
  <c r="L1007" i="3"/>
  <c r="M1006" i="3"/>
  <c r="L1006" i="3"/>
  <c r="M1005" i="3"/>
  <c r="L1005" i="3"/>
  <c r="M1004" i="3"/>
  <c r="L1004" i="3"/>
  <c r="M1003" i="3"/>
  <c r="L1003" i="3"/>
  <c r="M1002" i="3"/>
  <c r="L1002" i="3"/>
  <c r="M1001" i="3"/>
  <c r="L1001" i="3"/>
  <c r="M1000" i="3"/>
  <c r="L1000" i="3"/>
  <c r="M999" i="3"/>
  <c r="L999" i="3"/>
  <c r="M998" i="3"/>
  <c r="L998" i="3"/>
  <c r="M997" i="3"/>
  <c r="L997" i="3"/>
  <c r="M996" i="3"/>
  <c r="L996" i="3"/>
  <c r="M995" i="3"/>
  <c r="L995" i="3"/>
  <c r="M994" i="3"/>
  <c r="L994" i="3"/>
  <c r="M993" i="3"/>
  <c r="L993" i="3"/>
  <c r="M992" i="3"/>
  <c r="L992" i="3"/>
  <c r="M991" i="3"/>
  <c r="L991" i="3"/>
  <c r="M990" i="3"/>
  <c r="L990" i="3"/>
  <c r="M989" i="3"/>
  <c r="L989" i="3"/>
  <c r="M988" i="3"/>
  <c r="L988" i="3"/>
  <c r="M987" i="3"/>
  <c r="L987" i="3"/>
  <c r="M986" i="3"/>
  <c r="L986" i="3"/>
  <c r="M985" i="3"/>
  <c r="L985" i="3"/>
  <c r="M984" i="3"/>
  <c r="L984" i="3"/>
  <c r="M983" i="3"/>
  <c r="L983" i="3"/>
  <c r="M982" i="3"/>
  <c r="L982" i="3"/>
  <c r="M981" i="3"/>
  <c r="L981" i="3"/>
  <c r="M980" i="3"/>
  <c r="L980" i="3"/>
  <c r="M979" i="3"/>
  <c r="L979" i="3"/>
  <c r="M978" i="3"/>
  <c r="L978" i="3"/>
  <c r="M977" i="3"/>
  <c r="L977" i="3"/>
  <c r="M976" i="3"/>
  <c r="L976" i="3"/>
  <c r="M975" i="3"/>
  <c r="L975" i="3"/>
  <c r="M974" i="3"/>
  <c r="L974" i="3"/>
  <c r="M973" i="3"/>
  <c r="L973" i="3"/>
  <c r="M972" i="3"/>
  <c r="L972" i="3"/>
  <c r="M971" i="3"/>
  <c r="L971" i="3"/>
  <c r="M970" i="3"/>
  <c r="L970" i="3"/>
  <c r="M969" i="3"/>
  <c r="L969" i="3"/>
  <c r="M968" i="3"/>
  <c r="L968" i="3"/>
  <c r="M967" i="3"/>
  <c r="L967" i="3"/>
  <c r="M966" i="3"/>
  <c r="L966" i="3"/>
  <c r="M965" i="3"/>
  <c r="L965" i="3"/>
  <c r="M964" i="3"/>
  <c r="L964" i="3"/>
  <c r="M963" i="3"/>
  <c r="L963" i="3"/>
  <c r="M962" i="3"/>
  <c r="L962" i="3"/>
  <c r="M959" i="3"/>
  <c r="L959" i="3"/>
  <c r="M958" i="3"/>
  <c r="L958" i="3"/>
  <c r="M957" i="3"/>
  <c r="L957" i="3"/>
  <c r="M956" i="3"/>
  <c r="L956" i="3"/>
  <c r="M955" i="3"/>
  <c r="L955" i="3"/>
  <c r="M954" i="3"/>
  <c r="L954" i="3"/>
  <c r="M953" i="3"/>
  <c r="L953" i="3"/>
  <c r="M950" i="3"/>
  <c r="L950" i="3"/>
  <c r="M949" i="3"/>
  <c r="L949" i="3"/>
  <c r="M948" i="3"/>
  <c r="L948" i="3"/>
  <c r="M946" i="3"/>
  <c r="L946" i="3"/>
  <c r="M944" i="3"/>
  <c r="L944" i="3"/>
  <c r="M943" i="3"/>
  <c r="L943" i="3"/>
  <c r="M942" i="3"/>
  <c r="L942" i="3"/>
  <c r="M941" i="3"/>
  <c r="L941" i="3"/>
  <c r="M940" i="3"/>
  <c r="L940" i="3"/>
  <c r="M939" i="3"/>
  <c r="L939" i="3"/>
  <c r="M938" i="3"/>
  <c r="L938" i="3"/>
  <c r="M937" i="3"/>
  <c r="L937" i="3"/>
  <c r="M936" i="3"/>
  <c r="L936" i="3"/>
  <c r="M935" i="3"/>
  <c r="L935" i="3"/>
  <c r="M934" i="3"/>
  <c r="L934" i="3"/>
  <c r="M933" i="3"/>
  <c r="L933" i="3"/>
  <c r="M932" i="3"/>
  <c r="L932" i="3"/>
  <c r="M931" i="3"/>
  <c r="L931" i="3"/>
  <c r="M930" i="3"/>
  <c r="L930" i="3"/>
  <c r="M929" i="3"/>
  <c r="L929" i="3"/>
  <c r="M928" i="3"/>
  <c r="L928" i="3"/>
  <c r="M927" i="3"/>
  <c r="L927" i="3"/>
  <c r="M926" i="3"/>
  <c r="L926" i="3"/>
  <c r="M925" i="3"/>
  <c r="L925" i="3"/>
  <c r="M924" i="3"/>
  <c r="L924" i="3"/>
  <c r="M923" i="3"/>
  <c r="L923" i="3"/>
  <c r="M922" i="3"/>
  <c r="L922" i="3"/>
  <c r="M921" i="3"/>
  <c r="L921" i="3"/>
  <c r="M920" i="3"/>
  <c r="L920" i="3"/>
  <c r="M919" i="3"/>
  <c r="L919" i="3"/>
  <c r="M918" i="3"/>
  <c r="L918" i="3"/>
  <c r="M917" i="3"/>
  <c r="L917" i="3"/>
  <c r="M916" i="3"/>
  <c r="L916" i="3"/>
  <c r="M915" i="3"/>
  <c r="L915" i="3"/>
  <c r="M914" i="3"/>
  <c r="L914" i="3"/>
  <c r="M913" i="3"/>
  <c r="L913" i="3"/>
  <c r="M910" i="3"/>
  <c r="L910" i="3"/>
  <c r="M907" i="3"/>
  <c r="L907" i="3"/>
  <c r="M904" i="3"/>
  <c r="L904" i="3"/>
  <c r="M901" i="3"/>
  <c r="L901" i="3"/>
  <c r="M900" i="3"/>
  <c r="L900" i="3"/>
  <c r="M899" i="3"/>
  <c r="L899" i="3"/>
  <c r="M896" i="3"/>
  <c r="L896" i="3"/>
  <c r="M895" i="3"/>
  <c r="L895" i="3"/>
  <c r="M894" i="3"/>
  <c r="L894" i="3"/>
  <c r="M893" i="3"/>
  <c r="L893" i="3"/>
  <c r="M890" i="3"/>
  <c r="L890" i="3"/>
  <c r="M889" i="3"/>
  <c r="L889" i="3"/>
  <c r="M887" i="3"/>
  <c r="L887" i="3"/>
  <c r="M884" i="3"/>
  <c r="L884" i="3"/>
  <c r="M883" i="3"/>
  <c r="L883" i="3"/>
  <c r="M882" i="3"/>
  <c r="L882" i="3"/>
  <c r="M881" i="3"/>
  <c r="L881" i="3"/>
  <c r="M880" i="3"/>
  <c r="L880" i="3"/>
  <c r="M879" i="3"/>
  <c r="L879" i="3"/>
  <c r="M878" i="3"/>
  <c r="L878" i="3"/>
  <c r="M877" i="3"/>
  <c r="L877" i="3"/>
  <c r="M876" i="3"/>
  <c r="L876" i="3"/>
  <c r="M875" i="3"/>
  <c r="L875" i="3"/>
  <c r="M874" i="3"/>
  <c r="L874" i="3"/>
  <c r="M873" i="3"/>
  <c r="L873" i="3"/>
  <c r="M870" i="3"/>
  <c r="L870" i="3"/>
  <c r="M869" i="3"/>
  <c r="L869" i="3"/>
  <c r="M868" i="3"/>
  <c r="L868" i="3"/>
  <c r="M867" i="3"/>
  <c r="L867" i="3"/>
  <c r="M866" i="3"/>
  <c r="L866" i="3"/>
  <c r="M865" i="3"/>
  <c r="L865" i="3"/>
  <c r="M864" i="3"/>
  <c r="L864" i="3"/>
  <c r="M863" i="3"/>
  <c r="L863" i="3"/>
  <c r="M862" i="3"/>
  <c r="L862" i="3"/>
  <c r="M861" i="3"/>
  <c r="L861" i="3"/>
  <c r="M860" i="3"/>
  <c r="L860" i="3"/>
  <c r="M859" i="3"/>
  <c r="L859" i="3"/>
  <c r="M858" i="3"/>
  <c r="L858" i="3"/>
  <c r="M857" i="3"/>
  <c r="L857" i="3"/>
  <c r="M856" i="3"/>
  <c r="L856" i="3"/>
  <c r="M855" i="3"/>
  <c r="L855" i="3"/>
  <c r="M854" i="3"/>
  <c r="L854" i="3"/>
  <c r="M853" i="3"/>
  <c r="L853" i="3"/>
  <c r="M852" i="3"/>
  <c r="L852" i="3"/>
  <c r="M851" i="3"/>
  <c r="L851" i="3"/>
  <c r="M850" i="3"/>
  <c r="L850" i="3"/>
  <c r="M849" i="3"/>
  <c r="L849" i="3"/>
  <c r="M848" i="3"/>
  <c r="L848" i="3"/>
  <c r="M847" i="3"/>
  <c r="L847" i="3"/>
  <c r="M846" i="3"/>
  <c r="L846" i="3"/>
  <c r="M845" i="3"/>
  <c r="L845" i="3"/>
  <c r="M844" i="3"/>
  <c r="L844" i="3"/>
  <c r="M843" i="3"/>
  <c r="L843" i="3"/>
  <c r="M842" i="3"/>
  <c r="L842" i="3"/>
  <c r="M841" i="3"/>
  <c r="L841" i="3"/>
  <c r="M840" i="3"/>
  <c r="L840" i="3"/>
  <c r="M839" i="3"/>
  <c r="L839" i="3"/>
  <c r="M838" i="3"/>
  <c r="L838" i="3"/>
  <c r="M837" i="3"/>
  <c r="L837" i="3"/>
  <c r="M836" i="3"/>
  <c r="L836" i="3"/>
  <c r="M835" i="3"/>
  <c r="L835" i="3"/>
  <c r="M834" i="3"/>
  <c r="L834" i="3"/>
  <c r="M833" i="3"/>
  <c r="L833" i="3"/>
  <c r="M832" i="3"/>
  <c r="L832" i="3"/>
  <c r="M831" i="3"/>
  <c r="L831" i="3"/>
  <c r="M830" i="3"/>
  <c r="L830" i="3"/>
  <c r="M829" i="3"/>
  <c r="L829" i="3"/>
  <c r="M828" i="3"/>
  <c r="L828" i="3"/>
  <c r="M827" i="3"/>
  <c r="L827" i="3"/>
  <c r="M826" i="3"/>
  <c r="L826" i="3"/>
  <c r="M825" i="3"/>
  <c r="L825" i="3"/>
  <c r="M824" i="3"/>
  <c r="L824" i="3"/>
  <c r="M823" i="3"/>
  <c r="L823" i="3"/>
  <c r="M822" i="3"/>
  <c r="L822" i="3"/>
  <c r="M821" i="3"/>
  <c r="L821" i="3"/>
  <c r="M820" i="3"/>
  <c r="L820" i="3"/>
  <c r="M819" i="3"/>
  <c r="L819" i="3"/>
  <c r="M818" i="3"/>
  <c r="L818" i="3"/>
  <c r="M817" i="3"/>
  <c r="L817" i="3"/>
  <c r="M816" i="3"/>
  <c r="L816" i="3"/>
  <c r="M815" i="3"/>
  <c r="L815" i="3"/>
  <c r="M814" i="3"/>
  <c r="L814" i="3"/>
  <c r="M813" i="3"/>
  <c r="L813" i="3"/>
  <c r="M812" i="3"/>
  <c r="L812" i="3"/>
  <c r="M811" i="3"/>
  <c r="L811" i="3"/>
  <c r="M810" i="3"/>
  <c r="L810" i="3"/>
  <c r="M809" i="3"/>
  <c r="L809" i="3"/>
  <c r="M808" i="3"/>
  <c r="L808" i="3"/>
  <c r="M807" i="3"/>
  <c r="L807" i="3"/>
  <c r="M806" i="3"/>
  <c r="L806" i="3"/>
  <c r="M805" i="3"/>
  <c r="L805" i="3"/>
  <c r="M804" i="3"/>
  <c r="L804" i="3"/>
  <c r="M803" i="3"/>
  <c r="L803" i="3"/>
  <c r="M802" i="3"/>
  <c r="L802" i="3"/>
  <c r="M801" i="3"/>
  <c r="L801" i="3"/>
  <c r="M800" i="3"/>
  <c r="L800" i="3"/>
  <c r="M799" i="3"/>
  <c r="L799" i="3"/>
  <c r="M798" i="3"/>
  <c r="L798" i="3"/>
  <c r="M797" i="3"/>
  <c r="L797" i="3"/>
  <c r="M796" i="3"/>
  <c r="L796" i="3"/>
  <c r="M795" i="3"/>
  <c r="L795" i="3"/>
  <c r="M794" i="3"/>
  <c r="L794" i="3"/>
  <c r="M793" i="3"/>
  <c r="L793" i="3"/>
  <c r="M792" i="3"/>
  <c r="L792" i="3"/>
  <c r="M791" i="3"/>
  <c r="L791" i="3"/>
  <c r="M790" i="3"/>
  <c r="L790" i="3"/>
  <c r="M789" i="3"/>
  <c r="L789" i="3"/>
  <c r="M788" i="3"/>
  <c r="L788" i="3"/>
  <c r="M787" i="3"/>
  <c r="L787" i="3"/>
  <c r="M786" i="3"/>
  <c r="L786" i="3"/>
  <c r="M785" i="3"/>
  <c r="L785" i="3"/>
  <c r="M784" i="3"/>
  <c r="L784" i="3"/>
  <c r="M783" i="3"/>
  <c r="L783" i="3"/>
  <c r="M782" i="3"/>
  <c r="L782" i="3"/>
  <c r="M781" i="3"/>
  <c r="L781" i="3"/>
  <c r="M780" i="3"/>
  <c r="L780" i="3"/>
  <c r="M779" i="3"/>
  <c r="L779" i="3"/>
  <c r="M778" i="3"/>
  <c r="L778" i="3"/>
  <c r="M777" i="3"/>
  <c r="L777" i="3"/>
  <c r="M776" i="3"/>
  <c r="L776" i="3"/>
  <c r="M775" i="3"/>
  <c r="L775" i="3"/>
  <c r="M774" i="3"/>
  <c r="L774" i="3"/>
  <c r="M773" i="3"/>
  <c r="L773" i="3"/>
  <c r="M772" i="3"/>
  <c r="L772" i="3"/>
  <c r="M771" i="3"/>
  <c r="L771" i="3"/>
  <c r="M770" i="3"/>
  <c r="L770" i="3"/>
  <c r="M769" i="3"/>
  <c r="L769" i="3"/>
  <c r="M768" i="3"/>
  <c r="L768" i="3"/>
  <c r="M767" i="3"/>
  <c r="L767" i="3"/>
  <c r="M766" i="3"/>
  <c r="L766" i="3"/>
  <c r="M765" i="3"/>
  <c r="L765" i="3"/>
  <c r="M764" i="3"/>
  <c r="L764" i="3"/>
  <c r="M763" i="3"/>
  <c r="L763" i="3"/>
  <c r="M762" i="3"/>
  <c r="L762" i="3"/>
  <c r="M761" i="3"/>
  <c r="L761" i="3"/>
  <c r="M760" i="3"/>
  <c r="L760" i="3"/>
  <c r="M759" i="3"/>
  <c r="L759" i="3"/>
  <c r="M758" i="3"/>
  <c r="L758" i="3"/>
  <c r="M757" i="3"/>
  <c r="L757" i="3"/>
  <c r="M756" i="3"/>
  <c r="L756" i="3"/>
  <c r="M753" i="3"/>
  <c r="L753" i="3"/>
  <c r="M752" i="3"/>
  <c r="L752" i="3"/>
  <c r="M751" i="3"/>
  <c r="L751" i="3"/>
  <c r="M750" i="3"/>
  <c r="L750" i="3"/>
  <c r="M749" i="3"/>
  <c r="L749" i="3"/>
  <c r="M748" i="3"/>
  <c r="L748" i="3"/>
  <c r="M747" i="3"/>
  <c r="L747" i="3"/>
  <c r="M746" i="3"/>
  <c r="L746" i="3"/>
  <c r="M745" i="3"/>
  <c r="L745" i="3"/>
  <c r="M744" i="3"/>
  <c r="L744" i="3"/>
  <c r="M743" i="3"/>
  <c r="L743" i="3"/>
  <c r="M742" i="3"/>
  <c r="L742" i="3"/>
  <c r="M741" i="3"/>
  <c r="L741" i="3"/>
  <c r="M740" i="3"/>
  <c r="L740" i="3"/>
  <c r="M739" i="3"/>
  <c r="L739" i="3"/>
  <c r="M738" i="3"/>
  <c r="L738" i="3"/>
  <c r="M737" i="3"/>
  <c r="L737" i="3"/>
  <c r="M736" i="3"/>
  <c r="L736" i="3"/>
  <c r="M735" i="3"/>
  <c r="L735" i="3"/>
  <c r="M734" i="3"/>
  <c r="L734" i="3"/>
  <c r="M733" i="3"/>
  <c r="L733" i="3"/>
  <c r="M732" i="3"/>
  <c r="L732" i="3"/>
  <c r="M731" i="3"/>
  <c r="L731" i="3"/>
  <c r="M730" i="3"/>
  <c r="L730" i="3"/>
  <c r="M729" i="3"/>
  <c r="L729" i="3"/>
  <c r="M728" i="3"/>
  <c r="L728" i="3"/>
  <c r="M727" i="3"/>
  <c r="L727" i="3"/>
  <c r="M726" i="3"/>
  <c r="L726" i="3"/>
  <c r="M725" i="3"/>
  <c r="L725" i="3"/>
  <c r="M724" i="3"/>
  <c r="L724" i="3"/>
  <c r="M723" i="3"/>
  <c r="L723" i="3"/>
  <c r="M722" i="3"/>
  <c r="L722" i="3"/>
  <c r="M721" i="3"/>
  <c r="L721" i="3"/>
  <c r="M720" i="3"/>
  <c r="L720" i="3"/>
  <c r="M719" i="3"/>
  <c r="L719" i="3"/>
  <c r="M718" i="3"/>
  <c r="L718" i="3"/>
  <c r="M717" i="3"/>
  <c r="L717" i="3"/>
  <c r="M716" i="3"/>
  <c r="L716" i="3"/>
  <c r="M715" i="3"/>
  <c r="L715" i="3"/>
  <c r="M714" i="3"/>
  <c r="L714" i="3"/>
  <c r="M713" i="3"/>
  <c r="L713" i="3"/>
  <c r="M712" i="3"/>
  <c r="L712" i="3"/>
  <c r="M709" i="3"/>
  <c r="L709" i="3"/>
  <c r="M708" i="3"/>
  <c r="L708" i="3"/>
  <c r="M707" i="3"/>
  <c r="L707" i="3"/>
  <c r="M706" i="3"/>
  <c r="L706" i="3"/>
  <c r="M703" i="3"/>
  <c r="L703" i="3"/>
  <c r="M702" i="3"/>
  <c r="L702" i="3"/>
  <c r="M701" i="3"/>
  <c r="L701" i="3"/>
  <c r="M700" i="3"/>
  <c r="L700" i="3"/>
  <c r="M699" i="3"/>
  <c r="L699" i="3"/>
  <c r="M698" i="3"/>
  <c r="L698" i="3"/>
  <c r="M697" i="3"/>
  <c r="L697" i="3"/>
  <c r="M696" i="3"/>
  <c r="L696" i="3"/>
  <c r="M695" i="3"/>
  <c r="L695" i="3"/>
  <c r="M694" i="3"/>
  <c r="L694" i="3"/>
  <c r="M693" i="3"/>
  <c r="L693" i="3"/>
  <c r="M692" i="3"/>
  <c r="L692" i="3"/>
  <c r="M691" i="3"/>
  <c r="L691" i="3"/>
  <c r="M690" i="3"/>
  <c r="L690" i="3"/>
  <c r="M689" i="3"/>
  <c r="L689" i="3"/>
  <c r="M688" i="3"/>
  <c r="L688" i="3"/>
  <c r="M687" i="3"/>
  <c r="L687" i="3"/>
  <c r="M686" i="3"/>
  <c r="L686" i="3"/>
  <c r="M685" i="3"/>
  <c r="L685" i="3"/>
  <c r="M684" i="3"/>
  <c r="L684" i="3"/>
  <c r="M683" i="3"/>
  <c r="L683" i="3"/>
  <c r="M682" i="3"/>
  <c r="L682" i="3"/>
  <c r="M681" i="3"/>
  <c r="L681" i="3"/>
  <c r="M680" i="3"/>
  <c r="L680" i="3"/>
  <c r="M679" i="3"/>
  <c r="L679" i="3"/>
  <c r="M678" i="3"/>
  <c r="L678" i="3"/>
  <c r="M677" i="3"/>
  <c r="L677" i="3"/>
  <c r="M676" i="3"/>
  <c r="L676" i="3"/>
  <c r="M675" i="3"/>
  <c r="L675" i="3"/>
  <c r="M674" i="3"/>
  <c r="L674" i="3"/>
  <c r="M673" i="3"/>
  <c r="L673" i="3"/>
  <c r="M672" i="3"/>
  <c r="L672" i="3"/>
  <c r="M671" i="3"/>
  <c r="L671" i="3"/>
  <c r="M670" i="3"/>
  <c r="L670" i="3"/>
  <c r="M669" i="3"/>
  <c r="L669" i="3"/>
  <c r="M668" i="3"/>
  <c r="L668" i="3"/>
  <c r="M667" i="3"/>
  <c r="L667" i="3"/>
  <c r="M666" i="3"/>
  <c r="L666" i="3"/>
  <c r="M665" i="3"/>
  <c r="L665" i="3"/>
  <c r="M664" i="3"/>
  <c r="L664" i="3"/>
  <c r="M663" i="3"/>
  <c r="L663" i="3"/>
  <c r="M662" i="3"/>
  <c r="L662" i="3"/>
  <c r="M661" i="3"/>
  <c r="L661" i="3"/>
  <c r="M660" i="3"/>
  <c r="L660" i="3"/>
  <c r="M659" i="3"/>
  <c r="L659" i="3"/>
  <c r="M658" i="3"/>
  <c r="L658" i="3"/>
  <c r="M657" i="3"/>
  <c r="L657" i="3"/>
  <c r="M656" i="3"/>
  <c r="L656" i="3"/>
  <c r="M655" i="3"/>
  <c r="L655" i="3"/>
  <c r="M654" i="3"/>
  <c r="L654" i="3"/>
  <c r="M651" i="3"/>
  <c r="L651" i="3"/>
  <c r="M650" i="3"/>
  <c r="L650" i="3"/>
  <c r="M649" i="3"/>
  <c r="L649" i="3"/>
  <c r="M648" i="3"/>
  <c r="L648" i="3"/>
  <c r="M647" i="3"/>
  <c r="L647" i="3"/>
  <c r="M646" i="3"/>
  <c r="L646" i="3"/>
  <c r="M645" i="3"/>
  <c r="L645" i="3"/>
  <c r="M644" i="3"/>
  <c r="L644" i="3"/>
  <c r="M643" i="3"/>
  <c r="L643" i="3"/>
  <c r="M642" i="3"/>
  <c r="L642" i="3"/>
  <c r="M641" i="3"/>
  <c r="L641" i="3"/>
  <c r="M640" i="3"/>
  <c r="L640" i="3"/>
  <c r="M639" i="3"/>
  <c r="L639" i="3"/>
  <c r="M638" i="3"/>
  <c r="L638" i="3"/>
  <c r="M637" i="3"/>
  <c r="L637" i="3"/>
  <c r="M636" i="3"/>
  <c r="L636" i="3"/>
  <c r="M635" i="3"/>
  <c r="L635" i="3"/>
  <c r="M634" i="3"/>
  <c r="L634" i="3"/>
  <c r="M633" i="3"/>
  <c r="L633" i="3"/>
  <c r="M632" i="3"/>
  <c r="L632" i="3"/>
  <c r="M631" i="3"/>
  <c r="L631" i="3"/>
  <c r="M630" i="3"/>
  <c r="L630" i="3"/>
  <c r="M629" i="3"/>
  <c r="L629" i="3"/>
  <c r="M628" i="3"/>
  <c r="L628" i="3"/>
  <c r="M627" i="3"/>
  <c r="L627" i="3"/>
  <c r="M626" i="3"/>
  <c r="L626" i="3"/>
  <c r="M625" i="3"/>
  <c r="L625" i="3"/>
  <c r="M624" i="3"/>
  <c r="L624" i="3"/>
  <c r="M623" i="3"/>
  <c r="L623" i="3"/>
  <c r="M622" i="3"/>
  <c r="L622" i="3"/>
  <c r="M621" i="3"/>
  <c r="L621" i="3"/>
  <c r="M620" i="3"/>
  <c r="L620" i="3"/>
  <c r="M619" i="3"/>
  <c r="L619" i="3"/>
  <c r="M618" i="3"/>
  <c r="L618" i="3"/>
  <c r="M617" i="3"/>
  <c r="L617" i="3"/>
  <c r="M616" i="3"/>
  <c r="L616" i="3"/>
  <c r="M615" i="3"/>
  <c r="L615" i="3"/>
  <c r="M614" i="3"/>
  <c r="L614" i="3"/>
  <c r="M613" i="3"/>
  <c r="L613" i="3"/>
  <c r="M612" i="3"/>
  <c r="L612" i="3"/>
  <c r="M611" i="3"/>
  <c r="L611" i="3"/>
  <c r="M610" i="3"/>
  <c r="L610" i="3"/>
  <c r="M609" i="3"/>
  <c r="L609" i="3"/>
  <c r="M608" i="3"/>
  <c r="L608" i="3"/>
  <c r="M607" i="3"/>
  <c r="L607" i="3"/>
  <c r="M606" i="3"/>
  <c r="L606" i="3"/>
  <c r="M605" i="3"/>
  <c r="L605" i="3"/>
  <c r="M604" i="3"/>
  <c r="L604" i="3"/>
  <c r="M603" i="3"/>
  <c r="L603" i="3"/>
  <c r="M602" i="3"/>
  <c r="L602" i="3"/>
  <c r="M601" i="3"/>
  <c r="L601" i="3"/>
  <c r="M600" i="3"/>
  <c r="L600" i="3"/>
  <c r="M599" i="3"/>
  <c r="L599" i="3"/>
  <c r="M598" i="3"/>
  <c r="L598" i="3"/>
  <c r="M597" i="3"/>
  <c r="L597" i="3"/>
  <c r="M596" i="3"/>
  <c r="L596" i="3"/>
  <c r="M595" i="3"/>
  <c r="L595" i="3"/>
  <c r="M594" i="3"/>
  <c r="L594" i="3"/>
  <c r="M593" i="3"/>
  <c r="L593" i="3"/>
  <c r="M592" i="3"/>
  <c r="L592" i="3"/>
  <c r="M591" i="3"/>
  <c r="L591" i="3"/>
  <c r="M590" i="3"/>
  <c r="L590" i="3"/>
  <c r="M589" i="3"/>
  <c r="L589" i="3"/>
  <c r="M588" i="3"/>
  <c r="L588" i="3"/>
  <c r="M587" i="3"/>
  <c r="L587" i="3"/>
  <c r="M586" i="3"/>
  <c r="L586" i="3"/>
  <c r="M585" i="3"/>
  <c r="L585" i="3"/>
  <c r="M584" i="3"/>
  <c r="L584" i="3"/>
  <c r="M583" i="3"/>
  <c r="L583" i="3"/>
  <c r="M582" i="3"/>
  <c r="L582" i="3"/>
  <c r="M581" i="3"/>
  <c r="L581" i="3"/>
  <c r="M580" i="3"/>
  <c r="L580" i="3"/>
  <c r="M579" i="3"/>
  <c r="L579" i="3"/>
  <c r="M578" i="3"/>
  <c r="L578" i="3"/>
  <c r="M577" i="3"/>
  <c r="L577" i="3"/>
  <c r="M576" i="3"/>
  <c r="L576" i="3"/>
  <c r="M575" i="3"/>
  <c r="L575" i="3"/>
  <c r="M572" i="3"/>
  <c r="L572" i="3"/>
  <c r="M571" i="3"/>
  <c r="L571" i="3"/>
  <c r="M570" i="3"/>
  <c r="L570" i="3"/>
  <c r="M569" i="3"/>
  <c r="L569" i="3"/>
  <c r="M568" i="3"/>
  <c r="L568" i="3"/>
  <c r="M567" i="3"/>
  <c r="L567" i="3"/>
  <c r="M566" i="3"/>
  <c r="L566" i="3"/>
  <c r="M565" i="3"/>
  <c r="L565" i="3"/>
  <c r="M564" i="3"/>
  <c r="L564" i="3"/>
  <c r="M563" i="3"/>
  <c r="L563" i="3"/>
  <c r="M562" i="3"/>
  <c r="L562" i="3"/>
  <c r="M561" i="3"/>
  <c r="L561" i="3"/>
  <c r="M560" i="3"/>
  <c r="L560" i="3"/>
  <c r="M559" i="3"/>
  <c r="L559" i="3"/>
  <c r="M558" i="3"/>
  <c r="L558" i="3"/>
  <c r="M557" i="3"/>
  <c r="L557" i="3"/>
  <c r="M556" i="3"/>
  <c r="L556" i="3"/>
  <c r="M555" i="3"/>
  <c r="L555" i="3"/>
  <c r="M554" i="3"/>
  <c r="L554" i="3"/>
  <c r="M553" i="3"/>
  <c r="L553" i="3"/>
  <c r="M552" i="3"/>
  <c r="L552" i="3"/>
  <c r="M551" i="3"/>
  <c r="L551" i="3"/>
  <c r="M550" i="3"/>
  <c r="L550" i="3"/>
  <c r="M549" i="3"/>
  <c r="L549" i="3"/>
  <c r="M548" i="3"/>
  <c r="L548" i="3"/>
  <c r="M547" i="3"/>
  <c r="L547" i="3"/>
  <c r="M546" i="3"/>
  <c r="L546" i="3"/>
  <c r="M543" i="3"/>
  <c r="L543" i="3"/>
  <c r="M542" i="3"/>
  <c r="L542" i="3"/>
  <c r="M539" i="3"/>
  <c r="L539" i="3"/>
  <c r="M538" i="3"/>
  <c r="L538" i="3"/>
  <c r="M535" i="3"/>
  <c r="L535" i="3"/>
  <c r="M534" i="3"/>
  <c r="L534" i="3"/>
  <c r="M533" i="3"/>
  <c r="L533" i="3"/>
  <c r="M532" i="3"/>
  <c r="L532" i="3"/>
  <c r="M531" i="3"/>
  <c r="L531" i="3"/>
  <c r="M530" i="3"/>
  <c r="L530" i="3"/>
  <c r="M529" i="3"/>
  <c r="L529" i="3"/>
  <c r="M528" i="3"/>
  <c r="L528" i="3"/>
  <c r="M525" i="3"/>
  <c r="L525" i="3"/>
  <c r="M524" i="3"/>
  <c r="L524" i="3"/>
  <c r="M523" i="3"/>
  <c r="L523" i="3"/>
  <c r="M522" i="3"/>
  <c r="L522" i="3"/>
  <c r="M521" i="3"/>
  <c r="L521" i="3"/>
  <c r="M520" i="3"/>
  <c r="L520" i="3"/>
  <c r="M519" i="3"/>
  <c r="L519" i="3"/>
  <c r="M518" i="3"/>
  <c r="L518" i="3"/>
  <c r="M517" i="3"/>
  <c r="L517" i="3"/>
  <c r="M516" i="3"/>
  <c r="L516" i="3"/>
  <c r="M515" i="3"/>
  <c r="L515" i="3"/>
  <c r="M514" i="3"/>
  <c r="L514" i="3"/>
  <c r="M513" i="3"/>
  <c r="L513" i="3"/>
  <c r="M512" i="3"/>
  <c r="L512" i="3"/>
  <c r="M511" i="3"/>
  <c r="L511" i="3"/>
  <c r="M510" i="3"/>
  <c r="L510" i="3"/>
  <c r="M509" i="3"/>
  <c r="L509" i="3"/>
  <c r="M508" i="3"/>
  <c r="L508" i="3"/>
  <c r="M507" i="3"/>
  <c r="L507" i="3"/>
  <c r="M506" i="3"/>
  <c r="L506" i="3"/>
  <c r="M505" i="3"/>
  <c r="L505" i="3"/>
  <c r="M504" i="3"/>
  <c r="L504" i="3"/>
  <c r="M503" i="3"/>
  <c r="L503" i="3"/>
  <c r="M502" i="3"/>
  <c r="L502" i="3"/>
  <c r="M501" i="3"/>
  <c r="L501" i="3"/>
  <c r="M500" i="3"/>
  <c r="L500" i="3"/>
  <c r="M499" i="3"/>
  <c r="L499" i="3"/>
  <c r="M498" i="3"/>
  <c r="L498" i="3"/>
  <c r="M497" i="3"/>
  <c r="L497" i="3"/>
  <c r="M496" i="3"/>
  <c r="L496" i="3"/>
  <c r="M495" i="3"/>
  <c r="L495" i="3"/>
  <c r="M494" i="3"/>
  <c r="L494" i="3"/>
  <c r="M493" i="3"/>
  <c r="L493" i="3"/>
  <c r="M492" i="3"/>
  <c r="L492" i="3"/>
  <c r="M491" i="3"/>
  <c r="L491" i="3"/>
  <c r="M490" i="3"/>
  <c r="L490" i="3"/>
  <c r="M489" i="3"/>
  <c r="L489" i="3"/>
  <c r="M488" i="3"/>
  <c r="L488" i="3"/>
  <c r="M487" i="3"/>
  <c r="L487" i="3"/>
  <c r="M486" i="3"/>
  <c r="L486" i="3"/>
  <c r="M485" i="3"/>
  <c r="L485" i="3"/>
  <c r="M484" i="3"/>
  <c r="L484" i="3"/>
  <c r="M483" i="3"/>
  <c r="L483" i="3"/>
  <c r="M482" i="3"/>
  <c r="L482" i="3"/>
  <c r="M481" i="3"/>
  <c r="L481" i="3"/>
  <c r="M480" i="3"/>
  <c r="L480" i="3"/>
  <c r="M479" i="3"/>
  <c r="L479" i="3"/>
  <c r="M478" i="3"/>
  <c r="L478" i="3"/>
  <c r="M477" i="3"/>
  <c r="L477" i="3"/>
  <c r="M476" i="3"/>
  <c r="L476" i="3"/>
  <c r="M475" i="3"/>
  <c r="L475" i="3"/>
  <c r="M474" i="3"/>
  <c r="L474" i="3"/>
  <c r="M473" i="3"/>
  <c r="L473" i="3"/>
  <c r="M472" i="3"/>
  <c r="L472" i="3"/>
  <c r="M471" i="3"/>
  <c r="L471" i="3"/>
  <c r="M470" i="3"/>
  <c r="L470" i="3"/>
  <c r="M469" i="3"/>
  <c r="L469" i="3"/>
  <c r="M468" i="3"/>
  <c r="L468" i="3"/>
  <c r="M467" i="3"/>
  <c r="L467" i="3"/>
  <c r="M466" i="3"/>
  <c r="L466" i="3"/>
  <c r="M465" i="3"/>
  <c r="L465" i="3"/>
  <c r="M464" i="3"/>
  <c r="L464" i="3"/>
  <c r="M463" i="3"/>
  <c r="L463" i="3"/>
  <c r="M462" i="3"/>
  <c r="L462" i="3"/>
  <c r="M461" i="3"/>
  <c r="L461" i="3"/>
  <c r="M460" i="3"/>
  <c r="L460" i="3"/>
  <c r="M459" i="3"/>
  <c r="L459" i="3"/>
  <c r="M458" i="3"/>
  <c r="L458" i="3"/>
  <c r="M457" i="3"/>
  <c r="L457" i="3"/>
  <c r="M456" i="3"/>
  <c r="L456" i="3"/>
  <c r="M455" i="3"/>
  <c r="L455" i="3"/>
  <c r="M454" i="3"/>
  <c r="L454" i="3"/>
  <c r="M453" i="3"/>
  <c r="L453" i="3"/>
  <c r="M452" i="3"/>
  <c r="L452" i="3"/>
  <c r="M451" i="3"/>
  <c r="L451" i="3"/>
  <c r="M450" i="3"/>
  <c r="L450" i="3"/>
  <c r="M449" i="3"/>
  <c r="L449" i="3"/>
  <c r="M448" i="3"/>
  <c r="L448" i="3"/>
  <c r="M447" i="3"/>
  <c r="L447" i="3"/>
  <c r="M446" i="3"/>
  <c r="L446" i="3"/>
  <c r="M445" i="3"/>
  <c r="L445" i="3"/>
  <c r="M444" i="3"/>
  <c r="L444" i="3"/>
  <c r="M443" i="3"/>
  <c r="L443" i="3"/>
  <c r="M442" i="3"/>
  <c r="L442" i="3"/>
  <c r="M441" i="3"/>
  <c r="L441" i="3"/>
  <c r="M440" i="3"/>
  <c r="L440" i="3"/>
  <c r="M437" i="3"/>
  <c r="L437" i="3"/>
  <c r="M436" i="3"/>
  <c r="L436" i="3"/>
  <c r="M435" i="3"/>
  <c r="L435" i="3"/>
  <c r="M434" i="3"/>
  <c r="L434" i="3"/>
  <c r="M433" i="3"/>
  <c r="L433" i="3"/>
  <c r="M432" i="3"/>
  <c r="L432" i="3"/>
  <c r="M431" i="3"/>
  <c r="L431" i="3"/>
  <c r="M430" i="3"/>
  <c r="L430" i="3"/>
  <c r="M429" i="3"/>
  <c r="L429" i="3"/>
  <c r="M428" i="3"/>
  <c r="L428" i="3"/>
  <c r="M427" i="3"/>
  <c r="L427" i="3"/>
  <c r="M426" i="3"/>
  <c r="L426" i="3"/>
  <c r="M425" i="3"/>
  <c r="L425" i="3"/>
  <c r="M424" i="3"/>
  <c r="L424" i="3"/>
  <c r="M423" i="3"/>
  <c r="L423" i="3"/>
  <c r="M422" i="3"/>
  <c r="L422" i="3"/>
  <c r="M421" i="3"/>
  <c r="L421" i="3"/>
  <c r="M420" i="3"/>
  <c r="L420" i="3"/>
  <c r="M419" i="3"/>
  <c r="L419" i="3"/>
  <c r="M418" i="3"/>
  <c r="L418" i="3"/>
  <c r="M417" i="3"/>
  <c r="L417" i="3"/>
  <c r="M416" i="3"/>
  <c r="L416" i="3"/>
  <c r="M415" i="3"/>
  <c r="L415" i="3"/>
  <c r="M414" i="3"/>
  <c r="L414" i="3"/>
  <c r="M411" i="3"/>
  <c r="L411" i="3"/>
  <c r="M410" i="3"/>
  <c r="L410" i="3"/>
  <c r="M409" i="3"/>
  <c r="L409" i="3"/>
  <c r="M408" i="3"/>
  <c r="L408" i="3"/>
  <c r="M407" i="3"/>
  <c r="L407" i="3"/>
  <c r="M406" i="3"/>
  <c r="L406" i="3"/>
  <c r="M405" i="3"/>
  <c r="L405" i="3"/>
  <c r="M404" i="3"/>
  <c r="L404" i="3"/>
  <c r="M403" i="3"/>
  <c r="L403" i="3"/>
  <c r="M402" i="3"/>
  <c r="L402" i="3"/>
  <c r="M401" i="3"/>
  <c r="L401" i="3"/>
  <c r="M400" i="3"/>
  <c r="L400" i="3"/>
  <c r="M399" i="3"/>
  <c r="L399" i="3"/>
  <c r="M398" i="3"/>
  <c r="L398" i="3"/>
  <c r="M397" i="3"/>
  <c r="L397" i="3"/>
  <c r="M396" i="3"/>
  <c r="L396" i="3"/>
  <c r="M395" i="3"/>
  <c r="L395" i="3"/>
  <c r="M394" i="3"/>
  <c r="L394" i="3"/>
  <c r="M393" i="3"/>
  <c r="L393" i="3"/>
  <c r="M392" i="3"/>
  <c r="L392" i="3"/>
  <c r="M391" i="3"/>
  <c r="L391" i="3"/>
  <c r="M390" i="3"/>
  <c r="L390" i="3"/>
  <c r="M389" i="3"/>
  <c r="L389" i="3"/>
  <c r="M388" i="3"/>
  <c r="L388" i="3"/>
  <c r="M387" i="3"/>
  <c r="L387" i="3"/>
  <c r="M386" i="3"/>
  <c r="L386" i="3"/>
  <c r="M385" i="3"/>
  <c r="L385" i="3"/>
  <c r="M384" i="3"/>
  <c r="L384" i="3"/>
  <c r="M383" i="3"/>
  <c r="L383" i="3"/>
  <c r="M382" i="3"/>
  <c r="L382" i="3"/>
  <c r="M381" i="3"/>
  <c r="L381" i="3"/>
  <c r="M380" i="3"/>
  <c r="L380" i="3"/>
  <c r="M379" i="3"/>
  <c r="L379" i="3"/>
  <c r="M378" i="3"/>
  <c r="L378" i="3"/>
  <c r="M375" i="3"/>
  <c r="L375" i="3"/>
  <c r="M374" i="3"/>
  <c r="L374" i="3"/>
  <c r="M373" i="3"/>
  <c r="L373" i="3"/>
  <c r="M372" i="3"/>
  <c r="L372" i="3"/>
  <c r="M371" i="3"/>
  <c r="L371" i="3"/>
  <c r="M370" i="3"/>
  <c r="L370" i="3"/>
  <c r="M369" i="3"/>
  <c r="L369" i="3"/>
  <c r="M368" i="3"/>
  <c r="L368" i="3"/>
  <c r="M367" i="3"/>
  <c r="L367" i="3"/>
  <c r="M366" i="3"/>
  <c r="L366" i="3"/>
  <c r="M365" i="3"/>
  <c r="L365" i="3"/>
  <c r="M364" i="3"/>
  <c r="L364" i="3"/>
  <c r="M363" i="3"/>
  <c r="L363" i="3"/>
  <c r="M362" i="3"/>
  <c r="L362" i="3"/>
  <c r="M361" i="3"/>
  <c r="L361" i="3"/>
  <c r="M360" i="3"/>
  <c r="L360" i="3"/>
  <c r="M359" i="3"/>
  <c r="L359" i="3"/>
  <c r="M358" i="3"/>
  <c r="L358" i="3"/>
  <c r="M357" i="3"/>
  <c r="L357" i="3"/>
  <c r="M356" i="3"/>
  <c r="L356" i="3"/>
  <c r="M355" i="3"/>
  <c r="L355" i="3"/>
  <c r="M354" i="3"/>
  <c r="L354" i="3"/>
  <c r="M353" i="3"/>
  <c r="L353" i="3"/>
  <c r="M352" i="3"/>
  <c r="L352" i="3"/>
  <c r="M351" i="3"/>
  <c r="L351" i="3"/>
  <c r="M350" i="3"/>
  <c r="L350" i="3"/>
  <c r="M349" i="3"/>
  <c r="L349" i="3"/>
  <c r="M348" i="3"/>
  <c r="L348" i="3"/>
  <c r="M347" i="3"/>
  <c r="L347" i="3"/>
  <c r="M346" i="3"/>
  <c r="L346" i="3"/>
  <c r="M345" i="3"/>
  <c r="L345" i="3"/>
  <c r="M344" i="3"/>
  <c r="L344" i="3"/>
  <c r="M343" i="3"/>
  <c r="L343" i="3"/>
  <c r="M342" i="3"/>
  <c r="L342" i="3"/>
  <c r="M341" i="3"/>
  <c r="L341" i="3"/>
  <c r="M340" i="3"/>
  <c r="L340" i="3"/>
  <c r="M339" i="3"/>
  <c r="L339" i="3"/>
  <c r="M338" i="3"/>
  <c r="L338" i="3"/>
  <c r="M335" i="3"/>
  <c r="L335" i="3"/>
  <c r="M334" i="3"/>
  <c r="L334" i="3"/>
  <c r="M333" i="3"/>
  <c r="L333" i="3"/>
  <c r="M332" i="3"/>
  <c r="L332" i="3"/>
  <c r="M329" i="3"/>
  <c r="L329" i="3"/>
  <c r="M326" i="3"/>
  <c r="L326" i="3"/>
  <c r="M325" i="3"/>
  <c r="L325" i="3"/>
  <c r="M324" i="3"/>
  <c r="L324" i="3"/>
  <c r="M323" i="3"/>
  <c r="L323" i="3"/>
  <c r="M322" i="3"/>
  <c r="L322" i="3"/>
  <c r="M321" i="3"/>
  <c r="L321" i="3"/>
  <c r="M320" i="3"/>
  <c r="L320" i="3"/>
  <c r="M319" i="3"/>
  <c r="L319" i="3"/>
  <c r="M318" i="3"/>
  <c r="L318" i="3"/>
  <c r="M317" i="3"/>
  <c r="L317" i="3"/>
  <c r="M314" i="3"/>
  <c r="L314" i="3"/>
  <c r="M313" i="3"/>
  <c r="L313" i="3"/>
  <c r="M312" i="3"/>
  <c r="L312" i="3"/>
  <c r="M311" i="3"/>
  <c r="L311" i="3"/>
  <c r="M310" i="3"/>
  <c r="L310" i="3"/>
  <c r="M309" i="3"/>
  <c r="L309" i="3"/>
  <c r="M308" i="3"/>
  <c r="L308" i="3"/>
  <c r="M307" i="3"/>
  <c r="L307" i="3"/>
  <c r="M306" i="3"/>
  <c r="L306" i="3"/>
  <c r="M305" i="3"/>
  <c r="L305" i="3"/>
  <c r="M304" i="3"/>
  <c r="L304" i="3"/>
  <c r="M303" i="3"/>
  <c r="L303" i="3"/>
  <c r="M302" i="3"/>
  <c r="L302" i="3"/>
  <c r="M301" i="3"/>
  <c r="L301" i="3"/>
  <c r="M300" i="3"/>
  <c r="L300" i="3"/>
  <c r="M299" i="3"/>
  <c r="L299" i="3"/>
  <c r="M298" i="3"/>
  <c r="L298" i="3"/>
  <c r="M297" i="3"/>
  <c r="L297" i="3"/>
  <c r="M296" i="3"/>
  <c r="L296" i="3"/>
  <c r="M295" i="3"/>
  <c r="L295" i="3"/>
  <c r="M294" i="3"/>
  <c r="L294" i="3"/>
  <c r="M293" i="3"/>
  <c r="L293" i="3"/>
  <c r="M292" i="3"/>
  <c r="L292" i="3"/>
  <c r="M291" i="3"/>
  <c r="L291" i="3"/>
  <c r="M290" i="3"/>
  <c r="L290" i="3"/>
  <c r="M289" i="3"/>
  <c r="L289" i="3"/>
  <c r="M288" i="3"/>
  <c r="L288" i="3"/>
  <c r="M287" i="3"/>
  <c r="L287" i="3"/>
  <c r="M286" i="3"/>
  <c r="L286" i="3"/>
  <c r="M285" i="3"/>
  <c r="L285" i="3"/>
  <c r="M284" i="3"/>
  <c r="L284" i="3"/>
  <c r="M283" i="3"/>
  <c r="L283" i="3"/>
  <c r="M282" i="3"/>
  <c r="L282" i="3"/>
  <c r="M281" i="3"/>
  <c r="L281" i="3"/>
  <c r="M280" i="3"/>
  <c r="L280" i="3"/>
  <c r="M279" i="3"/>
  <c r="L279" i="3"/>
  <c r="M278" i="3"/>
  <c r="L278" i="3"/>
  <c r="M277" i="3"/>
  <c r="L277" i="3"/>
  <c r="M276" i="3"/>
  <c r="L276" i="3"/>
  <c r="M275" i="3"/>
  <c r="L275" i="3"/>
  <c r="M274" i="3"/>
  <c r="L274" i="3"/>
  <c r="M273" i="3"/>
  <c r="L273" i="3"/>
  <c r="M272" i="3"/>
  <c r="L272" i="3"/>
  <c r="M271" i="3"/>
  <c r="L271" i="3"/>
  <c r="M270" i="3"/>
  <c r="L270" i="3"/>
  <c r="M269" i="3"/>
  <c r="L269" i="3"/>
  <c r="M268" i="3"/>
  <c r="L268" i="3"/>
  <c r="M267" i="3"/>
  <c r="L267" i="3"/>
  <c r="M266" i="3"/>
  <c r="L266" i="3"/>
  <c r="M265" i="3"/>
  <c r="L265" i="3"/>
  <c r="M264" i="3"/>
  <c r="L264" i="3"/>
  <c r="M263" i="3"/>
  <c r="L263" i="3"/>
  <c r="M262" i="3"/>
  <c r="L262" i="3"/>
  <c r="M261" i="3"/>
  <c r="L261" i="3"/>
  <c r="M260" i="3"/>
  <c r="L260" i="3"/>
  <c r="M259" i="3"/>
  <c r="L259" i="3"/>
  <c r="M258" i="3"/>
  <c r="L258" i="3"/>
  <c r="M257" i="3"/>
  <c r="L257" i="3"/>
  <c r="M256" i="3"/>
  <c r="L256" i="3"/>
  <c r="M255" i="3"/>
  <c r="L255" i="3"/>
  <c r="M254" i="3"/>
  <c r="L254" i="3"/>
  <c r="M253" i="3"/>
  <c r="L253" i="3"/>
  <c r="M252" i="3"/>
  <c r="L252" i="3"/>
  <c r="M249" i="3"/>
  <c r="L249" i="3"/>
  <c r="M248" i="3"/>
  <c r="L248" i="3"/>
  <c r="M247" i="3"/>
  <c r="L247" i="3"/>
  <c r="M246" i="3"/>
  <c r="L246" i="3"/>
  <c r="M245" i="3"/>
  <c r="L245" i="3"/>
  <c r="M244" i="3"/>
  <c r="L244" i="3"/>
  <c r="M243" i="3"/>
  <c r="L243" i="3"/>
  <c r="M242" i="3"/>
  <c r="L242" i="3"/>
  <c r="M241" i="3"/>
  <c r="L241" i="3"/>
  <c r="M240" i="3"/>
  <c r="L240" i="3"/>
  <c r="M239" i="3"/>
  <c r="L239" i="3"/>
  <c r="M238" i="3"/>
  <c r="L238" i="3"/>
  <c r="M237" i="3"/>
  <c r="L237" i="3"/>
  <c r="M236" i="3"/>
  <c r="L236" i="3"/>
  <c r="M235" i="3"/>
  <c r="L235" i="3"/>
  <c r="M234" i="3"/>
  <c r="L234" i="3"/>
  <c r="M233" i="3"/>
  <c r="L233" i="3"/>
  <c r="M232" i="3"/>
  <c r="L232" i="3"/>
  <c r="M231" i="3"/>
  <c r="L231" i="3"/>
  <c r="M230" i="3"/>
  <c r="L230" i="3"/>
  <c r="M229" i="3"/>
  <c r="L229" i="3"/>
  <c r="M228" i="3"/>
  <c r="L228" i="3"/>
  <c r="M227" i="3"/>
  <c r="L227" i="3"/>
  <c r="M226" i="3"/>
  <c r="L226" i="3"/>
  <c r="M225" i="3"/>
  <c r="L225" i="3"/>
  <c r="M224" i="3"/>
  <c r="L224" i="3"/>
  <c r="M223" i="3"/>
  <c r="L223" i="3"/>
  <c r="M222" i="3"/>
  <c r="L222" i="3"/>
  <c r="M221" i="3"/>
  <c r="L221" i="3"/>
  <c r="M220" i="3"/>
  <c r="L220" i="3"/>
  <c r="M219" i="3"/>
  <c r="L219" i="3"/>
  <c r="M218" i="3"/>
  <c r="L218" i="3"/>
  <c r="M217" i="3"/>
  <c r="L217" i="3"/>
  <c r="M216" i="3"/>
  <c r="L216" i="3"/>
  <c r="M215" i="3"/>
  <c r="L215" i="3"/>
  <c r="M214" i="3"/>
  <c r="L214" i="3"/>
  <c r="M213" i="3"/>
  <c r="L213" i="3"/>
  <c r="M212" i="3"/>
  <c r="L212" i="3"/>
  <c r="M211" i="3"/>
  <c r="L211" i="3"/>
  <c r="M210" i="3"/>
  <c r="L210" i="3"/>
  <c r="M209" i="3"/>
  <c r="L209" i="3"/>
  <c r="M208" i="3"/>
  <c r="L208" i="3"/>
  <c r="M207" i="3"/>
  <c r="L207" i="3"/>
  <c r="M206" i="3"/>
  <c r="L206" i="3"/>
  <c r="M205" i="3"/>
  <c r="L205" i="3"/>
  <c r="M204" i="3"/>
  <c r="L204" i="3"/>
  <c r="M203" i="3"/>
  <c r="L203" i="3"/>
  <c r="M202" i="3"/>
  <c r="L202" i="3"/>
  <c r="M201" i="3"/>
  <c r="L201" i="3"/>
  <c r="M200" i="3"/>
  <c r="L200" i="3"/>
  <c r="M199" i="3"/>
  <c r="L199" i="3"/>
  <c r="M198" i="3"/>
  <c r="L198" i="3"/>
  <c r="M197" i="3"/>
  <c r="L197" i="3"/>
  <c r="M196" i="3"/>
  <c r="L196" i="3"/>
  <c r="M195" i="3"/>
  <c r="L195" i="3"/>
  <c r="M194" i="3"/>
  <c r="L194" i="3"/>
  <c r="M193" i="3"/>
  <c r="L193" i="3"/>
  <c r="M192" i="3"/>
  <c r="L192" i="3"/>
  <c r="M191" i="3"/>
  <c r="L191" i="3"/>
  <c r="M190" i="3"/>
  <c r="L190" i="3"/>
  <c r="M189" i="3"/>
  <c r="L189" i="3"/>
  <c r="M188" i="3"/>
  <c r="L188" i="3"/>
  <c r="M187" i="3"/>
  <c r="L187" i="3"/>
  <c r="M186" i="3"/>
  <c r="L186" i="3"/>
  <c r="M185" i="3"/>
  <c r="L185" i="3"/>
  <c r="M184" i="3"/>
  <c r="L184" i="3"/>
  <c r="M183" i="3"/>
  <c r="L183" i="3"/>
  <c r="M182" i="3"/>
  <c r="L182" i="3"/>
  <c r="M181" i="3"/>
  <c r="L181" i="3"/>
  <c r="M180" i="3"/>
  <c r="L180" i="3"/>
  <c r="M179" i="3"/>
  <c r="L179" i="3"/>
  <c r="M178" i="3"/>
  <c r="L178" i="3"/>
  <c r="M177" i="3"/>
  <c r="L177" i="3"/>
  <c r="M176" i="3"/>
  <c r="L176" i="3"/>
  <c r="M175" i="3"/>
  <c r="L175" i="3"/>
  <c r="M174" i="3"/>
  <c r="L174" i="3"/>
  <c r="M173" i="3"/>
  <c r="L173" i="3"/>
  <c r="M172" i="3"/>
  <c r="L172" i="3"/>
  <c r="M171" i="3"/>
  <c r="L171" i="3"/>
  <c r="M170" i="3"/>
  <c r="L170" i="3"/>
  <c r="M169" i="3"/>
  <c r="L169" i="3"/>
  <c r="M168" i="3"/>
  <c r="L168" i="3"/>
  <c r="M167" i="3"/>
  <c r="L167" i="3"/>
  <c r="M166" i="3"/>
  <c r="L166" i="3"/>
  <c r="M165" i="3"/>
  <c r="L165" i="3"/>
  <c r="M164" i="3"/>
  <c r="L164" i="3"/>
  <c r="M163" i="3"/>
  <c r="L163" i="3"/>
  <c r="M162" i="3"/>
  <c r="L162" i="3"/>
  <c r="M161" i="3"/>
  <c r="L161" i="3"/>
  <c r="M160" i="3"/>
  <c r="L160" i="3"/>
  <c r="M159" i="3"/>
  <c r="L159" i="3"/>
  <c r="M158" i="3"/>
  <c r="L158" i="3"/>
  <c r="M157" i="3"/>
  <c r="L157" i="3"/>
  <c r="M156" i="3"/>
  <c r="L156" i="3"/>
  <c r="M155" i="3"/>
  <c r="L155" i="3"/>
  <c r="M154" i="3"/>
  <c r="L154" i="3"/>
  <c r="M153" i="3"/>
  <c r="L153" i="3"/>
  <c r="M152" i="3"/>
  <c r="L152" i="3"/>
  <c r="M151" i="3"/>
  <c r="L151" i="3"/>
  <c r="M150" i="3"/>
  <c r="L150" i="3"/>
  <c r="M149" i="3"/>
  <c r="L149" i="3"/>
  <c r="M148" i="3"/>
  <c r="L148" i="3"/>
  <c r="M147" i="3"/>
  <c r="L147" i="3"/>
  <c r="M146" i="3"/>
  <c r="L146" i="3"/>
  <c r="M145" i="3"/>
  <c r="L145" i="3"/>
  <c r="M144" i="3"/>
  <c r="L144" i="3"/>
  <c r="M143" i="3"/>
  <c r="L143" i="3"/>
  <c r="M142" i="3"/>
  <c r="L142" i="3"/>
  <c r="M141" i="3"/>
  <c r="L141" i="3"/>
  <c r="M140" i="3"/>
  <c r="L140" i="3"/>
  <c r="M139" i="3"/>
  <c r="L139" i="3"/>
  <c r="M138" i="3"/>
  <c r="L138" i="3"/>
  <c r="M137" i="3"/>
  <c r="L137" i="3"/>
  <c r="M136" i="3"/>
  <c r="L136" i="3"/>
  <c r="M135" i="3"/>
  <c r="L135" i="3"/>
  <c r="M134" i="3"/>
  <c r="L134" i="3"/>
  <c r="M133" i="3"/>
  <c r="L133" i="3"/>
  <c r="M132" i="3"/>
  <c r="L132" i="3"/>
  <c r="M131" i="3"/>
  <c r="L131" i="3"/>
  <c r="M130" i="3"/>
  <c r="L130" i="3"/>
  <c r="M129" i="3"/>
  <c r="L129" i="3"/>
  <c r="M128" i="3"/>
  <c r="L128" i="3"/>
  <c r="M127" i="3"/>
  <c r="L127" i="3"/>
  <c r="M126" i="3"/>
  <c r="L126" i="3"/>
  <c r="M125" i="3"/>
  <c r="L125" i="3"/>
  <c r="M124" i="3"/>
  <c r="L124" i="3"/>
  <c r="M123" i="3"/>
  <c r="L123" i="3"/>
  <c r="M122" i="3"/>
  <c r="L122" i="3"/>
  <c r="M121" i="3"/>
  <c r="L121" i="3"/>
  <c r="M120" i="3"/>
  <c r="L120" i="3"/>
  <c r="M119" i="3"/>
  <c r="L119" i="3"/>
  <c r="M118" i="3"/>
  <c r="L118" i="3"/>
  <c r="M117" i="3"/>
  <c r="L117" i="3"/>
  <c r="M116" i="3"/>
  <c r="L116" i="3"/>
  <c r="M115" i="3"/>
  <c r="L115" i="3"/>
  <c r="M114" i="3"/>
  <c r="L114" i="3"/>
  <c r="M113" i="3"/>
  <c r="L113" i="3"/>
  <c r="M112" i="3"/>
  <c r="L112" i="3"/>
  <c r="M111" i="3"/>
  <c r="L111" i="3"/>
  <c r="M110" i="3"/>
  <c r="L110" i="3"/>
  <c r="M109" i="3"/>
  <c r="L109" i="3"/>
  <c r="M108" i="3"/>
  <c r="L108" i="3"/>
  <c r="M107" i="3"/>
  <c r="L107" i="3"/>
  <c r="M106" i="3"/>
  <c r="L106" i="3"/>
  <c r="M105" i="3"/>
  <c r="L105" i="3"/>
  <c r="M104" i="3"/>
  <c r="L104" i="3"/>
  <c r="M103" i="3"/>
  <c r="L103" i="3"/>
  <c r="M102" i="3"/>
  <c r="L102" i="3"/>
  <c r="M101" i="3"/>
  <c r="L101" i="3"/>
  <c r="M100" i="3"/>
  <c r="L100" i="3"/>
  <c r="M99" i="3"/>
  <c r="L99" i="3"/>
  <c r="M98" i="3"/>
  <c r="L98" i="3"/>
  <c r="M97" i="3"/>
  <c r="L97" i="3"/>
  <c r="M96" i="3"/>
  <c r="L96" i="3"/>
  <c r="M95" i="3"/>
  <c r="L95" i="3"/>
  <c r="M94" i="3"/>
  <c r="L94" i="3"/>
  <c r="M93" i="3"/>
  <c r="L93" i="3"/>
  <c r="M92" i="3"/>
  <c r="L92" i="3"/>
  <c r="M91" i="3"/>
  <c r="L91" i="3"/>
  <c r="M90" i="3"/>
  <c r="L90" i="3"/>
  <c r="M89" i="3"/>
  <c r="L89" i="3"/>
  <c r="M88" i="3"/>
  <c r="L88" i="3"/>
  <c r="M87" i="3"/>
  <c r="L87" i="3"/>
  <c r="M86" i="3"/>
  <c r="L86" i="3"/>
  <c r="M85" i="3"/>
  <c r="L85" i="3"/>
  <c r="M84" i="3"/>
  <c r="L84" i="3"/>
  <c r="M83" i="3"/>
  <c r="L83" i="3"/>
  <c r="M82" i="3"/>
  <c r="L82" i="3"/>
  <c r="M81" i="3"/>
  <c r="L81" i="3"/>
  <c r="M80" i="3"/>
  <c r="L80" i="3"/>
  <c r="M79" i="3"/>
  <c r="L79" i="3"/>
  <c r="M78" i="3"/>
  <c r="L78" i="3"/>
  <c r="M77" i="3"/>
  <c r="L77" i="3"/>
  <c r="M76" i="3"/>
  <c r="L76" i="3"/>
  <c r="M75" i="3"/>
  <c r="L75" i="3"/>
  <c r="M74" i="3"/>
  <c r="L74" i="3"/>
  <c r="M73" i="3"/>
  <c r="L73" i="3"/>
  <c r="M72" i="3"/>
  <c r="L72" i="3"/>
  <c r="M71" i="3"/>
  <c r="L71" i="3"/>
  <c r="M70" i="3"/>
  <c r="L70" i="3"/>
  <c r="M69" i="3"/>
  <c r="L69" i="3"/>
  <c r="M68" i="3"/>
  <c r="L68" i="3"/>
  <c r="M67" i="3"/>
  <c r="L67" i="3"/>
  <c r="M66" i="3"/>
  <c r="L66" i="3"/>
  <c r="M65" i="3"/>
  <c r="L65" i="3"/>
  <c r="M64" i="3"/>
  <c r="L64" i="3"/>
  <c r="M63" i="3"/>
  <c r="L63" i="3"/>
  <c r="M62" i="3"/>
  <c r="L62" i="3"/>
  <c r="M61" i="3"/>
  <c r="L61" i="3"/>
  <c r="M60" i="3"/>
  <c r="L60" i="3"/>
  <c r="M59" i="3"/>
  <c r="L59" i="3"/>
  <c r="M58" i="3"/>
  <c r="L58" i="3"/>
  <c r="M57" i="3"/>
  <c r="L57" i="3"/>
  <c r="M56" i="3"/>
  <c r="L56" i="3"/>
  <c r="M55" i="3"/>
  <c r="L55" i="3"/>
  <c r="M54" i="3"/>
  <c r="L54" i="3"/>
  <c r="M53" i="3"/>
  <c r="L53" i="3"/>
  <c r="M52" i="3"/>
  <c r="L52" i="3"/>
  <c r="M51" i="3"/>
  <c r="L51" i="3"/>
  <c r="M50" i="3"/>
  <c r="L50" i="3"/>
  <c r="M49" i="3"/>
  <c r="L49" i="3"/>
  <c r="M48" i="3"/>
  <c r="L48" i="3"/>
  <c r="M47" i="3"/>
  <c r="L47" i="3"/>
  <c r="M46" i="3"/>
  <c r="L46" i="3"/>
  <c r="M45" i="3"/>
  <c r="L45" i="3"/>
  <c r="M44" i="3"/>
  <c r="L44" i="3"/>
  <c r="M43" i="3"/>
  <c r="L43" i="3"/>
  <c r="M42" i="3"/>
  <c r="L42" i="3"/>
  <c r="M41" i="3"/>
  <c r="L41" i="3"/>
  <c r="M40" i="3"/>
  <c r="L40" i="3"/>
  <c r="M39" i="3"/>
  <c r="L39" i="3"/>
  <c r="M38" i="3"/>
  <c r="L38" i="3"/>
  <c r="M37" i="3"/>
  <c r="L37" i="3"/>
  <c r="M36" i="3"/>
  <c r="L36" i="3"/>
  <c r="M35" i="3"/>
  <c r="L35" i="3"/>
  <c r="M34" i="3"/>
  <c r="L34" i="3"/>
  <c r="M33" i="3"/>
  <c r="L33" i="3"/>
  <c r="M32" i="3"/>
  <c r="L32" i="3"/>
  <c r="M31" i="3"/>
  <c r="L31" i="3"/>
  <c r="M30" i="3"/>
  <c r="L30" i="3"/>
  <c r="M29" i="3"/>
  <c r="L29" i="3"/>
  <c r="M28" i="3"/>
  <c r="L28" i="3"/>
  <c r="M27" i="3"/>
  <c r="L27" i="3"/>
  <c r="M26" i="3"/>
  <c r="L26" i="3"/>
  <c r="M25" i="3"/>
  <c r="L25" i="3"/>
  <c r="M24" i="3"/>
  <c r="L24" i="3"/>
  <c r="M23" i="3"/>
  <c r="L23" i="3"/>
  <c r="M22" i="3"/>
  <c r="L22" i="3"/>
  <c r="M21" i="3"/>
  <c r="L21" i="3"/>
  <c r="M20" i="3"/>
  <c r="L20" i="3"/>
  <c r="M19" i="3"/>
  <c r="L19" i="3"/>
  <c r="M18" i="3"/>
  <c r="L18" i="3"/>
  <c r="M17" i="3"/>
  <c r="L17" i="3"/>
  <c r="M16" i="3"/>
  <c r="L16" i="3"/>
  <c r="M15" i="3"/>
  <c r="L15" i="3"/>
  <c r="M14" i="3"/>
  <c r="L14" i="3"/>
  <c r="M13" i="3"/>
  <c r="L13" i="3"/>
  <c r="M12" i="3"/>
  <c r="L12" i="3"/>
  <c r="M11" i="3"/>
  <c r="L11" i="3"/>
  <c r="M10" i="3"/>
  <c r="L10" i="3"/>
  <c r="M9" i="3"/>
  <c r="L9" i="3"/>
  <c r="M8" i="3"/>
  <c r="L8" i="3"/>
  <c r="M7" i="3"/>
  <c r="L7" i="3"/>
  <c r="M6" i="3"/>
  <c r="L6" i="3"/>
  <c r="L3" i="3"/>
  <c r="M3" i="3"/>
  <c r="L4" i="3"/>
  <c r="M4" i="3"/>
  <c r="L5" i="3"/>
  <c r="M5" i="3"/>
  <c r="L250" i="3"/>
  <c r="M250" i="3"/>
  <c r="L251" i="3"/>
  <c r="M251" i="3"/>
  <c r="L315" i="3"/>
  <c r="M315" i="3"/>
  <c r="L316" i="3"/>
  <c r="M316" i="3"/>
  <c r="L327" i="3"/>
  <c r="M327" i="3"/>
  <c r="L328" i="3"/>
  <c r="M328" i="3"/>
  <c r="L330" i="3"/>
  <c r="M330" i="3"/>
  <c r="L331" i="3"/>
  <c r="M331" i="3"/>
  <c r="L336" i="3"/>
  <c r="M336" i="3"/>
  <c r="L337" i="3"/>
  <c r="M337" i="3"/>
  <c r="L376" i="3"/>
  <c r="M376" i="3"/>
  <c r="L377" i="3"/>
  <c r="M377" i="3"/>
  <c r="L412" i="3"/>
  <c r="M412" i="3"/>
  <c r="L413" i="3"/>
  <c r="M413" i="3"/>
  <c r="L438" i="3"/>
  <c r="M438" i="3"/>
  <c r="L439" i="3"/>
  <c r="M439" i="3"/>
  <c r="L526" i="3"/>
  <c r="M526" i="3"/>
  <c r="L527" i="3"/>
  <c r="M527" i="3"/>
  <c r="L536" i="3"/>
  <c r="M536" i="3"/>
  <c r="L537" i="3"/>
  <c r="M537" i="3"/>
  <c r="L540" i="3"/>
  <c r="M540" i="3"/>
  <c r="L541" i="3"/>
  <c r="M541" i="3"/>
  <c r="L544" i="3"/>
  <c r="M544" i="3"/>
  <c r="L545" i="3"/>
  <c r="M545" i="3"/>
  <c r="L573" i="3"/>
  <c r="M573" i="3"/>
  <c r="L574" i="3"/>
  <c r="M574" i="3"/>
  <c r="L652" i="3"/>
  <c r="M652" i="3"/>
  <c r="L653" i="3"/>
  <c r="M653" i="3"/>
  <c r="L704" i="3"/>
  <c r="M704" i="3"/>
  <c r="L705" i="3"/>
  <c r="M705" i="3"/>
  <c r="L710" i="3"/>
  <c r="M710" i="3"/>
  <c r="L711" i="3"/>
  <c r="M711" i="3"/>
  <c r="L754" i="3"/>
  <c r="M754" i="3"/>
  <c r="L755" i="3"/>
  <c r="M755" i="3"/>
  <c r="L871" i="3"/>
  <c r="M871" i="3"/>
  <c r="L872" i="3"/>
  <c r="M872" i="3"/>
  <c r="L885" i="3"/>
  <c r="M885" i="3"/>
  <c r="L886" i="3"/>
  <c r="M886" i="3"/>
  <c r="L888" i="3"/>
  <c r="M888" i="3"/>
  <c r="L891" i="3"/>
  <c r="M891" i="3"/>
  <c r="L892" i="3"/>
  <c r="M892" i="3"/>
  <c r="L897" i="3"/>
  <c r="M897" i="3"/>
  <c r="L898" i="3"/>
  <c r="M898" i="3"/>
  <c r="L902" i="3"/>
  <c r="M902" i="3"/>
  <c r="L903" i="3"/>
  <c r="M903" i="3"/>
  <c r="L905" i="3"/>
  <c r="M905" i="3"/>
  <c r="L906" i="3"/>
  <c r="M906" i="3"/>
  <c r="L908" i="3"/>
  <c r="M908" i="3"/>
  <c r="L909" i="3"/>
  <c r="M909" i="3"/>
  <c r="L911" i="3"/>
  <c r="M911" i="3"/>
  <c r="L912" i="3"/>
  <c r="M912" i="3"/>
  <c r="L945" i="3"/>
  <c r="M945" i="3"/>
  <c r="L947" i="3"/>
  <c r="M947" i="3"/>
  <c r="L951" i="3"/>
  <c r="M951" i="3"/>
  <c r="L952" i="3"/>
  <c r="M952" i="3"/>
  <c r="L960" i="3"/>
  <c r="M960" i="3"/>
  <c r="L961" i="3"/>
  <c r="M961" i="3"/>
  <c r="L1049" i="3"/>
  <c r="M1049" i="3"/>
  <c r="L1050" i="3"/>
  <c r="M1050" i="3"/>
  <c r="L1076" i="3"/>
  <c r="M1076" i="3"/>
  <c r="L1077" i="3"/>
  <c r="M1077" i="3"/>
  <c r="L1146" i="3"/>
  <c r="M1146" i="3"/>
  <c r="L1147" i="3"/>
  <c r="M1147" i="3"/>
  <c r="L1149" i="3"/>
  <c r="M1149" i="3"/>
  <c r="L1150" i="3"/>
  <c r="M1150" i="3"/>
  <c r="L1152" i="3"/>
  <c r="M1152" i="3"/>
  <c r="L1153" i="3"/>
  <c r="M1153" i="3"/>
  <c r="L1158" i="3"/>
  <c r="M1158" i="3"/>
  <c r="L1159" i="3"/>
  <c r="M1159" i="3"/>
  <c r="L1168" i="3"/>
  <c r="M1168" i="3"/>
  <c r="L1169" i="3"/>
  <c r="M1169" i="3"/>
  <c r="L1194" i="3"/>
  <c r="M1194" i="3"/>
  <c r="L1195" i="3"/>
  <c r="M1195" i="3"/>
  <c r="L1206" i="3"/>
  <c r="M1206" i="3"/>
  <c r="L1207" i="3"/>
  <c r="M1207" i="3"/>
  <c r="L1218" i="3"/>
  <c r="M1218" i="3"/>
  <c r="L1219" i="3"/>
  <c r="M1219" i="3"/>
  <c r="L1256" i="3"/>
  <c r="M1256" i="3"/>
  <c r="L1257" i="3"/>
  <c r="M1257" i="3"/>
  <c r="L1266" i="3"/>
  <c r="M1266" i="3"/>
  <c r="L1267" i="3"/>
  <c r="M1267" i="3"/>
  <c r="L1271" i="3"/>
  <c r="M1271" i="3"/>
  <c r="L1272" i="3"/>
  <c r="M1272" i="3"/>
  <c r="L1326" i="3"/>
  <c r="M1326" i="3"/>
  <c r="L1327" i="3"/>
  <c r="M1327" i="3"/>
  <c r="L1404" i="3"/>
  <c r="M1404" i="3"/>
  <c r="L1405" i="3"/>
  <c r="M1405" i="3"/>
  <c r="L1591" i="3"/>
  <c r="M1591" i="3"/>
  <c r="L1592" i="3"/>
  <c r="M1592" i="3"/>
  <c r="L1616" i="3"/>
  <c r="M1616" i="3"/>
  <c r="L1617" i="3"/>
  <c r="M1617" i="3"/>
  <c r="L1618" i="3"/>
  <c r="M1618" i="3"/>
  <c r="L1619" i="3"/>
  <c r="M1619" i="3"/>
  <c r="L1620" i="3"/>
  <c r="M1620" i="3"/>
  <c r="L1621" i="3"/>
  <c r="M1621" i="3"/>
  <c r="L1622" i="3"/>
  <c r="M1622" i="3"/>
  <c r="L1623" i="3"/>
  <c r="M1623" i="3"/>
  <c r="L1624" i="3"/>
  <c r="M1624" i="3"/>
  <c r="L1625" i="3"/>
  <c r="M1625" i="3"/>
  <c r="L1626" i="3"/>
  <c r="M1626" i="3"/>
  <c r="L1627" i="3"/>
  <c r="M1627" i="3"/>
  <c r="L1628" i="3"/>
  <c r="M1628" i="3"/>
  <c r="L1629" i="3"/>
  <c r="M1629" i="3"/>
  <c r="L1630" i="3"/>
  <c r="M1630" i="3"/>
  <c r="L1631" i="3"/>
  <c r="M1631" i="3"/>
  <c r="L1632" i="3"/>
  <c r="M1632" i="3"/>
  <c r="L1633" i="3"/>
  <c r="M1633" i="3"/>
  <c r="L1634" i="3"/>
  <c r="M1634" i="3"/>
  <c r="L1635" i="3"/>
  <c r="M1635" i="3"/>
  <c r="L1636" i="3"/>
  <c r="M1636" i="3"/>
  <c r="L1637" i="3"/>
  <c r="M1637" i="3"/>
  <c r="L1638" i="3"/>
  <c r="M1638" i="3"/>
  <c r="L1639" i="3"/>
  <c r="M1639" i="3"/>
  <c r="L1640" i="3"/>
  <c r="M1640" i="3"/>
  <c r="L1641" i="3"/>
  <c r="M1641" i="3"/>
  <c r="L1642" i="3"/>
  <c r="M1642" i="3"/>
  <c r="L1643" i="3"/>
  <c r="M1643" i="3"/>
  <c r="L1644" i="3"/>
  <c r="M1644" i="3"/>
  <c r="L1645" i="3"/>
  <c r="M1645" i="3"/>
  <c r="L1646" i="3"/>
  <c r="M1646" i="3"/>
  <c r="L1647" i="3"/>
  <c r="M1647" i="3"/>
  <c r="L1648" i="3"/>
  <c r="M1648" i="3"/>
  <c r="L1649" i="3"/>
  <c r="M1649" i="3"/>
  <c r="L1650" i="3"/>
  <c r="M1650" i="3"/>
  <c r="L1651" i="3"/>
  <c r="M1651" i="3"/>
  <c r="L1652" i="3"/>
  <c r="M1652" i="3"/>
  <c r="L1653" i="3"/>
  <c r="M1653" i="3"/>
  <c r="L1654" i="3"/>
  <c r="M1654" i="3"/>
  <c r="L1655" i="3"/>
  <c r="M1655" i="3"/>
  <c r="L1656" i="3"/>
  <c r="M1656" i="3"/>
  <c r="L1657" i="3"/>
  <c r="M1657" i="3"/>
  <c r="L1658" i="3"/>
  <c r="M1658" i="3"/>
  <c r="L1659" i="3"/>
  <c r="M1659" i="3"/>
  <c r="L1660" i="3"/>
  <c r="M1660" i="3"/>
  <c r="L1661" i="3"/>
  <c r="M1661" i="3"/>
  <c r="L1662" i="3"/>
  <c r="M1662" i="3"/>
  <c r="L1663" i="3"/>
  <c r="M1663" i="3"/>
  <c r="L1664" i="3"/>
  <c r="M1664" i="3"/>
  <c r="L1665" i="3"/>
  <c r="M1665" i="3"/>
  <c r="L1666" i="3"/>
  <c r="M1666" i="3"/>
  <c r="L1667" i="3"/>
  <c r="M1667" i="3"/>
  <c r="L1668" i="3"/>
  <c r="M1668" i="3"/>
  <c r="L1669" i="3"/>
  <c r="M1669" i="3"/>
  <c r="L1670" i="3"/>
  <c r="M1670" i="3"/>
  <c r="L1671" i="3"/>
  <c r="M1671" i="3"/>
  <c r="L1672" i="3"/>
  <c r="M1672" i="3"/>
  <c r="L1673" i="3"/>
  <c r="M1673" i="3"/>
  <c r="L1674" i="3"/>
  <c r="M1674" i="3"/>
  <c r="L1675" i="3"/>
  <c r="M1675" i="3"/>
  <c r="L1676" i="3"/>
  <c r="M1676" i="3"/>
  <c r="L1677" i="3"/>
  <c r="M1677" i="3"/>
  <c r="L1678" i="3"/>
  <c r="M1678" i="3"/>
  <c r="L1679" i="3"/>
  <c r="M1679" i="3"/>
  <c r="L1680" i="3"/>
  <c r="M1680" i="3"/>
  <c r="L1681" i="3"/>
  <c r="M1681" i="3"/>
  <c r="L1682" i="3"/>
  <c r="M1682" i="3"/>
  <c r="L1683" i="3"/>
  <c r="M1683" i="3"/>
  <c r="L1684" i="3"/>
  <c r="M1684" i="3"/>
  <c r="L1685" i="3"/>
  <c r="M1685" i="3"/>
  <c r="L1686" i="3"/>
  <c r="M1686" i="3"/>
  <c r="L1687" i="3"/>
  <c r="M1687" i="3"/>
  <c r="L1688" i="3"/>
  <c r="M1688" i="3"/>
  <c r="L1689" i="3"/>
  <c r="M1689" i="3"/>
  <c r="L1690" i="3"/>
  <c r="M1690" i="3"/>
  <c r="L1691" i="3"/>
  <c r="M1691" i="3"/>
  <c r="L1692" i="3"/>
  <c r="M1692" i="3"/>
  <c r="L1693" i="3"/>
  <c r="M1693" i="3"/>
  <c r="L1694" i="3"/>
  <c r="M1694" i="3"/>
  <c r="L1695" i="3"/>
  <c r="M1695" i="3"/>
  <c r="L1696" i="3"/>
  <c r="M1696" i="3"/>
  <c r="L1697" i="3"/>
  <c r="M1697" i="3"/>
  <c r="L1698" i="3"/>
  <c r="M1698" i="3"/>
  <c r="L1699" i="3"/>
  <c r="M1699" i="3"/>
  <c r="L1700" i="3"/>
  <c r="M1700" i="3"/>
  <c r="L1701" i="3"/>
  <c r="M1701" i="3"/>
  <c r="L1702" i="3"/>
  <c r="M1702" i="3"/>
  <c r="L1703" i="3"/>
  <c r="M1703" i="3"/>
  <c r="L1704" i="3"/>
  <c r="M1704" i="3"/>
  <c r="L1705" i="3"/>
  <c r="M1705" i="3"/>
  <c r="L1706" i="3"/>
  <c r="M1706" i="3"/>
  <c r="L1707" i="3"/>
  <c r="M1707" i="3"/>
  <c r="L1708" i="3"/>
  <c r="M1708" i="3"/>
  <c r="L1709" i="3"/>
  <c r="M1709" i="3"/>
  <c r="L1710" i="3"/>
  <c r="M1710" i="3"/>
  <c r="L1711" i="3"/>
  <c r="M1711" i="3"/>
  <c r="L1712" i="3"/>
  <c r="M1712" i="3"/>
  <c r="L1713" i="3"/>
  <c r="M1713" i="3"/>
  <c r="L1714" i="3"/>
  <c r="M1714" i="3"/>
  <c r="L1715" i="3"/>
  <c r="M1715" i="3"/>
  <c r="L1716" i="3"/>
  <c r="M1716" i="3"/>
  <c r="L1717" i="3"/>
  <c r="M1717" i="3"/>
  <c r="L1718" i="3"/>
  <c r="M1718" i="3"/>
  <c r="L1719" i="3"/>
  <c r="M1719" i="3"/>
  <c r="L1720" i="3"/>
  <c r="M1720" i="3"/>
  <c r="L1721" i="3"/>
  <c r="M1721" i="3"/>
  <c r="L1722" i="3"/>
  <c r="M1722" i="3"/>
  <c r="L1723" i="3"/>
  <c r="M1723" i="3"/>
  <c r="L1724" i="3"/>
  <c r="M1724" i="3"/>
  <c r="L1725" i="3"/>
  <c r="M1725" i="3"/>
  <c r="L1726" i="3"/>
  <c r="M1726" i="3"/>
  <c r="L1727" i="3"/>
  <c r="M1727" i="3"/>
  <c r="L1728" i="3"/>
  <c r="M1728" i="3"/>
  <c r="L1729" i="3"/>
  <c r="M1729" i="3"/>
  <c r="L1730" i="3"/>
  <c r="M1730" i="3"/>
  <c r="L1731" i="3"/>
  <c r="M1731" i="3"/>
  <c r="L1732" i="3"/>
  <c r="M1732" i="3"/>
  <c r="L1733" i="3"/>
  <c r="M1733" i="3"/>
  <c r="L1734" i="3"/>
  <c r="M1734" i="3"/>
  <c r="L1735" i="3"/>
  <c r="M1735" i="3"/>
  <c r="L1736" i="3"/>
  <c r="M1736" i="3"/>
  <c r="L1737" i="3"/>
  <c r="M1737" i="3"/>
  <c r="L1738" i="3"/>
  <c r="M1738" i="3"/>
  <c r="L1739" i="3"/>
  <c r="M1739" i="3"/>
  <c r="L1740" i="3"/>
  <c r="M1740" i="3"/>
  <c r="L1741" i="3"/>
  <c r="M1741" i="3"/>
  <c r="L1742" i="3"/>
  <c r="M1742" i="3"/>
  <c r="L1743" i="3"/>
  <c r="M1743" i="3"/>
  <c r="L1744" i="3"/>
  <c r="M1744" i="3"/>
  <c r="L1745" i="3"/>
  <c r="M1745" i="3"/>
  <c r="L1746" i="3"/>
  <c r="M1746" i="3"/>
  <c r="L1747" i="3"/>
  <c r="M1747" i="3"/>
  <c r="L1748" i="3"/>
  <c r="M1748" i="3"/>
  <c r="L1749" i="3"/>
  <c r="M1749" i="3"/>
  <c r="L1750" i="3"/>
  <c r="M1750" i="3"/>
  <c r="L1751" i="3"/>
  <c r="M1751" i="3"/>
  <c r="L1752" i="3"/>
  <c r="M1752" i="3"/>
  <c r="L1753" i="3"/>
  <c r="M1753" i="3"/>
  <c r="L1754" i="3"/>
  <c r="M1754" i="3"/>
  <c r="L1755" i="3"/>
  <c r="M1755" i="3"/>
  <c r="L1756" i="3"/>
  <c r="M1756" i="3"/>
  <c r="L1757" i="3"/>
  <c r="M1757" i="3"/>
  <c r="L1758" i="3"/>
  <c r="M1758" i="3"/>
  <c r="L1759" i="3"/>
  <c r="M1759" i="3"/>
  <c r="L1760" i="3"/>
  <c r="M1760" i="3"/>
  <c r="L1761" i="3"/>
  <c r="M1761" i="3"/>
  <c r="L1762" i="3"/>
  <c r="M1762" i="3"/>
  <c r="L1763" i="3"/>
  <c r="M1763" i="3"/>
  <c r="L1764" i="3"/>
  <c r="M1764" i="3"/>
  <c r="L1765" i="3"/>
  <c r="M1765" i="3"/>
  <c r="L1766" i="3"/>
  <c r="M1766" i="3"/>
  <c r="L1767" i="3"/>
  <c r="M1767" i="3"/>
  <c r="L1768" i="3"/>
  <c r="M1768" i="3"/>
  <c r="L1769" i="3"/>
  <c r="M1769" i="3"/>
  <c r="L1770" i="3"/>
  <c r="M1770" i="3"/>
  <c r="L1771" i="3"/>
  <c r="M1771" i="3"/>
  <c r="L1772" i="3"/>
  <c r="M1772" i="3"/>
  <c r="L1773" i="3"/>
  <c r="M1773" i="3"/>
  <c r="L1774" i="3"/>
  <c r="M1774" i="3"/>
  <c r="L1775" i="3"/>
  <c r="M1775" i="3"/>
  <c r="L1776" i="3"/>
  <c r="M1776" i="3"/>
  <c r="L1777" i="3"/>
  <c r="M1777" i="3"/>
  <c r="L1778" i="3"/>
  <c r="M1778" i="3"/>
  <c r="L1779" i="3"/>
  <c r="M1779" i="3"/>
  <c r="L1780" i="3"/>
  <c r="M1780" i="3"/>
  <c r="L1781" i="3"/>
  <c r="M1781" i="3"/>
  <c r="L1782" i="3"/>
  <c r="M1782" i="3"/>
  <c r="L1783" i="3"/>
  <c r="M1783" i="3"/>
  <c r="L1784" i="3"/>
  <c r="M1784" i="3"/>
  <c r="L1785" i="3"/>
  <c r="M1785" i="3"/>
  <c r="L1786" i="3"/>
  <c r="M1786" i="3"/>
  <c r="L1787" i="3"/>
  <c r="M1787" i="3"/>
  <c r="L1788" i="3"/>
  <c r="M1788" i="3"/>
  <c r="L1789" i="3"/>
  <c r="M1789" i="3"/>
  <c r="L1790" i="3"/>
  <c r="M1790" i="3"/>
  <c r="L1791" i="3"/>
  <c r="M1791" i="3"/>
  <c r="L1792" i="3"/>
  <c r="M1792" i="3"/>
  <c r="L1793" i="3"/>
  <c r="M1793" i="3"/>
  <c r="L1794" i="3"/>
  <c r="M1794" i="3"/>
  <c r="L1795" i="3"/>
  <c r="M1795" i="3"/>
  <c r="L1796" i="3"/>
  <c r="M1796" i="3"/>
  <c r="L1797" i="3"/>
  <c r="M1797" i="3"/>
  <c r="L1798" i="3"/>
  <c r="M1798" i="3"/>
  <c r="L1799" i="3"/>
  <c r="M1799" i="3"/>
  <c r="L1800" i="3"/>
  <c r="M1800" i="3"/>
  <c r="L1801" i="3"/>
  <c r="M1801" i="3"/>
  <c r="L1802" i="3"/>
  <c r="M1802" i="3"/>
  <c r="L1803" i="3"/>
  <c r="M1803" i="3"/>
  <c r="L1804" i="3"/>
  <c r="M1804" i="3"/>
  <c r="L1805" i="3"/>
  <c r="M1805" i="3"/>
  <c r="L1806" i="3"/>
  <c r="M1806" i="3"/>
  <c r="L1807" i="3"/>
  <c r="M1807" i="3"/>
  <c r="L1808" i="3"/>
  <c r="M1808" i="3"/>
  <c r="L1809" i="3"/>
  <c r="M1809" i="3"/>
  <c r="L1810" i="3"/>
  <c r="M1810" i="3"/>
  <c r="L1811" i="3"/>
  <c r="M1811" i="3"/>
  <c r="L1812" i="3"/>
  <c r="M1812" i="3"/>
  <c r="L1813" i="3"/>
  <c r="M1813" i="3"/>
  <c r="L1814" i="3"/>
  <c r="M1814" i="3"/>
  <c r="L1815" i="3"/>
  <c r="M1815" i="3"/>
  <c r="L1816" i="3"/>
  <c r="M1816" i="3"/>
  <c r="L1817" i="3"/>
  <c r="M1817" i="3"/>
  <c r="L1818" i="3"/>
  <c r="M1818" i="3"/>
  <c r="L1819" i="3"/>
  <c r="M1819" i="3"/>
  <c r="L1820" i="3"/>
  <c r="M1820" i="3"/>
  <c r="L1821" i="3"/>
  <c r="M1821" i="3"/>
  <c r="L1822" i="3"/>
  <c r="M1822" i="3"/>
  <c r="L1823" i="3"/>
  <c r="M1823" i="3"/>
  <c r="L1824" i="3"/>
  <c r="M1824" i="3"/>
  <c r="L1825" i="3"/>
  <c r="M1825" i="3"/>
  <c r="L1826" i="3"/>
  <c r="M1826" i="3"/>
  <c r="L1827" i="3"/>
  <c r="M1827" i="3"/>
  <c r="L1828" i="3"/>
  <c r="M1828" i="3"/>
  <c r="L1829" i="3"/>
  <c r="M1829" i="3"/>
  <c r="L1830" i="3"/>
  <c r="M1830" i="3"/>
  <c r="L1831" i="3"/>
  <c r="M1831" i="3"/>
  <c r="L1832" i="3"/>
  <c r="M1832" i="3"/>
  <c r="L1833" i="3"/>
  <c r="M1833" i="3"/>
  <c r="L1834" i="3"/>
  <c r="M1834" i="3"/>
  <c r="L1835" i="3"/>
  <c r="M1835" i="3"/>
  <c r="L1836" i="3"/>
  <c r="M1836" i="3"/>
  <c r="L1837" i="3"/>
  <c r="M1837" i="3"/>
  <c r="L1838" i="3"/>
  <c r="M1838" i="3"/>
  <c r="L1839" i="3"/>
  <c r="M1839" i="3"/>
  <c r="L1840" i="3"/>
  <c r="M1840" i="3"/>
  <c r="L1841" i="3"/>
  <c r="M1841" i="3"/>
  <c r="L1842" i="3"/>
  <c r="M1842" i="3"/>
  <c r="L1843" i="3"/>
  <c r="M1843" i="3"/>
  <c r="L1844" i="3"/>
  <c r="M1844" i="3"/>
  <c r="L1845" i="3"/>
  <c r="M1845" i="3"/>
  <c r="L1846" i="3"/>
  <c r="M1846" i="3"/>
  <c r="L1847" i="3"/>
  <c r="M1847" i="3"/>
  <c r="L1848" i="3"/>
  <c r="M1848" i="3"/>
  <c r="L1849" i="3"/>
  <c r="M1849" i="3"/>
  <c r="L1850" i="3"/>
  <c r="M1850" i="3"/>
  <c r="L1851" i="3"/>
  <c r="M1851" i="3"/>
  <c r="L1852" i="3"/>
  <c r="M1852" i="3"/>
  <c r="L1853" i="3"/>
  <c r="M1853" i="3"/>
  <c r="L1854" i="3"/>
  <c r="M1854" i="3"/>
  <c r="L1855" i="3"/>
  <c r="M1855" i="3"/>
  <c r="L1856" i="3"/>
  <c r="M1856" i="3"/>
  <c r="L1857" i="3"/>
  <c r="M1857" i="3"/>
  <c r="L1858" i="3"/>
  <c r="M1858" i="3"/>
  <c r="L1859" i="3"/>
  <c r="M1859" i="3"/>
  <c r="L1860" i="3"/>
  <c r="M1860" i="3"/>
  <c r="L1861" i="3"/>
  <c r="M1861" i="3"/>
  <c r="L1862" i="3"/>
  <c r="M1862" i="3"/>
  <c r="L1863" i="3"/>
  <c r="M1863" i="3"/>
  <c r="L1864" i="3"/>
  <c r="M1864" i="3"/>
  <c r="L1865" i="3"/>
  <c r="M1865" i="3"/>
  <c r="L1866" i="3"/>
  <c r="M1866" i="3"/>
  <c r="L1867" i="3"/>
  <c r="M1867" i="3"/>
  <c r="L1868" i="3"/>
  <c r="M1868" i="3"/>
  <c r="L1869" i="3"/>
  <c r="M1869" i="3"/>
  <c r="L1870" i="3"/>
  <c r="M1870" i="3"/>
  <c r="L1871" i="3"/>
  <c r="M1871" i="3"/>
  <c r="L1872" i="3"/>
  <c r="M1872" i="3"/>
  <c r="L1873" i="3"/>
  <c r="M1873" i="3"/>
  <c r="L1874" i="3"/>
  <c r="M1874" i="3"/>
  <c r="L1875" i="3"/>
  <c r="M1875" i="3"/>
  <c r="L1876" i="3"/>
  <c r="M1876" i="3"/>
  <c r="L1877" i="3"/>
  <c r="M1877" i="3"/>
  <c r="L1878" i="3"/>
  <c r="M1878" i="3"/>
  <c r="L1879" i="3"/>
  <c r="M1879" i="3"/>
  <c r="L1880" i="3"/>
  <c r="M1880" i="3"/>
  <c r="L1881" i="3"/>
  <c r="M1881" i="3"/>
  <c r="L1882" i="3"/>
  <c r="M1882" i="3"/>
  <c r="L1883" i="3"/>
  <c r="M1883" i="3"/>
  <c r="L1884" i="3"/>
  <c r="M1884" i="3"/>
  <c r="L1885" i="3"/>
  <c r="M1885" i="3"/>
  <c r="L1886" i="3"/>
  <c r="M1886" i="3"/>
  <c r="L1887" i="3"/>
  <c r="M1887" i="3"/>
  <c r="L1888" i="3"/>
  <c r="M1888" i="3"/>
  <c r="L1889" i="3"/>
  <c r="M1889" i="3"/>
  <c r="L1890" i="3"/>
  <c r="M1890" i="3"/>
  <c r="L1891" i="3"/>
  <c r="M1891" i="3"/>
  <c r="L1892" i="3"/>
  <c r="M1892" i="3"/>
  <c r="L1893" i="3"/>
  <c r="M1893" i="3"/>
  <c r="L1894" i="3"/>
  <c r="M1894" i="3"/>
  <c r="L1895" i="3"/>
  <c r="M1895" i="3"/>
  <c r="L1896" i="3"/>
  <c r="M1896" i="3"/>
  <c r="L1897" i="3"/>
  <c r="M1897" i="3"/>
  <c r="L1898" i="3"/>
  <c r="M1898" i="3"/>
  <c r="L1899" i="3"/>
  <c r="M1899" i="3"/>
  <c r="L1900" i="3"/>
  <c r="M1900" i="3"/>
  <c r="L1901" i="3"/>
  <c r="M1901" i="3"/>
  <c r="L1902" i="3"/>
  <c r="M1902" i="3"/>
  <c r="L1903" i="3"/>
  <c r="M1903" i="3"/>
  <c r="L1904" i="3"/>
  <c r="M1904" i="3"/>
  <c r="L1905" i="3"/>
  <c r="M1905" i="3"/>
  <c r="L1906" i="3"/>
  <c r="M1906" i="3"/>
  <c r="L1907" i="3"/>
  <c r="M1907" i="3"/>
  <c r="L1908" i="3"/>
  <c r="M1908" i="3"/>
  <c r="L1909" i="3"/>
  <c r="M1909" i="3"/>
  <c r="L1910" i="3"/>
  <c r="M1910" i="3"/>
  <c r="L1911" i="3"/>
  <c r="M1911" i="3"/>
  <c r="L1912" i="3"/>
  <c r="M1912" i="3"/>
  <c r="L1913" i="3"/>
  <c r="M1913" i="3"/>
  <c r="L1914" i="3"/>
  <c r="M1914" i="3"/>
  <c r="L1915" i="3"/>
  <c r="M1915" i="3"/>
  <c r="L1916" i="3"/>
  <c r="M1916" i="3"/>
  <c r="L1917" i="3"/>
  <c r="M1917" i="3"/>
  <c r="L1918" i="3"/>
  <c r="M1918" i="3"/>
  <c r="L1919" i="3"/>
  <c r="M1919" i="3"/>
  <c r="L1920" i="3"/>
  <c r="M1920" i="3"/>
  <c r="L1921" i="3"/>
  <c r="M1921" i="3"/>
  <c r="L1922" i="3"/>
  <c r="M1922" i="3"/>
  <c r="L1923" i="3"/>
  <c r="M1923" i="3"/>
  <c r="L1924" i="3"/>
  <c r="M1924" i="3"/>
  <c r="L1925" i="3"/>
  <c r="M1925" i="3"/>
  <c r="L1926" i="3"/>
  <c r="M1926" i="3"/>
  <c r="L1927" i="3"/>
  <c r="M1927" i="3"/>
  <c r="L1928" i="3"/>
  <c r="M1928" i="3"/>
  <c r="L1929" i="3"/>
  <c r="M1929" i="3"/>
  <c r="L1930" i="3"/>
  <c r="M1930" i="3"/>
  <c r="L1931" i="3"/>
  <c r="M1931" i="3"/>
  <c r="L1932" i="3"/>
  <c r="M1932" i="3"/>
  <c r="L1933" i="3"/>
  <c r="M1933" i="3"/>
  <c r="L1934" i="3"/>
  <c r="M1934" i="3"/>
  <c r="L1935" i="3"/>
  <c r="M1935" i="3"/>
  <c r="L1936" i="3"/>
  <c r="M1936" i="3"/>
  <c r="L1937" i="3"/>
  <c r="M1937" i="3"/>
  <c r="L1938" i="3"/>
  <c r="M1938" i="3"/>
  <c r="L1939" i="3"/>
  <c r="M1939" i="3"/>
  <c r="L1940" i="3"/>
  <c r="M1940" i="3"/>
  <c r="L1941" i="3"/>
  <c r="M1941" i="3"/>
  <c r="L1942" i="3"/>
  <c r="M1942" i="3"/>
  <c r="L1943" i="3"/>
  <c r="M1943" i="3"/>
  <c r="L1944" i="3"/>
  <c r="M1944" i="3"/>
  <c r="L1945" i="3"/>
  <c r="M1945" i="3"/>
  <c r="L1946" i="3"/>
  <c r="M1946" i="3"/>
  <c r="L1947" i="3"/>
  <c r="M1947" i="3"/>
  <c r="L1948" i="3"/>
  <c r="M1948" i="3"/>
  <c r="L1949" i="3"/>
  <c r="M1949" i="3"/>
  <c r="L1950" i="3"/>
  <c r="M1950" i="3"/>
  <c r="L1951" i="3"/>
  <c r="M1951" i="3"/>
  <c r="L1952" i="3"/>
  <c r="M1952" i="3"/>
  <c r="L1953" i="3"/>
  <c r="M1953" i="3"/>
  <c r="L1954" i="3"/>
  <c r="M1954" i="3"/>
  <c r="L1955" i="3"/>
  <c r="M1955" i="3"/>
  <c r="L1956" i="3"/>
  <c r="M1956" i="3"/>
  <c r="L1957" i="3"/>
  <c r="M1957" i="3"/>
  <c r="L1958" i="3"/>
  <c r="M1958" i="3"/>
  <c r="L1959" i="3"/>
  <c r="M1959" i="3"/>
  <c r="L1960" i="3"/>
  <c r="M1960" i="3"/>
  <c r="L1961" i="3"/>
  <c r="M1961" i="3"/>
  <c r="L1962" i="3"/>
  <c r="M1962" i="3"/>
  <c r="L1963" i="3"/>
  <c r="M1963" i="3"/>
  <c r="L1964" i="3"/>
  <c r="M1964" i="3"/>
  <c r="L1965" i="3"/>
  <c r="M1965" i="3"/>
  <c r="L1966" i="3"/>
  <c r="M1966" i="3"/>
  <c r="L1967" i="3"/>
  <c r="M1967" i="3"/>
  <c r="L1968" i="3"/>
  <c r="M1968" i="3"/>
  <c r="L1969" i="3"/>
  <c r="M1969" i="3"/>
  <c r="L1970" i="3"/>
  <c r="M1970" i="3"/>
  <c r="L1971" i="3"/>
  <c r="M1971" i="3"/>
  <c r="L1972" i="3"/>
  <c r="M1972" i="3"/>
  <c r="L1973" i="3"/>
  <c r="M1973" i="3"/>
  <c r="L1974" i="3"/>
  <c r="M1974" i="3"/>
  <c r="L1975" i="3"/>
  <c r="M1975" i="3"/>
  <c r="L1976" i="3"/>
  <c r="M1976" i="3"/>
  <c r="L1977" i="3"/>
  <c r="M1977" i="3"/>
  <c r="L1978" i="3"/>
  <c r="M1978" i="3"/>
  <c r="L1979" i="3"/>
  <c r="M1979" i="3"/>
  <c r="L1980" i="3"/>
  <c r="M1980" i="3"/>
  <c r="L1981" i="3"/>
  <c r="M1981" i="3"/>
  <c r="L1982" i="3"/>
  <c r="M1982" i="3"/>
  <c r="L1983" i="3"/>
  <c r="M1983" i="3"/>
  <c r="L1984" i="3"/>
  <c r="M1984" i="3"/>
  <c r="L1985" i="3"/>
  <c r="M1985" i="3"/>
  <c r="L1986" i="3"/>
  <c r="M1986" i="3"/>
  <c r="L1987" i="3"/>
  <c r="M1987" i="3"/>
  <c r="L1988" i="3"/>
  <c r="M1988" i="3"/>
  <c r="L1989" i="3"/>
  <c r="M1989" i="3"/>
  <c r="L1990" i="3"/>
  <c r="M1990" i="3"/>
  <c r="L1991" i="3"/>
  <c r="M1991" i="3"/>
  <c r="L1992" i="3"/>
  <c r="M1992" i="3"/>
  <c r="L1993" i="3"/>
  <c r="M1993" i="3"/>
  <c r="L1994" i="3"/>
  <c r="M1994" i="3"/>
  <c r="L1995" i="3"/>
  <c r="M1995" i="3"/>
  <c r="L1996" i="3"/>
  <c r="M1996" i="3"/>
  <c r="L1997" i="3"/>
  <c r="M1997" i="3"/>
  <c r="L1998" i="3"/>
  <c r="M1998" i="3"/>
  <c r="L1999" i="3"/>
  <c r="M1999" i="3"/>
  <c r="L2000" i="3"/>
  <c r="M2000" i="3"/>
  <c r="L2001" i="3"/>
  <c r="M2001" i="3"/>
  <c r="L2002" i="3"/>
  <c r="M2002" i="3"/>
  <c r="L2003" i="3"/>
  <c r="M2003" i="3"/>
  <c r="L2004" i="3"/>
  <c r="M2004" i="3"/>
  <c r="L2005" i="3"/>
  <c r="M2005" i="3"/>
  <c r="L2006" i="3"/>
  <c r="M2006" i="3"/>
  <c r="L2007" i="3"/>
  <c r="M2007" i="3"/>
  <c r="L2008" i="3"/>
  <c r="M2008" i="3"/>
  <c r="L2009" i="3"/>
  <c r="M2009" i="3"/>
  <c r="L2010" i="3"/>
  <c r="M2010" i="3"/>
  <c r="L2011" i="3"/>
  <c r="M2011" i="3"/>
  <c r="L2012" i="3"/>
  <c r="M2012" i="3"/>
  <c r="L2013" i="3"/>
  <c r="M2013" i="3"/>
  <c r="L2014" i="3"/>
  <c r="M2014" i="3"/>
  <c r="L2015" i="3"/>
  <c r="M2015" i="3"/>
  <c r="L2016" i="3"/>
  <c r="M2016" i="3"/>
  <c r="L2017" i="3"/>
  <c r="M2017" i="3"/>
  <c r="L2018" i="3"/>
  <c r="M2018" i="3"/>
  <c r="L2019" i="3"/>
  <c r="M2019" i="3"/>
  <c r="L2020" i="3"/>
  <c r="M2020" i="3"/>
  <c r="L2021" i="3"/>
  <c r="M2021" i="3"/>
  <c r="L2022" i="3"/>
  <c r="M2022" i="3"/>
  <c r="L2023" i="3"/>
  <c r="M2023" i="3"/>
  <c r="L2024" i="3"/>
  <c r="M2024" i="3"/>
  <c r="L2025" i="3"/>
  <c r="M2025" i="3"/>
  <c r="L2026" i="3"/>
  <c r="M2026" i="3"/>
  <c r="L2027" i="3"/>
  <c r="M2027" i="3"/>
  <c r="L2028" i="3"/>
  <c r="M2028" i="3"/>
  <c r="L2029" i="3"/>
  <c r="M2029" i="3"/>
  <c r="L2030" i="3"/>
  <c r="M2030" i="3"/>
  <c r="L2031" i="3"/>
  <c r="M2031" i="3"/>
  <c r="L2032" i="3"/>
  <c r="M2032" i="3"/>
  <c r="L2033" i="3"/>
  <c r="M2033" i="3"/>
  <c r="L2034" i="3"/>
  <c r="M2034" i="3"/>
  <c r="L2035" i="3"/>
  <c r="M2035" i="3"/>
  <c r="L2036" i="3"/>
  <c r="M2036" i="3"/>
  <c r="L2037" i="3"/>
  <c r="M2037" i="3"/>
  <c r="L2038" i="3"/>
  <c r="M2038" i="3"/>
  <c r="L2039" i="3"/>
  <c r="M2039" i="3"/>
  <c r="L2040" i="3"/>
  <c r="M2040" i="3"/>
  <c r="L2041" i="3"/>
  <c r="M2041" i="3"/>
  <c r="L2042" i="3"/>
  <c r="M2042" i="3"/>
  <c r="L2043" i="3"/>
  <c r="M2043" i="3"/>
  <c r="L2044" i="3"/>
  <c r="M2044" i="3"/>
  <c r="L2045" i="3"/>
  <c r="M2045" i="3"/>
  <c r="L2046" i="3"/>
  <c r="M2046" i="3"/>
  <c r="L2047" i="3"/>
  <c r="M2047" i="3"/>
  <c r="L2048" i="3"/>
  <c r="M2048" i="3"/>
  <c r="L2049" i="3"/>
  <c r="M2049" i="3"/>
  <c r="L2050" i="3"/>
  <c r="M2050" i="3"/>
  <c r="L2051" i="3"/>
  <c r="M2051" i="3"/>
  <c r="L2052" i="3"/>
  <c r="M2052" i="3"/>
  <c r="L2053" i="3"/>
  <c r="M2053" i="3"/>
  <c r="L2054" i="3"/>
  <c r="M2054" i="3"/>
  <c r="L2055" i="3"/>
  <c r="M2055" i="3"/>
  <c r="L2056" i="3"/>
  <c r="M2056" i="3"/>
  <c r="L2057" i="3"/>
  <c r="M2057" i="3"/>
  <c r="L2058" i="3"/>
  <c r="M2058" i="3"/>
  <c r="L2059" i="3"/>
  <c r="M2059" i="3"/>
  <c r="L2060" i="3"/>
  <c r="M2060" i="3"/>
  <c r="L2061" i="3"/>
  <c r="M2061" i="3"/>
  <c r="L2062" i="3"/>
  <c r="M2062" i="3"/>
  <c r="L2063" i="3"/>
  <c r="M2063" i="3"/>
  <c r="L2064" i="3"/>
  <c r="M2064" i="3"/>
  <c r="L2065" i="3"/>
  <c r="M2065" i="3"/>
  <c r="L2066" i="3"/>
  <c r="M2066" i="3"/>
  <c r="L2067" i="3"/>
  <c r="M2067" i="3"/>
  <c r="L2068" i="3"/>
  <c r="M2068" i="3"/>
  <c r="L2069" i="3"/>
  <c r="M2069" i="3"/>
  <c r="L2070" i="3"/>
  <c r="M2070" i="3"/>
  <c r="L2071" i="3"/>
  <c r="M2071" i="3"/>
  <c r="L2072" i="3"/>
  <c r="M2072" i="3"/>
  <c r="L2073" i="3"/>
  <c r="M2073" i="3"/>
  <c r="L2074" i="3"/>
  <c r="M2074" i="3"/>
  <c r="L2075" i="3"/>
  <c r="M2075" i="3"/>
  <c r="L2076" i="3"/>
  <c r="M2076" i="3"/>
  <c r="L2077" i="3"/>
  <c r="M2077" i="3"/>
  <c r="L2078" i="3"/>
  <c r="M2078" i="3"/>
  <c r="L2079" i="3"/>
  <c r="M2079" i="3"/>
  <c r="L2080" i="3"/>
  <c r="M2080" i="3"/>
  <c r="L2081" i="3"/>
  <c r="M2081" i="3"/>
  <c r="L2082" i="3"/>
  <c r="M2082" i="3"/>
  <c r="L2083" i="3"/>
  <c r="M2083" i="3"/>
  <c r="L2084" i="3"/>
  <c r="M2084" i="3"/>
  <c r="L2085" i="3"/>
  <c r="M2085" i="3"/>
  <c r="L2086" i="3"/>
  <c r="M2086" i="3"/>
  <c r="L2087" i="3"/>
  <c r="M2087" i="3"/>
  <c r="L2088" i="3"/>
  <c r="M2088" i="3"/>
  <c r="L2089" i="3"/>
  <c r="M2089" i="3"/>
  <c r="L2090" i="3"/>
  <c r="M2090" i="3"/>
  <c r="L2091" i="3"/>
  <c r="M2091" i="3"/>
  <c r="L2092" i="3"/>
  <c r="M2092" i="3"/>
  <c r="L2093" i="3"/>
  <c r="M2093" i="3"/>
  <c r="L2094" i="3"/>
  <c r="M2094" i="3"/>
  <c r="L2095" i="3"/>
  <c r="M2095" i="3"/>
  <c r="L2096" i="3"/>
  <c r="M2096" i="3"/>
  <c r="L2097" i="3"/>
  <c r="M2097" i="3"/>
  <c r="L2098" i="3"/>
  <c r="M2098" i="3"/>
  <c r="L2099" i="3"/>
  <c r="M2099" i="3"/>
  <c r="L2100" i="3"/>
  <c r="M2100" i="3"/>
  <c r="L2101" i="3"/>
  <c r="M2101" i="3"/>
  <c r="L2102" i="3"/>
  <c r="M2102" i="3"/>
  <c r="L2103" i="3"/>
  <c r="M2103" i="3"/>
  <c r="L2104" i="3"/>
  <c r="M2104" i="3"/>
  <c r="L2105" i="3"/>
  <c r="M2105" i="3"/>
  <c r="L2106" i="3"/>
  <c r="M2106" i="3"/>
  <c r="L2107" i="3"/>
  <c r="M2107" i="3"/>
  <c r="L2108" i="3"/>
  <c r="M2108" i="3"/>
  <c r="L2109" i="3"/>
  <c r="M2109" i="3"/>
  <c r="L2110" i="3"/>
  <c r="M2110" i="3"/>
  <c r="L2111" i="3"/>
  <c r="M2111" i="3"/>
  <c r="L2112" i="3"/>
  <c r="M2112" i="3"/>
  <c r="L2113" i="3"/>
  <c r="M2113" i="3"/>
  <c r="L2114" i="3"/>
  <c r="M2114" i="3"/>
  <c r="L2115" i="3"/>
  <c r="M2115" i="3"/>
  <c r="L2116" i="3"/>
  <c r="M2116" i="3"/>
  <c r="L2117" i="3"/>
  <c r="M2117" i="3"/>
  <c r="L2118" i="3"/>
  <c r="M2118" i="3"/>
  <c r="L2119" i="3"/>
  <c r="M2119" i="3"/>
  <c r="L2120" i="3"/>
  <c r="M2120" i="3"/>
  <c r="L2121" i="3"/>
  <c r="M2121" i="3"/>
  <c r="L2122" i="3"/>
  <c r="M2122" i="3"/>
  <c r="L2123" i="3"/>
  <c r="M2123" i="3"/>
  <c r="L2124" i="3"/>
  <c r="M2124" i="3"/>
  <c r="L2125" i="3"/>
  <c r="M2125" i="3"/>
  <c r="L2126" i="3"/>
  <c r="M2126" i="3"/>
  <c r="L2127" i="3"/>
  <c r="M2127" i="3"/>
  <c r="L2128" i="3"/>
  <c r="M2128" i="3"/>
  <c r="L2129" i="3"/>
  <c r="M2129" i="3"/>
  <c r="L2130" i="3"/>
  <c r="M2130" i="3"/>
  <c r="L2131" i="3"/>
  <c r="M2131" i="3"/>
  <c r="L2132" i="3"/>
  <c r="M2132" i="3"/>
  <c r="L2133" i="3"/>
  <c r="M2133" i="3"/>
  <c r="L2134" i="3"/>
  <c r="M2134" i="3"/>
  <c r="L2135" i="3"/>
  <c r="M2135" i="3"/>
  <c r="L2136" i="3"/>
  <c r="M2136" i="3"/>
  <c r="L2137" i="3"/>
  <c r="M2137" i="3"/>
  <c r="L2138" i="3"/>
  <c r="M2138" i="3"/>
  <c r="L2139" i="3"/>
  <c r="M2139" i="3"/>
  <c r="L2140" i="3"/>
  <c r="M2140" i="3"/>
  <c r="L2141" i="3"/>
  <c r="M2141" i="3"/>
  <c r="L2142" i="3"/>
  <c r="M2142" i="3"/>
  <c r="L2143" i="3"/>
  <c r="M2143" i="3"/>
  <c r="L2144" i="3"/>
  <c r="M2144" i="3"/>
  <c r="L2145" i="3"/>
  <c r="M2145" i="3"/>
  <c r="L2146" i="3"/>
  <c r="M2146" i="3"/>
  <c r="L2147" i="3"/>
  <c r="M2147" i="3"/>
  <c r="L2148" i="3"/>
  <c r="M2148" i="3"/>
  <c r="L2149" i="3"/>
  <c r="M2149" i="3"/>
  <c r="L2150" i="3"/>
  <c r="M2150" i="3"/>
  <c r="L2151" i="3"/>
  <c r="M2151" i="3"/>
  <c r="L2152" i="3"/>
  <c r="M2152" i="3"/>
  <c r="L2153" i="3"/>
  <c r="M2153" i="3"/>
  <c r="L2154" i="3"/>
  <c r="M2154" i="3"/>
  <c r="L2155" i="3"/>
  <c r="M2155" i="3"/>
  <c r="L2156" i="3"/>
  <c r="M2156" i="3"/>
  <c r="L2157" i="3"/>
  <c r="M2157" i="3"/>
  <c r="L2158" i="3"/>
  <c r="M2158" i="3"/>
  <c r="L2159" i="3"/>
  <c r="M2159" i="3"/>
  <c r="L2160" i="3"/>
  <c r="M2160" i="3"/>
  <c r="L2161" i="3"/>
  <c r="M2161" i="3"/>
  <c r="L2162" i="3"/>
  <c r="M2162" i="3"/>
  <c r="L2163" i="3"/>
  <c r="M2163" i="3"/>
  <c r="L2164" i="3"/>
  <c r="M2164" i="3"/>
  <c r="L2165" i="3"/>
  <c r="M2165" i="3"/>
  <c r="L2166" i="3"/>
  <c r="M2166" i="3"/>
  <c r="L2167" i="3"/>
  <c r="M2167" i="3"/>
  <c r="L2168" i="3"/>
  <c r="M2168" i="3"/>
  <c r="L2169" i="3"/>
  <c r="M2169" i="3"/>
  <c r="L2170" i="3"/>
  <c r="M2170" i="3"/>
  <c r="L2171" i="3"/>
  <c r="M2171" i="3"/>
  <c r="L2172" i="3"/>
  <c r="M2172" i="3"/>
  <c r="L2173" i="3"/>
  <c r="M2173" i="3"/>
  <c r="L2174" i="3"/>
  <c r="M2174" i="3"/>
  <c r="L2175" i="3"/>
  <c r="M2175" i="3"/>
  <c r="L2176" i="3"/>
  <c r="M2176" i="3"/>
  <c r="L2177" i="3"/>
  <c r="M2177" i="3"/>
  <c r="L2178" i="3"/>
  <c r="M2178" i="3"/>
  <c r="L2179" i="3"/>
  <c r="M2179" i="3"/>
  <c r="L2180" i="3"/>
  <c r="M2180" i="3"/>
  <c r="L2181" i="3"/>
  <c r="M2181" i="3"/>
  <c r="L2182" i="3"/>
  <c r="M2182" i="3"/>
  <c r="L2183" i="3"/>
  <c r="M2183" i="3"/>
  <c r="L2184" i="3"/>
  <c r="M2184" i="3"/>
  <c r="L2185" i="3"/>
  <c r="M2185" i="3"/>
  <c r="L2186" i="3"/>
  <c r="M2186" i="3"/>
  <c r="L2187" i="3"/>
  <c r="M2187" i="3"/>
  <c r="L2188" i="3"/>
  <c r="M2188" i="3"/>
  <c r="L2189" i="3"/>
  <c r="M2189" i="3"/>
  <c r="L2190" i="3"/>
  <c r="M2190" i="3"/>
  <c r="L2191" i="3"/>
  <c r="M2191" i="3"/>
  <c r="L2192" i="3"/>
  <c r="M2192" i="3"/>
  <c r="L2193" i="3"/>
  <c r="M2193" i="3"/>
  <c r="L2194" i="3"/>
  <c r="M2194" i="3"/>
  <c r="L2195" i="3"/>
  <c r="M2195" i="3"/>
  <c r="L2196" i="3"/>
  <c r="M2196" i="3"/>
  <c r="L2197" i="3"/>
  <c r="M2197" i="3"/>
  <c r="L2198" i="3"/>
  <c r="M2198" i="3"/>
  <c r="L2199" i="3"/>
  <c r="M2199" i="3"/>
  <c r="L2200" i="3"/>
  <c r="M2200" i="3"/>
  <c r="L2201" i="3"/>
  <c r="M2201" i="3"/>
  <c r="L2202" i="3"/>
  <c r="M2202" i="3"/>
  <c r="L2203" i="3"/>
  <c r="M2203" i="3"/>
  <c r="L2204" i="3"/>
  <c r="M2204" i="3"/>
  <c r="L2205" i="3"/>
  <c r="M2205" i="3"/>
  <c r="L2206" i="3"/>
  <c r="M2206" i="3"/>
  <c r="L2207" i="3"/>
  <c r="M2207" i="3"/>
  <c r="L2208" i="3"/>
  <c r="M2208" i="3"/>
  <c r="L2209" i="3"/>
  <c r="M2209" i="3"/>
  <c r="L2210" i="3"/>
  <c r="M2210" i="3"/>
  <c r="L2211" i="3"/>
  <c r="M2211" i="3"/>
  <c r="L2212" i="3"/>
  <c r="M2212" i="3"/>
  <c r="L2213" i="3"/>
  <c r="M2213" i="3"/>
  <c r="L2214" i="3"/>
  <c r="M2214" i="3"/>
  <c r="L2215" i="3"/>
  <c r="M2215" i="3"/>
  <c r="L2216" i="3"/>
  <c r="M2216" i="3"/>
  <c r="L2217" i="3"/>
  <c r="M2217" i="3"/>
  <c r="L2218" i="3"/>
  <c r="M2218" i="3"/>
  <c r="L2219" i="3"/>
  <c r="M2219" i="3"/>
  <c r="L2220" i="3"/>
  <c r="M2220" i="3"/>
  <c r="L2221" i="3"/>
  <c r="M2221" i="3"/>
  <c r="L2222" i="3"/>
  <c r="M2222" i="3"/>
  <c r="L2223" i="3"/>
  <c r="M2223" i="3"/>
  <c r="L2224" i="3"/>
  <c r="M2224" i="3"/>
  <c r="L2225" i="3"/>
  <c r="M2225" i="3"/>
  <c r="L2226" i="3"/>
  <c r="M2226" i="3"/>
  <c r="L2227" i="3"/>
  <c r="M2227" i="3"/>
  <c r="L2228" i="3"/>
  <c r="M2228" i="3"/>
  <c r="L2229" i="3"/>
  <c r="M2229" i="3"/>
  <c r="L2230" i="3"/>
  <c r="M2230" i="3"/>
  <c r="L2231" i="3"/>
  <c r="M2231" i="3"/>
  <c r="L2232" i="3"/>
  <c r="M2232" i="3"/>
  <c r="L2233" i="3"/>
  <c r="M2233" i="3"/>
  <c r="L2234" i="3"/>
  <c r="M2234" i="3"/>
  <c r="L2235" i="3"/>
  <c r="M2235" i="3"/>
  <c r="L2236" i="3"/>
  <c r="M2236" i="3"/>
  <c r="L2237" i="3"/>
  <c r="M2237" i="3"/>
  <c r="L2238" i="3"/>
  <c r="M2238" i="3"/>
  <c r="L2239" i="3"/>
  <c r="M2239" i="3"/>
  <c r="L2240" i="3"/>
  <c r="M2240" i="3"/>
  <c r="L2241" i="3"/>
  <c r="M2241" i="3"/>
  <c r="L2242" i="3"/>
  <c r="M2242" i="3"/>
  <c r="L2243" i="3"/>
  <c r="M2243" i="3"/>
  <c r="L2244" i="3"/>
  <c r="M2244" i="3"/>
  <c r="L2245" i="3"/>
  <c r="M2245" i="3"/>
  <c r="L2246" i="3"/>
  <c r="M2246" i="3"/>
  <c r="L2247" i="3"/>
  <c r="M2247" i="3"/>
  <c r="L2248" i="3"/>
  <c r="M2248" i="3"/>
  <c r="L2249" i="3"/>
  <c r="M2249" i="3"/>
  <c r="L2250" i="3"/>
  <c r="M2250" i="3"/>
  <c r="L2251" i="3"/>
  <c r="M2251" i="3"/>
  <c r="L2252" i="3"/>
  <c r="M2252" i="3"/>
  <c r="L2253" i="3"/>
  <c r="M2253" i="3"/>
  <c r="L2254" i="3"/>
  <c r="M2254" i="3"/>
  <c r="L2255" i="3"/>
  <c r="M2255" i="3"/>
  <c r="L2256" i="3"/>
  <c r="M2256" i="3"/>
  <c r="L2257" i="3"/>
  <c r="M2257" i="3"/>
  <c r="L2258" i="3"/>
  <c r="M2258" i="3"/>
  <c r="L2259" i="3"/>
  <c r="M2259" i="3"/>
  <c r="L2260" i="3"/>
  <c r="M2260" i="3"/>
  <c r="L2261" i="3"/>
  <c r="M2261" i="3"/>
  <c r="L2262" i="3"/>
  <c r="M2262" i="3"/>
  <c r="L2263" i="3"/>
  <c r="M2263" i="3"/>
  <c r="L2264" i="3"/>
  <c r="M2264" i="3"/>
  <c r="L2265" i="3"/>
  <c r="M2265" i="3"/>
  <c r="L2266" i="3"/>
  <c r="M2266" i="3"/>
  <c r="L2267" i="3"/>
  <c r="M2267" i="3"/>
  <c r="L2268" i="3"/>
  <c r="M2268" i="3"/>
  <c r="L2269" i="3"/>
  <c r="M2269" i="3"/>
  <c r="L2270" i="3"/>
  <c r="M2270" i="3"/>
  <c r="L2271" i="3"/>
  <c r="M2271" i="3"/>
  <c r="L2272" i="3"/>
  <c r="M2272" i="3"/>
  <c r="L2273" i="3"/>
  <c r="M2273" i="3"/>
  <c r="L2274" i="3"/>
  <c r="M2274" i="3"/>
  <c r="L2275" i="3"/>
  <c r="M2275" i="3"/>
  <c r="L2276" i="3"/>
  <c r="M2276" i="3"/>
  <c r="L2277" i="3"/>
  <c r="M2277" i="3"/>
  <c r="L2278" i="3"/>
  <c r="M2278" i="3"/>
  <c r="L2279" i="3"/>
  <c r="M2279" i="3"/>
  <c r="L2280" i="3"/>
  <c r="M2280" i="3"/>
  <c r="L2281" i="3"/>
  <c r="M2281" i="3"/>
  <c r="L2282" i="3"/>
  <c r="M2282" i="3"/>
  <c r="L2283" i="3"/>
  <c r="M2283" i="3"/>
  <c r="L2284" i="3"/>
  <c r="M2284" i="3"/>
  <c r="L2285" i="3"/>
  <c r="M2285" i="3"/>
  <c r="L2286" i="3"/>
  <c r="M2286" i="3"/>
  <c r="L2287" i="3"/>
  <c r="M2287" i="3"/>
  <c r="L2288" i="3"/>
  <c r="M2288" i="3"/>
  <c r="L2289" i="3"/>
  <c r="M2289" i="3"/>
  <c r="L2290" i="3"/>
  <c r="M2290" i="3"/>
  <c r="L2291" i="3"/>
  <c r="M2291" i="3"/>
  <c r="L2292" i="3"/>
  <c r="M2292" i="3"/>
  <c r="L2293" i="3"/>
  <c r="M2293" i="3"/>
  <c r="L2294" i="3"/>
  <c r="M2294" i="3"/>
  <c r="L2295" i="3"/>
  <c r="M2295" i="3"/>
  <c r="L2296" i="3"/>
  <c r="M2296" i="3"/>
  <c r="L2297" i="3"/>
  <c r="M2297" i="3"/>
  <c r="L2298" i="3"/>
  <c r="M2298" i="3"/>
  <c r="L2299" i="3"/>
  <c r="M2299" i="3"/>
  <c r="L2300" i="3"/>
  <c r="M2300" i="3"/>
  <c r="L2301" i="3"/>
  <c r="M2301" i="3"/>
  <c r="L2302" i="3"/>
  <c r="M2302" i="3"/>
  <c r="L2303" i="3"/>
  <c r="M2303" i="3"/>
  <c r="L2304" i="3"/>
  <c r="M2304" i="3"/>
  <c r="L2305" i="3"/>
  <c r="M2305" i="3"/>
  <c r="L2306" i="3"/>
  <c r="M2306" i="3"/>
  <c r="L2307" i="3"/>
  <c r="M2307" i="3"/>
  <c r="L2308" i="3"/>
  <c r="M2308" i="3"/>
  <c r="L2309" i="3"/>
  <c r="M2309" i="3"/>
  <c r="L2310" i="3"/>
  <c r="M2310" i="3"/>
  <c r="L2311" i="3"/>
  <c r="M2311" i="3"/>
  <c r="L2312" i="3"/>
  <c r="M2312" i="3"/>
  <c r="L2313" i="3"/>
  <c r="M2313" i="3"/>
  <c r="L2314" i="3"/>
  <c r="M2314" i="3"/>
  <c r="L2315" i="3"/>
  <c r="M2315" i="3"/>
  <c r="L2316" i="3"/>
  <c r="M2316" i="3"/>
  <c r="L2317" i="3"/>
  <c r="M2317" i="3"/>
  <c r="L2318" i="3"/>
  <c r="M2318" i="3"/>
  <c r="L2319" i="3"/>
  <c r="M2319" i="3"/>
  <c r="L2320" i="3"/>
  <c r="M2320" i="3"/>
  <c r="L2321" i="3"/>
  <c r="M2321" i="3"/>
  <c r="L2322" i="3"/>
  <c r="M2322" i="3"/>
  <c r="L2323" i="3"/>
  <c r="M2323" i="3"/>
  <c r="L2324" i="3"/>
  <c r="M2324" i="3"/>
  <c r="L2325" i="3"/>
  <c r="M2325" i="3"/>
  <c r="L2326" i="3"/>
  <c r="M2326" i="3"/>
  <c r="L2327" i="3"/>
  <c r="M2327" i="3"/>
  <c r="L2328" i="3"/>
  <c r="M2328" i="3"/>
  <c r="L2329" i="3"/>
  <c r="M2329" i="3"/>
  <c r="L2330" i="3"/>
  <c r="M2330" i="3"/>
  <c r="L2331" i="3"/>
  <c r="M2331" i="3"/>
  <c r="L2332" i="3"/>
  <c r="M2332" i="3"/>
  <c r="L2333" i="3"/>
  <c r="M2333" i="3"/>
  <c r="L2334" i="3"/>
  <c r="M2334" i="3"/>
  <c r="L2335" i="3"/>
  <c r="M2335" i="3"/>
  <c r="L2336" i="3"/>
  <c r="M2336" i="3"/>
  <c r="L2337" i="3"/>
  <c r="M2337" i="3"/>
  <c r="L2338" i="3"/>
  <c r="M2338" i="3"/>
  <c r="L2339" i="3"/>
  <c r="M2339" i="3"/>
  <c r="L2340" i="3"/>
  <c r="M2340" i="3"/>
  <c r="L2341" i="3"/>
  <c r="M2341" i="3"/>
  <c r="L2342" i="3"/>
  <c r="M2342" i="3"/>
  <c r="L2343" i="3"/>
  <c r="M2343" i="3"/>
  <c r="L2344" i="3"/>
  <c r="M2344" i="3"/>
  <c r="L2345" i="3"/>
  <c r="M2345" i="3"/>
  <c r="L2346" i="3"/>
  <c r="M2346" i="3"/>
  <c r="L2347" i="3"/>
  <c r="M2347" i="3"/>
  <c r="L2348" i="3"/>
  <c r="M2348" i="3"/>
  <c r="L2349" i="3"/>
  <c r="M2349" i="3"/>
  <c r="L2350" i="3"/>
  <c r="M2350" i="3"/>
  <c r="L2351" i="3"/>
  <c r="M2351" i="3"/>
  <c r="L2352" i="3"/>
  <c r="M2352" i="3"/>
  <c r="L2353" i="3"/>
  <c r="M2353" i="3"/>
  <c r="L2354" i="3"/>
  <c r="M2354" i="3"/>
  <c r="L2355" i="3"/>
  <c r="M2355" i="3"/>
  <c r="L2356" i="3"/>
  <c r="M2356" i="3"/>
  <c r="L2357" i="3"/>
  <c r="M2357" i="3"/>
  <c r="L2358" i="3"/>
  <c r="M2358" i="3"/>
  <c r="L2359" i="3"/>
  <c r="M2359" i="3"/>
  <c r="L2360" i="3"/>
  <c r="M2360" i="3"/>
  <c r="L2361" i="3"/>
  <c r="M2361" i="3"/>
  <c r="L2362" i="3"/>
  <c r="M2362" i="3"/>
  <c r="L2363" i="3"/>
  <c r="M2363" i="3"/>
  <c r="L2364" i="3"/>
  <c r="M2364" i="3"/>
  <c r="L2365" i="3"/>
  <c r="M2365" i="3"/>
  <c r="L2366" i="3"/>
  <c r="M2366" i="3"/>
  <c r="L2367" i="3"/>
  <c r="M2367" i="3"/>
  <c r="L2368" i="3"/>
  <c r="M2368" i="3"/>
  <c r="L2369" i="3"/>
  <c r="M2369" i="3"/>
  <c r="L2370" i="3"/>
  <c r="M2370" i="3"/>
  <c r="L2371" i="3"/>
  <c r="M2371" i="3"/>
  <c r="L2372" i="3"/>
  <c r="M2372" i="3"/>
  <c r="L2373" i="3"/>
  <c r="M2373" i="3"/>
  <c r="L2374" i="3"/>
  <c r="M2374" i="3"/>
  <c r="L2375" i="3"/>
  <c r="M2375" i="3"/>
  <c r="L2376" i="3"/>
  <c r="M2376" i="3"/>
  <c r="L2377" i="3"/>
  <c r="M2377" i="3"/>
  <c r="L2378" i="3"/>
  <c r="M2378" i="3"/>
  <c r="L2379" i="3"/>
  <c r="M2379" i="3"/>
  <c r="L2380" i="3"/>
  <c r="M2380" i="3"/>
  <c r="L2381" i="3"/>
  <c r="M2381" i="3"/>
  <c r="L2382" i="3"/>
  <c r="M2382" i="3"/>
  <c r="L2383" i="3"/>
  <c r="M2383" i="3"/>
  <c r="L2384" i="3"/>
  <c r="M2384" i="3"/>
  <c r="L2385" i="3"/>
  <c r="M2385" i="3"/>
  <c r="L2386" i="3"/>
  <c r="M2386" i="3"/>
  <c r="L2387" i="3"/>
  <c r="M2387" i="3"/>
  <c r="L2388" i="3"/>
  <c r="M2388" i="3"/>
  <c r="L2389" i="3"/>
  <c r="M2389" i="3"/>
  <c r="L2390" i="3"/>
  <c r="M2390" i="3"/>
  <c r="L2391" i="3"/>
  <c r="M2391" i="3"/>
  <c r="L2392" i="3"/>
  <c r="M2392" i="3"/>
  <c r="L2393" i="3"/>
  <c r="M2393" i="3"/>
  <c r="L2394" i="3"/>
  <c r="M2394" i="3"/>
  <c r="L2395" i="3"/>
  <c r="M2395" i="3"/>
  <c r="L2396" i="3"/>
  <c r="M2396" i="3"/>
  <c r="L2397" i="3"/>
  <c r="M2397" i="3"/>
  <c r="L2398" i="3"/>
  <c r="M2398" i="3"/>
  <c r="L2399" i="3"/>
  <c r="M2399" i="3"/>
  <c r="L2400" i="3"/>
  <c r="M2400" i="3"/>
  <c r="L2401" i="3"/>
  <c r="M2401" i="3"/>
  <c r="L2402" i="3"/>
  <c r="M2402" i="3"/>
  <c r="L2403" i="3"/>
  <c r="M2403" i="3"/>
  <c r="L2404" i="3"/>
  <c r="M2404" i="3"/>
  <c r="L2405" i="3"/>
  <c r="M2405" i="3"/>
  <c r="L2406" i="3"/>
  <c r="M2406" i="3"/>
  <c r="L2407" i="3"/>
  <c r="M2407" i="3"/>
  <c r="L2408" i="3"/>
  <c r="M2408" i="3"/>
  <c r="L2409" i="3"/>
  <c r="M2409" i="3"/>
  <c r="L2410" i="3"/>
  <c r="M2410" i="3"/>
  <c r="L2411" i="3"/>
  <c r="M2411" i="3"/>
  <c r="L2412" i="3"/>
  <c r="M2412" i="3"/>
  <c r="L2413" i="3"/>
  <c r="M2413" i="3"/>
  <c r="L2414" i="3"/>
  <c r="M2414" i="3"/>
  <c r="L2415" i="3"/>
  <c r="M2415" i="3"/>
  <c r="L2416" i="3"/>
  <c r="M2416" i="3"/>
  <c r="L2417" i="3"/>
  <c r="M2417" i="3"/>
  <c r="L2418" i="3"/>
  <c r="M2418" i="3"/>
  <c r="L2419" i="3"/>
  <c r="M2419" i="3"/>
  <c r="L2420" i="3"/>
  <c r="M2420" i="3"/>
  <c r="L2421" i="3"/>
  <c r="M2421" i="3"/>
  <c r="L2422" i="3"/>
  <c r="M2422" i="3"/>
  <c r="L2423" i="3"/>
  <c r="M2423" i="3"/>
  <c r="L2424" i="3"/>
  <c r="M2424" i="3"/>
  <c r="L2425" i="3"/>
  <c r="M2425" i="3"/>
  <c r="L2426" i="3"/>
  <c r="M2426" i="3"/>
  <c r="L2427" i="3"/>
  <c r="M2427" i="3"/>
  <c r="L2428" i="3"/>
  <c r="M2428" i="3"/>
  <c r="L2429" i="3"/>
  <c r="M2429" i="3"/>
  <c r="L2430" i="3"/>
  <c r="M2430" i="3"/>
  <c r="L2431" i="3"/>
  <c r="M2431" i="3"/>
  <c r="L2432" i="3"/>
  <c r="M2432" i="3"/>
  <c r="L2433" i="3"/>
  <c r="M2433" i="3"/>
  <c r="L2434" i="3"/>
  <c r="M2434" i="3"/>
  <c r="L2435" i="3"/>
  <c r="M2435" i="3"/>
  <c r="L2436" i="3"/>
  <c r="M2436" i="3"/>
  <c r="L2437" i="3"/>
  <c r="M2437" i="3"/>
  <c r="L2438" i="3"/>
  <c r="M2438" i="3"/>
  <c r="L2439" i="3"/>
  <c r="M2439" i="3"/>
  <c r="L2440" i="3"/>
  <c r="M2440" i="3"/>
  <c r="L2441" i="3"/>
  <c r="M2441" i="3"/>
  <c r="L2442" i="3"/>
  <c r="M2442" i="3"/>
  <c r="L2443" i="3"/>
  <c r="M2443" i="3"/>
  <c r="L2444" i="3"/>
  <c r="M2444" i="3"/>
  <c r="L2445" i="3"/>
  <c r="M2445" i="3"/>
  <c r="L2446" i="3"/>
  <c r="M2446" i="3"/>
  <c r="L2447" i="3"/>
  <c r="M2447" i="3"/>
  <c r="L2448" i="3"/>
  <c r="M2448" i="3"/>
  <c r="L2449" i="3"/>
  <c r="M2449" i="3"/>
  <c r="L2450" i="3"/>
  <c r="M2450" i="3"/>
  <c r="L2451" i="3"/>
  <c r="M2451" i="3"/>
  <c r="L2452" i="3"/>
  <c r="M2452" i="3"/>
  <c r="L2453" i="3"/>
  <c r="M2453" i="3"/>
  <c r="L2454" i="3"/>
  <c r="M2454" i="3"/>
  <c r="L2455" i="3"/>
  <c r="M2455" i="3"/>
  <c r="L2456" i="3"/>
  <c r="M2456" i="3"/>
  <c r="L2457" i="3"/>
  <c r="M2457" i="3"/>
  <c r="L2458" i="3"/>
  <c r="M2458" i="3"/>
  <c r="L2459" i="3"/>
  <c r="M2459" i="3"/>
  <c r="L2460" i="3"/>
  <c r="M2460" i="3"/>
  <c r="L2461" i="3"/>
  <c r="M2461" i="3"/>
  <c r="L2462" i="3"/>
  <c r="M2462" i="3"/>
  <c r="L2463" i="3"/>
  <c r="M2463" i="3"/>
  <c r="L2464" i="3"/>
  <c r="M2464" i="3"/>
  <c r="L2465" i="3"/>
  <c r="M2465" i="3"/>
  <c r="L2466" i="3"/>
  <c r="M2466" i="3"/>
  <c r="L2467" i="3"/>
  <c r="M2467" i="3"/>
  <c r="L2468" i="3"/>
  <c r="M2468" i="3"/>
  <c r="L2469" i="3"/>
  <c r="M2469" i="3"/>
  <c r="L2470" i="3"/>
  <c r="M2470" i="3"/>
  <c r="L2471" i="3"/>
  <c r="M2471" i="3"/>
  <c r="L2472" i="3"/>
  <c r="M2472" i="3"/>
  <c r="L2473" i="3"/>
  <c r="M2473" i="3"/>
  <c r="L2474" i="3"/>
  <c r="M2474" i="3"/>
  <c r="L2475" i="3"/>
  <c r="M2475" i="3"/>
  <c r="L2476" i="3"/>
  <c r="M2476" i="3"/>
  <c r="L2477" i="3"/>
  <c r="M2477" i="3"/>
  <c r="L2478" i="3"/>
  <c r="M2478" i="3"/>
  <c r="L2479" i="3"/>
  <c r="M2479" i="3"/>
  <c r="L2480" i="3"/>
  <c r="M2480" i="3"/>
  <c r="L2481" i="3"/>
  <c r="M2481" i="3"/>
  <c r="L2482" i="3"/>
  <c r="M2482" i="3"/>
  <c r="L2483" i="3"/>
  <c r="M2483" i="3"/>
  <c r="L2484" i="3"/>
  <c r="M2484" i="3"/>
  <c r="L2485" i="3"/>
  <c r="M2485" i="3"/>
  <c r="L2486" i="3"/>
  <c r="M2486" i="3"/>
  <c r="L2487" i="3"/>
  <c r="M2487" i="3"/>
  <c r="L2488" i="3"/>
  <c r="M2488" i="3"/>
  <c r="L2489" i="3"/>
  <c r="M2489" i="3"/>
  <c r="L2490" i="3"/>
  <c r="M2490" i="3"/>
  <c r="L2491" i="3"/>
  <c r="M2491" i="3"/>
  <c r="L2492" i="3"/>
  <c r="M2492" i="3"/>
  <c r="L2493" i="3"/>
  <c r="M2493" i="3"/>
  <c r="L2494" i="3"/>
  <c r="M2494" i="3"/>
  <c r="L2495" i="3"/>
  <c r="M2495" i="3"/>
  <c r="L2496" i="3"/>
  <c r="M2496" i="3"/>
  <c r="L2497" i="3"/>
  <c r="M2497" i="3"/>
  <c r="L2498" i="3"/>
  <c r="M2498" i="3"/>
  <c r="L2499" i="3"/>
  <c r="M2499" i="3"/>
  <c r="L2500" i="3"/>
  <c r="M2500" i="3"/>
  <c r="L2501" i="3"/>
  <c r="M2501" i="3"/>
  <c r="L2502" i="3"/>
  <c r="M2502" i="3"/>
  <c r="L2503" i="3"/>
  <c r="M2503" i="3"/>
  <c r="L2504" i="3"/>
  <c r="M2504" i="3"/>
  <c r="L2505" i="3"/>
  <c r="M2505" i="3"/>
  <c r="L2506" i="3"/>
  <c r="M2506" i="3"/>
  <c r="L2507" i="3"/>
  <c r="M2507" i="3"/>
  <c r="L2508" i="3"/>
  <c r="M2508" i="3"/>
  <c r="L2509" i="3"/>
  <c r="M2509" i="3"/>
  <c r="L2510" i="3"/>
  <c r="M2510" i="3"/>
  <c r="L2511" i="3"/>
  <c r="M2511" i="3"/>
  <c r="L2512" i="3"/>
  <c r="M2512" i="3"/>
  <c r="L2513" i="3"/>
  <c r="M2513" i="3"/>
  <c r="L2514" i="3"/>
  <c r="M2514" i="3"/>
  <c r="L2515" i="3"/>
  <c r="M2515" i="3"/>
  <c r="L2516" i="3"/>
  <c r="M2516" i="3"/>
  <c r="L2517" i="3"/>
  <c r="M2517" i="3"/>
  <c r="L2518" i="3"/>
  <c r="M2518" i="3"/>
  <c r="L2519" i="3"/>
  <c r="M2519" i="3"/>
  <c r="L2520" i="3"/>
  <c r="M2520" i="3"/>
  <c r="L2521" i="3"/>
  <c r="M2521" i="3"/>
  <c r="L2522" i="3"/>
  <c r="M2522" i="3"/>
  <c r="L2523" i="3"/>
  <c r="M2523" i="3"/>
  <c r="L2524" i="3"/>
  <c r="M2524" i="3"/>
  <c r="L2525" i="3"/>
  <c r="M2525" i="3"/>
  <c r="L2526" i="3"/>
  <c r="M2526" i="3"/>
  <c r="L2527" i="3"/>
  <c r="M2527" i="3"/>
  <c r="L2528" i="3"/>
  <c r="M2528" i="3"/>
  <c r="L2529" i="3"/>
  <c r="M2529" i="3"/>
  <c r="L2530" i="3"/>
  <c r="M2530" i="3"/>
  <c r="L2531" i="3"/>
  <c r="M2531" i="3"/>
  <c r="L2532" i="3"/>
  <c r="M2532" i="3"/>
  <c r="L2533" i="3"/>
  <c r="M2533" i="3"/>
  <c r="L2534" i="3"/>
  <c r="M2534" i="3"/>
  <c r="L2535" i="3"/>
  <c r="M2535" i="3"/>
  <c r="L2536" i="3"/>
  <c r="M2536" i="3"/>
  <c r="L2537" i="3"/>
  <c r="M2537" i="3"/>
  <c r="L2538" i="3"/>
  <c r="M2538" i="3"/>
  <c r="L2539" i="3"/>
  <c r="M2539" i="3"/>
  <c r="L2540" i="3"/>
  <c r="M2540" i="3"/>
  <c r="L2541" i="3"/>
  <c r="M2541" i="3"/>
  <c r="L2542" i="3"/>
  <c r="M2542" i="3"/>
  <c r="L2543" i="3"/>
  <c r="M2543" i="3"/>
  <c r="L2544" i="3"/>
  <c r="M2544" i="3"/>
  <c r="L2545" i="3"/>
  <c r="M2545" i="3"/>
  <c r="L2546" i="3"/>
  <c r="M2546" i="3"/>
  <c r="L2547" i="3"/>
  <c r="M2547" i="3"/>
  <c r="L2548" i="3"/>
  <c r="M2548" i="3"/>
  <c r="L2549" i="3"/>
  <c r="M2549" i="3"/>
  <c r="L2550" i="3"/>
  <c r="M2550" i="3"/>
  <c r="L2551" i="3"/>
  <c r="M2551" i="3"/>
  <c r="L2552" i="3"/>
  <c r="M2552" i="3"/>
  <c r="L2553" i="3"/>
  <c r="M2553" i="3"/>
  <c r="L2554" i="3"/>
  <c r="M2554" i="3"/>
  <c r="L2555" i="3"/>
  <c r="M2555" i="3"/>
  <c r="L2556" i="3"/>
  <c r="M2556" i="3"/>
  <c r="L2557" i="3"/>
  <c r="M2557" i="3"/>
  <c r="L2558" i="3"/>
  <c r="M2558" i="3"/>
  <c r="L2559" i="3"/>
  <c r="M2559" i="3"/>
  <c r="L2560" i="3"/>
  <c r="M2560" i="3"/>
  <c r="L2561" i="3"/>
  <c r="M2561" i="3"/>
  <c r="L2562" i="3"/>
  <c r="M2562" i="3"/>
  <c r="L2563" i="3"/>
  <c r="M2563" i="3"/>
  <c r="L2564" i="3"/>
  <c r="M2564" i="3"/>
  <c r="L2565" i="3"/>
  <c r="M2565" i="3"/>
  <c r="L2566" i="3"/>
  <c r="M2566" i="3"/>
  <c r="L2567" i="3"/>
  <c r="M2567" i="3"/>
  <c r="L2568" i="3"/>
  <c r="M2568" i="3"/>
  <c r="L2569" i="3"/>
  <c r="M2569" i="3"/>
  <c r="L2570" i="3"/>
  <c r="M2570" i="3"/>
  <c r="L2571" i="3"/>
  <c r="M2571" i="3"/>
  <c r="L2572" i="3"/>
  <c r="M2572" i="3"/>
  <c r="L2573" i="3"/>
  <c r="M2573" i="3"/>
  <c r="L2574" i="3"/>
  <c r="M2574" i="3"/>
  <c r="L2575" i="3"/>
  <c r="M2575" i="3"/>
  <c r="L2576" i="3"/>
  <c r="M2576" i="3"/>
  <c r="L2577" i="3"/>
  <c r="M2577" i="3"/>
  <c r="L2578" i="3"/>
  <c r="M2578" i="3"/>
  <c r="L2579" i="3"/>
  <c r="M2579" i="3"/>
  <c r="L2580" i="3"/>
  <c r="M2580" i="3"/>
  <c r="L2581" i="3"/>
  <c r="M2581" i="3"/>
  <c r="L2582" i="3"/>
  <c r="M2582" i="3"/>
  <c r="L2583" i="3"/>
  <c r="M2583" i="3"/>
  <c r="L2584" i="3"/>
  <c r="M2584" i="3"/>
  <c r="L2585" i="3"/>
  <c r="M2585" i="3"/>
  <c r="L2586" i="3"/>
  <c r="M2586" i="3"/>
  <c r="L2587" i="3"/>
  <c r="M2587" i="3"/>
  <c r="L2588" i="3"/>
  <c r="M2588" i="3"/>
  <c r="L2589" i="3"/>
  <c r="M2589" i="3"/>
  <c r="L2590" i="3"/>
  <c r="M2590" i="3"/>
  <c r="L2591" i="3"/>
  <c r="M2591" i="3"/>
  <c r="L2592" i="3"/>
  <c r="M2592" i="3"/>
  <c r="L2593" i="3"/>
  <c r="M2593" i="3"/>
  <c r="L2594" i="3"/>
  <c r="M2594" i="3"/>
  <c r="L2595" i="3"/>
  <c r="M2595" i="3"/>
  <c r="L2596" i="3"/>
  <c r="M2596" i="3"/>
  <c r="L2597" i="3"/>
  <c r="M2597" i="3"/>
  <c r="L2598" i="3"/>
  <c r="M2598" i="3"/>
  <c r="L2599" i="3"/>
  <c r="M2599" i="3"/>
  <c r="L2600" i="3"/>
  <c r="M2600" i="3"/>
  <c r="L2601" i="3"/>
  <c r="M2601" i="3"/>
  <c r="L2602" i="3"/>
  <c r="M2602" i="3"/>
  <c r="L2603" i="3"/>
  <c r="M2603" i="3"/>
  <c r="L2604" i="3"/>
  <c r="M2604" i="3"/>
  <c r="L2605" i="3"/>
  <c r="M2605" i="3"/>
  <c r="L2606" i="3"/>
  <c r="M2606" i="3"/>
  <c r="L2607" i="3"/>
  <c r="M2607" i="3"/>
  <c r="L2608" i="3"/>
  <c r="M2608" i="3"/>
  <c r="L2609" i="3"/>
  <c r="M2609" i="3"/>
  <c r="L2610" i="3"/>
  <c r="M2610" i="3"/>
  <c r="L2611" i="3"/>
  <c r="M2611" i="3"/>
  <c r="L2612" i="3"/>
  <c r="M2612" i="3"/>
  <c r="L2613" i="3"/>
  <c r="M2613" i="3"/>
  <c r="L2614" i="3"/>
  <c r="M2614" i="3"/>
  <c r="L2615" i="3"/>
  <c r="M2615" i="3"/>
  <c r="L2616" i="3"/>
  <c r="M2616" i="3"/>
  <c r="L2617" i="3"/>
  <c r="M2617" i="3"/>
  <c r="L2618" i="3"/>
  <c r="M2618" i="3"/>
  <c r="L2619" i="3"/>
  <c r="M2619" i="3"/>
  <c r="L2620" i="3"/>
  <c r="M2620" i="3"/>
  <c r="L2621" i="3"/>
  <c r="M2621" i="3"/>
  <c r="L2622" i="3"/>
  <c r="M2622" i="3"/>
  <c r="L2623" i="3"/>
  <c r="M2623" i="3"/>
  <c r="L2624" i="3"/>
  <c r="M2624" i="3"/>
  <c r="L2625" i="3"/>
  <c r="M2625" i="3"/>
  <c r="L2626" i="3"/>
  <c r="M2626" i="3"/>
  <c r="L2627" i="3"/>
  <c r="M2627" i="3"/>
  <c r="L2628" i="3"/>
  <c r="M2628" i="3"/>
  <c r="L2629" i="3"/>
  <c r="M2629" i="3"/>
  <c r="L2630" i="3"/>
  <c r="M2630" i="3"/>
  <c r="L2631" i="3"/>
  <c r="M2631" i="3"/>
  <c r="L2632" i="3"/>
  <c r="M2632" i="3"/>
  <c r="L2633" i="3"/>
  <c r="M2633" i="3"/>
  <c r="L2634" i="3"/>
  <c r="M2634" i="3"/>
  <c r="L2635" i="3"/>
  <c r="M2635" i="3"/>
  <c r="L2636" i="3"/>
  <c r="M2636" i="3"/>
  <c r="L2637" i="3"/>
  <c r="M2637" i="3"/>
  <c r="L2638" i="3"/>
  <c r="M2638" i="3"/>
  <c r="L2639" i="3"/>
  <c r="M2639" i="3"/>
  <c r="L2640" i="3"/>
  <c r="M2640" i="3"/>
  <c r="L2641" i="3"/>
  <c r="M2641" i="3"/>
  <c r="L2642" i="3"/>
  <c r="M2642" i="3"/>
  <c r="L2643" i="3"/>
  <c r="M2643" i="3"/>
  <c r="L2644" i="3"/>
  <c r="M2644" i="3"/>
  <c r="L2645" i="3"/>
  <c r="M2645" i="3"/>
  <c r="L2646" i="3"/>
  <c r="M2646" i="3"/>
  <c r="L2647" i="3"/>
  <c r="M2647" i="3"/>
  <c r="L2648" i="3"/>
  <c r="M2648" i="3"/>
  <c r="L2649" i="3"/>
  <c r="M2649" i="3"/>
  <c r="L2650" i="3"/>
  <c r="M2650" i="3"/>
  <c r="L2651" i="3"/>
  <c r="M2651" i="3"/>
  <c r="L2652" i="3"/>
  <c r="M2652" i="3"/>
  <c r="L2653" i="3"/>
  <c r="M2653" i="3"/>
  <c r="L2654" i="3"/>
  <c r="M2654" i="3"/>
  <c r="L2655" i="3"/>
  <c r="M2655" i="3"/>
  <c r="L2656" i="3"/>
  <c r="M2656" i="3"/>
  <c r="L2657" i="3"/>
  <c r="M2657" i="3"/>
  <c r="L2658" i="3"/>
  <c r="M2658" i="3"/>
  <c r="L2659" i="3"/>
  <c r="M2659" i="3"/>
  <c r="L2660" i="3"/>
  <c r="M2660" i="3"/>
  <c r="L2661" i="3"/>
  <c r="M2661" i="3"/>
  <c r="L2662" i="3"/>
  <c r="M2662" i="3"/>
  <c r="L2663" i="3"/>
  <c r="M2663" i="3"/>
  <c r="L2664" i="3"/>
  <c r="M2664" i="3"/>
  <c r="L2665" i="3"/>
  <c r="M2665" i="3"/>
  <c r="L2666" i="3"/>
  <c r="M2666" i="3"/>
  <c r="L2667" i="3"/>
  <c r="M2667" i="3"/>
  <c r="L2668" i="3"/>
  <c r="M2668" i="3"/>
  <c r="L2669" i="3"/>
  <c r="M2669" i="3"/>
  <c r="L2670" i="3"/>
  <c r="M2670" i="3"/>
  <c r="L2671" i="3"/>
  <c r="M2671" i="3"/>
  <c r="L2672" i="3"/>
  <c r="M2672" i="3"/>
  <c r="L2673" i="3"/>
  <c r="M2673" i="3"/>
  <c r="L2674" i="3"/>
  <c r="M2674" i="3"/>
  <c r="L2675" i="3"/>
  <c r="M2675" i="3"/>
  <c r="L2676" i="3"/>
  <c r="M2676" i="3"/>
  <c r="L2677" i="3"/>
  <c r="M2677" i="3"/>
  <c r="L2678" i="3"/>
  <c r="M2678" i="3"/>
  <c r="L2679" i="3"/>
  <c r="M2679" i="3"/>
  <c r="L2680" i="3"/>
  <c r="M2680" i="3"/>
  <c r="L2681" i="3"/>
  <c r="M2681" i="3"/>
  <c r="L2682" i="3"/>
  <c r="M2682" i="3"/>
  <c r="L2683" i="3"/>
  <c r="M2683" i="3"/>
  <c r="L2684" i="3"/>
  <c r="M2684" i="3"/>
  <c r="L2685" i="3"/>
  <c r="M2685" i="3"/>
  <c r="L2686" i="3"/>
  <c r="M2686" i="3"/>
  <c r="L2687" i="3"/>
  <c r="M2687" i="3"/>
  <c r="L2688" i="3"/>
  <c r="M2688" i="3"/>
  <c r="L2689" i="3"/>
  <c r="M2689" i="3"/>
  <c r="L2690" i="3"/>
  <c r="M2690" i="3"/>
  <c r="L2691" i="3"/>
  <c r="M2691" i="3"/>
  <c r="L2692" i="3"/>
  <c r="M2692" i="3"/>
  <c r="L2693" i="3"/>
  <c r="M2693" i="3"/>
  <c r="L2694" i="3"/>
  <c r="M2694" i="3"/>
  <c r="L2695" i="3"/>
  <c r="M2695" i="3"/>
  <c r="L2696" i="3"/>
  <c r="M2696" i="3"/>
  <c r="L2697" i="3"/>
  <c r="M2697" i="3"/>
  <c r="L2698" i="3"/>
  <c r="M2698" i="3"/>
  <c r="L2699" i="3"/>
  <c r="M2699" i="3"/>
  <c r="L2700" i="3"/>
  <c r="M2700" i="3"/>
  <c r="L2701" i="3"/>
  <c r="M2701" i="3"/>
  <c r="L2702" i="3"/>
  <c r="M2702" i="3"/>
  <c r="L2703" i="3"/>
  <c r="M2703" i="3"/>
  <c r="L2704" i="3"/>
  <c r="M2704" i="3"/>
  <c r="L2705" i="3"/>
  <c r="M2705" i="3"/>
  <c r="L2706" i="3"/>
  <c r="M2706" i="3"/>
  <c r="L2707" i="3"/>
  <c r="M2707" i="3"/>
  <c r="L2708" i="3"/>
  <c r="M2708" i="3"/>
  <c r="L2709" i="3"/>
  <c r="M2709" i="3"/>
  <c r="L2710" i="3"/>
  <c r="M2710" i="3"/>
  <c r="L2711" i="3"/>
  <c r="M2711" i="3"/>
  <c r="L2712" i="3"/>
  <c r="M2712" i="3"/>
  <c r="L2713" i="3"/>
  <c r="M2713" i="3"/>
  <c r="L2714" i="3"/>
  <c r="M2714" i="3"/>
  <c r="L2715" i="3"/>
  <c r="M2715" i="3"/>
  <c r="L2716" i="3"/>
  <c r="M2716" i="3"/>
  <c r="L2717" i="3"/>
  <c r="M2717" i="3"/>
  <c r="L2718" i="3"/>
  <c r="M2718" i="3"/>
  <c r="L2719" i="3"/>
  <c r="M2719" i="3"/>
  <c r="L2720" i="3"/>
  <c r="M2720" i="3"/>
  <c r="L2721" i="3"/>
  <c r="M2721" i="3"/>
  <c r="L2722" i="3"/>
  <c r="M2722" i="3"/>
  <c r="L2723" i="3"/>
  <c r="M2723" i="3"/>
  <c r="L2724" i="3"/>
  <c r="M2724" i="3"/>
  <c r="L2725" i="3"/>
  <c r="M2725" i="3"/>
  <c r="L2726" i="3"/>
  <c r="M2726" i="3"/>
  <c r="L2727" i="3"/>
  <c r="M2727" i="3"/>
  <c r="L2728" i="3"/>
  <c r="M2728" i="3"/>
  <c r="L2729" i="3"/>
  <c r="M2729" i="3"/>
  <c r="L2730" i="3"/>
  <c r="M2730" i="3"/>
  <c r="L2731" i="3"/>
  <c r="M2731" i="3"/>
  <c r="L2732" i="3"/>
  <c r="M2732" i="3"/>
  <c r="L2733" i="3"/>
  <c r="M2733" i="3"/>
  <c r="L2734" i="3"/>
  <c r="M2734" i="3"/>
  <c r="L2735" i="3"/>
  <c r="M2735" i="3"/>
  <c r="L2736" i="3"/>
  <c r="M2736" i="3"/>
  <c r="L2737" i="3"/>
  <c r="M2737" i="3"/>
  <c r="L2738" i="3"/>
  <c r="M2738" i="3"/>
  <c r="L2739" i="3"/>
  <c r="M2739" i="3"/>
  <c r="L2740" i="3"/>
  <c r="M2740" i="3"/>
  <c r="L2741" i="3"/>
  <c r="M2741" i="3"/>
  <c r="L2742" i="3"/>
  <c r="M2742" i="3"/>
  <c r="L2743" i="3"/>
  <c r="M2743" i="3"/>
  <c r="L2744" i="3"/>
  <c r="M2744" i="3"/>
  <c r="L2745" i="3"/>
  <c r="M2745" i="3"/>
  <c r="L2746" i="3"/>
  <c r="M2746" i="3"/>
  <c r="L2747" i="3"/>
  <c r="M2747" i="3"/>
  <c r="L2748" i="3"/>
  <c r="M2748" i="3"/>
  <c r="L2749" i="3"/>
  <c r="M2749" i="3"/>
  <c r="L2750" i="3"/>
  <c r="M2750" i="3"/>
  <c r="L2751" i="3"/>
  <c r="M2751" i="3"/>
  <c r="L2752" i="3"/>
  <c r="M2752" i="3"/>
  <c r="L2753" i="3"/>
  <c r="M2753" i="3"/>
  <c r="L2754" i="3"/>
  <c r="M2754" i="3"/>
  <c r="L2755" i="3"/>
  <c r="M2755" i="3"/>
  <c r="L2756" i="3"/>
  <c r="M2756" i="3"/>
  <c r="L2757" i="3"/>
  <c r="M2757" i="3"/>
  <c r="L2758" i="3"/>
  <c r="M2758" i="3"/>
  <c r="L2759" i="3"/>
  <c r="M2759" i="3"/>
  <c r="L2760" i="3"/>
  <c r="M2760" i="3"/>
  <c r="L2761" i="3"/>
  <c r="M2761" i="3"/>
  <c r="L2762" i="3"/>
  <c r="M2762" i="3"/>
  <c r="L2763" i="3"/>
  <c r="M2763" i="3"/>
  <c r="L2764" i="3"/>
  <c r="M2764" i="3"/>
  <c r="L2765" i="3"/>
  <c r="M2765" i="3"/>
  <c r="L2766" i="3"/>
  <c r="M2766" i="3"/>
  <c r="L2767" i="3"/>
  <c r="M2767" i="3"/>
  <c r="L2768" i="3"/>
  <c r="M2768" i="3"/>
  <c r="L2769" i="3"/>
  <c r="M2769" i="3"/>
  <c r="L2770" i="3"/>
  <c r="M2770" i="3"/>
  <c r="L2771" i="3"/>
  <c r="M2771" i="3"/>
  <c r="L2772" i="3"/>
  <c r="M2772" i="3"/>
  <c r="L2773" i="3"/>
  <c r="M2773" i="3"/>
  <c r="L2774" i="3"/>
  <c r="M2774" i="3"/>
  <c r="L2775" i="3"/>
  <c r="M2775" i="3"/>
  <c r="L2776" i="3"/>
  <c r="M2776" i="3"/>
  <c r="L2777" i="3"/>
  <c r="M2777" i="3"/>
  <c r="L2778" i="3"/>
  <c r="M2778" i="3"/>
  <c r="L2779" i="3"/>
  <c r="M2779" i="3"/>
  <c r="L2780" i="3"/>
  <c r="M2780" i="3"/>
  <c r="L2781" i="3"/>
  <c r="M2781" i="3"/>
  <c r="L2782" i="3"/>
  <c r="M2782" i="3"/>
  <c r="L2783" i="3"/>
  <c r="M2783" i="3"/>
  <c r="L2784" i="3"/>
  <c r="M2784" i="3"/>
  <c r="L2785" i="3"/>
  <c r="M2785" i="3"/>
  <c r="L2786" i="3"/>
  <c r="M2786" i="3"/>
  <c r="L2787" i="3"/>
  <c r="M2787" i="3"/>
  <c r="L2788" i="3"/>
  <c r="M2788" i="3"/>
  <c r="L2789" i="3"/>
  <c r="M2789" i="3"/>
  <c r="L2790" i="3"/>
  <c r="M2790" i="3"/>
  <c r="L2791" i="3"/>
  <c r="M2791" i="3"/>
  <c r="L2792" i="3"/>
  <c r="M2792" i="3"/>
  <c r="L2793" i="3"/>
  <c r="M2793" i="3"/>
  <c r="L2794" i="3"/>
  <c r="M2794" i="3"/>
  <c r="L2795" i="3"/>
  <c r="M2795" i="3"/>
  <c r="L2796" i="3"/>
  <c r="M2796" i="3"/>
  <c r="L2797" i="3"/>
  <c r="M2797" i="3"/>
  <c r="L2798" i="3"/>
  <c r="M2798" i="3"/>
  <c r="L2799" i="3"/>
  <c r="M2799" i="3"/>
  <c r="L2800" i="3"/>
  <c r="M2800" i="3"/>
  <c r="L2801" i="3"/>
  <c r="M2801" i="3"/>
  <c r="L2802" i="3"/>
  <c r="M2802" i="3"/>
  <c r="L2803" i="3"/>
  <c r="M2803" i="3"/>
  <c r="L2804" i="3"/>
  <c r="M2804" i="3"/>
  <c r="L2805" i="3"/>
  <c r="M2805" i="3"/>
  <c r="L2806" i="3"/>
  <c r="M2806" i="3"/>
  <c r="L2807" i="3"/>
  <c r="M2807" i="3"/>
  <c r="L2808" i="3"/>
  <c r="M2808" i="3"/>
  <c r="L2809" i="3"/>
  <c r="M2809" i="3"/>
  <c r="L2810" i="3"/>
  <c r="M2810" i="3"/>
  <c r="L2811" i="3"/>
  <c r="M2811" i="3"/>
  <c r="L2812" i="3"/>
  <c r="M2812" i="3"/>
  <c r="L2813" i="3"/>
  <c r="M2813" i="3"/>
  <c r="L2814" i="3"/>
  <c r="M2814" i="3"/>
  <c r="L2815" i="3"/>
  <c r="M2815" i="3"/>
  <c r="L2816" i="3"/>
  <c r="M2816" i="3"/>
  <c r="L2817" i="3"/>
  <c r="M2817" i="3"/>
  <c r="L2818" i="3"/>
  <c r="M2818" i="3"/>
  <c r="L2819" i="3"/>
  <c r="M2819" i="3"/>
  <c r="L2820" i="3"/>
  <c r="M2820" i="3"/>
  <c r="L2821" i="3"/>
  <c r="M2821" i="3"/>
  <c r="L2822" i="3"/>
  <c r="M2822" i="3"/>
  <c r="L2823" i="3"/>
  <c r="M2823" i="3"/>
  <c r="L2824" i="3"/>
  <c r="M2824" i="3"/>
  <c r="L2825" i="3"/>
  <c r="M2825" i="3"/>
  <c r="L2826" i="3"/>
  <c r="M2826" i="3"/>
  <c r="L2827" i="3"/>
  <c r="M2827" i="3"/>
  <c r="L2828" i="3"/>
  <c r="M2828" i="3"/>
  <c r="L2829" i="3"/>
  <c r="M2829" i="3"/>
  <c r="L2830" i="3"/>
  <c r="M2830" i="3"/>
  <c r="L2831" i="3"/>
  <c r="M2831" i="3"/>
  <c r="L2832" i="3"/>
  <c r="M2832" i="3"/>
  <c r="L2833" i="3"/>
  <c r="M2833" i="3"/>
  <c r="L2834" i="3"/>
  <c r="M2834" i="3"/>
  <c r="L2835" i="3"/>
  <c r="M2835" i="3"/>
  <c r="L2836" i="3"/>
  <c r="M2836" i="3"/>
  <c r="L2837" i="3"/>
  <c r="M2837" i="3"/>
  <c r="L2838" i="3"/>
  <c r="M2838" i="3"/>
  <c r="L2839" i="3"/>
  <c r="M2839" i="3"/>
  <c r="L2840" i="3"/>
  <c r="M2840" i="3"/>
  <c r="L2841" i="3"/>
  <c r="M2841" i="3"/>
  <c r="L2842" i="3"/>
  <c r="M2842" i="3"/>
  <c r="L2843" i="3"/>
  <c r="M2843" i="3"/>
  <c r="L2844" i="3"/>
  <c r="M2844" i="3"/>
  <c r="L2845" i="3"/>
  <c r="M2845" i="3"/>
  <c r="L2846" i="3"/>
  <c r="M2846" i="3"/>
  <c r="L2847" i="3"/>
  <c r="M2847" i="3"/>
  <c r="L2848" i="3"/>
  <c r="M2848" i="3"/>
  <c r="L2849" i="3"/>
  <c r="M2849" i="3"/>
  <c r="L2850" i="3"/>
  <c r="M2850" i="3"/>
  <c r="L2851" i="3"/>
  <c r="M2851" i="3"/>
  <c r="L2852" i="3"/>
  <c r="M2852" i="3"/>
  <c r="L2853" i="3"/>
  <c r="M2853" i="3"/>
  <c r="L2854" i="3"/>
  <c r="M2854" i="3"/>
  <c r="L2855" i="3"/>
  <c r="M2855" i="3"/>
  <c r="L2856" i="3"/>
  <c r="M2856" i="3"/>
  <c r="L2857" i="3"/>
  <c r="M2857" i="3"/>
  <c r="L2858" i="3"/>
  <c r="M2858" i="3"/>
  <c r="L2859" i="3"/>
  <c r="M2859" i="3"/>
  <c r="L2860" i="3"/>
  <c r="M2860" i="3"/>
  <c r="L2861" i="3"/>
  <c r="M2861" i="3"/>
  <c r="L2862" i="3"/>
  <c r="M2862" i="3"/>
  <c r="L2863" i="3"/>
  <c r="M2863" i="3"/>
  <c r="L2864" i="3"/>
  <c r="M2864" i="3"/>
  <c r="L2865" i="3"/>
  <c r="M2865" i="3"/>
  <c r="L2866" i="3"/>
  <c r="M2866" i="3"/>
  <c r="L2867" i="3"/>
  <c r="M2867" i="3"/>
  <c r="L2868" i="3"/>
  <c r="M2868" i="3"/>
  <c r="L2869" i="3"/>
  <c r="M2869" i="3"/>
  <c r="L2870" i="3"/>
  <c r="M2870" i="3"/>
  <c r="L2871" i="3"/>
  <c r="M2871" i="3"/>
  <c r="L2872" i="3"/>
  <c r="M2872" i="3"/>
  <c r="L2873" i="3"/>
  <c r="M2873" i="3"/>
  <c r="L2874" i="3"/>
  <c r="M2874" i="3"/>
  <c r="L2875" i="3"/>
  <c r="M2875" i="3"/>
  <c r="L2876" i="3"/>
  <c r="M2876" i="3"/>
  <c r="L2877" i="3"/>
  <c r="M2877" i="3"/>
  <c r="L2878" i="3"/>
  <c r="M2878" i="3"/>
  <c r="L2879" i="3"/>
  <c r="M2879" i="3"/>
  <c r="L2880" i="3"/>
  <c r="M2880" i="3"/>
  <c r="L2881" i="3"/>
  <c r="M2881" i="3"/>
  <c r="L2882" i="3"/>
  <c r="M2882" i="3"/>
  <c r="L2883" i="3"/>
  <c r="M2883" i="3"/>
  <c r="L2884" i="3"/>
  <c r="M2884" i="3"/>
  <c r="L2885" i="3"/>
  <c r="M2885" i="3"/>
  <c r="L2886" i="3"/>
  <c r="M2886" i="3"/>
  <c r="L2887" i="3"/>
  <c r="M2887" i="3"/>
  <c r="L2888" i="3"/>
  <c r="M2888" i="3"/>
  <c r="L2889" i="3"/>
  <c r="M2889" i="3"/>
  <c r="L2890" i="3"/>
  <c r="M2890" i="3"/>
  <c r="L2891" i="3"/>
  <c r="M2891" i="3"/>
  <c r="L2892" i="3"/>
  <c r="M2892" i="3"/>
  <c r="L2893" i="3"/>
  <c r="M2893" i="3"/>
  <c r="L2894" i="3"/>
  <c r="M2894" i="3"/>
  <c r="L2895" i="3"/>
  <c r="M2895" i="3"/>
  <c r="L2896" i="3"/>
  <c r="M2896" i="3"/>
  <c r="L2897" i="3"/>
  <c r="M2897" i="3"/>
  <c r="L2898" i="3"/>
  <c r="M2898" i="3"/>
  <c r="L2899" i="3"/>
  <c r="M2899" i="3"/>
  <c r="L2900" i="3"/>
  <c r="M2900" i="3"/>
  <c r="L2901" i="3"/>
  <c r="M2901" i="3"/>
  <c r="L2902" i="3"/>
  <c r="M2902" i="3"/>
  <c r="L2903" i="3"/>
  <c r="M2903" i="3"/>
  <c r="L2904" i="3"/>
  <c r="M2904" i="3"/>
  <c r="L2905" i="3"/>
  <c r="M2905" i="3"/>
  <c r="L2906" i="3"/>
  <c r="M2906" i="3"/>
  <c r="L2907" i="3"/>
  <c r="M2907" i="3"/>
  <c r="L2908" i="3"/>
  <c r="M2908" i="3"/>
  <c r="L2909" i="3"/>
  <c r="M2909" i="3"/>
  <c r="L2910" i="3"/>
  <c r="M2910" i="3"/>
  <c r="L2911" i="3"/>
  <c r="M2911" i="3"/>
  <c r="L2912" i="3"/>
  <c r="M2912" i="3"/>
  <c r="L2913" i="3"/>
  <c r="M2913" i="3"/>
  <c r="L2914" i="3"/>
  <c r="M2914" i="3"/>
  <c r="L2915" i="3"/>
  <c r="M2915" i="3"/>
  <c r="L2916" i="3"/>
  <c r="M2916" i="3"/>
  <c r="L2917" i="3"/>
  <c r="M2917" i="3"/>
  <c r="L2918" i="3"/>
  <c r="M2918" i="3"/>
  <c r="L2919" i="3"/>
  <c r="M2919" i="3"/>
  <c r="L2920" i="3"/>
  <c r="M2920" i="3"/>
  <c r="L2921" i="3"/>
  <c r="M2921" i="3"/>
  <c r="L2922" i="3"/>
  <c r="M2922" i="3"/>
  <c r="L2923" i="3"/>
  <c r="M2923" i="3"/>
  <c r="L2924" i="3"/>
  <c r="M2924" i="3"/>
  <c r="L2925" i="3"/>
  <c r="M2925" i="3"/>
  <c r="L2926" i="3"/>
  <c r="M2926" i="3"/>
  <c r="L2927" i="3"/>
  <c r="M2927" i="3"/>
  <c r="L2928" i="3"/>
  <c r="M2928" i="3"/>
  <c r="L2929" i="3"/>
  <c r="M2929" i="3"/>
  <c r="L2930" i="3"/>
  <c r="M2930" i="3"/>
  <c r="L2931" i="3"/>
  <c r="M2931" i="3"/>
  <c r="L2932" i="3"/>
  <c r="M2932" i="3"/>
  <c r="L2933" i="3"/>
  <c r="M2933" i="3"/>
  <c r="L2934" i="3"/>
  <c r="M2934" i="3"/>
  <c r="L2935" i="3"/>
  <c r="M2935" i="3"/>
  <c r="L2936" i="3"/>
  <c r="M2936" i="3"/>
  <c r="L2937" i="3"/>
  <c r="M2937" i="3"/>
  <c r="L2938" i="3"/>
  <c r="M2938" i="3"/>
  <c r="L2939" i="3"/>
  <c r="M2939" i="3"/>
  <c r="L2940" i="3"/>
  <c r="M2940" i="3"/>
  <c r="L2941" i="3"/>
  <c r="M2941" i="3"/>
  <c r="L2942" i="3"/>
  <c r="M2942" i="3"/>
  <c r="L2943" i="3"/>
  <c r="M2943" i="3"/>
  <c r="L2944" i="3"/>
  <c r="M2944" i="3"/>
  <c r="L2945" i="3"/>
  <c r="M2945" i="3"/>
  <c r="L2946" i="3"/>
  <c r="M2946" i="3"/>
  <c r="L2947" i="3"/>
  <c r="M2947" i="3"/>
  <c r="L2948" i="3"/>
  <c r="M2948" i="3"/>
  <c r="L2949" i="3"/>
  <c r="M2949" i="3"/>
  <c r="L2950" i="3"/>
  <c r="M2950" i="3"/>
  <c r="L2951" i="3"/>
  <c r="M2951" i="3"/>
  <c r="L2952" i="3"/>
  <c r="M2952" i="3"/>
  <c r="L2953" i="3"/>
  <c r="M2953" i="3"/>
  <c r="L2954" i="3"/>
  <c r="M2954" i="3"/>
  <c r="L2955" i="3"/>
  <c r="M2955" i="3"/>
  <c r="L2956" i="3"/>
  <c r="M2956" i="3"/>
  <c r="L2957" i="3"/>
  <c r="M2957" i="3"/>
  <c r="L2958" i="3"/>
  <c r="M2958" i="3"/>
  <c r="L2959" i="3"/>
  <c r="M2959" i="3"/>
  <c r="L2960" i="3"/>
  <c r="M2960" i="3"/>
  <c r="L2961" i="3"/>
  <c r="M2961" i="3"/>
  <c r="L2962" i="3"/>
  <c r="M2962" i="3"/>
  <c r="L2963" i="3"/>
  <c r="M2963" i="3"/>
  <c r="L2964" i="3"/>
  <c r="M2964" i="3"/>
  <c r="L2965" i="3"/>
  <c r="M2965" i="3"/>
  <c r="L2966" i="3"/>
  <c r="M2966" i="3"/>
  <c r="L2967" i="3"/>
  <c r="M2967" i="3"/>
  <c r="L2968" i="3"/>
  <c r="M2968" i="3"/>
  <c r="L2969" i="3"/>
  <c r="M2969" i="3"/>
  <c r="L2970" i="3"/>
  <c r="M2970" i="3"/>
  <c r="L2971" i="3"/>
  <c r="M2971" i="3"/>
  <c r="L2972" i="3"/>
  <c r="M2972" i="3"/>
  <c r="L2973" i="3"/>
  <c r="M2973" i="3"/>
  <c r="L2974" i="3"/>
  <c r="M2974" i="3"/>
  <c r="L2975" i="3"/>
  <c r="M2975" i="3"/>
  <c r="L2976" i="3"/>
  <c r="M2976" i="3"/>
  <c r="L2977" i="3"/>
  <c r="M2977" i="3"/>
  <c r="L2978" i="3"/>
  <c r="M2978" i="3"/>
  <c r="L2979" i="3"/>
  <c r="M2979" i="3"/>
  <c r="L2980" i="3"/>
  <c r="M2980" i="3"/>
  <c r="L2981" i="3"/>
  <c r="M2981" i="3"/>
  <c r="L2982" i="3"/>
  <c r="M2982" i="3"/>
  <c r="L2983" i="3"/>
  <c r="M2983" i="3"/>
  <c r="L2984" i="3"/>
  <c r="M2984" i="3"/>
  <c r="L2985" i="3"/>
  <c r="M2985" i="3"/>
  <c r="L2986" i="3"/>
  <c r="M2986" i="3"/>
  <c r="L2987" i="3"/>
  <c r="M2987" i="3"/>
  <c r="L2988" i="3"/>
  <c r="M2988" i="3"/>
  <c r="L2989" i="3"/>
  <c r="M2989" i="3"/>
  <c r="L2990" i="3"/>
  <c r="M2990" i="3"/>
  <c r="L2991" i="3"/>
  <c r="M2991" i="3"/>
  <c r="L2992" i="3"/>
  <c r="M2992" i="3"/>
  <c r="L2993" i="3"/>
  <c r="M2993" i="3"/>
  <c r="L2994" i="3"/>
  <c r="M2994" i="3"/>
  <c r="L2995" i="3"/>
  <c r="M2995" i="3"/>
  <c r="L2996" i="3"/>
  <c r="M2996" i="3"/>
  <c r="L2997" i="3"/>
  <c r="M2997" i="3"/>
  <c r="L2998" i="3"/>
  <c r="M2998" i="3"/>
  <c r="L2999" i="3"/>
  <c r="M2999" i="3"/>
  <c r="L3000" i="3"/>
  <c r="M3000" i="3"/>
  <c r="L3001" i="3"/>
  <c r="M3001" i="3"/>
  <c r="L3002" i="3"/>
  <c r="M3002" i="3"/>
  <c r="L3003" i="3"/>
  <c r="M3003" i="3"/>
  <c r="L3004" i="3"/>
  <c r="M3004" i="3"/>
  <c r="L3005" i="3"/>
  <c r="M3005" i="3"/>
  <c r="L3006" i="3"/>
  <c r="M3006" i="3"/>
  <c r="L3007" i="3"/>
  <c r="M3007" i="3"/>
  <c r="L3008" i="3"/>
  <c r="M3008" i="3"/>
  <c r="L3009" i="3"/>
  <c r="M3009" i="3"/>
  <c r="L3010" i="3"/>
  <c r="M3010" i="3"/>
  <c r="L3011" i="3"/>
  <c r="M3011" i="3"/>
  <c r="L3012" i="3"/>
  <c r="M3012" i="3"/>
  <c r="L3013" i="3"/>
  <c r="M3013" i="3"/>
  <c r="L3014" i="3"/>
  <c r="M3014" i="3"/>
  <c r="L3015" i="3"/>
  <c r="M3015" i="3"/>
  <c r="L3016" i="3"/>
  <c r="M3016" i="3"/>
  <c r="L3017" i="3"/>
  <c r="M3017" i="3"/>
  <c r="L3018" i="3"/>
  <c r="M3018" i="3"/>
  <c r="L3019" i="3"/>
  <c r="M3019" i="3"/>
  <c r="L3020" i="3"/>
  <c r="M3020" i="3"/>
  <c r="L3021" i="3"/>
  <c r="M3021" i="3"/>
  <c r="L3022" i="3"/>
  <c r="M3022" i="3"/>
  <c r="L3023" i="3"/>
  <c r="M3023" i="3"/>
  <c r="L3024" i="3"/>
  <c r="M3024" i="3"/>
  <c r="L3025" i="3"/>
  <c r="M3025" i="3"/>
  <c r="L3026" i="3"/>
  <c r="M3026" i="3"/>
  <c r="L3027" i="3"/>
  <c r="M3027" i="3"/>
  <c r="L3028" i="3"/>
  <c r="M3028" i="3"/>
  <c r="L3029" i="3"/>
  <c r="M3029" i="3"/>
  <c r="L3030" i="3"/>
  <c r="M3030" i="3"/>
  <c r="L3031" i="3"/>
  <c r="M3031" i="3"/>
  <c r="L3032" i="3"/>
  <c r="M3032" i="3"/>
  <c r="L3033" i="3"/>
  <c r="M3033" i="3"/>
  <c r="L3034" i="3"/>
  <c r="M3034" i="3"/>
  <c r="L3035" i="3"/>
  <c r="M3035" i="3"/>
  <c r="L3036" i="3"/>
  <c r="M3036" i="3"/>
  <c r="L3037" i="3"/>
  <c r="M3037" i="3"/>
  <c r="L3038" i="3"/>
  <c r="M3038" i="3"/>
  <c r="L3039" i="3"/>
  <c r="M3039" i="3"/>
  <c r="L3040" i="3"/>
  <c r="M3040" i="3"/>
  <c r="L3041" i="3"/>
  <c r="M3041" i="3"/>
  <c r="L3042" i="3"/>
  <c r="M3042" i="3"/>
  <c r="L3043" i="3"/>
  <c r="M3043" i="3"/>
  <c r="L3044" i="3"/>
  <c r="M3044" i="3"/>
  <c r="L3045" i="3"/>
  <c r="M3045" i="3"/>
  <c r="L3046" i="3"/>
  <c r="M3046" i="3"/>
  <c r="L3047" i="3"/>
  <c r="M3047" i="3"/>
  <c r="L3048" i="3"/>
  <c r="M3048" i="3"/>
  <c r="L3049" i="3"/>
  <c r="M3049" i="3"/>
  <c r="L3050" i="3"/>
  <c r="M3050" i="3"/>
  <c r="L3051" i="3"/>
  <c r="M3051" i="3"/>
  <c r="L3052" i="3"/>
  <c r="M3052" i="3"/>
  <c r="L3053" i="3"/>
  <c r="M3053" i="3"/>
  <c r="L3054" i="3"/>
  <c r="M3054" i="3"/>
  <c r="L3055" i="3"/>
  <c r="M3055" i="3"/>
  <c r="L3056" i="3"/>
  <c r="M3056" i="3"/>
  <c r="L3057" i="3"/>
  <c r="M3057" i="3"/>
  <c r="L3058" i="3"/>
  <c r="M3058" i="3"/>
  <c r="L3059" i="3"/>
  <c r="M3059" i="3"/>
  <c r="L3060" i="3"/>
  <c r="M3060" i="3"/>
  <c r="L3061" i="3"/>
  <c r="M3061" i="3"/>
  <c r="L3062" i="3"/>
  <c r="M3062" i="3"/>
  <c r="L3063" i="3"/>
  <c r="M3063" i="3"/>
  <c r="L3064" i="3"/>
  <c r="M3064" i="3"/>
  <c r="L3065" i="3"/>
  <c r="M3065" i="3"/>
  <c r="L3066" i="3"/>
  <c r="M3066" i="3"/>
  <c r="L3067" i="3"/>
  <c r="M3067" i="3"/>
  <c r="L3068" i="3"/>
  <c r="M3068" i="3"/>
  <c r="L3069" i="3"/>
  <c r="M3069" i="3"/>
  <c r="L3070" i="3"/>
  <c r="M3070" i="3"/>
  <c r="L3071" i="3"/>
  <c r="M3071" i="3"/>
  <c r="L3072" i="3"/>
  <c r="M3072" i="3"/>
  <c r="L3073" i="3"/>
  <c r="M3073" i="3"/>
  <c r="L3074" i="3"/>
  <c r="M3074" i="3"/>
  <c r="L3075" i="3"/>
  <c r="M3075" i="3"/>
  <c r="L3076" i="3"/>
  <c r="M3076" i="3"/>
  <c r="L3077" i="3"/>
  <c r="M3077" i="3"/>
  <c r="L3078" i="3"/>
  <c r="M3078" i="3"/>
  <c r="L3079" i="3"/>
  <c r="M3079" i="3"/>
  <c r="L3080" i="3"/>
  <c r="M3080" i="3"/>
  <c r="L3081" i="3"/>
  <c r="M3081" i="3"/>
  <c r="L3082" i="3"/>
  <c r="M3082" i="3"/>
  <c r="L3083" i="3"/>
  <c r="M3083" i="3"/>
  <c r="L3084" i="3"/>
  <c r="M3084" i="3"/>
  <c r="L3085" i="3"/>
  <c r="M3085" i="3"/>
  <c r="L3086" i="3"/>
  <c r="M3086" i="3"/>
  <c r="L3087" i="3"/>
  <c r="M3087" i="3"/>
  <c r="L3088" i="3"/>
  <c r="M3088" i="3"/>
  <c r="L3089" i="3"/>
  <c r="M3089" i="3"/>
  <c r="L3090" i="3"/>
  <c r="M3090" i="3"/>
  <c r="L3091" i="3"/>
  <c r="M3091" i="3"/>
  <c r="L3092" i="3"/>
  <c r="M3092" i="3"/>
  <c r="L3093" i="3"/>
  <c r="M3093" i="3"/>
  <c r="L3094" i="3"/>
  <c r="M3094" i="3"/>
  <c r="L3095" i="3"/>
  <c r="M3095" i="3"/>
  <c r="L3096" i="3"/>
  <c r="M3096" i="3"/>
  <c r="L3097" i="3"/>
  <c r="M3097" i="3"/>
  <c r="L3098" i="3"/>
  <c r="M3098" i="3"/>
  <c r="L3099" i="3"/>
  <c r="M3099" i="3"/>
  <c r="L3100" i="3"/>
  <c r="M3100" i="3"/>
  <c r="L3101" i="3"/>
  <c r="M3101" i="3"/>
  <c r="L3102" i="3"/>
  <c r="M3102" i="3"/>
  <c r="L3103" i="3"/>
  <c r="M3103" i="3"/>
  <c r="L3104" i="3"/>
  <c r="M3104" i="3"/>
  <c r="L3105" i="3"/>
  <c r="M3105" i="3"/>
  <c r="L3106" i="3"/>
  <c r="M3106" i="3"/>
  <c r="L3107" i="3"/>
  <c r="M3107" i="3"/>
  <c r="L3108" i="3"/>
  <c r="M3108" i="3"/>
  <c r="L3109" i="3"/>
  <c r="M3109" i="3"/>
  <c r="L3110" i="3"/>
  <c r="M3110" i="3"/>
  <c r="L3111" i="3"/>
  <c r="M3111" i="3"/>
  <c r="L3112" i="3"/>
  <c r="M3112" i="3"/>
  <c r="L3113" i="3"/>
  <c r="M3113" i="3"/>
  <c r="L3114" i="3"/>
  <c r="M3114" i="3"/>
  <c r="L3115" i="3"/>
  <c r="M3115" i="3"/>
  <c r="L3116" i="3"/>
  <c r="M3116" i="3"/>
  <c r="L3117" i="3"/>
  <c r="M3117" i="3"/>
  <c r="L3118" i="3"/>
  <c r="M3118" i="3"/>
  <c r="L3119" i="3"/>
  <c r="M3119" i="3"/>
  <c r="L3120" i="3"/>
  <c r="M3120" i="3"/>
  <c r="L3121" i="3"/>
  <c r="M3121" i="3"/>
  <c r="L3122" i="3"/>
  <c r="M3122" i="3"/>
  <c r="L3123" i="3"/>
  <c r="M3123" i="3"/>
  <c r="L3124" i="3"/>
  <c r="M3124" i="3"/>
  <c r="L3125" i="3"/>
  <c r="M3125" i="3"/>
  <c r="L3126" i="3"/>
  <c r="M3126" i="3"/>
  <c r="L3127" i="3"/>
  <c r="M3127" i="3"/>
  <c r="L3128" i="3"/>
  <c r="M3128" i="3"/>
  <c r="L3129" i="3"/>
  <c r="M3129" i="3"/>
  <c r="L3130" i="3"/>
  <c r="M3130" i="3"/>
  <c r="L3131" i="3"/>
  <c r="M3131" i="3"/>
  <c r="L3132" i="3"/>
  <c r="M3132" i="3"/>
  <c r="L3133" i="3"/>
  <c r="M3133" i="3"/>
  <c r="L3134" i="3"/>
  <c r="M3134" i="3"/>
  <c r="L3135" i="3"/>
  <c r="M3135" i="3"/>
  <c r="L3136" i="3"/>
  <c r="M3136" i="3"/>
  <c r="L3137" i="3"/>
  <c r="M3137" i="3"/>
  <c r="L3138" i="3"/>
  <c r="M3138" i="3"/>
  <c r="L3139" i="3"/>
  <c r="M3139" i="3"/>
  <c r="L3140" i="3"/>
  <c r="M3140" i="3"/>
  <c r="L3141" i="3"/>
  <c r="M3141" i="3"/>
  <c r="L3142" i="3"/>
  <c r="M3142" i="3"/>
  <c r="L3143" i="3"/>
  <c r="M3143" i="3"/>
  <c r="L3144" i="3"/>
  <c r="M3144" i="3"/>
  <c r="L3145" i="3"/>
  <c r="M3145" i="3"/>
  <c r="L3146" i="3"/>
  <c r="M3146" i="3"/>
  <c r="L3147" i="3"/>
  <c r="M3147" i="3"/>
  <c r="L3148" i="3"/>
  <c r="M3148" i="3"/>
  <c r="L3149" i="3"/>
  <c r="M3149" i="3"/>
  <c r="L3150" i="3"/>
  <c r="M3150" i="3"/>
  <c r="L3151" i="3"/>
  <c r="M3151" i="3"/>
  <c r="L3152" i="3"/>
  <c r="M3152" i="3"/>
  <c r="L3153" i="3"/>
  <c r="M3153" i="3"/>
  <c r="L3154" i="3"/>
  <c r="M3154" i="3"/>
  <c r="L3155" i="3"/>
  <c r="M3155" i="3"/>
  <c r="L3156" i="3"/>
  <c r="M3156" i="3"/>
  <c r="L3157" i="3"/>
  <c r="M3157" i="3"/>
  <c r="L3158" i="3"/>
  <c r="M3158" i="3"/>
  <c r="L3159" i="3"/>
  <c r="M3159" i="3"/>
  <c r="L3160" i="3"/>
  <c r="M3160" i="3"/>
  <c r="L3161" i="3"/>
  <c r="M3161" i="3"/>
  <c r="L3162" i="3"/>
  <c r="M3162" i="3"/>
  <c r="L3163" i="3"/>
  <c r="M3163" i="3"/>
  <c r="L3164" i="3"/>
  <c r="M3164" i="3"/>
  <c r="L3165" i="3"/>
  <c r="M3165" i="3"/>
  <c r="L3166" i="3"/>
  <c r="M3166" i="3"/>
  <c r="L3167" i="3"/>
  <c r="M3167" i="3"/>
  <c r="L3168" i="3"/>
  <c r="M3168" i="3"/>
  <c r="L3169" i="3"/>
  <c r="M3169" i="3"/>
  <c r="L3170" i="3"/>
  <c r="M3170" i="3"/>
  <c r="L3171" i="3"/>
  <c r="M3171" i="3"/>
  <c r="L3172" i="3"/>
  <c r="M3172" i="3"/>
  <c r="L3173" i="3"/>
  <c r="M3173" i="3"/>
  <c r="L3174" i="3"/>
  <c r="M3174" i="3"/>
  <c r="L3175" i="3"/>
  <c r="M3175" i="3"/>
  <c r="L3176" i="3"/>
  <c r="M3176" i="3"/>
  <c r="L3177" i="3"/>
  <c r="M3177" i="3"/>
  <c r="L3178" i="3"/>
  <c r="M3178" i="3"/>
  <c r="L3179" i="3"/>
  <c r="M3179" i="3"/>
  <c r="L3180" i="3"/>
  <c r="M3180" i="3"/>
  <c r="L3181" i="3"/>
  <c r="M3181" i="3"/>
  <c r="L3182" i="3"/>
  <c r="M3182" i="3"/>
  <c r="L3183" i="3"/>
  <c r="M3183" i="3"/>
  <c r="L3184" i="3"/>
  <c r="M3184" i="3"/>
  <c r="L3185" i="3"/>
  <c r="M3185" i="3"/>
  <c r="L3186" i="3"/>
  <c r="M3186" i="3"/>
  <c r="L3187" i="3"/>
  <c r="M3187" i="3"/>
  <c r="L3188" i="3"/>
  <c r="M3188" i="3"/>
  <c r="L3189" i="3"/>
  <c r="M3189" i="3"/>
  <c r="L3190" i="3"/>
  <c r="M3190" i="3"/>
  <c r="L3191" i="3"/>
  <c r="M3191" i="3"/>
  <c r="L3192" i="3"/>
  <c r="M3192" i="3"/>
  <c r="L3193" i="3"/>
  <c r="M3193" i="3"/>
  <c r="L3194" i="3"/>
  <c r="M3194" i="3"/>
  <c r="L3195" i="3"/>
  <c r="M3195" i="3"/>
  <c r="L3196" i="3"/>
  <c r="M3196" i="3"/>
  <c r="L3197" i="3"/>
  <c r="M3197" i="3"/>
  <c r="L3198" i="3"/>
  <c r="M3198" i="3"/>
  <c r="L3199" i="3"/>
  <c r="M3199" i="3"/>
  <c r="L3200" i="3"/>
  <c r="M3200" i="3"/>
  <c r="L3201" i="3"/>
  <c r="M3201" i="3"/>
  <c r="L3202" i="3"/>
  <c r="M3202" i="3"/>
  <c r="L3203" i="3"/>
  <c r="M3203" i="3"/>
  <c r="L3204" i="3"/>
  <c r="M3204" i="3"/>
  <c r="L3205" i="3"/>
  <c r="M3205" i="3"/>
  <c r="L3206" i="3"/>
  <c r="M3206" i="3"/>
  <c r="L3207" i="3"/>
  <c r="M3207" i="3"/>
  <c r="L3208" i="3"/>
  <c r="M3208" i="3"/>
  <c r="L3209" i="3"/>
  <c r="M3209" i="3"/>
  <c r="L3210" i="3"/>
  <c r="M3210" i="3"/>
  <c r="L3211" i="3"/>
  <c r="M3211" i="3"/>
  <c r="L3212" i="3"/>
  <c r="M3212" i="3"/>
  <c r="L3213" i="3"/>
  <c r="M3213" i="3"/>
  <c r="L3214" i="3"/>
  <c r="M3214" i="3"/>
  <c r="L3215" i="3"/>
  <c r="M3215" i="3"/>
  <c r="L3216" i="3"/>
  <c r="M3216" i="3"/>
  <c r="L3217" i="3"/>
  <c r="M3217" i="3"/>
  <c r="L3218" i="3"/>
  <c r="M3218" i="3"/>
  <c r="L3219" i="3"/>
  <c r="M3219" i="3"/>
  <c r="L3220" i="3"/>
  <c r="M3220" i="3"/>
  <c r="L3221" i="3"/>
  <c r="M3221" i="3"/>
  <c r="L3222" i="3"/>
  <c r="M3222" i="3"/>
  <c r="L3223" i="3"/>
  <c r="M3223" i="3"/>
  <c r="L3224" i="3"/>
  <c r="M3224" i="3"/>
  <c r="L3225" i="3"/>
  <c r="M3225" i="3"/>
  <c r="L3226" i="3"/>
  <c r="M3226" i="3"/>
  <c r="L3227" i="3"/>
  <c r="M3227" i="3"/>
  <c r="L3228" i="3"/>
  <c r="M3228" i="3"/>
  <c r="L3229" i="3"/>
  <c r="M3229" i="3"/>
  <c r="L3230" i="3"/>
  <c r="M3230" i="3"/>
  <c r="L3231" i="3"/>
  <c r="M3231" i="3"/>
  <c r="L3232" i="3"/>
  <c r="M3232" i="3"/>
  <c r="L3233" i="3"/>
  <c r="M3233" i="3"/>
  <c r="L3234" i="3"/>
  <c r="M3234" i="3"/>
  <c r="L3235" i="3"/>
  <c r="M3235" i="3"/>
  <c r="L3236" i="3"/>
  <c r="M3236" i="3"/>
  <c r="L3237" i="3"/>
  <c r="M3237" i="3"/>
  <c r="L3238" i="3"/>
  <c r="M3238" i="3"/>
  <c r="L3239" i="3"/>
  <c r="M3239" i="3"/>
  <c r="L3240" i="3"/>
  <c r="M3240" i="3"/>
  <c r="L3241" i="3"/>
  <c r="M3241" i="3"/>
  <c r="L3242" i="3"/>
  <c r="M3242" i="3"/>
  <c r="L3243" i="3"/>
  <c r="M3243" i="3"/>
  <c r="L3244" i="3"/>
  <c r="M3244" i="3"/>
  <c r="L3245" i="3"/>
  <c r="M3245" i="3"/>
  <c r="L3246" i="3"/>
  <c r="M3246" i="3"/>
  <c r="L3247" i="3"/>
  <c r="M3247" i="3"/>
  <c r="L3248" i="3"/>
  <c r="M3248" i="3"/>
  <c r="L3249" i="3"/>
  <c r="M3249" i="3"/>
  <c r="L3250" i="3"/>
  <c r="M3250" i="3"/>
  <c r="L3251" i="3"/>
  <c r="M3251" i="3"/>
  <c r="L3252" i="3"/>
  <c r="M3252" i="3"/>
  <c r="L3253" i="3"/>
  <c r="M3253" i="3"/>
  <c r="L3254" i="3"/>
  <c r="M3254" i="3"/>
  <c r="L3255" i="3"/>
  <c r="M3255" i="3"/>
  <c r="L3256" i="3"/>
  <c r="M3256" i="3"/>
  <c r="L3257" i="3"/>
  <c r="M3257" i="3"/>
  <c r="L3258" i="3"/>
  <c r="M3258" i="3"/>
  <c r="L3259" i="3"/>
  <c r="M3259" i="3"/>
  <c r="L3260" i="3"/>
  <c r="M3260" i="3"/>
  <c r="L3261" i="3"/>
  <c r="M3261" i="3"/>
  <c r="L3262" i="3"/>
  <c r="M3262" i="3"/>
  <c r="L3263" i="3"/>
  <c r="M3263" i="3"/>
  <c r="L3264" i="3"/>
  <c r="M3264" i="3"/>
  <c r="L3265" i="3"/>
  <c r="M3265" i="3"/>
  <c r="L3266" i="3"/>
  <c r="M3266" i="3"/>
  <c r="L3267" i="3"/>
  <c r="M3267" i="3"/>
  <c r="L3268" i="3"/>
  <c r="M3268" i="3"/>
  <c r="L3269" i="3"/>
  <c r="M3269" i="3"/>
  <c r="L3270" i="3"/>
  <c r="M3270" i="3"/>
  <c r="L3271" i="3"/>
  <c r="M3271" i="3"/>
  <c r="L3272" i="3"/>
  <c r="M3272" i="3"/>
  <c r="L3273" i="3"/>
  <c r="M3273" i="3"/>
  <c r="L3274" i="3"/>
  <c r="M3274" i="3"/>
  <c r="L3275" i="3"/>
  <c r="M3275" i="3"/>
  <c r="L3276" i="3"/>
  <c r="M3276" i="3"/>
  <c r="L3277" i="3"/>
  <c r="M3277" i="3"/>
  <c r="L3278" i="3"/>
  <c r="M3278" i="3"/>
  <c r="L3279" i="3"/>
  <c r="M3279" i="3"/>
  <c r="L3280" i="3"/>
  <c r="M3280" i="3"/>
  <c r="L3281" i="3"/>
  <c r="M3281" i="3"/>
  <c r="L3282" i="3"/>
  <c r="M3282" i="3"/>
  <c r="L3283" i="3"/>
  <c r="M3283" i="3"/>
  <c r="L3284" i="3"/>
  <c r="M3284" i="3"/>
  <c r="L3285" i="3"/>
  <c r="M3285" i="3"/>
  <c r="L3286" i="3"/>
  <c r="M3286" i="3"/>
  <c r="L3287" i="3"/>
  <c r="M3287" i="3"/>
  <c r="L3288" i="3"/>
  <c r="M3288" i="3"/>
  <c r="L3289" i="3"/>
  <c r="M3289" i="3"/>
  <c r="L3290" i="3"/>
  <c r="M3290" i="3"/>
  <c r="L3291" i="3"/>
  <c r="M3291" i="3"/>
  <c r="L3292" i="3"/>
  <c r="M3292" i="3"/>
  <c r="L3293" i="3"/>
  <c r="M3293" i="3"/>
  <c r="L3294" i="3"/>
  <c r="M3294" i="3"/>
  <c r="L3295" i="3"/>
  <c r="M3295" i="3"/>
  <c r="L3296" i="3"/>
  <c r="M3296" i="3"/>
  <c r="L3297" i="3"/>
  <c r="M3297" i="3"/>
  <c r="L3298" i="3"/>
  <c r="M3298" i="3"/>
  <c r="L3299" i="3"/>
  <c r="M3299" i="3"/>
  <c r="L3300" i="3"/>
  <c r="M3300" i="3"/>
  <c r="L3301" i="3"/>
  <c r="M3301" i="3"/>
  <c r="L3302" i="3"/>
  <c r="M3302" i="3"/>
  <c r="L3303" i="3"/>
  <c r="M3303" i="3"/>
  <c r="L3304" i="3"/>
  <c r="M3304" i="3"/>
  <c r="L3305" i="3"/>
  <c r="M3305" i="3"/>
  <c r="L3306" i="3"/>
  <c r="M3306" i="3"/>
  <c r="L3307" i="3"/>
  <c r="M3307" i="3"/>
  <c r="L3308" i="3"/>
  <c r="M3308" i="3"/>
  <c r="L3309" i="3"/>
  <c r="M3309" i="3"/>
  <c r="L3310" i="3"/>
  <c r="M3310" i="3"/>
  <c r="L3311" i="3"/>
  <c r="M3311" i="3"/>
  <c r="L3312" i="3"/>
  <c r="M3312" i="3"/>
  <c r="L3313" i="3"/>
  <c r="M3313" i="3"/>
  <c r="L3314" i="3"/>
  <c r="M3314" i="3"/>
  <c r="L3315" i="3"/>
  <c r="M3315" i="3"/>
  <c r="L3316" i="3"/>
  <c r="M3316" i="3"/>
  <c r="L3317" i="3"/>
  <c r="M3317" i="3"/>
  <c r="L3318" i="3"/>
  <c r="M3318" i="3"/>
  <c r="L3319" i="3"/>
  <c r="M3319" i="3"/>
  <c r="L3320" i="3"/>
  <c r="M3320" i="3"/>
  <c r="L3321" i="3"/>
  <c r="M3321" i="3"/>
  <c r="L3322" i="3"/>
  <c r="M3322" i="3"/>
  <c r="L3323" i="3"/>
  <c r="M3323" i="3"/>
  <c r="L3324" i="3"/>
  <c r="M3324" i="3"/>
  <c r="L3325" i="3"/>
  <c r="M3325" i="3"/>
  <c r="L3326" i="3"/>
  <c r="M3326" i="3"/>
  <c r="L3327" i="3"/>
  <c r="M3327" i="3"/>
  <c r="L3328" i="3"/>
  <c r="M3328" i="3"/>
  <c r="L3329" i="3"/>
  <c r="M3329" i="3"/>
  <c r="L3330" i="3"/>
  <c r="M3330" i="3"/>
  <c r="L3331" i="3"/>
  <c r="M3331" i="3"/>
  <c r="L3332" i="3"/>
  <c r="M3332" i="3"/>
  <c r="L3333" i="3"/>
  <c r="M3333" i="3"/>
  <c r="L3334" i="3"/>
  <c r="M3334" i="3"/>
  <c r="L3335" i="3"/>
  <c r="M3335" i="3"/>
  <c r="L3336" i="3"/>
  <c r="M3336" i="3"/>
  <c r="L3337" i="3"/>
  <c r="M3337" i="3"/>
  <c r="L3338" i="3"/>
  <c r="M3338" i="3"/>
  <c r="L3339" i="3"/>
  <c r="M3339" i="3"/>
  <c r="L3340" i="3"/>
  <c r="M3340" i="3"/>
  <c r="L3341" i="3"/>
  <c r="M3341" i="3"/>
  <c r="L3342" i="3"/>
  <c r="M3342" i="3"/>
  <c r="L3343" i="3"/>
  <c r="M3343" i="3"/>
  <c r="L3344" i="3"/>
  <c r="M3344" i="3"/>
  <c r="L3345" i="3"/>
  <c r="M3345" i="3"/>
  <c r="L3346" i="3"/>
  <c r="M3346" i="3"/>
  <c r="L3347" i="3"/>
  <c r="M3347" i="3"/>
  <c r="L3348" i="3"/>
  <c r="M3348" i="3"/>
  <c r="L3349" i="3"/>
  <c r="M3349" i="3"/>
  <c r="L3350" i="3"/>
  <c r="M3350" i="3"/>
  <c r="L3351" i="3"/>
  <c r="M3351" i="3"/>
  <c r="L3352" i="3"/>
  <c r="M3352" i="3"/>
  <c r="L3353" i="3"/>
  <c r="M3353" i="3"/>
  <c r="L3354" i="3"/>
  <c r="M3354" i="3"/>
  <c r="L3355" i="3"/>
  <c r="M3355" i="3"/>
  <c r="L3356" i="3"/>
  <c r="M3356" i="3"/>
  <c r="L3357" i="3"/>
  <c r="M3357" i="3"/>
  <c r="L3358" i="3"/>
  <c r="M3358" i="3"/>
  <c r="L3359" i="3"/>
  <c r="M3359" i="3"/>
  <c r="L3360" i="3"/>
  <c r="M3360" i="3"/>
  <c r="L3361" i="3"/>
  <c r="M3361" i="3"/>
  <c r="L3362" i="3"/>
  <c r="M3362" i="3"/>
  <c r="L3363" i="3"/>
  <c r="M3363" i="3"/>
  <c r="L3364" i="3"/>
  <c r="M3364" i="3"/>
  <c r="L3365" i="3"/>
  <c r="M3365" i="3"/>
  <c r="L3366" i="3"/>
  <c r="M3366" i="3"/>
  <c r="L3367" i="3"/>
  <c r="M3367" i="3"/>
  <c r="L3368" i="3"/>
  <c r="M3368" i="3"/>
  <c r="L3369" i="3"/>
  <c r="M3369" i="3"/>
  <c r="L3370" i="3"/>
  <c r="M3370" i="3"/>
  <c r="L3371" i="3"/>
  <c r="M3371" i="3"/>
  <c r="L3372" i="3"/>
  <c r="M3372" i="3"/>
  <c r="L3373" i="3"/>
  <c r="M3373" i="3"/>
  <c r="L3374" i="3"/>
  <c r="M3374" i="3"/>
  <c r="L3375" i="3"/>
  <c r="M3375" i="3"/>
  <c r="L3376" i="3"/>
  <c r="M3376" i="3"/>
  <c r="L3377" i="3"/>
  <c r="M3377" i="3"/>
  <c r="L3378" i="3"/>
  <c r="M3378" i="3"/>
  <c r="L3379" i="3"/>
  <c r="M3379" i="3"/>
  <c r="L3380" i="3"/>
  <c r="M3380" i="3"/>
  <c r="L3381" i="3"/>
  <c r="M3381" i="3"/>
  <c r="L3382" i="3"/>
  <c r="M3382" i="3"/>
  <c r="L3383" i="3"/>
  <c r="M3383" i="3"/>
  <c r="L3384" i="3"/>
  <c r="M3384" i="3"/>
  <c r="L3385" i="3"/>
  <c r="M3385" i="3"/>
  <c r="L3386" i="3"/>
  <c r="M3386" i="3"/>
  <c r="L3387" i="3"/>
  <c r="M3387" i="3"/>
  <c r="L3388" i="3"/>
  <c r="M3388" i="3"/>
  <c r="L3389" i="3"/>
  <c r="M3389" i="3"/>
  <c r="L3390" i="3"/>
  <c r="M3390" i="3"/>
  <c r="L3391" i="3"/>
  <c r="M3391" i="3"/>
  <c r="L3392" i="3"/>
  <c r="M3392" i="3"/>
  <c r="L3393" i="3"/>
  <c r="M3393" i="3"/>
  <c r="L3394" i="3"/>
  <c r="M3394" i="3"/>
  <c r="L3395" i="3"/>
  <c r="M3395" i="3"/>
  <c r="L3396" i="3"/>
  <c r="M3396" i="3"/>
  <c r="L3397" i="3"/>
  <c r="M3397" i="3"/>
  <c r="L3398" i="3"/>
  <c r="M3398" i="3"/>
  <c r="L3399" i="3"/>
  <c r="M3399" i="3"/>
  <c r="L3400" i="3"/>
  <c r="M3400" i="3"/>
  <c r="L3401" i="3"/>
  <c r="M3401" i="3"/>
  <c r="L3402" i="3"/>
  <c r="M3402" i="3"/>
  <c r="L3403" i="3"/>
  <c r="M3403" i="3"/>
  <c r="L3404" i="3"/>
  <c r="M3404" i="3"/>
  <c r="L3405" i="3"/>
  <c r="M3405" i="3"/>
  <c r="L3406" i="3"/>
  <c r="M3406" i="3"/>
  <c r="L3407" i="3"/>
  <c r="M3407" i="3"/>
  <c r="L3408" i="3"/>
  <c r="M3408" i="3"/>
  <c r="L3409" i="3"/>
  <c r="M3409" i="3"/>
  <c r="L3410" i="3"/>
  <c r="M3410" i="3"/>
  <c r="L3411" i="3"/>
  <c r="M3411" i="3"/>
  <c r="L3412" i="3"/>
  <c r="M3412" i="3"/>
  <c r="L3413" i="3"/>
  <c r="M3413" i="3"/>
  <c r="L3414" i="3"/>
  <c r="M3414" i="3"/>
  <c r="L3415" i="3"/>
  <c r="M3415" i="3"/>
  <c r="L3416" i="3"/>
  <c r="M3416" i="3"/>
  <c r="L3417" i="3"/>
  <c r="M3417" i="3"/>
  <c r="L3418" i="3"/>
  <c r="M3418" i="3"/>
  <c r="L3419" i="3"/>
  <c r="M3419" i="3"/>
  <c r="L3420" i="3"/>
  <c r="M3420" i="3"/>
  <c r="L3421" i="3"/>
  <c r="M3421" i="3"/>
  <c r="L3422" i="3"/>
  <c r="M3422" i="3"/>
  <c r="L3423" i="3"/>
  <c r="M3423" i="3"/>
  <c r="L3424" i="3"/>
  <c r="M3424" i="3"/>
  <c r="L3425" i="3"/>
  <c r="M3425" i="3"/>
  <c r="L3426" i="3"/>
  <c r="M3426" i="3"/>
  <c r="L3427" i="3"/>
  <c r="M3427" i="3"/>
  <c r="L3428" i="3"/>
  <c r="M3428" i="3"/>
  <c r="L3429" i="3"/>
  <c r="M3429" i="3"/>
  <c r="L3430" i="3"/>
  <c r="M3430" i="3"/>
  <c r="L3431" i="3"/>
  <c r="M3431" i="3"/>
  <c r="L3432" i="3"/>
  <c r="M3432" i="3"/>
  <c r="L3433" i="3"/>
  <c r="M3433" i="3"/>
  <c r="L3434" i="3"/>
  <c r="M3434" i="3"/>
  <c r="L3435" i="3"/>
  <c r="M3435" i="3"/>
  <c r="L3436" i="3"/>
  <c r="M3436" i="3"/>
  <c r="L3437" i="3"/>
  <c r="M3437" i="3"/>
  <c r="L3438" i="3"/>
  <c r="M3438" i="3"/>
  <c r="L3439" i="3"/>
  <c r="M3439" i="3"/>
  <c r="L3440" i="3"/>
  <c r="M3440" i="3"/>
  <c r="L3441" i="3"/>
  <c r="M3441" i="3"/>
  <c r="L3442" i="3"/>
  <c r="M3442" i="3"/>
  <c r="L3443" i="3"/>
  <c r="M3443" i="3"/>
  <c r="L3444" i="3"/>
  <c r="M3444" i="3"/>
  <c r="L3445" i="3"/>
  <c r="M3445" i="3"/>
  <c r="L3446" i="3"/>
  <c r="M3446" i="3"/>
  <c r="L3447" i="3"/>
  <c r="M3447" i="3"/>
  <c r="L3448" i="3"/>
  <c r="M3448" i="3"/>
  <c r="L3449" i="3"/>
  <c r="M3449" i="3"/>
  <c r="L3450" i="3"/>
  <c r="M3450" i="3"/>
  <c r="L3451" i="3"/>
  <c r="M3451" i="3"/>
  <c r="L3452" i="3"/>
  <c r="M3452" i="3"/>
  <c r="L3453" i="3"/>
  <c r="M3453" i="3"/>
  <c r="L3454" i="3"/>
  <c r="M3454" i="3"/>
  <c r="L3455" i="3"/>
  <c r="M3455" i="3"/>
  <c r="L3456" i="3"/>
  <c r="M3456" i="3"/>
  <c r="L3457" i="3"/>
  <c r="M3457" i="3"/>
  <c r="L3458" i="3"/>
  <c r="M3458" i="3"/>
  <c r="L3459" i="3"/>
  <c r="M3459" i="3"/>
  <c r="L3460" i="3"/>
  <c r="M3460" i="3"/>
  <c r="L3461" i="3"/>
  <c r="M3461" i="3"/>
  <c r="L3462" i="3"/>
  <c r="M3462" i="3"/>
  <c r="L3463" i="3"/>
  <c r="M3463" i="3"/>
  <c r="L3464" i="3"/>
  <c r="M3464" i="3"/>
  <c r="L3465" i="3"/>
  <c r="M3465" i="3"/>
  <c r="L3466" i="3"/>
  <c r="M3466" i="3"/>
  <c r="L3467" i="3"/>
  <c r="M3467" i="3"/>
  <c r="L3468" i="3"/>
  <c r="M3468" i="3"/>
  <c r="L3469" i="3"/>
  <c r="M3469" i="3"/>
  <c r="L3470" i="3"/>
  <c r="M3470" i="3"/>
  <c r="L3471" i="3"/>
  <c r="M3471" i="3"/>
  <c r="L3472" i="3"/>
  <c r="M3472" i="3"/>
  <c r="L3473" i="3"/>
  <c r="M3473" i="3"/>
  <c r="L3474" i="3"/>
  <c r="M3474" i="3"/>
  <c r="L3475" i="3"/>
  <c r="M3475" i="3"/>
  <c r="L3476" i="3"/>
  <c r="M3476" i="3"/>
  <c r="L3477" i="3"/>
  <c r="M3477" i="3"/>
  <c r="L3478" i="3"/>
  <c r="M3478" i="3"/>
  <c r="L3479" i="3"/>
  <c r="M3479" i="3"/>
  <c r="L3480" i="3"/>
  <c r="M3480" i="3"/>
  <c r="L3481" i="3"/>
  <c r="M3481" i="3"/>
  <c r="L3482" i="3"/>
  <c r="M3482" i="3"/>
  <c r="L3483" i="3"/>
  <c r="M3483" i="3"/>
  <c r="L3484" i="3"/>
  <c r="M3484" i="3"/>
  <c r="L3485" i="3"/>
  <c r="M3485" i="3"/>
  <c r="L3486" i="3"/>
  <c r="M3486" i="3"/>
  <c r="L3487" i="3"/>
  <c r="M3487" i="3"/>
  <c r="L3488" i="3"/>
  <c r="M3488" i="3"/>
  <c r="L3489" i="3"/>
  <c r="M3489" i="3"/>
  <c r="L3490" i="3"/>
  <c r="M3490" i="3"/>
  <c r="L3491" i="3"/>
  <c r="M3491" i="3"/>
  <c r="L3492" i="3"/>
  <c r="M3492" i="3"/>
  <c r="L3493" i="3"/>
  <c r="M3493" i="3"/>
  <c r="L3494" i="3"/>
  <c r="M3494" i="3"/>
  <c r="L3495" i="3"/>
  <c r="M3495" i="3"/>
  <c r="L3496" i="3"/>
  <c r="M3496" i="3"/>
  <c r="L3497" i="3"/>
  <c r="M3497" i="3"/>
  <c r="L3498" i="3"/>
  <c r="M3498" i="3"/>
  <c r="L3499" i="3"/>
  <c r="M3499" i="3"/>
  <c r="L3500" i="3"/>
  <c r="M3500" i="3"/>
  <c r="L3501" i="3"/>
  <c r="M3501" i="3"/>
  <c r="L3502" i="3"/>
  <c r="M3502" i="3"/>
  <c r="L3503" i="3"/>
  <c r="M3503" i="3"/>
  <c r="L3504" i="3"/>
  <c r="M3504" i="3"/>
  <c r="L3505" i="3"/>
  <c r="M3505" i="3"/>
  <c r="L3506" i="3"/>
  <c r="M3506" i="3"/>
  <c r="L3507" i="3"/>
  <c r="M3507" i="3"/>
  <c r="L3508" i="3"/>
  <c r="M3508" i="3"/>
  <c r="L3509" i="3"/>
  <c r="M3509" i="3"/>
  <c r="L3510" i="3"/>
  <c r="M3510" i="3"/>
  <c r="L3511" i="3"/>
  <c r="M3511" i="3"/>
  <c r="L3512" i="3"/>
  <c r="M3512" i="3"/>
  <c r="L3513" i="3"/>
  <c r="M3513" i="3"/>
  <c r="L3514" i="3"/>
  <c r="M3514" i="3"/>
  <c r="L3515" i="3"/>
  <c r="M3515" i="3"/>
  <c r="L3516" i="3"/>
  <c r="M3516" i="3"/>
  <c r="L3517" i="3"/>
  <c r="M3517" i="3"/>
  <c r="L3518" i="3"/>
  <c r="M3518" i="3"/>
  <c r="L3519" i="3"/>
  <c r="M3519" i="3"/>
  <c r="L3520" i="3"/>
  <c r="M3520" i="3"/>
  <c r="L3521" i="3"/>
  <c r="M3521" i="3"/>
  <c r="L3522" i="3"/>
  <c r="M3522" i="3"/>
  <c r="L3523" i="3"/>
  <c r="M3523" i="3"/>
  <c r="L3524" i="3"/>
  <c r="M3524" i="3"/>
  <c r="L3525" i="3"/>
  <c r="M3525" i="3"/>
  <c r="L3526" i="3"/>
  <c r="M3526" i="3"/>
  <c r="L3527" i="3"/>
  <c r="M3527" i="3"/>
  <c r="L3528" i="3"/>
  <c r="M3528" i="3"/>
  <c r="L3529" i="3"/>
  <c r="M3529" i="3"/>
  <c r="L3530" i="3"/>
  <c r="M3530" i="3"/>
  <c r="L3531" i="3"/>
  <c r="M3531" i="3"/>
  <c r="L3532" i="3"/>
  <c r="M3532" i="3"/>
  <c r="L3533" i="3"/>
  <c r="M3533" i="3"/>
  <c r="L3534" i="3"/>
  <c r="M3534" i="3"/>
  <c r="L3535" i="3"/>
  <c r="M3535" i="3"/>
  <c r="L3536" i="3"/>
  <c r="M3536" i="3"/>
  <c r="L3537" i="3"/>
  <c r="M3537" i="3"/>
  <c r="L3538" i="3"/>
  <c r="M3538" i="3"/>
  <c r="L3539" i="3"/>
  <c r="M3539" i="3"/>
  <c r="L3540" i="3"/>
  <c r="M3540" i="3"/>
  <c r="L3541" i="3"/>
  <c r="M3541" i="3"/>
  <c r="L3542" i="3"/>
  <c r="M3542" i="3"/>
  <c r="L3543" i="3"/>
  <c r="M3543" i="3"/>
  <c r="L3544" i="3"/>
  <c r="M3544" i="3"/>
  <c r="L3545" i="3"/>
  <c r="M3545" i="3"/>
  <c r="L3546" i="3"/>
  <c r="M3546" i="3"/>
  <c r="L3547" i="3"/>
  <c r="M3547" i="3"/>
  <c r="L3548" i="3"/>
  <c r="M3548" i="3"/>
  <c r="L3549" i="3"/>
  <c r="M3549" i="3"/>
  <c r="L3550" i="3"/>
  <c r="M3550" i="3"/>
  <c r="L3551" i="3"/>
  <c r="M3551" i="3"/>
  <c r="L3552" i="3"/>
  <c r="M3552" i="3"/>
  <c r="L3553" i="3"/>
  <c r="M3553" i="3"/>
  <c r="L3554" i="3"/>
  <c r="M3554" i="3"/>
  <c r="L3555" i="3"/>
  <c r="M3555" i="3"/>
  <c r="L3556" i="3"/>
  <c r="M3556" i="3"/>
  <c r="L3557" i="3"/>
  <c r="M3557" i="3"/>
  <c r="L3558" i="3"/>
  <c r="M3558" i="3"/>
  <c r="L3559" i="3"/>
  <c r="M3559" i="3"/>
  <c r="L3560" i="3"/>
  <c r="M3560" i="3"/>
  <c r="L3561" i="3"/>
  <c r="M3561" i="3"/>
  <c r="L3562" i="3"/>
  <c r="M3562" i="3"/>
  <c r="L3563" i="3"/>
  <c r="M3563" i="3"/>
  <c r="L3564" i="3"/>
  <c r="M3564" i="3"/>
  <c r="L3565" i="3"/>
  <c r="M3565" i="3"/>
  <c r="L3566" i="3"/>
  <c r="M3566" i="3"/>
  <c r="L3567" i="3"/>
  <c r="M3567" i="3"/>
  <c r="L3568" i="3"/>
  <c r="M3568" i="3"/>
  <c r="L3569" i="3"/>
  <c r="M3569" i="3"/>
  <c r="L3570" i="3"/>
  <c r="M3570" i="3"/>
  <c r="L3571" i="3"/>
  <c r="M3571" i="3"/>
  <c r="L3572" i="3"/>
  <c r="M3572" i="3"/>
  <c r="L3573" i="3"/>
  <c r="M3573" i="3"/>
  <c r="L3574" i="3"/>
  <c r="M3574" i="3"/>
  <c r="L3575" i="3"/>
  <c r="M3575" i="3"/>
  <c r="L3576" i="3"/>
  <c r="M3576" i="3"/>
  <c r="L3577" i="3"/>
  <c r="M3577" i="3"/>
  <c r="L3578" i="3"/>
  <c r="M3578" i="3"/>
  <c r="L3579" i="3"/>
  <c r="M3579" i="3"/>
  <c r="L3580" i="3"/>
  <c r="M3580" i="3"/>
  <c r="L3581" i="3"/>
  <c r="M3581" i="3"/>
  <c r="L3582" i="3"/>
  <c r="M3582" i="3"/>
  <c r="L3583" i="3"/>
  <c r="M3583" i="3"/>
  <c r="L3584" i="3"/>
  <c r="M3584" i="3"/>
  <c r="L3585" i="3"/>
  <c r="M3585" i="3"/>
  <c r="L3586" i="3"/>
  <c r="M3586" i="3"/>
  <c r="L3587" i="3"/>
  <c r="M3587" i="3"/>
  <c r="L3588" i="3"/>
  <c r="M3588" i="3"/>
  <c r="L3589" i="3"/>
  <c r="M3589" i="3"/>
  <c r="L3590" i="3"/>
  <c r="M3590" i="3"/>
  <c r="L3591" i="3"/>
  <c r="M3591" i="3"/>
  <c r="L3592" i="3"/>
  <c r="M3592" i="3"/>
  <c r="L3593" i="3"/>
  <c r="M3593" i="3"/>
  <c r="L3594" i="3"/>
  <c r="M3594" i="3"/>
  <c r="L3595" i="3"/>
  <c r="M3595" i="3"/>
  <c r="L3596" i="3"/>
  <c r="M3596" i="3"/>
  <c r="L3597" i="3"/>
  <c r="M3597" i="3"/>
  <c r="L3598" i="3"/>
  <c r="M3598" i="3"/>
  <c r="L3599" i="3"/>
  <c r="M3599" i="3"/>
  <c r="L3600" i="3"/>
  <c r="M3600" i="3"/>
  <c r="L3601" i="3"/>
  <c r="M3601" i="3"/>
  <c r="L3602" i="3"/>
  <c r="M3602" i="3"/>
  <c r="L3603" i="3"/>
  <c r="M3603" i="3"/>
  <c r="L3604" i="3"/>
  <c r="M3604" i="3"/>
  <c r="L3605" i="3"/>
  <c r="M3605" i="3"/>
  <c r="L3606" i="3"/>
  <c r="M3606" i="3"/>
  <c r="L3607" i="3"/>
  <c r="M3607" i="3"/>
  <c r="L3608" i="3"/>
  <c r="M3608" i="3"/>
  <c r="L3609" i="3"/>
  <c r="M3609" i="3"/>
  <c r="L3610" i="3"/>
  <c r="M3610" i="3"/>
  <c r="L3611" i="3"/>
  <c r="M3611" i="3"/>
  <c r="L3612" i="3"/>
  <c r="M3612" i="3"/>
  <c r="L3613" i="3"/>
  <c r="M3613" i="3"/>
  <c r="L3614" i="3"/>
  <c r="M3614" i="3"/>
  <c r="L3615" i="3"/>
  <c r="M3615" i="3"/>
  <c r="L3616" i="3"/>
  <c r="M3616" i="3"/>
  <c r="L3617" i="3"/>
  <c r="M3617" i="3"/>
  <c r="L3618" i="3"/>
  <c r="M3618" i="3"/>
  <c r="L3619" i="3"/>
  <c r="M3619" i="3"/>
  <c r="L3620" i="3"/>
  <c r="M3620" i="3"/>
  <c r="L3621" i="3"/>
  <c r="M3621" i="3"/>
  <c r="L3622" i="3"/>
  <c r="M3622" i="3"/>
  <c r="L3623" i="3"/>
  <c r="M3623" i="3"/>
  <c r="L3624" i="3"/>
  <c r="M3624" i="3"/>
  <c r="L3625" i="3"/>
  <c r="M3625" i="3"/>
  <c r="L3626" i="3"/>
  <c r="M3626" i="3"/>
  <c r="L3627" i="3"/>
  <c r="M3627" i="3"/>
  <c r="L3628" i="3"/>
  <c r="M3628" i="3"/>
  <c r="L3629" i="3"/>
  <c r="M3629" i="3"/>
  <c r="L3630" i="3"/>
  <c r="M3630" i="3"/>
  <c r="L3631" i="3"/>
  <c r="M3631" i="3"/>
  <c r="L3632" i="3"/>
  <c r="M3632" i="3"/>
  <c r="L3633" i="3"/>
  <c r="M3633" i="3"/>
  <c r="L3634" i="3"/>
  <c r="M3634" i="3"/>
  <c r="L3635" i="3"/>
  <c r="M3635" i="3"/>
  <c r="L3636" i="3"/>
  <c r="M3636" i="3"/>
  <c r="L3637" i="3"/>
  <c r="M3637" i="3"/>
  <c r="L3638" i="3"/>
  <c r="M3638" i="3"/>
  <c r="L3639" i="3"/>
  <c r="M3639" i="3"/>
  <c r="L3640" i="3"/>
  <c r="M3640" i="3"/>
  <c r="L3641" i="3"/>
  <c r="M3641" i="3"/>
  <c r="L3642" i="3"/>
  <c r="M3642" i="3"/>
  <c r="L3643" i="3"/>
  <c r="M3643" i="3"/>
  <c r="L3644" i="3"/>
  <c r="M3644" i="3"/>
  <c r="L3645" i="3"/>
  <c r="M3645" i="3"/>
  <c r="L3646" i="3"/>
  <c r="M3646" i="3"/>
  <c r="L3647" i="3"/>
  <c r="M3647" i="3"/>
  <c r="L3648" i="3"/>
  <c r="M3648" i="3"/>
  <c r="L3649" i="3"/>
  <c r="M3649" i="3"/>
  <c r="L3650" i="3"/>
  <c r="M3650" i="3"/>
  <c r="L3651" i="3"/>
  <c r="M3651" i="3"/>
  <c r="L3652" i="3"/>
  <c r="M3652" i="3"/>
  <c r="L3653" i="3"/>
  <c r="M3653" i="3"/>
  <c r="L3654" i="3"/>
  <c r="M3654" i="3"/>
  <c r="L3655" i="3"/>
  <c r="M3655" i="3"/>
  <c r="L3656" i="3"/>
  <c r="M3656" i="3"/>
  <c r="L3657" i="3"/>
  <c r="M3657" i="3"/>
  <c r="L3658" i="3"/>
  <c r="M3658" i="3"/>
  <c r="L3659" i="3"/>
  <c r="M3659" i="3"/>
  <c r="L3660" i="3"/>
  <c r="M3660" i="3"/>
  <c r="L3661" i="3"/>
  <c r="M3661" i="3"/>
  <c r="L3662" i="3"/>
  <c r="M3662" i="3"/>
  <c r="L3663" i="3"/>
  <c r="M3663" i="3"/>
  <c r="L3664" i="3"/>
  <c r="M3664" i="3"/>
  <c r="L3665" i="3"/>
  <c r="M3665" i="3"/>
  <c r="L3666" i="3"/>
  <c r="M3666" i="3"/>
  <c r="L3667" i="3"/>
  <c r="M3667" i="3"/>
  <c r="L3668" i="3"/>
  <c r="M3668" i="3"/>
  <c r="L3669" i="3"/>
  <c r="M3669" i="3"/>
  <c r="L3670" i="3"/>
  <c r="M3670" i="3"/>
  <c r="L3671" i="3"/>
  <c r="M3671" i="3"/>
  <c r="L3672" i="3"/>
  <c r="M3672" i="3"/>
  <c r="L3673" i="3"/>
  <c r="M3673" i="3"/>
  <c r="L3674" i="3"/>
  <c r="M3674" i="3"/>
  <c r="L3675" i="3"/>
  <c r="M3675" i="3"/>
  <c r="L3676" i="3"/>
  <c r="M3676" i="3"/>
  <c r="L3677" i="3"/>
  <c r="M3677" i="3"/>
  <c r="L3678" i="3"/>
  <c r="M3678" i="3"/>
  <c r="L3679" i="3"/>
  <c r="M3679" i="3"/>
  <c r="L3680" i="3"/>
  <c r="M3680" i="3"/>
  <c r="L3681" i="3"/>
  <c r="M3681" i="3"/>
  <c r="L3682" i="3"/>
  <c r="M3682" i="3"/>
  <c r="L3683" i="3"/>
  <c r="M3683" i="3"/>
  <c r="L3684" i="3"/>
  <c r="M3684" i="3"/>
  <c r="L3685" i="3"/>
  <c r="M3685" i="3"/>
  <c r="L3686" i="3"/>
  <c r="M3686" i="3"/>
  <c r="L3687" i="3"/>
  <c r="M3687" i="3"/>
  <c r="L3688" i="3"/>
  <c r="M3688" i="3"/>
  <c r="L3689" i="3"/>
  <c r="M3689" i="3"/>
  <c r="L3690" i="3"/>
  <c r="M3690" i="3"/>
  <c r="L3691" i="3"/>
  <c r="M3691" i="3"/>
  <c r="L3692" i="3"/>
  <c r="M3692" i="3"/>
  <c r="L3693" i="3"/>
  <c r="M3693" i="3"/>
  <c r="L3694" i="3"/>
  <c r="M3694" i="3"/>
  <c r="L3695" i="3"/>
  <c r="M3695" i="3"/>
  <c r="L3696" i="3"/>
  <c r="M3696" i="3"/>
  <c r="L3697" i="3"/>
  <c r="M3697" i="3"/>
  <c r="L3698" i="3"/>
  <c r="M3698" i="3"/>
  <c r="L3699" i="3"/>
  <c r="M3699" i="3"/>
  <c r="L3700" i="3"/>
  <c r="M3700" i="3"/>
  <c r="L3701" i="3"/>
  <c r="M3701" i="3"/>
  <c r="L3702" i="3"/>
  <c r="M3702" i="3"/>
  <c r="L3703" i="3"/>
  <c r="M3703" i="3"/>
  <c r="L3704" i="3"/>
  <c r="M3704" i="3"/>
  <c r="L3705" i="3"/>
  <c r="M3705" i="3"/>
  <c r="L3706" i="3"/>
  <c r="M3706" i="3"/>
  <c r="L3707" i="3"/>
  <c r="M3707" i="3"/>
  <c r="L3708" i="3"/>
  <c r="M3708" i="3"/>
  <c r="L3709" i="3"/>
  <c r="M3709" i="3"/>
  <c r="L3710" i="3"/>
  <c r="M3710" i="3"/>
  <c r="L3711" i="3"/>
  <c r="M3711" i="3"/>
  <c r="L3712" i="3"/>
  <c r="M3712" i="3"/>
  <c r="L3713" i="3"/>
  <c r="M3713" i="3"/>
  <c r="L3714" i="3"/>
  <c r="M3714" i="3"/>
  <c r="L3715" i="3"/>
  <c r="M3715" i="3"/>
  <c r="L3716" i="3"/>
  <c r="M3716" i="3"/>
  <c r="L3717" i="3"/>
  <c r="M3717" i="3"/>
  <c r="L3718" i="3"/>
  <c r="M3718" i="3"/>
  <c r="L3719" i="3"/>
  <c r="M3719" i="3"/>
  <c r="L3720" i="3"/>
  <c r="M3720" i="3"/>
  <c r="L3721" i="3"/>
  <c r="M3721" i="3"/>
  <c r="L3722" i="3"/>
  <c r="M3722" i="3"/>
  <c r="L3723" i="3"/>
  <c r="M3723" i="3"/>
  <c r="L3724" i="3"/>
  <c r="M3724" i="3"/>
  <c r="L3725" i="3"/>
  <c r="M3725" i="3"/>
  <c r="L3726" i="3"/>
  <c r="M3726" i="3"/>
  <c r="L3727" i="3"/>
  <c r="M3727" i="3"/>
  <c r="L3728" i="3"/>
  <c r="M3728" i="3"/>
  <c r="L3729" i="3"/>
  <c r="M3729" i="3"/>
  <c r="L3730" i="3"/>
  <c r="M3730" i="3"/>
  <c r="L3731" i="3"/>
  <c r="M3731" i="3"/>
  <c r="L3732" i="3"/>
  <c r="M3732" i="3"/>
  <c r="L3733" i="3"/>
  <c r="M3733" i="3"/>
  <c r="L3734" i="3"/>
  <c r="M3734" i="3"/>
  <c r="L3735" i="3"/>
  <c r="M3735" i="3"/>
  <c r="L3736" i="3"/>
  <c r="M3736" i="3"/>
  <c r="L3737" i="3"/>
  <c r="M3737" i="3"/>
  <c r="L3738" i="3"/>
  <c r="M3738" i="3"/>
  <c r="L3739" i="3"/>
  <c r="M3739" i="3"/>
  <c r="L3740" i="3"/>
  <c r="M3740" i="3"/>
  <c r="L3741" i="3"/>
  <c r="M3741" i="3"/>
  <c r="L3742" i="3"/>
  <c r="M3742" i="3"/>
  <c r="L3743" i="3"/>
  <c r="M3743" i="3"/>
  <c r="L3744" i="3"/>
  <c r="M3744" i="3"/>
  <c r="L3745" i="3"/>
  <c r="M3745" i="3"/>
  <c r="L3746" i="3"/>
  <c r="M3746" i="3"/>
  <c r="L3747" i="3"/>
  <c r="M3747" i="3"/>
  <c r="L3748" i="3"/>
  <c r="M3748" i="3"/>
  <c r="L3749" i="3"/>
  <c r="M3749" i="3"/>
  <c r="L3750" i="3"/>
  <c r="M3750" i="3"/>
  <c r="L3751" i="3"/>
  <c r="M3751" i="3"/>
  <c r="L3752" i="3"/>
  <c r="M3752" i="3"/>
  <c r="L3753" i="3"/>
  <c r="M3753" i="3"/>
  <c r="L3754" i="3"/>
  <c r="M3754" i="3"/>
  <c r="L3755" i="3"/>
  <c r="M3755" i="3"/>
  <c r="L3756" i="3"/>
  <c r="M3756" i="3"/>
  <c r="L3757" i="3"/>
  <c r="M3757" i="3"/>
  <c r="L3758" i="3"/>
  <c r="M3758" i="3"/>
  <c r="L3759" i="3"/>
  <c r="M3759" i="3"/>
  <c r="L3760" i="3"/>
  <c r="M3760" i="3"/>
  <c r="L3761" i="3"/>
  <c r="M3761" i="3"/>
  <c r="L3762" i="3"/>
  <c r="M3762" i="3"/>
  <c r="L3763" i="3"/>
  <c r="M3763" i="3"/>
  <c r="L3764" i="3"/>
  <c r="M3764" i="3"/>
  <c r="L3765" i="3"/>
  <c r="M3765" i="3"/>
  <c r="L3766" i="3"/>
  <c r="M3766" i="3"/>
  <c r="L3767" i="3"/>
  <c r="M3767" i="3"/>
  <c r="L3768" i="3"/>
  <c r="M3768" i="3"/>
  <c r="L3769" i="3"/>
  <c r="M3769" i="3"/>
  <c r="L3770" i="3"/>
  <c r="M3770" i="3"/>
  <c r="L3771" i="3"/>
  <c r="M3771" i="3"/>
  <c r="L3772" i="3"/>
  <c r="M3772" i="3"/>
  <c r="L3773" i="3"/>
  <c r="M3773" i="3"/>
  <c r="L3774" i="3"/>
  <c r="M3774" i="3"/>
  <c r="L3775" i="3"/>
  <c r="M3775" i="3"/>
  <c r="L3776" i="3"/>
  <c r="M3776" i="3"/>
  <c r="L3777" i="3"/>
  <c r="M3777" i="3"/>
  <c r="L3778" i="3"/>
  <c r="M3778" i="3"/>
  <c r="L3779" i="3"/>
  <c r="M3779" i="3"/>
  <c r="L3780" i="3"/>
  <c r="M3780" i="3"/>
  <c r="L3781" i="3"/>
  <c r="M3781" i="3"/>
  <c r="L3782" i="3"/>
  <c r="M3782" i="3"/>
  <c r="L3783" i="3"/>
  <c r="M3783" i="3"/>
  <c r="L3784" i="3"/>
  <c r="M3784" i="3"/>
  <c r="L3785" i="3"/>
  <c r="M3785" i="3"/>
  <c r="L3786" i="3"/>
  <c r="M3786" i="3"/>
  <c r="L3787" i="3"/>
  <c r="M3787" i="3"/>
  <c r="L3788" i="3"/>
  <c r="M3788" i="3"/>
  <c r="L3789" i="3"/>
  <c r="M3789" i="3"/>
  <c r="L3790" i="3"/>
  <c r="M3790" i="3"/>
  <c r="L3791" i="3"/>
  <c r="M3791" i="3"/>
  <c r="L3792" i="3"/>
  <c r="M3792" i="3"/>
  <c r="L3793" i="3"/>
  <c r="M3793" i="3"/>
  <c r="L3794" i="3"/>
  <c r="M3794" i="3"/>
  <c r="L3795" i="3"/>
  <c r="M3795" i="3"/>
  <c r="L3796" i="3"/>
  <c r="M3796" i="3"/>
  <c r="L3797" i="3"/>
  <c r="M3797" i="3"/>
  <c r="L3798" i="3"/>
  <c r="M3798" i="3"/>
  <c r="L3799" i="3"/>
  <c r="M3799" i="3"/>
  <c r="L3800" i="3"/>
  <c r="M3800" i="3"/>
  <c r="L3801" i="3"/>
  <c r="M3801" i="3"/>
  <c r="L3802" i="3"/>
  <c r="M3802" i="3"/>
  <c r="L3803" i="3"/>
  <c r="M3803" i="3"/>
  <c r="L3804" i="3"/>
  <c r="M3804" i="3"/>
  <c r="L3805" i="3"/>
  <c r="M3805" i="3"/>
  <c r="L3806" i="3"/>
  <c r="M3806" i="3"/>
  <c r="L3807" i="3"/>
  <c r="M3807" i="3"/>
  <c r="L3808" i="3"/>
  <c r="M3808" i="3"/>
  <c r="L3809" i="3"/>
  <c r="M3809" i="3"/>
  <c r="L3810" i="3"/>
  <c r="M3810" i="3"/>
  <c r="L3811" i="3"/>
  <c r="M3811" i="3"/>
  <c r="L3812" i="3"/>
  <c r="M3812" i="3"/>
  <c r="L3813" i="3"/>
  <c r="M3813" i="3"/>
  <c r="L3814" i="3"/>
  <c r="M3814" i="3"/>
  <c r="L3815" i="3"/>
  <c r="M3815" i="3"/>
  <c r="L3816" i="3"/>
  <c r="M3816" i="3"/>
  <c r="L3817" i="3"/>
  <c r="M3817" i="3"/>
  <c r="L3818" i="3"/>
  <c r="M3818" i="3"/>
  <c r="L3819" i="3"/>
  <c r="M3819" i="3"/>
  <c r="L3820" i="3"/>
  <c r="M3820" i="3"/>
  <c r="L3821" i="3"/>
  <c r="M3821" i="3"/>
  <c r="L3822" i="3"/>
  <c r="M3822" i="3"/>
  <c r="L3823" i="3"/>
  <c r="M3823" i="3"/>
  <c r="L3824" i="3"/>
  <c r="M3824" i="3"/>
  <c r="L3825" i="3"/>
  <c r="M3825" i="3"/>
  <c r="L3826" i="3"/>
  <c r="M3826" i="3"/>
  <c r="L3827" i="3"/>
  <c r="M3827" i="3"/>
  <c r="L3828" i="3"/>
  <c r="M3828" i="3"/>
  <c r="L3829" i="3"/>
  <c r="M3829" i="3"/>
  <c r="L3830" i="3"/>
  <c r="M3830" i="3"/>
  <c r="L3831" i="3"/>
  <c r="M3831" i="3"/>
  <c r="L3832" i="3"/>
  <c r="M3832" i="3"/>
  <c r="L3833" i="3"/>
  <c r="M3833" i="3"/>
  <c r="L3834" i="3"/>
  <c r="M3834" i="3"/>
  <c r="L3835" i="3"/>
  <c r="M3835" i="3"/>
  <c r="L3836" i="3"/>
  <c r="M3836" i="3"/>
  <c r="L3837" i="3"/>
  <c r="M3837" i="3"/>
  <c r="L3838" i="3"/>
  <c r="M3838" i="3"/>
  <c r="L3839" i="3"/>
  <c r="M3839" i="3"/>
  <c r="L3840" i="3"/>
  <c r="M3840" i="3"/>
  <c r="L3841" i="3"/>
  <c r="M3841" i="3"/>
  <c r="L3842" i="3"/>
  <c r="M3842" i="3"/>
  <c r="L3843" i="3"/>
  <c r="M3843" i="3"/>
  <c r="L3844" i="3"/>
  <c r="M3844" i="3"/>
  <c r="L3845" i="3"/>
  <c r="M3845" i="3"/>
  <c r="L3846" i="3"/>
  <c r="M3846" i="3"/>
  <c r="L3847" i="3"/>
  <c r="M3847" i="3"/>
  <c r="L3848" i="3"/>
  <c r="M3848" i="3"/>
  <c r="L3849" i="3"/>
  <c r="M3849" i="3"/>
  <c r="L3850" i="3"/>
  <c r="M3850" i="3"/>
  <c r="L3851" i="3"/>
  <c r="M3851" i="3"/>
  <c r="L3852" i="3"/>
  <c r="M3852" i="3"/>
  <c r="L3853" i="3"/>
  <c r="M3853" i="3"/>
  <c r="L3854" i="3"/>
  <c r="M3854" i="3"/>
  <c r="L3855" i="3"/>
  <c r="M3855" i="3"/>
  <c r="L3856" i="3"/>
  <c r="M3856" i="3"/>
  <c r="L3857" i="3"/>
  <c r="M3857" i="3"/>
  <c r="L3858" i="3"/>
  <c r="M3858" i="3"/>
  <c r="L3859" i="3"/>
  <c r="M3859" i="3"/>
  <c r="L3860" i="3"/>
  <c r="M3860" i="3"/>
  <c r="L3861" i="3"/>
  <c r="M3861" i="3"/>
  <c r="L3862" i="3"/>
  <c r="M3862" i="3"/>
  <c r="L3863" i="3"/>
  <c r="M3863" i="3"/>
  <c r="L3864" i="3"/>
  <c r="M3864" i="3"/>
  <c r="L3865" i="3"/>
  <c r="M3865" i="3"/>
  <c r="L3866" i="3"/>
  <c r="M3866" i="3"/>
  <c r="L3867" i="3"/>
  <c r="M3867" i="3"/>
  <c r="L3868" i="3"/>
  <c r="M3868" i="3"/>
  <c r="L3869" i="3"/>
  <c r="M3869" i="3"/>
  <c r="L3870" i="3"/>
  <c r="M3870" i="3"/>
  <c r="L3871" i="3"/>
  <c r="M3871" i="3"/>
  <c r="L3872" i="3"/>
  <c r="M3872" i="3"/>
  <c r="L3873" i="3"/>
  <c r="M3873" i="3"/>
  <c r="L3874" i="3"/>
  <c r="M3874" i="3"/>
  <c r="L3875" i="3"/>
  <c r="M3875" i="3"/>
  <c r="L3876" i="3"/>
  <c r="M3876" i="3"/>
  <c r="L3877" i="3"/>
  <c r="M3877" i="3"/>
  <c r="L3878" i="3"/>
  <c r="M3878" i="3"/>
  <c r="L3879" i="3"/>
  <c r="M3879" i="3"/>
  <c r="L3880" i="3"/>
  <c r="M3880" i="3"/>
  <c r="L3881" i="3"/>
  <c r="M3881" i="3"/>
  <c r="L3882" i="3"/>
  <c r="M3882" i="3"/>
  <c r="L3883" i="3"/>
  <c r="M3883" i="3"/>
  <c r="L3884" i="3"/>
  <c r="M3884" i="3"/>
  <c r="L3885" i="3"/>
  <c r="M3885" i="3"/>
  <c r="L3886" i="3"/>
  <c r="M3886" i="3"/>
  <c r="L3887" i="3"/>
  <c r="M3887" i="3"/>
  <c r="L3888" i="3"/>
  <c r="M3888" i="3"/>
  <c r="L3889" i="3"/>
  <c r="M3889" i="3"/>
  <c r="L3890" i="3"/>
  <c r="M3890" i="3"/>
  <c r="L3891" i="3"/>
  <c r="M3891" i="3"/>
  <c r="L3892" i="3"/>
  <c r="M3892" i="3"/>
  <c r="L3893" i="3"/>
  <c r="M3893" i="3"/>
  <c r="L3894" i="3"/>
  <c r="M3894" i="3"/>
  <c r="L3895" i="3"/>
  <c r="M3895" i="3"/>
  <c r="L3896" i="3"/>
  <c r="M3896" i="3"/>
  <c r="L3897" i="3"/>
  <c r="M3897" i="3"/>
  <c r="L3898" i="3"/>
  <c r="M3898" i="3"/>
  <c r="L3899" i="3"/>
  <c r="M3899" i="3"/>
  <c r="L3900" i="3"/>
  <c r="M3900" i="3"/>
  <c r="L3901" i="3"/>
  <c r="M3901" i="3"/>
  <c r="L3902" i="3"/>
  <c r="M3902" i="3"/>
  <c r="L3903" i="3"/>
  <c r="M3903" i="3"/>
  <c r="L3904" i="3"/>
  <c r="M3904" i="3"/>
  <c r="L3905" i="3"/>
  <c r="M3905" i="3"/>
  <c r="L3906" i="3"/>
  <c r="M3906" i="3"/>
  <c r="L3907" i="3"/>
  <c r="M3907" i="3"/>
  <c r="L3908" i="3"/>
  <c r="M3908" i="3"/>
  <c r="L3909" i="3"/>
  <c r="M3909" i="3"/>
  <c r="L3910" i="3"/>
  <c r="M3910" i="3"/>
  <c r="L3911" i="3"/>
  <c r="M3911" i="3"/>
  <c r="L3912" i="3"/>
  <c r="M3912" i="3"/>
  <c r="L3913" i="3"/>
  <c r="M3913" i="3"/>
  <c r="L3914" i="3"/>
  <c r="M3914" i="3"/>
  <c r="L3915" i="3"/>
  <c r="M3915" i="3"/>
  <c r="L3916" i="3"/>
  <c r="M3916" i="3"/>
  <c r="L3917" i="3"/>
  <c r="M3917" i="3"/>
  <c r="L3918" i="3"/>
  <c r="M3918" i="3"/>
  <c r="L3919" i="3"/>
  <c r="M3919" i="3"/>
  <c r="L3920" i="3"/>
  <c r="M3920" i="3"/>
  <c r="L3921" i="3"/>
  <c r="M3921" i="3"/>
  <c r="L3922" i="3"/>
  <c r="M3922" i="3"/>
  <c r="L3923" i="3"/>
  <c r="M3923" i="3"/>
  <c r="L3924" i="3"/>
  <c r="M3924" i="3"/>
  <c r="L3925" i="3"/>
  <c r="M3925" i="3"/>
  <c r="L3926" i="3"/>
  <c r="M3926" i="3"/>
  <c r="L3927" i="3"/>
  <c r="M3927" i="3"/>
  <c r="L3928" i="3"/>
  <c r="M3928" i="3"/>
  <c r="L3929" i="3"/>
  <c r="M3929" i="3"/>
  <c r="L3930" i="3"/>
  <c r="M3930" i="3"/>
  <c r="L3931" i="3"/>
  <c r="M3931" i="3"/>
  <c r="L3932" i="3"/>
  <c r="M3932" i="3"/>
  <c r="L3933" i="3"/>
  <c r="M3933" i="3"/>
  <c r="L3934" i="3"/>
  <c r="M3934" i="3"/>
  <c r="L3935" i="3"/>
  <c r="M3935" i="3"/>
  <c r="L3936" i="3"/>
  <c r="M3936" i="3"/>
  <c r="L3937" i="3"/>
  <c r="M3937" i="3"/>
  <c r="L3938" i="3"/>
  <c r="M3938" i="3"/>
  <c r="L3939" i="3"/>
  <c r="M3939" i="3"/>
  <c r="L3940" i="3"/>
  <c r="M3940" i="3"/>
  <c r="L3941" i="3"/>
  <c r="M3941" i="3"/>
  <c r="L3942" i="3"/>
  <c r="M3942" i="3"/>
  <c r="L3943" i="3"/>
  <c r="M3943" i="3"/>
  <c r="L3944" i="3"/>
  <c r="M3944" i="3"/>
  <c r="L3945" i="3"/>
  <c r="M3945" i="3"/>
  <c r="L3946" i="3"/>
  <c r="M3946" i="3"/>
  <c r="L3947" i="3"/>
  <c r="M3947" i="3"/>
  <c r="L3948" i="3"/>
  <c r="M3948" i="3"/>
  <c r="L3949" i="3"/>
  <c r="M3949" i="3"/>
  <c r="L3950" i="3"/>
  <c r="M3950" i="3"/>
  <c r="L3951" i="3"/>
  <c r="M3951" i="3"/>
  <c r="L3952" i="3"/>
  <c r="M3952" i="3"/>
  <c r="L3953" i="3"/>
  <c r="M3953" i="3"/>
  <c r="L3954" i="3"/>
  <c r="M3954" i="3"/>
  <c r="L3955" i="3"/>
  <c r="M3955" i="3"/>
  <c r="L3956" i="3"/>
  <c r="M3956" i="3"/>
  <c r="L3957" i="3"/>
  <c r="M3957" i="3"/>
  <c r="L3958" i="3"/>
  <c r="M3958" i="3"/>
  <c r="L3959" i="3"/>
  <c r="M3959" i="3"/>
  <c r="L3960" i="3"/>
  <c r="M3960" i="3"/>
  <c r="L3961" i="3"/>
  <c r="M3961" i="3"/>
  <c r="L3962" i="3"/>
  <c r="M3962" i="3"/>
  <c r="L3963" i="3"/>
  <c r="M3963" i="3"/>
  <c r="L3964" i="3"/>
  <c r="M3964" i="3"/>
  <c r="L3965" i="3"/>
  <c r="M3965" i="3"/>
  <c r="L3966" i="3"/>
  <c r="M3966" i="3"/>
  <c r="L3967" i="3"/>
  <c r="M3967" i="3"/>
  <c r="L3968" i="3"/>
  <c r="M3968" i="3"/>
  <c r="L3969" i="3"/>
  <c r="M3969" i="3"/>
  <c r="L3970" i="3"/>
  <c r="M3970" i="3"/>
  <c r="L3971" i="3"/>
  <c r="M3971" i="3"/>
  <c r="L3972" i="3"/>
  <c r="M3972" i="3"/>
  <c r="L3973" i="3"/>
  <c r="M3973" i="3"/>
  <c r="L3974" i="3"/>
  <c r="M3974" i="3"/>
  <c r="L3975" i="3"/>
  <c r="M3975" i="3"/>
  <c r="L3976" i="3"/>
  <c r="M3976" i="3"/>
  <c r="L3977" i="3"/>
  <c r="M3977" i="3"/>
  <c r="L3978" i="3"/>
  <c r="M3978" i="3"/>
  <c r="L3979" i="3"/>
  <c r="M3979" i="3"/>
  <c r="L3980" i="3"/>
  <c r="M3980" i="3"/>
  <c r="L3981" i="3"/>
  <c r="M3981" i="3"/>
  <c r="L3982" i="3"/>
  <c r="M3982" i="3"/>
  <c r="L3983" i="3"/>
  <c r="M3983" i="3"/>
  <c r="L3984" i="3"/>
  <c r="M3984" i="3"/>
  <c r="L3985" i="3"/>
  <c r="M3985" i="3"/>
  <c r="L3986" i="3"/>
  <c r="M3986" i="3"/>
  <c r="L3987" i="3"/>
  <c r="M3987" i="3"/>
  <c r="L3988" i="3"/>
  <c r="M3988" i="3"/>
  <c r="L3989" i="3"/>
  <c r="M3989" i="3"/>
  <c r="L3990" i="3"/>
  <c r="M3990" i="3"/>
  <c r="L3991" i="3"/>
  <c r="M3991" i="3"/>
  <c r="L3992" i="3"/>
  <c r="M3992" i="3"/>
  <c r="L3993" i="3"/>
  <c r="M3993" i="3"/>
  <c r="L3994" i="3"/>
  <c r="M3994" i="3"/>
  <c r="L3995" i="3"/>
  <c r="M3995" i="3"/>
  <c r="L3996" i="3"/>
  <c r="M3996" i="3"/>
  <c r="L3997" i="3"/>
  <c r="M3997" i="3"/>
  <c r="L3998" i="3"/>
  <c r="M3998" i="3"/>
  <c r="L3999" i="3"/>
  <c r="M3999" i="3"/>
  <c r="L4000" i="3"/>
  <c r="M4000" i="3"/>
  <c r="L4001" i="3"/>
  <c r="M4001" i="3"/>
  <c r="L4002" i="3"/>
  <c r="M4002" i="3"/>
  <c r="L4003" i="3"/>
  <c r="M4003" i="3"/>
  <c r="L4004" i="3"/>
  <c r="M4004" i="3"/>
  <c r="L4005" i="3"/>
  <c r="M4005" i="3"/>
  <c r="L4006" i="3"/>
  <c r="M4006" i="3"/>
  <c r="L4007" i="3"/>
  <c r="M4007" i="3"/>
  <c r="L4008" i="3"/>
  <c r="M4008" i="3"/>
  <c r="L4009" i="3"/>
  <c r="M4009" i="3"/>
  <c r="L4010" i="3"/>
  <c r="M4010" i="3"/>
  <c r="L4011" i="3"/>
  <c r="M4011" i="3"/>
  <c r="L4012" i="3"/>
  <c r="M4012" i="3"/>
  <c r="L4013" i="3"/>
  <c r="M4013" i="3"/>
  <c r="L4014" i="3"/>
  <c r="M4014" i="3"/>
  <c r="L4015" i="3"/>
  <c r="M4015" i="3"/>
  <c r="L4016" i="3"/>
  <c r="M4016" i="3"/>
  <c r="L4017" i="3"/>
  <c r="M4017" i="3"/>
  <c r="L4018" i="3"/>
  <c r="M4018" i="3"/>
  <c r="L4019" i="3"/>
  <c r="M4019" i="3"/>
  <c r="L4020" i="3"/>
  <c r="M4020" i="3"/>
  <c r="L4021" i="3"/>
  <c r="M4021" i="3"/>
  <c r="L4022" i="3"/>
  <c r="M4022" i="3"/>
  <c r="L4023" i="3"/>
  <c r="M4023" i="3"/>
  <c r="L4024" i="3"/>
  <c r="M4024" i="3"/>
  <c r="L4025" i="3"/>
  <c r="M4025" i="3"/>
  <c r="L4026" i="3"/>
  <c r="M4026" i="3"/>
  <c r="L4027" i="3"/>
  <c r="M4027" i="3"/>
  <c r="L4028" i="3"/>
  <c r="M4028" i="3"/>
  <c r="L4029" i="3"/>
  <c r="M4029" i="3"/>
  <c r="L4030" i="3"/>
  <c r="M4030" i="3"/>
  <c r="L4031" i="3"/>
  <c r="M4031" i="3"/>
  <c r="L4032" i="3"/>
  <c r="M4032" i="3"/>
  <c r="L4033" i="3"/>
  <c r="M4033" i="3"/>
  <c r="L4034" i="3"/>
  <c r="M4034" i="3"/>
  <c r="L4035" i="3"/>
  <c r="M4035" i="3"/>
  <c r="L4036" i="3"/>
  <c r="M4036" i="3"/>
  <c r="L4037" i="3"/>
  <c r="M4037" i="3"/>
  <c r="L4038" i="3"/>
  <c r="M4038" i="3"/>
  <c r="L4039" i="3"/>
  <c r="M4039" i="3"/>
  <c r="L4040" i="3"/>
  <c r="M4040" i="3"/>
  <c r="L4041" i="3"/>
  <c r="M4041" i="3"/>
  <c r="L4042" i="3"/>
  <c r="M4042" i="3"/>
  <c r="L4043" i="3"/>
  <c r="M4043" i="3"/>
  <c r="L4044" i="3"/>
  <c r="M4044" i="3"/>
  <c r="L4045" i="3"/>
  <c r="M4045" i="3"/>
  <c r="L4046" i="3"/>
  <c r="M4046" i="3"/>
  <c r="L4047" i="3"/>
  <c r="M4047" i="3"/>
  <c r="L4048" i="3"/>
  <c r="M4048" i="3"/>
  <c r="L4049" i="3"/>
  <c r="M4049" i="3"/>
  <c r="L4050" i="3"/>
  <c r="M4050" i="3"/>
  <c r="L4051" i="3"/>
  <c r="M4051" i="3"/>
  <c r="L4052" i="3"/>
  <c r="M4052" i="3"/>
  <c r="L4053" i="3"/>
  <c r="M4053" i="3"/>
  <c r="L4054" i="3"/>
  <c r="M4054" i="3"/>
  <c r="L4055" i="3"/>
  <c r="M4055" i="3"/>
  <c r="L4056" i="3"/>
  <c r="M4056" i="3"/>
  <c r="L4057" i="3"/>
  <c r="M4057" i="3"/>
  <c r="L4058" i="3"/>
  <c r="M4058" i="3"/>
  <c r="L4059" i="3"/>
  <c r="M4059" i="3"/>
  <c r="L4060" i="3"/>
  <c r="M4060" i="3"/>
  <c r="L4061" i="3"/>
  <c r="M4061" i="3"/>
  <c r="L4062" i="3"/>
  <c r="M4062" i="3"/>
  <c r="L4063" i="3"/>
  <c r="M4063" i="3"/>
  <c r="L4064" i="3"/>
  <c r="M4064" i="3"/>
  <c r="L4065" i="3"/>
  <c r="M4065" i="3"/>
  <c r="L4066" i="3"/>
  <c r="M4066" i="3"/>
  <c r="L4067" i="3"/>
  <c r="M4067" i="3"/>
  <c r="L4068" i="3"/>
  <c r="M4068" i="3"/>
  <c r="L4069" i="3"/>
  <c r="M4069" i="3"/>
  <c r="L4070" i="3"/>
  <c r="M4070" i="3"/>
  <c r="L4071" i="3"/>
  <c r="M4071" i="3"/>
  <c r="L4072" i="3"/>
  <c r="M4072" i="3"/>
  <c r="L4073" i="3"/>
  <c r="M4073" i="3"/>
  <c r="L4074" i="3"/>
  <c r="M4074" i="3"/>
  <c r="L4075" i="3"/>
  <c r="M4075" i="3"/>
  <c r="L4076" i="3"/>
  <c r="M4076" i="3"/>
  <c r="L4077" i="3"/>
  <c r="M4077" i="3"/>
  <c r="L4078" i="3"/>
  <c r="M4078" i="3"/>
  <c r="L4079" i="3"/>
  <c r="M4079" i="3"/>
  <c r="L4080" i="3"/>
  <c r="M4080" i="3"/>
  <c r="L4081" i="3"/>
  <c r="M4081" i="3"/>
  <c r="L4082" i="3"/>
  <c r="M4082" i="3"/>
  <c r="L4083" i="3"/>
  <c r="M4083" i="3"/>
  <c r="L4084" i="3"/>
  <c r="M4084" i="3"/>
  <c r="L4085" i="3"/>
  <c r="M4085" i="3"/>
  <c r="L4086" i="3"/>
  <c r="M4086" i="3"/>
  <c r="L4087" i="3"/>
  <c r="M4087" i="3"/>
  <c r="L4088" i="3"/>
  <c r="M4088" i="3"/>
  <c r="L4089" i="3"/>
  <c r="M4089" i="3"/>
  <c r="L4090" i="3"/>
  <c r="M4090" i="3"/>
  <c r="L4091" i="3"/>
  <c r="M4091" i="3"/>
  <c r="L4092" i="3"/>
  <c r="M4092" i="3"/>
  <c r="L4093" i="3"/>
  <c r="M4093" i="3"/>
  <c r="L4094" i="3"/>
  <c r="M4094" i="3"/>
  <c r="L4095" i="3"/>
  <c r="M4095" i="3"/>
  <c r="L4096" i="3"/>
  <c r="M4096" i="3"/>
  <c r="L4097" i="3"/>
  <c r="M4097" i="3"/>
  <c r="L4098" i="3"/>
  <c r="M4098" i="3"/>
  <c r="L4099" i="3"/>
  <c r="M4099" i="3"/>
  <c r="L4100" i="3"/>
  <c r="M4100" i="3"/>
  <c r="L4101" i="3"/>
  <c r="M4101" i="3"/>
  <c r="L4102" i="3"/>
  <c r="M4102" i="3"/>
  <c r="L4103" i="3"/>
  <c r="M4103" i="3"/>
  <c r="L4104" i="3"/>
  <c r="M4104" i="3"/>
  <c r="L4105" i="3"/>
  <c r="M4105" i="3"/>
  <c r="L4106" i="3"/>
  <c r="M4106" i="3"/>
  <c r="L4107" i="3"/>
  <c r="M4107" i="3"/>
  <c r="L4108" i="3"/>
  <c r="M4108" i="3"/>
  <c r="L4109" i="3"/>
  <c r="M4109" i="3"/>
  <c r="L4110" i="3"/>
  <c r="M4110" i="3"/>
  <c r="L4111" i="3"/>
  <c r="M4111" i="3"/>
  <c r="L4112" i="3"/>
  <c r="M4112" i="3"/>
  <c r="L4113" i="3"/>
  <c r="M4113" i="3"/>
  <c r="L4114" i="3"/>
  <c r="M4114" i="3"/>
  <c r="L4115" i="3"/>
  <c r="M4115" i="3"/>
  <c r="L4116" i="3"/>
  <c r="M4116" i="3"/>
  <c r="L4117" i="3"/>
  <c r="M4117" i="3"/>
  <c r="L4118" i="3"/>
  <c r="M4118" i="3"/>
  <c r="L4119" i="3"/>
  <c r="M4119" i="3"/>
  <c r="L4120" i="3"/>
  <c r="M4120" i="3"/>
  <c r="L4121" i="3"/>
  <c r="M4121" i="3"/>
  <c r="L4122" i="3"/>
  <c r="M4122" i="3"/>
  <c r="L4123" i="3"/>
  <c r="M4123" i="3"/>
  <c r="L4124" i="3"/>
  <c r="M4124" i="3"/>
  <c r="L4125" i="3"/>
  <c r="M4125" i="3"/>
  <c r="L4126" i="3"/>
  <c r="M4126" i="3"/>
  <c r="L4127" i="3"/>
  <c r="M4127" i="3"/>
  <c r="L4128" i="3"/>
  <c r="M4128" i="3"/>
  <c r="L4129" i="3"/>
  <c r="M4129" i="3"/>
  <c r="L4130" i="3"/>
  <c r="M4130" i="3"/>
  <c r="L4131" i="3"/>
  <c r="M4131" i="3"/>
  <c r="L4132" i="3"/>
  <c r="M4132" i="3"/>
  <c r="L4133" i="3"/>
  <c r="M4133" i="3"/>
  <c r="L4134" i="3"/>
  <c r="M4134" i="3"/>
  <c r="L4135" i="3"/>
  <c r="M4135" i="3"/>
  <c r="L4136" i="3"/>
  <c r="M4136" i="3"/>
  <c r="L4137" i="3"/>
  <c r="M4137" i="3"/>
  <c r="L4138" i="3"/>
  <c r="M4138" i="3"/>
  <c r="L4139" i="3"/>
  <c r="M4139" i="3"/>
  <c r="L4140" i="3"/>
  <c r="M4140" i="3"/>
  <c r="L4141" i="3"/>
  <c r="M4141" i="3"/>
  <c r="L4142" i="3"/>
  <c r="M4142" i="3"/>
  <c r="L4143" i="3"/>
  <c r="M4143" i="3"/>
  <c r="L4144" i="3"/>
  <c r="M4144" i="3"/>
  <c r="L4145" i="3"/>
  <c r="M4145" i="3"/>
  <c r="L4146" i="3"/>
  <c r="M4146" i="3"/>
  <c r="L4147" i="3"/>
  <c r="M4147" i="3"/>
  <c r="L4148" i="3"/>
  <c r="M4148" i="3"/>
  <c r="L4149" i="3"/>
  <c r="M4149" i="3"/>
  <c r="L4150" i="3"/>
  <c r="M4150" i="3"/>
  <c r="L4151" i="3"/>
  <c r="M4151" i="3"/>
  <c r="L4152" i="3"/>
  <c r="M4152" i="3"/>
  <c r="L4153" i="3"/>
  <c r="M4153" i="3"/>
  <c r="L4154" i="3"/>
  <c r="M4154" i="3"/>
  <c r="L4155" i="3"/>
  <c r="M4155" i="3"/>
  <c r="L4156" i="3"/>
  <c r="M4156" i="3"/>
  <c r="L4157" i="3"/>
  <c r="M4157" i="3"/>
  <c r="L4158" i="3"/>
  <c r="M4158" i="3"/>
  <c r="L4159" i="3"/>
  <c r="M4159" i="3"/>
  <c r="L4160" i="3"/>
  <c r="M4160" i="3"/>
  <c r="L4161" i="3"/>
  <c r="M4161" i="3"/>
  <c r="L4162" i="3"/>
  <c r="M4162" i="3"/>
  <c r="L4163" i="3"/>
  <c r="M4163" i="3"/>
  <c r="L4164" i="3"/>
  <c r="M4164" i="3"/>
  <c r="L4165" i="3"/>
  <c r="M4165" i="3"/>
  <c r="L4166" i="3"/>
  <c r="M4166" i="3"/>
  <c r="L4167" i="3"/>
  <c r="M4167" i="3"/>
  <c r="L4168" i="3"/>
  <c r="M4168" i="3"/>
  <c r="L4169" i="3"/>
  <c r="M4169" i="3"/>
  <c r="L4170" i="3"/>
  <c r="M4170" i="3"/>
  <c r="L4171" i="3"/>
  <c r="M4171" i="3"/>
  <c r="L4172" i="3"/>
  <c r="M4172" i="3"/>
  <c r="L4173" i="3"/>
  <c r="M4173" i="3"/>
  <c r="L4174" i="3"/>
  <c r="M4174" i="3"/>
  <c r="L4175" i="3"/>
  <c r="M4175" i="3"/>
  <c r="L4176" i="3"/>
  <c r="M4176" i="3"/>
  <c r="L4177" i="3"/>
  <c r="M4177" i="3"/>
  <c r="L4178" i="3"/>
  <c r="M4178" i="3"/>
  <c r="L4179" i="3"/>
  <c r="M4179" i="3"/>
  <c r="L4180" i="3"/>
  <c r="M4180" i="3"/>
  <c r="L4181" i="3"/>
  <c r="M4181" i="3"/>
  <c r="L4182" i="3"/>
  <c r="M4182" i="3"/>
  <c r="L4183" i="3"/>
  <c r="M4183" i="3"/>
  <c r="L4184" i="3"/>
  <c r="M4184" i="3"/>
  <c r="L4185" i="3"/>
  <c r="M4185" i="3"/>
  <c r="L4186" i="3"/>
  <c r="M4186" i="3"/>
  <c r="L4187" i="3"/>
  <c r="M4187" i="3"/>
  <c r="L4188" i="3"/>
  <c r="M4188" i="3"/>
  <c r="L4189" i="3"/>
  <c r="M4189" i="3"/>
  <c r="L4190" i="3"/>
  <c r="M4190" i="3"/>
  <c r="L4191" i="3"/>
  <c r="M4191" i="3"/>
  <c r="L4192" i="3"/>
  <c r="M4192" i="3"/>
  <c r="L4193" i="3"/>
  <c r="M4193" i="3"/>
  <c r="L4194" i="3"/>
  <c r="M4194" i="3"/>
  <c r="L4195" i="3"/>
  <c r="M4195" i="3"/>
  <c r="L4196" i="3"/>
  <c r="M4196" i="3"/>
  <c r="L4197" i="3"/>
  <c r="M4197" i="3"/>
  <c r="L4198" i="3"/>
  <c r="M4198" i="3"/>
  <c r="L4199" i="3"/>
  <c r="M4199" i="3"/>
  <c r="L4200" i="3"/>
  <c r="M4200" i="3"/>
  <c r="L4201" i="3"/>
  <c r="M4201" i="3"/>
  <c r="L4202" i="3"/>
  <c r="M4202" i="3"/>
  <c r="L4203" i="3"/>
  <c r="M4203" i="3"/>
  <c r="L4204" i="3"/>
  <c r="M4204" i="3"/>
  <c r="L4205" i="3"/>
  <c r="M4205" i="3"/>
  <c r="L4206" i="3"/>
  <c r="M4206" i="3"/>
  <c r="L4207" i="3"/>
  <c r="M4207" i="3"/>
  <c r="L4208" i="3"/>
  <c r="M4208" i="3"/>
  <c r="L4209" i="3"/>
  <c r="M4209" i="3"/>
  <c r="L4210" i="3"/>
  <c r="M4210" i="3"/>
  <c r="L4211" i="3"/>
  <c r="M4211" i="3"/>
  <c r="L4212" i="3"/>
  <c r="M4212" i="3"/>
  <c r="L4213" i="3"/>
  <c r="M4213" i="3"/>
  <c r="L4214" i="3"/>
  <c r="M4214" i="3"/>
  <c r="L4215" i="3"/>
  <c r="M4215" i="3"/>
  <c r="L4216" i="3"/>
  <c r="M4216" i="3"/>
  <c r="L4217" i="3"/>
  <c r="M4217" i="3"/>
  <c r="L4218" i="3"/>
  <c r="M4218" i="3"/>
  <c r="L4219" i="3"/>
  <c r="M4219" i="3"/>
  <c r="L4220" i="3"/>
  <c r="M4220" i="3"/>
  <c r="L4221" i="3"/>
  <c r="M4221" i="3"/>
  <c r="L4222" i="3"/>
  <c r="M4222" i="3"/>
  <c r="L4223" i="3"/>
  <c r="M4223" i="3"/>
  <c r="L4224" i="3"/>
  <c r="M4224" i="3"/>
  <c r="L4225" i="3"/>
  <c r="M4225" i="3"/>
  <c r="L4226" i="3"/>
  <c r="M4226" i="3"/>
  <c r="L4227" i="3"/>
  <c r="M4227" i="3"/>
  <c r="L4228" i="3"/>
  <c r="M4228" i="3"/>
  <c r="L4229" i="3"/>
  <c r="M4229" i="3"/>
  <c r="L4230" i="3"/>
  <c r="M4230" i="3"/>
  <c r="L4231" i="3"/>
  <c r="M4231" i="3"/>
  <c r="L4232" i="3"/>
  <c r="M4232" i="3"/>
  <c r="L4233" i="3"/>
  <c r="M4233" i="3"/>
  <c r="L4234" i="3"/>
  <c r="M4234" i="3"/>
  <c r="L4235" i="3"/>
  <c r="M4235" i="3"/>
  <c r="L4236" i="3"/>
  <c r="M4236" i="3"/>
  <c r="L4237" i="3"/>
  <c r="M4237" i="3"/>
  <c r="L4238" i="3"/>
  <c r="M4238" i="3"/>
  <c r="L4239" i="3"/>
  <c r="M4239" i="3"/>
  <c r="L4240" i="3"/>
  <c r="M4240" i="3"/>
  <c r="L4241" i="3"/>
  <c r="M4241" i="3"/>
  <c r="L4242" i="3"/>
  <c r="M4242" i="3"/>
  <c r="L4243" i="3"/>
  <c r="M4243" i="3"/>
  <c r="L4244" i="3"/>
  <c r="M4244" i="3"/>
  <c r="L4245" i="3"/>
  <c r="M4245" i="3"/>
  <c r="L4246" i="3"/>
  <c r="M4246" i="3"/>
  <c r="L4247" i="3"/>
  <c r="M4247" i="3"/>
  <c r="L4248" i="3"/>
  <c r="M4248" i="3"/>
  <c r="L4249" i="3"/>
  <c r="M4249" i="3"/>
  <c r="L4250" i="3"/>
  <c r="M4250" i="3"/>
  <c r="L4251" i="3"/>
  <c r="M4251" i="3"/>
  <c r="L4252" i="3"/>
  <c r="M4252" i="3"/>
  <c r="L4253" i="3"/>
  <c r="M4253" i="3"/>
  <c r="L4254" i="3"/>
  <c r="M4254" i="3"/>
  <c r="L4255" i="3"/>
  <c r="M4255" i="3"/>
  <c r="L4256" i="3"/>
  <c r="M4256" i="3"/>
  <c r="L4257" i="3"/>
  <c r="M4257" i="3"/>
  <c r="L4258" i="3"/>
  <c r="M4258" i="3"/>
  <c r="L4259" i="3"/>
  <c r="M4259" i="3"/>
  <c r="L4260" i="3"/>
  <c r="M4260" i="3"/>
  <c r="L4261" i="3"/>
  <c r="M4261" i="3"/>
  <c r="L4262" i="3"/>
  <c r="M4262" i="3"/>
  <c r="L4263" i="3"/>
  <c r="M4263" i="3"/>
  <c r="L4264" i="3"/>
  <c r="M4264" i="3"/>
  <c r="L4265" i="3"/>
  <c r="M4265" i="3"/>
  <c r="L4266" i="3"/>
  <c r="M4266" i="3"/>
  <c r="L4267" i="3"/>
  <c r="M4267" i="3"/>
  <c r="L4268" i="3"/>
  <c r="M4268" i="3"/>
  <c r="L4269" i="3"/>
  <c r="M4269" i="3"/>
  <c r="L4270" i="3"/>
  <c r="M4270" i="3"/>
  <c r="L4271" i="3"/>
  <c r="M4271" i="3"/>
  <c r="L4272" i="3"/>
  <c r="M4272" i="3"/>
  <c r="L4273" i="3"/>
  <c r="M4273" i="3"/>
  <c r="L4274" i="3"/>
  <c r="M4274" i="3"/>
  <c r="L4275" i="3"/>
  <c r="M4275" i="3"/>
  <c r="L4276" i="3"/>
  <c r="M4276" i="3"/>
  <c r="L4277" i="3"/>
  <c r="M4277" i="3"/>
  <c r="L4278" i="3"/>
  <c r="M4278" i="3"/>
  <c r="L4279" i="3"/>
  <c r="M4279" i="3"/>
  <c r="L4280" i="3"/>
  <c r="M4280" i="3"/>
  <c r="L4281" i="3"/>
  <c r="M4281" i="3"/>
  <c r="L4282" i="3"/>
  <c r="M4282" i="3"/>
  <c r="L4283" i="3"/>
  <c r="M4283" i="3"/>
  <c r="L4284" i="3"/>
  <c r="M4284" i="3"/>
  <c r="L4285" i="3"/>
  <c r="M4285" i="3"/>
  <c r="L4286" i="3"/>
  <c r="M4286" i="3"/>
  <c r="L4287" i="3"/>
  <c r="M4287" i="3"/>
  <c r="L4288" i="3"/>
  <c r="M4288" i="3"/>
  <c r="L4289" i="3"/>
  <c r="M4289" i="3"/>
  <c r="L4290" i="3"/>
  <c r="M4290" i="3"/>
  <c r="L4291" i="3"/>
  <c r="M4291" i="3"/>
  <c r="L4292" i="3"/>
  <c r="M4292" i="3"/>
  <c r="L4293" i="3"/>
  <c r="M4293" i="3"/>
  <c r="L4294" i="3"/>
  <c r="M4294" i="3"/>
  <c r="L4295" i="3"/>
  <c r="M4295" i="3"/>
  <c r="L4296" i="3"/>
  <c r="M4296" i="3"/>
  <c r="L4297" i="3"/>
  <c r="M4297" i="3"/>
  <c r="L4298" i="3"/>
  <c r="M4298" i="3"/>
  <c r="L4299" i="3"/>
  <c r="M4299" i="3"/>
  <c r="L4300" i="3"/>
  <c r="M4300" i="3"/>
  <c r="L4301" i="3"/>
  <c r="M4301" i="3"/>
  <c r="L4302" i="3"/>
  <c r="M4302" i="3"/>
  <c r="L4303" i="3"/>
  <c r="M4303" i="3"/>
  <c r="L4304" i="3"/>
  <c r="M4304" i="3"/>
  <c r="L4305" i="3"/>
  <c r="M4305" i="3"/>
  <c r="L4306" i="3"/>
  <c r="M4306" i="3"/>
  <c r="L4307" i="3"/>
  <c r="M4307" i="3"/>
  <c r="L4308" i="3"/>
  <c r="M4308" i="3"/>
  <c r="L4309" i="3"/>
  <c r="M4309" i="3"/>
  <c r="L4310" i="3"/>
  <c r="M4310" i="3"/>
  <c r="L4311" i="3"/>
  <c r="M4311" i="3"/>
  <c r="L4312" i="3"/>
  <c r="M4312" i="3"/>
  <c r="L4313" i="3"/>
  <c r="M4313" i="3"/>
  <c r="L4314" i="3"/>
  <c r="M4314" i="3"/>
  <c r="L4315" i="3"/>
  <c r="M4315" i="3"/>
  <c r="L4316" i="3"/>
  <c r="M4316" i="3"/>
  <c r="L4317" i="3"/>
  <c r="M4317" i="3"/>
  <c r="L4318" i="3"/>
  <c r="M4318" i="3"/>
  <c r="L4319" i="3"/>
  <c r="M4319" i="3"/>
  <c r="L4320" i="3"/>
  <c r="M4320" i="3"/>
  <c r="L4321" i="3"/>
  <c r="M4321" i="3"/>
  <c r="L4322" i="3"/>
  <c r="M4322" i="3"/>
  <c r="L4323" i="3"/>
  <c r="M4323" i="3"/>
  <c r="L4324" i="3"/>
  <c r="M4324" i="3"/>
  <c r="L4325" i="3"/>
  <c r="M4325" i="3"/>
  <c r="L4326" i="3"/>
  <c r="M4326" i="3"/>
  <c r="L4327" i="3"/>
  <c r="M4327" i="3"/>
  <c r="L4328" i="3"/>
  <c r="M4328" i="3"/>
  <c r="L4329" i="3"/>
  <c r="M4329" i="3"/>
  <c r="L4330" i="3"/>
  <c r="M4330" i="3"/>
  <c r="L4331" i="3"/>
  <c r="M4331" i="3"/>
  <c r="L4332" i="3"/>
  <c r="M4332" i="3"/>
  <c r="L4333" i="3"/>
  <c r="M4333" i="3"/>
  <c r="L4334" i="3"/>
  <c r="M4334" i="3"/>
  <c r="L4335" i="3"/>
  <c r="M4335" i="3"/>
  <c r="L4336" i="3"/>
  <c r="M4336" i="3"/>
  <c r="L4337" i="3"/>
  <c r="M4337" i="3"/>
  <c r="L4338" i="3"/>
  <c r="M4338" i="3"/>
  <c r="L4339" i="3"/>
  <c r="M4339" i="3"/>
  <c r="L4340" i="3"/>
  <c r="M4340" i="3"/>
  <c r="L4341" i="3"/>
  <c r="M4341" i="3"/>
  <c r="L4342" i="3"/>
  <c r="M4342" i="3"/>
  <c r="L4343" i="3"/>
  <c r="M4343" i="3"/>
  <c r="L4344" i="3"/>
  <c r="M4344" i="3"/>
  <c r="L4345" i="3"/>
  <c r="M4345" i="3"/>
  <c r="L4346" i="3"/>
  <c r="M4346" i="3"/>
  <c r="L4347" i="3"/>
  <c r="M4347" i="3"/>
  <c r="L4348" i="3"/>
  <c r="M4348" i="3"/>
  <c r="L4349" i="3"/>
  <c r="M4349" i="3"/>
  <c r="L4350" i="3"/>
  <c r="M4350" i="3"/>
  <c r="L4351" i="3"/>
  <c r="M4351" i="3"/>
  <c r="L4352" i="3"/>
  <c r="M4352" i="3"/>
  <c r="L4353" i="3"/>
  <c r="M4353" i="3"/>
  <c r="L4354" i="3"/>
  <c r="M4354" i="3"/>
  <c r="L4355" i="3"/>
  <c r="M4355" i="3"/>
  <c r="L4356" i="3"/>
  <c r="M4356" i="3"/>
  <c r="L4357" i="3"/>
  <c r="M4357" i="3"/>
  <c r="L4358" i="3"/>
  <c r="M4358" i="3"/>
  <c r="L4359" i="3"/>
  <c r="M4359" i="3"/>
  <c r="L4360" i="3"/>
  <c r="M4360" i="3"/>
  <c r="L4361" i="3"/>
  <c r="M4361" i="3"/>
  <c r="L4362" i="3"/>
  <c r="M4362" i="3"/>
  <c r="L4363" i="3"/>
  <c r="M4363" i="3"/>
  <c r="L4364" i="3"/>
  <c r="M4364" i="3"/>
  <c r="L4365" i="3"/>
  <c r="M4365" i="3"/>
  <c r="L4366" i="3"/>
  <c r="M4366" i="3"/>
  <c r="L4367" i="3"/>
  <c r="M4367" i="3"/>
  <c r="L4368" i="3"/>
  <c r="M4368" i="3"/>
  <c r="L4369" i="3"/>
  <c r="M4369" i="3"/>
  <c r="L4370" i="3"/>
  <c r="M4370" i="3"/>
  <c r="L4371" i="3"/>
  <c r="M4371" i="3"/>
  <c r="L4372" i="3"/>
  <c r="M4372" i="3"/>
  <c r="L4373" i="3"/>
  <c r="M4373" i="3"/>
  <c r="L4374" i="3"/>
  <c r="M4374" i="3"/>
  <c r="L4375" i="3"/>
  <c r="M4375" i="3"/>
  <c r="L4376" i="3"/>
  <c r="M4376" i="3"/>
  <c r="L4377" i="3"/>
  <c r="M4377" i="3"/>
  <c r="L4378" i="3"/>
  <c r="M4378" i="3"/>
  <c r="L4379" i="3"/>
  <c r="M4379" i="3"/>
  <c r="L4380" i="3"/>
  <c r="M4380" i="3"/>
  <c r="L4381" i="3"/>
  <c r="M4381" i="3"/>
  <c r="L4382" i="3"/>
  <c r="M4382" i="3"/>
  <c r="L4383" i="3"/>
  <c r="M4383" i="3"/>
  <c r="L4384" i="3"/>
  <c r="M4384" i="3"/>
  <c r="L4385" i="3"/>
  <c r="M4385" i="3"/>
  <c r="L4386" i="3"/>
  <c r="M4386" i="3"/>
  <c r="L4387" i="3"/>
  <c r="M4387" i="3"/>
  <c r="L4388" i="3"/>
  <c r="M4388" i="3"/>
  <c r="L4389" i="3"/>
  <c r="M4389" i="3"/>
  <c r="L4390" i="3"/>
  <c r="M4390" i="3"/>
  <c r="L4391" i="3"/>
  <c r="M4391" i="3"/>
  <c r="L4392" i="3"/>
  <c r="M4392" i="3"/>
  <c r="L4393" i="3"/>
  <c r="M4393" i="3"/>
  <c r="L4394" i="3"/>
  <c r="M4394" i="3"/>
  <c r="L4395" i="3"/>
  <c r="M4395" i="3"/>
  <c r="L4396" i="3"/>
  <c r="M4396" i="3"/>
  <c r="L4397" i="3"/>
  <c r="M4397" i="3"/>
  <c r="L4398" i="3"/>
  <c r="M4398" i="3"/>
  <c r="L4399" i="3"/>
  <c r="M4399" i="3"/>
  <c r="L4400" i="3"/>
  <c r="M4400" i="3"/>
  <c r="L4401" i="3"/>
  <c r="M4401" i="3"/>
  <c r="L4402" i="3"/>
  <c r="M4402" i="3"/>
  <c r="L4403" i="3"/>
  <c r="M4403" i="3"/>
  <c r="L4404" i="3"/>
  <c r="M4404" i="3"/>
  <c r="L4405" i="3"/>
  <c r="M4405" i="3"/>
  <c r="L4406" i="3"/>
  <c r="M4406" i="3"/>
  <c r="L4407" i="3"/>
  <c r="M4407" i="3"/>
  <c r="L4408" i="3"/>
  <c r="M4408" i="3"/>
  <c r="L4409" i="3"/>
  <c r="M4409" i="3"/>
  <c r="L4410" i="3"/>
  <c r="M4410" i="3"/>
  <c r="L4411" i="3"/>
  <c r="M4411" i="3"/>
  <c r="L4412" i="3"/>
  <c r="M4412" i="3"/>
  <c r="L4413" i="3"/>
  <c r="M4413" i="3"/>
  <c r="L4414" i="3"/>
  <c r="M4414" i="3"/>
  <c r="L4415" i="3"/>
  <c r="M4415" i="3"/>
  <c r="L4416" i="3"/>
  <c r="M4416" i="3"/>
  <c r="L4417" i="3"/>
  <c r="M4417" i="3"/>
  <c r="L4418" i="3"/>
  <c r="M4418" i="3"/>
  <c r="L4419" i="3"/>
  <c r="M4419" i="3"/>
  <c r="L4420" i="3"/>
  <c r="M4420" i="3"/>
  <c r="L4421" i="3"/>
  <c r="M4421" i="3"/>
  <c r="L4422" i="3"/>
  <c r="M4422" i="3"/>
  <c r="L4423" i="3"/>
  <c r="M4423" i="3"/>
  <c r="L4424" i="3"/>
  <c r="M4424" i="3"/>
  <c r="L4425" i="3"/>
  <c r="M4425" i="3"/>
  <c r="L4426" i="3"/>
  <c r="M4426" i="3"/>
  <c r="L4427" i="3"/>
  <c r="M4427" i="3"/>
  <c r="L4428" i="3"/>
  <c r="M4428" i="3"/>
  <c r="L4429" i="3"/>
  <c r="M4429" i="3"/>
  <c r="L4430" i="3"/>
  <c r="M4430" i="3"/>
  <c r="L4431" i="3"/>
  <c r="M4431" i="3"/>
  <c r="L4432" i="3"/>
  <c r="M4432" i="3"/>
  <c r="L4433" i="3"/>
  <c r="M4433" i="3"/>
  <c r="L4434" i="3"/>
  <c r="M4434" i="3"/>
  <c r="L4435" i="3"/>
  <c r="M4435" i="3"/>
  <c r="L4436" i="3"/>
  <c r="M4436" i="3"/>
  <c r="L4437" i="3"/>
  <c r="M4437" i="3"/>
  <c r="L4438" i="3"/>
  <c r="M4438" i="3"/>
  <c r="L4439" i="3"/>
  <c r="M4439" i="3"/>
  <c r="L4440" i="3"/>
  <c r="M4440" i="3"/>
  <c r="L4441" i="3"/>
  <c r="M4441" i="3"/>
  <c r="L4442" i="3"/>
  <c r="M4442" i="3"/>
  <c r="L4443" i="3"/>
  <c r="M4443" i="3"/>
  <c r="L4444" i="3"/>
  <c r="M4444" i="3"/>
  <c r="L4445" i="3"/>
  <c r="M4445" i="3"/>
  <c r="L4446" i="3"/>
  <c r="M4446" i="3"/>
  <c r="L4447" i="3"/>
  <c r="M4447" i="3"/>
  <c r="L4448" i="3"/>
  <c r="M4448" i="3"/>
  <c r="L4449" i="3"/>
  <c r="M4449" i="3"/>
  <c r="L4450" i="3"/>
  <c r="M4450" i="3"/>
  <c r="L4451" i="3"/>
  <c r="M4451" i="3"/>
  <c r="L4452" i="3"/>
  <c r="M4452" i="3"/>
  <c r="L4453" i="3"/>
  <c r="M4453" i="3"/>
  <c r="L4454" i="3"/>
  <c r="M4454" i="3"/>
  <c r="L4455" i="3"/>
  <c r="M4455" i="3"/>
  <c r="L4456" i="3"/>
  <c r="M4456" i="3"/>
  <c r="L4457" i="3"/>
  <c r="M4457" i="3"/>
  <c r="L4458" i="3"/>
  <c r="M4458" i="3"/>
  <c r="L4459" i="3"/>
  <c r="M4459" i="3"/>
  <c r="L4460" i="3"/>
  <c r="M4460" i="3"/>
  <c r="L4461" i="3"/>
  <c r="M4461" i="3"/>
  <c r="L4462" i="3"/>
  <c r="M4462" i="3"/>
  <c r="L4463" i="3"/>
  <c r="M4463" i="3"/>
  <c r="L4464" i="3"/>
  <c r="M4464" i="3"/>
  <c r="L4465" i="3"/>
  <c r="M4465" i="3"/>
  <c r="L4466" i="3"/>
  <c r="M4466" i="3"/>
  <c r="L4467" i="3"/>
  <c r="M4467" i="3"/>
  <c r="L4468" i="3"/>
  <c r="M4468" i="3"/>
  <c r="L4469" i="3"/>
  <c r="M4469" i="3"/>
  <c r="L4470" i="3"/>
  <c r="M4470" i="3"/>
  <c r="L4471" i="3"/>
  <c r="M4471" i="3"/>
  <c r="L4472" i="3"/>
  <c r="M4472" i="3"/>
  <c r="L4473" i="3"/>
  <c r="M4473" i="3"/>
  <c r="L4474" i="3"/>
  <c r="M4474" i="3"/>
  <c r="L4475" i="3"/>
  <c r="M4475" i="3"/>
  <c r="L4476" i="3"/>
  <c r="M4476" i="3"/>
  <c r="L4477" i="3"/>
  <c r="M4477" i="3"/>
  <c r="L4478" i="3"/>
  <c r="M4478" i="3"/>
  <c r="L4479" i="3"/>
  <c r="M4479" i="3"/>
  <c r="L4480" i="3"/>
  <c r="M4480" i="3"/>
  <c r="L4481" i="3"/>
  <c r="M4481" i="3"/>
  <c r="L4482" i="3"/>
  <c r="M4482" i="3"/>
  <c r="L4483" i="3"/>
  <c r="M4483" i="3"/>
  <c r="L4484" i="3"/>
  <c r="M4484" i="3"/>
  <c r="L4485" i="3"/>
  <c r="M4485" i="3"/>
  <c r="L4486" i="3"/>
  <c r="M4486" i="3"/>
  <c r="L4487" i="3"/>
  <c r="M4487" i="3"/>
  <c r="L4488" i="3"/>
  <c r="M4488" i="3"/>
  <c r="L4489" i="3"/>
  <c r="M4489" i="3"/>
  <c r="L4490" i="3"/>
  <c r="M4490" i="3"/>
  <c r="L4491" i="3"/>
  <c r="M4491" i="3"/>
  <c r="L4492" i="3"/>
  <c r="M4492" i="3"/>
  <c r="L4493" i="3"/>
  <c r="M4493" i="3"/>
  <c r="L4494" i="3"/>
  <c r="M4494" i="3"/>
  <c r="L4495" i="3"/>
  <c r="M4495" i="3"/>
  <c r="L4496" i="3"/>
  <c r="M4496" i="3"/>
  <c r="L4497" i="3"/>
  <c r="M4497" i="3"/>
  <c r="L4498" i="3"/>
  <c r="M4498" i="3"/>
  <c r="L4499" i="3"/>
  <c r="M4499" i="3"/>
  <c r="L4500" i="3"/>
  <c r="M4500" i="3"/>
  <c r="L4501" i="3"/>
  <c r="M4501" i="3"/>
  <c r="L4502" i="3"/>
  <c r="M4502" i="3"/>
  <c r="L4503" i="3"/>
  <c r="M4503" i="3"/>
  <c r="L4504" i="3"/>
  <c r="M4504" i="3"/>
  <c r="L4505" i="3"/>
  <c r="M4505" i="3"/>
  <c r="L4506" i="3"/>
  <c r="M4506" i="3"/>
  <c r="L4507" i="3"/>
  <c r="M4507" i="3"/>
  <c r="L4508" i="3"/>
  <c r="M4508" i="3"/>
  <c r="L4509" i="3"/>
  <c r="M4509" i="3"/>
  <c r="L4510" i="3"/>
  <c r="M4510" i="3"/>
  <c r="L4511" i="3"/>
  <c r="M4511" i="3"/>
  <c r="L4512" i="3"/>
  <c r="M4512" i="3"/>
  <c r="L4513" i="3"/>
  <c r="M4513" i="3"/>
  <c r="L4514" i="3"/>
  <c r="M4514" i="3"/>
  <c r="L4515" i="3"/>
  <c r="M4515" i="3"/>
  <c r="L4516" i="3"/>
  <c r="M4516" i="3"/>
  <c r="L4517" i="3"/>
  <c r="M4517" i="3"/>
  <c r="L4518" i="3"/>
  <c r="M4518" i="3"/>
  <c r="L4519" i="3"/>
  <c r="M4519" i="3"/>
  <c r="L4520" i="3"/>
  <c r="M4520" i="3"/>
  <c r="L4521" i="3"/>
  <c r="M4521" i="3"/>
  <c r="L4522" i="3"/>
  <c r="M4522" i="3"/>
  <c r="L4523" i="3"/>
  <c r="M4523" i="3"/>
  <c r="L4524" i="3"/>
  <c r="M4524" i="3"/>
  <c r="L4525" i="3"/>
  <c r="M4525" i="3"/>
  <c r="L4526" i="3"/>
  <c r="M4526" i="3"/>
  <c r="L4527" i="3"/>
  <c r="M4527" i="3"/>
  <c r="L4528" i="3"/>
  <c r="M4528" i="3"/>
  <c r="L4529" i="3"/>
  <c r="M4529" i="3"/>
  <c r="L4530" i="3"/>
  <c r="M4530" i="3"/>
  <c r="L4531" i="3"/>
  <c r="M4531" i="3"/>
  <c r="L4532" i="3"/>
  <c r="M4532" i="3"/>
  <c r="L4533" i="3"/>
  <c r="M4533" i="3"/>
  <c r="L4534" i="3"/>
  <c r="M4534" i="3"/>
  <c r="L4535" i="3"/>
  <c r="M4535" i="3"/>
  <c r="L4536" i="3"/>
  <c r="M4536" i="3"/>
  <c r="L4537" i="3"/>
  <c r="M4537" i="3"/>
  <c r="L4538" i="3"/>
  <c r="M4538" i="3"/>
  <c r="L4539" i="3"/>
  <c r="M4539" i="3"/>
  <c r="L4540" i="3"/>
  <c r="M4540" i="3"/>
  <c r="L4541" i="3"/>
  <c r="M4541" i="3"/>
  <c r="L4542" i="3"/>
  <c r="M4542" i="3"/>
  <c r="L4543" i="3"/>
  <c r="M4543" i="3"/>
  <c r="L4544" i="3"/>
  <c r="M4544" i="3"/>
  <c r="L4545" i="3"/>
  <c r="M4545" i="3"/>
  <c r="L4546" i="3"/>
  <c r="M4546" i="3"/>
  <c r="L4547" i="3"/>
  <c r="M4547" i="3"/>
  <c r="L4548" i="3"/>
  <c r="M4548" i="3"/>
  <c r="L4549" i="3"/>
  <c r="M4549" i="3"/>
  <c r="L4550" i="3"/>
  <c r="M4550" i="3"/>
  <c r="L4551" i="3"/>
  <c r="M4551" i="3"/>
  <c r="L4552" i="3"/>
  <c r="M4552" i="3"/>
  <c r="L4553" i="3"/>
  <c r="M4553" i="3"/>
  <c r="L4554" i="3"/>
  <c r="M4554" i="3"/>
  <c r="L4555" i="3"/>
  <c r="M4555" i="3"/>
  <c r="L4556" i="3"/>
  <c r="M4556" i="3"/>
  <c r="L4557" i="3"/>
  <c r="M4557" i="3"/>
  <c r="L4558" i="3"/>
  <c r="M4558" i="3"/>
  <c r="L4559" i="3"/>
  <c r="M4559" i="3"/>
  <c r="L4560" i="3"/>
  <c r="M4560" i="3"/>
  <c r="L4561" i="3"/>
  <c r="M4561" i="3"/>
  <c r="L4562" i="3"/>
  <c r="M4562" i="3"/>
  <c r="L4563" i="3"/>
  <c r="M4563" i="3"/>
  <c r="L4564" i="3"/>
  <c r="M4564" i="3"/>
  <c r="L4565" i="3"/>
  <c r="M4565" i="3"/>
  <c r="L4566" i="3"/>
  <c r="M4566" i="3"/>
  <c r="L4567" i="3"/>
  <c r="M4567" i="3"/>
  <c r="L4568" i="3"/>
  <c r="M4568" i="3"/>
  <c r="L4569" i="3"/>
  <c r="M4569" i="3"/>
  <c r="L4570" i="3"/>
  <c r="M4570" i="3"/>
  <c r="L4571" i="3"/>
  <c r="M4571" i="3"/>
  <c r="L4572" i="3"/>
  <c r="M4572" i="3"/>
  <c r="L4573" i="3"/>
  <c r="M4573" i="3"/>
  <c r="L4574" i="3"/>
  <c r="M4574" i="3"/>
  <c r="L4575" i="3"/>
  <c r="M4575" i="3"/>
  <c r="L4576" i="3"/>
  <c r="M4576" i="3"/>
  <c r="L4577" i="3"/>
  <c r="M4577" i="3"/>
  <c r="L4578" i="3"/>
  <c r="M4578" i="3"/>
  <c r="L4579" i="3"/>
  <c r="M4579" i="3"/>
  <c r="L4580" i="3"/>
  <c r="M4580" i="3"/>
  <c r="L4581" i="3"/>
  <c r="M4581" i="3"/>
  <c r="L4582" i="3"/>
  <c r="M4582" i="3"/>
  <c r="L4583" i="3"/>
  <c r="M4583" i="3"/>
  <c r="L4584" i="3"/>
  <c r="M4584" i="3"/>
  <c r="L4585" i="3"/>
  <c r="M4585" i="3"/>
  <c r="L4586" i="3"/>
  <c r="M4586" i="3"/>
  <c r="L4587" i="3"/>
  <c r="M4587" i="3"/>
  <c r="L4588" i="3"/>
  <c r="M4588" i="3"/>
  <c r="L4589" i="3"/>
  <c r="M4589" i="3"/>
  <c r="L4590" i="3"/>
  <c r="M4590" i="3"/>
  <c r="L4591" i="3"/>
  <c r="M4591" i="3"/>
  <c r="L4592" i="3"/>
  <c r="M4592" i="3"/>
  <c r="L4593" i="3"/>
  <c r="M4593" i="3"/>
  <c r="L4594" i="3"/>
  <c r="M4594" i="3"/>
  <c r="L4595" i="3"/>
  <c r="M4595" i="3"/>
  <c r="L4596" i="3"/>
  <c r="M4596" i="3"/>
  <c r="L4597" i="3"/>
  <c r="M4597" i="3"/>
  <c r="L4598" i="3"/>
  <c r="M4598" i="3"/>
  <c r="L4599" i="3"/>
  <c r="M4599" i="3"/>
  <c r="L4600" i="3"/>
  <c r="M4600" i="3"/>
  <c r="L4601" i="3"/>
  <c r="M4601" i="3"/>
  <c r="L4602" i="3"/>
  <c r="M4602" i="3"/>
  <c r="L4603" i="3"/>
  <c r="M4603" i="3"/>
  <c r="L4604" i="3"/>
  <c r="M4604" i="3"/>
  <c r="L4605" i="3"/>
  <c r="M4605" i="3"/>
  <c r="L4606" i="3"/>
  <c r="M4606" i="3"/>
  <c r="L4607" i="3"/>
  <c r="M4607" i="3"/>
  <c r="L4608" i="3"/>
  <c r="M4608" i="3"/>
  <c r="L4609" i="3"/>
  <c r="M4609" i="3"/>
  <c r="L4610" i="3"/>
  <c r="M4610" i="3"/>
  <c r="L4611" i="3"/>
  <c r="M4611" i="3"/>
  <c r="L4612" i="3"/>
  <c r="M4612" i="3"/>
  <c r="L4613" i="3"/>
  <c r="M4613" i="3"/>
  <c r="L4614" i="3"/>
  <c r="M4614" i="3"/>
  <c r="L4615" i="3"/>
  <c r="M4615" i="3"/>
  <c r="L4616" i="3"/>
  <c r="M4616" i="3"/>
  <c r="L4617" i="3"/>
  <c r="M4617" i="3"/>
  <c r="L4618" i="3"/>
  <c r="M4618" i="3"/>
  <c r="L4619" i="3"/>
  <c r="M4619" i="3"/>
  <c r="L4620" i="3"/>
  <c r="M4620" i="3"/>
  <c r="L4621" i="3"/>
  <c r="M4621" i="3"/>
  <c r="L4622" i="3"/>
  <c r="M4622" i="3"/>
  <c r="L4623" i="3"/>
  <c r="M4623" i="3"/>
  <c r="L4624" i="3"/>
  <c r="M4624" i="3"/>
  <c r="L4625" i="3"/>
  <c r="M4625" i="3"/>
  <c r="L4626" i="3"/>
  <c r="M4626" i="3"/>
  <c r="L4627" i="3"/>
  <c r="M4627" i="3"/>
  <c r="L4628" i="3"/>
  <c r="M4628" i="3"/>
  <c r="L4629" i="3"/>
  <c r="M4629" i="3"/>
  <c r="L4630" i="3"/>
  <c r="M4630" i="3"/>
  <c r="L4631" i="3"/>
  <c r="M4631" i="3"/>
  <c r="L4632" i="3"/>
  <c r="M4632" i="3"/>
  <c r="L4633" i="3"/>
  <c r="M4633" i="3"/>
  <c r="L4634" i="3"/>
  <c r="M4634" i="3"/>
  <c r="L4635" i="3"/>
  <c r="M4635" i="3"/>
  <c r="L4636" i="3"/>
  <c r="M4636" i="3"/>
  <c r="L4637" i="3"/>
  <c r="M4637" i="3"/>
  <c r="L4638" i="3"/>
  <c r="M4638" i="3"/>
  <c r="L4639" i="3"/>
  <c r="M4639" i="3"/>
  <c r="L4640" i="3"/>
  <c r="M4640" i="3"/>
  <c r="L4641" i="3"/>
  <c r="M4641" i="3"/>
  <c r="L4642" i="3"/>
  <c r="M4642" i="3"/>
  <c r="L4643" i="3"/>
  <c r="M4643" i="3"/>
  <c r="L4644" i="3"/>
  <c r="M4644" i="3"/>
  <c r="L4645" i="3"/>
  <c r="M4645" i="3"/>
  <c r="L4646" i="3"/>
  <c r="M4646" i="3"/>
  <c r="L4647" i="3"/>
  <c r="M4647" i="3"/>
  <c r="L4648" i="3"/>
  <c r="M4648" i="3"/>
  <c r="L4649" i="3"/>
  <c r="M4649" i="3"/>
  <c r="L4650" i="3"/>
  <c r="M4650" i="3"/>
  <c r="L4651" i="3"/>
  <c r="M4651" i="3"/>
  <c r="L4652" i="3"/>
  <c r="M4652" i="3"/>
  <c r="L4653" i="3"/>
  <c r="M4653" i="3"/>
  <c r="L4654" i="3"/>
  <c r="M4654" i="3"/>
  <c r="L4655" i="3"/>
  <c r="M4655" i="3"/>
  <c r="L4656" i="3"/>
  <c r="M4656" i="3"/>
  <c r="E3" i="20" l="1"/>
  <c r="E4" i="20"/>
  <c r="E5" i="20"/>
  <c r="E6" i="20"/>
  <c r="E7" i="20"/>
  <c r="E8" i="20"/>
  <c r="E9" i="20"/>
  <c r="E10" i="20"/>
  <c r="E11" i="20"/>
  <c r="E12" i="20"/>
  <c r="K8139" i="18" l="1"/>
  <c r="K8140" i="18" s="1"/>
  <c r="K8141" i="18" s="1"/>
  <c r="K8142" i="18" s="1"/>
  <c r="K8143" i="18" s="1"/>
  <c r="K8144" i="18" s="1"/>
  <c r="K8145" i="18" s="1"/>
  <c r="K8146" i="18" s="1"/>
  <c r="K8147" i="18" s="1"/>
  <c r="K8148" i="18" s="1"/>
  <c r="K8149" i="18" s="1"/>
  <c r="K8150" i="18" s="1"/>
  <c r="K8151" i="18" s="1"/>
  <c r="K8152" i="18" s="1"/>
  <c r="K8153" i="18" s="1"/>
  <c r="K8154" i="18" s="1"/>
  <c r="K8155" i="18" s="1"/>
  <c r="K8156" i="18" s="1"/>
  <c r="K8157" i="18" s="1"/>
  <c r="K8158" i="18" s="1"/>
  <c r="K8159" i="18" s="1"/>
  <c r="K8160" i="18" s="1"/>
  <c r="K8161" i="18" s="1"/>
  <c r="K8162" i="18" s="1"/>
  <c r="K8163" i="18" s="1"/>
  <c r="K8164" i="18" s="1"/>
  <c r="K8165" i="18" s="1"/>
  <c r="K8166" i="18" s="1"/>
  <c r="K8167" i="18" s="1"/>
  <c r="K8168" i="18" s="1"/>
  <c r="K8169" i="18" s="1"/>
  <c r="K8170" i="18" s="1"/>
  <c r="K8171" i="18" s="1"/>
  <c r="K8172" i="18" s="1"/>
  <c r="K8173" i="18" s="1"/>
  <c r="K8174" i="18" s="1"/>
  <c r="K8175" i="18" s="1"/>
  <c r="K8176" i="18" s="1"/>
  <c r="K8177" i="18" s="1"/>
  <c r="K8178" i="18" s="1"/>
  <c r="K8179" i="18" s="1"/>
  <c r="K8180" i="18" s="1"/>
  <c r="K8181" i="18" s="1"/>
  <c r="K8182" i="18" s="1"/>
  <c r="K8183" i="18" s="1"/>
  <c r="K8184" i="18" s="1"/>
  <c r="K8185" i="18" s="1"/>
  <c r="K8186" i="18" s="1"/>
  <c r="K8187" i="18" s="1"/>
  <c r="K8188" i="18" s="1"/>
  <c r="K8189" i="18" s="1"/>
  <c r="K8190" i="18" s="1"/>
  <c r="K8191" i="18" s="1"/>
  <c r="K8192" i="18" s="1"/>
  <c r="K8193" i="18" s="1"/>
  <c r="K8194" i="18" s="1"/>
  <c r="K8195" i="18" s="1"/>
  <c r="K8196" i="18" s="1"/>
  <c r="K8197" i="18" s="1"/>
  <c r="K8198" i="18" s="1"/>
  <c r="K8199" i="18" s="1"/>
  <c r="K8200" i="18" s="1"/>
  <c r="K8201" i="18" s="1"/>
  <c r="K8202" i="18" s="1"/>
  <c r="K8203" i="18" s="1"/>
  <c r="K8204" i="18" s="1"/>
  <c r="K8205" i="18" s="1"/>
  <c r="K8206" i="18" s="1"/>
  <c r="K8207" i="18" s="1"/>
  <c r="K8208" i="18" s="1"/>
  <c r="K8209" i="18" s="1"/>
  <c r="K8210" i="18" s="1"/>
  <c r="K8211" i="18" s="1"/>
  <c r="K8212" i="18" s="1"/>
  <c r="K8213" i="18" s="1"/>
  <c r="K8214" i="18" s="1"/>
  <c r="K8215" i="18" s="1"/>
  <c r="K8216" i="18" s="1"/>
  <c r="K8217" i="18" s="1"/>
  <c r="K8218" i="18" s="1"/>
  <c r="K8219" i="18" s="1"/>
  <c r="K8220" i="18" s="1"/>
  <c r="K8221" i="18" s="1"/>
  <c r="K8222" i="18" s="1"/>
  <c r="K8223" i="18" s="1"/>
  <c r="K8224" i="18" s="1"/>
  <c r="K8225" i="18" s="1"/>
  <c r="K8226" i="18" s="1"/>
  <c r="K8227" i="18" s="1"/>
  <c r="K8228" i="18" s="1"/>
  <c r="K8229" i="18" s="1"/>
  <c r="K8230" i="18" s="1"/>
  <c r="K8231" i="18" s="1"/>
  <c r="K8232" i="18" s="1"/>
  <c r="K8233" i="18" s="1"/>
  <c r="K8234" i="18" s="1"/>
  <c r="K8235" i="18" s="1"/>
  <c r="K8236" i="18" s="1"/>
  <c r="K8237" i="18" s="1"/>
  <c r="K8238" i="18" s="1"/>
  <c r="K8239" i="18" s="1"/>
  <c r="K8240" i="18" s="1"/>
  <c r="K8241" i="18" s="1"/>
  <c r="K8242" i="18" s="1"/>
  <c r="K8243" i="18" s="1"/>
  <c r="K8244" i="18" s="1"/>
  <c r="K8245" i="18" s="1"/>
  <c r="K8246" i="18" s="1"/>
  <c r="K8247" i="18" s="1"/>
  <c r="K8248" i="18" s="1"/>
  <c r="K8249" i="18" s="1"/>
  <c r="K8250" i="18" s="1"/>
  <c r="K8251" i="18" s="1"/>
  <c r="K8252" i="18" s="1"/>
  <c r="K8253" i="18" s="1"/>
  <c r="K8254" i="18" s="1"/>
  <c r="K8137" i="18"/>
  <c r="K8135" i="18"/>
  <c r="K8131" i="18"/>
  <c r="K8132" i="18" s="1"/>
  <c r="K8133" i="18" s="1"/>
  <c r="K8129" i="18"/>
  <c r="K8126" i="18"/>
  <c r="K8127" i="18" s="1"/>
  <c r="K8123" i="18"/>
  <c r="K8124" i="18" s="1"/>
  <c r="K8121" i="18"/>
  <c r="K8112" i="18"/>
  <c r="K8113" i="18" s="1"/>
  <c r="K8114" i="18" s="1"/>
  <c r="K8115" i="18" s="1"/>
  <c r="K8116" i="18" s="1"/>
  <c r="K8117" i="18" s="1"/>
  <c r="K8118" i="18" s="1"/>
  <c r="K8119" i="18" s="1"/>
  <c r="K8109" i="18"/>
  <c r="K8110" i="18" s="1"/>
  <c r="K8107" i="18"/>
  <c r="K8105" i="18"/>
  <c r="K8103" i="18"/>
  <c r="K8098" i="18"/>
  <c r="K8099" i="18" s="1"/>
  <c r="K8100" i="18" s="1"/>
  <c r="K8101" i="18" s="1"/>
  <c r="K8092" i="18"/>
  <c r="K8093" i="18" s="1"/>
  <c r="K8094" i="18" s="1"/>
  <c r="K8095" i="18" s="1"/>
  <c r="K8096" i="18" s="1"/>
  <c r="K8090" i="18"/>
  <c r="K8087" i="18"/>
  <c r="K8088" i="18" s="1"/>
  <c r="K8085" i="18"/>
  <c r="K8080" i="18"/>
  <c r="K8081" i="18" s="1"/>
  <c r="K8082" i="18" s="1"/>
  <c r="K8083" i="18" s="1"/>
  <c r="K8077" i="18"/>
  <c r="K8078" i="18" s="1"/>
  <c r="K8074" i="18"/>
  <c r="K8075" i="18" s="1"/>
  <c r="K8071" i="18"/>
  <c r="K8072" i="18" s="1"/>
  <c r="K8067" i="18"/>
  <c r="K8068" i="18" s="1"/>
  <c r="K8069" i="18" s="1"/>
  <c r="K8064" i="18"/>
  <c r="K8065" i="18" s="1"/>
  <c r="K8061" i="18"/>
  <c r="K8062" i="18" s="1"/>
  <c r="K8051" i="18"/>
  <c r="K8049" i="18"/>
  <c r="K8047" i="18"/>
  <c r="K8044" i="18"/>
  <c r="K8045" i="18" s="1"/>
  <c r="K8041" i="18"/>
  <c r="K8042" i="18" s="1"/>
  <c r="K8039" i="18"/>
  <c r="K8037" i="18"/>
  <c r="K8035" i="18"/>
  <c r="K8033" i="18"/>
  <c r="K8031" i="18"/>
  <c r="K8029" i="18"/>
  <c r="K8026" i="18"/>
  <c r="K8027" i="18" s="1"/>
  <c r="K8024" i="18"/>
  <c r="K8022" i="18"/>
  <c r="K8014" i="18"/>
  <c r="K8015" i="18" s="1"/>
  <c r="K8016" i="18" s="1"/>
  <c r="K8017" i="18" s="1"/>
  <c r="K8018" i="18" s="1"/>
  <c r="K8019" i="18" s="1"/>
  <c r="K8020" i="18" s="1"/>
  <c r="K8011" i="18"/>
  <c r="K8012" i="18" s="1"/>
  <c r="K8009" i="18"/>
  <c r="K8006" i="18"/>
  <c r="K8004" i="18"/>
  <c r="K8001" i="18"/>
  <c r="K7999" i="18"/>
  <c r="K7997" i="18"/>
  <c r="K7995" i="18"/>
  <c r="K7992" i="18"/>
  <c r="K7993" i="18" s="1"/>
  <c r="K7946" i="18"/>
  <c r="K7947" i="18" s="1"/>
  <c r="K7948" i="18" s="1"/>
  <c r="K7949" i="18" s="1"/>
  <c r="K7950" i="18" s="1"/>
  <c r="K7951" i="18" s="1"/>
  <c r="K7952" i="18" s="1"/>
  <c r="K7953" i="18" s="1"/>
  <c r="K7954" i="18" s="1"/>
  <c r="K7955" i="18" s="1"/>
  <c r="K7956" i="18" s="1"/>
  <c r="K7957" i="18" s="1"/>
  <c r="K7958" i="18" s="1"/>
  <c r="K7959" i="18" s="1"/>
  <c r="K7960" i="18" s="1"/>
  <c r="K7961" i="18" s="1"/>
  <c r="K7962" i="18" s="1"/>
  <c r="K7963" i="18" s="1"/>
  <c r="K7964" i="18" s="1"/>
  <c r="K7965" i="18" s="1"/>
  <c r="K7966" i="18" s="1"/>
  <c r="K7967" i="18" s="1"/>
  <c r="K7968" i="18" s="1"/>
  <c r="K7969" i="18" s="1"/>
  <c r="K7970" i="18" s="1"/>
  <c r="K7971" i="18" s="1"/>
  <c r="K7972" i="18" s="1"/>
  <c r="K7973" i="18" s="1"/>
  <c r="K7974" i="18" s="1"/>
  <c r="K7975" i="18" s="1"/>
  <c r="K7976" i="18" s="1"/>
  <c r="K7977" i="18" s="1"/>
  <c r="K7978" i="18" s="1"/>
  <c r="K7979" i="18" s="1"/>
  <c r="K7980" i="18" s="1"/>
  <c r="K7981" i="18" s="1"/>
  <c r="K7982" i="18" s="1"/>
  <c r="K7983" i="18" s="1"/>
  <c r="K7984" i="18" s="1"/>
  <c r="K7985" i="18" s="1"/>
  <c r="K7986" i="18" s="1"/>
  <c r="K7987" i="18" s="1"/>
  <c r="K7988" i="18" s="1"/>
  <c r="K7989" i="18" s="1"/>
  <c r="K7990" i="18" s="1"/>
  <c r="K7935" i="18"/>
  <c r="K7936" i="18" s="1"/>
  <c r="K7937" i="18" s="1"/>
  <c r="K7938" i="18" s="1"/>
  <c r="K7939" i="18" s="1"/>
  <c r="K7940" i="18" s="1"/>
  <c r="K7941" i="18" s="1"/>
  <c r="K7942" i="18" s="1"/>
  <c r="K7943" i="18" s="1"/>
  <c r="K7944" i="18" s="1"/>
  <c r="K7932" i="18"/>
  <c r="K7933" i="18" s="1"/>
  <c r="K7930" i="18"/>
  <c r="K7921" i="18"/>
  <c r="K7922" i="18" s="1"/>
  <c r="K7923" i="18" s="1"/>
  <c r="K7924" i="18" s="1"/>
  <c r="K7925" i="18" s="1"/>
  <c r="K7926" i="18" s="1"/>
  <c r="K7927" i="18" s="1"/>
  <c r="K7928" i="18" s="1"/>
  <c r="K7871" i="18"/>
  <c r="K7872" i="18" s="1"/>
  <c r="K7873" i="18" s="1"/>
  <c r="K7874" i="18" s="1"/>
  <c r="K7875" i="18" s="1"/>
  <c r="K7876" i="18" s="1"/>
  <c r="K7877" i="18" s="1"/>
  <c r="K7878" i="18" s="1"/>
  <c r="K7879" i="18" s="1"/>
  <c r="K7880" i="18" s="1"/>
  <c r="K7881" i="18" s="1"/>
  <c r="K7882" i="18" s="1"/>
  <c r="K7883" i="18" s="1"/>
  <c r="K7884" i="18" s="1"/>
  <c r="K7885" i="18" s="1"/>
  <c r="K7886" i="18" s="1"/>
  <c r="K7887" i="18" s="1"/>
  <c r="K7888" i="18" s="1"/>
  <c r="K7889" i="18" s="1"/>
  <c r="K7890" i="18" s="1"/>
  <c r="K7891" i="18" s="1"/>
  <c r="K7892" i="18" s="1"/>
  <c r="K7893" i="18" s="1"/>
  <c r="K7894" i="18" s="1"/>
  <c r="K7895" i="18" s="1"/>
  <c r="K7896" i="18" s="1"/>
  <c r="K7897" i="18" s="1"/>
  <c r="K7898" i="18" s="1"/>
  <c r="K7899" i="18" s="1"/>
  <c r="K7900" i="18" s="1"/>
  <c r="K7901" i="18" s="1"/>
  <c r="K7902" i="18" s="1"/>
  <c r="K7903" i="18" s="1"/>
  <c r="K7904" i="18" s="1"/>
  <c r="K7905" i="18" s="1"/>
  <c r="K7906" i="18" s="1"/>
  <c r="K7907" i="18" s="1"/>
  <c r="K7908" i="18" s="1"/>
  <c r="K7909" i="18" s="1"/>
  <c r="K7910" i="18" s="1"/>
  <c r="K7911" i="18" s="1"/>
  <c r="K7912" i="18" s="1"/>
  <c r="K7913" i="18" s="1"/>
  <c r="K7914" i="18" s="1"/>
  <c r="K7915" i="18" s="1"/>
  <c r="K7916" i="18" s="1"/>
  <c r="K7917" i="18" s="1"/>
  <c r="K7918" i="18" s="1"/>
  <c r="K7919" i="18" s="1"/>
  <c r="K7866" i="18"/>
  <c r="K7867" i="18" s="1"/>
  <c r="K7868" i="18" s="1"/>
  <c r="K7869" i="18" s="1"/>
  <c r="K7857" i="18"/>
  <c r="K7855" i="18"/>
  <c r="K7852" i="18"/>
  <c r="K7853" i="18" s="1"/>
  <c r="K7850" i="18"/>
  <c r="K7848" i="18"/>
  <c r="K7846" i="18"/>
  <c r="K7843" i="18"/>
  <c r="K7841" i="18"/>
  <c r="K7838" i="18"/>
  <c r="K7839" i="18" s="1"/>
  <c r="K7836" i="18"/>
  <c r="K7833" i="18"/>
  <c r="K7834" i="18" s="1"/>
  <c r="K7826" i="18"/>
  <c r="K7827" i="18" s="1"/>
  <c r="K7828" i="18" s="1"/>
  <c r="K7829" i="18" s="1"/>
  <c r="K7830" i="18" s="1"/>
  <c r="K7831" i="18" s="1"/>
  <c r="K7823" i="18"/>
  <c r="K7824" i="18" s="1"/>
  <c r="K7818" i="18"/>
  <c r="K7819" i="18" s="1"/>
  <c r="K7820" i="18" s="1"/>
  <c r="K7821" i="18" s="1"/>
  <c r="K7816" i="18"/>
  <c r="K7685" i="18"/>
  <c r="K7681" i="18"/>
  <c r="K7670" i="18"/>
  <c r="K7568" i="18"/>
  <c r="K7566" i="18"/>
  <c r="K7564" i="18"/>
  <c r="K7562" i="18"/>
  <c r="K7559" i="18"/>
  <c r="K7560" i="18" s="1"/>
  <c r="K7557" i="18"/>
  <c r="K7555" i="18"/>
  <c r="K7552" i="18"/>
  <c r="K7553" i="18" s="1"/>
  <c r="K7549" i="18"/>
  <c r="K7550" i="18" s="1"/>
  <c r="K7547" i="18"/>
  <c r="K7545" i="18"/>
  <c r="K7540" i="18"/>
  <c r="K7541" i="18" s="1"/>
  <c r="K7542" i="18" s="1"/>
  <c r="K7543" i="18" s="1"/>
  <c r="K7538" i="18"/>
  <c r="K7536" i="18"/>
  <c r="K7532" i="18"/>
  <c r="K7533" i="18" s="1"/>
  <c r="K7534" i="18" s="1"/>
  <c r="K7530" i="18"/>
  <c r="K7526" i="18"/>
  <c r="K7527" i="18" s="1"/>
  <c r="K7528" i="18" s="1"/>
  <c r="K7524" i="18"/>
  <c r="K7522" i="18"/>
  <c r="K7520" i="18"/>
  <c r="K7515" i="18"/>
  <c r="K7516" i="18" s="1"/>
  <c r="K7517" i="18" s="1"/>
  <c r="K7518" i="18" s="1"/>
  <c r="K7513" i="18"/>
  <c r="K7507" i="18"/>
  <c r="K7508" i="18" s="1"/>
  <c r="K7509" i="18" s="1"/>
  <c r="K7510" i="18" s="1"/>
  <c r="K7511" i="18" s="1"/>
  <c r="K7505" i="18"/>
  <c r="K7502" i="18"/>
  <c r="K7503" i="18" s="1"/>
  <c r="K7500" i="18"/>
  <c r="K7498" i="18"/>
  <c r="K7484" i="18"/>
  <c r="K7482" i="18"/>
  <c r="K7480" i="18"/>
  <c r="K7478" i="18"/>
  <c r="K7476" i="18"/>
  <c r="K7474" i="18"/>
  <c r="K7472" i="18"/>
  <c r="K7470" i="18"/>
  <c r="K7467" i="18"/>
  <c r="K7463" i="18"/>
  <c r="K7464" i="18" s="1"/>
  <c r="K7465" i="18" s="1"/>
  <c r="K7461" i="18"/>
  <c r="K7459" i="18"/>
  <c r="K7457" i="18"/>
  <c r="K7448" i="18"/>
  <c r="K7449" i="18" s="1"/>
  <c r="K7450" i="18" s="1"/>
  <c r="K7451" i="18" s="1"/>
  <c r="K7452" i="18" s="1"/>
  <c r="K7453" i="18" s="1"/>
  <c r="K7454" i="18" s="1"/>
  <c r="K7455" i="18" s="1"/>
  <c r="K7441" i="18"/>
  <c r="K7442" i="18" s="1"/>
  <c r="K7443" i="18" s="1"/>
  <c r="K7444" i="18" s="1"/>
  <c r="K7445" i="18" s="1"/>
  <c r="K7446" i="18" s="1"/>
  <c r="K7439" i="18"/>
  <c r="K7437" i="18"/>
  <c r="K7435" i="18"/>
  <c r="K7433" i="18"/>
  <c r="K7431" i="18"/>
  <c r="K7429" i="18"/>
  <c r="K7421" i="18"/>
  <c r="K7422" i="18" s="1"/>
  <c r="K7423" i="18" s="1"/>
  <c r="K7424" i="18" s="1"/>
  <c r="K7425" i="18" s="1"/>
  <c r="K7426" i="18" s="1"/>
  <c r="K7427" i="18" s="1"/>
  <c r="K7419" i="18"/>
  <c r="K7417" i="18"/>
  <c r="K7414" i="18"/>
  <c r="K7409" i="18"/>
  <c r="K7410" i="18" s="1"/>
  <c r="K7411" i="18" s="1"/>
  <c r="K7412" i="18" s="1"/>
  <c r="K7406" i="18"/>
  <c r="K7407" i="18" s="1"/>
  <c r="K7404" i="18"/>
  <c r="K7400" i="18"/>
  <c r="K7401" i="18" s="1"/>
  <c r="K7402" i="18" s="1"/>
  <c r="K7398" i="18"/>
  <c r="K7395" i="18"/>
  <c r="K7396" i="18" s="1"/>
  <c r="K7392" i="18"/>
  <c r="K7393" i="18" s="1"/>
  <c r="K7385" i="18"/>
  <c r="K7386" i="18" s="1"/>
  <c r="K7387" i="18" s="1"/>
  <c r="K7388" i="18" s="1"/>
  <c r="K7389" i="18" s="1"/>
  <c r="K7390" i="18" s="1"/>
  <c r="K7381" i="18"/>
  <c r="K7382" i="18" s="1"/>
  <c r="K7383" i="18" s="1"/>
  <c r="K7378" i="18"/>
  <c r="K7379" i="18" s="1"/>
  <c r="K7376" i="18"/>
  <c r="K7374" i="18"/>
  <c r="K7371" i="18"/>
  <c r="K7372" i="18" s="1"/>
  <c r="K7369" i="18"/>
  <c r="K7366" i="18"/>
  <c r="K7367" i="18" s="1"/>
  <c r="K7364" i="18"/>
  <c r="K7361" i="18"/>
  <c r="K7362" i="18" s="1"/>
  <c r="K7359" i="18"/>
  <c r="K7354" i="18"/>
  <c r="K7355" i="18" s="1"/>
  <c r="K7356" i="18" s="1"/>
  <c r="K7357" i="18" s="1"/>
  <c r="K7352" i="18"/>
  <c r="K7350" i="18"/>
  <c r="K7348" i="18"/>
  <c r="K7346" i="18"/>
  <c r="K7344" i="18"/>
  <c r="K7342" i="18"/>
  <c r="K7340" i="18"/>
  <c r="K7338" i="18"/>
  <c r="K7336" i="18"/>
  <c r="K7334" i="18"/>
  <c r="K7332" i="18"/>
  <c r="K7330" i="18"/>
  <c r="K7327" i="18"/>
  <c r="K7328" i="18" s="1"/>
  <c r="K7315" i="18"/>
  <c r="K7316" i="18" s="1"/>
  <c r="K7317" i="18" s="1"/>
  <c r="K7318" i="18" s="1"/>
  <c r="K7319" i="18" s="1"/>
  <c r="K7320" i="18" s="1"/>
  <c r="K7321" i="18" s="1"/>
  <c r="K7322" i="18" s="1"/>
  <c r="K7323" i="18" s="1"/>
  <c r="K7324" i="18" s="1"/>
  <c r="K7325" i="18" s="1"/>
  <c r="K7313" i="18"/>
  <c r="K7304" i="18"/>
  <c r="K7305" i="18" s="1"/>
  <c r="K7306" i="18" s="1"/>
  <c r="K7307" i="18" s="1"/>
  <c r="K7308" i="18" s="1"/>
  <c r="K7309" i="18" s="1"/>
  <c r="K7310" i="18" s="1"/>
  <c r="K7311" i="18" s="1"/>
  <c r="K7254" i="18"/>
  <c r="K7255" i="18" s="1"/>
  <c r="K7256" i="18" s="1"/>
  <c r="K7257" i="18" s="1"/>
  <c r="K7258" i="18" s="1"/>
  <c r="K7259" i="18" s="1"/>
  <c r="K7260" i="18" s="1"/>
  <c r="K7261" i="18" s="1"/>
  <c r="K7262" i="18" s="1"/>
  <c r="K7263" i="18" s="1"/>
  <c r="K7264" i="18" s="1"/>
  <c r="K7265" i="18" s="1"/>
  <c r="K7266" i="18" s="1"/>
  <c r="K7267" i="18" s="1"/>
  <c r="K7268" i="18" s="1"/>
  <c r="K7269" i="18" s="1"/>
  <c r="K7270" i="18" s="1"/>
  <c r="K7271" i="18" s="1"/>
  <c r="K7272" i="18" s="1"/>
  <c r="K7273" i="18" s="1"/>
  <c r="K7274" i="18" s="1"/>
  <c r="K7275" i="18" s="1"/>
  <c r="K7276" i="18" s="1"/>
  <c r="K7277" i="18" s="1"/>
  <c r="K7278" i="18" s="1"/>
  <c r="K7279" i="18" s="1"/>
  <c r="K7280" i="18" s="1"/>
  <c r="K7281" i="18" s="1"/>
  <c r="K7282" i="18" s="1"/>
  <c r="K7283" i="18" s="1"/>
  <c r="K7284" i="18" s="1"/>
  <c r="K7285" i="18" s="1"/>
  <c r="K7286" i="18" s="1"/>
  <c r="K7287" i="18" s="1"/>
  <c r="K7288" i="18" s="1"/>
  <c r="K7289" i="18" s="1"/>
  <c r="K7290" i="18" s="1"/>
  <c r="K7291" i="18" s="1"/>
  <c r="K7292" i="18" s="1"/>
  <c r="K7293" i="18" s="1"/>
  <c r="K7294" i="18" s="1"/>
  <c r="K7295" i="18" s="1"/>
  <c r="K7296" i="18" s="1"/>
  <c r="K7297" i="18" s="1"/>
  <c r="K7298" i="18" s="1"/>
  <c r="K7299" i="18" s="1"/>
  <c r="K7300" i="18" s="1"/>
  <c r="K7301" i="18" s="1"/>
  <c r="K7302" i="18" s="1"/>
  <c r="K7252" i="18"/>
  <c r="K7250" i="18"/>
  <c r="K7248" i="18"/>
  <c r="K7246" i="18"/>
  <c r="K7244" i="18"/>
  <c r="K7242" i="18"/>
  <c r="K7236" i="18"/>
  <c r="K7237" i="18" s="1"/>
  <c r="K7238" i="18" s="1"/>
  <c r="K7239" i="18" s="1"/>
  <c r="K7240" i="18" s="1"/>
  <c r="K7234" i="18"/>
  <c r="K7232" i="18"/>
  <c r="K7230" i="18"/>
  <c r="K7228" i="18"/>
  <c r="K7226" i="18"/>
  <c r="K7224" i="18"/>
  <c r="K7222" i="18"/>
  <c r="K7220" i="18"/>
  <c r="K7218" i="18"/>
  <c r="K7215" i="18"/>
  <c r="K7213" i="18"/>
  <c r="K7211" i="18"/>
  <c r="K7209" i="18"/>
  <c r="K7206" i="18"/>
  <c r="K7207" i="18" s="1"/>
  <c r="K7203" i="18"/>
  <c r="K7204" i="18" s="1"/>
  <c r="K7201" i="18"/>
  <c r="K7199" i="18"/>
  <c r="K7196" i="18"/>
  <c r="K7194" i="18"/>
  <c r="K7192" i="18"/>
  <c r="K7190" i="18"/>
  <c r="K7188" i="18"/>
  <c r="K7184" i="18"/>
  <c r="K7185" i="18" s="1"/>
  <c r="K7186" i="18" s="1"/>
  <c r="K7180" i="18"/>
  <c r="K7181" i="18" s="1"/>
  <c r="K7182" i="18" s="1"/>
  <c r="K7178" i="18"/>
  <c r="K7173" i="18"/>
  <c r="K7174" i="18" s="1"/>
  <c r="K7175" i="18" s="1"/>
  <c r="K7176" i="18" s="1"/>
  <c r="K7161" i="18"/>
  <c r="K7162" i="18" s="1"/>
  <c r="K7163" i="18" s="1"/>
  <c r="K7164" i="18" s="1"/>
  <c r="K7165" i="18" s="1"/>
  <c r="K7166" i="18" s="1"/>
  <c r="K7167" i="18" s="1"/>
  <c r="K7168" i="18" s="1"/>
  <c r="K7169" i="18" s="1"/>
  <c r="K7152" i="18"/>
  <c r="K7153" i="18" s="1"/>
  <c r="K7154" i="18" s="1"/>
  <c r="K7155" i="18" s="1"/>
  <c r="K7156" i="18" s="1"/>
  <c r="K7157" i="18" s="1"/>
  <c r="K7158" i="18" s="1"/>
  <c r="K7159" i="18" s="1"/>
  <c r="K7146" i="18"/>
  <c r="K7147" i="18" s="1"/>
  <c r="K7148" i="18" s="1"/>
  <c r="K7149" i="18" s="1"/>
  <c r="K7144" i="18"/>
  <c r="K7142" i="18"/>
  <c r="K7138" i="18"/>
  <c r="K7139" i="18" s="1"/>
  <c r="K7135" i="18"/>
  <c r="K7136" i="18" s="1"/>
  <c r="K7133" i="18"/>
  <c r="K7131" i="18"/>
  <c r="K7129" i="18"/>
  <c r="K7127" i="18"/>
  <c r="K7124" i="18"/>
  <c r="K7121" i="18"/>
  <c r="K7119" i="18"/>
  <c r="K7110" i="18"/>
  <c r="K7111" i="18" s="1"/>
  <c r="K7112" i="18" s="1"/>
  <c r="K7113" i="18" s="1"/>
  <c r="K7114" i="18" s="1"/>
  <c r="K7115" i="18" s="1"/>
  <c r="K7116" i="18" s="1"/>
  <c r="K7117" i="18" s="1"/>
  <c r="K7108" i="18"/>
  <c r="K7106" i="18"/>
  <c r="K7090" i="18"/>
  <c r="K7091" i="18" s="1"/>
  <c r="K7092" i="18" s="1"/>
  <c r="K7093" i="18" s="1"/>
  <c r="K7094" i="18" s="1"/>
  <c r="K7095" i="18" s="1"/>
  <c r="K7096" i="18" s="1"/>
  <c r="K7097" i="18" s="1"/>
  <c r="K7098" i="18" s="1"/>
  <c r="K7099" i="18" s="1"/>
  <c r="K7100" i="18" s="1"/>
  <c r="K7101" i="18" s="1"/>
  <c r="K7102" i="18" s="1"/>
  <c r="K7103" i="18" s="1"/>
  <c r="K7104" i="18" s="1"/>
  <c r="K7088" i="18"/>
  <c r="K7085" i="18"/>
  <c r="K7083" i="18"/>
  <c r="K7081" i="18"/>
  <c r="K7077" i="18"/>
  <c r="K7078" i="18" s="1"/>
  <c r="K7075" i="18"/>
  <c r="K7070" i="18"/>
  <c r="K7071" i="18" s="1"/>
  <c r="K7072" i="18" s="1"/>
  <c r="K7073" i="18" s="1"/>
  <c r="K7065" i="18"/>
  <c r="K7066" i="18" s="1"/>
  <c r="K7063" i="18"/>
  <c r="K7061" i="18"/>
  <c r="K7058" i="18"/>
  <c r="K7056" i="18"/>
  <c r="K7054" i="18"/>
  <c r="K7052" i="18"/>
  <c r="K7050" i="18"/>
  <c r="K7046" i="18"/>
  <c r="K7044" i="18"/>
  <c r="K7042" i="18"/>
  <c r="K7040" i="18"/>
  <c r="K7036" i="18"/>
  <c r="K7034" i="18"/>
  <c r="K7029" i="18"/>
  <c r="K7030" i="18" s="1"/>
  <c r="K7031" i="18" s="1"/>
  <c r="K7032" i="18" s="1"/>
  <c r="K7024" i="18"/>
  <c r="K7025" i="18" s="1"/>
  <c r="K7012" i="18"/>
  <c r="K7013" i="18" s="1"/>
  <c r="K7014" i="18" s="1"/>
  <c r="K7015" i="18" s="1"/>
  <c r="K7016" i="18" s="1"/>
  <c r="K7017" i="18" s="1"/>
  <c r="K7018" i="18" s="1"/>
  <c r="K7019" i="18" s="1"/>
  <c r="K7020" i="18" s="1"/>
  <c r="K7021" i="18" s="1"/>
  <c r="K7022" i="18" s="1"/>
  <c r="K7010" i="18"/>
  <c r="K6999" i="18"/>
  <c r="K7000" i="18" s="1"/>
  <c r="K7001" i="18" s="1"/>
  <c r="K7002" i="18" s="1"/>
  <c r="K7003" i="18" s="1"/>
  <c r="K7004" i="18" s="1"/>
  <c r="K7005" i="18" s="1"/>
  <c r="K7006" i="18" s="1"/>
  <c r="K7007" i="18" s="1"/>
  <c r="K6997" i="18"/>
  <c r="K6990" i="18"/>
  <c r="K6991" i="18" s="1"/>
  <c r="K6992" i="18" s="1"/>
  <c r="K6993" i="18" s="1"/>
  <c r="K6994" i="18" s="1"/>
  <c r="K6982" i="18"/>
  <c r="K6980" i="18"/>
  <c r="K6978" i="18"/>
  <c r="K6972" i="18"/>
  <c r="K6973" i="18" s="1"/>
  <c r="K6974" i="18" s="1"/>
  <c r="K6975" i="18" s="1"/>
  <c r="K6976" i="18" s="1"/>
  <c r="K6967" i="18"/>
  <c r="K6968" i="18" s="1"/>
  <c r="K6969" i="18" s="1"/>
  <c r="K6970" i="18" s="1"/>
  <c r="K6963" i="18"/>
  <c r="K6964" i="18" s="1"/>
  <c r="K6965" i="18" s="1"/>
  <c r="K6956" i="18"/>
  <c r="K6957" i="18" s="1"/>
  <c r="K6958" i="18" s="1"/>
  <c r="K6959" i="18" s="1"/>
  <c r="K6960" i="18" s="1"/>
  <c r="K6953" i="18"/>
  <c r="K6954" i="18" s="1"/>
  <c r="K6950" i="18"/>
  <c r="K6951" i="18" s="1"/>
  <c r="K6948" i="18"/>
  <c r="K6945" i="18"/>
  <c r="K6943" i="18"/>
  <c r="K6940" i="18"/>
  <c r="K6937" i="18"/>
  <c r="K6938" i="18" s="1"/>
  <c r="K6924" i="18"/>
  <c r="K6921" i="18"/>
  <c r="K6922" i="18" s="1"/>
  <c r="K6919" i="18"/>
  <c r="K6917" i="18"/>
  <c r="K6915" i="18"/>
  <c r="K6912" i="18"/>
  <c r="K6913" i="18" s="1"/>
  <c r="K6899" i="18"/>
  <c r="K6900" i="18" s="1"/>
  <c r="K6901" i="18" s="1"/>
  <c r="K6902" i="18" s="1"/>
  <c r="K6903" i="18" s="1"/>
  <c r="K6904" i="18" s="1"/>
  <c r="K6905" i="18" s="1"/>
  <c r="K6906" i="18" s="1"/>
  <c r="K6907" i="18" s="1"/>
  <c r="K6908" i="18" s="1"/>
  <c r="K6909" i="18" s="1"/>
  <c r="K6910" i="18" s="1"/>
  <c r="K6897" i="18"/>
  <c r="K6894" i="18"/>
  <c r="K6895" i="18" s="1"/>
  <c r="K6892" i="18"/>
  <c r="K6889" i="18"/>
  <c r="K6886" i="18"/>
  <c r="K6887" i="18" s="1"/>
  <c r="K6882" i="18"/>
  <c r="K6880" i="18"/>
  <c r="K6876" i="18"/>
  <c r="K6877" i="18" s="1"/>
  <c r="K6878" i="18" s="1"/>
  <c r="K6874" i="18"/>
  <c r="K6857" i="18"/>
  <c r="K6858" i="18" s="1"/>
  <c r="K6854" i="18"/>
  <c r="K6851" i="18"/>
  <c r="K6845" i="18"/>
  <c r="K6846" i="18" s="1"/>
  <c r="K6847" i="18" s="1"/>
  <c r="K6848" i="18" s="1"/>
  <c r="K6849" i="18" s="1"/>
  <c r="K6841" i="18"/>
  <c r="K6842" i="18" s="1"/>
  <c r="K6843" i="18" s="1"/>
  <c r="K6837" i="18"/>
  <c r="K6838" i="18" s="1"/>
  <c r="K6839" i="18" s="1"/>
  <c r="K6835" i="18"/>
  <c r="K6830" i="18"/>
  <c r="K6831" i="18" s="1"/>
  <c r="K6832" i="18" s="1"/>
  <c r="K6828" i="18"/>
  <c r="K6826" i="18"/>
  <c r="K6823" i="18"/>
  <c r="K6824" i="18" s="1"/>
  <c r="K6821" i="18"/>
  <c r="K6819" i="18"/>
  <c r="K6817" i="18"/>
  <c r="K6815" i="18"/>
  <c r="K6797" i="18"/>
  <c r="K6798" i="18" s="1"/>
  <c r="K6799" i="18" s="1"/>
  <c r="K6800" i="18" s="1"/>
  <c r="K6801" i="18" s="1"/>
  <c r="K6802" i="18" s="1"/>
  <c r="K6803" i="18" s="1"/>
  <c r="K6804" i="18" s="1"/>
  <c r="K6805" i="18" s="1"/>
  <c r="K6806" i="18" s="1"/>
  <c r="K6807" i="18" s="1"/>
  <c r="K6808" i="18" s="1"/>
  <c r="K6809" i="18" s="1"/>
  <c r="K6810" i="18" s="1"/>
  <c r="K6811" i="18" s="1"/>
  <c r="K6812" i="18" s="1"/>
  <c r="K6813" i="18" s="1"/>
  <c r="K6795" i="18"/>
  <c r="K6790" i="18"/>
  <c r="K6778" i="18"/>
  <c r="K6776" i="18"/>
  <c r="K6769" i="18"/>
  <c r="K6770" i="18" s="1"/>
  <c r="K6771" i="18" s="1"/>
  <c r="K6772" i="18" s="1"/>
  <c r="K6773" i="18" s="1"/>
  <c r="K6774" i="18" s="1"/>
  <c r="K6760" i="18"/>
  <c r="K6761" i="18" s="1"/>
  <c r="K6762" i="18" s="1"/>
  <c r="K6763" i="18" s="1"/>
  <c r="K6764" i="18" s="1"/>
  <c r="K6765" i="18" s="1"/>
  <c r="K6766" i="18" s="1"/>
  <c r="K6767" i="18" s="1"/>
  <c r="K6757" i="18"/>
  <c r="K6754" i="18"/>
  <c r="K6752" i="18"/>
  <c r="K6750" i="18"/>
  <c r="K6746" i="18"/>
  <c r="K6744" i="18"/>
  <c r="K6740" i="18"/>
  <c r="K6736" i="18"/>
  <c r="K6732" i="18"/>
  <c r="K6730" i="18"/>
  <c r="K6727" i="18"/>
  <c r="K6728" i="18" s="1"/>
  <c r="K6723" i="18"/>
  <c r="K6724" i="18" s="1"/>
  <c r="K6721" i="18"/>
  <c r="K6719" i="18"/>
  <c r="K6717" i="18"/>
  <c r="K6714" i="18"/>
  <c r="K6712" i="18"/>
  <c r="K6707" i="18"/>
  <c r="K6708" i="18" s="1"/>
  <c r="K6705" i="18"/>
  <c r="K6695" i="18"/>
  <c r="K6696" i="18" s="1"/>
  <c r="K6697" i="18" s="1"/>
  <c r="K6698" i="18" s="1"/>
  <c r="K6699" i="18" s="1"/>
  <c r="K6700" i="18" s="1"/>
  <c r="K6701" i="18" s="1"/>
  <c r="K6702" i="18" s="1"/>
  <c r="K6703" i="18" s="1"/>
  <c r="K6687" i="18"/>
  <c r="K6688" i="18" s="1"/>
  <c r="K6689" i="18" s="1"/>
  <c r="K6690" i="18" s="1"/>
  <c r="K6691" i="18" s="1"/>
  <c r="K6692" i="18" s="1"/>
  <c r="K6685" i="18"/>
  <c r="K6683" i="18"/>
  <c r="K6674" i="18"/>
  <c r="K6672" i="18"/>
  <c r="K6670" i="18"/>
  <c r="K6667" i="18"/>
  <c r="K6664" i="18"/>
  <c r="K6662" i="18"/>
  <c r="K6660" i="18"/>
  <c r="K6656" i="18"/>
  <c r="K6657" i="18" s="1"/>
  <c r="K6658" i="18" s="1"/>
  <c r="K6635" i="18"/>
  <c r="K6636" i="18" s="1"/>
  <c r="K6637" i="18" s="1"/>
  <c r="K6638" i="18" s="1"/>
  <c r="K6639" i="18" s="1"/>
  <c r="K6640" i="18" s="1"/>
  <c r="K6641" i="18" s="1"/>
  <c r="K6642" i="18" s="1"/>
  <c r="K6643" i="18" s="1"/>
  <c r="K6644" i="18" s="1"/>
  <c r="K6645" i="18" s="1"/>
  <c r="K6646" i="18" s="1"/>
  <c r="K6647" i="18" s="1"/>
  <c r="K6648" i="18" s="1"/>
  <c r="K6649" i="18" s="1"/>
  <c r="K6650" i="18" s="1"/>
  <c r="K6651" i="18" s="1"/>
  <c r="K6652" i="18" s="1"/>
  <c r="K6653" i="18" s="1"/>
  <c r="K6631" i="18"/>
  <c r="K6632" i="18" s="1"/>
  <c r="K6633" i="18" s="1"/>
  <c r="K6627" i="18"/>
  <c r="K6628" i="18" s="1"/>
  <c r="K6629" i="18" s="1"/>
  <c r="K6625" i="18"/>
  <c r="K6623" i="18"/>
  <c r="K6620" i="18"/>
  <c r="K6615" i="18"/>
  <c r="K6616" i="18" s="1"/>
  <c r="K6617" i="18" s="1"/>
  <c r="K6612" i="18"/>
  <c r="K6609" i="18"/>
  <c r="K6607" i="18"/>
  <c r="K6604" i="18"/>
  <c r="K6605" i="18" s="1"/>
  <c r="K6600" i="18"/>
  <c r="K6601" i="18" s="1"/>
  <c r="K6597" i="18"/>
  <c r="K6594" i="18"/>
  <c r="K6592" i="18"/>
  <c r="K6588" i="18"/>
  <c r="K6589" i="18" s="1"/>
  <c r="K6586" i="18"/>
  <c r="K6584" i="18"/>
  <c r="K6582" i="18"/>
  <c r="K6580" i="18"/>
  <c r="K6577" i="18"/>
  <c r="K6564" i="18"/>
  <c r="K6560" i="18"/>
  <c r="K6561" i="18" s="1"/>
  <c r="K6562" i="18" s="1"/>
  <c r="K6558" i="18"/>
  <c r="K6555" i="18"/>
  <c r="K6552" i="18"/>
  <c r="K6550" i="18"/>
  <c r="K6547" i="18"/>
  <c r="K6544" i="18"/>
  <c r="K6542" i="18"/>
  <c r="K6539" i="18"/>
  <c r="K6537" i="18"/>
  <c r="K6535" i="18"/>
  <c r="K6531" i="18"/>
  <c r="K6532" i="18" s="1"/>
  <c r="K6533" i="18" s="1"/>
  <c r="K6529" i="18"/>
  <c r="K6524" i="18"/>
  <c r="K6525" i="18" s="1"/>
  <c r="K6522" i="18"/>
  <c r="K6520" i="18"/>
  <c r="K6517" i="18"/>
  <c r="K6514" i="18"/>
  <c r="K6515" i="18" s="1"/>
  <c r="K6510" i="18"/>
  <c r="K6511" i="18" s="1"/>
  <c r="K6507" i="18"/>
  <c r="K6508" i="18" s="1"/>
  <c r="K6505" i="18"/>
  <c r="K6503" i="18"/>
  <c r="K6499" i="18"/>
  <c r="K6500" i="18" s="1"/>
  <c r="K6501" i="18" s="1"/>
  <c r="K6497" i="18"/>
  <c r="K6494" i="18"/>
  <c r="K6495" i="18" s="1"/>
  <c r="K6492" i="18"/>
  <c r="K6490" i="18"/>
  <c r="K6487" i="18"/>
  <c r="K6488" i="18" s="1"/>
  <c r="K6470" i="18"/>
  <c r="K6471" i="18" s="1"/>
  <c r="K6472" i="18" s="1"/>
  <c r="K6473" i="18" s="1"/>
  <c r="K6474" i="18" s="1"/>
  <c r="K6475" i="18" s="1"/>
  <c r="K6476" i="18" s="1"/>
  <c r="K6477" i="18" s="1"/>
  <c r="K6478" i="18" s="1"/>
  <c r="K6479" i="18" s="1"/>
  <c r="K6480" i="18" s="1"/>
  <c r="K6481" i="18" s="1"/>
  <c r="K6482" i="18" s="1"/>
  <c r="K6483" i="18" s="1"/>
  <c r="K6484" i="18" s="1"/>
  <c r="K6485" i="18" s="1"/>
  <c r="K6468" i="18"/>
  <c r="K6464" i="18"/>
  <c r="K6465" i="18" s="1"/>
  <c r="K6466" i="18" s="1"/>
  <c r="K6460" i="18"/>
  <c r="K6461" i="18" s="1"/>
  <c r="K6458" i="18"/>
  <c r="K6456" i="18"/>
  <c r="K6452" i="18"/>
  <c r="K6453" i="18" s="1"/>
  <c r="K6454" i="18" s="1"/>
  <c r="K6450" i="18"/>
  <c r="K6448" i="18"/>
  <c r="K6446" i="18"/>
  <c r="K6443" i="18"/>
  <c r="K6441" i="18"/>
  <c r="K6439" i="18"/>
  <c r="K6437" i="18"/>
  <c r="K6435" i="18"/>
  <c r="K6432" i="18"/>
  <c r="K6425" i="18"/>
  <c r="K6426" i="18" s="1"/>
  <c r="K6423" i="18"/>
  <c r="K6419" i="18"/>
  <c r="K6417" i="18"/>
  <c r="K6415" i="18"/>
  <c r="K6413" i="18"/>
  <c r="K6411" i="18"/>
  <c r="K6409" i="18"/>
  <c r="K6407" i="18"/>
  <c r="K6403" i="18"/>
  <c r="K6400" i="18"/>
  <c r="K6401" i="18" s="1"/>
  <c r="K6398" i="18"/>
  <c r="K6391" i="18"/>
  <c r="K6386" i="18"/>
  <c r="K6384" i="18"/>
  <c r="K6382" i="18"/>
  <c r="K6378" i="18"/>
  <c r="K6379" i="18" s="1"/>
  <c r="K6380" i="18" s="1"/>
  <c r="K6376" i="18"/>
  <c r="K6374" i="18"/>
  <c r="K6372" i="18"/>
  <c r="K6370" i="18"/>
  <c r="K6368" i="18"/>
  <c r="K6366" i="18"/>
  <c r="K6363" i="18"/>
  <c r="K6360" i="18"/>
  <c r="K6358" i="18"/>
  <c r="K6354" i="18"/>
  <c r="K6351" i="18"/>
  <c r="K6349" i="18"/>
  <c r="K6347" i="18"/>
  <c r="K6345" i="18"/>
  <c r="K6343" i="18"/>
  <c r="K6340" i="18"/>
  <c r="K6338" i="18"/>
  <c r="K6336" i="18"/>
  <c r="K6334" i="18"/>
  <c r="K6332" i="18"/>
  <c r="K6330" i="18"/>
  <c r="K6328" i="18"/>
  <c r="K6326" i="18"/>
  <c r="K6324" i="18"/>
  <c r="K6322" i="18"/>
  <c r="K6319" i="18"/>
  <c r="K6320" i="18" s="1"/>
  <c r="K6315" i="18"/>
  <c r="K6316" i="18" s="1"/>
  <c r="K6311" i="18"/>
  <c r="K6312" i="18" s="1"/>
  <c r="K6313" i="18" s="1"/>
  <c r="K6307" i="18"/>
  <c r="K6308" i="18" s="1"/>
  <c r="K6309" i="18" s="1"/>
  <c r="K6305" i="18"/>
  <c r="K6303" i="18"/>
  <c r="K6298" i="18"/>
  <c r="K6299" i="18" s="1"/>
  <c r="K6300" i="18" s="1"/>
  <c r="K6301" i="18" s="1"/>
  <c r="K6294" i="18"/>
  <c r="K6295" i="18" s="1"/>
  <c r="K6292" i="18"/>
  <c r="K6289" i="18"/>
  <c r="K6290" i="18" s="1"/>
  <c r="K6285" i="18"/>
  <c r="K6286" i="18" s="1"/>
  <c r="K6287" i="18" s="1"/>
  <c r="K6280" i="18"/>
  <c r="K6281" i="18" s="1"/>
  <c r="K6282" i="18" s="1"/>
  <c r="K6283" i="18" s="1"/>
  <c r="K6275" i="18"/>
  <c r="K6276" i="18" s="1"/>
  <c r="K6277" i="18" s="1"/>
  <c r="K6278" i="18" s="1"/>
  <c r="K6271" i="18"/>
  <c r="K6272" i="18" s="1"/>
  <c r="K6258" i="18"/>
  <c r="K6259" i="18" s="1"/>
  <c r="K6260" i="18" s="1"/>
  <c r="K6261" i="18" s="1"/>
  <c r="K6262" i="18" s="1"/>
  <c r="K6263" i="18" s="1"/>
  <c r="K6264" i="18" s="1"/>
  <c r="K6265" i="18" s="1"/>
  <c r="K6266" i="18" s="1"/>
  <c r="K6267" i="18" s="1"/>
  <c r="K6268" i="18" s="1"/>
  <c r="K6256" i="18"/>
  <c r="K6249" i="18"/>
  <c r="K6250" i="18" s="1"/>
  <c r="K6251" i="18" s="1"/>
  <c r="K6252" i="18" s="1"/>
  <c r="K6253" i="18" s="1"/>
  <c r="K6254" i="18" s="1"/>
  <c r="K6245" i="18"/>
  <c r="K6246" i="18" s="1"/>
  <c r="K6247" i="18" s="1"/>
  <c r="K6242" i="18"/>
  <c r="K6243" i="18" s="1"/>
  <c r="K6236" i="18"/>
  <c r="K6237" i="18" s="1"/>
  <c r="K6238" i="18" s="1"/>
  <c r="K6239" i="18" s="1"/>
  <c r="K6240" i="18" s="1"/>
  <c r="K6234" i="18"/>
  <c r="K6230" i="18"/>
  <c r="K6231" i="18" s="1"/>
  <c r="K6215" i="18"/>
  <c r="K6216" i="18" s="1"/>
  <c r="K6217" i="18" s="1"/>
  <c r="K6218" i="18" s="1"/>
  <c r="K6219" i="18" s="1"/>
  <c r="K6220" i="18" s="1"/>
  <c r="K6221" i="18" s="1"/>
  <c r="K6222" i="18" s="1"/>
  <c r="K6223" i="18" s="1"/>
  <c r="K6224" i="18" s="1"/>
  <c r="K6225" i="18" s="1"/>
  <c r="K6226" i="18" s="1"/>
  <c r="K6227" i="18" s="1"/>
  <c r="K6228" i="18" s="1"/>
  <c r="K6200" i="18"/>
  <c r="K6201" i="18" s="1"/>
  <c r="K6202" i="18" s="1"/>
  <c r="K6203" i="18" s="1"/>
  <c r="K6204" i="18" s="1"/>
  <c r="K6205" i="18" s="1"/>
  <c r="K6206" i="18" s="1"/>
  <c r="K6207" i="18" s="1"/>
  <c r="K6208" i="18" s="1"/>
  <c r="K6209" i="18" s="1"/>
  <c r="K6210" i="18" s="1"/>
  <c r="K6211" i="18" s="1"/>
  <c r="K6212" i="18" s="1"/>
  <c r="K6198" i="18"/>
  <c r="K6196" i="18"/>
  <c r="K6190" i="18"/>
  <c r="K6191" i="18" s="1"/>
  <c r="K6192" i="18" s="1"/>
  <c r="K6193" i="18" s="1"/>
  <c r="K6188" i="18"/>
  <c r="K6185" i="18"/>
  <c r="K6186" i="18" s="1"/>
  <c r="K6181" i="18"/>
  <c r="K6182" i="18" s="1"/>
  <c r="K6179" i="18"/>
  <c r="K6177" i="18"/>
  <c r="K6173" i="18"/>
  <c r="K6174" i="18" s="1"/>
  <c r="K6175" i="18" s="1"/>
  <c r="K6171" i="18"/>
  <c r="K6168" i="18"/>
  <c r="K6169" i="18" s="1"/>
  <c r="K6165" i="18"/>
  <c r="K6163" i="18"/>
  <c r="K6159" i="18"/>
  <c r="K6160" i="18" s="1"/>
  <c r="K6157" i="18"/>
  <c r="K6153" i="18"/>
  <c r="K6154" i="18" s="1"/>
  <c r="K6151" i="18"/>
  <c r="K6148" i="18"/>
  <c r="K6146" i="18"/>
  <c r="K6144" i="18"/>
  <c r="K6142" i="18"/>
  <c r="K6139" i="18"/>
  <c r="K6140" i="18" s="1"/>
  <c r="K6137" i="18"/>
  <c r="K6128" i="18"/>
  <c r="K6129" i="18" s="1"/>
  <c r="K6130" i="18" s="1"/>
  <c r="K6131" i="18" s="1"/>
  <c r="K6132" i="18" s="1"/>
  <c r="K6133" i="18" s="1"/>
  <c r="K6134" i="18" s="1"/>
  <c r="K6126" i="18"/>
  <c r="K6124" i="18"/>
  <c r="K6122" i="18"/>
  <c r="K6118" i="18"/>
  <c r="K6119" i="18" s="1"/>
  <c r="K6120" i="18" s="1"/>
  <c r="K6114" i="18"/>
  <c r="K6115" i="18" s="1"/>
  <c r="K6116" i="18" s="1"/>
  <c r="K6110" i="18"/>
  <c r="K6111" i="18" s="1"/>
  <c r="K6112" i="18" s="1"/>
  <c r="K6108" i="18"/>
  <c r="K6106" i="18"/>
  <c r="K6104" i="18"/>
  <c r="K6101" i="18"/>
  <c r="K6102" i="18" s="1"/>
  <c r="K6099" i="18"/>
  <c r="K6097" i="18"/>
  <c r="K6093" i="18"/>
  <c r="K6094" i="18" s="1"/>
  <c r="K6091" i="18"/>
  <c r="K6089" i="18"/>
  <c r="K6081" i="18"/>
  <c r="K6082" i="18" s="1"/>
  <c r="K6083" i="18" s="1"/>
  <c r="K6084" i="18" s="1"/>
  <c r="K6085" i="18" s="1"/>
  <c r="K6086" i="18" s="1"/>
  <c r="K6079" i="18"/>
  <c r="K6076" i="18"/>
  <c r="K6073" i="18"/>
  <c r="K6074" i="18" s="1"/>
  <c r="K6071" i="18"/>
  <c r="K6069" i="18"/>
  <c r="K6067" i="18"/>
  <c r="K6065" i="18"/>
  <c r="K6063" i="18"/>
  <c r="K6061" i="18"/>
  <c r="K6055" i="18"/>
  <c r="K6056" i="18" s="1"/>
  <c r="K6057" i="18" s="1"/>
  <c r="K6058" i="18" s="1"/>
  <c r="K6059" i="18" s="1"/>
  <c r="K6053" i="18"/>
  <c r="K6046" i="18"/>
  <c r="K6047" i="18" s="1"/>
  <c r="K6048" i="18" s="1"/>
  <c r="K6049" i="18" s="1"/>
  <c r="K6050" i="18" s="1"/>
  <c r="K6051" i="18" s="1"/>
  <c r="K6044" i="18"/>
  <c r="K6042" i="18"/>
  <c r="K6040" i="18"/>
  <c r="K6038" i="18"/>
  <c r="K6036" i="18"/>
  <c r="K6033" i="18"/>
  <c r="K6034" i="18" s="1"/>
  <c r="K6029" i="18"/>
  <c r="K6027" i="18"/>
  <c r="K6025" i="18"/>
  <c r="K6022" i="18"/>
  <c r="K6016" i="18"/>
  <c r="K6017" i="18" s="1"/>
  <c r="K6018" i="18" s="1"/>
  <c r="K6006" i="18"/>
  <c r="K6007" i="18" s="1"/>
  <c r="K6008" i="18" s="1"/>
  <c r="K6009" i="18" s="1"/>
  <c r="K6010" i="18" s="1"/>
  <c r="K6011" i="18" s="1"/>
  <c r="K6012" i="18" s="1"/>
  <c r="K6004" i="18"/>
  <c r="K6002" i="18"/>
  <c r="K5999" i="18"/>
  <c r="K5997" i="18"/>
  <c r="K5993" i="18"/>
  <c r="K5994" i="18" s="1"/>
  <c r="K5995" i="18" s="1"/>
  <c r="K5990" i="18"/>
  <c r="K5991" i="18" s="1"/>
  <c r="K5988" i="18"/>
  <c r="K5972" i="18"/>
  <c r="K5973" i="18" s="1"/>
  <c r="K5974" i="18" s="1"/>
  <c r="K5975" i="18" s="1"/>
  <c r="K5976" i="18" s="1"/>
  <c r="K5977" i="18" s="1"/>
  <c r="K5978" i="18" s="1"/>
  <c r="K5979" i="18" s="1"/>
  <c r="K5980" i="18" s="1"/>
  <c r="K5981" i="18" s="1"/>
  <c r="K5982" i="18" s="1"/>
  <c r="K5983" i="18" s="1"/>
  <c r="K5984" i="18" s="1"/>
  <c r="K5985" i="18" s="1"/>
  <c r="K5986" i="18" s="1"/>
  <c r="K5970" i="18"/>
  <c r="K5967" i="18"/>
  <c r="K5963" i="18"/>
  <c r="K5959" i="18"/>
  <c r="K5957" i="18"/>
  <c r="K5955" i="18"/>
  <c r="K5953" i="18"/>
  <c r="K5951" i="18"/>
  <c r="K5949" i="18"/>
  <c r="K5945" i="18"/>
  <c r="K5943" i="18"/>
  <c r="K5933" i="18"/>
  <c r="K5934" i="18" s="1"/>
  <c r="K5935" i="18" s="1"/>
  <c r="K5936" i="18" s="1"/>
  <c r="K5937" i="18" s="1"/>
  <c r="K5938" i="18" s="1"/>
  <c r="K5939" i="18" s="1"/>
  <c r="K5940" i="18" s="1"/>
  <c r="K5941" i="18" s="1"/>
  <c r="K5929" i="18"/>
  <c r="K5927" i="18"/>
  <c r="K5925" i="18"/>
  <c r="K5923" i="18"/>
  <c r="K5921" i="18"/>
  <c r="K5919" i="18"/>
  <c r="K5907" i="18"/>
  <c r="K5908" i="18" s="1"/>
  <c r="K5909" i="18" s="1"/>
  <c r="K5910" i="18" s="1"/>
  <c r="K5911" i="18" s="1"/>
  <c r="K5912" i="18" s="1"/>
  <c r="K5913" i="18" s="1"/>
  <c r="K5914" i="18" s="1"/>
  <c r="K5915" i="18" s="1"/>
  <c r="K5916" i="18" s="1"/>
  <c r="K5917" i="18" s="1"/>
  <c r="K5905" i="18"/>
  <c r="K5896" i="18"/>
  <c r="K5897" i="18" s="1"/>
  <c r="K5898" i="18" s="1"/>
  <c r="K5899" i="18" s="1"/>
  <c r="K5900" i="18" s="1"/>
  <c r="K5901" i="18" s="1"/>
  <c r="K5902" i="18" s="1"/>
  <c r="K5892" i="18"/>
  <c r="K5893" i="18" s="1"/>
  <c r="K5894" i="18" s="1"/>
  <c r="K5890" i="18"/>
  <c r="K5856" i="18"/>
  <c r="K5857" i="18" s="1"/>
  <c r="K5858" i="18" s="1"/>
  <c r="K5859" i="18" s="1"/>
  <c r="K5860" i="18" s="1"/>
  <c r="K5861" i="18" s="1"/>
  <c r="K5862" i="18" s="1"/>
  <c r="K5863" i="18" s="1"/>
  <c r="K5864" i="18" s="1"/>
  <c r="K5865" i="18" s="1"/>
  <c r="K5866" i="18" s="1"/>
  <c r="K5867" i="18" s="1"/>
  <c r="K5868" i="18" s="1"/>
  <c r="K5869" i="18" s="1"/>
  <c r="K5870" i="18" s="1"/>
  <c r="K5871" i="18" s="1"/>
  <c r="K5872" i="18" s="1"/>
  <c r="K5873" i="18" s="1"/>
  <c r="K5874" i="18" s="1"/>
  <c r="K5875" i="18" s="1"/>
  <c r="K5876" i="18" s="1"/>
  <c r="K5877" i="18" s="1"/>
  <c r="K5878" i="18" s="1"/>
  <c r="K5879" i="18" s="1"/>
  <c r="K5880" i="18" s="1"/>
  <c r="K5881" i="18" s="1"/>
  <c r="K5882" i="18" s="1"/>
  <c r="K5883" i="18" s="1"/>
  <c r="K5884" i="18" s="1"/>
  <c r="K5885" i="18" s="1"/>
  <c r="K5886" i="18" s="1"/>
  <c r="K5887" i="18" s="1"/>
  <c r="K5888" i="18" s="1"/>
  <c r="K5853" i="18"/>
  <c r="K5851" i="18"/>
  <c r="K5845" i="18"/>
  <c r="K5846" i="18" s="1"/>
  <c r="K5847" i="18" s="1"/>
  <c r="K5848" i="18" s="1"/>
  <c r="K5849" i="18" s="1"/>
  <c r="K5842" i="18"/>
  <c r="K5840" i="18"/>
  <c r="K5838" i="18"/>
  <c r="K5836" i="18"/>
  <c r="K5815" i="18"/>
  <c r="K5816" i="18" s="1"/>
  <c r="K5817" i="18" s="1"/>
  <c r="K5818" i="18" s="1"/>
  <c r="K5819" i="18" s="1"/>
  <c r="K5820" i="18" s="1"/>
  <c r="K5821" i="18" s="1"/>
  <c r="K5822" i="18" s="1"/>
  <c r="K5823" i="18" s="1"/>
  <c r="K5824" i="18" s="1"/>
  <c r="K5825" i="18" s="1"/>
  <c r="K5826" i="18" s="1"/>
  <c r="K5827" i="18" s="1"/>
  <c r="K5828" i="18" s="1"/>
  <c r="K5829" i="18" s="1"/>
  <c r="K5830" i="18" s="1"/>
  <c r="K5831" i="18" s="1"/>
  <c r="K5832" i="18" s="1"/>
  <c r="K5833" i="18" s="1"/>
  <c r="K5834" i="18" s="1"/>
  <c r="K5813" i="18"/>
  <c r="K5809" i="18"/>
  <c r="K5810" i="18" s="1"/>
  <c r="K5807" i="18"/>
  <c r="K5804" i="18"/>
  <c r="K5801" i="18"/>
  <c r="K5799" i="18"/>
  <c r="K5797" i="18"/>
  <c r="K5794" i="18"/>
  <c r="K5795" i="18" s="1"/>
  <c r="K5792" i="18"/>
  <c r="K5777" i="18"/>
  <c r="K5778" i="18" s="1"/>
  <c r="K5779" i="18" s="1"/>
  <c r="K5780" i="18" s="1"/>
  <c r="K5781" i="18" s="1"/>
  <c r="K5782" i="18" s="1"/>
  <c r="K5783" i="18" s="1"/>
  <c r="K5784" i="18" s="1"/>
  <c r="K5785" i="18" s="1"/>
  <c r="K5786" i="18" s="1"/>
  <c r="K5787" i="18" s="1"/>
  <c r="K5788" i="18" s="1"/>
  <c r="K5774" i="18"/>
  <c r="K5775" i="18" s="1"/>
  <c r="K5772" i="18"/>
  <c r="K5770" i="18"/>
  <c r="K5767" i="18"/>
  <c r="K5768" i="18" s="1"/>
  <c r="K5761" i="18"/>
  <c r="K5762" i="18" s="1"/>
  <c r="K5763" i="18" s="1"/>
  <c r="K5764" i="18" s="1"/>
  <c r="K5765" i="18" s="1"/>
  <c r="K5758" i="18"/>
  <c r="K5759" i="18" s="1"/>
  <c r="K5756" i="18"/>
  <c r="K5754" i="18"/>
  <c r="K5750" i="18"/>
  <c r="K5747" i="18"/>
  <c r="K5748" i="18" s="1"/>
  <c r="K5742" i="18"/>
  <c r="K5737" i="18"/>
  <c r="K5738" i="18" s="1"/>
  <c r="K5739" i="18" s="1"/>
  <c r="K5735" i="18"/>
  <c r="K5733" i="18"/>
  <c r="K5730" i="18"/>
  <c r="K5731" i="18" s="1"/>
  <c r="K5723" i="18"/>
  <c r="K5724" i="18" s="1"/>
  <c r="K5725" i="18" s="1"/>
  <c r="K5726" i="18" s="1"/>
  <c r="K5727" i="18" s="1"/>
  <c r="K5728" i="18" s="1"/>
  <c r="K5714" i="18"/>
  <c r="K5709" i="18"/>
  <c r="K5710" i="18" s="1"/>
  <c r="K5711" i="18" s="1"/>
  <c r="K5703" i="18"/>
  <c r="K5704" i="18" s="1"/>
  <c r="K5705" i="18" s="1"/>
  <c r="K5706" i="18" s="1"/>
  <c r="K5707" i="18" s="1"/>
  <c r="K5701" i="18"/>
  <c r="K5699" i="18"/>
  <c r="K5692" i="18"/>
  <c r="K5693" i="18" s="1"/>
  <c r="K5694" i="18" s="1"/>
  <c r="K5695" i="18" s="1"/>
  <c r="K5696" i="18" s="1"/>
  <c r="K5689" i="18"/>
  <c r="K5685" i="18"/>
  <c r="K5679" i="18"/>
  <c r="K5680" i="18" s="1"/>
  <c r="K5681" i="18" s="1"/>
  <c r="K5682" i="18" s="1"/>
  <c r="K5675" i="18"/>
  <c r="K5671" i="18"/>
  <c r="K5669" i="18"/>
  <c r="K5667" i="18"/>
  <c r="K5665" i="18"/>
  <c r="K5663" i="18"/>
  <c r="K5660" i="18"/>
  <c r="K5658" i="18"/>
  <c r="K5650" i="18"/>
  <c r="K5651" i="18" s="1"/>
  <c r="K5652" i="18" s="1"/>
  <c r="K5653" i="18" s="1"/>
  <c r="K5654" i="18" s="1"/>
  <c r="K5655" i="18" s="1"/>
  <c r="K5656" i="18" s="1"/>
  <c r="K5645" i="18"/>
  <c r="K5643" i="18"/>
  <c r="K5641" i="18"/>
  <c r="K5638" i="18"/>
  <c r="K5635" i="18"/>
  <c r="K5633" i="18"/>
  <c r="K5629" i="18"/>
  <c r="K5625" i="18"/>
  <c r="K5619" i="18"/>
  <c r="K5620" i="18" s="1"/>
  <c r="K5621" i="18" s="1"/>
  <c r="K5622" i="18" s="1"/>
  <c r="K5623" i="18" s="1"/>
  <c r="K5617" i="18"/>
  <c r="K5615" i="18"/>
  <c r="K5611" i="18"/>
  <c r="K5612" i="18" s="1"/>
  <c r="K5613" i="18" s="1"/>
  <c r="K5593" i="18"/>
  <c r="K5594" i="18" s="1"/>
  <c r="K5595" i="18" s="1"/>
  <c r="K5596" i="18" s="1"/>
  <c r="K5597" i="18" s="1"/>
  <c r="K5598" i="18" s="1"/>
  <c r="K5599" i="18" s="1"/>
  <c r="K5600" i="18" s="1"/>
  <c r="K5601" i="18" s="1"/>
  <c r="K5602" i="18" s="1"/>
  <c r="K5603" i="18" s="1"/>
  <c r="K5604" i="18" s="1"/>
  <c r="K5605" i="18" s="1"/>
  <c r="K5606" i="18" s="1"/>
  <c r="K5607" i="18" s="1"/>
  <c r="K5608" i="18" s="1"/>
  <c r="K5591" i="18"/>
  <c r="K5588" i="18"/>
  <c r="K5586" i="18"/>
  <c r="K5583" i="18"/>
  <c r="K5581" i="18"/>
  <c r="K5579" i="18"/>
  <c r="K5577" i="18"/>
  <c r="K5575" i="18"/>
  <c r="K5573" i="18"/>
  <c r="K5571" i="18"/>
  <c r="K5569" i="18"/>
  <c r="K5567" i="18"/>
  <c r="K5565" i="18"/>
  <c r="K5562" i="18"/>
  <c r="K5558" i="18"/>
  <c r="K5556" i="18"/>
  <c r="K5554" i="18"/>
  <c r="K5551" i="18"/>
  <c r="K5548" i="18"/>
  <c r="K5546" i="18"/>
  <c r="K5543" i="18"/>
  <c r="K5540" i="18"/>
  <c r="K5541" i="18" s="1"/>
  <c r="K5530" i="18"/>
  <c r="K5525" i="18"/>
  <c r="K5526" i="18" s="1"/>
  <c r="K5527" i="18" s="1"/>
  <c r="K5528" i="18" s="1"/>
  <c r="K5521" i="18"/>
  <c r="K5493" i="18"/>
  <c r="K5494" i="18" s="1"/>
  <c r="K5495" i="18" s="1"/>
  <c r="K5496" i="18" s="1"/>
  <c r="K5497" i="18" s="1"/>
  <c r="K5498" i="18" s="1"/>
  <c r="K5499" i="18" s="1"/>
  <c r="K5500" i="18" s="1"/>
  <c r="K5501" i="18" s="1"/>
  <c r="K5502" i="18" s="1"/>
  <c r="K5503" i="18" s="1"/>
  <c r="K5504" i="18" s="1"/>
  <c r="K5505" i="18" s="1"/>
  <c r="K5506" i="18" s="1"/>
  <c r="K5507" i="18" s="1"/>
  <c r="K5508" i="18" s="1"/>
  <c r="K5509" i="18" s="1"/>
  <c r="K5510" i="18" s="1"/>
  <c r="K5511" i="18" s="1"/>
  <c r="K5512" i="18" s="1"/>
  <c r="K5513" i="18" s="1"/>
  <c r="K5514" i="18" s="1"/>
  <c r="K5515" i="18" s="1"/>
  <c r="K5516" i="18" s="1"/>
  <c r="K5517" i="18" s="1"/>
  <c r="K5518" i="18" s="1"/>
  <c r="K5519" i="18" s="1"/>
  <c r="K5485" i="18"/>
  <c r="K5472" i="18"/>
  <c r="K5473" i="18" s="1"/>
  <c r="K5474" i="18" s="1"/>
  <c r="K5475" i="18" s="1"/>
  <c r="K5476" i="18" s="1"/>
  <c r="K5477" i="18" s="1"/>
  <c r="K5478" i="18" s="1"/>
  <c r="K5479" i="18" s="1"/>
  <c r="K5480" i="18" s="1"/>
  <c r="K5481" i="18" s="1"/>
  <c r="K5466" i="18"/>
  <c r="K5467" i="18" s="1"/>
  <c r="K5468" i="18" s="1"/>
  <c r="K5462" i="18"/>
  <c r="K5455" i="18"/>
  <c r="K5456" i="18" s="1"/>
  <c r="K5457" i="18" s="1"/>
  <c r="K5458" i="18" s="1"/>
  <c r="K5451" i="18"/>
  <c r="K5449" i="18"/>
  <c r="K5444" i="18"/>
  <c r="K5442" i="18"/>
  <c r="K5438" i="18"/>
  <c r="K5436" i="18"/>
  <c r="K5434" i="18"/>
  <c r="K5430" i="18"/>
  <c r="K5431" i="18" s="1"/>
  <c r="K5428" i="18"/>
  <c r="K5426" i="18"/>
  <c r="K5423" i="18"/>
  <c r="K5421" i="18"/>
  <c r="K5419" i="18"/>
  <c r="K5415" i="18"/>
  <c r="K5416" i="18" s="1"/>
  <c r="K5412" i="18"/>
  <c r="K5410" i="18"/>
  <c r="K5398" i="18"/>
  <c r="K5399" i="18" s="1"/>
  <c r="K5400" i="18" s="1"/>
  <c r="K5401" i="18" s="1"/>
  <c r="K5402" i="18" s="1"/>
  <c r="K5403" i="18" s="1"/>
  <c r="K5404" i="18" s="1"/>
  <c r="K5405" i="18" s="1"/>
  <c r="K5406" i="18" s="1"/>
  <c r="K5407" i="18" s="1"/>
  <c r="K5408" i="18" s="1"/>
  <c r="K5393" i="18"/>
  <c r="K5391" i="18"/>
  <c r="K5389" i="18"/>
  <c r="K5386" i="18"/>
  <c r="K5383" i="18"/>
  <c r="K5384" i="18" s="1"/>
  <c r="K5381" i="18"/>
  <c r="K5379" i="18"/>
  <c r="K5377" i="18"/>
  <c r="K5374" i="18"/>
  <c r="K5375" i="18" s="1"/>
  <c r="K5372" i="18"/>
  <c r="K5364" i="18"/>
  <c r="K5362" i="18"/>
  <c r="K5359" i="18"/>
  <c r="K5360" i="18" s="1"/>
  <c r="K5356" i="18"/>
  <c r="K5354" i="18"/>
  <c r="K5352" i="18"/>
  <c r="K5349" i="18"/>
  <c r="K5350" i="18" s="1"/>
  <c r="K5347" i="18"/>
  <c r="K5343" i="18"/>
  <c r="K5344" i="18" s="1"/>
  <c r="K5341" i="18"/>
  <c r="K5337" i="18"/>
  <c r="K5333" i="18"/>
  <c r="K5331" i="18"/>
  <c r="K5327" i="18"/>
  <c r="K5324" i="18"/>
  <c r="K5322" i="18"/>
  <c r="K5320" i="18"/>
  <c r="K5317" i="18"/>
  <c r="K5318" i="18" s="1"/>
  <c r="K5315" i="18"/>
  <c r="K5313" i="18"/>
  <c r="K5310" i="18"/>
  <c r="K5308" i="18"/>
  <c r="K5305" i="18"/>
  <c r="K5301" i="18"/>
  <c r="K5299" i="18"/>
  <c r="K5295" i="18"/>
  <c r="K5293" i="18"/>
  <c r="K5291" i="18"/>
  <c r="K5287" i="18"/>
  <c r="K5284" i="18"/>
  <c r="K5282" i="18"/>
  <c r="K5278" i="18"/>
  <c r="K5279" i="18" s="1"/>
  <c r="K5280" i="18" s="1"/>
  <c r="K5276" i="18"/>
  <c r="K5274" i="18"/>
  <c r="K5267" i="18"/>
  <c r="K5268" i="18" s="1"/>
  <c r="K5269" i="18" s="1"/>
  <c r="K5270" i="18" s="1"/>
  <c r="K5264" i="18"/>
  <c r="K5265" i="18" s="1"/>
  <c r="K5246" i="18"/>
  <c r="K5247" i="18" s="1"/>
  <c r="K5248" i="18" s="1"/>
  <c r="K5249" i="18" s="1"/>
  <c r="K5250" i="18" s="1"/>
  <c r="K5251" i="18" s="1"/>
  <c r="K5252" i="18" s="1"/>
  <c r="K5253" i="18" s="1"/>
  <c r="K5254" i="18" s="1"/>
  <c r="K5255" i="18" s="1"/>
  <c r="K5256" i="18" s="1"/>
  <c r="K5257" i="18" s="1"/>
  <c r="K5258" i="18" s="1"/>
  <c r="K5259" i="18" s="1"/>
  <c r="K5260" i="18" s="1"/>
  <c r="K5261" i="18" s="1"/>
  <c r="K5262" i="18" s="1"/>
  <c r="K5244" i="18"/>
  <c r="K5240" i="18"/>
  <c r="K5241" i="18" s="1"/>
  <c r="K5238" i="18"/>
  <c r="K5235" i="18"/>
  <c r="K5233" i="18"/>
  <c r="K5229" i="18"/>
  <c r="K5230" i="18" s="1"/>
  <c r="K5225" i="18"/>
  <c r="K5222" i="18"/>
  <c r="K5218" i="18"/>
  <c r="K5215" i="18"/>
  <c r="K5216" i="18" s="1"/>
  <c r="K5213" i="18"/>
  <c r="K5211" i="18"/>
  <c r="K5208" i="18"/>
  <c r="K5204" i="18"/>
  <c r="K5202" i="18"/>
  <c r="K5200" i="18"/>
  <c r="K5197" i="18"/>
  <c r="K5195" i="18"/>
  <c r="K5193" i="18"/>
  <c r="K5190" i="18"/>
  <c r="K5191" i="18" s="1"/>
  <c r="K5188" i="18"/>
  <c r="K5181" i="18"/>
  <c r="K5179" i="18"/>
  <c r="K5177" i="18"/>
  <c r="K5175" i="18"/>
  <c r="K5169" i="18"/>
  <c r="K5167" i="18"/>
  <c r="K5160" i="18"/>
  <c r="K5157" i="18"/>
  <c r="K5155" i="18"/>
  <c r="K5145" i="18"/>
  <c r="K5143" i="18"/>
  <c r="K5141" i="18"/>
  <c r="K5139" i="18"/>
  <c r="K5133" i="18"/>
  <c r="K5134" i="18" s="1"/>
  <c r="K5135" i="18" s="1"/>
  <c r="K5136" i="18" s="1"/>
  <c r="K5128" i="18"/>
  <c r="K5125" i="18"/>
  <c r="K5122" i="18"/>
  <c r="K5120" i="18"/>
  <c r="K5117" i="18"/>
  <c r="K5118" i="18" s="1"/>
  <c r="K5115" i="18"/>
  <c r="K5111" i="18"/>
  <c r="K5109" i="18"/>
  <c r="K5107" i="18"/>
  <c r="K5105" i="18"/>
  <c r="K5102" i="18"/>
  <c r="K5103" i="18" s="1"/>
  <c r="K5100" i="18"/>
  <c r="K5075" i="18"/>
  <c r="K5076" i="18" s="1"/>
  <c r="K5077" i="18" s="1"/>
  <c r="K5078" i="18" s="1"/>
  <c r="K5079" i="18" s="1"/>
  <c r="K5080" i="18" s="1"/>
  <c r="K5081" i="18" s="1"/>
  <c r="K5082" i="18" s="1"/>
  <c r="K5083" i="18" s="1"/>
  <c r="K5084" i="18" s="1"/>
  <c r="K5085" i="18" s="1"/>
  <c r="K5086" i="18" s="1"/>
  <c r="K5087" i="18" s="1"/>
  <c r="K5088" i="18" s="1"/>
  <c r="K5089" i="18" s="1"/>
  <c r="K5090" i="18" s="1"/>
  <c r="K5091" i="18" s="1"/>
  <c r="K5092" i="18" s="1"/>
  <c r="K5093" i="18" s="1"/>
  <c r="K5094" i="18" s="1"/>
  <c r="K5095" i="18" s="1"/>
  <c r="K5096" i="18" s="1"/>
  <c r="K5097" i="18" s="1"/>
  <c r="K5072" i="18"/>
  <c r="K5070" i="18"/>
  <c r="K5024" i="18"/>
  <c r="K5025" i="18" s="1"/>
  <c r="K5026" i="18" s="1"/>
  <c r="K5027" i="18" s="1"/>
  <c r="K5028" i="18" s="1"/>
  <c r="K5029" i="18" s="1"/>
  <c r="K5030" i="18" s="1"/>
  <c r="K5031" i="18" s="1"/>
  <c r="K5032" i="18" s="1"/>
  <c r="K5033" i="18" s="1"/>
  <c r="K5034" i="18" s="1"/>
  <c r="K5035" i="18" s="1"/>
  <c r="K5036" i="18" s="1"/>
  <c r="K5037" i="18" s="1"/>
  <c r="K5038" i="18" s="1"/>
  <c r="K5039" i="18" s="1"/>
  <c r="K5040" i="18" s="1"/>
  <c r="K5041" i="18" s="1"/>
  <c r="K5042" i="18" s="1"/>
  <c r="K5043" i="18" s="1"/>
  <c r="K5044" i="18" s="1"/>
  <c r="K5045" i="18" s="1"/>
  <c r="K5046" i="18" s="1"/>
  <c r="K5047" i="18" s="1"/>
  <c r="K5048" i="18" s="1"/>
  <c r="K5049" i="18" s="1"/>
  <c r="K5050" i="18" s="1"/>
  <c r="K5051" i="18" s="1"/>
  <c r="K5052" i="18" s="1"/>
  <c r="K5053" i="18" s="1"/>
  <c r="K5054" i="18" s="1"/>
  <c r="K5055" i="18" s="1"/>
  <c r="K5056" i="18" s="1"/>
  <c r="K5057" i="18" s="1"/>
  <c r="K5058" i="18" s="1"/>
  <c r="K5059" i="18" s="1"/>
  <c r="K5060" i="18" s="1"/>
  <c r="K5061" i="18" s="1"/>
  <c r="K5062" i="18" s="1"/>
  <c r="K5063" i="18" s="1"/>
  <c r="K5064" i="18" s="1"/>
  <c r="K5065" i="18" s="1"/>
  <c r="K5066" i="18" s="1"/>
  <c r="K5067" i="18" s="1"/>
  <c r="K5068" i="18" s="1"/>
  <c r="K5022" i="18"/>
  <c r="K5018" i="18"/>
  <c r="K5016" i="18"/>
  <c r="K5013" i="18"/>
  <c r="K5014" i="18" s="1"/>
  <c r="K5011" i="18"/>
  <c r="K5009" i="18"/>
  <c r="K5003" i="18"/>
  <c r="K4998" i="18"/>
  <c r="K4999" i="18" s="1"/>
  <c r="K4996" i="18"/>
  <c r="K4993" i="18"/>
  <c r="K4991" i="18"/>
  <c r="K4989" i="18"/>
  <c r="K4986" i="18"/>
  <c r="K4987" i="18" s="1"/>
  <c r="K4981" i="18"/>
  <c r="K4982" i="18" s="1"/>
  <c r="K4983" i="18" s="1"/>
  <c r="K4984" i="18" s="1"/>
  <c r="K4976" i="18"/>
  <c r="K4977" i="18" s="1"/>
  <c r="K4978" i="18" s="1"/>
  <c r="K4979" i="18" s="1"/>
  <c r="K4974" i="18"/>
  <c r="K4970" i="18"/>
  <c r="K4968" i="18"/>
  <c r="K4964" i="18"/>
  <c r="K4965" i="18" s="1"/>
  <c r="K4960" i="18"/>
  <c r="K4955" i="18"/>
  <c r="K4956" i="18" s="1"/>
  <c r="K4952" i="18"/>
  <c r="K4950" i="18"/>
  <c r="K4948" i="18"/>
  <c r="K4946" i="18"/>
  <c r="K4942" i="18"/>
  <c r="K4939" i="18"/>
  <c r="K4940" i="18" s="1"/>
  <c r="K4937" i="18"/>
  <c r="K4932" i="18"/>
  <c r="K4930" i="18"/>
  <c r="K4928" i="18"/>
  <c r="K4925" i="18"/>
  <c r="K4922" i="18"/>
  <c r="K4919" i="18"/>
  <c r="K4916" i="18"/>
  <c r="K4912" i="18"/>
  <c r="K4908" i="18"/>
  <c r="K4904" i="18"/>
  <c r="K4899" i="18"/>
  <c r="K4894" i="18"/>
  <c r="K4891" i="18"/>
  <c r="K4889" i="18"/>
  <c r="K4886" i="18"/>
  <c r="K4884" i="18"/>
  <c r="K4881" i="18"/>
  <c r="K4879" i="18"/>
  <c r="K4876" i="18"/>
  <c r="K4873" i="18"/>
  <c r="K4870" i="18"/>
  <c r="K4864" i="18"/>
  <c r="K4860" i="18"/>
  <c r="K4858" i="18"/>
  <c r="K4854" i="18"/>
  <c r="K4852" i="18"/>
  <c r="K4850" i="18"/>
  <c r="K4847" i="18"/>
  <c r="K4844" i="18"/>
  <c r="K4842" i="18"/>
  <c r="K4840" i="18"/>
  <c r="K4838" i="18"/>
  <c r="K4834" i="18"/>
  <c r="K4829" i="18"/>
  <c r="K4826" i="18"/>
  <c r="K4824" i="18"/>
  <c r="K4822" i="18"/>
  <c r="K4816" i="18"/>
  <c r="K4814" i="18"/>
  <c r="K4812" i="18"/>
  <c r="K4810" i="18"/>
  <c r="K4808" i="18"/>
  <c r="K4806" i="18"/>
  <c r="K4804" i="18"/>
  <c r="K4802" i="18"/>
  <c r="K4800" i="18"/>
  <c r="K4798" i="18"/>
  <c r="K4796" i="18"/>
  <c r="K4793" i="18"/>
  <c r="K4794" i="18" s="1"/>
  <c r="K4791" i="18"/>
  <c r="K4789" i="18"/>
  <c r="K4786" i="18"/>
  <c r="K4787" i="18" s="1"/>
  <c r="K4784" i="18"/>
  <c r="K4782" i="18"/>
  <c r="K4779" i="18"/>
  <c r="K4777" i="18"/>
  <c r="K4775" i="18"/>
  <c r="K4773" i="18"/>
  <c r="K4771" i="18"/>
  <c r="K4769" i="18"/>
  <c r="K4767" i="18"/>
  <c r="K4764" i="18"/>
  <c r="K4765" i="18" s="1"/>
  <c r="K4762" i="18"/>
  <c r="K4760" i="18"/>
  <c r="K4758" i="18"/>
  <c r="K4752" i="18"/>
  <c r="K4747" i="18"/>
  <c r="K4744" i="18"/>
  <c r="K4742" i="18"/>
  <c r="K4739" i="18"/>
  <c r="K4740" i="18" s="1"/>
  <c r="K4734" i="18"/>
  <c r="K4735" i="18" s="1"/>
  <c r="K4736" i="18" s="1"/>
  <c r="K4737" i="18" s="1"/>
  <c r="K4722" i="18"/>
  <c r="K4723" i="18" s="1"/>
  <c r="K4711" i="18"/>
  <c r="K4712" i="18" s="1"/>
  <c r="K4713" i="18" s="1"/>
  <c r="K4714" i="18" s="1"/>
  <c r="K4715" i="18" s="1"/>
  <c r="K4716" i="18" s="1"/>
  <c r="K4717" i="18" s="1"/>
  <c r="K4718" i="18" s="1"/>
  <c r="K4719" i="18" s="1"/>
  <c r="K4720" i="18" s="1"/>
  <c r="K4709" i="18"/>
  <c r="K4705" i="18"/>
  <c r="K4701" i="18"/>
  <c r="K4696" i="18"/>
  <c r="K4694" i="18"/>
  <c r="K4689" i="18"/>
  <c r="K4685" i="18"/>
  <c r="K4681" i="18"/>
  <c r="K4677" i="18"/>
  <c r="K4675" i="18"/>
  <c r="K4670" i="18"/>
  <c r="K4668" i="18"/>
  <c r="K4666" i="18"/>
  <c r="K4661" i="18"/>
  <c r="K4658" i="18"/>
  <c r="K4655" i="18"/>
  <c r="K4652" i="18"/>
  <c r="K4649" i="18"/>
  <c r="K4646" i="18"/>
  <c r="K4644" i="18"/>
  <c r="K4642" i="18"/>
  <c r="K4640" i="18"/>
  <c r="K4638" i="18"/>
  <c r="K4636" i="18"/>
  <c r="K4634" i="18"/>
  <c r="K4632" i="18"/>
  <c r="K4630" i="18"/>
  <c r="K4628" i="18"/>
  <c r="K4625" i="18"/>
  <c r="K4619" i="18"/>
  <c r="K4617" i="18"/>
  <c r="K4614" i="18"/>
  <c r="K4611" i="18"/>
  <c r="K4604" i="18"/>
  <c r="K4605" i="18" s="1"/>
  <c r="K4606" i="18" s="1"/>
  <c r="K4607" i="18" s="1"/>
  <c r="K4608" i="18" s="1"/>
  <c r="K4609" i="18" s="1"/>
  <c r="K4602" i="18"/>
  <c r="K4596" i="18"/>
  <c r="K4597" i="18" s="1"/>
  <c r="K4594" i="18"/>
  <c r="K4590" i="18"/>
  <c r="K4584" i="18"/>
  <c r="K4582" i="18"/>
  <c r="K4579" i="18"/>
  <c r="K4575" i="18"/>
  <c r="K4573" i="18"/>
  <c r="K4569" i="18"/>
  <c r="K4565" i="18"/>
  <c r="K4566" i="18" s="1"/>
  <c r="S4656" i="3"/>
  <c r="R4656" i="3"/>
  <c r="Q4656" i="3"/>
  <c r="P4656" i="3"/>
  <c r="S4655" i="3"/>
  <c r="R4655" i="3"/>
  <c r="Q4655" i="3"/>
  <c r="P4655" i="3"/>
  <c r="S4654" i="3"/>
  <c r="R4654" i="3"/>
  <c r="Q4654" i="3"/>
  <c r="P4654" i="3"/>
  <c r="S4653" i="3"/>
  <c r="R4653" i="3"/>
  <c r="Q4653" i="3"/>
  <c r="P4653" i="3"/>
  <c r="S4652" i="3"/>
  <c r="R4652" i="3"/>
  <c r="Q4652" i="3"/>
  <c r="P4652" i="3"/>
  <c r="S4651" i="3"/>
  <c r="R4651" i="3"/>
  <c r="Q4651" i="3"/>
  <c r="P4651" i="3"/>
  <c r="S4650" i="3"/>
  <c r="R4650" i="3"/>
  <c r="Q4650" i="3"/>
  <c r="P4650" i="3"/>
  <c r="S4649" i="3"/>
  <c r="R4649" i="3"/>
  <c r="Q4649" i="3"/>
  <c r="P4649" i="3"/>
  <c r="S4648" i="3"/>
  <c r="R4648" i="3"/>
  <c r="Q4648" i="3"/>
  <c r="P4648" i="3"/>
  <c r="S4647" i="3"/>
  <c r="R4647" i="3"/>
  <c r="Q4647" i="3"/>
  <c r="P4647" i="3"/>
  <c r="S4646" i="3"/>
  <c r="R4646" i="3"/>
  <c r="Q4646" i="3"/>
  <c r="P4646" i="3"/>
  <c r="S4645" i="3"/>
  <c r="R4645" i="3"/>
  <c r="Q4645" i="3"/>
  <c r="P4645" i="3"/>
  <c r="S4644" i="3"/>
  <c r="R4644" i="3"/>
  <c r="Q4644" i="3"/>
  <c r="P4644" i="3"/>
  <c r="S4643" i="3"/>
  <c r="R4643" i="3"/>
  <c r="Q4643" i="3"/>
  <c r="P4643" i="3"/>
  <c r="S4642" i="3"/>
  <c r="R4642" i="3"/>
  <c r="Q4642" i="3"/>
  <c r="P4642" i="3"/>
  <c r="S4641" i="3"/>
  <c r="R4641" i="3"/>
  <c r="Q4641" i="3"/>
  <c r="P4641" i="3"/>
  <c r="S4640" i="3"/>
  <c r="R4640" i="3"/>
  <c r="Q4640" i="3"/>
  <c r="P4640" i="3"/>
  <c r="S4639" i="3"/>
  <c r="R4639" i="3"/>
  <c r="Q4639" i="3"/>
  <c r="P4639" i="3"/>
  <c r="S4638" i="3"/>
  <c r="R4638" i="3"/>
  <c r="Q4638" i="3"/>
  <c r="P4638" i="3"/>
  <c r="S4637" i="3"/>
  <c r="R4637" i="3"/>
  <c r="Q4637" i="3"/>
  <c r="P4637" i="3"/>
  <c r="S4636" i="3"/>
  <c r="R4636" i="3"/>
  <c r="Q4636" i="3"/>
  <c r="P4636" i="3"/>
  <c r="S4635" i="3"/>
  <c r="R4635" i="3"/>
  <c r="Q4635" i="3"/>
  <c r="P4635" i="3"/>
  <c r="S4634" i="3"/>
  <c r="R4634" i="3"/>
  <c r="Q4634" i="3"/>
  <c r="P4634" i="3"/>
  <c r="S4633" i="3"/>
  <c r="R4633" i="3"/>
  <c r="Q4633" i="3"/>
  <c r="P4633" i="3"/>
  <c r="S4632" i="3"/>
  <c r="R4632" i="3"/>
  <c r="Q4632" i="3"/>
  <c r="P4632" i="3"/>
  <c r="S4631" i="3"/>
  <c r="R4631" i="3"/>
  <c r="Q4631" i="3"/>
  <c r="P4631" i="3"/>
  <c r="S4630" i="3"/>
  <c r="R4630" i="3"/>
  <c r="Q4630" i="3"/>
  <c r="P4630" i="3"/>
  <c r="S4629" i="3"/>
  <c r="R4629" i="3"/>
  <c r="Q4629" i="3"/>
  <c r="P4629" i="3"/>
  <c r="S4628" i="3"/>
  <c r="R4628" i="3"/>
  <c r="Q4628" i="3"/>
  <c r="P4628" i="3"/>
  <c r="S4627" i="3"/>
  <c r="R4627" i="3"/>
  <c r="Q4627" i="3"/>
  <c r="P4627" i="3"/>
  <c r="S4626" i="3"/>
  <c r="R4626" i="3"/>
  <c r="Q4626" i="3"/>
  <c r="P4626" i="3"/>
  <c r="S4625" i="3"/>
  <c r="R4625" i="3"/>
  <c r="Q4625" i="3"/>
  <c r="P4625" i="3"/>
  <c r="S4624" i="3"/>
  <c r="R4624" i="3"/>
  <c r="Q4624" i="3"/>
  <c r="P4624" i="3"/>
  <c r="S4623" i="3"/>
  <c r="R4623" i="3"/>
  <c r="Q4623" i="3"/>
  <c r="P4623" i="3"/>
  <c r="S4622" i="3"/>
  <c r="R4622" i="3"/>
  <c r="Q4622" i="3"/>
  <c r="P4622" i="3"/>
  <c r="S4621" i="3"/>
  <c r="R4621" i="3"/>
  <c r="Q4621" i="3"/>
  <c r="P4621" i="3"/>
  <c r="S4620" i="3"/>
  <c r="R4620" i="3"/>
  <c r="Q4620" i="3"/>
  <c r="P4620" i="3"/>
  <c r="S4619" i="3"/>
  <c r="R4619" i="3"/>
  <c r="Q4619" i="3"/>
  <c r="P4619" i="3"/>
  <c r="S4618" i="3"/>
  <c r="R4618" i="3"/>
  <c r="Q4618" i="3"/>
  <c r="P4618" i="3"/>
  <c r="S4617" i="3"/>
  <c r="R4617" i="3"/>
  <c r="Q4617" i="3"/>
  <c r="P4617" i="3"/>
  <c r="S4616" i="3"/>
  <c r="R4616" i="3"/>
  <c r="Q4616" i="3"/>
  <c r="P4616" i="3"/>
  <c r="S4615" i="3"/>
  <c r="R4615" i="3"/>
  <c r="Q4615" i="3"/>
  <c r="P4615" i="3"/>
  <c r="S4614" i="3"/>
  <c r="R4614" i="3"/>
  <c r="Q4614" i="3"/>
  <c r="P4614" i="3"/>
  <c r="S4613" i="3"/>
  <c r="R4613" i="3"/>
  <c r="Q4613" i="3"/>
  <c r="P4613" i="3"/>
  <c r="S4612" i="3"/>
  <c r="R4612" i="3"/>
  <c r="Q4612" i="3"/>
  <c r="P4612" i="3"/>
  <c r="S4611" i="3"/>
  <c r="R4611" i="3"/>
  <c r="Q4611" i="3"/>
  <c r="P4611" i="3"/>
  <c r="S4610" i="3"/>
  <c r="R4610" i="3"/>
  <c r="Q4610" i="3"/>
  <c r="P4610" i="3"/>
  <c r="S4609" i="3"/>
  <c r="R4609" i="3"/>
  <c r="Q4609" i="3"/>
  <c r="P4609" i="3"/>
  <c r="S4608" i="3"/>
  <c r="R4608" i="3"/>
  <c r="Q4608" i="3"/>
  <c r="P4608" i="3"/>
  <c r="S4607" i="3"/>
  <c r="R4607" i="3"/>
  <c r="Q4607" i="3"/>
  <c r="P4607" i="3"/>
  <c r="S4606" i="3"/>
  <c r="R4606" i="3"/>
  <c r="Q4606" i="3"/>
  <c r="P4606" i="3"/>
  <c r="S4605" i="3"/>
  <c r="R4605" i="3"/>
  <c r="Q4605" i="3"/>
  <c r="P4605" i="3"/>
  <c r="S4604" i="3"/>
  <c r="R4604" i="3"/>
  <c r="Q4604" i="3"/>
  <c r="P4604" i="3"/>
  <c r="S4603" i="3"/>
  <c r="R4603" i="3"/>
  <c r="Q4603" i="3"/>
  <c r="P4603" i="3"/>
  <c r="S4602" i="3"/>
  <c r="R4602" i="3"/>
  <c r="Q4602" i="3"/>
  <c r="P4602" i="3"/>
  <c r="S4601" i="3"/>
  <c r="R4601" i="3"/>
  <c r="Q4601" i="3"/>
  <c r="P4601" i="3"/>
  <c r="S4600" i="3"/>
  <c r="R4600" i="3"/>
  <c r="Q4600" i="3"/>
  <c r="P4600" i="3"/>
  <c r="S4599" i="3"/>
  <c r="R4599" i="3"/>
  <c r="Q4599" i="3"/>
  <c r="P4599" i="3"/>
  <c r="S4598" i="3"/>
  <c r="R4598" i="3"/>
  <c r="Q4598" i="3"/>
  <c r="P4598" i="3"/>
  <c r="S4597" i="3"/>
  <c r="R4597" i="3"/>
  <c r="Q4597" i="3"/>
  <c r="P4597" i="3"/>
  <c r="S4596" i="3"/>
  <c r="R4596" i="3"/>
  <c r="Q4596" i="3"/>
  <c r="P4596" i="3"/>
  <c r="S4595" i="3"/>
  <c r="R4595" i="3"/>
  <c r="Q4595" i="3"/>
  <c r="P4595" i="3"/>
  <c r="S4594" i="3"/>
  <c r="R4594" i="3"/>
  <c r="Q4594" i="3"/>
  <c r="P4594" i="3"/>
  <c r="S4593" i="3"/>
  <c r="R4593" i="3"/>
  <c r="Q4593" i="3"/>
  <c r="P4593" i="3"/>
  <c r="S4592" i="3"/>
  <c r="R4592" i="3"/>
  <c r="Q4592" i="3"/>
  <c r="P4592" i="3"/>
  <c r="S4591" i="3"/>
  <c r="R4591" i="3"/>
  <c r="Q4591" i="3"/>
  <c r="P4591" i="3"/>
  <c r="S4590" i="3"/>
  <c r="R4590" i="3"/>
  <c r="Q4590" i="3"/>
  <c r="P4590" i="3"/>
  <c r="S4589" i="3"/>
  <c r="R4589" i="3"/>
  <c r="Q4589" i="3"/>
  <c r="P4589" i="3"/>
  <c r="S4588" i="3"/>
  <c r="R4588" i="3"/>
  <c r="Q4588" i="3"/>
  <c r="P4588" i="3"/>
  <c r="S4587" i="3"/>
  <c r="R4587" i="3"/>
  <c r="Q4587" i="3"/>
  <c r="P4587" i="3"/>
  <c r="S4586" i="3"/>
  <c r="R4586" i="3"/>
  <c r="Q4586" i="3"/>
  <c r="P4586" i="3"/>
  <c r="S4585" i="3"/>
  <c r="R4585" i="3"/>
  <c r="Q4585" i="3"/>
  <c r="P4585" i="3"/>
  <c r="S4584" i="3"/>
  <c r="R4584" i="3"/>
  <c r="Q4584" i="3"/>
  <c r="P4584" i="3"/>
  <c r="S4583" i="3"/>
  <c r="R4583" i="3"/>
  <c r="Q4583" i="3"/>
  <c r="P4583" i="3"/>
  <c r="S4582" i="3"/>
  <c r="R4582" i="3"/>
  <c r="Q4582" i="3"/>
  <c r="P4582" i="3"/>
  <c r="S4581" i="3"/>
  <c r="R4581" i="3"/>
  <c r="Q4581" i="3"/>
  <c r="P4581" i="3"/>
  <c r="S4580" i="3"/>
  <c r="R4580" i="3"/>
  <c r="Q4580" i="3"/>
  <c r="P4580" i="3"/>
  <c r="S4579" i="3"/>
  <c r="R4579" i="3"/>
  <c r="Q4579" i="3"/>
  <c r="P4579" i="3"/>
  <c r="S4578" i="3"/>
  <c r="R4578" i="3"/>
  <c r="Q4578" i="3"/>
  <c r="P4578" i="3"/>
  <c r="S4577" i="3"/>
  <c r="R4577" i="3"/>
  <c r="Q4577" i="3"/>
  <c r="P4577" i="3"/>
  <c r="S4576" i="3"/>
  <c r="R4576" i="3"/>
  <c r="Q4576" i="3"/>
  <c r="P4576" i="3"/>
  <c r="S4575" i="3"/>
  <c r="R4575" i="3"/>
  <c r="Q4575" i="3"/>
  <c r="P4575" i="3"/>
  <c r="S4574" i="3"/>
  <c r="R4574" i="3"/>
  <c r="Q4574" i="3"/>
  <c r="P4574" i="3"/>
  <c r="S4573" i="3"/>
  <c r="R4573" i="3"/>
  <c r="Q4573" i="3"/>
  <c r="P4573" i="3"/>
  <c r="S4572" i="3"/>
  <c r="R4572" i="3"/>
  <c r="Q4572" i="3"/>
  <c r="P4572" i="3"/>
  <c r="S4571" i="3"/>
  <c r="R4571" i="3"/>
  <c r="Q4571" i="3"/>
  <c r="P4571" i="3"/>
  <c r="S4570" i="3"/>
  <c r="R4570" i="3"/>
  <c r="Q4570" i="3"/>
  <c r="P4570" i="3"/>
  <c r="S4569" i="3"/>
  <c r="R4569" i="3"/>
  <c r="Q4569" i="3"/>
  <c r="P4569" i="3"/>
  <c r="S4568" i="3"/>
  <c r="R4568" i="3"/>
  <c r="Q4568" i="3"/>
  <c r="P4568" i="3"/>
  <c r="S4567" i="3"/>
  <c r="R4567" i="3"/>
  <c r="Q4567" i="3"/>
  <c r="P4567" i="3"/>
  <c r="S4566" i="3"/>
  <c r="R4566" i="3"/>
  <c r="Q4566" i="3"/>
  <c r="P4566" i="3"/>
  <c r="S4565" i="3"/>
  <c r="R4565" i="3"/>
  <c r="Q4565" i="3"/>
  <c r="P4565" i="3"/>
  <c r="S4564" i="3"/>
  <c r="R4564" i="3"/>
  <c r="Q4564" i="3"/>
  <c r="P4564" i="3"/>
  <c r="S4563" i="3"/>
  <c r="R4563" i="3"/>
  <c r="Q4563" i="3"/>
  <c r="P4563" i="3"/>
  <c r="S4562" i="3"/>
  <c r="R4562" i="3"/>
  <c r="Q4562" i="3"/>
  <c r="P4562" i="3"/>
  <c r="S4561" i="3"/>
  <c r="R4561" i="3"/>
  <c r="Q4561" i="3"/>
  <c r="P4561" i="3"/>
  <c r="S4560" i="3"/>
  <c r="R4560" i="3"/>
  <c r="Q4560" i="3"/>
  <c r="P4560" i="3"/>
  <c r="S4559" i="3"/>
  <c r="R4559" i="3"/>
  <c r="Q4559" i="3"/>
  <c r="P4559" i="3"/>
  <c r="S4558" i="3"/>
  <c r="R4558" i="3"/>
  <c r="Q4558" i="3"/>
  <c r="P4558" i="3"/>
  <c r="S4557" i="3"/>
  <c r="R4557" i="3"/>
  <c r="Q4557" i="3"/>
  <c r="P4557" i="3"/>
  <c r="S4556" i="3"/>
  <c r="R4556" i="3"/>
  <c r="Q4556" i="3"/>
  <c r="P4556" i="3"/>
  <c r="S4555" i="3"/>
  <c r="R4555" i="3"/>
  <c r="Q4555" i="3"/>
  <c r="P4555" i="3"/>
  <c r="S4554" i="3"/>
  <c r="R4554" i="3"/>
  <c r="Q4554" i="3"/>
  <c r="P4554" i="3"/>
  <c r="S4553" i="3"/>
  <c r="R4553" i="3"/>
  <c r="Q4553" i="3"/>
  <c r="P4553" i="3"/>
  <c r="S4552" i="3"/>
  <c r="R4552" i="3"/>
  <c r="Q4552" i="3"/>
  <c r="P4552" i="3"/>
  <c r="S4551" i="3"/>
  <c r="R4551" i="3"/>
  <c r="Q4551" i="3"/>
  <c r="P4551" i="3"/>
  <c r="S4550" i="3"/>
  <c r="R4550" i="3"/>
  <c r="Q4550" i="3"/>
  <c r="P4550" i="3"/>
  <c r="S4549" i="3"/>
  <c r="R4549" i="3"/>
  <c r="Q4549" i="3"/>
  <c r="P4549" i="3"/>
  <c r="S4548" i="3"/>
  <c r="R4548" i="3"/>
  <c r="Q4548" i="3"/>
  <c r="P4548" i="3"/>
  <c r="S4547" i="3"/>
  <c r="R4547" i="3"/>
  <c r="Q4547" i="3"/>
  <c r="P4547" i="3"/>
  <c r="S4546" i="3"/>
  <c r="R4546" i="3"/>
  <c r="Q4546" i="3"/>
  <c r="P4546" i="3"/>
  <c r="S4545" i="3"/>
  <c r="R4545" i="3"/>
  <c r="Q4545" i="3"/>
  <c r="P4545" i="3"/>
  <c r="S4544" i="3"/>
  <c r="R4544" i="3"/>
  <c r="Q4544" i="3"/>
  <c r="P4544" i="3"/>
  <c r="S4543" i="3"/>
  <c r="R4543" i="3"/>
  <c r="Q4543" i="3"/>
  <c r="P4543" i="3"/>
  <c r="S4542" i="3"/>
  <c r="R4542" i="3"/>
  <c r="Q4542" i="3"/>
  <c r="P4542" i="3"/>
  <c r="S4541" i="3"/>
  <c r="R4541" i="3"/>
  <c r="Q4541" i="3"/>
  <c r="P4541" i="3"/>
  <c r="S4540" i="3"/>
  <c r="R4540" i="3"/>
  <c r="Q4540" i="3"/>
  <c r="P4540" i="3"/>
  <c r="S4539" i="3"/>
  <c r="R4539" i="3"/>
  <c r="Q4539" i="3"/>
  <c r="P4539" i="3"/>
  <c r="S4538" i="3"/>
  <c r="R4538" i="3"/>
  <c r="Q4538" i="3"/>
  <c r="P4538" i="3"/>
  <c r="S4537" i="3"/>
  <c r="R4537" i="3"/>
  <c r="Q4537" i="3"/>
  <c r="P4537" i="3"/>
  <c r="S4536" i="3"/>
  <c r="R4536" i="3"/>
  <c r="Q4536" i="3"/>
  <c r="P4536" i="3"/>
  <c r="S4535" i="3"/>
  <c r="R4535" i="3"/>
  <c r="Q4535" i="3"/>
  <c r="P4535" i="3"/>
  <c r="S4534" i="3"/>
  <c r="R4534" i="3"/>
  <c r="Q4534" i="3"/>
  <c r="P4534" i="3"/>
  <c r="S4533" i="3"/>
  <c r="R4533" i="3"/>
  <c r="Q4533" i="3"/>
  <c r="P4533" i="3"/>
  <c r="S4532" i="3"/>
  <c r="R4532" i="3"/>
  <c r="Q4532" i="3"/>
  <c r="P4532" i="3"/>
  <c r="S4531" i="3"/>
  <c r="R4531" i="3"/>
  <c r="Q4531" i="3"/>
  <c r="P4531" i="3"/>
  <c r="S4530" i="3"/>
  <c r="R4530" i="3"/>
  <c r="Q4530" i="3"/>
  <c r="P4530" i="3"/>
  <c r="S4529" i="3"/>
  <c r="R4529" i="3"/>
  <c r="Q4529" i="3"/>
  <c r="P4529" i="3"/>
  <c r="S4528" i="3"/>
  <c r="R4528" i="3"/>
  <c r="Q4528" i="3"/>
  <c r="P4528" i="3"/>
  <c r="S4527" i="3"/>
  <c r="R4527" i="3"/>
  <c r="Q4527" i="3"/>
  <c r="P4527" i="3"/>
  <c r="S4526" i="3"/>
  <c r="R4526" i="3"/>
  <c r="Q4526" i="3"/>
  <c r="P4526" i="3"/>
  <c r="S4525" i="3"/>
  <c r="R4525" i="3"/>
  <c r="Q4525" i="3"/>
  <c r="P4525" i="3"/>
  <c r="S4524" i="3"/>
  <c r="R4524" i="3"/>
  <c r="Q4524" i="3"/>
  <c r="P4524" i="3"/>
  <c r="S4523" i="3"/>
  <c r="R4523" i="3"/>
  <c r="Q4523" i="3"/>
  <c r="P4523" i="3"/>
  <c r="S4522" i="3"/>
  <c r="R4522" i="3"/>
  <c r="Q4522" i="3"/>
  <c r="P4522" i="3"/>
  <c r="S4521" i="3"/>
  <c r="R4521" i="3"/>
  <c r="Q4521" i="3"/>
  <c r="P4521" i="3"/>
  <c r="S4520" i="3"/>
  <c r="R4520" i="3"/>
  <c r="Q4520" i="3"/>
  <c r="P4520" i="3"/>
  <c r="S4519" i="3"/>
  <c r="R4519" i="3"/>
  <c r="Q4519" i="3"/>
  <c r="P4519" i="3"/>
  <c r="S4518" i="3"/>
  <c r="R4518" i="3"/>
  <c r="Q4518" i="3"/>
  <c r="P4518" i="3"/>
  <c r="S4517" i="3"/>
  <c r="R4517" i="3"/>
  <c r="Q4517" i="3"/>
  <c r="P4517" i="3"/>
  <c r="S4516" i="3"/>
  <c r="R4516" i="3"/>
  <c r="Q4516" i="3"/>
  <c r="P4516" i="3"/>
  <c r="S4515" i="3"/>
  <c r="R4515" i="3"/>
  <c r="Q4515" i="3"/>
  <c r="P4515" i="3"/>
  <c r="S4514" i="3"/>
  <c r="R4514" i="3"/>
  <c r="Q4514" i="3"/>
  <c r="P4514" i="3"/>
  <c r="S4513" i="3"/>
  <c r="R4513" i="3"/>
  <c r="Q4513" i="3"/>
  <c r="P4513" i="3"/>
  <c r="S4512" i="3"/>
  <c r="R4512" i="3"/>
  <c r="Q4512" i="3"/>
  <c r="P4512" i="3"/>
  <c r="S4511" i="3"/>
  <c r="R4511" i="3"/>
  <c r="Q4511" i="3"/>
  <c r="P4511" i="3"/>
  <c r="S4510" i="3"/>
  <c r="R4510" i="3"/>
  <c r="Q4510" i="3"/>
  <c r="P4510" i="3"/>
  <c r="S4509" i="3"/>
  <c r="R4509" i="3"/>
  <c r="Q4509" i="3"/>
  <c r="P4509" i="3"/>
  <c r="S4508" i="3"/>
  <c r="R4508" i="3"/>
  <c r="Q4508" i="3"/>
  <c r="P4508" i="3"/>
  <c r="S4507" i="3"/>
  <c r="R4507" i="3"/>
  <c r="Q4507" i="3"/>
  <c r="P4507" i="3"/>
  <c r="S4506" i="3"/>
  <c r="R4506" i="3"/>
  <c r="Q4506" i="3"/>
  <c r="P4506" i="3"/>
  <c r="S4505" i="3"/>
  <c r="R4505" i="3"/>
  <c r="Q4505" i="3"/>
  <c r="P4505" i="3"/>
  <c r="S4504" i="3"/>
  <c r="R4504" i="3"/>
  <c r="Q4504" i="3"/>
  <c r="P4504" i="3"/>
  <c r="S4503" i="3"/>
  <c r="R4503" i="3"/>
  <c r="Q4503" i="3"/>
  <c r="P4503" i="3"/>
  <c r="S4502" i="3"/>
  <c r="R4502" i="3"/>
  <c r="Q4502" i="3"/>
  <c r="P4502" i="3"/>
  <c r="S4501" i="3"/>
  <c r="R4501" i="3"/>
  <c r="Q4501" i="3"/>
  <c r="P4501" i="3"/>
  <c r="S4500" i="3"/>
  <c r="R4500" i="3"/>
  <c r="Q4500" i="3"/>
  <c r="P4500" i="3"/>
  <c r="S4499" i="3"/>
  <c r="R4499" i="3"/>
  <c r="Q4499" i="3"/>
  <c r="P4499" i="3"/>
  <c r="S4498" i="3"/>
  <c r="R4498" i="3"/>
  <c r="Q4498" i="3"/>
  <c r="P4498" i="3"/>
  <c r="S4497" i="3"/>
  <c r="R4497" i="3"/>
  <c r="Q4497" i="3"/>
  <c r="P4497" i="3"/>
  <c r="S4496" i="3"/>
  <c r="R4496" i="3"/>
  <c r="Q4496" i="3"/>
  <c r="P4496" i="3"/>
  <c r="S4495" i="3"/>
  <c r="R4495" i="3"/>
  <c r="Q4495" i="3"/>
  <c r="P4495" i="3"/>
  <c r="S4494" i="3"/>
  <c r="R4494" i="3"/>
  <c r="Q4494" i="3"/>
  <c r="P4494" i="3"/>
  <c r="S4493" i="3"/>
  <c r="R4493" i="3"/>
  <c r="Q4493" i="3"/>
  <c r="P4493" i="3"/>
  <c r="S4492" i="3"/>
  <c r="R4492" i="3"/>
  <c r="Q4492" i="3"/>
  <c r="P4492" i="3"/>
  <c r="S4491" i="3"/>
  <c r="R4491" i="3"/>
  <c r="Q4491" i="3"/>
  <c r="P4491" i="3"/>
  <c r="S4490" i="3"/>
  <c r="R4490" i="3"/>
  <c r="Q4490" i="3"/>
  <c r="P4490" i="3"/>
  <c r="S4489" i="3"/>
  <c r="R4489" i="3"/>
  <c r="Q4489" i="3"/>
  <c r="P4489" i="3"/>
  <c r="S4488" i="3"/>
  <c r="R4488" i="3"/>
  <c r="Q4488" i="3"/>
  <c r="P4488" i="3"/>
  <c r="S4487" i="3"/>
  <c r="R4487" i="3"/>
  <c r="Q4487" i="3"/>
  <c r="P4487" i="3"/>
  <c r="S4486" i="3"/>
  <c r="R4486" i="3"/>
  <c r="Q4486" i="3"/>
  <c r="P4486" i="3"/>
  <c r="S4485" i="3"/>
  <c r="R4485" i="3"/>
  <c r="Q4485" i="3"/>
  <c r="P4485" i="3"/>
  <c r="S4484" i="3"/>
  <c r="R4484" i="3"/>
  <c r="Q4484" i="3"/>
  <c r="P4484" i="3"/>
  <c r="S4483" i="3"/>
  <c r="R4483" i="3"/>
  <c r="Q4483" i="3"/>
  <c r="P4483" i="3"/>
  <c r="S4482" i="3"/>
  <c r="R4482" i="3"/>
  <c r="Q4482" i="3"/>
  <c r="P4482" i="3"/>
  <c r="S4481" i="3"/>
  <c r="R4481" i="3"/>
  <c r="Q4481" i="3"/>
  <c r="P4481" i="3"/>
  <c r="S4480" i="3"/>
  <c r="R4480" i="3"/>
  <c r="Q4480" i="3"/>
  <c r="P4480" i="3"/>
  <c r="S4479" i="3"/>
  <c r="R4479" i="3"/>
  <c r="Q4479" i="3"/>
  <c r="P4479" i="3"/>
  <c r="S4478" i="3"/>
  <c r="R4478" i="3"/>
  <c r="Q4478" i="3"/>
  <c r="P4478" i="3"/>
  <c r="S4477" i="3"/>
  <c r="R4477" i="3"/>
  <c r="Q4477" i="3"/>
  <c r="P4477" i="3"/>
  <c r="S4476" i="3"/>
  <c r="R4476" i="3"/>
  <c r="Q4476" i="3"/>
  <c r="P4476" i="3"/>
  <c r="S4475" i="3"/>
  <c r="R4475" i="3"/>
  <c r="Q4475" i="3"/>
  <c r="P4475" i="3"/>
  <c r="S4474" i="3"/>
  <c r="R4474" i="3"/>
  <c r="Q4474" i="3"/>
  <c r="P4474" i="3"/>
  <c r="S4473" i="3"/>
  <c r="R4473" i="3"/>
  <c r="Q4473" i="3"/>
  <c r="P4473" i="3"/>
  <c r="S4472" i="3"/>
  <c r="R4472" i="3"/>
  <c r="Q4472" i="3"/>
  <c r="P4472" i="3"/>
  <c r="S4471" i="3"/>
  <c r="R4471" i="3"/>
  <c r="Q4471" i="3"/>
  <c r="P4471" i="3"/>
  <c r="S4470" i="3"/>
  <c r="R4470" i="3"/>
  <c r="Q4470" i="3"/>
  <c r="P4470" i="3"/>
  <c r="S4469" i="3"/>
  <c r="R4469" i="3"/>
  <c r="Q4469" i="3"/>
  <c r="P4469" i="3"/>
  <c r="S4468" i="3"/>
  <c r="R4468" i="3"/>
  <c r="Q4468" i="3"/>
  <c r="P4468" i="3"/>
  <c r="S4467" i="3"/>
  <c r="R4467" i="3"/>
  <c r="Q4467" i="3"/>
  <c r="P4467" i="3"/>
  <c r="S4466" i="3"/>
  <c r="R4466" i="3"/>
  <c r="Q4466" i="3"/>
  <c r="P4466" i="3"/>
  <c r="S4465" i="3"/>
  <c r="R4465" i="3"/>
  <c r="Q4465" i="3"/>
  <c r="P4465" i="3"/>
  <c r="S4464" i="3"/>
  <c r="R4464" i="3"/>
  <c r="Q4464" i="3"/>
  <c r="P4464" i="3"/>
  <c r="S4463" i="3"/>
  <c r="R4463" i="3"/>
  <c r="Q4463" i="3"/>
  <c r="P4463" i="3"/>
  <c r="S4462" i="3"/>
  <c r="R4462" i="3"/>
  <c r="Q4462" i="3"/>
  <c r="P4462" i="3"/>
  <c r="S4461" i="3"/>
  <c r="R4461" i="3"/>
  <c r="Q4461" i="3"/>
  <c r="P4461" i="3"/>
  <c r="S4460" i="3"/>
  <c r="R4460" i="3"/>
  <c r="Q4460" i="3"/>
  <c r="P4460" i="3"/>
  <c r="S4459" i="3"/>
  <c r="R4459" i="3"/>
  <c r="Q4459" i="3"/>
  <c r="P4459" i="3"/>
  <c r="S4458" i="3"/>
  <c r="R4458" i="3"/>
  <c r="Q4458" i="3"/>
  <c r="P4458" i="3"/>
  <c r="S4457" i="3"/>
  <c r="R4457" i="3"/>
  <c r="Q4457" i="3"/>
  <c r="P4457" i="3"/>
  <c r="S4456" i="3"/>
  <c r="R4456" i="3"/>
  <c r="Q4456" i="3"/>
  <c r="P4456" i="3"/>
  <c r="S4455" i="3"/>
  <c r="R4455" i="3"/>
  <c r="Q4455" i="3"/>
  <c r="P4455" i="3"/>
  <c r="S4454" i="3"/>
  <c r="R4454" i="3"/>
  <c r="Q4454" i="3"/>
  <c r="P4454" i="3"/>
  <c r="S4453" i="3"/>
  <c r="R4453" i="3"/>
  <c r="Q4453" i="3"/>
  <c r="P4453" i="3"/>
  <c r="S4452" i="3"/>
  <c r="R4452" i="3"/>
  <c r="Q4452" i="3"/>
  <c r="P4452" i="3"/>
  <c r="S4451" i="3"/>
  <c r="R4451" i="3"/>
  <c r="Q4451" i="3"/>
  <c r="P4451" i="3"/>
  <c r="S4450" i="3"/>
  <c r="R4450" i="3"/>
  <c r="Q4450" i="3"/>
  <c r="P4450" i="3"/>
  <c r="S4449" i="3"/>
  <c r="R4449" i="3"/>
  <c r="Q4449" i="3"/>
  <c r="P4449" i="3"/>
  <c r="S4448" i="3"/>
  <c r="R4448" i="3"/>
  <c r="Q4448" i="3"/>
  <c r="P4448" i="3"/>
  <c r="S4447" i="3"/>
  <c r="R4447" i="3"/>
  <c r="Q4447" i="3"/>
  <c r="P4447" i="3"/>
  <c r="S4446" i="3"/>
  <c r="R4446" i="3"/>
  <c r="Q4446" i="3"/>
  <c r="P4446" i="3"/>
  <c r="S4445" i="3"/>
  <c r="R4445" i="3"/>
  <c r="Q4445" i="3"/>
  <c r="P4445" i="3"/>
  <c r="S4444" i="3"/>
  <c r="R4444" i="3"/>
  <c r="Q4444" i="3"/>
  <c r="P4444" i="3"/>
  <c r="S4443" i="3"/>
  <c r="R4443" i="3"/>
  <c r="Q4443" i="3"/>
  <c r="P4443" i="3"/>
  <c r="S4442" i="3"/>
  <c r="R4442" i="3"/>
  <c r="Q4442" i="3"/>
  <c r="P4442" i="3"/>
  <c r="S4441" i="3"/>
  <c r="R4441" i="3"/>
  <c r="Q4441" i="3"/>
  <c r="P4441" i="3"/>
  <c r="S4440" i="3"/>
  <c r="R4440" i="3"/>
  <c r="Q4440" i="3"/>
  <c r="P4440" i="3"/>
  <c r="S4439" i="3"/>
  <c r="R4439" i="3"/>
  <c r="Q4439" i="3"/>
  <c r="P4439" i="3"/>
  <c r="S4438" i="3"/>
  <c r="R4438" i="3"/>
  <c r="Q4438" i="3"/>
  <c r="P4438" i="3"/>
  <c r="S4437" i="3"/>
  <c r="R4437" i="3"/>
  <c r="Q4437" i="3"/>
  <c r="P4437" i="3"/>
  <c r="S4436" i="3"/>
  <c r="R4436" i="3"/>
  <c r="Q4436" i="3"/>
  <c r="P4436" i="3"/>
  <c r="S4435" i="3"/>
  <c r="R4435" i="3"/>
  <c r="Q4435" i="3"/>
  <c r="P4435" i="3"/>
  <c r="S4434" i="3"/>
  <c r="R4434" i="3"/>
  <c r="Q4434" i="3"/>
  <c r="P4434" i="3"/>
  <c r="S4433" i="3"/>
  <c r="R4433" i="3"/>
  <c r="Q4433" i="3"/>
  <c r="P4433" i="3"/>
  <c r="S4432" i="3"/>
  <c r="R4432" i="3"/>
  <c r="Q4432" i="3"/>
  <c r="P4432" i="3"/>
  <c r="S4431" i="3"/>
  <c r="R4431" i="3"/>
  <c r="Q4431" i="3"/>
  <c r="P4431" i="3"/>
  <c r="S4430" i="3"/>
  <c r="R4430" i="3"/>
  <c r="Q4430" i="3"/>
  <c r="P4430" i="3"/>
  <c r="S4429" i="3"/>
  <c r="R4429" i="3"/>
  <c r="Q4429" i="3"/>
  <c r="P4429" i="3"/>
  <c r="S4428" i="3"/>
  <c r="R4428" i="3"/>
  <c r="Q4428" i="3"/>
  <c r="P4428" i="3"/>
  <c r="S4427" i="3"/>
  <c r="R4427" i="3"/>
  <c r="Q4427" i="3"/>
  <c r="P4427" i="3"/>
  <c r="S4426" i="3"/>
  <c r="R4426" i="3"/>
  <c r="Q4426" i="3"/>
  <c r="P4426" i="3"/>
  <c r="S4425" i="3"/>
  <c r="R4425" i="3"/>
  <c r="Q4425" i="3"/>
  <c r="P4425" i="3"/>
  <c r="S4424" i="3"/>
  <c r="R4424" i="3"/>
  <c r="Q4424" i="3"/>
  <c r="P4424" i="3"/>
  <c r="S4423" i="3"/>
  <c r="R4423" i="3"/>
  <c r="Q4423" i="3"/>
  <c r="P4423" i="3"/>
  <c r="S4422" i="3"/>
  <c r="R4422" i="3"/>
  <c r="Q4422" i="3"/>
  <c r="P4422" i="3"/>
  <c r="S4421" i="3"/>
  <c r="R4421" i="3"/>
  <c r="Q4421" i="3"/>
  <c r="P4421" i="3"/>
  <c r="S4420" i="3"/>
  <c r="R4420" i="3"/>
  <c r="Q4420" i="3"/>
  <c r="P4420" i="3"/>
  <c r="S4419" i="3"/>
  <c r="R4419" i="3"/>
  <c r="Q4419" i="3"/>
  <c r="P4419" i="3"/>
  <c r="S4418" i="3"/>
  <c r="R4418" i="3"/>
  <c r="Q4418" i="3"/>
  <c r="P4418" i="3"/>
  <c r="S4417" i="3"/>
  <c r="R4417" i="3"/>
  <c r="Q4417" i="3"/>
  <c r="P4417" i="3"/>
  <c r="S4416" i="3"/>
  <c r="R4416" i="3"/>
  <c r="Q4416" i="3"/>
  <c r="P4416" i="3"/>
  <c r="S4415" i="3"/>
  <c r="R4415" i="3"/>
  <c r="Q4415" i="3"/>
  <c r="P4415" i="3"/>
  <c r="S4414" i="3"/>
  <c r="R4414" i="3"/>
  <c r="Q4414" i="3"/>
  <c r="P4414" i="3"/>
  <c r="S4413" i="3"/>
  <c r="R4413" i="3"/>
  <c r="Q4413" i="3"/>
  <c r="P4413" i="3"/>
  <c r="S4412" i="3"/>
  <c r="R4412" i="3"/>
  <c r="Q4412" i="3"/>
  <c r="P4412" i="3"/>
  <c r="S4411" i="3"/>
  <c r="R4411" i="3"/>
  <c r="Q4411" i="3"/>
  <c r="P4411" i="3"/>
  <c r="S4410" i="3"/>
  <c r="R4410" i="3"/>
  <c r="Q4410" i="3"/>
  <c r="P4410" i="3"/>
  <c r="S4409" i="3"/>
  <c r="R4409" i="3"/>
  <c r="Q4409" i="3"/>
  <c r="P4409" i="3"/>
  <c r="S4408" i="3"/>
  <c r="R4408" i="3"/>
  <c r="Q4408" i="3"/>
  <c r="P4408" i="3"/>
  <c r="S4407" i="3"/>
  <c r="R4407" i="3"/>
  <c r="Q4407" i="3"/>
  <c r="P4407" i="3"/>
  <c r="S4406" i="3"/>
  <c r="R4406" i="3"/>
  <c r="Q4406" i="3"/>
  <c r="P4406" i="3"/>
  <c r="S4405" i="3"/>
  <c r="R4405" i="3"/>
  <c r="Q4405" i="3"/>
  <c r="P4405" i="3"/>
  <c r="S4404" i="3"/>
  <c r="R4404" i="3"/>
  <c r="Q4404" i="3"/>
  <c r="P4404" i="3"/>
  <c r="S4403" i="3"/>
  <c r="R4403" i="3"/>
  <c r="Q4403" i="3"/>
  <c r="P4403" i="3"/>
  <c r="S4402" i="3"/>
  <c r="R4402" i="3"/>
  <c r="Q4402" i="3"/>
  <c r="P4402" i="3"/>
  <c r="S4401" i="3"/>
  <c r="R4401" i="3"/>
  <c r="Q4401" i="3"/>
  <c r="P4401" i="3"/>
  <c r="S4400" i="3"/>
  <c r="R4400" i="3"/>
  <c r="Q4400" i="3"/>
  <c r="P4400" i="3"/>
  <c r="S4399" i="3"/>
  <c r="R4399" i="3"/>
  <c r="Q4399" i="3"/>
  <c r="P4399" i="3"/>
  <c r="S4398" i="3"/>
  <c r="R4398" i="3"/>
  <c r="Q4398" i="3"/>
  <c r="P4398" i="3"/>
  <c r="S4397" i="3"/>
  <c r="R4397" i="3"/>
  <c r="Q4397" i="3"/>
  <c r="P4397" i="3"/>
  <c r="S4396" i="3"/>
  <c r="R4396" i="3"/>
  <c r="Q4396" i="3"/>
  <c r="P4396" i="3"/>
  <c r="S4395" i="3"/>
  <c r="R4395" i="3"/>
  <c r="Q4395" i="3"/>
  <c r="P4395" i="3"/>
  <c r="S4394" i="3"/>
  <c r="R4394" i="3"/>
  <c r="Q4394" i="3"/>
  <c r="P4394" i="3"/>
  <c r="S4393" i="3"/>
  <c r="R4393" i="3"/>
  <c r="Q4393" i="3"/>
  <c r="P4393" i="3"/>
  <c r="S4392" i="3"/>
  <c r="R4392" i="3"/>
  <c r="Q4392" i="3"/>
  <c r="P4392" i="3"/>
  <c r="S4391" i="3"/>
  <c r="R4391" i="3"/>
  <c r="Q4391" i="3"/>
  <c r="P4391" i="3"/>
  <c r="S4390" i="3"/>
  <c r="R4390" i="3"/>
  <c r="Q4390" i="3"/>
  <c r="P4390" i="3"/>
  <c r="S4389" i="3"/>
  <c r="R4389" i="3"/>
  <c r="Q4389" i="3"/>
  <c r="P4389" i="3"/>
  <c r="S4388" i="3"/>
  <c r="R4388" i="3"/>
  <c r="Q4388" i="3"/>
  <c r="P4388" i="3"/>
  <c r="S4387" i="3"/>
  <c r="R4387" i="3"/>
  <c r="Q4387" i="3"/>
  <c r="P4387" i="3"/>
  <c r="S4386" i="3"/>
  <c r="R4386" i="3"/>
  <c r="Q4386" i="3"/>
  <c r="P4386" i="3"/>
  <c r="S4385" i="3"/>
  <c r="R4385" i="3"/>
  <c r="Q4385" i="3"/>
  <c r="P4385" i="3"/>
  <c r="S4384" i="3"/>
  <c r="R4384" i="3"/>
  <c r="Q4384" i="3"/>
  <c r="P4384" i="3"/>
  <c r="S4383" i="3"/>
  <c r="R4383" i="3"/>
  <c r="Q4383" i="3"/>
  <c r="P4383" i="3"/>
  <c r="S4382" i="3"/>
  <c r="R4382" i="3"/>
  <c r="Q4382" i="3"/>
  <c r="P4382" i="3"/>
  <c r="S4381" i="3"/>
  <c r="R4381" i="3"/>
  <c r="Q4381" i="3"/>
  <c r="P4381" i="3"/>
  <c r="S4380" i="3"/>
  <c r="R4380" i="3"/>
  <c r="Q4380" i="3"/>
  <c r="P4380" i="3"/>
  <c r="S4379" i="3"/>
  <c r="R4379" i="3"/>
  <c r="Q4379" i="3"/>
  <c r="P4379" i="3"/>
  <c r="S4378" i="3"/>
  <c r="R4378" i="3"/>
  <c r="Q4378" i="3"/>
  <c r="P4378" i="3"/>
  <c r="S4377" i="3"/>
  <c r="R4377" i="3"/>
  <c r="Q4377" i="3"/>
  <c r="P4377" i="3"/>
  <c r="S4376" i="3"/>
  <c r="R4376" i="3"/>
  <c r="Q4376" i="3"/>
  <c r="P4376" i="3"/>
  <c r="S4375" i="3"/>
  <c r="R4375" i="3"/>
  <c r="Q4375" i="3"/>
  <c r="P4375" i="3"/>
  <c r="S4374" i="3"/>
  <c r="R4374" i="3"/>
  <c r="Q4374" i="3"/>
  <c r="P4374" i="3"/>
  <c r="S4373" i="3"/>
  <c r="R4373" i="3"/>
  <c r="Q4373" i="3"/>
  <c r="P4373" i="3"/>
  <c r="S4372" i="3"/>
  <c r="R4372" i="3"/>
  <c r="Q4372" i="3"/>
  <c r="P4372" i="3"/>
  <c r="S4371" i="3"/>
  <c r="R4371" i="3"/>
  <c r="Q4371" i="3"/>
  <c r="P4371" i="3"/>
  <c r="S4370" i="3"/>
  <c r="R4370" i="3"/>
  <c r="Q4370" i="3"/>
  <c r="P4370" i="3"/>
  <c r="S4369" i="3"/>
  <c r="R4369" i="3"/>
  <c r="Q4369" i="3"/>
  <c r="P4369" i="3"/>
  <c r="S4368" i="3"/>
  <c r="R4368" i="3"/>
  <c r="Q4368" i="3"/>
  <c r="P4368" i="3"/>
  <c r="S4367" i="3"/>
  <c r="R4367" i="3"/>
  <c r="Q4367" i="3"/>
  <c r="P4367" i="3"/>
  <c r="S4366" i="3"/>
  <c r="R4366" i="3"/>
  <c r="Q4366" i="3"/>
  <c r="P4366" i="3"/>
  <c r="S4365" i="3"/>
  <c r="R4365" i="3"/>
  <c r="Q4365" i="3"/>
  <c r="P4365" i="3"/>
  <c r="S4364" i="3"/>
  <c r="R4364" i="3"/>
  <c r="Q4364" i="3"/>
  <c r="P4364" i="3"/>
  <c r="S4363" i="3"/>
  <c r="R4363" i="3"/>
  <c r="Q4363" i="3"/>
  <c r="P4363" i="3"/>
  <c r="S4362" i="3"/>
  <c r="R4362" i="3"/>
  <c r="Q4362" i="3"/>
  <c r="P4362" i="3"/>
  <c r="S4361" i="3"/>
  <c r="R4361" i="3"/>
  <c r="Q4361" i="3"/>
  <c r="P4361" i="3"/>
  <c r="S4360" i="3"/>
  <c r="R4360" i="3"/>
  <c r="Q4360" i="3"/>
  <c r="P4360" i="3"/>
  <c r="S4359" i="3"/>
  <c r="R4359" i="3"/>
  <c r="Q4359" i="3"/>
  <c r="P4359" i="3"/>
  <c r="S4358" i="3"/>
  <c r="R4358" i="3"/>
  <c r="Q4358" i="3"/>
  <c r="P4358" i="3"/>
  <c r="S4357" i="3"/>
  <c r="R4357" i="3"/>
  <c r="Q4357" i="3"/>
  <c r="P4357" i="3"/>
  <c r="S4356" i="3"/>
  <c r="R4356" i="3"/>
  <c r="Q4356" i="3"/>
  <c r="P4356" i="3"/>
  <c r="S4355" i="3"/>
  <c r="R4355" i="3"/>
  <c r="Q4355" i="3"/>
  <c r="P4355" i="3"/>
  <c r="S4354" i="3"/>
  <c r="R4354" i="3"/>
  <c r="Q4354" i="3"/>
  <c r="P4354" i="3"/>
  <c r="S4353" i="3"/>
  <c r="R4353" i="3"/>
  <c r="Q4353" i="3"/>
  <c r="P4353" i="3"/>
  <c r="S4352" i="3"/>
  <c r="R4352" i="3"/>
  <c r="Q4352" i="3"/>
  <c r="P4352" i="3"/>
  <c r="S4351" i="3"/>
  <c r="R4351" i="3"/>
  <c r="Q4351" i="3"/>
  <c r="P4351" i="3"/>
  <c r="S4350" i="3"/>
  <c r="R4350" i="3"/>
  <c r="Q4350" i="3"/>
  <c r="P4350" i="3"/>
  <c r="S4349" i="3"/>
  <c r="R4349" i="3"/>
  <c r="Q4349" i="3"/>
  <c r="P4349" i="3"/>
  <c r="S4348" i="3"/>
  <c r="R4348" i="3"/>
  <c r="Q4348" i="3"/>
  <c r="P4348" i="3"/>
  <c r="S4347" i="3"/>
  <c r="R4347" i="3"/>
  <c r="Q4347" i="3"/>
  <c r="P4347" i="3"/>
  <c r="S4346" i="3"/>
  <c r="R4346" i="3"/>
  <c r="Q4346" i="3"/>
  <c r="P4346" i="3"/>
  <c r="S4345" i="3"/>
  <c r="R4345" i="3"/>
  <c r="Q4345" i="3"/>
  <c r="P4345" i="3"/>
  <c r="S4344" i="3"/>
  <c r="R4344" i="3"/>
  <c r="Q4344" i="3"/>
  <c r="P4344" i="3"/>
  <c r="S4343" i="3"/>
  <c r="R4343" i="3"/>
  <c r="Q4343" i="3"/>
  <c r="P4343" i="3"/>
  <c r="S4342" i="3"/>
  <c r="R4342" i="3"/>
  <c r="Q4342" i="3"/>
  <c r="P4342" i="3"/>
  <c r="S4341" i="3"/>
  <c r="R4341" i="3"/>
  <c r="Q4341" i="3"/>
  <c r="P4341" i="3"/>
  <c r="S4340" i="3"/>
  <c r="R4340" i="3"/>
  <c r="Q4340" i="3"/>
  <c r="P4340" i="3"/>
  <c r="S4339" i="3"/>
  <c r="R4339" i="3"/>
  <c r="Q4339" i="3"/>
  <c r="P4339" i="3"/>
  <c r="S4338" i="3"/>
  <c r="R4338" i="3"/>
  <c r="Q4338" i="3"/>
  <c r="P4338" i="3"/>
  <c r="S4337" i="3"/>
  <c r="R4337" i="3"/>
  <c r="Q4337" i="3"/>
  <c r="P4337" i="3"/>
  <c r="S4336" i="3"/>
  <c r="R4336" i="3"/>
  <c r="Q4336" i="3"/>
  <c r="P4336" i="3"/>
  <c r="S4335" i="3"/>
  <c r="R4335" i="3"/>
  <c r="Q4335" i="3"/>
  <c r="P4335" i="3"/>
  <c r="S4334" i="3"/>
  <c r="R4334" i="3"/>
  <c r="Q4334" i="3"/>
  <c r="P4334" i="3"/>
  <c r="S4333" i="3"/>
  <c r="R4333" i="3"/>
  <c r="Q4333" i="3"/>
  <c r="P4333" i="3"/>
  <c r="S4332" i="3"/>
  <c r="R4332" i="3"/>
  <c r="Q4332" i="3"/>
  <c r="P4332" i="3"/>
  <c r="S4331" i="3"/>
  <c r="R4331" i="3"/>
  <c r="Q4331" i="3"/>
  <c r="P4331" i="3"/>
  <c r="S4330" i="3"/>
  <c r="R4330" i="3"/>
  <c r="Q4330" i="3"/>
  <c r="P4330" i="3"/>
  <c r="S4329" i="3"/>
  <c r="R4329" i="3"/>
  <c r="Q4329" i="3"/>
  <c r="P4329" i="3"/>
  <c r="S4328" i="3"/>
  <c r="R4328" i="3"/>
  <c r="Q4328" i="3"/>
  <c r="P4328" i="3"/>
  <c r="S4327" i="3"/>
  <c r="R4327" i="3"/>
  <c r="Q4327" i="3"/>
  <c r="P4327" i="3"/>
  <c r="S4326" i="3"/>
  <c r="R4326" i="3"/>
  <c r="Q4326" i="3"/>
  <c r="P4326" i="3"/>
  <c r="S4325" i="3"/>
  <c r="R4325" i="3"/>
  <c r="Q4325" i="3"/>
  <c r="P4325" i="3"/>
  <c r="S4324" i="3"/>
  <c r="R4324" i="3"/>
  <c r="Q4324" i="3"/>
  <c r="P4324" i="3"/>
  <c r="S4323" i="3"/>
  <c r="R4323" i="3"/>
  <c r="Q4323" i="3"/>
  <c r="P4323" i="3"/>
  <c r="S4322" i="3"/>
  <c r="R4322" i="3"/>
  <c r="Q4322" i="3"/>
  <c r="P4322" i="3"/>
  <c r="S4321" i="3"/>
  <c r="R4321" i="3"/>
  <c r="Q4321" i="3"/>
  <c r="P4321" i="3"/>
  <c r="S4320" i="3"/>
  <c r="R4320" i="3"/>
  <c r="Q4320" i="3"/>
  <c r="P4320" i="3"/>
  <c r="S4319" i="3"/>
  <c r="R4319" i="3"/>
  <c r="Q4319" i="3"/>
  <c r="P4319" i="3"/>
  <c r="S4318" i="3"/>
  <c r="R4318" i="3"/>
  <c r="Q4318" i="3"/>
  <c r="P4318" i="3"/>
  <c r="S4317" i="3"/>
  <c r="R4317" i="3"/>
  <c r="Q4317" i="3"/>
  <c r="P4317" i="3"/>
  <c r="S4316" i="3"/>
  <c r="R4316" i="3"/>
  <c r="Q4316" i="3"/>
  <c r="P4316" i="3"/>
  <c r="S4315" i="3"/>
  <c r="R4315" i="3"/>
  <c r="Q4315" i="3"/>
  <c r="P4315" i="3"/>
  <c r="S4314" i="3"/>
  <c r="R4314" i="3"/>
  <c r="Q4314" i="3"/>
  <c r="P4314" i="3"/>
  <c r="S4313" i="3"/>
  <c r="R4313" i="3"/>
  <c r="Q4313" i="3"/>
  <c r="P4313" i="3"/>
  <c r="S4312" i="3"/>
  <c r="R4312" i="3"/>
  <c r="Q4312" i="3"/>
  <c r="P4312" i="3"/>
  <c r="S4311" i="3"/>
  <c r="R4311" i="3"/>
  <c r="Q4311" i="3"/>
  <c r="P4311" i="3"/>
  <c r="S4310" i="3"/>
  <c r="R4310" i="3"/>
  <c r="Q4310" i="3"/>
  <c r="P4310" i="3"/>
  <c r="S4309" i="3"/>
  <c r="R4309" i="3"/>
  <c r="Q4309" i="3"/>
  <c r="P4309" i="3"/>
  <c r="S4308" i="3"/>
  <c r="R4308" i="3"/>
  <c r="Q4308" i="3"/>
  <c r="P4308" i="3"/>
  <c r="S4307" i="3"/>
  <c r="R4307" i="3"/>
  <c r="Q4307" i="3"/>
  <c r="P4307" i="3"/>
  <c r="S4306" i="3"/>
  <c r="R4306" i="3"/>
  <c r="Q4306" i="3"/>
  <c r="P4306" i="3"/>
  <c r="S4305" i="3"/>
  <c r="R4305" i="3"/>
  <c r="Q4305" i="3"/>
  <c r="P4305" i="3"/>
  <c r="S4304" i="3"/>
  <c r="R4304" i="3"/>
  <c r="Q4304" i="3"/>
  <c r="P4304" i="3"/>
  <c r="S4303" i="3"/>
  <c r="R4303" i="3"/>
  <c r="Q4303" i="3"/>
  <c r="P4303" i="3"/>
  <c r="S4302" i="3"/>
  <c r="R4302" i="3"/>
  <c r="Q4302" i="3"/>
  <c r="P4302" i="3"/>
  <c r="S4301" i="3"/>
  <c r="R4301" i="3"/>
  <c r="Q4301" i="3"/>
  <c r="P4301" i="3"/>
  <c r="S4300" i="3"/>
  <c r="R4300" i="3"/>
  <c r="Q4300" i="3"/>
  <c r="P4300" i="3"/>
  <c r="S4299" i="3"/>
  <c r="R4299" i="3"/>
  <c r="Q4299" i="3"/>
  <c r="P4299" i="3"/>
  <c r="S4298" i="3"/>
  <c r="R4298" i="3"/>
  <c r="Q4298" i="3"/>
  <c r="P4298" i="3"/>
  <c r="S4297" i="3"/>
  <c r="R4297" i="3"/>
  <c r="Q4297" i="3"/>
  <c r="P4297" i="3"/>
  <c r="S4296" i="3"/>
  <c r="R4296" i="3"/>
  <c r="Q4296" i="3"/>
  <c r="P4296" i="3"/>
  <c r="S4295" i="3"/>
  <c r="R4295" i="3"/>
  <c r="Q4295" i="3"/>
  <c r="P4295" i="3"/>
  <c r="S4294" i="3"/>
  <c r="R4294" i="3"/>
  <c r="Q4294" i="3"/>
  <c r="P4294" i="3"/>
  <c r="S4293" i="3"/>
  <c r="R4293" i="3"/>
  <c r="Q4293" i="3"/>
  <c r="P4293" i="3"/>
  <c r="S4292" i="3"/>
  <c r="R4292" i="3"/>
  <c r="Q4292" i="3"/>
  <c r="P4292" i="3"/>
  <c r="S4291" i="3"/>
  <c r="R4291" i="3"/>
  <c r="Q4291" i="3"/>
  <c r="P4291" i="3"/>
  <c r="S4290" i="3"/>
  <c r="R4290" i="3"/>
  <c r="Q4290" i="3"/>
  <c r="P4290" i="3"/>
  <c r="S4289" i="3"/>
  <c r="R4289" i="3"/>
  <c r="Q4289" i="3"/>
  <c r="P4289" i="3"/>
  <c r="S4288" i="3"/>
  <c r="R4288" i="3"/>
  <c r="Q4288" i="3"/>
  <c r="P4288" i="3"/>
  <c r="S4287" i="3"/>
  <c r="R4287" i="3"/>
  <c r="Q4287" i="3"/>
  <c r="P4287" i="3"/>
  <c r="S4286" i="3"/>
  <c r="R4286" i="3"/>
  <c r="Q4286" i="3"/>
  <c r="P4286" i="3"/>
  <c r="S4285" i="3"/>
  <c r="R4285" i="3"/>
  <c r="Q4285" i="3"/>
  <c r="P4285" i="3"/>
  <c r="S4284" i="3"/>
  <c r="R4284" i="3"/>
  <c r="Q4284" i="3"/>
  <c r="P4284" i="3"/>
  <c r="S4283" i="3"/>
  <c r="R4283" i="3"/>
  <c r="Q4283" i="3"/>
  <c r="P4283" i="3"/>
  <c r="S4282" i="3"/>
  <c r="R4282" i="3"/>
  <c r="Q4282" i="3"/>
  <c r="P4282" i="3"/>
  <c r="S4281" i="3"/>
  <c r="R4281" i="3"/>
  <c r="Q4281" i="3"/>
  <c r="P4281" i="3"/>
  <c r="S4280" i="3"/>
  <c r="R4280" i="3"/>
  <c r="Q4280" i="3"/>
  <c r="P4280" i="3"/>
  <c r="S4279" i="3"/>
  <c r="R4279" i="3"/>
  <c r="Q4279" i="3"/>
  <c r="P4279" i="3"/>
  <c r="S4278" i="3"/>
  <c r="R4278" i="3"/>
  <c r="Q4278" i="3"/>
  <c r="P4278" i="3"/>
  <c r="S4277" i="3"/>
  <c r="R4277" i="3"/>
  <c r="Q4277" i="3"/>
  <c r="P4277" i="3"/>
  <c r="S4276" i="3"/>
  <c r="R4276" i="3"/>
  <c r="Q4276" i="3"/>
  <c r="P4276" i="3"/>
  <c r="S4275" i="3"/>
  <c r="R4275" i="3"/>
  <c r="Q4275" i="3"/>
  <c r="P4275" i="3"/>
  <c r="S4274" i="3"/>
  <c r="R4274" i="3"/>
  <c r="Q4274" i="3"/>
  <c r="P4274" i="3"/>
  <c r="S4273" i="3"/>
  <c r="R4273" i="3"/>
  <c r="Q4273" i="3"/>
  <c r="P4273" i="3"/>
  <c r="S4272" i="3"/>
  <c r="R4272" i="3"/>
  <c r="Q4272" i="3"/>
  <c r="P4272" i="3"/>
  <c r="S4271" i="3"/>
  <c r="R4271" i="3"/>
  <c r="Q4271" i="3"/>
  <c r="P4271" i="3"/>
  <c r="S4270" i="3"/>
  <c r="R4270" i="3"/>
  <c r="Q4270" i="3"/>
  <c r="P4270" i="3"/>
  <c r="S4269" i="3"/>
  <c r="R4269" i="3"/>
  <c r="Q4269" i="3"/>
  <c r="P4269" i="3"/>
  <c r="S4268" i="3"/>
  <c r="R4268" i="3"/>
  <c r="Q4268" i="3"/>
  <c r="P4268" i="3"/>
  <c r="S4267" i="3"/>
  <c r="R4267" i="3"/>
  <c r="Q4267" i="3"/>
  <c r="P4267" i="3"/>
  <c r="S4266" i="3"/>
  <c r="R4266" i="3"/>
  <c r="Q4266" i="3"/>
  <c r="P4266" i="3"/>
  <c r="S4265" i="3"/>
  <c r="R4265" i="3"/>
  <c r="Q4265" i="3"/>
  <c r="P4265" i="3"/>
  <c r="S4264" i="3"/>
  <c r="R4264" i="3"/>
  <c r="Q4264" i="3"/>
  <c r="P4264" i="3"/>
  <c r="S4263" i="3"/>
  <c r="R4263" i="3"/>
  <c r="Q4263" i="3"/>
  <c r="P4263" i="3"/>
  <c r="S4262" i="3"/>
  <c r="R4262" i="3"/>
  <c r="Q4262" i="3"/>
  <c r="P4262" i="3"/>
  <c r="S4261" i="3"/>
  <c r="R4261" i="3"/>
  <c r="Q4261" i="3"/>
  <c r="P4261" i="3"/>
  <c r="S4260" i="3"/>
  <c r="R4260" i="3"/>
  <c r="Q4260" i="3"/>
  <c r="P4260" i="3"/>
  <c r="S4259" i="3"/>
  <c r="R4259" i="3"/>
  <c r="Q4259" i="3"/>
  <c r="P4259" i="3"/>
  <c r="S4258" i="3"/>
  <c r="R4258" i="3"/>
  <c r="Q4258" i="3"/>
  <c r="P4258" i="3"/>
  <c r="S4257" i="3"/>
  <c r="R4257" i="3"/>
  <c r="Q4257" i="3"/>
  <c r="P4257" i="3"/>
  <c r="S4256" i="3"/>
  <c r="R4256" i="3"/>
  <c r="Q4256" i="3"/>
  <c r="P4256" i="3"/>
  <c r="S4255" i="3"/>
  <c r="R4255" i="3"/>
  <c r="Q4255" i="3"/>
  <c r="P4255" i="3"/>
  <c r="S4254" i="3"/>
  <c r="R4254" i="3"/>
  <c r="Q4254" i="3"/>
  <c r="P4254" i="3"/>
  <c r="S4253" i="3"/>
  <c r="R4253" i="3"/>
  <c r="Q4253" i="3"/>
  <c r="P4253" i="3"/>
  <c r="S4252" i="3"/>
  <c r="R4252" i="3"/>
  <c r="Q4252" i="3"/>
  <c r="P4252" i="3"/>
  <c r="S4251" i="3"/>
  <c r="R4251" i="3"/>
  <c r="Q4251" i="3"/>
  <c r="P4251" i="3"/>
  <c r="S4250" i="3"/>
  <c r="R4250" i="3"/>
  <c r="Q4250" i="3"/>
  <c r="P4250" i="3"/>
  <c r="S4249" i="3"/>
  <c r="R4249" i="3"/>
  <c r="Q4249" i="3"/>
  <c r="P4249" i="3"/>
  <c r="S4248" i="3"/>
  <c r="R4248" i="3"/>
  <c r="Q4248" i="3"/>
  <c r="P4248" i="3"/>
  <c r="S4247" i="3"/>
  <c r="R4247" i="3"/>
  <c r="Q4247" i="3"/>
  <c r="P4247" i="3"/>
  <c r="S4246" i="3"/>
  <c r="R4246" i="3"/>
  <c r="Q4246" i="3"/>
  <c r="P4246" i="3"/>
  <c r="S4245" i="3"/>
  <c r="R4245" i="3"/>
  <c r="Q4245" i="3"/>
  <c r="P4245" i="3"/>
  <c r="S4244" i="3"/>
  <c r="R4244" i="3"/>
  <c r="Q4244" i="3"/>
  <c r="P4244" i="3"/>
  <c r="S4243" i="3"/>
  <c r="R4243" i="3"/>
  <c r="Q4243" i="3"/>
  <c r="P4243" i="3"/>
  <c r="S4242" i="3"/>
  <c r="R4242" i="3"/>
  <c r="Q4242" i="3"/>
  <c r="P4242" i="3"/>
  <c r="S4241" i="3"/>
  <c r="R4241" i="3"/>
  <c r="Q4241" i="3"/>
  <c r="P4241" i="3"/>
  <c r="S4240" i="3"/>
  <c r="R4240" i="3"/>
  <c r="Q4240" i="3"/>
  <c r="P4240" i="3"/>
  <c r="S4239" i="3"/>
  <c r="R4239" i="3"/>
  <c r="Q4239" i="3"/>
  <c r="P4239" i="3"/>
  <c r="S4238" i="3"/>
  <c r="R4238" i="3"/>
  <c r="Q4238" i="3"/>
  <c r="P4238" i="3"/>
  <c r="S4237" i="3"/>
  <c r="R4237" i="3"/>
  <c r="Q4237" i="3"/>
  <c r="P4237" i="3"/>
  <c r="S4236" i="3"/>
  <c r="R4236" i="3"/>
  <c r="Q4236" i="3"/>
  <c r="P4236" i="3"/>
  <c r="S4235" i="3"/>
  <c r="R4235" i="3"/>
  <c r="Q4235" i="3"/>
  <c r="P4235" i="3"/>
  <c r="S4234" i="3"/>
  <c r="R4234" i="3"/>
  <c r="Q4234" i="3"/>
  <c r="P4234" i="3"/>
  <c r="S4233" i="3"/>
  <c r="R4233" i="3"/>
  <c r="Q4233" i="3"/>
  <c r="P4233" i="3"/>
  <c r="S4232" i="3"/>
  <c r="R4232" i="3"/>
  <c r="Q4232" i="3"/>
  <c r="P4232" i="3"/>
  <c r="S4231" i="3"/>
  <c r="R4231" i="3"/>
  <c r="Q4231" i="3"/>
  <c r="P4231" i="3"/>
  <c r="S4230" i="3"/>
  <c r="R4230" i="3"/>
  <c r="Q4230" i="3"/>
  <c r="P4230" i="3"/>
  <c r="S4229" i="3"/>
  <c r="R4229" i="3"/>
  <c r="Q4229" i="3"/>
  <c r="P4229" i="3"/>
  <c r="S4228" i="3"/>
  <c r="R4228" i="3"/>
  <c r="Q4228" i="3"/>
  <c r="P4228" i="3"/>
  <c r="S4227" i="3"/>
  <c r="R4227" i="3"/>
  <c r="Q4227" i="3"/>
  <c r="P4227" i="3"/>
  <c r="S4226" i="3"/>
  <c r="R4226" i="3"/>
  <c r="Q4226" i="3"/>
  <c r="P4226" i="3"/>
  <c r="S4225" i="3"/>
  <c r="R4225" i="3"/>
  <c r="Q4225" i="3"/>
  <c r="P4225" i="3"/>
  <c r="S4224" i="3"/>
  <c r="R4224" i="3"/>
  <c r="Q4224" i="3"/>
  <c r="P4224" i="3"/>
  <c r="S4223" i="3"/>
  <c r="R4223" i="3"/>
  <c r="Q4223" i="3"/>
  <c r="P4223" i="3"/>
  <c r="S4222" i="3"/>
  <c r="R4222" i="3"/>
  <c r="Q4222" i="3"/>
  <c r="P4222" i="3"/>
  <c r="S4221" i="3"/>
  <c r="R4221" i="3"/>
  <c r="Q4221" i="3"/>
  <c r="P4221" i="3"/>
  <c r="S4220" i="3"/>
  <c r="R4220" i="3"/>
  <c r="Q4220" i="3"/>
  <c r="P4220" i="3"/>
  <c r="S4219" i="3"/>
  <c r="R4219" i="3"/>
  <c r="Q4219" i="3"/>
  <c r="P4219" i="3"/>
  <c r="S4218" i="3"/>
  <c r="R4218" i="3"/>
  <c r="Q4218" i="3"/>
  <c r="P4218" i="3"/>
  <c r="S4217" i="3"/>
  <c r="R4217" i="3"/>
  <c r="Q4217" i="3"/>
  <c r="P4217" i="3"/>
  <c r="S4216" i="3"/>
  <c r="R4216" i="3"/>
  <c r="Q4216" i="3"/>
  <c r="P4216" i="3"/>
  <c r="S4215" i="3"/>
  <c r="R4215" i="3"/>
  <c r="Q4215" i="3"/>
  <c r="P4215" i="3"/>
  <c r="S4214" i="3"/>
  <c r="R4214" i="3"/>
  <c r="Q4214" i="3"/>
  <c r="P4214" i="3"/>
  <c r="S4213" i="3"/>
  <c r="R4213" i="3"/>
  <c r="Q4213" i="3"/>
  <c r="P4213" i="3"/>
  <c r="S4212" i="3"/>
  <c r="R4212" i="3"/>
  <c r="Q4212" i="3"/>
  <c r="P4212" i="3"/>
  <c r="S4211" i="3"/>
  <c r="R4211" i="3"/>
  <c r="Q4211" i="3"/>
  <c r="P4211" i="3"/>
  <c r="S4210" i="3"/>
  <c r="R4210" i="3"/>
  <c r="Q4210" i="3"/>
  <c r="P4210" i="3"/>
  <c r="S4209" i="3"/>
  <c r="R4209" i="3"/>
  <c r="Q4209" i="3"/>
  <c r="P4209" i="3"/>
  <c r="S4208" i="3"/>
  <c r="R4208" i="3"/>
  <c r="Q4208" i="3"/>
  <c r="P4208" i="3"/>
  <c r="S4207" i="3"/>
  <c r="R4207" i="3"/>
  <c r="Q4207" i="3"/>
  <c r="P4207" i="3"/>
  <c r="S4206" i="3"/>
  <c r="R4206" i="3"/>
  <c r="Q4206" i="3"/>
  <c r="P4206" i="3"/>
  <c r="S4205" i="3"/>
  <c r="R4205" i="3"/>
  <c r="Q4205" i="3"/>
  <c r="P4205" i="3"/>
  <c r="S4204" i="3"/>
  <c r="R4204" i="3"/>
  <c r="Q4204" i="3"/>
  <c r="P4204" i="3"/>
  <c r="S4203" i="3"/>
  <c r="R4203" i="3"/>
  <c r="Q4203" i="3"/>
  <c r="P4203" i="3"/>
  <c r="S4202" i="3"/>
  <c r="R4202" i="3"/>
  <c r="Q4202" i="3"/>
  <c r="P4202" i="3"/>
  <c r="S4201" i="3"/>
  <c r="R4201" i="3"/>
  <c r="Q4201" i="3"/>
  <c r="P4201" i="3"/>
  <c r="S4200" i="3"/>
  <c r="R4200" i="3"/>
  <c r="Q4200" i="3"/>
  <c r="P4200" i="3"/>
  <c r="S4199" i="3"/>
  <c r="R4199" i="3"/>
  <c r="Q4199" i="3"/>
  <c r="P4199" i="3"/>
  <c r="S4198" i="3"/>
  <c r="R4198" i="3"/>
  <c r="Q4198" i="3"/>
  <c r="P4198" i="3"/>
  <c r="S4197" i="3"/>
  <c r="R4197" i="3"/>
  <c r="Q4197" i="3"/>
  <c r="P4197" i="3"/>
  <c r="S4196" i="3"/>
  <c r="R4196" i="3"/>
  <c r="Q4196" i="3"/>
  <c r="P4196" i="3"/>
  <c r="S4195" i="3"/>
  <c r="R4195" i="3"/>
  <c r="Q4195" i="3"/>
  <c r="P4195" i="3"/>
  <c r="S4194" i="3"/>
  <c r="R4194" i="3"/>
  <c r="Q4194" i="3"/>
  <c r="P4194" i="3"/>
  <c r="S4193" i="3"/>
  <c r="R4193" i="3"/>
  <c r="Q4193" i="3"/>
  <c r="P4193" i="3"/>
  <c r="S4192" i="3"/>
  <c r="R4192" i="3"/>
  <c r="Q4192" i="3"/>
  <c r="P4192" i="3"/>
  <c r="S4191" i="3"/>
  <c r="R4191" i="3"/>
  <c r="Q4191" i="3"/>
  <c r="P4191" i="3"/>
  <c r="S4190" i="3"/>
  <c r="R4190" i="3"/>
  <c r="Q4190" i="3"/>
  <c r="P4190" i="3"/>
  <c r="S4189" i="3"/>
  <c r="R4189" i="3"/>
  <c r="Q4189" i="3"/>
  <c r="P4189" i="3"/>
  <c r="S4188" i="3"/>
  <c r="R4188" i="3"/>
  <c r="Q4188" i="3"/>
  <c r="P4188" i="3"/>
  <c r="S4187" i="3"/>
  <c r="R4187" i="3"/>
  <c r="Q4187" i="3"/>
  <c r="P4187" i="3"/>
  <c r="S4186" i="3"/>
  <c r="R4186" i="3"/>
  <c r="Q4186" i="3"/>
  <c r="P4186" i="3"/>
  <c r="S4185" i="3"/>
  <c r="R4185" i="3"/>
  <c r="Q4185" i="3"/>
  <c r="P4185" i="3"/>
  <c r="S4184" i="3"/>
  <c r="R4184" i="3"/>
  <c r="Q4184" i="3"/>
  <c r="P4184" i="3"/>
  <c r="S4183" i="3"/>
  <c r="R4183" i="3"/>
  <c r="Q4183" i="3"/>
  <c r="P4183" i="3"/>
  <c r="S4182" i="3"/>
  <c r="R4182" i="3"/>
  <c r="Q4182" i="3"/>
  <c r="P4182" i="3"/>
  <c r="S4181" i="3"/>
  <c r="R4181" i="3"/>
  <c r="Q4181" i="3"/>
  <c r="P4181" i="3"/>
  <c r="S4180" i="3"/>
  <c r="R4180" i="3"/>
  <c r="Q4180" i="3"/>
  <c r="P4180" i="3"/>
  <c r="S4179" i="3"/>
  <c r="R4179" i="3"/>
  <c r="Q4179" i="3"/>
  <c r="P4179" i="3"/>
  <c r="S4178" i="3"/>
  <c r="R4178" i="3"/>
  <c r="Q4178" i="3"/>
  <c r="P4178" i="3"/>
  <c r="S4177" i="3"/>
  <c r="R4177" i="3"/>
  <c r="Q4177" i="3"/>
  <c r="P4177" i="3"/>
  <c r="S4176" i="3"/>
  <c r="R4176" i="3"/>
  <c r="Q4176" i="3"/>
  <c r="P4176" i="3"/>
  <c r="S4175" i="3"/>
  <c r="R4175" i="3"/>
  <c r="Q4175" i="3"/>
  <c r="P4175" i="3"/>
  <c r="S4174" i="3"/>
  <c r="R4174" i="3"/>
  <c r="Q4174" i="3"/>
  <c r="P4174" i="3"/>
  <c r="S4173" i="3"/>
  <c r="R4173" i="3"/>
  <c r="Q4173" i="3"/>
  <c r="P4173" i="3"/>
  <c r="S4172" i="3"/>
  <c r="R4172" i="3"/>
  <c r="Q4172" i="3"/>
  <c r="P4172" i="3"/>
  <c r="S4171" i="3"/>
  <c r="R4171" i="3"/>
  <c r="Q4171" i="3"/>
  <c r="P4171" i="3"/>
  <c r="S4170" i="3"/>
  <c r="R4170" i="3"/>
  <c r="Q4170" i="3"/>
  <c r="P4170" i="3"/>
  <c r="S4169" i="3"/>
  <c r="R4169" i="3"/>
  <c r="Q4169" i="3"/>
  <c r="P4169" i="3"/>
  <c r="S4168" i="3"/>
  <c r="R4168" i="3"/>
  <c r="Q4168" i="3"/>
  <c r="P4168" i="3"/>
  <c r="S4167" i="3"/>
  <c r="R4167" i="3"/>
  <c r="Q4167" i="3"/>
  <c r="P4167" i="3"/>
  <c r="S4166" i="3"/>
  <c r="R4166" i="3"/>
  <c r="Q4166" i="3"/>
  <c r="P4166" i="3"/>
  <c r="S4165" i="3"/>
  <c r="R4165" i="3"/>
  <c r="Q4165" i="3"/>
  <c r="P4165" i="3"/>
  <c r="S4164" i="3"/>
  <c r="R4164" i="3"/>
  <c r="Q4164" i="3"/>
  <c r="P4164" i="3"/>
  <c r="S4163" i="3"/>
  <c r="R4163" i="3"/>
  <c r="Q4163" i="3"/>
  <c r="P4163" i="3"/>
  <c r="S4162" i="3"/>
  <c r="R4162" i="3"/>
  <c r="Q4162" i="3"/>
  <c r="P4162" i="3"/>
  <c r="S4161" i="3"/>
  <c r="R4161" i="3"/>
  <c r="Q4161" i="3"/>
  <c r="P4161" i="3"/>
  <c r="S4160" i="3"/>
  <c r="R4160" i="3"/>
  <c r="Q4160" i="3"/>
  <c r="P4160" i="3"/>
  <c r="S4159" i="3"/>
  <c r="R4159" i="3"/>
  <c r="Q4159" i="3"/>
  <c r="P4159" i="3"/>
  <c r="S4158" i="3"/>
  <c r="R4158" i="3"/>
  <c r="Q4158" i="3"/>
  <c r="P4158" i="3"/>
  <c r="S4157" i="3"/>
  <c r="R4157" i="3"/>
  <c r="Q4157" i="3"/>
  <c r="P4157" i="3"/>
  <c r="S4156" i="3"/>
  <c r="R4156" i="3"/>
  <c r="Q4156" i="3"/>
  <c r="P4156" i="3"/>
  <c r="S4155" i="3"/>
  <c r="R4155" i="3"/>
  <c r="Q4155" i="3"/>
  <c r="P4155" i="3"/>
  <c r="S4154" i="3"/>
  <c r="R4154" i="3"/>
  <c r="Q4154" i="3"/>
  <c r="P4154" i="3"/>
  <c r="S4153" i="3"/>
  <c r="R4153" i="3"/>
  <c r="Q4153" i="3"/>
  <c r="P4153" i="3"/>
  <c r="S4152" i="3"/>
  <c r="R4152" i="3"/>
  <c r="Q4152" i="3"/>
  <c r="P4152" i="3"/>
  <c r="S4151" i="3"/>
  <c r="R4151" i="3"/>
  <c r="Q4151" i="3"/>
  <c r="P4151" i="3"/>
  <c r="S4150" i="3"/>
  <c r="R4150" i="3"/>
  <c r="Q4150" i="3"/>
  <c r="P4150" i="3"/>
  <c r="S4149" i="3"/>
  <c r="R4149" i="3"/>
  <c r="Q4149" i="3"/>
  <c r="P4149" i="3"/>
  <c r="S4148" i="3"/>
  <c r="R4148" i="3"/>
  <c r="Q4148" i="3"/>
  <c r="P4148" i="3"/>
  <c r="S4147" i="3"/>
  <c r="R4147" i="3"/>
  <c r="Q4147" i="3"/>
  <c r="P4147" i="3"/>
  <c r="S4146" i="3"/>
  <c r="R4146" i="3"/>
  <c r="Q4146" i="3"/>
  <c r="P4146" i="3"/>
  <c r="S4145" i="3"/>
  <c r="R4145" i="3"/>
  <c r="Q4145" i="3"/>
  <c r="P4145" i="3"/>
  <c r="S4144" i="3"/>
  <c r="R4144" i="3"/>
  <c r="Q4144" i="3"/>
  <c r="P4144" i="3"/>
  <c r="S4143" i="3"/>
  <c r="R4143" i="3"/>
  <c r="Q4143" i="3"/>
  <c r="P4143" i="3"/>
  <c r="S4142" i="3"/>
  <c r="R4142" i="3"/>
  <c r="Q4142" i="3"/>
  <c r="P4142" i="3"/>
  <c r="S4141" i="3"/>
  <c r="R4141" i="3"/>
  <c r="Q4141" i="3"/>
  <c r="P4141" i="3"/>
  <c r="S4140" i="3"/>
  <c r="R4140" i="3"/>
  <c r="Q4140" i="3"/>
  <c r="P4140" i="3"/>
  <c r="S4139" i="3"/>
  <c r="R4139" i="3"/>
  <c r="Q4139" i="3"/>
  <c r="P4139" i="3"/>
  <c r="S4138" i="3"/>
  <c r="R4138" i="3"/>
  <c r="Q4138" i="3"/>
  <c r="P4138" i="3"/>
  <c r="S4137" i="3"/>
  <c r="R4137" i="3"/>
  <c r="Q4137" i="3"/>
  <c r="P4137" i="3"/>
  <c r="S4136" i="3"/>
  <c r="R4136" i="3"/>
  <c r="Q4136" i="3"/>
  <c r="P4136" i="3"/>
  <c r="S4135" i="3"/>
  <c r="R4135" i="3"/>
  <c r="Q4135" i="3"/>
  <c r="P4135" i="3"/>
  <c r="S4134" i="3"/>
  <c r="R4134" i="3"/>
  <c r="Q4134" i="3"/>
  <c r="P4134" i="3"/>
  <c r="S4133" i="3"/>
  <c r="R4133" i="3"/>
  <c r="Q4133" i="3"/>
  <c r="P4133" i="3"/>
  <c r="S4132" i="3"/>
  <c r="R4132" i="3"/>
  <c r="Q4132" i="3"/>
  <c r="P4132" i="3"/>
  <c r="S4131" i="3"/>
  <c r="R4131" i="3"/>
  <c r="Q4131" i="3"/>
  <c r="P4131" i="3"/>
  <c r="S4130" i="3"/>
  <c r="R4130" i="3"/>
  <c r="Q4130" i="3"/>
  <c r="P4130" i="3"/>
  <c r="S4129" i="3"/>
  <c r="R4129" i="3"/>
  <c r="Q4129" i="3"/>
  <c r="P4129" i="3"/>
  <c r="S4128" i="3"/>
  <c r="R4128" i="3"/>
  <c r="Q4128" i="3"/>
  <c r="P4128" i="3"/>
  <c r="S4127" i="3"/>
  <c r="R4127" i="3"/>
  <c r="Q4127" i="3"/>
  <c r="P4127" i="3"/>
  <c r="S4126" i="3"/>
  <c r="R4126" i="3"/>
  <c r="Q4126" i="3"/>
  <c r="P4126" i="3"/>
  <c r="S4125" i="3"/>
  <c r="R4125" i="3"/>
  <c r="Q4125" i="3"/>
  <c r="P4125" i="3"/>
  <c r="S4124" i="3"/>
  <c r="R4124" i="3"/>
  <c r="Q4124" i="3"/>
  <c r="P4124" i="3"/>
  <c r="S4123" i="3"/>
  <c r="R4123" i="3"/>
  <c r="Q4123" i="3"/>
  <c r="P4123" i="3"/>
  <c r="S4122" i="3"/>
  <c r="R4122" i="3"/>
  <c r="Q4122" i="3"/>
  <c r="P4122" i="3"/>
  <c r="S4121" i="3"/>
  <c r="R4121" i="3"/>
  <c r="Q4121" i="3"/>
  <c r="P4121" i="3"/>
  <c r="S4120" i="3"/>
  <c r="R4120" i="3"/>
  <c r="Q4120" i="3"/>
  <c r="P4120" i="3"/>
  <c r="S4119" i="3"/>
  <c r="R4119" i="3"/>
  <c r="Q4119" i="3"/>
  <c r="P4119" i="3"/>
  <c r="S4118" i="3"/>
  <c r="R4118" i="3"/>
  <c r="Q4118" i="3"/>
  <c r="P4118" i="3"/>
  <c r="S4117" i="3"/>
  <c r="R4117" i="3"/>
  <c r="Q4117" i="3"/>
  <c r="P4117" i="3"/>
  <c r="S4116" i="3"/>
  <c r="R4116" i="3"/>
  <c r="Q4116" i="3"/>
  <c r="P4116" i="3"/>
  <c r="S4115" i="3"/>
  <c r="R4115" i="3"/>
  <c r="Q4115" i="3"/>
  <c r="P4115" i="3"/>
  <c r="S4114" i="3"/>
  <c r="R4114" i="3"/>
  <c r="Q4114" i="3"/>
  <c r="P4114" i="3"/>
  <c r="S4113" i="3"/>
  <c r="R4113" i="3"/>
  <c r="Q4113" i="3"/>
  <c r="P4113" i="3"/>
  <c r="S4112" i="3"/>
  <c r="R4112" i="3"/>
  <c r="Q4112" i="3"/>
  <c r="P4112" i="3"/>
  <c r="S4111" i="3"/>
  <c r="R4111" i="3"/>
  <c r="Q4111" i="3"/>
  <c r="P4111" i="3"/>
  <c r="S4110" i="3"/>
  <c r="R4110" i="3"/>
  <c r="Q4110" i="3"/>
  <c r="P4110" i="3"/>
  <c r="S4109" i="3"/>
  <c r="R4109" i="3"/>
  <c r="Q4109" i="3"/>
  <c r="P4109" i="3"/>
  <c r="S4108" i="3"/>
  <c r="R4108" i="3"/>
  <c r="Q4108" i="3"/>
  <c r="P4108" i="3"/>
  <c r="S4107" i="3"/>
  <c r="R4107" i="3"/>
  <c r="Q4107" i="3"/>
  <c r="P4107" i="3"/>
  <c r="S4106" i="3"/>
  <c r="R4106" i="3"/>
  <c r="Q4106" i="3"/>
  <c r="P4106" i="3"/>
  <c r="S4105" i="3"/>
  <c r="R4105" i="3"/>
  <c r="Q4105" i="3"/>
  <c r="P4105" i="3"/>
  <c r="S4104" i="3"/>
  <c r="R4104" i="3"/>
  <c r="Q4104" i="3"/>
  <c r="P4104" i="3"/>
  <c r="S4103" i="3"/>
  <c r="R4103" i="3"/>
  <c r="Q4103" i="3"/>
  <c r="P4103" i="3"/>
  <c r="S4102" i="3"/>
  <c r="R4102" i="3"/>
  <c r="Q4102" i="3"/>
  <c r="P4102" i="3"/>
  <c r="S4101" i="3"/>
  <c r="R4101" i="3"/>
  <c r="Q4101" i="3"/>
  <c r="P4101" i="3"/>
  <c r="S4100" i="3"/>
  <c r="R4100" i="3"/>
  <c r="Q4100" i="3"/>
  <c r="P4100" i="3"/>
  <c r="S4099" i="3"/>
  <c r="R4099" i="3"/>
  <c r="Q4099" i="3"/>
  <c r="P4099" i="3"/>
  <c r="S4098" i="3"/>
  <c r="R4098" i="3"/>
  <c r="Q4098" i="3"/>
  <c r="P4098" i="3"/>
  <c r="S4097" i="3"/>
  <c r="R4097" i="3"/>
  <c r="Q4097" i="3"/>
  <c r="P4097" i="3"/>
  <c r="S4096" i="3"/>
  <c r="R4096" i="3"/>
  <c r="Q4096" i="3"/>
  <c r="P4096" i="3"/>
  <c r="S4095" i="3"/>
  <c r="R4095" i="3"/>
  <c r="Q4095" i="3"/>
  <c r="P4095" i="3"/>
  <c r="S4094" i="3"/>
  <c r="R4094" i="3"/>
  <c r="Q4094" i="3"/>
  <c r="P4094" i="3"/>
  <c r="S4093" i="3"/>
  <c r="R4093" i="3"/>
  <c r="Q4093" i="3"/>
  <c r="P4093" i="3"/>
  <c r="S4092" i="3"/>
  <c r="R4092" i="3"/>
  <c r="Q4092" i="3"/>
  <c r="P4092" i="3"/>
  <c r="S4091" i="3"/>
  <c r="R4091" i="3"/>
  <c r="Q4091" i="3"/>
  <c r="P4091" i="3"/>
  <c r="S4090" i="3"/>
  <c r="R4090" i="3"/>
  <c r="Q4090" i="3"/>
  <c r="P4090" i="3"/>
  <c r="S4089" i="3"/>
  <c r="R4089" i="3"/>
  <c r="Q4089" i="3"/>
  <c r="P4089" i="3"/>
  <c r="S4088" i="3"/>
  <c r="R4088" i="3"/>
  <c r="Q4088" i="3"/>
  <c r="P4088" i="3"/>
  <c r="S4087" i="3"/>
  <c r="R4087" i="3"/>
  <c r="Q4087" i="3"/>
  <c r="P4087" i="3"/>
  <c r="S4086" i="3"/>
  <c r="R4086" i="3"/>
  <c r="Q4086" i="3"/>
  <c r="P4086" i="3"/>
  <c r="S4085" i="3"/>
  <c r="R4085" i="3"/>
  <c r="Q4085" i="3"/>
  <c r="P4085" i="3"/>
  <c r="S4084" i="3"/>
  <c r="R4084" i="3"/>
  <c r="Q4084" i="3"/>
  <c r="P4084" i="3"/>
  <c r="S4083" i="3"/>
  <c r="R4083" i="3"/>
  <c r="Q4083" i="3"/>
  <c r="P4083" i="3"/>
  <c r="S4082" i="3"/>
  <c r="R4082" i="3"/>
  <c r="Q4082" i="3"/>
  <c r="P4082" i="3"/>
  <c r="S4081" i="3"/>
  <c r="R4081" i="3"/>
  <c r="Q4081" i="3"/>
  <c r="P4081" i="3"/>
  <c r="S4080" i="3"/>
  <c r="R4080" i="3"/>
  <c r="Q4080" i="3"/>
  <c r="P4080" i="3"/>
  <c r="S4079" i="3"/>
  <c r="R4079" i="3"/>
  <c r="Q4079" i="3"/>
  <c r="P4079" i="3"/>
  <c r="S4078" i="3"/>
  <c r="R4078" i="3"/>
  <c r="Q4078" i="3"/>
  <c r="P4078" i="3"/>
  <c r="S4077" i="3"/>
  <c r="R4077" i="3"/>
  <c r="Q4077" i="3"/>
  <c r="P4077" i="3"/>
  <c r="S4076" i="3"/>
  <c r="R4076" i="3"/>
  <c r="Q4076" i="3"/>
  <c r="P4076" i="3"/>
  <c r="S4075" i="3"/>
  <c r="R4075" i="3"/>
  <c r="Q4075" i="3"/>
  <c r="P4075" i="3"/>
  <c r="S4074" i="3"/>
  <c r="R4074" i="3"/>
  <c r="Q4074" i="3"/>
  <c r="P4074" i="3"/>
  <c r="S4073" i="3"/>
  <c r="R4073" i="3"/>
  <c r="Q4073" i="3"/>
  <c r="P4073" i="3"/>
  <c r="S4072" i="3"/>
  <c r="R4072" i="3"/>
  <c r="Q4072" i="3"/>
  <c r="P4072" i="3"/>
  <c r="S4071" i="3"/>
  <c r="R4071" i="3"/>
  <c r="Q4071" i="3"/>
  <c r="P4071" i="3"/>
  <c r="S4070" i="3"/>
  <c r="R4070" i="3"/>
  <c r="Q4070" i="3"/>
  <c r="P4070" i="3"/>
  <c r="S4069" i="3"/>
  <c r="R4069" i="3"/>
  <c r="Q4069" i="3"/>
  <c r="P4069" i="3"/>
  <c r="S4068" i="3"/>
  <c r="R4068" i="3"/>
  <c r="Q4068" i="3"/>
  <c r="P4068" i="3"/>
  <c r="S4067" i="3"/>
  <c r="R4067" i="3"/>
  <c r="Q4067" i="3"/>
  <c r="P4067" i="3"/>
  <c r="S4066" i="3"/>
  <c r="R4066" i="3"/>
  <c r="Q4066" i="3"/>
  <c r="P4066" i="3"/>
  <c r="S4065" i="3"/>
  <c r="R4065" i="3"/>
  <c r="Q4065" i="3"/>
  <c r="P4065" i="3"/>
  <c r="S4064" i="3"/>
  <c r="R4064" i="3"/>
  <c r="Q4064" i="3"/>
  <c r="P4064" i="3"/>
  <c r="S4063" i="3"/>
  <c r="R4063" i="3"/>
  <c r="Q4063" i="3"/>
  <c r="P4063" i="3"/>
  <c r="S4062" i="3"/>
  <c r="R4062" i="3"/>
  <c r="Q4062" i="3"/>
  <c r="P4062" i="3"/>
  <c r="S4061" i="3"/>
  <c r="R4061" i="3"/>
  <c r="Q4061" i="3"/>
  <c r="P4061" i="3"/>
  <c r="S4060" i="3"/>
  <c r="R4060" i="3"/>
  <c r="Q4060" i="3"/>
  <c r="P4060" i="3"/>
  <c r="S4059" i="3"/>
  <c r="R4059" i="3"/>
  <c r="Q4059" i="3"/>
  <c r="P4059" i="3"/>
  <c r="S4058" i="3"/>
  <c r="R4058" i="3"/>
  <c r="Q4058" i="3"/>
  <c r="P4058" i="3"/>
  <c r="S4057" i="3"/>
  <c r="R4057" i="3"/>
  <c r="Q4057" i="3"/>
  <c r="P4057" i="3"/>
  <c r="S4056" i="3"/>
  <c r="R4056" i="3"/>
  <c r="Q4056" i="3"/>
  <c r="P4056" i="3"/>
  <c r="S4055" i="3"/>
  <c r="R4055" i="3"/>
  <c r="Q4055" i="3"/>
  <c r="P4055" i="3"/>
  <c r="S4054" i="3"/>
  <c r="R4054" i="3"/>
  <c r="Q4054" i="3"/>
  <c r="P4054" i="3"/>
  <c r="S4053" i="3"/>
  <c r="R4053" i="3"/>
  <c r="Q4053" i="3"/>
  <c r="P4053" i="3"/>
  <c r="S4052" i="3"/>
  <c r="R4052" i="3"/>
  <c r="Q4052" i="3"/>
  <c r="P4052" i="3"/>
  <c r="S4051" i="3"/>
  <c r="R4051" i="3"/>
  <c r="Q4051" i="3"/>
  <c r="P4051" i="3"/>
  <c r="S4050" i="3"/>
  <c r="R4050" i="3"/>
  <c r="Q4050" i="3"/>
  <c r="P4050" i="3"/>
  <c r="S4049" i="3"/>
  <c r="R4049" i="3"/>
  <c r="Q4049" i="3"/>
  <c r="P4049" i="3"/>
  <c r="S4048" i="3"/>
  <c r="R4048" i="3"/>
  <c r="Q4048" i="3"/>
  <c r="P4048" i="3"/>
  <c r="S4047" i="3"/>
  <c r="R4047" i="3"/>
  <c r="Q4047" i="3"/>
  <c r="P4047" i="3"/>
  <c r="S4046" i="3"/>
  <c r="R4046" i="3"/>
  <c r="Q4046" i="3"/>
  <c r="P4046" i="3"/>
  <c r="S4045" i="3"/>
  <c r="R4045" i="3"/>
  <c r="Q4045" i="3"/>
  <c r="P4045" i="3"/>
  <c r="S4044" i="3"/>
  <c r="R4044" i="3"/>
  <c r="Q4044" i="3"/>
  <c r="P4044" i="3"/>
  <c r="S4043" i="3"/>
  <c r="R4043" i="3"/>
  <c r="Q4043" i="3"/>
  <c r="P4043" i="3"/>
  <c r="S4042" i="3"/>
  <c r="R4042" i="3"/>
  <c r="Q4042" i="3"/>
  <c r="P4042" i="3"/>
  <c r="S4041" i="3"/>
  <c r="R4041" i="3"/>
  <c r="Q4041" i="3"/>
  <c r="P4041" i="3"/>
  <c r="S4040" i="3"/>
  <c r="R4040" i="3"/>
  <c r="Q4040" i="3"/>
  <c r="P4040" i="3"/>
  <c r="S4039" i="3"/>
  <c r="R4039" i="3"/>
  <c r="Q4039" i="3"/>
  <c r="P4039" i="3"/>
  <c r="S4038" i="3"/>
  <c r="R4038" i="3"/>
  <c r="Q4038" i="3"/>
  <c r="P4038" i="3"/>
  <c r="S4037" i="3"/>
  <c r="R4037" i="3"/>
  <c r="Q4037" i="3"/>
  <c r="P4037" i="3"/>
  <c r="S4036" i="3"/>
  <c r="R4036" i="3"/>
  <c r="Q4036" i="3"/>
  <c r="P4036" i="3"/>
  <c r="S4035" i="3"/>
  <c r="R4035" i="3"/>
  <c r="Q4035" i="3"/>
  <c r="P4035" i="3"/>
  <c r="S4034" i="3"/>
  <c r="R4034" i="3"/>
  <c r="Q4034" i="3"/>
  <c r="P4034" i="3"/>
  <c r="S4033" i="3"/>
  <c r="R4033" i="3"/>
  <c r="Q4033" i="3"/>
  <c r="P4033" i="3"/>
  <c r="S4032" i="3"/>
  <c r="R4032" i="3"/>
  <c r="Q4032" i="3"/>
  <c r="P4032" i="3"/>
  <c r="S4031" i="3"/>
  <c r="R4031" i="3"/>
  <c r="Q4031" i="3"/>
  <c r="P4031" i="3"/>
  <c r="S4030" i="3"/>
  <c r="R4030" i="3"/>
  <c r="Q4030" i="3"/>
  <c r="P4030" i="3"/>
  <c r="S4029" i="3"/>
  <c r="R4029" i="3"/>
  <c r="Q4029" i="3"/>
  <c r="P4029" i="3"/>
  <c r="S4028" i="3"/>
  <c r="R4028" i="3"/>
  <c r="Q4028" i="3"/>
  <c r="P4028" i="3"/>
  <c r="S4027" i="3"/>
  <c r="R4027" i="3"/>
  <c r="Q4027" i="3"/>
  <c r="P4027" i="3"/>
  <c r="S4026" i="3"/>
  <c r="R4026" i="3"/>
  <c r="Q4026" i="3"/>
  <c r="P4026" i="3"/>
  <c r="S4025" i="3"/>
  <c r="R4025" i="3"/>
  <c r="Q4025" i="3"/>
  <c r="P4025" i="3"/>
  <c r="S4024" i="3"/>
  <c r="R4024" i="3"/>
  <c r="Q4024" i="3"/>
  <c r="P4024" i="3"/>
  <c r="S4023" i="3"/>
  <c r="R4023" i="3"/>
  <c r="Q4023" i="3"/>
  <c r="P4023" i="3"/>
  <c r="S4022" i="3"/>
  <c r="R4022" i="3"/>
  <c r="Q4022" i="3"/>
  <c r="P4022" i="3"/>
  <c r="S4021" i="3"/>
  <c r="R4021" i="3"/>
  <c r="Q4021" i="3"/>
  <c r="P4021" i="3"/>
  <c r="S4020" i="3"/>
  <c r="R4020" i="3"/>
  <c r="Q4020" i="3"/>
  <c r="P4020" i="3"/>
  <c r="S4019" i="3"/>
  <c r="R4019" i="3"/>
  <c r="Q4019" i="3"/>
  <c r="P4019" i="3"/>
  <c r="S4018" i="3"/>
  <c r="R4018" i="3"/>
  <c r="Q4018" i="3"/>
  <c r="P4018" i="3"/>
  <c r="S4017" i="3"/>
  <c r="R4017" i="3"/>
  <c r="Q4017" i="3"/>
  <c r="P4017" i="3"/>
  <c r="S4016" i="3"/>
  <c r="R4016" i="3"/>
  <c r="Q4016" i="3"/>
  <c r="P4016" i="3"/>
  <c r="S4015" i="3"/>
  <c r="R4015" i="3"/>
  <c r="Q4015" i="3"/>
  <c r="P4015" i="3"/>
  <c r="S4014" i="3"/>
  <c r="R4014" i="3"/>
  <c r="Q4014" i="3"/>
  <c r="P4014" i="3"/>
  <c r="S4013" i="3"/>
  <c r="R4013" i="3"/>
  <c r="Q4013" i="3"/>
  <c r="P4013" i="3"/>
  <c r="S4012" i="3"/>
  <c r="R4012" i="3"/>
  <c r="Q4012" i="3"/>
  <c r="P4012" i="3"/>
  <c r="S4011" i="3"/>
  <c r="R4011" i="3"/>
  <c r="Q4011" i="3"/>
  <c r="P4011" i="3"/>
  <c r="S4010" i="3"/>
  <c r="R4010" i="3"/>
  <c r="Q4010" i="3"/>
  <c r="P4010" i="3"/>
  <c r="S4009" i="3"/>
  <c r="R4009" i="3"/>
  <c r="Q4009" i="3"/>
  <c r="P4009" i="3"/>
  <c r="S4008" i="3"/>
  <c r="R4008" i="3"/>
  <c r="Q4008" i="3"/>
  <c r="P4008" i="3"/>
  <c r="S4007" i="3"/>
  <c r="R4007" i="3"/>
  <c r="Q4007" i="3"/>
  <c r="P4007" i="3"/>
  <c r="S4006" i="3"/>
  <c r="R4006" i="3"/>
  <c r="Q4006" i="3"/>
  <c r="P4006" i="3"/>
  <c r="S4005" i="3"/>
  <c r="R4005" i="3"/>
  <c r="Q4005" i="3"/>
  <c r="P4005" i="3"/>
  <c r="S4004" i="3"/>
  <c r="R4004" i="3"/>
  <c r="Q4004" i="3"/>
  <c r="P4004" i="3"/>
  <c r="S4003" i="3"/>
  <c r="R4003" i="3"/>
  <c r="Q4003" i="3"/>
  <c r="P4003" i="3"/>
  <c r="S4002" i="3"/>
  <c r="R4002" i="3"/>
  <c r="Q4002" i="3"/>
  <c r="P4002" i="3"/>
  <c r="S4001" i="3"/>
  <c r="R4001" i="3"/>
  <c r="Q4001" i="3"/>
  <c r="P4001" i="3"/>
  <c r="S4000" i="3"/>
  <c r="R4000" i="3"/>
  <c r="Q4000" i="3"/>
  <c r="P4000" i="3"/>
  <c r="S3999" i="3"/>
  <c r="R3999" i="3"/>
  <c r="Q3999" i="3"/>
  <c r="P3999" i="3"/>
  <c r="S3998" i="3"/>
  <c r="R3998" i="3"/>
  <c r="Q3998" i="3"/>
  <c r="P3998" i="3"/>
  <c r="S3997" i="3"/>
  <c r="R3997" i="3"/>
  <c r="Q3997" i="3"/>
  <c r="P3997" i="3"/>
  <c r="S3996" i="3"/>
  <c r="R3996" i="3"/>
  <c r="Q3996" i="3"/>
  <c r="P3996" i="3"/>
  <c r="S3995" i="3"/>
  <c r="R3995" i="3"/>
  <c r="Q3995" i="3"/>
  <c r="P3995" i="3"/>
  <c r="S3994" i="3"/>
  <c r="R3994" i="3"/>
  <c r="Q3994" i="3"/>
  <c r="P3994" i="3"/>
  <c r="S3993" i="3"/>
  <c r="R3993" i="3"/>
  <c r="Q3993" i="3"/>
  <c r="P3993" i="3"/>
  <c r="S3992" i="3"/>
  <c r="R3992" i="3"/>
  <c r="Q3992" i="3"/>
  <c r="P3992" i="3"/>
  <c r="S3991" i="3"/>
  <c r="R3991" i="3"/>
  <c r="Q3991" i="3"/>
  <c r="P3991" i="3"/>
  <c r="S3990" i="3"/>
  <c r="R3990" i="3"/>
  <c r="Q3990" i="3"/>
  <c r="P3990" i="3"/>
  <c r="S3989" i="3"/>
  <c r="R3989" i="3"/>
  <c r="Q3989" i="3"/>
  <c r="P3989" i="3"/>
  <c r="S3988" i="3"/>
  <c r="R3988" i="3"/>
  <c r="Q3988" i="3"/>
  <c r="P3988" i="3"/>
  <c r="S3987" i="3"/>
  <c r="R3987" i="3"/>
  <c r="Q3987" i="3"/>
  <c r="P3987" i="3"/>
  <c r="S3986" i="3"/>
  <c r="R3986" i="3"/>
  <c r="Q3986" i="3"/>
  <c r="P3986" i="3"/>
  <c r="S3985" i="3"/>
  <c r="R3985" i="3"/>
  <c r="Q3985" i="3"/>
  <c r="P3985" i="3"/>
  <c r="S3984" i="3"/>
  <c r="R3984" i="3"/>
  <c r="Q3984" i="3"/>
  <c r="P3984" i="3"/>
  <c r="S3983" i="3"/>
  <c r="R3983" i="3"/>
  <c r="Q3983" i="3"/>
  <c r="P3983" i="3"/>
  <c r="S3982" i="3"/>
  <c r="R3982" i="3"/>
  <c r="Q3982" i="3"/>
  <c r="P3982" i="3"/>
  <c r="S3981" i="3"/>
  <c r="R3981" i="3"/>
  <c r="Q3981" i="3"/>
  <c r="P3981" i="3"/>
  <c r="S3980" i="3"/>
  <c r="R3980" i="3"/>
  <c r="Q3980" i="3"/>
  <c r="P3980" i="3"/>
  <c r="S3979" i="3"/>
  <c r="R3979" i="3"/>
  <c r="Q3979" i="3"/>
  <c r="P3979" i="3"/>
  <c r="S3978" i="3"/>
  <c r="R3978" i="3"/>
  <c r="Q3978" i="3"/>
  <c r="P3978" i="3"/>
  <c r="S3977" i="3"/>
  <c r="R3977" i="3"/>
  <c r="Q3977" i="3"/>
  <c r="P3977" i="3"/>
  <c r="S3976" i="3"/>
  <c r="R3976" i="3"/>
  <c r="Q3976" i="3"/>
  <c r="P3976" i="3"/>
  <c r="S3975" i="3"/>
  <c r="R3975" i="3"/>
  <c r="Q3975" i="3"/>
  <c r="P3975" i="3"/>
  <c r="S3974" i="3"/>
  <c r="R3974" i="3"/>
  <c r="Q3974" i="3"/>
  <c r="P3974" i="3"/>
  <c r="S3973" i="3"/>
  <c r="R3973" i="3"/>
  <c r="Q3973" i="3"/>
  <c r="P3973" i="3"/>
  <c r="S3972" i="3"/>
  <c r="R3972" i="3"/>
  <c r="Q3972" i="3"/>
  <c r="P3972" i="3"/>
  <c r="S3971" i="3"/>
  <c r="R3971" i="3"/>
  <c r="Q3971" i="3"/>
  <c r="P3971" i="3"/>
  <c r="S3970" i="3"/>
  <c r="R3970" i="3"/>
  <c r="Q3970" i="3"/>
  <c r="P3970" i="3"/>
  <c r="S3969" i="3"/>
  <c r="R3969" i="3"/>
  <c r="Q3969" i="3"/>
  <c r="P3969" i="3"/>
  <c r="S3968" i="3"/>
  <c r="R3968" i="3"/>
  <c r="Q3968" i="3"/>
  <c r="P3968" i="3"/>
  <c r="S3967" i="3"/>
  <c r="R3967" i="3"/>
  <c r="Q3967" i="3"/>
  <c r="P3967" i="3"/>
  <c r="S3966" i="3"/>
  <c r="R3966" i="3"/>
  <c r="Q3966" i="3"/>
  <c r="P3966" i="3"/>
  <c r="S3965" i="3"/>
  <c r="R3965" i="3"/>
  <c r="Q3965" i="3"/>
  <c r="P3965" i="3"/>
  <c r="S3964" i="3"/>
  <c r="R3964" i="3"/>
  <c r="Q3964" i="3"/>
  <c r="P3964" i="3"/>
  <c r="S3963" i="3"/>
  <c r="R3963" i="3"/>
  <c r="Q3963" i="3"/>
  <c r="P3963" i="3"/>
  <c r="S3962" i="3"/>
  <c r="R3962" i="3"/>
  <c r="Q3962" i="3"/>
  <c r="P3962" i="3"/>
  <c r="S3961" i="3"/>
  <c r="R3961" i="3"/>
  <c r="Q3961" i="3"/>
  <c r="P3961" i="3"/>
  <c r="S3960" i="3"/>
  <c r="R3960" i="3"/>
  <c r="Q3960" i="3"/>
  <c r="P3960" i="3"/>
  <c r="S3959" i="3"/>
  <c r="R3959" i="3"/>
  <c r="Q3959" i="3"/>
  <c r="P3959" i="3"/>
  <c r="S3958" i="3"/>
  <c r="R3958" i="3"/>
  <c r="Q3958" i="3"/>
  <c r="P3958" i="3"/>
  <c r="S3957" i="3"/>
  <c r="R3957" i="3"/>
  <c r="Q3957" i="3"/>
  <c r="P3957" i="3"/>
  <c r="S3956" i="3"/>
  <c r="R3956" i="3"/>
  <c r="Q3956" i="3"/>
  <c r="P3956" i="3"/>
  <c r="S3955" i="3"/>
  <c r="R3955" i="3"/>
  <c r="Q3955" i="3"/>
  <c r="P3955" i="3"/>
  <c r="S3954" i="3"/>
  <c r="R3954" i="3"/>
  <c r="Q3954" i="3"/>
  <c r="P3954" i="3"/>
  <c r="S3953" i="3"/>
  <c r="R3953" i="3"/>
  <c r="Q3953" i="3"/>
  <c r="P3953" i="3"/>
  <c r="S3952" i="3"/>
  <c r="R3952" i="3"/>
  <c r="Q3952" i="3"/>
  <c r="P3952" i="3"/>
  <c r="S3951" i="3"/>
  <c r="R3951" i="3"/>
  <c r="Q3951" i="3"/>
  <c r="P3951" i="3"/>
  <c r="S3950" i="3"/>
  <c r="R3950" i="3"/>
  <c r="Q3950" i="3"/>
  <c r="P3950" i="3"/>
  <c r="S3949" i="3"/>
  <c r="R3949" i="3"/>
  <c r="Q3949" i="3"/>
  <c r="P3949" i="3"/>
  <c r="S3948" i="3"/>
  <c r="R3948" i="3"/>
  <c r="Q3948" i="3"/>
  <c r="P3948" i="3"/>
  <c r="S3947" i="3"/>
  <c r="R3947" i="3"/>
  <c r="Q3947" i="3"/>
  <c r="P3947" i="3"/>
  <c r="S3946" i="3"/>
  <c r="R3946" i="3"/>
  <c r="Q3946" i="3"/>
  <c r="P3946" i="3"/>
  <c r="S3945" i="3"/>
  <c r="R3945" i="3"/>
  <c r="Q3945" i="3"/>
  <c r="P3945" i="3"/>
  <c r="S3944" i="3"/>
  <c r="R3944" i="3"/>
  <c r="Q3944" i="3"/>
  <c r="P3944" i="3"/>
  <c r="S3943" i="3"/>
  <c r="R3943" i="3"/>
  <c r="Q3943" i="3"/>
  <c r="P3943" i="3"/>
  <c r="S3942" i="3"/>
  <c r="R3942" i="3"/>
  <c r="Q3942" i="3"/>
  <c r="P3942" i="3"/>
  <c r="S3941" i="3"/>
  <c r="R3941" i="3"/>
  <c r="Q3941" i="3"/>
  <c r="P3941" i="3"/>
  <c r="S3940" i="3"/>
  <c r="R3940" i="3"/>
  <c r="Q3940" i="3"/>
  <c r="P3940" i="3"/>
  <c r="S3939" i="3"/>
  <c r="R3939" i="3"/>
  <c r="Q3939" i="3"/>
  <c r="P3939" i="3"/>
  <c r="S3938" i="3"/>
  <c r="R3938" i="3"/>
  <c r="Q3938" i="3"/>
  <c r="P3938" i="3"/>
  <c r="S3937" i="3"/>
  <c r="R3937" i="3"/>
  <c r="Q3937" i="3"/>
  <c r="P3937" i="3"/>
  <c r="S3936" i="3"/>
  <c r="R3936" i="3"/>
  <c r="Q3936" i="3"/>
  <c r="P3936" i="3"/>
  <c r="S3935" i="3"/>
  <c r="R3935" i="3"/>
  <c r="Q3935" i="3"/>
  <c r="P3935" i="3"/>
  <c r="S3934" i="3"/>
  <c r="R3934" i="3"/>
  <c r="Q3934" i="3"/>
  <c r="P3934" i="3"/>
  <c r="S3933" i="3"/>
  <c r="R3933" i="3"/>
  <c r="Q3933" i="3"/>
  <c r="P3933" i="3"/>
  <c r="S3932" i="3"/>
  <c r="R3932" i="3"/>
  <c r="Q3932" i="3"/>
  <c r="P3932" i="3"/>
  <c r="S3931" i="3"/>
  <c r="R3931" i="3"/>
  <c r="Q3931" i="3"/>
  <c r="P3931" i="3"/>
  <c r="S3930" i="3"/>
  <c r="R3930" i="3"/>
  <c r="Q3930" i="3"/>
  <c r="P3930" i="3"/>
  <c r="S3929" i="3"/>
  <c r="R3929" i="3"/>
  <c r="Q3929" i="3"/>
  <c r="P3929" i="3"/>
  <c r="S3928" i="3"/>
  <c r="R3928" i="3"/>
  <c r="Q3928" i="3"/>
  <c r="P3928" i="3"/>
  <c r="S3927" i="3"/>
  <c r="R3927" i="3"/>
  <c r="Q3927" i="3"/>
  <c r="P3927" i="3"/>
  <c r="S3926" i="3"/>
  <c r="R3926" i="3"/>
  <c r="Q3926" i="3"/>
  <c r="P3926" i="3"/>
  <c r="S3925" i="3"/>
  <c r="R3925" i="3"/>
  <c r="Q3925" i="3"/>
  <c r="P3925" i="3"/>
  <c r="S3924" i="3"/>
  <c r="R3924" i="3"/>
  <c r="Q3924" i="3"/>
  <c r="P3924" i="3"/>
  <c r="S3923" i="3"/>
  <c r="R3923" i="3"/>
  <c r="Q3923" i="3"/>
  <c r="P3923" i="3"/>
  <c r="S3922" i="3"/>
  <c r="R3922" i="3"/>
  <c r="Q3922" i="3"/>
  <c r="P3922" i="3"/>
  <c r="S3921" i="3"/>
  <c r="R3921" i="3"/>
  <c r="Q3921" i="3"/>
  <c r="P3921" i="3"/>
  <c r="S3920" i="3"/>
  <c r="R3920" i="3"/>
  <c r="Q3920" i="3"/>
  <c r="P3920" i="3"/>
  <c r="S3919" i="3"/>
  <c r="R3919" i="3"/>
  <c r="Q3919" i="3"/>
  <c r="P3919" i="3"/>
  <c r="S3918" i="3"/>
  <c r="R3918" i="3"/>
  <c r="Q3918" i="3"/>
  <c r="P3918" i="3"/>
  <c r="S3917" i="3"/>
  <c r="R3917" i="3"/>
  <c r="Q3917" i="3"/>
  <c r="P3917" i="3"/>
  <c r="S3916" i="3"/>
  <c r="R3916" i="3"/>
  <c r="Q3916" i="3"/>
  <c r="P3916" i="3"/>
  <c r="S3915" i="3"/>
  <c r="R3915" i="3"/>
  <c r="Q3915" i="3"/>
  <c r="P3915" i="3"/>
  <c r="S3914" i="3"/>
  <c r="R3914" i="3"/>
  <c r="Q3914" i="3"/>
  <c r="P3914" i="3"/>
  <c r="S3913" i="3"/>
  <c r="R3913" i="3"/>
  <c r="Q3913" i="3"/>
  <c r="P3913" i="3"/>
  <c r="S3912" i="3"/>
  <c r="R3912" i="3"/>
  <c r="Q3912" i="3"/>
  <c r="P3912" i="3"/>
  <c r="S3911" i="3"/>
  <c r="R3911" i="3"/>
  <c r="Q3911" i="3"/>
  <c r="P3911" i="3"/>
  <c r="S3910" i="3"/>
  <c r="R3910" i="3"/>
  <c r="Q3910" i="3"/>
  <c r="P3910" i="3"/>
  <c r="S3909" i="3"/>
  <c r="R3909" i="3"/>
  <c r="Q3909" i="3"/>
  <c r="P3909" i="3"/>
  <c r="S3908" i="3"/>
  <c r="R3908" i="3"/>
  <c r="Q3908" i="3"/>
  <c r="P3908" i="3"/>
  <c r="S3907" i="3"/>
  <c r="R3907" i="3"/>
  <c r="Q3907" i="3"/>
  <c r="P3907" i="3"/>
  <c r="S3906" i="3"/>
  <c r="R3906" i="3"/>
  <c r="Q3906" i="3"/>
  <c r="P3906" i="3"/>
  <c r="S3905" i="3"/>
  <c r="R3905" i="3"/>
  <c r="Q3905" i="3"/>
  <c r="P3905" i="3"/>
  <c r="S3904" i="3"/>
  <c r="R3904" i="3"/>
  <c r="Q3904" i="3"/>
  <c r="P3904" i="3"/>
  <c r="S3903" i="3"/>
  <c r="R3903" i="3"/>
  <c r="Q3903" i="3"/>
  <c r="P3903" i="3"/>
  <c r="S3902" i="3"/>
  <c r="R3902" i="3"/>
  <c r="Q3902" i="3"/>
  <c r="P3902" i="3"/>
  <c r="S3901" i="3"/>
  <c r="R3901" i="3"/>
  <c r="Q3901" i="3"/>
  <c r="P3901" i="3"/>
  <c r="S3900" i="3"/>
  <c r="R3900" i="3"/>
  <c r="Q3900" i="3"/>
  <c r="P3900" i="3"/>
  <c r="S3899" i="3"/>
  <c r="R3899" i="3"/>
  <c r="Q3899" i="3"/>
  <c r="P3899" i="3"/>
  <c r="S3898" i="3"/>
  <c r="R3898" i="3"/>
  <c r="Q3898" i="3"/>
  <c r="P3898" i="3"/>
  <c r="S3897" i="3"/>
  <c r="R3897" i="3"/>
  <c r="Q3897" i="3"/>
  <c r="P3897" i="3"/>
  <c r="S3896" i="3"/>
  <c r="R3896" i="3"/>
  <c r="Q3896" i="3"/>
  <c r="P3896" i="3"/>
  <c r="S3895" i="3"/>
  <c r="R3895" i="3"/>
  <c r="Q3895" i="3"/>
  <c r="P3895" i="3"/>
  <c r="S3894" i="3"/>
  <c r="R3894" i="3"/>
  <c r="Q3894" i="3"/>
  <c r="P3894" i="3"/>
  <c r="S3893" i="3"/>
  <c r="R3893" i="3"/>
  <c r="Q3893" i="3"/>
  <c r="P3893" i="3"/>
  <c r="S3892" i="3"/>
  <c r="R3892" i="3"/>
  <c r="Q3892" i="3"/>
  <c r="P3892" i="3"/>
  <c r="S3891" i="3"/>
  <c r="R3891" i="3"/>
  <c r="Q3891" i="3"/>
  <c r="P3891" i="3"/>
  <c r="S3890" i="3"/>
  <c r="R3890" i="3"/>
  <c r="Q3890" i="3"/>
  <c r="P3890" i="3"/>
  <c r="S3889" i="3"/>
  <c r="R3889" i="3"/>
  <c r="Q3889" i="3"/>
  <c r="P3889" i="3"/>
  <c r="S3888" i="3"/>
  <c r="R3888" i="3"/>
  <c r="Q3888" i="3"/>
  <c r="P3888" i="3"/>
  <c r="S3887" i="3"/>
  <c r="R3887" i="3"/>
  <c r="Q3887" i="3"/>
  <c r="P3887" i="3"/>
  <c r="S3886" i="3"/>
  <c r="R3886" i="3"/>
  <c r="Q3886" i="3"/>
  <c r="P3886" i="3"/>
  <c r="S3885" i="3"/>
  <c r="R3885" i="3"/>
  <c r="Q3885" i="3"/>
  <c r="P3885" i="3"/>
  <c r="S3884" i="3"/>
  <c r="R3884" i="3"/>
  <c r="Q3884" i="3"/>
  <c r="P3884" i="3"/>
  <c r="S3883" i="3"/>
  <c r="R3883" i="3"/>
  <c r="Q3883" i="3"/>
  <c r="P3883" i="3"/>
  <c r="S3882" i="3"/>
  <c r="R3882" i="3"/>
  <c r="Q3882" i="3"/>
  <c r="P3882" i="3"/>
  <c r="S3881" i="3"/>
  <c r="R3881" i="3"/>
  <c r="Q3881" i="3"/>
  <c r="P3881" i="3"/>
  <c r="S3880" i="3"/>
  <c r="R3880" i="3"/>
  <c r="Q3880" i="3"/>
  <c r="P3880" i="3"/>
  <c r="S3879" i="3"/>
  <c r="R3879" i="3"/>
  <c r="Q3879" i="3"/>
  <c r="P3879" i="3"/>
  <c r="S3878" i="3"/>
  <c r="R3878" i="3"/>
  <c r="Q3878" i="3"/>
  <c r="P3878" i="3"/>
  <c r="S3877" i="3"/>
  <c r="R3877" i="3"/>
  <c r="Q3877" i="3"/>
  <c r="P3877" i="3"/>
  <c r="S3876" i="3"/>
  <c r="R3876" i="3"/>
  <c r="Q3876" i="3"/>
  <c r="P3876" i="3"/>
  <c r="S3875" i="3"/>
  <c r="R3875" i="3"/>
  <c r="Q3875" i="3"/>
  <c r="P3875" i="3"/>
  <c r="S3874" i="3"/>
  <c r="R3874" i="3"/>
  <c r="Q3874" i="3"/>
  <c r="P3874" i="3"/>
  <c r="S3873" i="3"/>
  <c r="R3873" i="3"/>
  <c r="Q3873" i="3"/>
  <c r="P3873" i="3"/>
  <c r="S3872" i="3"/>
  <c r="R3872" i="3"/>
  <c r="Q3872" i="3"/>
  <c r="P3872" i="3"/>
  <c r="S3871" i="3"/>
  <c r="R3871" i="3"/>
  <c r="Q3871" i="3"/>
  <c r="P3871" i="3"/>
  <c r="S3870" i="3"/>
  <c r="R3870" i="3"/>
  <c r="Q3870" i="3"/>
  <c r="P3870" i="3"/>
  <c r="S3869" i="3"/>
  <c r="R3869" i="3"/>
  <c r="Q3869" i="3"/>
  <c r="P3869" i="3"/>
  <c r="S3868" i="3"/>
  <c r="R3868" i="3"/>
  <c r="Q3868" i="3"/>
  <c r="P3868" i="3"/>
  <c r="S3867" i="3"/>
  <c r="R3867" i="3"/>
  <c r="Q3867" i="3"/>
  <c r="P3867" i="3"/>
  <c r="S3866" i="3"/>
  <c r="R3866" i="3"/>
  <c r="Q3866" i="3"/>
  <c r="P3866" i="3"/>
  <c r="S3865" i="3"/>
  <c r="R3865" i="3"/>
  <c r="Q3865" i="3"/>
  <c r="P3865" i="3"/>
  <c r="S3864" i="3"/>
  <c r="R3864" i="3"/>
  <c r="Q3864" i="3"/>
  <c r="P3864" i="3"/>
  <c r="S3863" i="3"/>
  <c r="R3863" i="3"/>
  <c r="Q3863" i="3"/>
  <c r="P3863" i="3"/>
  <c r="S3862" i="3"/>
  <c r="R3862" i="3"/>
  <c r="Q3862" i="3"/>
  <c r="P3862" i="3"/>
  <c r="S3861" i="3"/>
  <c r="R3861" i="3"/>
  <c r="Q3861" i="3"/>
  <c r="P3861" i="3"/>
  <c r="S3860" i="3"/>
  <c r="R3860" i="3"/>
  <c r="Q3860" i="3"/>
  <c r="P3860" i="3"/>
  <c r="S3859" i="3"/>
  <c r="R3859" i="3"/>
  <c r="Q3859" i="3"/>
  <c r="P3859" i="3"/>
  <c r="S3858" i="3"/>
  <c r="R3858" i="3"/>
  <c r="Q3858" i="3"/>
  <c r="P3858" i="3"/>
  <c r="S3857" i="3"/>
  <c r="R3857" i="3"/>
  <c r="Q3857" i="3"/>
  <c r="P3857" i="3"/>
  <c r="S3856" i="3"/>
  <c r="R3856" i="3"/>
  <c r="Q3856" i="3"/>
  <c r="P3856" i="3"/>
  <c r="S3855" i="3"/>
  <c r="R3855" i="3"/>
  <c r="Q3855" i="3"/>
  <c r="P3855" i="3"/>
  <c r="S3854" i="3"/>
  <c r="R3854" i="3"/>
  <c r="Q3854" i="3"/>
  <c r="P3854" i="3"/>
  <c r="S3853" i="3"/>
  <c r="R3853" i="3"/>
  <c r="Q3853" i="3"/>
  <c r="P3853" i="3"/>
  <c r="S3852" i="3"/>
  <c r="R3852" i="3"/>
  <c r="Q3852" i="3"/>
  <c r="P3852" i="3"/>
  <c r="S3851" i="3"/>
  <c r="R3851" i="3"/>
  <c r="Q3851" i="3"/>
  <c r="P3851" i="3"/>
  <c r="S3850" i="3"/>
  <c r="R3850" i="3"/>
  <c r="Q3850" i="3"/>
  <c r="P3850" i="3"/>
  <c r="S3849" i="3"/>
  <c r="R3849" i="3"/>
  <c r="Q3849" i="3"/>
  <c r="P3849" i="3"/>
  <c r="S3848" i="3"/>
  <c r="R3848" i="3"/>
  <c r="Q3848" i="3"/>
  <c r="P3848" i="3"/>
  <c r="S3847" i="3"/>
  <c r="R3847" i="3"/>
  <c r="Q3847" i="3"/>
  <c r="P3847" i="3"/>
  <c r="S3846" i="3"/>
  <c r="R3846" i="3"/>
  <c r="Q3846" i="3"/>
  <c r="P3846" i="3"/>
  <c r="S3845" i="3"/>
  <c r="R3845" i="3"/>
  <c r="Q3845" i="3"/>
  <c r="P3845" i="3"/>
  <c r="S3844" i="3"/>
  <c r="R3844" i="3"/>
  <c r="Q3844" i="3"/>
  <c r="P3844" i="3"/>
  <c r="S3843" i="3"/>
  <c r="R3843" i="3"/>
  <c r="Q3843" i="3"/>
  <c r="P3843" i="3"/>
  <c r="S3842" i="3"/>
  <c r="R3842" i="3"/>
  <c r="Q3842" i="3"/>
  <c r="P3842" i="3"/>
  <c r="S3841" i="3"/>
  <c r="R3841" i="3"/>
  <c r="Q3841" i="3"/>
  <c r="P3841" i="3"/>
  <c r="S3840" i="3"/>
  <c r="R3840" i="3"/>
  <c r="Q3840" i="3"/>
  <c r="P3840" i="3"/>
  <c r="S3839" i="3"/>
  <c r="R3839" i="3"/>
  <c r="Q3839" i="3"/>
  <c r="P3839" i="3"/>
  <c r="S3838" i="3"/>
  <c r="R3838" i="3"/>
  <c r="Q3838" i="3"/>
  <c r="P3838" i="3"/>
  <c r="S3837" i="3"/>
  <c r="R3837" i="3"/>
  <c r="Q3837" i="3"/>
  <c r="P3837" i="3"/>
  <c r="S3836" i="3"/>
  <c r="R3836" i="3"/>
  <c r="Q3836" i="3"/>
  <c r="P3836" i="3"/>
  <c r="S3835" i="3"/>
  <c r="R3835" i="3"/>
  <c r="Q3835" i="3"/>
  <c r="P3835" i="3"/>
  <c r="S3834" i="3"/>
  <c r="R3834" i="3"/>
  <c r="Q3834" i="3"/>
  <c r="P3834" i="3"/>
  <c r="S3833" i="3"/>
  <c r="R3833" i="3"/>
  <c r="Q3833" i="3"/>
  <c r="P3833" i="3"/>
  <c r="S3832" i="3"/>
  <c r="R3832" i="3"/>
  <c r="Q3832" i="3"/>
  <c r="P3832" i="3"/>
  <c r="S3831" i="3"/>
  <c r="R3831" i="3"/>
  <c r="Q3831" i="3"/>
  <c r="P3831" i="3"/>
  <c r="S3830" i="3"/>
  <c r="R3830" i="3"/>
  <c r="Q3830" i="3"/>
  <c r="P3830" i="3"/>
  <c r="S3829" i="3"/>
  <c r="R3829" i="3"/>
  <c r="Q3829" i="3"/>
  <c r="P3829" i="3"/>
  <c r="S3828" i="3"/>
  <c r="R3828" i="3"/>
  <c r="Q3828" i="3"/>
  <c r="P3828" i="3"/>
  <c r="S3827" i="3"/>
  <c r="R3827" i="3"/>
  <c r="Q3827" i="3"/>
  <c r="P3827" i="3"/>
  <c r="S3826" i="3"/>
  <c r="R3826" i="3"/>
  <c r="Q3826" i="3"/>
  <c r="P3826" i="3"/>
  <c r="S3825" i="3"/>
  <c r="R3825" i="3"/>
  <c r="Q3825" i="3"/>
  <c r="P3825" i="3"/>
  <c r="S3824" i="3"/>
  <c r="R3824" i="3"/>
  <c r="Q3824" i="3"/>
  <c r="P3824" i="3"/>
  <c r="S3823" i="3"/>
  <c r="R3823" i="3"/>
  <c r="Q3823" i="3"/>
  <c r="P3823" i="3"/>
  <c r="S3822" i="3"/>
  <c r="R3822" i="3"/>
  <c r="Q3822" i="3"/>
  <c r="P3822" i="3"/>
  <c r="S3821" i="3"/>
  <c r="R3821" i="3"/>
  <c r="Q3821" i="3"/>
  <c r="P3821" i="3"/>
  <c r="S3820" i="3"/>
  <c r="R3820" i="3"/>
  <c r="Q3820" i="3"/>
  <c r="P3820" i="3"/>
  <c r="S3819" i="3"/>
  <c r="R3819" i="3"/>
  <c r="Q3819" i="3"/>
  <c r="P3819" i="3"/>
  <c r="S3818" i="3"/>
  <c r="R3818" i="3"/>
  <c r="Q3818" i="3"/>
  <c r="P3818" i="3"/>
  <c r="S3817" i="3"/>
  <c r="R3817" i="3"/>
  <c r="Q3817" i="3"/>
  <c r="P3817" i="3"/>
  <c r="S3816" i="3"/>
  <c r="R3816" i="3"/>
  <c r="Q3816" i="3"/>
  <c r="P3816" i="3"/>
  <c r="S3815" i="3"/>
  <c r="R3815" i="3"/>
  <c r="Q3815" i="3"/>
  <c r="P3815" i="3"/>
  <c r="S3814" i="3"/>
  <c r="R3814" i="3"/>
  <c r="Q3814" i="3"/>
  <c r="P3814" i="3"/>
  <c r="S3813" i="3"/>
  <c r="R3813" i="3"/>
  <c r="Q3813" i="3"/>
  <c r="P3813" i="3"/>
  <c r="S3812" i="3"/>
  <c r="R3812" i="3"/>
  <c r="Q3812" i="3"/>
  <c r="P3812" i="3"/>
  <c r="S3811" i="3"/>
  <c r="R3811" i="3"/>
  <c r="Q3811" i="3"/>
  <c r="P3811" i="3"/>
  <c r="S3810" i="3"/>
  <c r="R3810" i="3"/>
  <c r="Q3810" i="3"/>
  <c r="P3810" i="3"/>
  <c r="S3809" i="3"/>
  <c r="R3809" i="3"/>
  <c r="Q3809" i="3"/>
  <c r="P3809" i="3"/>
  <c r="S3808" i="3"/>
  <c r="R3808" i="3"/>
  <c r="Q3808" i="3"/>
  <c r="P3808" i="3"/>
  <c r="S3807" i="3"/>
  <c r="R3807" i="3"/>
  <c r="Q3807" i="3"/>
  <c r="P3807" i="3"/>
  <c r="S3806" i="3"/>
  <c r="R3806" i="3"/>
  <c r="Q3806" i="3"/>
  <c r="P3806" i="3"/>
  <c r="S3805" i="3"/>
  <c r="R3805" i="3"/>
  <c r="Q3805" i="3"/>
  <c r="P3805" i="3"/>
  <c r="S3804" i="3"/>
  <c r="R3804" i="3"/>
  <c r="Q3804" i="3"/>
  <c r="P3804" i="3"/>
  <c r="S3803" i="3"/>
  <c r="R3803" i="3"/>
  <c r="Q3803" i="3"/>
  <c r="P3803" i="3"/>
  <c r="S3802" i="3"/>
  <c r="R3802" i="3"/>
  <c r="Q3802" i="3"/>
  <c r="P3802" i="3"/>
  <c r="S3801" i="3"/>
  <c r="R3801" i="3"/>
  <c r="Q3801" i="3"/>
  <c r="P3801" i="3"/>
  <c r="S3800" i="3"/>
  <c r="R3800" i="3"/>
  <c r="Q3800" i="3"/>
  <c r="P3800" i="3"/>
  <c r="S3799" i="3"/>
  <c r="R3799" i="3"/>
  <c r="Q3799" i="3"/>
  <c r="P3799" i="3"/>
  <c r="S3798" i="3"/>
  <c r="R3798" i="3"/>
  <c r="Q3798" i="3"/>
  <c r="P3798" i="3"/>
  <c r="S3797" i="3"/>
  <c r="R3797" i="3"/>
  <c r="Q3797" i="3"/>
  <c r="P3797" i="3"/>
  <c r="S3796" i="3"/>
  <c r="R3796" i="3"/>
  <c r="Q3796" i="3"/>
  <c r="P3796" i="3"/>
  <c r="S3795" i="3"/>
  <c r="R3795" i="3"/>
  <c r="Q3795" i="3"/>
  <c r="P3795" i="3"/>
  <c r="S3794" i="3"/>
  <c r="R3794" i="3"/>
  <c r="Q3794" i="3"/>
  <c r="P3794" i="3"/>
  <c r="S3793" i="3"/>
  <c r="R3793" i="3"/>
  <c r="Q3793" i="3"/>
  <c r="P3793" i="3"/>
  <c r="S3792" i="3"/>
  <c r="R3792" i="3"/>
  <c r="Q3792" i="3"/>
  <c r="P3792" i="3"/>
  <c r="S3791" i="3"/>
  <c r="R3791" i="3"/>
  <c r="Q3791" i="3"/>
  <c r="P3791" i="3"/>
  <c r="S3790" i="3"/>
  <c r="R3790" i="3"/>
  <c r="Q3790" i="3"/>
  <c r="P3790" i="3"/>
  <c r="S3789" i="3"/>
  <c r="R3789" i="3"/>
  <c r="Q3789" i="3"/>
  <c r="P3789" i="3"/>
  <c r="S3788" i="3"/>
  <c r="R3788" i="3"/>
  <c r="Q3788" i="3"/>
  <c r="P3788" i="3"/>
  <c r="S3787" i="3"/>
  <c r="R3787" i="3"/>
  <c r="Q3787" i="3"/>
  <c r="P3787" i="3"/>
  <c r="S3786" i="3"/>
  <c r="R3786" i="3"/>
  <c r="Q3786" i="3"/>
  <c r="P3786" i="3"/>
  <c r="S3785" i="3"/>
  <c r="R3785" i="3"/>
  <c r="Q3785" i="3"/>
  <c r="P3785" i="3"/>
  <c r="S3784" i="3"/>
  <c r="R3784" i="3"/>
  <c r="Q3784" i="3"/>
  <c r="P3784" i="3"/>
  <c r="S3783" i="3"/>
  <c r="R3783" i="3"/>
  <c r="Q3783" i="3"/>
  <c r="P3783" i="3"/>
  <c r="S3782" i="3"/>
  <c r="R3782" i="3"/>
  <c r="Q3782" i="3"/>
  <c r="P3782" i="3"/>
  <c r="S3781" i="3"/>
  <c r="R3781" i="3"/>
  <c r="Q3781" i="3"/>
  <c r="P3781" i="3"/>
  <c r="S3780" i="3"/>
  <c r="R3780" i="3"/>
  <c r="Q3780" i="3"/>
  <c r="P3780" i="3"/>
  <c r="S3779" i="3"/>
  <c r="R3779" i="3"/>
  <c r="Q3779" i="3"/>
  <c r="P3779" i="3"/>
  <c r="S3778" i="3"/>
  <c r="R3778" i="3"/>
  <c r="Q3778" i="3"/>
  <c r="P3778" i="3"/>
  <c r="S3777" i="3"/>
  <c r="R3777" i="3"/>
  <c r="Q3777" i="3"/>
  <c r="P3777" i="3"/>
  <c r="S3776" i="3"/>
  <c r="R3776" i="3"/>
  <c r="Q3776" i="3"/>
  <c r="P3776" i="3"/>
  <c r="S3775" i="3"/>
  <c r="R3775" i="3"/>
  <c r="Q3775" i="3"/>
  <c r="P3775" i="3"/>
  <c r="S3774" i="3"/>
  <c r="R3774" i="3"/>
  <c r="Q3774" i="3"/>
  <c r="P3774" i="3"/>
  <c r="S3773" i="3"/>
  <c r="R3773" i="3"/>
  <c r="Q3773" i="3"/>
  <c r="P3773" i="3"/>
  <c r="S3772" i="3"/>
  <c r="R3772" i="3"/>
  <c r="Q3772" i="3"/>
  <c r="P3772" i="3"/>
  <c r="S3771" i="3"/>
  <c r="R3771" i="3"/>
  <c r="Q3771" i="3"/>
  <c r="P3771" i="3"/>
  <c r="S3770" i="3"/>
  <c r="R3770" i="3"/>
  <c r="Q3770" i="3"/>
  <c r="P3770" i="3"/>
  <c r="S3769" i="3"/>
  <c r="R3769" i="3"/>
  <c r="Q3769" i="3"/>
  <c r="P3769" i="3"/>
  <c r="S3768" i="3"/>
  <c r="R3768" i="3"/>
  <c r="Q3768" i="3"/>
  <c r="P3768" i="3"/>
  <c r="S3767" i="3"/>
  <c r="R3767" i="3"/>
  <c r="Q3767" i="3"/>
  <c r="P3767" i="3"/>
  <c r="S3766" i="3"/>
  <c r="R3766" i="3"/>
  <c r="Q3766" i="3"/>
  <c r="P3766" i="3"/>
  <c r="S3765" i="3"/>
  <c r="R3765" i="3"/>
  <c r="Q3765" i="3"/>
  <c r="P3765" i="3"/>
  <c r="S3764" i="3"/>
  <c r="R3764" i="3"/>
  <c r="Q3764" i="3"/>
  <c r="P3764" i="3"/>
  <c r="S3763" i="3"/>
  <c r="R3763" i="3"/>
  <c r="Q3763" i="3"/>
  <c r="P3763" i="3"/>
  <c r="S3762" i="3"/>
  <c r="R3762" i="3"/>
  <c r="Q3762" i="3"/>
  <c r="P3762" i="3"/>
  <c r="S3761" i="3"/>
  <c r="R3761" i="3"/>
  <c r="Q3761" i="3"/>
  <c r="P3761" i="3"/>
  <c r="S3760" i="3"/>
  <c r="R3760" i="3"/>
  <c r="Q3760" i="3"/>
  <c r="P3760" i="3"/>
  <c r="S3759" i="3"/>
  <c r="R3759" i="3"/>
  <c r="Q3759" i="3"/>
  <c r="P3759" i="3"/>
  <c r="S3758" i="3"/>
  <c r="R3758" i="3"/>
  <c r="Q3758" i="3"/>
  <c r="P3758" i="3"/>
  <c r="S3757" i="3"/>
  <c r="R3757" i="3"/>
  <c r="Q3757" i="3"/>
  <c r="P3757" i="3"/>
  <c r="S3756" i="3"/>
  <c r="R3756" i="3"/>
  <c r="Q3756" i="3"/>
  <c r="P3756" i="3"/>
  <c r="S3755" i="3"/>
  <c r="R3755" i="3"/>
  <c r="Q3755" i="3"/>
  <c r="P3755" i="3"/>
  <c r="S3754" i="3"/>
  <c r="R3754" i="3"/>
  <c r="Q3754" i="3"/>
  <c r="P3754" i="3"/>
  <c r="S3753" i="3"/>
  <c r="R3753" i="3"/>
  <c r="Q3753" i="3"/>
  <c r="P3753" i="3"/>
  <c r="S3752" i="3"/>
  <c r="R3752" i="3"/>
  <c r="Q3752" i="3"/>
  <c r="P3752" i="3"/>
  <c r="S3751" i="3"/>
  <c r="R3751" i="3"/>
  <c r="Q3751" i="3"/>
  <c r="P3751" i="3"/>
  <c r="S3750" i="3"/>
  <c r="R3750" i="3"/>
  <c r="Q3750" i="3"/>
  <c r="P3750" i="3"/>
  <c r="S3749" i="3"/>
  <c r="R3749" i="3"/>
  <c r="Q3749" i="3"/>
  <c r="P3749" i="3"/>
  <c r="S3748" i="3"/>
  <c r="R3748" i="3"/>
  <c r="Q3748" i="3"/>
  <c r="P3748" i="3"/>
  <c r="S3747" i="3"/>
  <c r="R3747" i="3"/>
  <c r="Q3747" i="3"/>
  <c r="P3747" i="3"/>
  <c r="S3746" i="3"/>
  <c r="R3746" i="3"/>
  <c r="Q3746" i="3"/>
  <c r="P3746" i="3"/>
  <c r="S3745" i="3"/>
  <c r="R3745" i="3"/>
  <c r="Q3745" i="3"/>
  <c r="P3745" i="3"/>
  <c r="S3744" i="3"/>
  <c r="R3744" i="3"/>
  <c r="Q3744" i="3"/>
  <c r="P3744" i="3"/>
  <c r="S3743" i="3"/>
  <c r="R3743" i="3"/>
  <c r="Q3743" i="3"/>
  <c r="P3743" i="3"/>
  <c r="S3742" i="3"/>
  <c r="R3742" i="3"/>
  <c r="Q3742" i="3"/>
  <c r="P3742" i="3"/>
  <c r="S3741" i="3"/>
  <c r="R3741" i="3"/>
  <c r="Q3741" i="3"/>
  <c r="P3741" i="3"/>
  <c r="S3740" i="3"/>
  <c r="R3740" i="3"/>
  <c r="Q3740" i="3"/>
  <c r="P3740" i="3"/>
  <c r="S3739" i="3"/>
  <c r="R3739" i="3"/>
  <c r="Q3739" i="3"/>
  <c r="P3739" i="3"/>
  <c r="S3738" i="3"/>
  <c r="R3738" i="3"/>
  <c r="Q3738" i="3"/>
  <c r="P3738" i="3"/>
  <c r="S3737" i="3"/>
  <c r="R3737" i="3"/>
  <c r="Q3737" i="3"/>
  <c r="P3737" i="3"/>
  <c r="S3736" i="3"/>
  <c r="R3736" i="3"/>
  <c r="Q3736" i="3"/>
  <c r="P3736" i="3"/>
  <c r="S3735" i="3"/>
  <c r="R3735" i="3"/>
  <c r="Q3735" i="3"/>
  <c r="P3735" i="3"/>
  <c r="S3734" i="3"/>
  <c r="R3734" i="3"/>
  <c r="Q3734" i="3"/>
  <c r="P3734" i="3"/>
  <c r="S3733" i="3"/>
  <c r="R3733" i="3"/>
  <c r="Q3733" i="3"/>
  <c r="P3733" i="3"/>
  <c r="S3732" i="3"/>
  <c r="R3732" i="3"/>
  <c r="Q3732" i="3"/>
  <c r="P3732" i="3"/>
  <c r="S3731" i="3"/>
  <c r="R3731" i="3"/>
  <c r="Q3731" i="3"/>
  <c r="P3731" i="3"/>
  <c r="S3730" i="3"/>
  <c r="R3730" i="3"/>
  <c r="Q3730" i="3"/>
  <c r="P3730" i="3"/>
  <c r="S3729" i="3"/>
  <c r="R3729" i="3"/>
  <c r="Q3729" i="3"/>
  <c r="P3729" i="3"/>
  <c r="S3728" i="3"/>
  <c r="R3728" i="3"/>
  <c r="Q3728" i="3"/>
  <c r="P3728" i="3"/>
  <c r="S3727" i="3"/>
  <c r="R3727" i="3"/>
  <c r="Q3727" i="3"/>
  <c r="P3727" i="3"/>
  <c r="S3726" i="3"/>
  <c r="R3726" i="3"/>
  <c r="Q3726" i="3"/>
  <c r="P3726" i="3"/>
  <c r="S3725" i="3"/>
  <c r="R3725" i="3"/>
  <c r="Q3725" i="3"/>
  <c r="P3725" i="3"/>
  <c r="S3724" i="3"/>
  <c r="R3724" i="3"/>
  <c r="Q3724" i="3"/>
  <c r="P3724" i="3"/>
  <c r="S3723" i="3"/>
  <c r="R3723" i="3"/>
  <c r="Q3723" i="3"/>
  <c r="P3723" i="3"/>
  <c r="S3722" i="3"/>
  <c r="R3722" i="3"/>
  <c r="Q3722" i="3"/>
  <c r="P3722" i="3"/>
  <c r="S3721" i="3"/>
  <c r="R3721" i="3"/>
  <c r="Q3721" i="3"/>
  <c r="P3721" i="3"/>
  <c r="S3720" i="3"/>
  <c r="R3720" i="3"/>
  <c r="Q3720" i="3"/>
  <c r="P3720" i="3"/>
  <c r="S3719" i="3"/>
  <c r="R3719" i="3"/>
  <c r="Q3719" i="3"/>
  <c r="P3719" i="3"/>
  <c r="S3718" i="3"/>
  <c r="R3718" i="3"/>
  <c r="Q3718" i="3"/>
  <c r="P3718" i="3"/>
  <c r="S3717" i="3"/>
  <c r="R3717" i="3"/>
  <c r="Q3717" i="3"/>
  <c r="P3717" i="3"/>
  <c r="S3716" i="3"/>
  <c r="R3716" i="3"/>
  <c r="Q3716" i="3"/>
  <c r="P3716" i="3"/>
  <c r="S3715" i="3"/>
  <c r="R3715" i="3"/>
  <c r="Q3715" i="3"/>
  <c r="P3715" i="3"/>
  <c r="S3714" i="3"/>
  <c r="R3714" i="3"/>
  <c r="Q3714" i="3"/>
  <c r="P3714" i="3"/>
  <c r="S3713" i="3"/>
  <c r="R3713" i="3"/>
  <c r="Q3713" i="3"/>
  <c r="P3713" i="3"/>
  <c r="S3712" i="3"/>
  <c r="R3712" i="3"/>
  <c r="Q3712" i="3"/>
  <c r="P3712" i="3"/>
  <c r="S3711" i="3"/>
  <c r="R3711" i="3"/>
  <c r="Q3711" i="3"/>
  <c r="P3711" i="3"/>
  <c r="S3710" i="3"/>
  <c r="R3710" i="3"/>
  <c r="Q3710" i="3"/>
  <c r="P3710" i="3"/>
  <c r="S3709" i="3"/>
  <c r="R3709" i="3"/>
  <c r="Q3709" i="3"/>
  <c r="P3709" i="3"/>
  <c r="S3708" i="3"/>
  <c r="R3708" i="3"/>
  <c r="Q3708" i="3"/>
  <c r="P3708" i="3"/>
  <c r="S3707" i="3"/>
  <c r="R3707" i="3"/>
  <c r="Q3707" i="3"/>
  <c r="P3707" i="3"/>
  <c r="S3706" i="3"/>
  <c r="R3706" i="3"/>
  <c r="Q3706" i="3"/>
  <c r="P3706" i="3"/>
  <c r="S3705" i="3"/>
  <c r="R3705" i="3"/>
  <c r="Q3705" i="3"/>
  <c r="P3705" i="3"/>
  <c r="S3704" i="3"/>
  <c r="R3704" i="3"/>
  <c r="Q3704" i="3"/>
  <c r="P3704" i="3"/>
  <c r="S3703" i="3"/>
  <c r="R3703" i="3"/>
  <c r="Q3703" i="3"/>
  <c r="P3703" i="3"/>
  <c r="S3702" i="3"/>
  <c r="R3702" i="3"/>
  <c r="Q3702" i="3"/>
  <c r="P3702" i="3"/>
  <c r="S3701" i="3"/>
  <c r="R3701" i="3"/>
  <c r="Q3701" i="3"/>
  <c r="P3701" i="3"/>
  <c r="S3700" i="3"/>
  <c r="R3700" i="3"/>
  <c r="Q3700" i="3"/>
  <c r="P3700" i="3"/>
  <c r="S3699" i="3"/>
  <c r="R3699" i="3"/>
  <c r="Q3699" i="3"/>
  <c r="P3699" i="3"/>
  <c r="S3698" i="3"/>
  <c r="R3698" i="3"/>
  <c r="Q3698" i="3"/>
  <c r="P3698" i="3"/>
  <c r="S3697" i="3"/>
  <c r="R3697" i="3"/>
  <c r="Q3697" i="3"/>
  <c r="P3697" i="3"/>
  <c r="S3696" i="3"/>
  <c r="R3696" i="3"/>
  <c r="Q3696" i="3"/>
  <c r="P3696" i="3"/>
  <c r="S3695" i="3"/>
  <c r="R3695" i="3"/>
  <c r="Q3695" i="3"/>
  <c r="P3695" i="3"/>
  <c r="S3694" i="3"/>
  <c r="R3694" i="3"/>
  <c r="Q3694" i="3"/>
  <c r="P3694" i="3"/>
  <c r="S3693" i="3"/>
  <c r="R3693" i="3"/>
  <c r="Q3693" i="3"/>
  <c r="P3693" i="3"/>
  <c r="S3692" i="3"/>
  <c r="R3692" i="3"/>
  <c r="Q3692" i="3"/>
  <c r="P3692" i="3"/>
  <c r="S3691" i="3"/>
  <c r="R3691" i="3"/>
  <c r="Q3691" i="3"/>
  <c r="P3691" i="3"/>
  <c r="S3690" i="3"/>
  <c r="R3690" i="3"/>
  <c r="Q3690" i="3"/>
  <c r="P3690" i="3"/>
  <c r="S3689" i="3"/>
  <c r="R3689" i="3"/>
  <c r="Q3689" i="3"/>
  <c r="P3689" i="3"/>
  <c r="S3688" i="3"/>
  <c r="R3688" i="3"/>
  <c r="Q3688" i="3"/>
  <c r="P3688" i="3"/>
  <c r="S3687" i="3"/>
  <c r="R3687" i="3"/>
  <c r="Q3687" i="3"/>
  <c r="P3687" i="3"/>
  <c r="S3686" i="3"/>
  <c r="R3686" i="3"/>
  <c r="Q3686" i="3"/>
  <c r="P3686" i="3"/>
  <c r="S3685" i="3"/>
  <c r="R3685" i="3"/>
  <c r="Q3685" i="3"/>
  <c r="P3685" i="3"/>
  <c r="S3684" i="3"/>
  <c r="R3684" i="3"/>
  <c r="Q3684" i="3"/>
  <c r="P3684" i="3"/>
  <c r="S3683" i="3"/>
  <c r="R3683" i="3"/>
  <c r="Q3683" i="3"/>
  <c r="P3683" i="3"/>
  <c r="S3682" i="3"/>
  <c r="R3682" i="3"/>
  <c r="Q3682" i="3"/>
  <c r="P3682" i="3"/>
  <c r="S3681" i="3"/>
  <c r="R3681" i="3"/>
  <c r="Q3681" i="3"/>
  <c r="P3681" i="3"/>
  <c r="S3680" i="3"/>
  <c r="R3680" i="3"/>
  <c r="Q3680" i="3"/>
  <c r="P3680" i="3"/>
  <c r="S3679" i="3"/>
  <c r="R3679" i="3"/>
  <c r="Q3679" i="3"/>
  <c r="P3679" i="3"/>
  <c r="S3678" i="3"/>
  <c r="R3678" i="3"/>
  <c r="Q3678" i="3"/>
  <c r="P3678" i="3"/>
  <c r="S3677" i="3"/>
  <c r="R3677" i="3"/>
  <c r="Q3677" i="3"/>
  <c r="P3677" i="3"/>
  <c r="S3676" i="3"/>
  <c r="R3676" i="3"/>
  <c r="Q3676" i="3"/>
  <c r="P3676" i="3"/>
  <c r="S3675" i="3"/>
  <c r="R3675" i="3"/>
  <c r="Q3675" i="3"/>
  <c r="P3675" i="3"/>
  <c r="S3674" i="3"/>
  <c r="R3674" i="3"/>
  <c r="Q3674" i="3"/>
  <c r="P3674" i="3"/>
  <c r="S3673" i="3"/>
  <c r="R3673" i="3"/>
  <c r="Q3673" i="3"/>
  <c r="P3673" i="3"/>
  <c r="S3672" i="3"/>
  <c r="R3672" i="3"/>
  <c r="Q3672" i="3"/>
  <c r="P3672" i="3"/>
  <c r="S3671" i="3"/>
  <c r="R3671" i="3"/>
  <c r="Q3671" i="3"/>
  <c r="P3671" i="3"/>
  <c r="S3670" i="3"/>
  <c r="R3670" i="3"/>
  <c r="Q3670" i="3"/>
  <c r="P3670" i="3"/>
  <c r="S3669" i="3"/>
  <c r="R3669" i="3"/>
  <c r="Q3669" i="3"/>
  <c r="P3669" i="3"/>
  <c r="S3668" i="3"/>
  <c r="R3668" i="3"/>
  <c r="Q3668" i="3"/>
  <c r="P3668" i="3"/>
  <c r="S3667" i="3"/>
  <c r="R3667" i="3"/>
  <c r="Q3667" i="3"/>
  <c r="P3667" i="3"/>
  <c r="S3666" i="3"/>
  <c r="R3666" i="3"/>
  <c r="Q3666" i="3"/>
  <c r="P3666" i="3"/>
  <c r="S3665" i="3"/>
  <c r="R3665" i="3"/>
  <c r="Q3665" i="3"/>
  <c r="P3665" i="3"/>
  <c r="S3664" i="3"/>
  <c r="R3664" i="3"/>
  <c r="Q3664" i="3"/>
  <c r="P3664" i="3"/>
  <c r="S3663" i="3"/>
  <c r="R3663" i="3"/>
  <c r="Q3663" i="3"/>
  <c r="P3663" i="3"/>
  <c r="S3662" i="3"/>
  <c r="R3662" i="3"/>
  <c r="Q3662" i="3"/>
  <c r="P3662" i="3"/>
  <c r="S3661" i="3"/>
  <c r="R3661" i="3"/>
  <c r="Q3661" i="3"/>
  <c r="P3661" i="3"/>
  <c r="S3660" i="3"/>
  <c r="R3660" i="3"/>
  <c r="Q3660" i="3"/>
  <c r="P3660" i="3"/>
  <c r="S3659" i="3"/>
  <c r="R3659" i="3"/>
  <c r="Q3659" i="3"/>
  <c r="P3659" i="3"/>
  <c r="S3658" i="3"/>
  <c r="R3658" i="3"/>
  <c r="Q3658" i="3"/>
  <c r="P3658" i="3"/>
  <c r="S3657" i="3"/>
  <c r="R3657" i="3"/>
  <c r="Q3657" i="3"/>
  <c r="P3657" i="3"/>
  <c r="S3656" i="3"/>
  <c r="R3656" i="3"/>
  <c r="Q3656" i="3"/>
  <c r="P3656" i="3"/>
  <c r="S3655" i="3"/>
  <c r="R3655" i="3"/>
  <c r="Q3655" i="3"/>
  <c r="P3655" i="3"/>
  <c r="S3654" i="3"/>
  <c r="R3654" i="3"/>
  <c r="Q3654" i="3"/>
  <c r="P3654" i="3"/>
  <c r="S3653" i="3"/>
  <c r="R3653" i="3"/>
  <c r="Q3653" i="3"/>
  <c r="P3653" i="3"/>
  <c r="S3652" i="3"/>
  <c r="R3652" i="3"/>
  <c r="Q3652" i="3"/>
  <c r="P3652" i="3"/>
  <c r="S3651" i="3"/>
  <c r="R3651" i="3"/>
  <c r="Q3651" i="3"/>
  <c r="P3651" i="3"/>
  <c r="S3650" i="3"/>
  <c r="R3650" i="3"/>
  <c r="Q3650" i="3"/>
  <c r="P3650" i="3"/>
  <c r="S3649" i="3"/>
  <c r="R3649" i="3"/>
  <c r="Q3649" i="3"/>
  <c r="P3649" i="3"/>
  <c r="S3648" i="3"/>
  <c r="R3648" i="3"/>
  <c r="Q3648" i="3"/>
  <c r="P3648" i="3"/>
  <c r="S3647" i="3"/>
  <c r="R3647" i="3"/>
  <c r="Q3647" i="3"/>
  <c r="P3647" i="3"/>
  <c r="S3646" i="3"/>
  <c r="R3646" i="3"/>
  <c r="Q3646" i="3"/>
  <c r="P3646" i="3"/>
  <c r="S3645" i="3"/>
  <c r="R3645" i="3"/>
  <c r="Q3645" i="3"/>
  <c r="P3645" i="3"/>
  <c r="S3644" i="3"/>
  <c r="R3644" i="3"/>
  <c r="Q3644" i="3"/>
  <c r="P3644" i="3"/>
  <c r="S3643" i="3"/>
  <c r="R3643" i="3"/>
  <c r="Q3643" i="3"/>
  <c r="P3643" i="3"/>
  <c r="S3642" i="3"/>
  <c r="R3642" i="3"/>
  <c r="Q3642" i="3"/>
  <c r="P3642" i="3"/>
  <c r="S3641" i="3"/>
  <c r="R3641" i="3"/>
  <c r="Q3641" i="3"/>
  <c r="P3641" i="3"/>
  <c r="S3640" i="3"/>
  <c r="R3640" i="3"/>
  <c r="Q3640" i="3"/>
  <c r="P3640" i="3"/>
  <c r="S3639" i="3"/>
  <c r="R3639" i="3"/>
  <c r="Q3639" i="3"/>
  <c r="P3639" i="3"/>
  <c r="S3638" i="3"/>
  <c r="R3638" i="3"/>
  <c r="Q3638" i="3"/>
  <c r="P3638" i="3"/>
  <c r="S3637" i="3"/>
  <c r="R3637" i="3"/>
  <c r="Q3637" i="3"/>
  <c r="P3637" i="3"/>
  <c r="S3636" i="3"/>
  <c r="R3636" i="3"/>
  <c r="Q3636" i="3"/>
  <c r="P3636" i="3"/>
  <c r="S3635" i="3"/>
  <c r="R3635" i="3"/>
  <c r="Q3635" i="3"/>
  <c r="P3635" i="3"/>
  <c r="S3634" i="3"/>
  <c r="R3634" i="3"/>
  <c r="Q3634" i="3"/>
  <c r="P3634" i="3"/>
  <c r="S3633" i="3"/>
  <c r="R3633" i="3"/>
  <c r="Q3633" i="3"/>
  <c r="P3633" i="3"/>
  <c r="S3632" i="3"/>
  <c r="R3632" i="3"/>
  <c r="Q3632" i="3"/>
  <c r="P3632" i="3"/>
  <c r="S3631" i="3"/>
  <c r="R3631" i="3"/>
  <c r="Q3631" i="3"/>
  <c r="P3631" i="3"/>
  <c r="S3630" i="3"/>
  <c r="R3630" i="3"/>
  <c r="Q3630" i="3"/>
  <c r="P3630" i="3"/>
  <c r="S3629" i="3"/>
  <c r="R3629" i="3"/>
  <c r="Q3629" i="3"/>
  <c r="P3629" i="3"/>
  <c r="S3628" i="3"/>
  <c r="R3628" i="3"/>
  <c r="Q3628" i="3"/>
  <c r="P3628" i="3"/>
  <c r="S3627" i="3"/>
  <c r="R3627" i="3"/>
  <c r="Q3627" i="3"/>
  <c r="P3627" i="3"/>
  <c r="S3626" i="3"/>
  <c r="R3626" i="3"/>
  <c r="Q3626" i="3"/>
  <c r="P3626" i="3"/>
  <c r="S3625" i="3"/>
  <c r="R3625" i="3"/>
  <c r="Q3625" i="3"/>
  <c r="P3625" i="3"/>
  <c r="S3624" i="3"/>
  <c r="R3624" i="3"/>
  <c r="Q3624" i="3"/>
  <c r="P3624" i="3"/>
  <c r="S3623" i="3"/>
  <c r="R3623" i="3"/>
  <c r="Q3623" i="3"/>
  <c r="P3623" i="3"/>
  <c r="S3622" i="3"/>
  <c r="R3622" i="3"/>
  <c r="Q3622" i="3"/>
  <c r="P3622" i="3"/>
  <c r="S3621" i="3"/>
  <c r="R3621" i="3"/>
  <c r="Q3621" i="3"/>
  <c r="P3621" i="3"/>
  <c r="S3620" i="3"/>
  <c r="R3620" i="3"/>
  <c r="Q3620" i="3"/>
  <c r="P3620" i="3"/>
  <c r="S3619" i="3"/>
  <c r="R3619" i="3"/>
  <c r="Q3619" i="3"/>
  <c r="P3619" i="3"/>
  <c r="S3618" i="3"/>
  <c r="R3618" i="3"/>
  <c r="Q3618" i="3"/>
  <c r="P3618" i="3"/>
  <c r="S3617" i="3"/>
  <c r="R3617" i="3"/>
  <c r="Q3617" i="3"/>
  <c r="P3617" i="3"/>
  <c r="S3616" i="3"/>
  <c r="R3616" i="3"/>
  <c r="Q3616" i="3"/>
  <c r="P3616" i="3"/>
  <c r="S3615" i="3"/>
  <c r="R3615" i="3"/>
  <c r="Q3615" i="3"/>
  <c r="P3615" i="3"/>
  <c r="S3614" i="3"/>
  <c r="R3614" i="3"/>
  <c r="Q3614" i="3"/>
  <c r="P3614" i="3"/>
  <c r="S3613" i="3"/>
  <c r="R3613" i="3"/>
  <c r="Q3613" i="3"/>
  <c r="P3613" i="3"/>
  <c r="S3612" i="3"/>
  <c r="R3612" i="3"/>
  <c r="Q3612" i="3"/>
  <c r="P3612" i="3"/>
  <c r="S3611" i="3"/>
  <c r="R3611" i="3"/>
  <c r="Q3611" i="3"/>
  <c r="P3611" i="3"/>
  <c r="S3610" i="3"/>
  <c r="R3610" i="3"/>
  <c r="Q3610" i="3"/>
  <c r="P3610" i="3"/>
  <c r="S3609" i="3"/>
  <c r="R3609" i="3"/>
  <c r="Q3609" i="3"/>
  <c r="P3609" i="3"/>
  <c r="S3608" i="3"/>
  <c r="R3608" i="3"/>
  <c r="Q3608" i="3"/>
  <c r="P3608" i="3"/>
  <c r="S3607" i="3"/>
  <c r="R3607" i="3"/>
  <c r="Q3607" i="3"/>
  <c r="P3607" i="3"/>
  <c r="S3606" i="3"/>
  <c r="R3606" i="3"/>
  <c r="Q3606" i="3"/>
  <c r="P3606" i="3"/>
  <c r="S3605" i="3"/>
  <c r="R3605" i="3"/>
  <c r="Q3605" i="3"/>
  <c r="P3605" i="3"/>
  <c r="S3604" i="3"/>
  <c r="R3604" i="3"/>
  <c r="Q3604" i="3"/>
  <c r="P3604" i="3"/>
  <c r="S3603" i="3"/>
  <c r="R3603" i="3"/>
  <c r="Q3603" i="3"/>
  <c r="P3603" i="3"/>
  <c r="S3602" i="3"/>
  <c r="R3602" i="3"/>
  <c r="Q3602" i="3"/>
  <c r="P3602" i="3"/>
  <c r="S3601" i="3"/>
  <c r="R3601" i="3"/>
  <c r="Q3601" i="3"/>
  <c r="P3601" i="3"/>
  <c r="S3600" i="3"/>
  <c r="R3600" i="3"/>
  <c r="Q3600" i="3"/>
  <c r="P3600" i="3"/>
  <c r="S3599" i="3"/>
  <c r="R3599" i="3"/>
  <c r="Q3599" i="3"/>
  <c r="P3599" i="3"/>
  <c r="S3598" i="3"/>
  <c r="R3598" i="3"/>
  <c r="Q3598" i="3"/>
  <c r="P3598" i="3"/>
  <c r="S3597" i="3"/>
  <c r="R3597" i="3"/>
  <c r="Q3597" i="3"/>
  <c r="P3597" i="3"/>
  <c r="S3596" i="3"/>
  <c r="R3596" i="3"/>
  <c r="Q3596" i="3"/>
  <c r="P3596" i="3"/>
  <c r="S3595" i="3"/>
  <c r="R3595" i="3"/>
  <c r="Q3595" i="3"/>
  <c r="P3595" i="3"/>
  <c r="S3594" i="3"/>
  <c r="R3594" i="3"/>
  <c r="Q3594" i="3"/>
  <c r="P3594" i="3"/>
  <c r="S3593" i="3"/>
  <c r="R3593" i="3"/>
  <c r="Q3593" i="3"/>
  <c r="P3593" i="3"/>
  <c r="S3592" i="3"/>
  <c r="R3592" i="3"/>
  <c r="Q3592" i="3"/>
  <c r="P3592" i="3"/>
  <c r="S3591" i="3"/>
  <c r="R3591" i="3"/>
  <c r="Q3591" i="3"/>
  <c r="P3591" i="3"/>
  <c r="S3590" i="3"/>
  <c r="R3590" i="3"/>
  <c r="Q3590" i="3"/>
  <c r="P3590" i="3"/>
  <c r="S3589" i="3"/>
  <c r="R3589" i="3"/>
  <c r="Q3589" i="3"/>
  <c r="P3589" i="3"/>
  <c r="S3588" i="3"/>
  <c r="R3588" i="3"/>
  <c r="Q3588" i="3"/>
  <c r="P3588" i="3"/>
  <c r="S3587" i="3"/>
  <c r="R3587" i="3"/>
  <c r="Q3587" i="3"/>
  <c r="P3587" i="3"/>
  <c r="S3586" i="3"/>
  <c r="R3586" i="3"/>
  <c r="Q3586" i="3"/>
  <c r="P3586" i="3"/>
  <c r="S3585" i="3"/>
  <c r="R3585" i="3"/>
  <c r="Q3585" i="3"/>
  <c r="P3585" i="3"/>
  <c r="S3584" i="3"/>
  <c r="R3584" i="3"/>
  <c r="Q3584" i="3"/>
  <c r="P3584" i="3"/>
  <c r="S3583" i="3"/>
  <c r="R3583" i="3"/>
  <c r="Q3583" i="3"/>
  <c r="P3583" i="3"/>
  <c r="S3582" i="3"/>
  <c r="R3582" i="3"/>
  <c r="Q3582" i="3"/>
  <c r="P3582" i="3"/>
  <c r="S3581" i="3"/>
  <c r="R3581" i="3"/>
  <c r="Q3581" i="3"/>
  <c r="P3581" i="3"/>
  <c r="S3580" i="3"/>
  <c r="R3580" i="3"/>
  <c r="Q3580" i="3"/>
  <c r="P3580" i="3"/>
  <c r="S3579" i="3"/>
  <c r="R3579" i="3"/>
  <c r="Q3579" i="3"/>
  <c r="P3579" i="3"/>
  <c r="S3578" i="3"/>
  <c r="R3578" i="3"/>
  <c r="Q3578" i="3"/>
  <c r="P3578" i="3"/>
  <c r="S3577" i="3"/>
  <c r="R3577" i="3"/>
  <c r="Q3577" i="3"/>
  <c r="P3577" i="3"/>
  <c r="S3576" i="3"/>
  <c r="R3576" i="3"/>
  <c r="Q3576" i="3"/>
  <c r="P3576" i="3"/>
  <c r="S3575" i="3"/>
  <c r="R3575" i="3"/>
  <c r="Q3575" i="3"/>
  <c r="P3575" i="3"/>
  <c r="S3574" i="3"/>
  <c r="R3574" i="3"/>
  <c r="Q3574" i="3"/>
  <c r="P3574" i="3"/>
  <c r="S3573" i="3"/>
  <c r="R3573" i="3"/>
  <c r="Q3573" i="3"/>
  <c r="P3573" i="3"/>
  <c r="S3572" i="3"/>
  <c r="R3572" i="3"/>
  <c r="Q3572" i="3"/>
  <c r="P3572" i="3"/>
  <c r="S3571" i="3"/>
  <c r="R3571" i="3"/>
  <c r="Q3571" i="3"/>
  <c r="P3571" i="3"/>
  <c r="S3570" i="3"/>
  <c r="R3570" i="3"/>
  <c r="Q3570" i="3"/>
  <c r="P3570" i="3"/>
  <c r="S3569" i="3"/>
  <c r="R3569" i="3"/>
  <c r="Q3569" i="3"/>
  <c r="P3569" i="3"/>
  <c r="S3568" i="3"/>
  <c r="R3568" i="3"/>
  <c r="Q3568" i="3"/>
  <c r="P3568" i="3"/>
  <c r="S3567" i="3"/>
  <c r="R3567" i="3"/>
  <c r="Q3567" i="3"/>
  <c r="P3567" i="3"/>
  <c r="S3566" i="3"/>
  <c r="R3566" i="3"/>
  <c r="Q3566" i="3"/>
  <c r="P3566" i="3"/>
  <c r="S3565" i="3"/>
  <c r="R3565" i="3"/>
  <c r="Q3565" i="3"/>
  <c r="P3565" i="3"/>
  <c r="S3564" i="3"/>
  <c r="R3564" i="3"/>
  <c r="Q3564" i="3"/>
  <c r="P3564" i="3"/>
  <c r="S3563" i="3"/>
  <c r="R3563" i="3"/>
  <c r="Q3563" i="3"/>
  <c r="P3563" i="3"/>
  <c r="S3562" i="3"/>
  <c r="R3562" i="3"/>
  <c r="Q3562" i="3"/>
  <c r="P3562" i="3"/>
  <c r="S3561" i="3"/>
  <c r="R3561" i="3"/>
  <c r="Q3561" i="3"/>
  <c r="P3561" i="3"/>
  <c r="S3560" i="3"/>
  <c r="R3560" i="3"/>
  <c r="Q3560" i="3"/>
  <c r="P3560" i="3"/>
  <c r="S3559" i="3"/>
  <c r="R3559" i="3"/>
  <c r="Q3559" i="3"/>
  <c r="P3559" i="3"/>
  <c r="S3558" i="3"/>
  <c r="R3558" i="3"/>
  <c r="Q3558" i="3"/>
  <c r="P3558" i="3"/>
  <c r="S3557" i="3"/>
  <c r="R3557" i="3"/>
  <c r="Q3557" i="3"/>
  <c r="P3557" i="3"/>
  <c r="S3556" i="3"/>
  <c r="R3556" i="3"/>
  <c r="Q3556" i="3"/>
  <c r="P3556" i="3"/>
  <c r="S3555" i="3"/>
  <c r="R3555" i="3"/>
  <c r="Q3555" i="3"/>
  <c r="P3555" i="3"/>
  <c r="S3554" i="3"/>
  <c r="R3554" i="3"/>
  <c r="Q3554" i="3"/>
  <c r="P3554" i="3"/>
  <c r="S3553" i="3"/>
  <c r="R3553" i="3"/>
  <c r="Q3553" i="3"/>
  <c r="P3553" i="3"/>
  <c r="S3552" i="3"/>
  <c r="R3552" i="3"/>
  <c r="Q3552" i="3"/>
  <c r="P3552" i="3"/>
  <c r="S3551" i="3"/>
  <c r="R3551" i="3"/>
  <c r="Q3551" i="3"/>
  <c r="P3551" i="3"/>
  <c r="S3550" i="3"/>
  <c r="R3550" i="3"/>
  <c r="Q3550" i="3"/>
  <c r="P3550" i="3"/>
  <c r="S3549" i="3"/>
  <c r="R3549" i="3"/>
  <c r="Q3549" i="3"/>
  <c r="P3549" i="3"/>
  <c r="S3548" i="3"/>
  <c r="R3548" i="3"/>
  <c r="Q3548" i="3"/>
  <c r="P3548" i="3"/>
  <c r="S3547" i="3"/>
  <c r="R3547" i="3"/>
  <c r="Q3547" i="3"/>
  <c r="P3547" i="3"/>
  <c r="S3546" i="3"/>
  <c r="R3546" i="3"/>
  <c r="Q3546" i="3"/>
  <c r="P3546" i="3"/>
  <c r="S3545" i="3"/>
  <c r="R3545" i="3"/>
  <c r="Q3545" i="3"/>
  <c r="P3545" i="3"/>
  <c r="S3544" i="3"/>
  <c r="R3544" i="3"/>
  <c r="Q3544" i="3"/>
  <c r="P3544" i="3"/>
  <c r="S3543" i="3"/>
  <c r="R3543" i="3"/>
  <c r="Q3543" i="3"/>
  <c r="P3543" i="3"/>
  <c r="S3542" i="3"/>
  <c r="R3542" i="3"/>
  <c r="Q3542" i="3"/>
  <c r="P3542" i="3"/>
  <c r="S3541" i="3"/>
  <c r="R3541" i="3"/>
  <c r="Q3541" i="3"/>
  <c r="P3541" i="3"/>
  <c r="S3540" i="3"/>
  <c r="R3540" i="3"/>
  <c r="Q3540" i="3"/>
  <c r="P3540" i="3"/>
  <c r="S3539" i="3"/>
  <c r="R3539" i="3"/>
  <c r="Q3539" i="3"/>
  <c r="P3539" i="3"/>
  <c r="S3538" i="3"/>
  <c r="R3538" i="3"/>
  <c r="Q3538" i="3"/>
  <c r="P3538" i="3"/>
  <c r="S3537" i="3"/>
  <c r="R3537" i="3"/>
  <c r="Q3537" i="3"/>
  <c r="P3537" i="3"/>
  <c r="S3536" i="3"/>
  <c r="R3536" i="3"/>
  <c r="Q3536" i="3"/>
  <c r="P3536" i="3"/>
  <c r="S3535" i="3"/>
  <c r="R3535" i="3"/>
  <c r="Q3535" i="3"/>
  <c r="P3535" i="3"/>
  <c r="S3534" i="3"/>
  <c r="R3534" i="3"/>
  <c r="Q3534" i="3"/>
  <c r="P3534" i="3"/>
  <c r="S3533" i="3"/>
  <c r="R3533" i="3"/>
  <c r="Q3533" i="3"/>
  <c r="P3533" i="3"/>
  <c r="S3532" i="3"/>
  <c r="R3532" i="3"/>
  <c r="Q3532" i="3"/>
  <c r="P3532" i="3"/>
  <c r="S3531" i="3"/>
  <c r="R3531" i="3"/>
  <c r="Q3531" i="3"/>
  <c r="P3531" i="3"/>
  <c r="S3530" i="3"/>
  <c r="R3530" i="3"/>
  <c r="Q3530" i="3"/>
  <c r="P3530" i="3"/>
  <c r="S3529" i="3"/>
  <c r="R3529" i="3"/>
  <c r="Q3529" i="3"/>
  <c r="P3529" i="3"/>
  <c r="S3528" i="3"/>
  <c r="R3528" i="3"/>
  <c r="Q3528" i="3"/>
  <c r="P3528" i="3"/>
  <c r="S3527" i="3"/>
  <c r="R3527" i="3"/>
  <c r="Q3527" i="3"/>
  <c r="P3527" i="3"/>
  <c r="S3526" i="3"/>
  <c r="R3526" i="3"/>
  <c r="Q3526" i="3"/>
  <c r="P3526" i="3"/>
  <c r="S3525" i="3"/>
  <c r="R3525" i="3"/>
  <c r="Q3525" i="3"/>
  <c r="P3525" i="3"/>
  <c r="S3524" i="3"/>
  <c r="R3524" i="3"/>
  <c r="Q3524" i="3"/>
  <c r="P3524" i="3"/>
  <c r="S3523" i="3"/>
  <c r="R3523" i="3"/>
  <c r="Q3523" i="3"/>
  <c r="P3523" i="3"/>
  <c r="S3522" i="3"/>
  <c r="R3522" i="3"/>
  <c r="Q3522" i="3"/>
  <c r="P3522" i="3"/>
  <c r="S3521" i="3"/>
  <c r="R3521" i="3"/>
  <c r="Q3521" i="3"/>
  <c r="P3521" i="3"/>
  <c r="S3520" i="3"/>
  <c r="R3520" i="3"/>
  <c r="Q3520" i="3"/>
  <c r="P3520" i="3"/>
  <c r="S3519" i="3"/>
  <c r="R3519" i="3"/>
  <c r="Q3519" i="3"/>
  <c r="P3519" i="3"/>
  <c r="S3518" i="3"/>
  <c r="R3518" i="3"/>
  <c r="Q3518" i="3"/>
  <c r="P3518" i="3"/>
  <c r="S3517" i="3"/>
  <c r="R3517" i="3"/>
  <c r="Q3517" i="3"/>
  <c r="P3517" i="3"/>
  <c r="S3516" i="3"/>
  <c r="R3516" i="3"/>
  <c r="Q3516" i="3"/>
  <c r="P3516" i="3"/>
  <c r="S3515" i="3"/>
  <c r="R3515" i="3"/>
  <c r="Q3515" i="3"/>
  <c r="P3515" i="3"/>
  <c r="S3514" i="3"/>
  <c r="R3514" i="3"/>
  <c r="Q3514" i="3"/>
  <c r="P3514" i="3"/>
  <c r="S3513" i="3"/>
  <c r="R3513" i="3"/>
  <c r="Q3513" i="3"/>
  <c r="P3513" i="3"/>
  <c r="S3512" i="3"/>
  <c r="R3512" i="3"/>
  <c r="Q3512" i="3"/>
  <c r="P3512" i="3"/>
  <c r="S3511" i="3"/>
  <c r="R3511" i="3"/>
  <c r="Q3511" i="3"/>
  <c r="P3511" i="3"/>
  <c r="S3510" i="3"/>
  <c r="R3510" i="3"/>
  <c r="Q3510" i="3"/>
  <c r="P3510" i="3"/>
  <c r="S3509" i="3"/>
  <c r="R3509" i="3"/>
  <c r="Q3509" i="3"/>
  <c r="P3509" i="3"/>
  <c r="S3508" i="3"/>
  <c r="R3508" i="3"/>
  <c r="Q3508" i="3"/>
  <c r="P3508" i="3"/>
  <c r="S3507" i="3"/>
  <c r="R3507" i="3"/>
  <c r="Q3507" i="3"/>
  <c r="P3507" i="3"/>
  <c r="S3506" i="3"/>
  <c r="R3506" i="3"/>
  <c r="Q3506" i="3"/>
  <c r="P3506" i="3"/>
  <c r="S3505" i="3"/>
  <c r="R3505" i="3"/>
  <c r="Q3505" i="3"/>
  <c r="P3505" i="3"/>
  <c r="S3504" i="3"/>
  <c r="R3504" i="3"/>
  <c r="Q3504" i="3"/>
  <c r="P3504" i="3"/>
  <c r="S3503" i="3"/>
  <c r="R3503" i="3"/>
  <c r="Q3503" i="3"/>
  <c r="P3503" i="3"/>
  <c r="S3502" i="3"/>
  <c r="R3502" i="3"/>
  <c r="Q3502" i="3"/>
  <c r="P3502" i="3"/>
  <c r="S3501" i="3"/>
  <c r="R3501" i="3"/>
  <c r="Q3501" i="3"/>
  <c r="P3501" i="3"/>
  <c r="S3500" i="3"/>
  <c r="R3500" i="3"/>
  <c r="Q3500" i="3"/>
  <c r="P3500" i="3"/>
  <c r="S3499" i="3"/>
  <c r="R3499" i="3"/>
  <c r="Q3499" i="3"/>
  <c r="P3499" i="3"/>
  <c r="S3498" i="3"/>
  <c r="R3498" i="3"/>
  <c r="Q3498" i="3"/>
  <c r="P3498" i="3"/>
  <c r="S3497" i="3"/>
  <c r="R3497" i="3"/>
  <c r="Q3497" i="3"/>
  <c r="P3497" i="3"/>
  <c r="S3496" i="3"/>
  <c r="R3496" i="3"/>
  <c r="Q3496" i="3"/>
  <c r="P3496" i="3"/>
  <c r="S3495" i="3"/>
  <c r="R3495" i="3"/>
  <c r="Q3495" i="3"/>
  <c r="P3495" i="3"/>
  <c r="S3494" i="3"/>
  <c r="R3494" i="3"/>
  <c r="Q3494" i="3"/>
  <c r="P3494" i="3"/>
  <c r="S3493" i="3"/>
  <c r="R3493" i="3"/>
  <c r="Q3493" i="3"/>
  <c r="P3493" i="3"/>
  <c r="S3492" i="3"/>
  <c r="R3492" i="3"/>
  <c r="Q3492" i="3"/>
  <c r="P3492" i="3"/>
  <c r="S3491" i="3"/>
  <c r="R3491" i="3"/>
  <c r="Q3491" i="3"/>
  <c r="P3491" i="3"/>
  <c r="S3490" i="3"/>
  <c r="R3490" i="3"/>
  <c r="Q3490" i="3"/>
  <c r="P3490" i="3"/>
  <c r="S3489" i="3"/>
  <c r="R3489" i="3"/>
  <c r="Q3489" i="3"/>
  <c r="P3489" i="3"/>
  <c r="S3488" i="3"/>
  <c r="R3488" i="3"/>
  <c r="Q3488" i="3"/>
  <c r="P3488" i="3"/>
  <c r="S3487" i="3"/>
  <c r="R3487" i="3"/>
  <c r="Q3487" i="3"/>
  <c r="P3487" i="3"/>
  <c r="S3486" i="3"/>
  <c r="R3486" i="3"/>
  <c r="Q3486" i="3"/>
  <c r="P3486" i="3"/>
  <c r="S3485" i="3"/>
  <c r="R3485" i="3"/>
  <c r="Q3485" i="3"/>
  <c r="P3485" i="3"/>
  <c r="S3484" i="3"/>
  <c r="R3484" i="3"/>
  <c r="Q3484" i="3"/>
  <c r="P3484" i="3"/>
  <c r="S3483" i="3"/>
  <c r="R3483" i="3"/>
  <c r="Q3483" i="3"/>
  <c r="P3483" i="3"/>
  <c r="S3482" i="3"/>
  <c r="R3482" i="3"/>
  <c r="Q3482" i="3"/>
  <c r="P3482" i="3"/>
  <c r="S3481" i="3"/>
  <c r="R3481" i="3"/>
  <c r="Q3481" i="3"/>
  <c r="P3481" i="3"/>
  <c r="S3480" i="3"/>
  <c r="R3480" i="3"/>
  <c r="Q3480" i="3"/>
  <c r="P3480" i="3"/>
  <c r="S3479" i="3"/>
  <c r="R3479" i="3"/>
  <c r="Q3479" i="3"/>
  <c r="P3479" i="3"/>
  <c r="S3478" i="3"/>
  <c r="R3478" i="3"/>
  <c r="Q3478" i="3"/>
  <c r="P3478" i="3"/>
  <c r="S3477" i="3"/>
  <c r="R3477" i="3"/>
  <c r="Q3477" i="3"/>
  <c r="P3477" i="3"/>
  <c r="S3476" i="3"/>
  <c r="R3476" i="3"/>
  <c r="Q3476" i="3"/>
  <c r="P3476" i="3"/>
  <c r="S3475" i="3"/>
  <c r="R3475" i="3"/>
  <c r="Q3475" i="3"/>
  <c r="P3475" i="3"/>
  <c r="S3474" i="3"/>
  <c r="R3474" i="3"/>
  <c r="Q3474" i="3"/>
  <c r="P3474" i="3"/>
  <c r="S3473" i="3"/>
  <c r="R3473" i="3"/>
  <c r="Q3473" i="3"/>
  <c r="P3473" i="3"/>
  <c r="S3472" i="3"/>
  <c r="R3472" i="3"/>
  <c r="Q3472" i="3"/>
  <c r="P3472" i="3"/>
  <c r="S3471" i="3"/>
  <c r="R3471" i="3"/>
  <c r="Q3471" i="3"/>
  <c r="P3471" i="3"/>
  <c r="S3470" i="3"/>
  <c r="R3470" i="3"/>
  <c r="Q3470" i="3"/>
  <c r="P3470" i="3"/>
  <c r="S3469" i="3"/>
  <c r="R3469" i="3"/>
  <c r="Q3469" i="3"/>
  <c r="P3469" i="3"/>
  <c r="S3468" i="3"/>
  <c r="R3468" i="3"/>
  <c r="Q3468" i="3"/>
  <c r="P3468" i="3"/>
  <c r="S3467" i="3"/>
  <c r="R3467" i="3"/>
  <c r="Q3467" i="3"/>
  <c r="P3467" i="3"/>
  <c r="S3466" i="3"/>
  <c r="R3466" i="3"/>
  <c r="Q3466" i="3"/>
  <c r="P3466" i="3"/>
  <c r="S3465" i="3"/>
  <c r="R3465" i="3"/>
  <c r="Q3465" i="3"/>
  <c r="P3465" i="3"/>
  <c r="S3464" i="3"/>
  <c r="R3464" i="3"/>
  <c r="Q3464" i="3"/>
  <c r="P3464" i="3"/>
  <c r="S3463" i="3"/>
  <c r="R3463" i="3"/>
  <c r="Q3463" i="3"/>
  <c r="P3463" i="3"/>
  <c r="S3462" i="3"/>
  <c r="R3462" i="3"/>
  <c r="Q3462" i="3"/>
  <c r="P3462" i="3"/>
  <c r="S3461" i="3"/>
  <c r="R3461" i="3"/>
  <c r="Q3461" i="3"/>
  <c r="P3461" i="3"/>
  <c r="S3460" i="3"/>
  <c r="R3460" i="3"/>
  <c r="Q3460" i="3"/>
  <c r="P3460" i="3"/>
  <c r="S3459" i="3"/>
  <c r="R3459" i="3"/>
  <c r="Q3459" i="3"/>
  <c r="P3459" i="3"/>
  <c r="S3458" i="3"/>
  <c r="R3458" i="3"/>
  <c r="Q3458" i="3"/>
  <c r="P3458" i="3"/>
  <c r="S3457" i="3"/>
  <c r="R3457" i="3"/>
  <c r="Q3457" i="3"/>
  <c r="P3457" i="3"/>
  <c r="S3456" i="3"/>
  <c r="R3456" i="3"/>
  <c r="Q3456" i="3"/>
  <c r="P3456" i="3"/>
  <c r="S3455" i="3"/>
  <c r="R3455" i="3"/>
  <c r="Q3455" i="3"/>
  <c r="P3455" i="3"/>
  <c r="S3454" i="3"/>
  <c r="R3454" i="3"/>
  <c r="Q3454" i="3"/>
  <c r="P3454" i="3"/>
  <c r="S3453" i="3"/>
  <c r="R3453" i="3"/>
  <c r="Q3453" i="3"/>
  <c r="P3453" i="3"/>
  <c r="S3452" i="3"/>
  <c r="R3452" i="3"/>
  <c r="Q3452" i="3"/>
  <c r="P3452" i="3"/>
  <c r="S3451" i="3"/>
  <c r="R3451" i="3"/>
  <c r="Q3451" i="3"/>
  <c r="P3451" i="3"/>
  <c r="S3450" i="3"/>
  <c r="R3450" i="3"/>
  <c r="Q3450" i="3"/>
  <c r="P3450" i="3"/>
  <c r="S3449" i="3"/>
  <c r="R3449" i="3"/>
  <c r="Q3449" i="3"/>
  <c r="P3449" i="3"/>
  <c r="S3448" i="3"/>
  <c r="R3448" i="3"/>
  <c r="Q3448" i="3"/>
  <c r="P3448" i="3"/>
  <c r="S3447" i="3"/>
  <c r="R3447" i="3"/>
  <c r="Q3447" i="3"/>
  <c r="P3447" i="3"/>
  <c r="S3446" i="3"/>
  <c r="R3446" i="3"/>
  <c r="Q3446" i="3"/>
  <c r="P3446" i="3"/>
  <c r="S3445" i="3"/>
  <c r="R3445" i="3"/>
  <c r="Q3445" i="3"/>
  <c r="P3445" i="3"/>
  <c r="S3444" i="3"/>
  <c r="R3444" i="3"/>
  <c r="Q3444" i="3"/>
  <c r="P3444" i="3"/>
  <c r="S3443" i="3"/>
  <c r="R3443" i="3"/>
  <c r="Q3443" i="3"/>
  <c r="P3443" i="3"/>
  <c r="S3442" i="3"/>
  <c r="R3442" i="3"/>
  <c r="Q3442" i="3"/>
  <c r="P3442" i="3"/>
  <c r="S3441" i="3"/>
  <c r="R3441" i="3"/>
  <c r="Q3441" i="3"/>
  <c r="P3441" i="3"/>
  <c r="S3440" i="3"/>
  <c r="R3440" i="3"/>
  <c r="Q3440" i="3"/>
  <c r="P3440" i="3"/>
  <c r="S3439" i="3"/>
  <c r="R3439" i="3"/>
  <c r="Q3439" i="3"/>
  <c r="P3439" i="3"/>
  <c r="S3438" i="3"/>
  <c r="R3438" i="3"/>
  <c r="Q3438" i="3"/>
  <c r="P3438" i="3"/>
  <c r="S3437" i="3"/>
  <c r="R3437" i="3"/>
  <c r="Q3437" i="3"/>
  <c r="P3437" i="3"/>
  <c r="S3436" i="3"/>
  <c r="R3436" i="3"/>
  <c r="Q3436" i="3"/>
  <c r="P3436" i="3"/>
  <c r="S3435" i="3"/>
  <c r="R3435" i="3"/>
  <c r="Q3435" i="3"/>
  <c r="P3435" i="3"/>
  <c r="S3434" i="3"/>
  <c r="R3434" i="3"/>
  <c r="Q3434" i="3"/>
  <c r="P3434" i="3"/>
  <c r="S3433" i="3"/>
  <c r="R3433" i="3"/>
  <c r="Q3433" i="3"/>
  <c r="P3433" i="3"/>
  <c r="S3432" i="3"/>
  <c r="R3432" i="3"/>
  <c r="Q3432" i="3"/>
  <c r="P3432" i="3"/>
  <c r="S3431" i="3"/>
  <c r="R3431" i="3"/>
  <c r="Q3431" i="3"/>
  <c r="P3431" i="3"/>
  <c r="S3430" i="3"/>
  <c r="R3430" i="3"/>
  <c r="Q3430" i="3"/>
  <c r="P3430" i="3"/>
  <c r="S3429" i="3"/>
  <c r="R3429" i="3"/>
  <c r="Q3429" i="3"/>
  <c r="P3429" i="3"/>
  <c r="S3428" i="3"/>
  <c r="R3428" i="3"/>
  <c r="Q3428" i="3"/>
  <c r="P3428" i="3"/>
  <c r="S3427" i="3"/>
  <c r="R3427" i="3"/>
  <c r="Q3427" i="3"/>
  <c r="P3427" i="3"/>
  <c r="S3426" i="3"/>
  <c r="R3426" i="3"/>
  <c r="Q3426" i="3"/>
  <c r="P3426" i="3"/>
  <c r="S3425" i="3"/>
  <c r="R3425" i="3"/>
  <c r="Q3425" i="3"/>
  <c r="P3425" i="3"/>
  <c r="S3424" i="3"/>
  <c r="R3424" i="3"/>
  <c r="Q3424" i="3"/>
  <c r="P3424" i="3"/>
  <c r="S3423" i="3"/>
  <c r="R3423" i="3"/>
  <c r="Q3423" i="3"/>
  <c r="P3423" i="3"/>
  <c r="S3422" i="3"/>
  <c r="R3422" i="3"/>
  <c r="Q3422" i="3"/>
  <c r="P3422" i="3"/>
  <c r="S3421" i="3"/>
  <c r="R3421" i="3"/>
  <c r="Q3421" i="3"/>
  <c r="P3421" i="3"/>
  <c r="S3420" i="3"/>
  <c r="R3420" i="3"/>
  <c r="Q3420" i="3"/>
  <c r="P3420" i="3"/>
  <c r="S3419" i="3"/>
  <c r="R3419" i="3"/>
  <c r="Q3419" i="3"/>
  <c r="P3419" i="3"/>
  <c r="S3418" i="3"/>
  <c r="R3418" i="3"/>
  <c r="Q3418" i="3"/>
  <c r="P3418" i="3"/>
  <c r="S3417" i="3"/>
  <c r="R3417" i="3"/>
  <c r="Q3417" i="3"/>
  <c r="P3417" i="3"/>
  <c r="S3416" i="3"/>
  <c r="R3416" i="3"/>
  <c r="Q3416" i="3"/>
  <c r="P3416" i="3"/>
  <c r="S3415" i="3"/>
  <c r="R3415" i="3"/>
  <c r="Q3415" i="3"/>
  <c r="P3415" i="3"/>
  <c r="S3414" i="3"/>
  <c r="R3414" i="3"/>
  <c r="Q3414" i="3"/>
  <c r="P3414" i="3"/>
  <c r="S3413" i="3"/>
  <c r="R3413" i="3"/>
  <c r="Q3413" i="3"/>
  <c r="P3413" i="3"/>
  <c r="S3412" i="3"/>
  <c r="R3412" i="3"/>
  <c r="Q3412" i="3"/>
  <c r="P3412" i="3"/>
  <c r="S3411" i="3"/>
  <c r="R3411" i="3"/>
  <c r="Q3411" i="3"/>
  <c r="P3411" i="3"/>
  <c r="S3410" i="3"/>
  <c r="R3410" i="3"/>
  <c r="Q3410" i="3"/>
  <c r="P3410" i="3"/>
  <c r="S3409" i="3"/>
  <c r="R3409" i="3"/>
  <c r="Q3409" i="3"/>
  <c r="P3409" i="3"/>
  <c r="S3408" i="3"/>
  <c r="R3408" i="3"/>
  <c r="Q3408" i="3"/>
  <c r="P3408" i="3"/>
  <c r="S3407" i="3"/>
  <c r="R3407" i="3"/>
  <c r="Q3407" i="3"/>
  <c r="P3407" i="3"/>
  <c r="S3406" i="3"/>
  <c r="R3406" i="3"/>
  <c r="Q3406" i="3"/>
  <c r="P3406" i="3"/>
  <c r="S3405" i="3"/>
  <c r="R3405" i="3"/>
  <c r="Q3405" i="3"/>
  <c r="P3405" i="3"/>
  <c r="S3404" i="3"/>
  <c r="R3404" i="3"/>
  <c r="Q3404" i="3"/>
  <c r="P3404" i="3"/>
  <c r="S3403" i="3"/>
  <c r="R3403" i="3"/>
  <c r="Q3403" i="3"/>
  <c r="P3403" i="3"/>
  <c r="S3402" i="3"/>
  <c r="R3402" i="3"/>
  <c r="Q3402" i="3"/>
  <c r="P3402" i="3"/>
  <c r="S3401" i="3"/>
  <c r="R3401" i="3"/>
  <c r="Q3401" i="3"/>
  <c r="P3401" i="3"/>
  <c r="S3400" i="3"/>
  <c r="R3400" i="3"/>
  <c r="Q3400" i="3"/>
  <c r="P3400" i="3"/>
  <c r="S3399" i="3"/>
  <c r="R3399" i="3"/>
  <c r="Q3399" i="3"/>
  <c r="P3399" i="3"/>
  <c r="S3398" i="3"/>
  <c r="R3398" i="3"/>
  <c r="Q3398" i="3"/>
  <c r="P3398" i="3"/>
  <c r="S3397" i="3"/>
  <c r="R3397" i="3"/>
  <c r="Q3397" i="3"/>
  <c r="P3397" i="3"/>
  <c r="S3396" i="3"/>
  <c r="R3396" i="3"/>
  <c r="Q3396" i="3"/>
  <c r="P3396" i="3"/>
  <c r="S3395" i="3"/>
  <c r="R3395" i="3"/>
  <c r="Q3395" i="3"/>
  <c r="P3395" i="3"/>
  <c r="S3394" i="3"/>
  <c r="R3394" i="3"/>
  <c r="Q3394" i="3"/>
  <c r="P3394" i="3"/>
  <c r="S3393" i="3"/>
  <c r="R3393" i="3"/>
  <c r="Q3393" i="3"/>
  <c r="P3393" i="3"/>
  <c r="S3392" i="3"/>
  <c r="R3392" i="3"/>
  <c r="Q3392" i="3"/>
  <c r="P3392" i="3"/>
  <c r="S3391" i="3"/>
  <c r="R3391" i="3"/>
  <c r="Q3391" i="3"/>
  <c r="P3391" i="3"/>
  <c r="S3390" i="3"/>
  <c r="R3390" i="3"/>
  <c r="Q3390" i="3"/>
  <c r="P3390" i="3"/>
  <c r="S3389" i="3"/>
  <c r="R3389" i="3"/>
  <c r="Q3389" i="3"/>
  <c r="P3389" i="3"/>
  <c r="S3388" i="3"/>
  <c r="R3388" i="3"/>
  <c r="Q3388" i="3"/>
  <c r="P3388" i="3"/>
  <c r="S3387" i="3"/>
  <c r="R3387" i="3"/>
  <c r="Q3387" i="3"/>
  <c r="P3387" i="3"/>
  <c r="S3386" i="3"/>
  <c r="R3386" i="3"/>
  <c r="Q3386" i="3"/>
  <c r="P3386" i="3"/>
  <c r="S3385" i="3"/>
  <c r="R3385" i="3"/>
  <c r="Q3385" i="3"/>
  <c r="P3385" i="3"/>
  <c r="S3384" i="3"/>
  <c r="R3384" i="3"/>
  <c r="Q3384" i="3"/>
  <c r="P3384" i="3"/>
  <c r="S3383" i="3"/>
  <c r="R3383" i="3"/>
  <c r="Q3383" i="3"/>
  <c r="P3383" i="3"/>
  <c r="S3382" i="3"/>
  <c r="R3382" i="3"/>
  <c r="Q3382" i="3"/>
  <c r="P3382" i="3"/>
  <c r="S3381" i="3"/>
  <c r="R3381" i="3"/>
  <c r="Q3381" i="3"/>
  <c r="P3381" i="3"/>
  <c r="S3380" i="3"/>
  <c r="R3380" i="3"/>
  <c r="Q3380" i="3"/>
  <c r="P3380" i="3"/>
  <c r="S3379" i="3"/>
  <c r="R3379" i="3"/>
  <c r="Q3379" i="3"/>
  <c r="P3379" i="3"/>
  <c r="S3378" i="3"/>
  <c r="R3378" i="3"/>
  <c r="Q3378" i="3"/>
  <c r="P3378" i="3"/>
  <c r="S3377" i="3"/>
  <c r="R3377" i="3"/>
  <c r="Q3377" i="3"/>
  <c r="P3377" i="3"/>
  <c r="S3376" i="3"/>
  <c r="R3376" i="3"/>
  <c r="Q3376" i="3"/>
  <c r="P3376" i="3"/>
  <c r="S3375" i="3"/>
  <c r="R3375" i="3"/>
  <c r="Q3375" i="3"/>
  <c r="P3375" i="3"/>
  <c r="S3374" i="3"/>
  <c r="R3374" i="3"/>
  <c r="Q3374" i="3"/>
  <c r="P3374" i="3"/>
  <c r="S3373" i="3"/>
  <c r="R3373" i="3"/>
  <c r="Q3373" i="3"/>
  <c r="P3373" i="3"/>
  <c r="S3372" i="3"/>
  <c r="R3372" i="3"/>
  <c r="Q3372" i="3"/>
  <c r="P3372" i="3"/>
  <c r="S3371" i="3"/>
  <c r="R3371" i="3"/>
  <c r="Q3371" i="3"/>
  <c r="P3371" i="3"/>
  <c r="S3370" i="3"/>
  <c r="R3370" i="3"/>
  <c r="Q3370" i="3"/>
  <c r="P3370" i="3"/>
  <c r="S3369" i="3"/>
  <c r="R3369" i="3"/>
  <c r="Q3369" i="3"/>
  <c r="P3369" i="3"/>
  <c r="S3368" i="3"/>
  <c r="R3368" i="3"/>
  <c r="Q3368" i="3"/>
  <c r="P3368" i="3"/>
  <c r="S3367" i="3"/>
  <c r="R3367" i="3"/>
  <c r="Q3367" i="3"/>
  <c r="P3367" i="3"/>
  <c r="S3366" i="3"/>
  <c r="R3366" i="3"/>
  <c r="Q3366" i="3"/>
  <c r="P3366" i="3"/>
  <c r="S3365" i="3"/>
  <c r="R3365" i="3"/>
  <c r="Q3365" i="3"/>
  <c r="P3365" i="3"/>
  <c r="S3364" i="3"/>
  <c r="R3364" i="3"/>
  <c r="Q3364" i="3"/>
  <c r="P3364" i="3"/>
  <c r="S3363" i="3"/>
  <c r="R3363" i="3"/>
  <c r="Q3363" i="3"/>
  <c r="P3363" i="3"/>
  <c r="S3362" i="3"/>
  <c r="R3362" i="3"/>
  <c r="Q3362" i="3"/>
  <c r="P3362" i="3"/>
  <c r="S3361" i="3"/>
  <c r="R3361" i="3"/>
  <c r="Q3361" i="3"/>
  <c r="P3361" i="3"/>
  <c r="S3360" i="3"/>
  <c r="R3360" i="3"/>
  <c r="Q3360" i="3"/>
  <c r="P3360" i="3"/>
  <c r="S3359" i="3"/>
  <c r="R3359" i="3"/>
  <c r="Q3359" i="3"/>
  <c r="P3359" i="3"/>
  <c r="S3358" i="3"/>
  <c r="R3358" i="3"/>
  <c r="Q3358" i="3"/>
  <c r="P3358" i="3"/>
  <c r="S3357" i="3"/>
  <c r="R3357" i="3"/>
  <c r="Q3357" i="3"/>
  <c r="P3357" i="3"/>
  <c r="S3356" i="3"/>
  <c r="R3356" i="3"/>
  <c r="Q3356" i="3"/>
  <c r="P3356" i="3"/>
  <c r="S3355" i="3"/>
  <c r="R3355" i="3"/>
  <c r="Q3355" i="3"/>
  <c r="P3355" i="3"/>
  <c r="S3354" i="3"/>
  <c r="R3354" i="3"/>
  <c r="Q3354" i="3"/>
  <c r="P3354" i="3"/>
  <c r="S3353" i="3"/>
  <c r="R3353" i="3"/>
  <c r="Q3353" i="3"/>
  <c r="P3353" i="3"/>
  <c r="S3352" i="3"/>
  <c r="R3352" i="3"/>
  <c r="Q3352" i="3"/>
  <c r="P3352" i="3"/>
  <c r="S3351" i="3"/>
  <c r="R3351" i="3"/>
  <c r="Q3351" i="3"/>
  <c r="P3351" i="3"/>
  <c r="S3350" i="3"/>
  <c r="R3350" i="3"/>
  <c r="Q3350" i="3"/>
  <c r="P3350" i="3"/>
  <c r="S3349" i="3"/>
  <c r="R3349" i="3"/>
  <c r="Q3349" i="3"/>
  <c r="P3349" i="3"/>
  <c r="S3348" i="3"/>
  <c r="R3348" i="3"/>
  <c r="Q3348" i="3"/>
  <c r="P3348" i="3"/>
  <c r="S3347" i="3"/>
  <c r="R3347" i="3"/>
  <c r="Q3347" i="3"/>
  <c r="P3347" i="3"/>
  <c r="S3346" i="3"/>
  <c r="R3346" i="3"/>
  <c r="Q3346" i="3"/>
  <c r="P3346" i="3"/>
  <c r="S3345" i="3"/>
  <c r="R3345" i="3"/>
  <c r="Q3345" i="3"/>
  <c r="P3345" i="3"/>
  <c r="S3344" i="3"/>
  <c r="R3344" i="3"/>
  <c r="Q3344" i="3"/>
  <c r="P3344" i="3"/>
  <c r="S3343" i="3"/>
  <c r="R3343" i="3"/>
  <c r="Q3343" i="3"/>
  <c r="P3343" i="3"/>
  <c r="S3342" i="3"/>
  <c r="R3342" i="3"/>
  <c r="Q3342" i="3"/>
  <c r="P3342" i="3"/>
  <c r="S3341" i="3"/>
  <c r="R3341" i="3"/>
  <c r="Q3341" i="3"/>
  <c r="P3341" i="3"/>
  <c r="S3340" i="3"/>
  <c r="R3340" i="3"/>
  <c r="Q3340" i="3"/>
  <c r="P3340" i="3"/>
  <c r="S3339" i="3"/>
  <c r="R3339" i="3"/>
  <c r="Q3339" i="3"/>
  <c r="P3339" i="3"/>
  <c r="S3338" i="3"/>
  <c r="R3338" i="3"/>
  <c r="Q3338" i="3"/>
  <c r="P3338" i="3"/>
  <c r="S3337" i="3"/>
  <c r="R3337" i="3"/>
  <c r="Q3337" i="3"/>
  <c r="P3337" i="3"/>
  <c r="S3336" i="3"/>
  <c r="R3336" i="3"/>
  <c r="Q3336" i="3"/>
  <c r="P3336" i="3"/>
  <c r="S3335" i="3"/>
  <c r="R3335" i="3"/>
  <c r="Q3335" i="3"/>
  <c r="P3335" i="3"/>
  <c r="S3334" i="3"/>
  <c r="R3334" i="3"/>
  <c r="Q3334" i="3"/>
  <c r="P3334" i="3"/>
  <c r="S3333" i="3"/>
  <c r="R3333" i="3"/>
  <c r="Q3333" i="3"/>
  <c r="P3333" i="3"/>
  <c r="S3332" i="3"/>
  <c r="R3332" i="3"/>
  <c r="Q3332" i="3"/>
  <c r="P3332" i="3"/>
  <c r="S3331" i="3"/>
  <c r="R3331" i="3"/>
  <c r="Q3331" i="3"/>
  <c r="P3331" i="3"/>
  <c r="S3330" i="3"/>
  <c r="R3330" i="3"/>
  <c r="Q3330" i="3"/>
  <c r="P3330" i="3"/>
  <c r="S3329" i="3"/>
  <c r="R3329" i="3"/>
  <c r="Q3329" i="3"/>
  <c r="P3329" i="3"/>
  <c r="S3328" i="3"/>
  <c r="R3328" i="3"/>
  <c r="Q3328" i="3"/>
  <c r="P3328" i="3"/>
  <c r="S3327" i="3"/>
  <c r="R3327" i="3"/>
  <c r="Q3327" i="3"/>
  <c r="P3327" i="3"/>
  <c r="S3326" i="3"/>
  <c r="R3326" i="3"/>
  <c r="Q3326" i="3"/>
  <c r="P3326" i="3"/>
  <c r="S3325" i="3"/>
  <c r="R3325" i="3"/>
  <c r="Q3325" i="3"/>
  <c r="P3325" i="3"/>
  <c r="S3324" i="3"/>
  <c r="R3324" i="3"/>
  <c r="Q3324" i="3"/>
  <c r="P3324" i="3"/>
  <c r="S3323" i="3"/>
  <c r="R3323" i="3"/>
  <c r="Q3323" i="3"/>
  <c r="P3323" i="3"/>
  <c r="S3322" i="3"/>
  <c r="R3322" i="3"/>
  <c r="Q3322" i="3"/>
  <c r="P3322" i="3"/>
  <c r="S3321" i="3"/>
  <c r="R3321" i="3"/>
  <c r="Q3321" i="3"/>
  <c r="P3321" i="3"/>
  <c r="S3320" i="3"/>
  <c r="R3320" i="3"/>
  <c r="Q3320" i="3"/>
  <c r="P3320" i="3"/>
  <c r="S3319" i="3"/>
  <c r="R3319" i="3"/>
  <c r="Q3319" i="3"/>
  <c r="P3319" i="3"/>
  <c r="S3318" i="3"/>
  <c r="R3318" i="3"/>
  <c r="Q3318" i="3"/>
  <c r="P3318" i="3"/>
  <c r="S3317" i="3"/>
  <c r="R3317" i="3"/>
  <c r="Q3317" i="3"/>
  <c r="P3317" i="3"/>
  <c r="S3316" i="3"/>
  <c r="R3316" i="3"/>
  <c r="Q3316" i="3"/>
  <c r="P3316" i="3"/>
  <c r="S3315" i="3"/>
  <c r="R3315" i="3"/>
  <c r="Q3315" i="3"/>
  <c r="P3315" i="3"/>
  <c r="S3314" i="3"/>
  <c r="R3314" i="3"/>
  <c r="Q3314" i="3"/>
  <c r="P3314" i="3"/>
  <c r="S3313" i="3"/>
  <c r="R3313" i="3"/>
  <c r="Q3313" i="3"/>
  <c r="P3313" i="3"/>
  <c r="S3312" i="3"/>
  <c r="R3312" i="3"/>
  <c r="Q3312" i="3"/>
  <c r="P3312" i="3"/>
  <c r="S3311" i="3"/>
  <c r="R3311" i="3"/>
  <c r="Q3311" i="3"/>
  <c r="P3311" i="3"/>
  <c r="S3310" i="3"/>
  <c r="R3310" i="3"/>
  <c r="Q3310" i="3"/>
  <c r="P3310" i="3"/>
  <c r="S3309" i="3"/>
  <c r="R3309" i="3"/>
  <c r="Q3309" i="3"/>
  <c r="P3309" i="3"/>
  <c r="S3308" i="3"/>
  <c r="R3308" i="3"/>
  <c r="Q3308" i="3"/>
  <c r="P3308" i="3"/>
  <c r="S3307" i="3"/>
  <c r="R3307" i="3"/>
  <c r="Q3307" i="3"/>
  <c r="P3307" i="3"/>
  <c r="S3306" i="3"/>
  <c r="R3306" i="3"/>
  <c r="Q3306" i="3"/>
  <c r="P3306" i="3"/>
  <c r="S3305" i="3"/>
  <c r="R3305" i="3"/>
  <c r="Q3305" i="3"/>
  <c r="P3305" i="3"/>
  <c r="S3304" i="3"/>
  <c r="R3304" i="3"/>
  <c r="Q3304" i="3"/>
  <c r="P3304" i="3"/>
  <c r="S3303" i="3"/>
  <c r="R3303" i="3"/>
  <c r="Q3303" i="3"/>
  <c r="P3303" i="3"/>
  <c r="S3302" i="3"/>
  <c r="R3302" i="3"/>
  <c r="Q3302" i="3"/>
  <c r="P3302" i="3"/>
  <c r="S3301" i="3"/>
  <c r="R3301" i="3"/>
  <c r="Q3301" i="3"/>
  <c r="P3301" i="3"/>
  <c r="S3300" i="3"/>
  <c r="R3300" i="3"/>
  <c r="Q3300" i="3"/>
  <c r="P3300" i="3"/>
  <c r="S3299" i="3"/>
  <c r="R3299" i="3"/>
  <c r="Q3299" i="3"/>
  <c r="P3299" i="3"/>
  <c r="S3298" i="3"/>
  <c r="R3298" i="3"/>
  <c r="Q3298" i="3"/>
  <c r="P3298" i="3"/>
  <c r="S3297" i="3"/>
  <c r="R3297" i="3"/>
  <c r="Q3297" i="3"/>
  <c r="P3297" i="3"/>
  <c r="S3296" i="3"/>
  <c r="R3296" i="3"/>
  <c r="Q3296" i="3"/>
  <c r="P3296" i="3"/>
  <c r="S3295" i="3"/>
  <c r="R3295" i="3"/>
  <c r="Q3295" i="3"/>
  <c r="P3295" i="3"/>
  <c r="S3294" i="3"/>
  <c r="R3294" i="3"/>
  <c r="Q3294" i="3"/>
  <c r="P3294" i="3"/>
  <c r="S3293" i="3"/>
  <c r="R3293" i="3"/>
  <c r="Q3293" i="3"/>
  <c r="P3293" i="3"/>
  <c r="S3292" i="3"/>
  <c r="R3292" i="3"/>
  <c r="Q3292" i="3"/>
  <c r="P3292" i="3"/>
  <c r="S3291" i="3"/>
  <c r="R3291" i="3"/>
  <c r="Q3291" i="3"/>
  <c r="P3291" i="3"/>
  <c r="S3290" i="3"/>
  <c r="R3290" i="3"/>
  <c r="Q3290" i="3"/>
  <c r="P3290" i="3"/>
  <c r="S3289" i="3"/>
  <c r="R3289" i="3"/>
  <c r="Q3289" i="3"/>
  <c r="P3289" i="3"/>
  <c r="S3288" i="3"/>
  <c r="R3288" i="3"/>
  <c r="Q3288" i="3"/>
  <c r="P3288" i="3"/>
  <c r="S3287" i="3"/>
  <c r="R3287" i="3"/>
  <c r="Q3287" i="3"/>
  <c r="P3287" i="3"/>
  <c r="S3286" i="3"/>
  <c r="R3286" i="3"/>
  <c r="Q3286" i="3"/>
  <c r="P3286" i="3"/>
  <c r="S3285" i="3"/>
  <c r="R3285" i="3"/>
  <c r="Q3285" i="3"/>
  <c r="P3285" i="3"/>
  <c r="S3284" i="3"/>
  <c r="R3284" i="3"/>
  <c r="Q3284" i="3"/>
  <c r="P3284" i="3"/>
  <c r="S3283" i="3"/>
  <c r="R3283" i="3"/>
  <c r="Q3283" i="3"/>
  <c r="P3283" i="3"/>
  <c r="S3282" i="3"/>
  <c r="R3282" i="3"/>
  <c r="Q3282" i="3"/>
  <c r="P3282" i="3"/>
  <c r="S3281" i="3"/>
  <c r="R3281" i="3"/>
  <c r="Q3281" i="3"/>
  <c r="P3281" i="3"/>
  <c r="S3280" i="3"/>
  <c r="R3280" i="3"/>
  <c r="Q3280" i="3"/>
  <c r="P3280" i="3"/>
  <c r="S3279" i="3"/>
  <c r="R3279" i="3"/>
  <c r="Q3279" i="3"/>
  <c r="P3279" i="3"/>
  <c r="S3278" i="3"/>
  <c r="R3278" i="3"/>
  <c r="Q3278" i="3"/>
  <c r="P3278" i="3"/>
  <c r="S3277" i="3"/>
  <c r="R3277" i="3"/>
  <c r="Q3277" i="3"/>
  <c r="P3277" i="3"/>
  <c r="S3276" i="3"/>
  <c r="R3276" i="3"/>
  <c r="Q3276" i="3"/>
  <c r="P3276" i="3"/>
  <c r="S3275" i="3"/>
  <c r="R3275" i="3"/>
  <c r="Q3275" i="3"/>
  <c r="P3275" i="3"/>
  <c r="S3274" i="3"/>
  <c r="R3274" i="3"/>
  <c r="Q3274" i="3"/>
  <c r="P3274" i="3"/>
  <c r="S3273" i="3"/>
  <c r="R3273" i="3"/>
  <c r="Q3273" i="3"/>
  <c r="P3273" i="3"/>
  <c r="S3272" i="3"/>
  <c r="R3272" i="3"/>
  <c r="Q3272" i="3"/>
  <c r="P3272" i="3"/>
  <c r="S3271" i="3"/>
  <c r="R3271" i="3"/>
  <c r="Q3271" i="3"/>
  <c r="P3271" i="3"/>
  <c r="S3270" i="3"/>
  <c r="R3270" i="3"/>
  <c r="Q3270" i="3"/>
  <c r="P3270" i="3"/>
  <c r="S3269" i="3"/>
  <c r="R3269" i="3"/>
  <c r="Q3269" i="3"/>
  <c r="P3269" i="3"/>
  <c r="S3268" i="3"/>
  <c r="R3268" i="3"/>
  <c r="Q3268" i="3"/>
  <c r="P3268" i="3"/>
  <c r="S3267" i="3"/>
  <c r="R3267" i="3"/>
  <c r="Q3267" i="3"/>
  <c r="P3267" i="3"/>
  <c r="S3266" i="3"/>
  <c r="R3266" i="3"/>
  <c r="Q3266" i="3"/>
  <c r="P3266" i="3"/>
  <c r="S3265" i="3"/>
  <c r="R3265" i="3"/>
  <c r="Q3265" i="3"/>
  <c r="P3265" i="3"/>
  <c r="S3264" i="3"/>
  <c r="R3264" i="3"/>
  <c r="Q3264" i="3"/>
  <c r="P3264" i="3"/>
  <c r="S3263" i="3"/>
  <c r="R3263" i="3"/>
  <c r="Q3263" i="3"/>
  <c r="P3263" i="3"/>
  <c r="S3262" i="3"/>
  <c r="R3262" i="3"/>
  <c r="Q3262" i="3"/>
  <c r="P3262" i="3"/>
  <c r="S3261" i="3"/>
  <c r="R3261" i="3"/>
  <c r="Q3261" i="3"/>
  <c r="P3261" i="3"/>
  <c r="S3260" i="3"/>
  <c r="R3260" i="3"/>
  <c r="Q3260" i="3"/>
  <c r="P3260" i="3"/>
  <c r="S3259" i="3"/>
  <c r="R3259" i="3"/>
  <c r="Q3259" i="3"/>
  <c r="P3259" i="3"/>
  <c r="S3258" i="3"/>
  <c r="R3258" i="3"/>
  <c r="Q3258" i="3"/>
  <c r="P3258" i="3"/>
  <c r="S3257" i="3"/>
  <c r="R3257" i="3"/>
  <c r="Q3257" i="3"/>
  <c r="P3257" i="3"/>
  <c r="S3256" i="3"/>
  <c r="R3256" i="3"/>
  <c r="Q3256" i="3"/>
  <c r="P3256" i="3"/>
  <c r="S3255" i="3"/>
  <c r="R3255" i="3"/>
  <c r="Q3255" i="3"/>
  <c r="P3255" i="3"/>
  <c r="S3254" i="3"/>
  <c r="R3254" i="3"/>
  <c r="Q3254" i="3"/>
  <c r="P3254" i="3"/>
  <c r="S3253" i="3"/>
  <c r="R3253" i="3"/>
  <c r="Q3253" i="3"/>
  <c r="P3253" i="3"/>
  <c r="S3252" i="3"/>
  <c r="R3252" i="3"/>
  <c r="Q3252" i="3"/>
  <c r="P3252" i="3"/>
  <c r="S3251" i="3"/>
  <c r="R3251" i="3"/>
  <c r="Q3251" i="3"/>
  <c r="P3251" i="3"/>
  <c r="S3250" i="3"/>
  <c r="R3250" i="3"/>
  <c r="Q3250" i="3"/>
  <c r="P3250" i="3"/>
  <c r="S3249" i="3"/>
  <c r="R3249" i="3"/>
  <c r="Q3249" i="3"/>
  <c r="P3249" i="3"/>
  <c r="S3248" i="3"/>
  <c r="R3248" i="3"/>
  <c r="Q3248" i="3"/>
  <c r="P3248" i="3"/>
  <c r="S3247" i="3"/>
  <c r="R3247" i="3"/>
  <c r="Q3247" i="3"/>
  <c r="P3247" i="3"/>
  <c r="S3246" i="3"/>
  <c r="R3246" i="3"/>
  <c r="Q3246" i="3"/>
  <c r="P3246" i="3"/>
  <c r="S3245" i="3"/>
  <c r="R3245" i="3"/>
  <c r="Q3245" i="3"/>
  <c r="P3245" i="3"/>
  <c r="S3244" i="3"/>
  <c r="R3244" i="3"/>
  <c r="Q3244" i="3"/>
  <c r="P3244" i="3"/>
  <c r="S3243" i="3"/>
  <c r="R3243" i="3"/>
  <c r="Q3243" i="3"/>
  <c r="P3243" i="3"/>
  <c r="S3242" i="3"/>
  <c r="R3242" i="3"/>
  <c r="Q3242" i="3"/>
  <c r="P3242" i="3"/>
  <c r="S3241" i="3"/>
  <c r="R3241" i="3"/>
  <c r="Q3241" i="3"/>
  <c r="P3241" i="3"/>
  <c r="S3240" i="3"/>
  <c r="R3240" i="3"/>
  <c r="Q3240" i="3"/>
  <c r="P3240" i="3"/>
  <c r="S3239" i="3"/>
  <c r="R3239" i="3"/>
  <c r="Q3239" i="3"/>
  <c r="P3239" i="3"/>
  <c r="S3238" i="3"/>
  <c r="R3238" i="3"/>
  <c r="Q3238" i="3"/>
  <c r="P3238" i="3"/>
  <c r="S3237" i="3"/>
  <c r="R3237" i="3"/>
  <c r="Q3237" i="3"/>
  <c r="P3237" i="3"/>
  <c r="S3236" i="3"/>
  <c r="R3236" i="3"/>
  <c r="Q3236" i="3"/>
  <c r="P3236" i="3"/>
  <c r="S3235" i="3"/>
  <c r="R3235" i="3"/>
  <c r="Q3235" i="3"/>
  <c r="P3235" i="3"/>
  <c r="S3234" i="3"/>
  <c r="R3234" i="3"/>
  <c r="Q3234" i="3"/>
  <c r="P3234" i="3"/>
  <c r="S3233" i="3"/>
  <c r="R3233" i="3"/>
  <c r="Q3233" i="3"/>
  <c r="P3233" i="3"/>
  <c r="S3232" i="3"/>
  <c r="R3232" i="3"/>
  <c r="Q3232" i="3"/>
  <c r="P3232" i="3"/>
  <c r="S3231" i="3"/>
  <c r="R3231" i="3"/>
  <c r="Q3231" i="3"/>
  <c r="P3231" i="3"/>
  <c r="S3230" i="3"/>
  <c r="R3230" i="3"/>
  <c r="Q3230" i="3"/>
  <c r="P3230" i="3"/>
  <c r="S3229" i="3"/>
  <c r="R3229" i="3"/>
  <c r="Q3229" i="3"/>
  <c r="P3229" i="3"/>
  <c r="S3228" i="3"/>
  <c r="R3228" i="3"/>
  <c r="Q3228" i="3"/>
  <c r="P3228" i="3"/>
  <c r="S3227" i="3"/>
  <c r="R3227" i="3"/>
  <c r="Q3227" i="3"/>
  <c r="P3227" i="3"/>
  <c r="S3226" i="3"/>
  <c r="R3226" i="3"/>
  <c r="Q3226" i="3"/>
  <c r="P3226" i="3"/>
  <c r="S3225" i="3"/>
  <c r="R3225" i="3"/>
  <c r="Q3225" i="3"/>
  <c r="P3225" i="3"/>
  <c r="S3224" i="3"/>
  <c r="R3224" i="3"/>
  <c r="Q3224" i="3"/>
  <c r="P3224" i="3"/>
  <c r="S3223" i="3"/>
  <c r="R3223" i="3"/>
  <c r="Q3223" i="3"/>
  <c r="P3223" i="3"/>
  <c r="S3222" i="3"/>
  <c r="R3222" i="3"/>
  <c r="Q3222" i="3"/>
  <c r="P3222" i="3"/>
  <c r="S3221" i="3"/>
  <c r="R3221" i="3"/>
  <c r="Q3221" i="3"/>
  <c r="P3221" i="3"/>
  <c r="S3220" i="3"/>
  <c r="R3220" i="3"/>
  <c r="Q3220" i="3"/>
  <c r="P3220" i="3"/>
  <c r="S3219" i="3"/>
  <c r="R3219" i="3"/>
  <c r="Q3219" i="3"/>
  <c r="P3219" i="3"/>
  <c r="S3218" i="3"/>
  <c r="R3218" i="3"/>
  <c r="Q3218" i="3"/>
  <c r="P3218" i="3"/>
  <c r="S3217" i="3"/>
  <c r="R3217" i="3"/>
  <c r="Q3217" i="3"/>
  <c r="P3217" i="3"/>
  <c r="S3216" i="3"/>
  <c r="R3216" i="3"/>
  <c r="Q3216" i="3"/>
  <c r="P3216" i="3"/>
  <c r="S3215" i="3"/>
  <c r="R3215" i="3"/>
  <c r="Q3215" i="3"/>
  <c r="P3215" i="3"/>
  <c r="S3214" i="3"/>
  <c r="R3214" i="3"/>
  <c r="Q3214" i="3"/>
  <c r="P3214" i="3"/>
  <c r="S3213" i="3"/>
  <c r="R3213" i="3"/>
  <c r="Q3213" i="3"/>
  <c r="P3213" i="3"/>
  <c r="S3212" i="3"/>
  <c r="R3212" i="3"/>
  <c r="Q3212" i="3"/>
  <c r="P3212" i="3"/>
  <c r="S3211" i="3"/>
  <c r="R3211" i="3"/>
  <c r="Q3211" i="3"/>
  <c r="P3211" i="3"/>
  <c r="S3210" i="3"/>
  <c r="R3210" i="3"/>
  <c r="Q3210" i="3"/>
  <c r="P3210" i="3"/>
  <c r="S3209" i="3"/>
  <c r="R3209" i="3"/>
  <c r="Q3209" i="3"/>
  <c r="P3209" i="3"/>
  <c r="S3208" i="3"/>
  <c r="R3208" i="3"/>
  <c r="Q3208" i="3"/>
  <c r="P3208" i="3"/>
  <c r="S3207" i="3"/>
  <c r="R3207" i="3"/>
  <c r="Q3207" i="3"/>
  <c r="P3207" i="3"/>
  <c r="S3206" i="3"/>
  <c r="R3206" i="3"/>
  <c r="Q3206" i="3"/>
  <c r="P3206" i="3"/>
  <c r="S3205" i="3"/>
  <c r="R3205" i="3"/>
  <c r="Q3205" i="3"/>
  <c r="P3205" i="3"/>
  <c r="S3204" i="3"/>
  <c r="R3204" i="3"/>
  <c r="Q3204" i="3"/>
  <c r="P3204" i="3"/>
  <c r="S3203" i="3"/>
  <c r="R3203" i="3"/>
  <c r="Q3203" i="3"/>
  <c r="P3203" i="3"/>
  <c r="S3202" i="3"/>
  <c r="R3202" i="3"/>
  <c r="Q3202" i="3"/>
  <c r="P3202" i="3"/>
  <c r="S3201" i="3"/>
  <c r="R3201" i="3"/>
  <c r="Q3201" i="3"/>
  <c r="P3201" i="3"/>
  <c r="S3200" i="3"/>
  <c r="R3200" i="3"/>
  <c r="Q3200" i="3"/>
  <c r="P3200" i="3"/>
  <c r="S3199" i="3"/>
  <c r="R3199" i="3"/>
  <c r="Q3199" i="3"/>
  <c r="P3199" i="3"/>
  <c r="S3198" i="3"/>
  <c r="R3198" i="3"/>
  <c r="Q3198" i="3"/>
  <c r="P3198" i="3"/>
  <c r="S3197" i="3"/>
  <c r="R3197" i="3"/>
  <c r="Q3197" i="3"/>
  <c r="P3197" i="3"/>
  <c r="S3196" i="3"/>
  <c r="R3196" i="3"/>
  <c r="Q3196" i="3"/>
  <c r="P3196" i="3"/>
  <c r="S3195" i="3"/>
  <c r="R3195" i="3"/>
  <c r="Q3195" i="3"/>
  <c r="P3195" i="3"/>
  <c r="S3194" i="3"/>
  <c r="R3194" i="3"/>
  <c r="Q3194" i="3"/>
  <c r="P3194" i="3"/>
  <c r="S3193" i="3"/>
  <c r="R3193" i="3"/>
  <c r="Q3193" i="3"/>
  <c r="P3193" i="3"/>
  <c r="S3192" i="3"/>
  <c r="R3192" i="3"/>
  <c r="Q3192" i="3"/>
  <c r="P3192" i="3"/>
  <c r="S3191" i="3"/>
  <c r="R3191" i="3"/>
  <c r="Q3191" i="3"/>
  <c r="P3191" i="3"/>
  <c r="S3190" i="3"/>
  <c r="R3190" i="3"/>
  <c r="Q3190" i="3"/>
  <c r="P3190" i="3"/>
  <c r="S3189" i="3"/>
  <c r="R3189" i="3"/>
  <c r="Q3189" i="3"/>
  <c r="P3189" i="3"/>
  <c r="S3188" i="3"/>
  <c r="R3188" i="3"/>
  <c r="Q3188" i="3"/>
  <c r="P3188" i="3"/>
  <c r="S3187" i="3"/>
  <c r="R3187" i="3"/>
  <c r="Q3187" i="3"/>
  <c r="P3187" i="3"/>
  <c r="S3186" i="3"/>
  <c r="R3186" i="3"/>
  <c r="Q3186" i="3"/>
  <c r="P3186" i="3"/>
  <c r="S3185" i="3"/>
  <c r="R3185" i="3"/>
  <c r="Q3185" i="3"/>
  <c r="P3185" i="3"/>
  <c r="S3184" i="3"/>
  <c r="R3184" i="3"/>
  <c r="Q3184" i="3"/>
  <c r="P3184" i="3"/>
  <c r="S3183" i="3"/>
  <c r="R3183" i="3"/>
  <c r="Q3183" i="3"/>
  <c r="P3183" i="3"/>
  <c r="S3182" i="3"/>
  <c r="R3182" i="3"/>
  <c r="Q3182" i="3"/>
  <c r="P3182" i="3"/>
  <c r="S3181" i="3"/>
  <c r="R3181" i="3"/>
  <c r="Q3181" i="3"/>
  <c r="P3181" i="3"/>
  <c r="S3180" i="3"/>
  <c r="R3180" i="3"/>
  <c r="Q3180" i="3"/>
  <c r="P3180" i="3"/>
  <c r="S3179" i="3"/>
  <c r="R3179" i="3"/>
  <c r="Q3179" i="3"/>
  <c r="P3179" i="3"/>
  <c r="S3178" i="3"/>
  <c r="R3178" i="3"/>
  <c r="Q3178" i="3"/>
  <c r="P3178" i="3"/>
  <c r="S3177" i="3"/>
  <c r="R3177" i="3"/>
  <c r="Q3177" i="3"/>
  <c r="P3177" i="3"/>
  <c r="S3176" i="3"/>
  <c r="R3176" i="3"/>
  <c r="Q3176" i="3"/>
  <c r="P3176" i="3"/>
  <c r="S3175" i="3"/>
  <c r="R3175" i="3"/>
  <c r="Q3175" i="3"/>
  <c r="P3175" i="3"/>
  <c r="S3174" i="3"/>
  <c r="R3174" i="3"/>
  <c r="Q3174" i="3"/>
  <c r="P3174" i="3"/>
  <c r="S3173" i="3"/>
  <c r="R3173" i="3"/>
  <c r="Q3173" i="3"/>
  <c r="P3173" i="3"/>
  <c r="S3172" i="3"/>
  <c r="R3172" i="3"/>
  <c r="Q3172" i="3"/>
  <c r="P3172" i="3"/>
  <c r="S3171" i="3"/>
  <c r="R3171" i="3"/>
  <c r="Q3171" i="3"/>
  <c r="P3171" i="3"/>
  <c r="S3170" i="3"/>
  <c r="R3170" i="3"/>
  <c r="Q3170" i="3"/>
  <c r="P3170" i="3"/>
  <c r="S3169" i="3"/>
  <c r="R3169" i="3"/>
  <c r="Q3169" i="3"/>
  <c r="P3169" i="3"/>
  <c r="S3168" i="3"/>
  <c r="R3168" i="3"/>
  <c r="Q3168" i="3"/>
  <c r="P3168" i="3"/>
  <c r="S3167" i="3"/>
  <c r="R3167" i="3"/>
  <c r="Q3167" i="3"/>
  <c r="P3167" i="3"/>
  <c r="S3166" i="3"/>
  <c r="R3166" i="3"/>
  <c r="Q3166" i="3"/>
  <c r="P3166" i="3"/>
  <c r="S3165" i="3"/>
  <c r="R3165" i="3"/>
  <c r="Q3165" i="3"/>
  <c r="P3165" i="3"/>
  <c r="S3164" i="3"/>
  <c r="R3164" i="3"/>
  <c r="Q3164" i="3"/>
  <c r="P3164" i="3"/>
  <c r="S3163" i="3"/>
  <c r="R3163" i="3"/>
  <c r="Q3163" i="3"/>
  <c r="P3163" i="3"/>
  <c r="S3162" i="3"/>
  <c r="R3162" i="3"/>
  <c r="Q3162" i="3"/>
  <c r="P3162" i="3"/>
  <c r="S3161" i="3"/>
  <c r="R3161" i="3"/>
  <c r="Q3161" i="3"/>
  <c r="P3161" i="3"/>
  <c r="S3160" i="3"/>
  <c r="R3160" i="3"/>
  <c r="Q3160" i="3"/>
  <c r="P3160" i="3"/>
  <c r="S3159" i="3"/>
  <c r="R3159" i="3"/>
  <c r="Q3159" i="3"/>
  <c r="P3159" i="3"/>
  <c r="S3158" i="3"/>
  <c r="R3158" i="3"/>
  <c r="Q3158" i="3"/>
  <c r="P3158" i="3"/>
  <c r="S3157" i="3"/>
  <c r="R3157" i="3"/>
  <c r="Q3157" i="3"/>
  <c r="P3157" i="3"/>
  <c r="S3156" i="3"/>
  <c r="R3156" i="3"/>
  <c r="Q3156" i="3"/>
  <c r="P3156" i="3"/>
  <c r="S3155" i="3"/>
  <c r="R3155" i="3"/>
  <c r="Q3155" i="3"/>
  <c r="P3155" i="3"/>
  <c r="S3154" i="3"/>
  <c r="R3154" i="3"/>
  <c r="Q3154" i="3"/>
  <c r="P3154" i="3"/>
  <c r="S3153" i="3"/>
  <c r="R3153" i="3"/>
  <c r="Q3153" i="3"/>
  <c r="P3153" i="3"/>
  <c r="S3152" i="3"/>
  <c r="R3152" i="3"/>
  <c r="Q3152" i="3"/>
  <c r="P3152" i="3"/>
  <c r="S3151" i="3"/>
  <c r="R3151" i="3"/>
  <c r="Q3151" i="3"/>
  <c r="P3151" i="3"/>
  <c r="S3150" i="3"/>
  <c r="R3150" i="3"/>
  <c r="Q3150" i="3"/>
  <c r="P3150" i="3"/>
  <c r="S3149" i="3"/>
  <c r="R3149" i="3"/>
  <c r="Q3149" i="3"/>
  <c r="P3149" i="3"/>
  <c r="S3148" i="3"/>
  <c r="R3148" i="3"/>
  <c r="Q3148" i="3"/>
  <c r="P3148" i="3"/>
  <c r="S3147" i="3"/>
  <c r="R3147" i="3"/>
  <c r="Q3147" i="3"/>
  <c r="P3147" i="3"/>
  <c r="S3146" i="3"/>
  <c r="R3146" i="3"/>
  <c r="Q3146" i="3"/>
  <c r="P3146" i="3"/>
  <c r="S3145" i="3"/>
  <c r="R3145" i="3"/>
  <c r="Q3145" i="3"/>
  <c r="P3145" i="3"/>
  <c r="S3144" i="3"/>
  <c r="R3144" i="3"/>
  <c r="Q3144" i="3"/>
  <c r="P3144" i="3"/>
  <c r="S3143" i="3"/>
  <c r="R3143" i="3"/>
  <c r="Q3143" i="3"/>
  <c r="P3143" i="3"/>
  <c r="S3142" i="3"/>
  <c r="R3142" i="3"/>
  <c r="Q3142" i="3"/>
  <c r="P3142" i="3"/>
  <c r="S3141" i="3"/>
  <c r="R3141" i="3"/>
  <c r="Q3141" i="3"/>
  <c r="P3141" i="3"/>
  <c r="S3140" i="3"/>
  <c r="R3140" i="3"/>
  <c r="Q3140" i="3"/>
  <c r="P3140" i="3"/>
  <c r="S3139" i="3"/>
  <c r="R3139" i="3"/>
  <c r="Q3139" i="3"/>
  <c r="P3139" i="3"/>
  <c r="S3138" i="3"/>
  <c r="R3138" i="3"/>
  <c r="Q3138" i="3"/>
  <c r="P3138" i="3"/>
  <c r="S3137" i="3"/>
  <c r="R3137" i="3"/>
  <c r="Q3137" i="3"/>
  <c r="P3137" i="3"/>
  <c r="S3136" i="3"/>
  <c r="R3136" i="3"/>
  <c r="Q3136" i="3"/>
  <c r="P3136" i="3"/>
  <c r="S3135" i="3"/>
  <c r="R3135" i="3"/>
  <c r="Q3135" i="3"/>
  <c r="P3135" i="3"/>
  <c r="S3134" i="3"/>
  <c r="R3134" i="3"/>
  <c r="Q3134" i="3"/>
  <c r="P3134" i="3"/>
  <c r="S3133" i="3"/>
  <c r="R3133" i="3"/>
  <c r="Q3133" i="3"/>
  <c r="P3133" i="3"/>
  <c r="S3132" i="3"/>
  <c r="R3132" i="3"/>
  <c r="Q3132" i="3"/>
  <c r="P3132" i="3"/>
  <c r="S3131" i="3"/>
  <c r="R3131" i="3"/>
  <c r="Q3131" i="3"/>
  <c r="P3131" i="3"/>
  <c r="S3130" i="3"/>
  <c r="R3130" i="3"/>
  <c r="Q3130" i="3"/>
  <c r="P3130" i="3"/>
  <c r="S3129" i="3"/>
  <c r="R3129" i="3"/>
  <c r="Q3129" i="3"/>
  <c r="P3129" i="3"/>
  <c r="S3128" i="3"/>
  <c r="R3128" i="3"/>
  <c r="Q3128" i="3"/>
  <c r="P3128" i="3"/>
  <c r="S3127" i="3"/>
  <c r="R3127" i="3"/>
  <c r="Q3127" i="3"/>
  <c r="P3127" i="3"/>
  <c r="S3126" i="3"/>
  <c r="R3126" i="3"/>
  <c r="Q3126" i="3"/>
  <c r="P3126" i="3"/>
  <c r="S3125" i="3"/>
  <c r="R3125" i="3"/>
  <c r="Q3125" i="3"/>
  <c r="P3125" i="3"/>
  <c r="S3124" i="3"/>
  <c r="R3124" i="3"/>
  <c r="Q3124" i="3"/>
  <c r="P3124" i="3"/>
  <c r="S3123" i="3"/>
  <c r="R3123" i="3"/>
  <c r="Q3123" i="3"/>
  <c r="P3123" i="3"/>
  <c r="S3122" i="3"/>
  <c r="R3122" i="3"/>
  <c r="Q3122" i="3"/>
  <c r="P3122" i="3"/>
  <c r="S3121" i="3"/>
  <c r="R3121" i="3"/>
  <c r="Q3121" i="3"/>
  <c r="P3121" i="3"/>
  <c r="S3120" i="3"/>
  <c r="R3120" i="3"/>
  <c r="Q3120" i="3"/>
  <c r="P3120" i="3"/>
  <c r="S3119" i="3"/>
  <c r="R3119" i="3"/>
  <c r="Q3119" i="3"/>
  <c r="P3119" i="3"/>
  <c r="S3118" i="3"/>
  <c r="R3118" i="3"/>
  <c r="Q3118" i="3"/>
  <c r="P3118" i="3"/>
  <c r="S3117" i="3"/>
  <c r="R3117" i="3"/>
  <c r="Q3117" i="3"/>
  <c r="P3117" i="3"/>
  <c r="S3116" i="3"/>
  <c r="R3116" i="3"/>
  <c r="Q3116" i="3"/>
  <c r="P3116" i="3"/>
  <c r="S3115" i="3"/>
  <c r="R3115" i="3"/>
  <c r="Q3115" i="3"/>
  <c r="P3115" i="3"/>
  <c r="S3114" i="3"/>
  <c r="R3114" i="3"/>
  <c r="Q3114" i="3"/>
  <c r="P3114" i="3"/>
  <c r="S3113" i="3"/>
  <c r="R3113" i="3"/>
  <c r="Q3113" i="3"/>
  <c r="P3113" i="3"/>
  <c r="S3112" i="3"/>
  <c r="R3112" i="3"/>
  <c r="Q3112" i="3"/>
  <c r="P3112" i="3"/>
  <c r="S3111" i="3"/>
  <c r="R3111" i="3"/>
  <c r="Q3111" i="3"/>
  <c r="P3111" i="3"/>
  <c r="S3110" i="3"/>
  <c r="R3110" i="3"/>
  <c r="Q3110" i="3"/>
  <c r="P3110" i="3"/>
  <c r="S3109" i="3"/>
  <c r="R3109" i="3"/>
  <c r="Q3109" i="3"/>
  <c r="P3109" i="3"/>
  <c r="S3108" i="3"/>
  <c r="R3108" i="3"/>
  <c r="Q3108" i="3"/>
  <c r="P3108" i="3"/>
  <c r="S3107" i="3"/>
  <c r="R3107" i="3"/>
  <c r="Q3107" i="3"/>
  <c r="P3107" i="3"/>
  <c r="S3106" i="3"/>
  <c r="R3106" i="3"/>
  <c r="Q3106" i="3"/>
  <c r="P3106" i="3"/>
  <c r="S3105" i="3"/>
  <c r="R3105" i="3"/>
  <c r="Q3105" i="3"/>
  <c r="P3105" i="3"/>
  <c r="S3104" i="3"/>
  <c r="R3104" i="3"/>
  <c r="Q3104" i="3"/>
  <c r="P3104" i="3"/>
  <c r="S3103" i="3"/>
  <c r="R3103" i="3"/>
  <c r="Q3103" i="3"/>
  <c r="P3103" i="3"/>
  <c r="S3102" i="3"/>
  <c r="R3102" i="3"/>
  <c r="Q3102" i="3"/>
  <c r="P3102" i="3"/>
  <c r="S3101" i="3"/>
  <c r="R3101" i="3"/>
  <c r="Q3101" i="3"/>
  <c r="P3101" i="3"/>
  <c r="S3100" i="3"/>
  <c r="R3100" i="3"/>
  <c r="Q3100" i="3"/>
  <c r="P3100" i="3"/>
  <c r="S3099" i="3"/>
  <c r="R3099" i="3"/>
  <c r="Q3099" i="3"/>
  <c r="P3099" i="3"/>
  <c r="S3098" i="3"/>
  <c r="R3098" i="3"/>
  <c r="Q3098" i="3"/>
  <c r="P3098" i="3"/>
  <c r="S3097" i="3"/>
  <c r="R3097" i="3"/>
  <c r="Q3097" i="3"/>
  <c r="P3097" i="3"/>
  <c r="S3096" i="3"/>
  <c r="R3096" i="3"/>
  <c r="Q3096" i="3"/>
  <c r="P3096" i="3"/>
  <c r="S3095" i="3"/>
  <c r="R3095" i="3"/>
  <c r="Q3095" i="3"/>
  <c r="P3095" i="3"/>
  <c r="S3094" i="3"/>
  <c r="R3094" i="3"/>
  <c r="Q3094" i="3"/>
  <c r="P3094" i="3"/>
  <c r="S3093" i="3"/>
  <c r="R3093" i="3"/>
  <c r="Q3093" i="3"/>
  <c r="P3093" i="3"/>
  <c r="S3092" i="3"/>
  <c r="R3092" i="3"/>
  <c r="Q3092" i="3"/>
  <c r="P3092" i="3"/>
  <c r="S3091" i="3"/>
  <c r="R3091" i="3"/>
  <c r="Q3091" i="3"/>
  <c r="P3091" i="3"/>
  <c r="S3090" i="3"/>
  <c r="R3090" i="3"/>
  <c r="Q3090" i="3"/>
  <c r="P3090" i="3"/>
  <c r="S3089" i="3"/>
  <c r="R3089" i="3"/>
  <c r="Q3089" i="3"/>
  <c r="P3089" i="3"/>
  <c r="S3088" i="3"/>
  <c r="R3088" i="3"/>
  <c r="Q3088" i="3"/>
  <c r="P3088" i="3"/>
  <c r="S3087" i="3"/>
  <c r="R3087" i="3"/>
  <c r="Q3087" i="3"/>
  <c r="P3087" i="3"/>
  <c r="S3086" i="3"/>
  <c r="R3086" i="3"/>
  <c r="Q3086" i="3"/>
  <c r="P3086" i="3"/>
  <c r="S3085" i="3"/>
  <c r="R3085" i="3"/>
  <c r="Q3085" i="3"/>
  <c r="P3085" i="3"/>
  <c r="S3084" i="3"/>
  <c r="R3084" i="3"/>
  <c r="Q3084" i="3"/>
  <c r="P3084" i="3"/>
  <c r="S3083" i="3"/>
  <c r="R3083" i="3"/>
  <c r="Q3083" i="3"/>
  <c r="P3083" i="3"/>
  <c r="S3082" i="3"/>
  <c r="R3082" i="3"/>
  <c r="Q3082" i="3"/>
  <c r="P3082" i="3"/>
  <c r="S3081" i="3"/>
  <c r="R3081" i="3"/>
  <c r="Q3081" i="3"/>
  <c r="P3081" i="3"/>
  <c r="S3080" i="3"/>
  <c r="R3080" i="3"/>
  <c r="Q3080" i="3"/>
  <c r="P3080" i="3"/>
  <c r="S3079" i="3"/>
  <c r="R3079" i="3"/>
  <c r="Q3079" i="3"/>
  <c r="P3079" i="3"/>
  <c r="S3078" i="3"/>
  <c r="R3078" i="3"/>
  <c r="Q3078" i="3"/>
  <c r="P3078" i="3"/>
  <c r="S3077" i="3"/>
  <c r="R3077" i="3"/>
  <c r="Q3077" i="3"/>
  <c r="P3077" i="3"/>
  <c r="S3076" i="3"/>
  <c r="R3076" i="3"/>
  <c r="Q3076" i="3"/>
  <c r="P3076" i="3"/>
  <c r="S3075" i="3"/>
  <c r="R3075" i="3"/>
  <c r="Q3075" i="3"/>
  <c r="P3075" i="3"/>
  <c r="S3074" i="3"/>
  <c r="R3074" i="3"/>
  <c r="Q3074" i="3"/>
  <c r="P3074" i="3"/>
  <c r="S3073" i="3"/>
  <c r="R3073" i="3"/>
  <c r="Q3073" i="3"/>
  <c r="P3073" i="3"/>
  <c r="S3072" i="3"/>
  <c r="R3072" i="3"/>
  <c r="Q3072" i="3"/>
  <c r="P3072" i="3"/>
  <c r="S3071" i="3"/>
  <c r="R3071" i="3"/>
  <c r="Q3071" i="3"/>
  <c r="P3071" i="3"/>
  <c r="S3070" i="3"/>
  <c r="R3070" i="3"/>
  <c r="Q3070" i="3"/>
  <c r="P3070" i="3"/>
  <c r="S3069" i="3"/>
  <c r="R3069" i="3"/>
  <c r="Q3069" i="3"/>
  <c r="P3069" i="3"/>
  <c r="S3068" i="3"/>
  <c r="R3068" i="3"/>
  <c r="Q3068" i="3"/>
  <c r="P3068" i="3"/>
  <c r="S3067" i="3"/>
  <c r="R3067" i="3"/>
  <c r="Q3067" i="3"/>
  <c r="P3067" i="3"/>
  <c r="S3066" i="3"/>
  <c r="R3066" i="3"/>
  <c r="Q3066" i="3"/>
  <c r="P3066" i="3"/>
  <c r="S3065" i="3"/>
  <c r="R3065" i="3"/>
  <c r="Q3065" i="3"/>
  <c r="P3065" i="3"/>
  <c r="S3064" i="3"/>
  <c r="R3064" i="3"/>
  <c r="Q3064" i="3"/>
  <c r="P3064" i="3"/>
  <c r="S3063" i="3"/>
  <c r="R3063" i="3"/>
  <c r="Q3063" i="3"/>
  <c r="P3063" i="3"/>
  <c r="S3062" i="3"/>
  <c r="R3062" i="3"/>
  <c r="Q3062" i="3"/>
  <c r="P3062" i="3"/>
  <c r="S3061" i="3"/>
  <c r="R3061" i="3"/>
  <c r="Q3061" i="3"/>
  <c r="P3061" i="3"/>
  <c r="S3060" i="3"/>
  <c r="R3060" i="3"/>
  <c r="Q3060" i="3"/>
  <c r="P3060" i="3"/>
  <c r="S3059" i="3"/>
  <c r="R3059" i="3"/>
  <c r="Q3059" i="3"/>
  <c r="P3059" i="3"/>
  <c r="S3058" i="3"/>
  <c r="R3058" i="3"/>
  <c r="Q3058" i="3"/>
  <c r="P3058" i="3"/>
  <c r="S3057" i="3"/>
  <c r="R3057" i="3"/>
  <c r="Q3057" i="3"/>
  <c r="P3057" i="3"/>
  <c r="S3056" i="3"/>
  <c r="R3056" i="3"/>
  <c r="Q3056" i="3"/>
  <c r="P3056" i="3"/>
  <c r="S3055" i="3"/>
  <c r="R3055" i="3"/>
  <c r="Q3055" i="3"/>
  <c r="P3055" i="3"/>
  <c r="S3054" i="3"/>
  <c r="R3054" i="3"/>
  <c r="Q3054" i="3"/>
  <c r="P3054" i="3"/>
  <c r="S3053" i="3"/>
  <c r="R3053" i="3"/>
  <c r="Q3053" i="3"/>
  <c r="P3053" i="3"/>
  <c r="S3052" i="3"/>
  <c r="R3052" i="3"/>
  <c r="Q3052" i="3"/>
  <c r="P3052" i="3"/>
  <c r="S3051" i="3"/>
  <c r="R3051" i="3"/>
  <c r="Q3051" i="3"/>
  <c r="P3051" i="3"/>
  <c r="S3050" i="3"/>
  <c r="R3050" i="3"/>
  <c r="Q3050" i="3"/>
  <c r="P3050" i="3"/>
  <c r="S3049" i="3"/>
  <c r="R3049" i="3"/>
  <c r="Q3049" i="3"/>
  <c r="P3049" i="3"/>
  <c r="S3048" i="3"/>
  <c r="R3048" i="3"/>
  <c r="Q3048" i="3"/>
  <c r="P3048" i="3"/>
  <c r="S3047" i="3"/>
  <c r="R3047" i="3"/>
  <c r="Q3047" i="3"/>
  <c r="P3047" i="3"/>
  <c r="S3046" i="3"/>
  <c r="R3046" i="3"/>
  <c r="Q3046" i="3"/>
  <c r="P3046" i="3"/>
  <c r="S3045" i="3"/>
  <c r="R3045" i="3"/>
  <c r="Q3045" i="3"/>
  <c r="P3045" i="3"/>
  <c r="S3044" i="3"/>
  <c r="R3044" i="3"/>
  <c r="Q3044" i="3"/>
  <c r="P3044" i="3"/>
  <c r="S3043" i="3"/>
  <c r="R3043" i="3"/>
  <c r="Q3043" i="3"/>
  <c r="P3043" i="3"/>
  <c r="S3042" i="3"/>
  <c r="R3042" i="3"/>
  <c r="Q3042" i="3"/>
  <c r="P3042" i="3"/>
  <c r="S3041" i="3"/>
  <c r="R3041" i="3"/>
  <c r="Q3041" i="3"/>
  <c r="P3041" i="3"/>
  <c r="S3040" i="3"/>
  <c r="R3040" i="3"/>
  <c r="Q3040" i="3"/>
  <c r="P3040" i="3"/>
  <c r="S3039" i="3"/>
  <c r="R3039" i="3"/>
  <c r="Q3039" i="3"/>
  <c r="P3039" i="3"/>
  <c r="S3038" i="3"/>
  <c r="R3038" i="3"/>
  <c r="Q3038" i="3"/>
  <c r="P3038" i="3"/>
  <c r="S3037" i="3"/>
  <c r="R3037" i="3"/>
  <c r="Q3037" i="3"/>
  <c r="P3037" i="3"/>
  <c r="S3036" i="3"/>
  <c r="R3036" i="3"/>
  <c r="Q3036" i="3"/>
  <c r="P3036" i="3"/>
  <c r="S3035" i="3"/>
  <c r="R3035" i="3"/>
  <c r="Q3035" i="3"/>
  <c r="P3035" i="3"/>
  <c r="S3034" i="3"/>
  <c r="R3034" i="3"/>
  <c r="Q3034" i="3"/>
  <c r="P3034" i="3"/>
  <c r="S3033" i="3"/>
  <c r="R3033" i="3"/>
  <c r="Q3033" i="3"/>
  <c r="P3033" i="3"/>
  <c r="S3032" i="3"/>
  <c r="R3032" i="3"/>
  <c r="Q3032" i="3"/>
  <c r="P3032" i="3"/>
  <c r="S3031" i="3"/>
  <c r="R3031" i="3"/>
  <c r="Q3031" i="3"/>
  <c r="P3031" i="3"/>
  <c r="S3030" i="3"/>
  <c r="R3030" i="3"/>
  <c r="Q3030" i="3"/>
  <c r="P3030" i="3"/>
  <c r="S3029" i="3"/>
  <c r="R3029" i="3"/>
  <c r="Q3029" i="3"/>
  <c r="P3029" i="3"/>
  <c r="S3028" i="3"/>
  <c r="R3028" i="3"/>
  <c r="Q3028" i="3"/>
  <c r="P3028" i="3"/>
  <c r="S3027" i="3"/>
  <c r="R3027" i="3"/>
  <c r="Q3027" i="3"/>
  <c r="P3027" i="3"/>
  <c r="S3026" i="3"/>
  <c r="R3026" i="3"/>
  <c r="Q3026" i="3"/>
  <c r="P3026" i="3"/>
  <c r="S3025" i="3"/>
  <c r="R3025" i="3"/>
  <c r="Q3025" i="3"/>
  <c r="P3025" i="3"/>
  <c r="S3024" i="3"/>
  <c r="R3024" i="3"/>
  <c r="Q3024" i="3"/>
  <c r="P3024" i="3"/>
  <c r="S3023" i="3"/>
  <c r="R3023" i="3"/>
  <c r="Q3023" i="3"/>
  <c r="P3023" i="3"/>
  <c r="S3022" i="3"/>
  <c r="R3022" i="3"/>
  <c r="Q3022" i="3"/>
  <c r="P3022" i="3"/>
  <c r="S3021" i="3"/>
  <c r="R3021" i="3"/>
  <c r="Q3021" i="3"/>
  <c r="P3021" i="3"/>
  <c r="S3020" i="3"/>
  <c r="R3020" i="3"/>
  <c r="Q3020" i="3"/>
  <c r="P3020" i="3"/>
  <c r="S3019" i="3"/>
  <c r="R3019" i="3"/>
  <c r="Q3019" i="3"/>
  <c r="P3019" i="3"/>
  <c r="S3018" i="3"/>
  <c r="R3018" i="3"/>
  <c r="Q3018" i="3"/>
  <c r="P3018" i="3"/>
  <c r="S3017" i="3"/>
  <c r="R3017" i="3"/>
  <c r="Q3017" i="3"/>
  <c r="P3017" i="3"/>
  <c r="S3016" i="3"/>
  <c r="R3016" i="3"/>
  <c r="Q3016" i="3"/>
  <c r="P3016" i="3"/>
  <c r="S3015" i="3"/>
  <c r="R3015" i="3"/>
  <c r="Q3015" i="3"/>
  <c r="P3015" i="3"/>
  <c r="S3014" i="3"/>
  <c r="R3014" i="3"/>
  <c r="Q3014" i="3"/>
  <c r="P3014" i="3"/>
  <c r="S3013" i="3"/>
  <c r="R3013" i="3"/>
  <c r="Q3013" i="3"/>
  <c r="P3013" i="3"/>
  <c r="S3012" i="3"/>
  <c r="R3012" i="3"/>
  <c r="Q3012" i="3"/>
  <c r="P3012" i="3"/>
  <c r="S3011" i="3"/>
  <c r="R3011" i="3"/>
  <c r="Q3011" i="3"/>
  <c r="P3011" i="3"/>
  <c r="S3010" i="3"/>
  <c r="R3010" i="3"/>
  <c r="Q3010" i="3"/>
  <c r="P3010" i="3"/>
  <c r="S3009" i="3"/>
  <c r="R3009" i="3"/>
  <c r="Q3009" i="3"/>
  <c r="P3009" i="3"/>
  <c r="S3008" i="3"/>
  <c r="R3008" i="3"/>
  <c r="Q3008" i="3"/>
  <c r="P3008" i="3"/>
  <c r="S3007" i="3"/>
  <c r="R3007" i="3"/>
  <c r="Q3007" i="3"/>
  <c r="P3007" i="3"/>
  <c r="S3006" i="3"/>
  <c r="R3006" i="3"/>
  <c r="Q3006" i="3"/>
  <c r="P3006" i="3"/>
  <c r="S3005" i="3"/>
  <c r="R3005" i="3"/>
  <c r="Q3005" i="3"/>
  <c r="P3005" i="3"/>
  <c r="S3004" i="3"/>
  <c r="R3004" i="3"/>
  <c r="Q3004" i="3"/>
  <c r="P3004" i="3"/>
  <c r="S3003" i="3"/>
  <c r="R3003" i="3"/>
  <c r="Q3003" i="3"/>
  <c r="P3003" i="3"/>
  <c r="S3002" i="3"/>
  <c r="R3002" i="3"/>
  <c r="Q3002" i="3"/>
  <c r="P3002" i="3"/>
  <c r="S3001" i="3"/>
  <c r="R3001" i="3"/>
  <c r="Q3001" i="3"/>
  <c r="P3001" i="3"/>
  <c r="S3000" i="3"/>
  <c r="R3000" i="3"/>
  <c r="Q3000" i="3"/>
  <c r="P3000" i="3"/>
  <c r="S2999" i="3"/>
  <c r="R2999" i="3"/>
  <c r="Q2999" i="3"/>
  <c r="P2999" i="3"/>
  <c r="S2998" i="3"/>
  <c r="R2998" i="3"/>
  <c r="Q2998" i="3"/>
  <c r="P2998" i="3"/>
  <c r="S2997" i="3"/>
  <c r="R2997" i="3"/>
  <c r="Q2997" i="3"/>
  <c r="P2997" i="3"/>
  <c r="S2996" i="3"/>
  <c r="R2996" i="3"/>
  <c r="Q2996" i="3"/>
  <c r="P2996" i="3"/>
  <c r="S2995" i="3"/>
  <c r="R2995" i="3"/>
  <c r="Q2995" i="3"/>
  <c r="P2995" i="3"/>
  <c r="S2994" i="3"/>
  <c r="R2994" i="3"/>
  <c r="Q2994" i="3"/>
  <c r="P2994" i="3"/>
  <c r="S2993" i="3"/>
  <c r="R2993" i="3"/>
  <c r="Q2993" i="3"/>
  <c r="P2993" i="3"/>
  <c r="S2992" i="3"/>
  <c r="R2992" i="3"/>
  <c r="Q2992" i="3"/>
  <c r="P2992" i="3"/>
  <c r="S2991" i="3"/>
  <c r="R2991" i="3"/>
  <c r="Q2991" i="3"/>
  <c r="P2991" i="3"/>
  <c r="S2990" i="3"/>
  <c r="R2990" i="3"/>
  <c r="Q2990" i="3"/>
  <c r="P2990" i="3"/>
  <c r="S2989" i="3"/>
  <c r="R2989" i="3"/>
  <c r="Q2989" i="3"/>
  <c r="P2989" i="3"/>
  <c r="S2988" i="3"/>
  <c r="R2988" i="3"/>
  <c r="Q2988" i="3"/>
  <c r="P2988" i="3"/>
  <c r="S2987" i="3"/>
  <c r="R2987" i="3"/>
  <c r="Q2987" i="3"/>
  <c r="P2987" i="3"/>
  <c r="S2986" i="3"/>
  <c r="R2986" i="3"/>
  <c r="Q2986" i="3"/>
  <c r="P2986" i="3"/>
  <c r="S2985" i="3"/>
  <c r="R2985" i="3"/>
  <c r="Q2985" i="3"/>
  <c r="P2985" i="3"/>
  <c r="S2984" i="3"/>
  <c r="R2984" i="3"/>
  <c r="Q2984" i="3"/>
  <c r="P2984" i="3"/>
  <c r="S2983" i="3"/>
  <c r="R2983" i="3"/>
  <c r="Q2983" i="3"/>
  <c r="P2983" i="3"/>
  <c r="S2982" i="3"/>
  <c r="R2982" i="3"/>
  <c r="Q2982" i="3"/>
  <c r="P2982" i="3"/>
  <c r="S2981" i="3"/>
  <c r="R2981" i="3"/>
  <c r="Q2981" i="3"/>
  <c r="P2981" i="3"/>
  <c r="S2980" i="3"/>
  <c r="R2980" i="3"/>
  <c r="Q2980" i="3"/>
  <c r="P2980" i="3"/>
  <c r="S2979" i="3"/>
  <c r="R2979" i="3"/>
  <c r="Q2979" i="3"/>
  <c r="P2979" i="3"/>
  <c r="S2978" i="3"/>
  <c r="R2978" i="3"/>
  <c r="Q2978" i="3"/>
  <c r="P2978" i="3"/>
  <c r="S2977" i="3"/>
  <c r="R2977" i="3"/>
  <c r="Q2977" i="3"/>
  <c r="P2977" i="3"/>
  <c r="S2976" i="3"/>
  <c r="R2976" i="3"/>
  <c r="Q2976" i="3"/>
  <c r="P2976" i="3"/>
  <c r="S2975" i="3"/>
  <c r="R2975" i="3"/>
  <c r="Q2975" i="3"/>
  <c r="P2975" i="3"/>
  <c r="S2974" i="3"/>
  <c r="R2974" i="3"/>
  <c r="Q2974" i="3"/>
  <c r="P2974" i="3"/>
  <c r="S2973" i="3"/>
  <c r="R2973" i="3"/>
  <c r="Q2973" i="3"/>
  <c r="P2973" i="3"/>
  <c r="S2972" i="3"/>
  <c r="R2972" i="3"/>
  <c r="Q2972" i="3"/>
  <c r="P2972" i="3"/>
  <c r="S2971" i="3"/>
  <c r="R2971" i="3"/>
  <c r="Q2971" i="3"/>
  <c r="P2971" i="3"/>
  <c r="S2970" i="3"/>
  <c r="R2970" i="3"/>
  <c r="Q2970" i="3"/>
  <c r="P2970" i="3"/>
  <c r="S2969" i="3"/>
  <c r="R2969" i="3"/>
  <c r="Q2969" i="3"/>
  <c r="P2969" i="3"/>
  <c r="S2968" i="3"/>
  <c r="R2968" i="3"/>
  <c r="Q2968" i="3"/>
  <c r="P2968" i="3"/>
  <c r="S2967" i="3"/>
  <c r="R2967" i="3"/>
  <c r="Q2967" i="3"/>
  <c r="P2967" i="3"/>
  <c r="S2966" i="3"/>
  <c r="R2966" i="3"/>
  <c r="Q2966" i="3"/>
  <c r="P2966" i="3"/>
  <c r="S2965" i="3"/>
  <c r="R2965" i="3"/>
  <c r="Q2965" i="3"/>
  <c r="P2965" i="3"/>
  <c r="S2964" i="3"/>
  <c r="R2964" i="3"/>
  <c r="Q2964" i="3"/>
  <c r="P2964" i="3"/>
  <c r="S2963" i="3"/>
  <c r="R2963" i="3"/>
  <c r="Q2963" i="3"/>
  <c r="P2963" i="3"/>
  <c r="S2962" i="3"/>
  <c r="R2962" i="3"/>
  <c r="Q2962" i="3"/>
  <c r="P2962" i="3"/>
  <c r="S2961" i="3"/>
  <c r="R2961" i="3"/>
  <c r="Q2961" i="3"/>
  <c r="P2961" i="3"/>
  <c r="S2960" i="3"/>
  <c r="R2960" i="3"/>
  <c r="Q2960" i="3"/>
  <c r="P2960" i="3"/>
  <c r="S2959" i="3"/>
  <c r="R2959" i="3"/>
  <c r="Q2959" i="3"/>
  <c r="P2959" i="3"/>
  <c r="S2958" i="3"/>
  <c r="R2958" i="3"/>
  <c r="Q2958" i="3"/>
  <c r="P2958" i="3"/>
  <c r="S2957" i="3"/>
  <c r="R2957" i="3"/>
  <c r="Q2957" i="3"/>
  <c r="P2957" i="3"/>
  <c r="S2956" i="3"/>
  <c r="R2956" i="3"/>
  <c r="Q2956" i="3"/>
  <c r="P2956" i="3"/>
  <c r="S2955" i="3"/>
  <c r="R2955" i="3"/>
  <c r="Q2955" i="3"/>
  <c r="P2955" i="3"/>
  <c r="S2954" i="3"/>
  <c r="R2954" i="3"/>
  <c r="Q2954" i="3"/>
  <c r="P2954" i="3"/>
  <c r="S2953" i="3"/>
  <c r="R2953" i="3"/>
  <c r="Q2953" i="3"/>
  <c r="P2953" i="3"/>
  <c r="S2952" i="3"/>
  <c r="R2952" i="3"/>
  <c r="Q2952" i="3"/>
  <c r="P2952" i="3"/>
  <c r="S2951" i="3"/>
  <c r="R2951" i="3"/>
  <c r="Q2951" i="3"/>
  <c r="P2951" i="3"/>
  <c r="S2950" i="3"/>
  <c r="R2950" i="3"/>
  <c r="Q2950" i="3"/>
  <c r="P2950" i="3"/>
  <c r="S2949" i="3"/>
  <c r="R2949" i="3"/>
  <c r="Q2949" i="3"/>
  <c r="P2949" i="3"/>
  <c r="S2948" i="3"/>
  <c r="R2948" i="3"/>
  <c r="Q2948" i="3"/>
  <c r="P2948" i="3"/>
  <c r="S2947" i="3"/>
  <c r="R2947" i="3"/>
  <c r="Q2947" i="3"/>
  <c r="P2947" i="3"/>
  <c r="S2946" i="3"/>
  <c r="R2946" i="3"/>
  <c r="Q2946" i="3"/>
  <c r="P2946" i="3"/>
  <c r="S2945" i="3"/>
  <c r="R2945" i="3"/>
  <c r="Q2945" i="3"/>
  <c r="P2945" i="3"/>
  <c r="S2944" i="3"/>
  <c r="R2944" i="3"/>
  <c r="Q2944" i="3"/>
  <c r="P2944" i="3"/>
  <c r="S2943" i="3"/>
  <c r="R2943" i="3"/>
  <c r="Q2943" i="3"/>
  <c r="P2943" i="3"/>
  <c r="S2942" i="3"/>
  <c r="R2942" i="3"/>
  <c r="Q2942" i="3"/>
  <c r="P2942" i="3"/>
  <c r="S2941" i="3"/>
  <c r="R2941" i="3"/>
  <c r="Q2941" i="3"/>
  <c r="P2941" i="3"/>
  <c r="S2940" i="3"/>
  <c r="R2940" i="3"/>
  <c r="Q2940" i="3"/>
  <c r="P2940" i="3"/>
  <c r="S2939" i="3"/>
  <c r="R2939" i="3"/>
  <c r="Q2939" i="3"/>
  <c r="P2939" i="3"/>
  <c r="S2938" i="3"/>
  <c r="R2938" i="3"/>
  <c r="Q2938" i="3"/>
  <c r="P2938" i="3"/>
  <c r="S2937" i="3"/>
  <c r="R2937" i="3"/>
  <c r="Q2937" i="3"/>
  <c r="P2937" i="3"/>
  <c r="S2936" i="3"/>
  <c r="R2936" i="3"/>
  <c r="Q2936" i="3"/>
  <c r="P2936" i="3"/>
  <c r="S2935" i="3"/>
  <c r="R2935" i="3"/>
  <c r="Q2935" i="3"/>
  <c r="P2935" i="3"/>
  <c r="S2934" i="3"/>
  <c r="R2934" i="3"/>
  <c r="Q2934" i="3"/>
  <c r="P2934" i="3"/>
  <c r="S2933" i="3"/>
  <c r="R2933" i="3"/>
  <c r="Q2933" i="3"/>
  <c r="P2933" i="3"/>
  <c r="S2932" i="3"/>
  <c r="R2932" i="3"/>
  <c r="Q2932" i="3"/>
  <c r="P2932" i="3"/>
  <c r="S2931" i="3"/>
  <c r="R2931" i="3"/>
  <c r="Q2931" i="3"/>
  <c r="P2931" i="3"/>
  <c r="S2930" i="3"/>
  <c r="R2930" i="3"/>
  <c r="Q2930" i="3"/>
  <c r="P2930" i="3"/>
  <c r="S2929" i="3"/>
  <c r="R2929" i="3"/>
  <c r="Q2929" i="3"/>
  <c r="P2929" i="3"/>
  <c r="S2928" i="3"/>
  <c r="R2928" i="3"/>
  <c r="Q2928" i="3"/>
  <c r="P2928" i="3"/>
  <c r="S2927" i="3"/>
  <c r="R2927" i="3"/>
  <c r="Q2927" i="3"/>
  <c r="P2927" i="3"/>
  <c r="S2926" i="3"/>
  <c r="R2926" i="3"/>
  <c r="Q2926" i="3"/>
  <c r="P2926" i="3"/>
  <c r="S2925" i="3"/>
  <c r="R2925" i="3"/>
  <c r="Q2925" i="3"/>
  <c r="P2925" i="3"/>
  <c r="S2924" i="3"/>
  <c r="R2924" i="3"/>
  <c r="Q2924" i="3"/>
  <c r="P2924" i="3"/>
  <c r="S2923" i="3"/>
  <c r="R2923" i="3"/>
  <c r="Q2923" i="3"/>
  <c r="P2923" i="3"/>
  <c r="S2922" i="3"/>
  <c r="R2922" i="3"/>
  <c r="Q2922" i="3"/>
  <c r="P2922" i="3"/>
  <c r="S2921" i="3"/>
  <c r="R2921" i="3"/>
  <c r="Q2921" i="3"/>
  <c r="P2921" i="3"/>
  <c r="S2920" i="3"/>
  <c r="R2920" i="3"/>
  <c r="Q2920" i="3"/>
  <c r="P2920" i="3"/>
  <c r="S2919" i="3"/>
  <c r="R2919" i="3"/>
  <c r="Q2919" i="3"/>
  <c r="P2919" i="3"/>
  <c r="S2918" i="3"/>
  <c r="R2918" i="3"/>
  <c r="Q2918" i="3"/>
  <c r="P2918" i="3"/>
  <c r="S2917" i="3"/>
  <c r="R2917" i="3"/>
  <c r="Q2917" i="3"/>
  <c r="P2917" i="3"/>
  <c r="S2916" i="3"/>
  <c r="R2916" i="3"/>
  <c r="Q2916" i="3"/>
  <c r="P2916" i="3"/>
  <c r="S2915" i="3"/>
  <c r="R2915" i="3"/>
  <c r="Q2915" i="3"/>
  <c r="P2915" i="3"/>
  <c r="S2914" i="3"/>
  <c r="R2914" i="3"/>
  <c r="Q2914" i="3"/>
  <c r="P2914" i="3"/>
  <c r="S2913" i="3"/>
  <c r="R2913" i="3"/>
  <c r="Q2913" i="3"/>
  <c r="P2913" i="3"/>
  <c r="S2912" i="3"/>
  <c r="R2912" i="3"/>
  <c r="Q2912" i="3"/>
  <c r="P2912" i="3"/>
  <c r="S2911" i="3"/>
  <c r="R2911" i="3"/>
  <c r="Q2911" i="3"/>
  <c r="P2911" i="3"/>
  <c r="S2910" i="3"/>
  <c r="R2910" i="3"/>
  <c r="Q2910" i="3"/>
  <c r="P2910" i="3"/>
  <c r="S2909" i="3"/>
  <c r="R2909" i="3"/>
  <c r="Q2909" i="3"/>
  <c r="P2909" i="3"/>
  <c r="S2908" i="3"/>
  <c r="R2908" i="3"/>
  <c r="Q2908" i="3"/>
  <c r="P2908" i="3"/>
  <c r="S2907" i="3"/>
  <c r="R2907" i="3"/>
  <c r="Q2907" i="3"/>
  <c r="P2907" i="3"/>
  <c r="S2906" i="3"/>
  <c r="R2906" i="3"/>
  <c r="Q2906" i="3"/>
  <c r="P2906" i="3"/>
  <c r="S2905" i="3"/>
  <c r="R2905" i="3"/>
  <c r="Q2905" i="3"/>
  <c r="P2905" i="3"/>
  <c r="S2904" i="3"/>
  <c r="R2904" i="3"/>
  <c r="Q2904" i="3"/>
  <c r="P2904" i="3"/>
  <c r="S2903" i="3"/>
  <c r="R2903" i="3"/>
  <c r="Q2903" i="3"/>
  <c r="P2903" i="3"/>
  <c r="S2902" i="3"/>
  <c r="R2902" i="3"/>
  <c r="Q2902" i="3"/>
  <c r="P2902" i="3"/>
  <c r="S2901" i="3"/>
  <c r="R2901" i="3"/>
  <c r="Q2901" i="3"/>
  <c r="P2901" i="3"/>
  <c r="S2900" i="3"/>
  <c r="R2900" i="3"/>
  <c r="Q2900" i="3"/>
  <c r="P2900" i="3"/>
  <c r="S2899" i="3"/>
  <c r="R2899" i="3"/>
  <c r="Q2899" i="3"/>
  <c r="P2899" i="3"/>
  <c r="S2898" i="3"/>
  <c r="R2898" i="3"/>
  <c r="Q2898" i="3"/>
  <c r="P2898" i="3"/>
  <c r="S2897" i="3"/>
  <c r="R2897" i="3"/>
  <c r="Q2897" i="3"/>
  <c r="P2897" i="3"/>
  <c r="S2896" i="3"/>
  <c r="R2896" i="3"/>
  <c r="Q2896" i="3"/>
  <c r="P2896" i="3"/>
  <c r="S2895" i="3"/>
  <c r="R2895" i="3"/>
  <c r="Q2895" i="3"/>
  <c r="P2895" i="3"/>
  <c r="S2894" i="3"/>
  <c r="R2894" i="3"/>
  <c r="Q2894" i="3"/>
  <c r="P2894" i="3"/>
  <c r="S2893" i="3"/>
  <c r="R2893" i="3"/>
  <c r="Q2893" i="3"/>
  <c r="P2893" i="3"/>
  <c r="S2892" i="3"/>
  <c r="R2892" i="3"/>
  <c r="Q2892" i="3"/>
  <c r="P2892" i="3"/>
  <c r="S2891" i="3"/>
  <c r="R2891" i="3"/>
  <c r="Q2891" i="3"/>
  <c r="P2891" i="3"/>
  <c r="S2890" i="3"/>
  <c r="R2890" i="3"/>
  <c r="Q2890" i="3"/>
  <c r="P2890" i="3"/>
  <c r="S2889" i="3"/>
  <c r="R2889" i="3"/>
  <c r="Q2889" i="3"/>
  <c r="P2889" i="3"/>
  <c r="S2888" i="3"/>
  <c r="R2888" i="3"/>
  <c r="Q2888" i="3"/>
  <c r="P2888" i="3"/>
  <c r="S2887" i="3"/>
  <c r="R2887" i="3"/>
  <c r="Q2887" i="3"/>
  <c r="P2887" i="3"/>
  <c r="S2886" i="3"/>
  <c r="R2886" i="3"/>
  <c r="Q2886" i="3"/>
  <c r="P2886" i="3"/>
  <c r="S2885" i="3"/>
  <c r="R2885" i="3"/>
  <c r="Q2885" i="3"/>
  <c r="P2885" i="3"/>
  <c r="S2884" i="3"/>
  <c r="R2884" i="3"/>
  <c r="Q2884" i="3"/>
  <c r="P2884" i="3"/>
  <c r="S2883" i="3"/>
  <c r="R2883" i="3"/>
  <c r="Q2883" i="3"/>
  <c r="P2883" i="3"/>
  <c r="S2882" i="3"/>
  <c r="R2882" i="3"/>
  <c r="Q2882" i="3"/>
  <c r="P2882" i="3"/>
  <c r="S2881" i="3"/>
  <c r="R2881" i="3"/>
  <c r="Q2881" i="3"/>
  <c r="P2881" i="3"/>
  <c r="S2880" i="3"/>
  <c r="R2880" i="3"/>
  <c r="Q2880" i="3"/>
  <c r="P2880" i="3"/>
  <c r="S2879" i="3"/>
  <c r="R2879" i="3"/>
  <c r="Q2879" i="3"/>
  <c r="P2879" i="3"/>
  <c r="S2878" i="3"/>
  <c r="R2878" i="3"/>
  <c r="Q2878" i="3"/>
  <c r="P2878" i="3"/>
  <c r="S2877" i="3"/>
  <c r="R2877" i="3"/>
  <c r="Q2877" i="3"/>
  <c r="P2877" i="3"/>
  <c r="S2876" i="3"/>
  <c r="R2876" i="3"/>
  <c r="Q2876" i="3"/>
  <c r="P2876" i="3"/>
  <c r="S2875" i="3"/>
  <c r="R2875" i="3"/>
  <c r="Q2875" i="3"/>
  <c r="P2875" i="3"/>
  <c r="S2874" i="3"/>
  <c r="R2874" i="3"/>
  <c r="Q2874" i="3"/>
  <c r="P2874" i="3"/>
  <c r="S2873" i="3"/>
  <c r="R2873" i="3"/>
  <c r="Q2873" i="3"/>
  <c r="P2873" i="3"/>
  <c r="S2872" i="3"/>
  <c r="R2872" i="3"/>
  <c r="Q2872" i="3"/>
  <c r="P2872" i="3"/>
  <c r="S2871" i="3"/>
  <c r="R2871" i="3"/>
  <c r="Q2871" i="3"/>
  <c r="P2871" i="3"/>
  <c r="S2870" i="3"/>
  <c r="R2870" i="3"/>
  <c r="Q2870" i="3"/>
  <c r="P2870" i="3"/>
  <c r="S2869" i="3"/>
  <c r="R2869" i="3"/>
  <c r="Q2869" i="3"/>
  <c r="P2869" i="3"/>
  <c r="S2868" i="3"/>
  <c r="R2868" i="3"/>
  <c r="Q2868" i="3"/>
  <c r="P2868" i="3"/>
  <c r="S2867" i="3"/>
  <c r="R2867" i="3"/>
  <c r="Q2867" i="3"/>
  <c r="P2867" i="3"/>
  <c r="S2866" i="3"/>
  <c r="R2866" i="3"/>
  <c r="Q2866" i="3"/>
  <c r="P2866" i="3"/>
  <c r="S2865" i="3"/>
  <c r="R2865" i="3"/>
  <c r="Q2865" i="3"/>
  <c r="P2865" i="3"/>
  <c r="S2864" i="3"/>
  <c r="R2864" i="3"/>
  <c r="Q2864" i="3"/>
  <c r="P2864" i="3"/>
  <c r="S2863" i="3"/>
  <c r="R2863" i="3"/>
  <c r="Q2863" i="3"/>
  <c r="P2863" i="3"/>
  <c r="S2862" i="3"/>
  <c r="R2862" i="3"/>
  <c r="Q2862" i="3"/>
  <c r="P2862" i="3"/>
  <c r="S2861" i="3"/>
  <c r="R2861" i="3"/>
  <c r="Q2861" i="3"/>
  <c r="P2861" i="3"/>
  <c r="S2860" i="3"/>
  <c r="R2860" i="3"/>
  <c r="Q2860" i="3"/>
  <c r="P2860" i="3"/>
  <c r="S2859" i="3"/>
  <c r="R2859" i="3"/>
  <c r="Q2859" i="3"/>
  <c r="P2859" i="3"/>
  <c r="S2858" i="3"/>
  <c r="R2858" i="3"/>
  <c r="Q2858" i="3"/>
  <c r="P2858" i="3"/>
  <c r="S2857" i="3"/>
  <c r="R2857" i="3"/>
  <c r="Q2857" i="3"/>
  <c r="P2857" i="3"/>
  <c r="S2856" i="3"/>
  <c r="R2856" i="3"/>
  <c r="Q2856" i="3"/>
  <c r="P2856" i="3"/>
  <c r="S2855" i="3"/>
  <c r="R2855" i="3"/>
  <c r="Q2855" i="3"/>
  <c r="P2855" i="3"/>
  <c r="S2854" i="3"/>
  <c r="R2854" i="3"/>
  <c r="Q2854" i="3"/>
  <c r="P2854" i="3"/>
  <c r="S2853" i="3"/>
  <c r="R2853" i="3"/>
  <c r="Q2853" i="3"/>
  <c r="P2853" i="3"/>
  <c r="S2852" i="3"/>
  <c r="R2852" i="3"/>
  <c r="Q2852" i="3"/>
  <c r="P2852" i="3"/>
  <c r="S2851" i="3"/>
  <c r="R2851" i="3"/>
  <c r="Q2851" i="3"/>
  <c r="P2851" i="3"/>
  <c r="S2850" i="3"/>
  <c r="R2850" i="3"/>
  <c r="Q2850" i="3"/>
  <c r="P2850" i="3"/>
  <c r="S2849" i="3"/>
  <c r="R2849" i="3"/>
  <c r="Q2849" i="3"/>
  <c r="P2849" i="3"/>
  <c r="S2848" i="3"/>
  <c r="R2848" i="3"/>
  <c r="Q2848" i="3"/>
  <c r="P2848" i="3"/>
  <c r="S2847" i="3"/>
  <c r="R2847" i="3"/>
  <c r="Q2847" i="3"/>
  <c r="P2847" i="3"/>
  <c r="S2846" i="3"/>
  <c r="R2846" i="3"/>
  <c r="Q2846" i="3"/>
  <c r="P2846" i="3"/>
  <c r="S2845" i="3"/>
  <c r="R2845" i="3"/>
  <c r="Q2845" i="3"/>
  <c r="P2845" i="3"/>
  <c r="S2844" i="3"/>
  <c r="R2844" i="3"/>
  <c r="Q2844" i="3"/>
  <c r="P2844" i="3"/>
  <c r="S2843" i="3"/>
  <c r="R2843" i="3"/>
  <c r="Q2843" i="3"/>
  <c r="P2843" i="3"/>
  <c r="S2842" i="3"/>
  <c r="R2842" i="3"/>
  <c r="Q2842" i="3"/>
  <c r="P2842" i="3"/>
  <c r="S2841" i="3"/>
  <c r="R2841" i="3"/>
  <c r="Q2841" i="3"/>
  <c r="P2841" i="3"/>
  <c r="S2840" i="3"/>
  <c r="R2840" i="3"/>
  <c r="Q2840" i="3"/>
  <c r="P2840" i="3"/>
  <c r="S2839" i="3"/>
  <c r="R2839" i="3"/>
  <c r="Q2839" i="3"/>
  <c r="P2839" i="3"/>
  <c r="S2838" i="3"/>
  <c r="R2838" i="3"/>
  <c r="Q2838" i="3"/>
  <c r="P2838" i="3"/>
  <c r="S2837" i="3"/>
  <c r="R2837" i="3"/>
  <c r="Q2837" i="3"/>
  <c r="P2837" i="3"/>
  <c r="S2836" i="3"/>
  <c r="R2836" i="3"/>
  <c r="Q2836" i="3"/>
  <c r="P2836" i="3"/>
  <c r="S2835" i="3"/>
  <c r="R2835" i="3"/>
  <c r="Q2835" i="3"/>
  <c r="P2835" i="3"/>
  <c r="S2834" i="3"/>
  <c r="R2834" i="3"/>
  <c r="Q2834" i="3"/>
  <c r="P2834" i="3"/>
  <c r="S2833" i="3"/>
  <c r="R2833" i="3"/>
  <c r="Q2833" i="3"/>
  <c r="P2833" i="3"/>
  <c r="S2832" i="3"/>
  <c r="R2832" i="3"/>
  <c r="Q2832" i="3"/>
  <c r="P2832" i="3"/>
  <c r="S2831" i="3"/>
  <c r="R2831" i="3"/>
  <c r="Q2831" i="3"/>
  <c r="P2831" i="3"/>
  <c r="S2830" i="3"/>
  <c r="R2830" i="3"/>
  <c r="Q2830" i="3"/>
  <c r="P2830" i="3"/>
  <c r="S2829" i="3"/>
  <c r="R2829" i="3"/>
  <c r="Q2829" i="3"/>
  <c r="P2829" i="3"/>
  <c r="S2828" i="3"/>
  <c r="R2828" i="3"/>
  <c r="Q2828" i="3"/>
  <c r="P2828" i="3"/>
  <c r="S2827" i="3"/>
  <c r="R2827" i="3"/>
  <c r="Q2827" i="3"/>
  <c r="P2827" i="3"/>
  <c r="S2826" i="3"/>
  <c r="R2826" i="3"/>
  <c r="Q2826" i="3"/>
  <c r="P2826" i="3"/>
  <c r="S2825" i="3"/>
  <c r="R2825" i="3"/>
  <c r="Q2825" i="3"/>
  <c r="P2825" i="3"/>
  <c r="S2824" i="3"/>
  <c r="R2824" i="3"/>
  <c r="Q2824" i="3"/>
  <c r="P2824" i="3"/>
  <c r="S2823" i="3"/>
  <c r="R2823" i="3"/>
  <c r="Q2823" i="3"/>
  <c r="P2823" i="3"/>
  <c r="S2822" i="3"/>
  <c r="R2822" i="3"/>
  <c r="Q2822" i="3"/>
  <c r="P2822" i="3"/>
  <c r="S2821" i="3"/>
  <c r="R2821" i="3"/>
  <c r="Q2821" i="3"/>
  <c r="P2821" i="3"/>
  <c r="S2820" i="3"/>
  <c r="R2820" i="3"/>
  <c r="Q2820" i="3"/>
  <c r="P2820" i="3"/>
  <c r="S2819" i="3"/>
  <c r="R2819" i="3"/>
  <c r="Q2819" i="3"/>
  <c r="P2819" i="3"/>
  <c r="S2818" i="3"/>
  <c r="R2818" i="3"/>
  <c r="Q2818" i="3"/>
  <c r="P2818" i="3"/>
  <c r="S2817" i="3"/>
  <c r="R2817" i="3"/>
  <c r="Q2817" i="3"/>
  <c r="P2817" i="3"/>
  <c r="S2816" i="3"/>
  <c r="R2816" i="3"/>
  <c r="Q2816" i="3"/>
  <c r="P2816" i="3"/>
  <c r="S2815" i="3"/>
  <c r="R2815" i="3"/>
  <c r="Q2815" i="3"/>
  <c r="P2815" i="3"/>
  <c r="S2814" i="3"/>
  <c r="R2814" i="3"/>
  <c r="Q2814" i="3"/>
  <c r="P2814" i="3"/>
  <c r="S2813" i="3"/>
  <c r="R2813" i="3"/>
  <c r="Q2813" i="3"/>
  <c r="P2813" i="3"/>
  <c r="S2812" i="3"/>
  <c r="R2812" i="3"/>
  <c r="Q2812" i="3"/>
  <c r="P2812" i="3"/>
  <c r="S2811" i="3"/>
  <c r="R2811" i="3"/>
  <c r="Q2811" i="3"/>
  <c r="P2811" i="3"/>
  <c r="S2810" i="3"/>
  <c r="R2810" i="3"/>
  <c r="Q2810" i="3"/>
  <c r="P2810" i="3"/>
  <c r="S2809" i="3"/>
  <c r="R2809" i="3"/>
  <c r="Q2809" i="3"/>
  <c r="P2809" i="3"/>
  <c r="S2808" i="3"/>
  <c r="R2808" i="3"/>
  <c r="Q2808" i="3"/>
  <c r="P2808" i="3"/>
  <c r="S2807" i="3"/>
  <c r="R2807" i="3"/>
  <c r="Q2807" i="3"/>
  <c r="P2807" i="3"/>
  <c r="S2806" i="3"/>
  <c r="R2806" i="3"/>
  <c r="Q2806" i="3"/>
  <c r="P2806" i="3"/>
  <c r="S2805" i="3"/>
  <c r="R2805" i="3"/>
  <c r="Q2805" i="3"/>
  <c r="P2805" i="3"/>
  <c r="S2804" i="3"/>
  <c r="R2804" i="3"/>
  <c r="Q2804" i="3"/>
  <c r="P2804" i="3"/>
  <c r="S2803" i="3"/>
  <c r="R2803" i="3"/>
  <c r="Q2803" i="3"/>
  <c r="P2803" i="3"/>
  <c r="S2802" i="3"/>
  <c r="R2802" i="3"/>
  <c r="Q2802" i="3"/>
  <c r="P2802" i="3"/>
  <c r="S2801" i="3"/>
  <c r="R2801" i="3"/>
  <c r="Q2801" i="3"/>
  <c r="P2801" i="3"/>
  <c r="S2800" i="3"/>
  <c r="R2800" i="3"/>
  <c r="Q2800" i="3"/>
  <c r="P2800" i="3"/>
  <c r="S2799" i="3"/>
  <c r="R2799" i="3"/>
  <c r="Q2799" i="3"/>
  <c r="P2799" i="3"/>
  <c r="S2798" i="3"/>
  <c r="R2798" i="3"/>
  <c r="Q2798" i="3"/>
  <c r="P2798" i="3"/>
  <c r="S2797" i="3"/>
  <c r="R2797" i="3"/>
  <c r="Q2797" i="3"/>
  <c r="P2797" i="3"/>
  <c r="S2796" i="3"/>
  <c r="R2796" i="3"/>
  <c r="Q2796" i="3"/>
  <c r="P2796" i="3"/>
  <c r="S2795" i="3"/>
  <c r="R2795" i="3"/>
  <c r="Q2795" i="3"/>
  <c r="P2795" i="3"/>
  <c r="S2794" i="3"/>
  <c r="R2794" i="3"/>
  <c r="Q2794" i="3"/>
  <c r="P2794" i="3"/>
  <c r="S2793" i="3"/>
  <c r="R2793" i="3"/>
  <c r="Q2793" i="3"/>
  <c r="P2793" i="3"/>
  <c r="S2792" i="3"/>
  <c r="R2792" i="3"/>
  <c r="Q2792" i="3"/>
  <c r="P2792" i="3"/>
  <c r="S2791" i="3"/>
  <c r="R2791" i="3"/>
  <c r="Q2791" i="3"/>
  <c r="P2791" i="3"/>
  <c r="S2790" i="3"/>
  <c r="R2790" i="3"/>
  <c r="Q2790" i="3"/>
  <c r="P2790" i="3"/>
  <c r="S2789" i="3"/>
  <c r="R2789" i="3"/>
  <c r="Q2789" i="3"/>
  <c r="P2789" i="3"/>
  <c r="S2788" i="3"/>
  <c r="R2788" i="3"/>
  <c r="Q2788" i="3"/>
  <c r="P2788" i="3"/>
  <c r="S2787" i="3"/>
  <c r="R2787" i="3"/>
  <c r="Q2787" i="3"/>
  <c r="P2787" i="3"/>
  <c r="S2786" i="3"/>
  <c r="R2786" i="3"/>
  <c r="Q2786" i="3"/>
  <c r="P2786" i="3"/>
  <c r="S2785" i="3"/>
  <c r="R2785" i="3"/>
  <c r="Q2785" i="3"/>
  <c r="P2785" i="3"/>
  <c r="S2784" i="3"/>
  <c r="R2784" i="3"/>
  <c r="Q2784" i="3"/>
  <c r="P2784" i="3"/>
  <c r="S2783" i="3"/>
  <c r="R2783" i="3"/>
  <c r="Q2783" i="3"/>
  <c r="P2783" i="3"/>
  <c r="S2782" i="3"/>
  <c r="R2782" i="3"/>
  <c r="Q2782" i="3"/>
  <c r="P2782" i="3"/>
  <c r="S2781" i="3"/>
  <c r="R2781" i="3"/>
  <c r="Q2781" i="3"/>
  <c r="P2781" i="3"/>
  <c r="S2780" i="3"/>
  <c r="R2780" i="3"/>
  <c r="Q2780" i="3"/>
  <c r="P2780" i="3"/>
  <c r="S2779" i="3"/>
  <c r="R2779" i="3"/>
  <c r="Q2779" i="3"/>
  <c r="P2779" i="3"/>
  <c r="S2778" i="3"/>
  <c r="R2778" i="3"/>
  <c r="Q2778" i="3"/>
  <c r="P2778" i="3"/>
  <c r="S2777" i="3"/>
  <c r="R2777" i="3"/>
  <c r="Q2777" i="3"/>
  <c r="P2777" i="3"/>
  <c r="S2776" i="3"/>
  <c r="R2776" i="3"/>
  <c r="Q2776" i="3"/>
  <c r="P2776" i="3"/>
  <c r="S2775" i="3"/>
  <c r="R2775" i="3"/>
  <c r="Q2775" i="3"/>
  <c r="P2775" i="3"/>
  <c r="S2774" i="3"/>
  <c r="R2774" i="3"/>
  <c r="Q2774" i="3"/>
  <c r="P2774" i="3"/>
  <c r="S2773" i="3"/>
  <c r="R2773" i="3"/>
  <c r="Q2773" i="3"/>
  <c r="P2773" i="3"/>
  <c r="S2772" i="3"/>
  <c r="R2772" i="3"/>
  <c r="Q2772" i="3"/>
  <c r="P2772" i="3"/>
  <c r="S2771" i="3"/>
  <c r="R2771" i="3"/>
  <c r="Q2771" i="3"/>
  <c r="P2771" i="3"/>
  <c r="S2770" i="3"/>
  <c r="R2770" i="3"/>
  <c r="Q2770" i="3"/>
  <c r="P2770" i="3"/>
  <c r="S2769" i="3"/>
  <c r="R2769" i="3"/>
  <c r="Q2769" i="3"/>
  <c r="P2769" i="3"/>
  <c r="S2768" i="3"/>
  <c r="R2768" i="3"/>
  <c r="Q2768" i="3"/>
  <c r="P2768" i="3"/>
  <c r="S2767" i="3"/>
  <c r="R2767" i="3"/>
  <c r="Q2767" i="3"/>
  <c r="P2767" i="3"/>
  <c r="S2766" i="3"/>
  <c r="R2766" i="3"/>
  <c r="Q2766" i="3"/>
  <c r="P2766" i="3"/>
  <c r="S2765" i="3"/>
  <c r="R2765" i="3"/>
  <c r="Q2765" i="3"/>
  <c r="P2765" i="3"/>
  <c r="S2764" i="3"/>
  <c r="R2764" i="3"/>
  <c r="Q2764" i="3"/>
  <c r="P2764" i="3"/>
  <c r="S2763" i="3"/>
  <c r="R2763" i="3"/>
  <c r="Q2763" i="3"/>
  <c r="P2763" i="3"/>
  <c r="S2762" i="3"/>
  <c r="R2762" i="3"/>
  <c r="Q2762" i="3"/>
  <c r="P2762" i="3"/>
  <c r="S2761" i="3"/>
  <c r="R2761" i="3"/>
  <c r="Q2761" i="3"/>
  <c r="P2761" i="3"/>
  <c r="S2760" i="3"/>
  <c r="R2760" i="3"/>
  <c r="Q2760" i="3"/>
  <c r="P2760" i="3"/>
  <c r="S2759" i="3"/>
  <c r="R2759" i="3"/>
  <c r="Q2759" i="3"/>
  <c r="P2759" i="3"/>
  <c r="S2758" i="3"/>
  <c r="R2758" i="3"/>
  <c r="Q2758" i="3"/>
  <c r="P2758" i="3"/>
  <c r="S2757" i="3"/>
  <c r="R2757" i="3"/>
  <c r="Q2757" i="3"/>
  <c r="P2757" i="3"/>
  <c r="S2756" i="3"/>
  <c r="R2756" i="3"/>
  <c r="Q2756" i="3"/>
  <c r="P2756" i="3"/>
  <c r="S2755" i="3"/>
  <c r="R2755" i="3"/>
  <c r="Q2755" i="3"/>
  <c r="P2755" i="3"/>
  <c r="S2754" i="3"/>
  <c r="R2754" i="3"/>
  <c r="Q2754" i="3"/>
  <c r="P2754" i="3"/>
  <c r="S2753" i="3"/>
  <c r="R2753" i="3"/>
  <c r="Q2753" i="3"/>
  <c r="P2753" i="3"/>
  <c r="S2752" i="3"/>
  <c r="R2752" i="3"/>
  <c r="Q2752" i="3"/>
  <c r="P2752" i="3"/>
  <c r="S2751" i="3"/>
  <c r="R2751" i="3"/>
  <c r="Q2751" i="3"/>
  <c r="P2751" i="3"/>
  <c r="S2750" i="3"/>
  <c r="R2750" i="3"/>
  <c r="Q2750" i="3"/>
  <c r="P2750" i="3"/>
  <c r="S2749" i="3"/>
  <c r="R2749" i="3"/>
  <c r="Q2749" i="3"/>
  <c r="P2749" i="3"/>
  <c r="S2748" i="3"/>
  <c r="R2748" i="3"/>
  <c r="Q2748" i="3"/>
  <c r="P2748" i="3"/>
  <c r="S2747" i="3"/>
  <c r="R2747" i="3"/>
  <c r="Q2747" i="3"/>
  <c r="P2747" i="3"/>
  <c r="S2746" i="3"/>
  <c r="R2746" i="3"/>
  <c r="Q2746" i="3"/>
  <c r="P2746" i="3"/>
  <c r="S2745" i="3"/>
  <c r="R2745" i="3"/>
  <c r="Q2745" i="3"/>
  <c r="P2745" i="3"/>
  <c r="S2744" i="3"/>
  <c r="R2744" i="3"/>
  <c r="Q2744" i="3"/>
  <c r="P2744" i="3"/>
  <c r="S2743" i="3"/>
  <c r="R2743" i="3"/>
  <c r="Q2743" i="3"/>
  <c r="P2743" i="3"/>
  <c r="S2742" i="3"/>
  <c r="R2742" i="3"/>
  <c r="Q2742" i="3"/>
  <c r="P2742" i="3"/>
  <c r="S2741" i="3"/>
  <c r="R2741" i="3"/>
  <c r="Q2741" i="3"/>
  <c r="P2741" i="3"/>
  <c r="S2740" i="3"/>
  <c r="R2740" i="3"/>
  <c r="Q2740" i="3"/>
  <c r="P2740" i="3"/>
  <c r="S2739" i="3"/>
  <c r="R2739" i="3"/>
  <c r="Q2739" i="3"/>
  <c r="P2739" i="3"/>
  <c r="S2738" i="3"/>
  <c r="R2738" i="3"/>
  <c r="Q2738" i="3"/>
  <c r="P2738" i="3"/>
  <c r="S2737" i="3"/>
  <c r="R2737" i="3"/>
  <c r="Q2737" i="3"/>
  <c r="P2737" i="3"/>
  <c r="S2736" i="3"/>
  <c r="R2736" i="3"/>
  <c r="Q2736" i="3"/>
  <c r="P2736" i="3"/>
  <c r="S2735" i="3"/>
  <c r="R2735" i="3"/>
  <c r="Q2735" i="3"/>
  <c r="P2735" i="3"/>
  <c r="S2734" i="3"/>
  <c r="R2734" i="3"/>
  <c r="Q2734" i="3"/>
  <c r="P2734" i="3"/>
  <c r="S2733" i="3"/>
  <c r="R2733" i="3"/>
  <c r="Q2733" i="3"/>
  <c r="P2733" i="3"/>
  <c r="S2732" i="3"/>
  <c r="R2732" i="3"/>
  <c r="Q2732" i="3"/>
  <c r="P2732" i="3"/>
  <c r="S2731" i="3"/>
  <c r="R2731" i="3"/>
  <c r="Q2731" i="3"/>
  <c r="P2731" i="3"/>
  <c r="S2730" i="3"/>
  <c r="R2730" i="3"/>
  <c r="Q2730" i="3"/>
  <c r="P2730" i="3"/>
  <c r="S2729" i="3"/>
  <c r="R2729" i="3"/>
  <c r="Q2729" i="3"/>
  <c r="P2729" i="3"/>
  <c r="S2728" i="3"/>
  <c r="R2728" i="3"/>
  <c r="Q2728" i="3"/>
  <c r="P2728" i="3"/>
  <c r="S2727" i="3"/>
  <c r="R2727" i="3"/>
  <c r="Q2727" i="3"/>
  <c r="P2727" i="3"/>
  <c r="S2726" i="3"/>
  <c r="R2726" i="3"/>
  <c r="Q2726" i="3"/>
  <c r="P2726" i="3"/>
  <c r="S2725" i="3"/>
  <c r="R2725" i="3"/>
  <c r="Q2725" i="3"/>
  <c r="P2725" i="3"/>
  <c r="S2724" i="3"/>
  <c r="R2724" i="3"/>
  <c r="Q2724" i="3"/>
  <c r="P2724" i="3"/>
  <c r="S2723" i="3"/>
  <c r="R2723" i="3"/>
  <c r="Q2723" i="3"/>
  <c r="P2723" i="3"/>
  <c r="S2722" i="3"/>
  <c r="R2722" i="3"/>
  <c r="Q2722" i="3"/>
  <c r="P2722" i="3"/>
  <c r="S2721" i="3"/>
  <c r="R2721" i="3"/>
  <c r="Q2721" i="3"/>
  <c r="P2721" i="3"/>
  <c r="S2720" i="3"/>
  <c r="R2720" i="3"/>
  <c r="Q2720" i="3"/>
  <c r="P2720" i="3"/>
  <c r="S2719" i="3"/>
  <c r="R2719" i="3"/>
  <c r="Q2719" i="3"/>
  <c r="P2719" i="3"/>
  <c r="S2718" i="3"/>
  <c r="R2718" i="3"/>
  <c r="Q2718" i="3"/>
  <c r="P2718" i="3"/>
  <c r="S2717" i="3"/>
  <c r="R2717" i="3"/>
  <c r="Q2717" i="3"/>
  <c r="P2717" i="3"/>
  <c r="S2716" i="3"/>
  <c r="R2716" i="3"/>
  <c r="Q2716" i="3"/>
  <c r="P2716" i="3"/>
  <c r="S2715" i="3"/>
  <c r="R2715" i="3"/>
  <c r="Q2715" i="3"/>
  <c r="P2715" i="3"/>
  <c r="S2714" i="3"/>
  <c r="R2714" i="3"/>
  <c r="Q2714" i="3"/>
  <c r="P2714" i="3"/>
  <c r="S2713" i="3"/>
  <c r="R2713" i="3"/>
  <c r="Q2713" i="3"/>
  <c r="P2713" i="3"/>
  <c r="S2712" i="3"/>
  <c r="R2712" i="3"/>
  <c r="Q2712" i="3"/>
  <c r="P2712" i="3"/>
  <c r="S2711" i="3"/>
  <c r="R2711" i="3"/>
  <c r="Q2711" i="3"/>
  <c r="P2711" i="3"/>
  <c r="S2710" i="3"/>
  <c r="R2710" i="3"/>
  <c r="Q2710" i="3"/>
  <c r="P2710" i="3"/>
  <c r="S2709" i="3"/>
  <c r="R2709" i="3"/>
  <c r="Q2709" i="3"/>
  <c r="P2709" i="3"/>
  <c r="S2708" i="3"/>
  <c r="R2708" i="3"/>
  <c r="Q2708" i="3"/>
  <c r="P2708" i="3"/>
  <c r="S2707" i="3"/>
  <c r="R2707" i="3"/>
  <c r="Q2707" i="3"/>
  <c r="P2707" i="3"/>
  <c r="S2706" i="3"/>
  <c r="R2706" i="3"/>
  <c r="Q2706" i="3"/>
  <c r="P2706" i="3"/>
  <c r="S2705" i="3"/>
  <c r="R2705" i="3"/>
  <c r="Q2705" i="3"/>
  <c r="P2705" i="3"/>
  <c r="S2704" i="3"/>
  <c r="R2704" i="3"/>
  <c r="Q2704" i="3"/>
  <c r="P2704" i="3"/>
  <c r="S2703" i="3"/>
  <c r="R2703" i="3"/>
  <c r="Q2703" i="3"/>
  <c r="P2703" i="3"/>
  <c r="S2702" i="3"/>
  <c r="R2702" i="3"/>
  <c r="Q2702" i="3"/>
  <c r="P2702" i="3"/>
  <c r="S2701" i="3"/>
  <c r="R2701" i="3"/>
  <c r="Q2701" i="3"/>
  <c r="P2701" i="3"/>
  <c r="S2700" i="3"/>
  <c r="R2700" i="3"/>
  <c r="Q2700" i="3"/>
  <c r="P2700" i="3"/>
  <c r="S2699" i="3"/>
  <c r="R2699" i="3"/>
  <c r="Q2699" i="3"/>
  <c r="P2699" i="3"/>
  <c r="S2698" i="3"/>
  <c r="R2698" i="3"/>
  <c r="Q2698" i="3"/>
  <c r="P2698" i="3"/>
  <c r="S2697" i="3"/>
  <c r="R2697" i="3"/>
  <c r="Q2697" i="3"/>
  <c r="P2697" i="3"/>
  <c r="S2696" i="3"/>
  <c r="R2696" i="3"/>
  <c r="Q2696" i="3"/>
  <c r="P2696" i="3"/>
  <c r="S2695" i="3"/>
  <c r="R2695" i="3"/>
  <c r="Q2695" i="3"/>
  <c r="P2695" i="3"/>
  <c r="S2694" i="3"/>
  <c r="R2694" i="3"/>
  <c r="Q2694" i="3"/>
  <c r="P2694" i="3"/>
  <c r="S2693" i="3"/>
  <c r="R2693" i="3"/>
  <c r="Q2693" i="3"/>
  <c r="P2693" i="3"/>
  <c r="S2692" i="3"/>
  <c r="R2692" i="3"/>
  <c r="Q2692" i="3"/>
  <c r="P2692" i="3"/>
  <c r="S2691" i="3"/>
  <c r="R2691" i="3"/>
  <c r="Q2691" i="3"/>
  <c r="P2691" i="3"/>
  <c r="S2690" i="3"/>
  <c r="R2690" i="3"/>
  <c r="Q2690" i="3"/>
  <c r="P2690" i="3"/>
  <c r="S2689" i="3"/>
  <c r="R2689" i="3"/>
  <c r="Q2689" i="3"/>
  <c r="P2689" i="3"/>
  <c r="S2688" i="3"/>
  <c r="R2688" i="3"/>
  <c r="Q2688" i="3"/>
  <c r="P2688" i="3"/>
  <c r="S2687" i="3"/>
  <c r="R2687" i="3"/>
  <c r="Q2687" i="3"/>
  <c r="P2687" i="3"/>
  <c r="S2686" i="3"/>
  <c r="R2686" i="3"/>
  <c r="Q2686" i="3"/>
  <c r="P2686" i="3"/>
  <c r="S2685" i="3"/>
  <c r="R2685" i="3"/>
  <c r="Q2685" i="3"/>
  <c r="P2685" i="3"/>
  <c r="S2684" i="3"/>
  <c r="R2684" i="3"/>
  <c r="Q2684" i="3"/>
  <c r="P2684" i="3"/>
  <c r="S2683" i="3"/>
  <c r="R2683" i="3"/>
  <c r="Q2683" i="3"/>
  <c r="P2683" i="3"/>
  <c r="S2682" i="3"/>
  <c r="R2682" i="3"/>
  <c r="Q2682" i="3"/>
  <c r="P2682" i="3"/>
  <c r="S2681" i="3"/>
  <c r="R2681" i="3"/>
  <c r="Q2681" i="3"/>
  <c r="P2681" i="3"/>
  <c r="S2680" i="3"/>
  <c r="R2680" i="3"/>
  <c r="Q2680" i="3"/>
  <c r="P2680" i="3"/>
  <c r="S2679" i="3"/>
  <c r="R2679" i="3"/>
  <c r="Q2679" i="3"/>
  <c r="P2679" i="3"/>
  <c r="S2678" i="3"/>
  <c r="R2678" i="3"/>
  <c r="Q2678" i="3"/>
  <c r="P2678" i="3"/>
  <c r="S2677" i="3"/>
  <c r="R2677" i="3"/>
  <c r="Q2677" i="3"/>
  <c r="P2677" i="3"/>
  <c r="S2676" i="3"/>
  <c r="R2676" i="3"/>
  <c r="Q2676" i="3"/>
  <c r="P2676" i="3"/>
  <c r="S2675" i="3"/>
  <c r="R2675" i="3"/>
  <c r="Q2675" i="3"/>
  <c r="P2675" i="3"/>
  <c r="S2674" i="3"/>
  <c r="R2674" i="3"/>
  <c r="Q2674" i="3"/>
  <c r="P2674" i="3"/>
  <c r="S2673" i="3"/>
  <c r="R2673" i="3"/>
  <c r="Q2673" i="3"/>
  <c r="P2673" i="3"/>
  <c r="S2672" i="3"/>
  <c r="R2672" i="3"/>
  <c r="Q2672" i="3"/>
  <c r="P2672" i="3"/>
  <c r="S2671" i="3"/>
  <c r="R2671" i="3"/>
  <c r="Q2671" i="3"/>
  <c r="P2671" i="3"/>
  <c r="S2670" i="3"/>
  <c r="R2670" i="3"/>
  <c r="Q2670" i="3"/>
  <c r="P2670" i="3"/>
  <c r="S2669" i="3"/>
  <c r="R2669" i="3"/>
  <c r="Q2669" i="3"/>
  <c r="P2669" i="3"/>
  <c r="S2668" i="3"/>
  <c r="R2668" i="3"/>
  <c r="Q2668" i="3"/>
  <c r="P2668" i="3"/>
  <c r="S2667" i="3"/>
  <c r="R2667" i="3"/>
  <c r="Q2667" i="3"/>
  <c r="P2667" i="3"/>
  <c r="S2666" i="3"/>
  <c r="R2666" i="3"/>
  <c r="Q2666" i="3"/>
  <c r="P2666" i="3"/>
  <c r="S2665" i="3"/>
  <c r="R2665" i="3"/>
  <c r="Q2665" i="3"/>
  <c r="P2665" i="3"/>
  <c r="S2664" i="3"/>
  <c r="R2664" i="3"/>
  <c r="Q2664" i="3"/>
  <c r="P2664" i="3"/>
  <c r="S2663" i="3"/>
  <c r="R2663" i="3"/>
  <c r="Q2663" i="3"/>
  <c r="P2663" i="3"/>
  <c r="S2662" i="3"/>
  <c r="R2662" i="3"/>
  <c r="Q2662" i="3"/>
  <c r="P2662" i="3"/>
  <c r="S2661" i="3"/>
  <c r="R2661" i="3"/>
  <c r="Q2661" i="3"/>
  <c r="P2661" i="3"/>
  <c r="S2660" i="3"/>
  <c r="R2660" i="3"/>
  <c r="Q2660" i="3"/>
  <c r="P2660" i="3"/>
  <c r="S2659" i="3"/>
  <c r="R2659" i="3"/>
  <c r="Q2659" i="3"/>
  <c r="P2659" i="3"/>
  <c r="S2658" i="3"/>
  <c r="R2658" i="3"/>
  <c r="Q2658" i="3"/>
  <c r="P2658" i="3"/>
  <c r="S2657" i="3"/>
  <c r="R2657" i="3"/>
  <c r="Q2657" i="3"/>
  <c r="P2657" i="3"/>
  <c r="S2656" i="3"/>
  <c r="R2656" i="3"/>
  <c r="Q2656" i="3"/>
  <c r="P2656" i="3"/>
  <c r="S2655" i="3"/>
  <c r="R2655" i="3"/>
  <c r="Q2655" i="3"/>
  <c r="P2655" i="3"/>
  <c r="S2654" i="3"/>
  <c r="R2654" i="3"/>
  <c r="Q2654" i="3"/>
  <c r="P2654" i="3"/>
  <c r="S2653" i="3"/>
  <c r="R2653" i="3"/>
  <c r="Q2653" i="3"/>
  <c r="P2653" i="3"/>
  <c r="S2652" i="3"/>
  <c r="R2652" i="3"/>
  <c r="Q2652" i="3"/>
  <c r="P2652" i="3"/>
  <c r="S2651" i="3"/>
  <c r="R2651" i="3"/>
  <c r="Q2651" i="3"/>
  <c r="P2651" i="3"/>
  <c r="S2650" i="3"/>
  <c r="R2650" i="3"/>
  <c r="Q2650" i="3"/>
  <c r="P2650" i="3"/>
  <c r="S2649" i="3"/>
  <c r="R2649" i="3"/>
  <c r="Q2649" i="3"/>
  <c r="P2649" i="3"/>
  <c r="S2648" i="3"/>
  <c r="R2648" i="3"/>
  <c r="Q2648" i="3"/>
  <c r="P2648" i="3"/>
  <c r="S2647" i="3"/>
  <c r="R2647" i="3"/>
  <c r="Q2647" i="3"/>
  <c r="P2647" i="3"/>
  <c r="S2646" i="3"/>
  <c r="R2646" i="3"/>
  <c r="Q2646" i="3"/>
  <c r="P2646" i="3"/>
  <c r="S2645" i="3"/>
  <c r="R2645" i="3"/>
  <c r="Q2645" i="3"/>
  <c r="P2645" i="3"/>
  <c r="S2644" i="3"/>
  <c r="R2644" i="3"/>
  <c r="Q2644" i="3"/>
  <c r="P2644" i="3"/>
  <c r="S2643" i="3"/>
  <c r="R2643" i="3"/>
  <c r="Q2643" i="3"/>
  <c r="P2643" i="3"/>
  <c r="S2642" i="3"/>
  <c r="R2642" i="3"/>
  <c r="Q2642" i="3"/>
  <c r="P2642" i="3"/>
  <c r="S2641" i="3"/>
  <c r="R2641" i="3"/>
  <c r="Q2641" i="3"/>
  <c r="P2641" i="3"/>
  <c r="S2640" i="3"/>
  <c r="R2640" i="3"/>
  <c r="Q2640" i="3"/>
  <c r="P2640" i="3"/>
  <c r="S2639" i="3"/>
  <c r="R2639" i="3"/>
  <c r="Q2639" i="3"/>
  <c r="P2639" i="3"/>
  <c r="S2638" i="3"/>
  <c r="R2638" i="3"/>
  <c r="Q2638" i="3"/>
  <c r="P2638" i="3"/>
  <c r="S2637" i="3"/>
  <c r="R2637" i="3"/>
  <c r="Q2637" i="3"/>
  <c r="P2637" i="3"/>
  <c r="S2636" i="3"/>
  <c r="R2636" i="3"/>
  <c r="Q2636" i="3"/>
  <c r="P2636" i="3"/>
  <c r="S2635" i="3"/>
  <c r="R2635" i="3"/>
  <c r="Q2635" i="3"/>
  <c r="P2635" i="3"/>
  <c r="S2634" i="3"/>
  <c r="R2634" i="3"/>
  <c r="Q2634" i="3"/>
  <c r="P2634" i="3"/>
  <c r="S2633" i="3"/>
  <c r="R2633" i="3"/>
  <c r="Q2633" i="3"/>
  <c r="P2633" i="3"/>
  <c r="S2632" i="3"/>
  <c r="R2632" i="3"/>
  <c r="Q2632" i="3"/>
  <c r="P2632" i="3"/>
  <c r="S2631" i="3"/>
  <c r="R2631" i="3"/>
  <c r="Q2631" i="3"/>
  <c r="P2631" i="3"/>
  <c r="S2630" i="3"/>
  <c r="R2630" i="3"/>
  <c r="Q2630" i="3"/>
  <c r="P2630" i="3"/>
  <c r="S2629" i="3"/>
  <c r="R2629" i="3"/>
  <c r="Q2629" i="3"/>
  <c r="P2629" i="3"/>
  <c r="S2628" i="3"/>
  <c r="R2628" i="3"/>
  <c r="Q2628" i="3"/>
  <c r="P2628" i="3"/>
  <c r="S2627" i="3"/>
  <c r="R2627" i="3"/>
  <c r="Q2627" i="3"/>
  <c r="P2627" i="3"/>
  <c r="S2626" i="3"/>
  <c r="R2626" i="3"/>
  <c r="Q2626" i="3"/>
  <c r="P2626" i="3"/>
  <c r="S2625" i="3"/>
  <c r="R2625" i="3"/>
  <c r="Q2625" i="3"/>
  <c r="P2625" i="3"/>
  <c r="S2624" i="3"/>
  <c r="R2624" i="3"/>
  <c r="Q2624" i="3"/>
  <c r="P2624" i="3"/>
  <c r="S2623" i="3"/>
  <c r="R2623" i="3"/>
  <c r="Q2623" i="3"/>
  <c r="P2623" i="3"/>
  <c r="S2622" i="3"/>
  <c r="R2622" i="3"/>
  <c r="Q2622" i="3"/>
  <c r="P2622" i="3"/>
  <c r="S2621" i="3"/>
  <c r="R2621" i="3"/>
  <c r="Q2621" i="3"/>
  <c r="P2621" i="3"/>
  <c r="S2620" i="3"/>
  <c r="R2620" i="3"/>
  <c r="Q2620" i="3"/>
  <c r="P2620" i="3"/>
  <c r="S2619" i="3"/>
  <c r="R2619" i="3"/>
  <c r="Q2619" i="3"/>
  <c r="P2619" i="3"/>
  <c r="S2618" i="3"/>
  <c r="R2618" i="3"/>
  <c r="Q2618" i="3"/>
  <c r="P2618" i="3"/>
  <c r="S2617" i="3"/>
  <c r="R2617" i="3"/>
  <c r="Q2617" i="3"/>
  <c r="P2617" i="3"/>
  <c r="S2616" i="3"/>
  <c r="R2616" i="3"/>
  <c r="Q2616" i="3"/>
  <c r="P2616" i="3"/>
  <c r="S2615" i="3"/>
  <c r="R2615" i="3"/>
  <c r="Q2615" i="3"/>
  <c r="P2615" i="3"/>
  <c r="S2614" i="3"/>
  <c r="R2614" i="3"/>
  <c r="Q2614" i="3"/>
  <c r="P2614" i="3"/>
  <c r="S2613" i="3"/>
  <c r="R2613" i="3"/>
  <c r="Q2613" i="3"/>
  <c r="P2613" i="3"/>
  <c r="S2612" i="3"/>
  <c r="R2612" i="3"/>
  <c r="Q2612" i="3"/>
  <c r="P2612" i="3"/>
  <c r="S2611" i="3"/>
  <c r="R2611" i="3"/>
  <c r="Q2611" i="3"/>
  <c r="P2611" i="3"/>
  <c r="S2610" i="3"/>
  <c r="R2610" i="3"/>
  <c r="Q2610" i="3"/>
  <c r="P2610" i="3"/>
  <c r="S2609" i="3"/>
  <c r="R2609" i="3"/>
  <c r="Q2609" i="3"/>
  <c r="P2609" i="3"/>
  <c r="S2608" i="3"/>
  <c r="R2608" i="3"/>
  <c r="Q2608" i="3"/>
  <c r="P2608" i="3"/>
  <c r="S2607" i="3"/>
  <c r="R2607" i="3"/>
  <c r="Q2607" i="3"/>
  <c r="P2607" i="3"/>
  <c r="S2606" i="3"/>
  <c r="R2606" i="3"/>
  <c r="Q2606" i="3"/>
  <c r="P2606" i="3"/>
  <c r="S2605" i="3"/>
  <c r="R2605" i="3"/>
  <c r="Q2605" i="3"/>
  <c r="P2605" i="3"/>
  <c r="S2604" i="3"/>
  <c r="R2604" i="3"/>
  <c r="Q2604" i="3"/>
  <c r="P2604" i="3"/>
  <c r="S2603" i="3"/>
  <c r="R2603" i="3"/>
  <c r="Q2603" i="3"/>
  <c r="P2603" i="3"/>
  <c r="S2602" i="3"/>
  <c r="R2602" i="3"/>
  <c r="Q2602" i="3"/>
  <c r="P2602" i="3"/>
  <c r="S2601" i="3"/>
  <c r="R2601" i="3"/>
  <c r="Q2601" i="3"/>
  <c r="P2601" i="3"/>
  <c r="S2600" i="3"/>
  <c r="R2600" i="3"/>
  <c r="Q2600" i="3"/>
  <c r="P2600" i="3"/>
  <c r="S2599" i="3"/>
  <c r="R2599" i="3"/>
  <c r="Q2599" i="3"/>
  <c r="P2599" i="3"/>
  <c r="S2598" i="3"/>
  <c r="R2598" i="3"/>
  <c r="Q2598" i="3"/>
  <c r="P2598" i="3"/>
  <c r="S2597" i="3"/>
  <c r="R2597" i="3"/>
  <c r="Q2597" i="3"/>
  <c r="P2597" i="3"/>
  <c r="S2596" i="3"/>
  <c r="R2596" i="3"/>
  <c r="Q2596" i="3"/>
  <c r="P2596" i="3"/>
  <c r="S2595" i="3"/>
  <c r="R2595" i="3"/>
  <c r="Q2595" i="3"/>
  <c r="P2595" i="3"/>
  <c r="S2594" i="3"/>
  <c r="R2594" i="3"/>
  <c r="Q2594" i="3"/>
  <c r="P2594" i="3"/>
  <c r="S2593" i="3"/>
  <c r="R2593" i="3"/>
  <c r="Q2593" i="3"/>
  <c r="P2593" i="3"/>
  <c r="S2592" i="3"/>
  <c r="R2592" i="3"/>
  <c r="Q2592" i="3"/>
  <c r="P2592" i="3"/>
  <c r="S2591" i="3"/>
  <c r="R2591" i="3"/>
  <c r="Q2591" i="3"/>
  <c r="P2591" i="3"/>
  <c r="S2590" i="3"/>
  <c r="R2590" i="3"/>
  <c r="Q2590" i="3"/>
  <c r="P2590" i="3"/>
  <c r="S2589" i="3"/>
  <c r="R2589" i="3"/>
  <c r="Q2589" i="3"/>
  <c r="P2589" i="3"/>
  <c r="S2588" i="3"/>
  <c r="R2588" i="3"/>
  <c r="Q2588" i="3"/>
  <c r="P2588" i="3"/>
  <c r="S2587" i="3"/>
  <c r="R2587" i="3"/>
  <c r="Q2587" i="3"/>
  <c r="P2587" i="3"/>
  <c r="S2586" i="3"/>
  <c r="R2586" i="3"/>
  <c r="Q2586" i="3"/>
  <c r="P2586" i="3"/>
  <c r="S2585" i="3"/>
  <c r="R2585" i="3"/>
  <c r="Q2585" i="3"/>
  <c r="P2585" i="3"/>
  <c r="S2584" i="3"/>
  <c r="R2584" i="3"/>
  <c r="Q2584" i="3"/>
  <c r="P2584" i="3"/>
  <c r="S2583" i="3"/>
  <c r="R2583" i="3"/>
  <c r="Q2583" i="3"/>
  <c r="P2583" i="3"/>
  <c r="S2582" i="3"/>
  <c r="R2582" i="3"/>
  <c r="Q2582" i="3"/>
  <c r="P2582" i="3"/>
  <c r="S2581" i="3"/>
  <c r="R2581" i="3"/>
  <c r="Q2581" i="3"/>
  <c r="P2581" i="3"/>
  <c r="S2580" i="3"/>
  <c r="R2580" i="3"/>
  <c r="Q2580" i="3"/>
  <c r="P2580" i="3"/>
  <c r="S2579" i="3"/>
  <c r="R2579" i="3"/>
  <c r="Q2579" i="3"/>
  <c r="P2579" i="3"/>
  <c r="S2578" i="3"/>
  <c r="R2578" i="3"/>
  <c r="Q2578" i="3"/>
  <c r="P2578" i="3"/>
  <c r="S2577" i="3"/>
  <c r="R2577" i="3"/>
  <c r="Q2577" i="3"/>
  <c r="P2577" i="3"/>
  <c r="S2576" i="3"/>
  <c r="R2576" i="3"/>
  <c r="Q2576" i="3"/>
  <c r="P2576" i="3"/>
  <c r="S2575" i="3"/>
  <c r="R2575" i="3"/>
  <c r="Q2575" i="3"/>
  <c r="P2575" i="3"/>
  <c r="S2574" i="3"/>
  <c r="R2574" i="3"/>
  <c r="Q2574" i="3"/>
  <c r="P2574" i="3"/>
  <c r="S2573" i="3"/>
  <c r="R2573" i="3"/>
  <c r="Q2573" i="3"/>
  <c r="P2573" i="3"/>
  <c r="S2572" i="3"/>
  <c r="R2572" i="3"/>
  <c r="Q2572" i="3"/>
  <c r="P2572" i="3"/>
  <c r="S2571" i="3"/>
  <c r="R2571" i="3"/>
  <c r="Q2571" i="3"/>
  <c r="P2571" i="3"/>
  <c r="S2570" i="3"/>
  <c r="R2570" i="3"/>
  <c r="Q2570" i="3"/>
  <c r="P2570" i="3"/>
  <c r="S2569" i="3"/>
  <c r="R2569" i="3"/>
  <c r="Q2569" i="3"/>
  <c r="P2569" i="3"/>
  <c r="S2568" i="3"/>
  <c r="R2568" i="3"/>
  <c r="Q2568" i="3"/>
  <c r="P2568" i="3"/>
  <c r="S2567" i="3"/>
  <c r="R2567" i="3"/>
  <c r="Q2567" i="3"/>
  <c r="P2567" i="3"/>
  <c r="S2566" i="3"/>
  <c r="R2566" i="3"/>
  <c r="Q2566" i="3"/>
  <c r="P2566" i="3"/>
  <c r="S2565" i="3"/>
  <c r="R2565" i="3"/>
  <c r="Q2565" i="3"/>
  <c r="P2565" i="3"/>
  <c r="S2564" i="3"/>
  <c r="R2564" i="3"/>
  <c r="Q2564" i="3"/>
  <c r="P2564" i="3"/>
  <c r="S2563" i="3"/>
  <c r="R2563" i="3"/>
  <c r="Q2563" i="3"/>
  <c r="P2563" i="3"/>
  <c r="S2562" i="3"/>
  <c r="R2562" i="3"/>
  <c r="Q2562" i="3"/>
  <c r="P2562" i="3"/>
  <c r="S2561" i="3"/>
  <c r="R2561" i="3"/>
  <c r="Q2561" i="3"/>
  <c r="P2561" i="3"/>
  <c r="S2560" i="3"/>
  <c r="R2560" i="3"/>
  <c r="Q2560" i="3"/>
  <c r="P2560" i="3"/>
  <c r="S2559" i="3"/>
  <c r="R2559" i="3"/>
  <c r="Q2559" i="3"/>
  <c r="P2559" i="3"/>
  <c r="S2558" i="3"/>
  <c r="R2558" i="3"/>
  <c r="Q2558" i="3"/>
  <c r="P2558" i="3"/>
  <c r="S2557" i="3"/>
  <c r="R2557" i="3"/>
  <c r="Q2557" i="3"/>
  <c r="P2557" i="3"/>
  <c r="S2556" i="3"/>
  <c r="R2556" i="3"/>
  <c r="Q2556" i="3"/>
  <c r="P2556" i="3"/>
  <c r="S2555" i="3"/>
  <c r="R2555" i="3"/>
  <c r="Q2555" i="3"/>
  <c r="P2555" i="3"/>
  <c r="S2554" i="3"/>
  <c r="R2554" i="3"/>
  <c r="Q2554" i="3"/>
  <c r="P2554" i="3"/>
  <c r="S2553" i="3"/>
  <c r="R2553" i="3"/>
  <c r="Q2553" i="3"/>
  <c r="P2553" i="3"/>
  <c r="S2552" i="3"/>
  <c r="R2552" i="3"/>
  <c r="Q2552" i="3"/>
  <c r="P2552" i="3"/>
  <c r="S2551" i="3"/>
  <c r="R2551" i="3"/>
  <c r="Q2551" i="3"/>
  <c r="P2551" i="3"/>
  <c r="S2550" i="3"/>
  <c r="R2550" i="3"/>
  <c r="Q2550" i="3"/>
  <c r="P2550" i="3"/>
  <c r="S2549" i="3"/>
  <c r="R2549" i="3"/>
  <c r="Q2549" i="3"/>
  <c r="P2549" i="3"/>
  <c r="S2548" i="3"/>
  <c r="R2548" i="3"/>
  <c r="Q2548" i="3"/>
  <c r="P2548" i="3"/>
  <c r="S2547" i="3"/>
  <c r="R2547" i="3"/>
  <c r="Q2547" i="3"/>
  <c r="P2547" i="3"/>
  <c r="S2546" i="3"/>
  <c r="R2546" i="3"/>
  <c r="Q2546" i="3"/>
  <c r="P2546" i="3"/>
  <c r="S2545" i="3"/>
  <c r="R2545" i="3"/>
  <c r="Q2545" i="3"/>
  <c r="P2545" i="3"/>
  <c r="S2544" i="3"/>
  <c r="R2544" i="3"/>
  <c r="Q2544" i="3"/>
  <c r="P2544" i="3"/>
  <c r="S2543" i="3"/>
  <c r="R2543" i="3"/>
  <c r="Q2543" i="3"/>
  <c r="P2543" i="3"/>
  <c r="S2542" i="3"/>
  <c r="R2542" i="3"/>
  <c r="Q2542" i="3"/>
  <c r="P2542" i="3"/>
  <c r="S2541" i="3"/>
  <c r="R2541" i="3"/>
  <c r="Q2541" i="3"/>
  <c r="P2541" i="3"/>
  <c r="S2540" i="3"/>
  <c r="R2540" i="3"/>
  <c r="Q2540" i="3"/>
  <c r="P2540" i="3"/>
  <c r="S2539" i="3"/>
  <c r="R2539" i="3"/>
  <c r="Q2539" i="3"/>
  <c r="P2539" i="3"/>
  <c r="S2538" i="3"/>
  <c r="R2538" i="3"/>
  <c r="Q2538" i="3"/>
  <c r="P2538" i="3"/>
  <c r="S2537" i="3"/>
  <c r="R2537" i="3"/>
  <c r="Q2537" i="3"/>
  <c r="P2537" i="3"/>
  <c r="S2536" i="3"/>
  <c r="R2536" i="3"/>
  <c r="Q2536" i="3"/>
  <c r="P2536" i="3"/>
  <c r="S2535" i="3"/>
  <c r="R2535" i="3"/>
  <c r="Q2535" i="3"/>
  <c r="P2535" i="3"/>
  <c r="S2534" i="3"/>
  <c r="R2534" i="3"/>
  <c r="Q2534" i="3"/>
  <c r="P2534" i="3"/>
  <c r="S2533" i="3"/>
  <c r="R2533" i="3"/>
  <c r="Q2533" i="3"/>
  <c r="P2533" i="3"/>
  <c r="S2532" i="3"/>
  <c r="R2532" i="3"/>
  <c r="Q2532" i="3"/>
  <c r="P2532" i="3"/>
  <c r="S2531" i="3"/>
  <c r="R2531" i="3"/>
  <c r="Q2531" i="3"/>
  <c r="P2531" i="3"/>
  <c r="S2530" i="3"/>
  <c r="R2530" i="3"/>
  <c r="Q2530" i="3"/>
  <c r="P2530" i="3"/>
  <c r="S2529" i="3"/>
  <c r="R2529" i="3"/>
  <c r="Q2529" i="3"/>
  <c r="P2529" i="3"/>
  <c r="S2528" i="3"/>
  <c r="R2528" i="3"/>
  <c r="Q2528" i="3"/>
  <c r="P2528" i="3"/>
  <c r="S2527" i="3"/>
  <c r="R2527" i="3"/>
  <c r="Q2527" i="3"/>
  <c r="P2527" i="3"/>
  <c r="S2526" i="3"/>
  <c r="R2526" i="3"/>
  <c r="Q2526" i="3"/>
  <c r="P2526" i="3"/>
  <c r="S2525" i="3"/>
  <c r="R2525" i="3"/>
  <c r="Q2525" i="3"/>
  <c r="P2525" i="3"/>
  <c r="S2524" i="3"/>
  <c r="R2524" i="3"/>
  <c r="Q2524" i="3"/>
  <c r="P2524" i="3"/>
  <c r="S2523" i="3"/>
  <c r="R2523" i="3"/>
  <c r="Q2523" i="3"/>
  <c r="P2523" i="3"/>
  <c r="S2522" i="3"/>
  <c r="R2522" i="3"/>
  <c r="Q2522" i="3"/>
  <c r="P2522" i="3"/>
  <c r="S2521" i="3"/>
  <c r="R2521" i="3"/>
  <c r="Q2521" i="3"/>
  <c r="P2521" i="3"/>
  <c r="S2520" i="3"/>
  <c r="R2520" i="3"/>
  <c r="Q2520" i="3"/>
  <c r="P2520" i="3"/>
  <c r="S2519" i="3"/>
  <c r="R2519" i="3"/>
  <c r="Q2519" i="3"/>
  <c r="P2519" i="3"/>
  <c r="S2518" i="3"/>
  <c r="R2518" i="3"/>
  <c r="Q2518" i="3"/>
  <c r="P2518" i="3"/>
  <c r="S2517" i="3"/>
  <c r="R2517" i="3"/>
  <c r="Q2517" i="3"/>
  <c r="P2517" i="3"/>
  <c r="S2516" i="3"/>
  <c r="R2516" i="3"/>
  <c r="Q2516" i="3"/>
  <c r="P2516" i="3"/>
  <c r="S2515" i="3"/>
  <c r="R2515" i="3"/>
  <c r="Q2515" i="3"/>
  <c r="P2515" i="3"/>
  <c r="S2514" i="3"/>
  <c r="R2514" i="3"/>
  <c r="Q2514" i="3"/>
  <c r="P2514" i="3"/>
  <c r="S2513" i="3"/>
  <c r="R2513" i="3"/>
  <c r="Q2513" i="3"/>
  <c r="P2513" i="3"/>
  <c r="S2512" i="3"/>
  <c r="R2512" i="3"/>
  <c r="Q2512" i="3"/>
  <c r="P2512" i="3"/>
  <c r="S2511" i="3"/>
  <c r="R2511" i="3"/>
  <c r="Q2511" i="3"/>
  <c r="P2511" i="3"/>
  <c r="S2510" i="3"/>
  <c r="R2510" i="3"/>
  <c r="Q2510" i="3"/>
  <c r="P2510" i="3"/>
  <c r="S2509" i="3"/>
  <c r="R2509" i="3"/>
  <c r="Q2509" i="3"/>
  <c r="P2509" i="3"/>
  <c r="S2508" i="3"/>
  <c r="R2508" i="3"/>
  <c r="Q2508" i="3"/>
  <c r="P2508" i="3"/>
  <c r="S2507" i="3"/>
  <c r="R2507" i="3"/>
  <c r="Q2507" i="3"/>
  <c r="P2507" i="3"/>
  <c r="S2506" i="3"/>
  <c r="R2506" i="3"/>
  <c r="Q2506" i="3"/>
  <c r="P2506" i="3"/>
  <c r="S2505" i="3"/>
  <c r="R2505" i="3"/>
  <c r="Q2505" i="3"/>
  <c r="P2505" i="3"/>
  <c r="S2504" i="3"/>
  <c r="R2504" i="3"/>
  <c r="Q2504" i="3"/>
  <c r="P2504" i="3"/>
  <c r="S2503" i="3"/>
  <c r="R2503" i="3"/>
  <c r="Q2503" i="3"/>
  <c r="P2503" i="3"/>
  <c r="S2502" i="3"/>
  <c r="R2502" i="3"/>
  <c r="Q2502" i="3"/>
  <c r="P2502" i="3"/>
  <c r="S2501" i="3"/>
  <c r="R2501" i="3"/>
  <c r="Q2501" i="3"/>
  <c r="P2501" i="3"/>
  <c r="S2500" i="3"/>
  <c r="R2500" i="3"/>
  <c r="Q2500" i="3"/>
  <c r="P2500" i="3"/>
  <c r="S2499" i="3"/>
  <c r="R2499" i="3"/>
  <c r="Q2499" i="3"/>
  <c r="P2499" i="3"/>
  <c r="S2498" i="3"/>
  <c r="R2498" i="3"/>
  <c r="Q2498" i="3"/>
  <c r="P2498" i="3"/>
  <c r="S2497" i="3"/>
  <c r="R2497" i="3"/>
  <c r="Q2497" i="3"/>
  <c r="P2497" i="3"/>
  <c r="S2496" i="3"/>
  <c r="R2496" i="3"/>
  <c r="Q2496" i="3"/>
  <c r="P2496" i="3"/>
  <c r="S2495" i="3"/>
  <c r="R2495" i="3"/>
  <c r="Q2495" i="3"/>
  <c r="P2495" i="3"/>
  <c r="S2494" i="3"/>
  <c r="R2494" i="3"/>
  <c r="Q2494" i="3"/>
  <c r="P2494" i="3"/>
  <c r="S2493" i="3"/>
  <c r="R2493" i="3"/>
  <c r="Q2493" i="3"/>
  <c r="P2493" i="3"/>
  <c r="S2492" i="3"/>
  <c r="R2492" i="3"/>
  <c r="Q2492" i="3"/>
  <c r="P2492" i="3"/>
  <c r="S2491" i="3"/>
  <c r="R2491" i="3"/>
  <c r="Q2491" i="3"/>
  <c r="P2491" i="3"/>
  <c r="S2490" i="3"/>
  <c r="R2490" i="3"/>
  <c r="Q2490" i="3"/>
  <c r="P2490" i="3"/>
  <c r="S2489" i="3"/>
  <c r="R2489" i="3"/>
  <c r="Q2489" i="3"/>
  <c r="P2489" i="3"/>
  <c r="S2488" i="3"/>
  <c r="R2488" i="3"/>
  <c r="Q2488" i="3"/>
  <c r="P2488" i="3"/>
  <c r="S2487" i="3"/>
  <c r="R2487" i="3"/>
  <c r="Q2487" i="3"/>
  <c r="P2487" i="3"/>
  <c r="S2486" i="3"/>
  <c r="R2486" i="3"/>
  <c r="Q2486" i="3"/>
  <c r="P2486" i="3"/>
  <c r="S2485" i="3"/>
  <c r="R2485" i="3"/>
  <c r="Q2485" i="3"/>
  <c r="P2485" i="3"/>
  <c r="S2484" i="3"/>
  <c r="R2484" i="3"/>
  <c r="Q2484" i="3"/>
  <c r="P2484" i="3"/>
  <c r="S2483" i="3"/>
  <c r="R2483" i="3"/>
  <c r="Q2483" i="3"/>
  <c r="P2483" i="3"/>
  <c r="S2482" i="3"/>
  <c r="R2482" i="3"/>
  <c r="Q2482" i="3"/>
  <c r="P2482" i="3"/>
  <c r="S2481" i="3"/>
  <c r="R2481" i="3"/>
  <c r="Q2481" i="3"/>
  <c r="P2481" i="3"/>
  <c r="S2480" i="3"/>
  <c r="R2480" i="3"/>
  <c r="Q2480" i="3"/>
  <c r="P2480" i="3"/>
  <c r="S2479" i="3"/>
  <c r="R2479" i="3"/>
  <c r="Q2479" i="3"/>
  <c r="P2479" i="3"/>
  <c r="S2478" i="3"/>
  <c r="R2478" i="3"/>
  <c r="Q2478" i="3"/>
  <c r="P2478" i="3"/>
  <c r="S2477" i="3"/>
  <c r="R2477" i="3"/>
  <c r="Q2477" i="3"/>
  <c r="P2477" i="3"/>
  <c r="S2476" i="3"/>
  <c r="R2476" i="3"/>
  <c r="Q2476" i="3"/>
  <c r="P2476" i="3"/>
  <c r="S2475" i="3"/>
  <c r="R2475" i="3"/>
  <c r="Q2475" i="3"/>
  <c r="P2475" i="3"/>
  <c r="S2474" i="3"/>
  <c r="R2474" i="3"/>
  <c r="Q2474" i="3"/>
  <c r="P2474" i="3"/>
  <c r="S2473" i="3"/>
  <c r="R2473" i="3"/>
  <c r="Q2473" i="3"/>
  <c r="P2473" i="3"/>
  <c r="S2472" i="3"/>
  <c r="R2472" i="3"/>
  <c r="Q2472" i="3"/>
  <c r="P2472" i="3"/>
  <c r="S2471" i="3"/>
  <c r="R2471" i="3"/>
  <c r="Q2471" i="3"/>
  <c r="P2471" i="3"/>
  <c r="S2470" i="3"/>
  <c r="R2470" i="3"/>
  <c r="Q2470" i="3"/>
  <c r="P2470" i="3"/>
  <c r="S2469" i="3"/>
  <c r="R2469" i="3"/>
  <c r="Q2469" i="3"/>
  <c r="P2469" i="3"/>
  <c r="S2468" i="3"/>
  <c r="R2468" i="3"/>
  <c r="Q2468" i="3"/>
  <c r="P2468" i="3"/>
  <c r="S2467" i="3"/>
  <c r="R2467" i="3"/>
  <c r="Q2467" i="3"/>
  <c r="P2467" i="3"/>
  <c r="S2466" i="3"/>
  <c r="R2466" i="3"/>
  <c r="Q2466" i="3"/>
  <c r="P2466" i="3"/>
  <c r="S2465" i="3"/>
  <c r="R2465" i="3"/>
  <c r="Q2465" i="3"/>
  <c r="P2465" i="3"/>
  <c r="S2464" i="3"/>
  <c r="R2464" i="3"/>
  <c r="Q2464" i="3"/>
  <c r="P2464" i="3"/>
  <c r="S2463" i="3"/>
  <c r="R2463" i="3"/>
  <c r="Q2463" i="3"/>
  <c r="P2463" i="3"/>
  <c r="S2462" i="3"/>
  <c r="R2462" i="3"/>
  <c r="Q2462" i="3"/>
  <c r="P2462" i="3"/>
  <c r="S2461" i="3"/>
  <c r="R2461" i="3"/>
  <c r="Q2461" i="3"/>
  <c r="P2461" i="3"/>
  <c r="S2460" i="3"/>
  <c r="R2460" i="3"/>
  <c r="Q2460" i="3"/>
  <c r="P2460" i="3"/>
  <c r="S2459" i="3"/>
  <c r="R2459" i="3"/>
  <c r="Q2459" i="3"/>
  <c r="P2459" i="3"/>
  <c r="S2458" i="3"/>
  <c r="R2458" i="3"/>
  <c r="Q2458" i="3"/>
  <c r="P2458" i="3"/>
  <c r="S2457" i="3"/>
  <c r="R2457" i="3"/>
  <c r="Q2457" i="3"/>
  <c r="P2457" i="3"/>
  <c r="S2456" i="3"/>
  <c r="R2456" i="3"/>
  <c r="Q2456" i="3"/>
  <c r="P2456" i="3"/>
  <c r="S2455" i="3"/>
  <c r="R2455" i="3"/>
  <c r="Q2455" i="3"/>
  <c r="P2455" i="3"/>
  <c r="S2454" i="3"/>
  <c r="R2454" i="3"/>
  <c r="Q2454" i="3"/>
  <c r="P2454" i="3"/>
  <c r="S2453" i="3"/>
  <c r="R2453" i="3"/>
  <c r="Q2453" i="3"/>
  <c r="P2453" i="3"/>
  <c r="S2452" i="3"/>
  <c r="R2452" i="3"/>
  <c r="Q2452" i="3"/>
  <c r="P2452" i="3"/>
  <c r="S2451" i="3"/>
  <c r="R2451" i="3"/>
  <c r="Q2451" i="3"/>
  <c r="P2451" i="3"/>
  <c r="S2450" i="3"/>
  <c r="R2450" i="3"/>
  <c r="Q2450" i="3"/>
  <c r="P2450" i="3"/>
  <c r="S2449" i="3"/>
  <c r="R2449" i="3"/>
  <c r="Q2449" i="3"/>
  <c r="P2449" i="3"/>
  <c r="S2448" i="3"/>
  <c r="R2448" i="3"/>
  <c r="Q2448" i="3"/>
  <c r="P2448" i="3"/>
  <c r="S2447" i="3"/>
  <c r="R2447" i="3"/>
  <c r="Q2447" i="3"/>
  <c r="P2447" i="3"/>
  <c r="S2446" i="3"/>
  <c r="R2446" i="3"/>
  <c r="Q2446" i="3"/>
  <c r="P2446" i="3"/>
  <c r="S2445" i="3"/>
  <c r="R2445" i="3"/>
  <c r="Q2445" i="3"/>
  <c r="P2445" i="3"/>
  <c r="S2444" i="3"/>
  <c r="R2444" i="3"/>
  <c r="Q2444" i="3"/>
  <c r="P2444" i="3"/>
  <c r="S2443" i="3"/>
  <c r="R2443" i="3"/>
  <c r="Q2443" i="3"/>
  <c r="P2443" i="3"/>
  <c r="S2442" i="3"/>
  <c r="R2442" i="3"/>
  <c r="Q2442" i="3"/>
  <c r="P2442" i="3"/>
  <c r="S2441" i="3"/>
  <c r="R2441" i="3"/>
  <c r="Q2441" i="3"/>
  <c r="P2441" i="3"/>
  <c r="S2440" i="3"/>
  <c r="R2440" i="3"/>
  <c r="Q2440" i="3"/>
  <c r="P2440" i="3"/>
  <c r="S2439" i="3"/>
  <c r="R2439" i="3"/>
  <c r="Q2439" i="3"/>
  <c r="P2439" i="3"/>
  <c r="S2438" i="3"/>
  <c r="R2438" i="3"/>
  <c r="Q2438" i="3"/>
  <c r="P2438" i="3"/>
  <c r="S2437" i="3"/>
  <c r="R2437" i="3"/>
  <c r="Q2437" i="3"/>
  <c r="P2437" i="3"/>
  <c r="S2436" i="3"/>
  <c r="R2436" i="3"/>
  <c r="Q2436" i="3"/>
  <c r="P2436" i="3"/>
  <c r="S2435" i="3"/>
  <c r="R2435" i="3"/>
  <c r="Q2435" i="3"/>
  <c r="P2435" i="3"/>
  <c r="S2434" i="3"/>
  <c r="R2434" i="3"/>
  <c r="Q2434" i="3"/>
  <c r="P2434" i="3"/>
  <c r="S2433" i="3"/>
  <c r="R2433" i="3"/>
  <c r="Q2433" i="3"/>
  <c r="P2433" i="3"/>
  <c r="S2432" i="3"/>
  <c r="R2432" i="3"/>
  <c r="Q2432" i="3"/>
  <c r="P2432" i="3"/>
  <c r="S2431" i="3"/>
  <c r="R2431" i="3"/>
  <c r="Q2431" i="3"/>
  <c r="P2431" i="3"/>
  <c r="S2430" i="3"/>
  <c r="R2430" i="3"/>
  <c r="Q2430" i="3"/>
  <c r="P2430" i="3"/>
  <c r="S2429" i="3"/>
  <c r="R2429" i="3"/>
  <c r="Q2429" i="3"/>
  <c r="P2429" i="3"/>
  <c r="S2428" i="3"/>
  <c r="R2428" i="3"/>
  <c r="Q2428" i="3"/>
  <c r="P2428" i="3"/>
  <c r="S2427" i="3"/>
  <c r="R2427" i="3"/>
  <c r="Q2427" i="3"/>
  <c r="P2427" i="3"/>
  <c r="S2426" i="3"/>
  <c r="R2426" i="3"/>
  <c r="Q2426" i="3"/>
  <c r="P2426" i="3"/>
  <c r="S2425" i="3"/>
  <c r="R2425" i="3"/>
  <c r="Q2425" i="3"/>
  <c r="P2425" i="3"/>
  <c r="S2424" i="3"/>
  <c r="R2424" i="3"/>
  <c r="Q2424" i="3"/>
  <c r="P2424" i="3"/>
  <c r="S2423" i="3"/>
  <c r="R2423" i="3"/>
  <c r="Q2423" i="3"/>
  <c r="P2423" i="3"/>
  <c r="S2422" i="3"/>
  <c r="R2422" i="3"/>
  <c r="Q2422" i="3"/>
  <c r="P2422" i="3"/>
  <c r="S2421" i="3"/>
  <c r="R2421" i="3"/>
  <c r="Q2421" i="3"/>
  <c r="P2421" i="3"/>
  <c r="S2420" i="3"/>
  <c r="R2420" i="3"/>
  <c r="Q2420" i="3"/>
  <c r="P2420" i="3"/>
  <c r="S2419" i="3"/>
  <c r="R2419" i="3"/>
  <c r="Q2419" i="3"/>
  <c r="P2419" i="3"/>
  <c r="S2418" i="3"/>
  <c r="R2418" i="3"/>
  <c r="Q2418" i="3"/>
  <c r="P2418" i="3"/>
  <c r="S2417" i="3"/>
  <c r="R2417" i="3"/>
  <c r="Q2417" i="3"/>
  <c r="P2417" i="3"/>
  <c r="S2416" i="3"/>
  <c r="R2416" i="3"/>
  <c r="Q2416" i="3"/>
  <c r="P2416" i="3"/>
  <c r="S2415" i="3"/>
  <c r="R2415" i="3"/>
  <c r="Q2415" i="3"/>
  <c r="P2415" i="3"/>
  <c r="S2414" i="3"/>
  <c r="R2414" i="3"/>
  <c r="Q2414" i="3"/>
  <c r="P2414" i="3"/>
  <c r="S2413" i="3"/>
  <c r="R2413" i="3"/>
  <c r="Q2413" i="3"/>
  <c r="P2413" i="3"/>
  <c r="S2412" i="3"/>
  <c r="R2412" i="3"/>
  <c r="Q2412" i="3"/>
  <c r="P2412" i="3"/>
  <c r="S2411" i="3"/>
  <c r="R2411" i="3"/>
  <c r="Q2411" i="3"/>
  <c r="P2411" i="3"/>
  <c r="S2410" i="3"/>
  <c r="R2410" i="3"/>
  <c r="Q2410" i="3"/>
  <c r="P2410" i="3"/>
  <c r="S2409" i="3"/>
  <c r="R2409" i="3"/>
  <c r="Q2409" i="3"/>
  <c r="P2409" i="3"/>
  <c r="S2408" i="3"/>
  <c r="R2408" i="3"/>
  <c r="Q2408" i="3"/>
  <c r="P2408" i="3"/>
  <c r="S2407" i="3"/>
  <c r="R2407" i="3"/>
  <c r="Q2407" i="3"/>
  <c r="P2407" i="3"/>
  <c r="S2406" i="3"/>
  <c r="R2406" i="3"/>
  <c r="Q2406" i="3"/>
  <c r="P2406" i="3"/>
  <c r="S2405" i="3"/>
  <c r="R2405" i="3"/>
  <c r="Q2405" i="3"/>
  <c r="P2405" i="3"/>
  <c r="S2404" i="3"/>
  <c r="R2404" i="3"/>
  <c r="Q2404" i="3"/>
  <c r="P2404" i="3"/>
  <c r="S2403" i="3"/>
  <c r="R2403" i="3"/>
  <c r="Q2403" i="3"/>
  <c r="P2403" i="3"/>
  <c r="S2402" i="3"/>
  <c r="R2402" i="3"/>
  <c r="Q2402" i="3"/>
  <c r="P2402" i="3"/>
  <c r="S2401" i="3"/>
  <c r="R2401" i="3"/>
  <c r="Q2401" i="3"/>
  <c r="P2401" i="3"/>
  <c r="S2400" i="3"/>
  <c r="R2400" i="3"/>
  <c r="Q2400" i="3"/>
  <c r="P2400" i="3"/>
  <c r="S2399" i="3"/>
  <c r="R2399" i="3"/>
  <c r="Q2399" i="3"/>
  <c r="P2399" i="3"/>
  <c r="S2398" i="3"/>
  <c r="R2398" i="3"/>
  <c r="Q2398" i="3"/>
  <c r="P2398" i="3"/>
  <c r="S2397" i="3"/>
  <c r="R2397" i="3"/>
  <c r="Q2397" i="3"/>
  <c r="P2397" i="3"/>
  <c r="S2396" i="3"/>
  <c r="R2396" i="3"/>
  <c r="Q2396" i="3"/>
  <c r="P2396" i="3"/>
  <c r="S2395" i="3"/>
  <c r="R2395" i="3"/>
  <c r="Q2395" i="3"/>
  <c r="P2395" i="3"/>
  <c r="S2394" i="3"/>
  <c r="R2394" i="3"/>
  <c r="Q2394" i="3"/>
  <c r="P2394" i="3"/>
  <c r="S2393" i="3"/>
  <c r="R2393" i="3"/>
  <c r="Q2393" i="3"/>
  <c r="P2393" i="3"/>
  <c r="S2392" i="3"/>
  <c r="R2392" i="3"/>
  <c r="Q2392" i="3"/>
  <c r="P2392" i="3"/>
  <c r="S2391" i="3"/>
  <c r="R2391" i="3"/>
  <c r="Q2391" i="3"/>
  <c r="P2391" i="3"/>
  <c r="S2390" i="3"/>
  <c r="R2390" i="3"/>
  <c r="Q2390" i="3"/>
  <c r="P2390" i="3"/>
  <c r="S2389" i="3"/>
  <c r="R2389" i="3"/>
  <c r="Q2389" i="3"/>
  <c r="P2389" i="3"/>
  <c r="S2388" i="3"/>
  <c r="R2388" i="3"/>
  <c r="Q2388" i="3"/>
  <c r="P2388" i="3"/>
  <c r="S2387" i="3"/>
  <c r="R2387" i="3"/>
  <c r="Q2387" i="3"/>
  <c r="P2387" i="3"/>
  <c r="S2386" i="3"/>
  <c r="R2386" i="3"/>
  <c r="Q2386" i="3"/>
  <c r="P2386" i="3"/>
  <c r="S2385" i="3"/>
  <c r="R2385" i="3"/>
  <c r="Q2385" i="3"/>
  <c r="P2385" i="3"/>
  <c r="S2384" i="3"/>
  <c r="R2384" i="3"/>
  <c r="Q2384" i="3"/>
  <c r="P2384" i="3"/>
  <c r="S2383" i="3"/>
  <c r="R2383" i="3"/>
  <c r="Q2383" i="3"/>
  <c r="P2383" i="3"/>
  <c r="S2382" i="3"/>
  <c r="R2382" i="3"/>
  <c r="Q2382" i="3"/>
  <c r="P2382" i="3"/>
  <c r="S2381" i="3"/>
  <c r="R2381" i="3"/>
  <c r="Q2381" i="3"/>
  <c r="P2381" i="3"/>
  <c r="S2380" i="3"/>
  <c r="R2380" i="3"/>
  <c r="Q2380" i="3"/>
  <c r="P2380" i="3"/>
  <c r="S2379" i="3"/>
  <c r="R2379" i="3"/>
  <c r="Q2379" i="3"/>
  <c r="P2379" i="3"/>
  <c r="S2378" i="3"/>
  <c r="R2378" i="3"/>
  <c r="Q2378" i="3"/>
  <c r="P2378" i="3"/>
  <c r="S2377" i="3"/>
  <c r="R2377" i="3"/>
  <c r="Q2377" i="3"/>
  <c r="P2377" i="3"/>
  <c r="S2376" i="3"/>
  <c r="R2376" i="3"/>
  <c r="Q2376" i="3"/>
  <c r="P2376" i="3"/>
  <c r="S2375" i="3"/>
  <c r="R2375" i="3"/>
  <c r="Q2375" i="3"/>
  <c r="P2375" i="3"/>
  <c r="S2374" i="3"/>
  <c r="R2374" i="3"/>
  <c r="Q2374" i="3"/>
  <c r="P2374" i="3"/>
  <c r="S2373" i="3"/>
  <c r="R2373" i="3"/>
  <c r="Q2373" i="3"/>
  <c r="P2373" i="3"/>
  <c r="S2372" i="3"/>
  <c r="R2372" i="3"/>
  <c r="Q2372" i="3"/>
  <c r="P2372" i="3"/>
  <c r="S2371" i="3"/>
  <c r="R2371" i="3"/>
  <c r="Q2371" i="3"/>
  <c r="P2371" i="3"/>
  <c r="S2370" i="3"/>
  <c r="R2370" i="3"/>
  <c r="Q2370" i="3"/>
  <c r="P2370" i="3"/>
  <c r="S2369" i="3"/>
  <c r="R2369" i="3"/>
  <c r="Q2369" i="3"/>
  <c r="P2369" i="3"/>
  <c r="S2368" i="3"/>
  <c r="R2368" i="3"/>
  <c r="Q2368" i="3"/>
  <c r="P2368" i="3"/>
  <c r="S2367" i="3"/>
  <c r="R2367" i="3"/>
  <c r="Q2367" i="3"/>
  <c r="P2367" i="3"/>
  <c r="S2366" i="3"/>
  <c r="R2366" i="3"/>
  <c r="Q2366" i="3"/>
  <c r="P2366" i="3"/>
  <c r="S2365" i="3"/>
  <c r="R2365" i="3"/>
  <c r="Q2365" i="3"/>
  <c r="P2365" i="3"/>
  <c r="S2364" i="3"/>
  <c r="R2364" i="3"/>
  <c r="Q2364" i="3"/>
  <c r="P2364" i="3"/>
  <c r="S2363" i="3"/>
  <c r="R2363" i="3"/>
  <c r="Q2363" i="3"/>
  <c r="P2363" i="3"/>
  <c r="S2362" i="3"/>
  <c r="R2362" i="3"/>
  <c r="Q2362" i="3"/>
  <c r="P2362" i="3"/>
  <c r="S2361" i="3"/>
  <c r="R2361" i="3"/>
  <c r="Q2361" i="3"/>
  <c r="P2361" i="3"/>
  <c r="S2360" i="3"/>
  <c r="R2360" i="3"/>
  <c r="Q2360" i="3"/>
  <c r="P2360" i="3"/>
  <c r="S2359" i="3"/>
  <c r="R2359" i="3"/>
  <c r="Q2359" i="3"/>
  <c r="P2359" i="3"/>
  <c r="S2358" i="3"/>
  <c r="R2358" i="3"/>
  <c r="Q2358" i="3"/>
  <c r="P2358" i="3"/>
  <c r="S2357" i="3"/>
  <c r="R2357" i="3"/>
  <c r="Q2357" i="3"/>
  <c r="P2357" i="3"/>
  <c r="S2356" i="3"/>
  <c r="R2356" i="3"/>
  <c r="Q2356" i="3"/>
  <c r="P2356" i="3"/>
  <c r="S2355" i="3"/>
  <c r="R2355" i="3"/>
  <c r="Q2355" i="3"/>
  <c r="P2355" i="3"/>
  <c r="S2354" i="3"/>
  <c r="R2354" i="3"/>
  <c r="Q2354" i="3"/>
  <c r="P2354" i="3"/>
  <c r="S2353" i="3"/>
  <c r="R2353" i="3"/>
  <c r="Q2353" i="3"/>
  <c r="P2353" i="3"/>
  <c r="S2352" i="3"/>
  <c r="R2352" i="3"/>
  <c r="Q2352" i="3"/>
  <c r="P2352" i="3"/>
  <c r="S2351" i="3"/>
  <c r="R2351" i="3"/>
  <c r="Q2351" i="3"/>
  <c r="P2351" i="3"/>
  <c r="S2350" i="3"/>
  <c r="R2350" i="3"/>
  <c r="Q2350" i="3"/>
  <c r="P2350" i="3"/>
  <c r="S2349" i="3"/>
  <c r="R2349" i="3"/>
  <c r="Q2349" i="3"/>
  <c r="P2349" i="3"/>
  <c r="S2348" i="3"/>
  <c r="R2348" i="3"/>
  <c r="Q2348" i="3"/>
  <c r="P2348" i="3"/>
  <c r="S2347" i="3"/>
  <c r="R2347" i="3"/>
  <c r="Q2347" i="3"/>
  <c r="P2347" i="3"/>
  <c r="S2346" i="3"/>
  <c r="R2346" i="3"/>
  <c r="Q2346" i="3"/>
  <c r="P2346" i="3"/>
  <c r="S2345" i="3"/>
  <c r="R2345" i="3"/>
  <c r="Q2345" i="3"/>
  <c r="P2345" i="3"/>
  <c r="S2344" i="3"/>
  <c r="R2344" i="3"/>
  <c r="Q2344" i="3"/>
  <c r="P2344" i="3"/>
  <c r="S2343" i="3"/>
  <c r="R2343" i="3"/>
  <c r="Q2343" i="3"/>
  <c r="P2343" i="3"/>
  <c r="S2342" i="3"/>
  <c r="R2342" i="3"/>
  <c r="Q2342" i="3"/>
  <c r="P2342" i="3"/>
  <c r="S2341" i="3"/>
  <c r="R2341" i="3"/>
  <c r="Q2341" i="3"/>
  <c r="P2341" i="3"/>
  <c r="S2340" i="3"/>
  <c r="R2340" i="3"/>
  <c r="Q2340" i="3"/>
  <c r="P2340" i="3"/>
  <c r="S2339" i="3"/>
  <c r="R2339" i="3"/>
  <c r="Q2339" i="3"/>
  <c r="P2339" i="3"/>
  <c r="S2338" i="3"/>
  <c r="R2338" i="3"/>
  <c r="Q2338" i="3"/>
  <c r="P2338" i="3"/>
  <c r="S2337" i="3"/>
  <c r="R2337" i="3"/>
  <c r="Q2337" i="3"/>
  <c r="P2337" i="3"/>
  <c r="S2336" i="3"/>
  <c r="R2336" i="3"/>
  <c r="Q2336" i="3"/>
  <c r="P2336" i="3"/>
  <c r="S2335" i="3"/>
  <c r="R2335" i="3"/>
  <c r="Q2335" i="3"/>
  <c r="P2335" i="3"/>
  <c r="S2334" i="3"/>
  <c r="R2334" i="3"/>
  <c r="Q2334" i="3"/>
  <c r="P2334" i="3"/>
  <c r="S2333" i="3"/>
  <c r="R2333" i="3"/>
  <c r="Q2333" i="3"/>
  <c r="P2333" i="3"/>
  <c r="S2332" i="3"/>
  <c r="R2332" i="3"/>
  <c r="Q2332" i="3"/>
  <c r="P2332" i="3"/>
  <c r="S2331" i="3"/>
  <c r="R2331" i="3"/>
  <c r="Q2331" i="3"/>
  <c r="P2331" i="3"/>
  <c r="S2330" i="3"/>
  <c r="R2330" i="3"/>
  <c r="Q2330" i="3"/>
  <c r="P2330" i="3"/>
  <c r="S2329" i="3"/>
  <c r="R2329" i="3"/>
  <c r="Q2329" i="3"/>
  <c r="P2329" i="3"/>
  <c r="S2328" i="3"/>
  <c r="R2328" i="3"/>
  <c r="Q2328" i="3"/>
  <c r="P2328" i="3"/>
  <c r="S2327" i="3"/>
  <c r="R2327" i="3"/>
  <c r="Q2327" i="3"/>
  <c r="P2327" i="3"/>
  <c r="S2326" i="3"/>
  <c r="R2326" i="3"/>
  <c r="Q2326" i="3"/>
  <c r="P2326" i="3"/>
  <c r="S2325" i="3"/>
  <c r="R2325" i="3"/>
  <c r="Q2325" i="3"/>
  <c r="P2325" i="3"/>
  <c r="S2324" i="3"/>
  <c r="R2324" i="3"/>
  <c r="Q2324" i="3"/>
  <c r="P2324" i="3"/>
  <c r="S2323" i="3"/>
  <c r="R2323" i="3"/>
  <c r="Q2323" i="3"/>
  <c r="P2323" i="3"/>
  <c r="S2322" i="3"/>
  <c r="R2322" i="3"/>
  <c r="Q2322" i="3"/>
  <c r="P2322" i="3"/>
  <c r="S2321" i="3"/>
  <c r="R2321" i="3"/>
  <c r="Q2321" i="3"/>
  <c r="P2321" i="3"/>
  <c r="S2320" i="3"/>
  <c r="R2320" i="3"/>
  <c r="Q2320" i="3"/>
  <c r="P2320" i="3"/>
  <c r="S2319" i="3"/>
  <c r="R2319" i="3"/>
  <c r="Q2319" i="3"/>
  <c r="P2319" i="3"/>
  <c r="S2318" i="3"/>
  <c r="R2318" i="3"/>
  <c r="Q2318" i="3"/>
  <c r="P2318" i="3"/>
  <c r="S2317" i="3"/>
  <c r="R2317" i="3"/>
  <c r="Q2317" i="3"/>
  <c r="P2317" i="3"/>
  <c r="S2316" i="3"/>
  <c r="R2316" i="3"/>
  <c r="Q2316" i="3"/>
  <c r="P2316" i="3"/>
  <c r="S2315" i="3"/>
  <c r="R2315" i="3"/>
  <c r="Q2315" i="3"/>
  <c r="P2315" i="3"/>
  <c r="S2314" i="3"/>
  <c r="R2314" i="3"/>
  <c r="Q2314" i="3"/>
  <c r="P2314" i="3"/>
  <c r="S2313" i="3"/>
  <c r="R2313" i="3"/>
  <c r="Q2313" i="3"/>
  <c r="P2313" i="3"/>
  <c r="S2312" i="3"/>
  <c r="R2312" i="3"/>
  <c r="Q2312" i="3"/>
  <c r="P2312" i="3"/>
  <c r="S2311" i="3"/>
  <c r="R2311" i="3"/>
  <c r="Q2311" i="3"/>
  <c r="P2311" i="3"/>
  <c r="S2310" i="3"/>
  <c r="R2310" i="3"/>
  <c r="Q2310" i="3"/>
  <c r="P2310" i="3"/>
  <c r="S2309" i="3"/>
  <c r="R2309" i="3"/>
  <c r="Q2309" i="3"/>
  <c r="P2309" i="3"/>
  <c r="S2308" i="3"/>
  <c r="R2308" i="3"/>
  <c r="Q2308" i="3"/>
  <c r="P2308" i="3"/>
  <c r="S2307" i="3"/>
  <c r="R2307" i="3"/>
  <c r="Q2307" i="3"/>
  <c r="P2307" i="3"/>
  <c r="S2306" i="3"/>
  <c r="R2306" i="3"/>
  <c r="Q2306" i="3"/>
  <c r="P2306" i="3"/>
  <c r="S2305" i="3"/>
  <c r="R2305" i="3"/>
  <c r="Q2305" i="3"/>
  <c r="P2305" i="3"/>
  <c r="S2304" i="3"/>
  <c r="R2304" i="3"/>
  <c r="Q2304" i="3"/>
  <c r="P2304" i="3"/>
  <c r="S2303" i="3"/>
  <c r="R2303" i="3"/>
  <c r="Q2303" i="3"/>
  <c r="P2303" i="3"/>
  <c r="S2302" i="3"/>
  <c r="R2302" i="3"/>
  <c r="Q2302" i="3"/>
  <c r="P2302" i="3"/>
  <c r="S2301" i="3"/>
  <c r="R2301" i="3"/>
  <c r="Q2301" i="3"/>
  <c r="P2301" i="3"/>
  <c r="S2300" i="3"/>
  <c r="R2300" i="3"/>
  <c r="Q2300" i="3"/>
  <c r="P2300" i="3"/>
  <c r="S2299" i="3"/>
  <c r="R2299" i="3"/>
  <c r="Q2299" i="3"/>
  <c r="P2299" i="3"/>
  <c r="S2298" i="3"/>
  <c r="R2298" i="3"/>
  <c r="Q2298" i="3"/>
  <c r="P2298" i="3"/>
  <c r="S2297" i="3"/>
  <c r="R2297" i="3"/>
  <c r="Q2297" i="3"/>
  <c r="P2297" i="3"/>
  <c r="S2296" i="3"/>
  <c r="R2296" i="3"/>
  <c r="Q2296" i="3"/>
  <c r="P2296" i="3"/>
  <c r="S2295" i="3"/>
  <c r="R2295" i="3"/>
  <c r="Q2295" i="3"/>
  <c r="P2295" i="3"/>
  <c r="S2294" i="3"/>
  <c r="R2294" i="3"/>
  <c r="Q2294" i="3"/>
  <c r="P2294" i="3"/>
  <c r="S2293" i="3"/>
  <c r="R2293" i="3"/>
  <c r="Q2293" i="3"/>
  <c r="P2293" i="3"/>
  <c r="S2292" i="3"/>
  <c r="R2292" i="3"/>
  <c r="Q2292" i="3"/>
  <c r="P2292" i="3"/>
  <c r="S2291" i="3"/>
  <c r="R2291" i="3"/>
  <c r="Q2291" i="3"/>
  <c r="P2291" i="3"/>
  <c r="S2290" i="3"/>
  <c r="R2290" i="3"/>
  <c r="Q2290" i="3"/>
  <c r="P2290" i="3"/>
  <c r="S2289" i="3"/>
  <c r="R2289" i="3"/>
  <c r="Q2289" i="3"/>
  <c r="P2289" i="3"/>
  <c r="S2288" i="3"/>
  <c r="R2288" i="3"/>
  <c r="Q2288" i="3"/>
  <c r="P2288" i="3"/>
  <c r="S2287" i="3"/>
  <c r="R2287" i="3"/>
  <c r="Q2287" i="3"/>
  <c r="P2287" i="3"/>
  <c r="S2286" i="3"/>
  <c r="R2286" i="3"/>
  <c r="Q2286" i="3"/>
  <c r="P2286" i="3"/>
  <c r="S2285" i="3"/>
  <c r="R2285" i="3"/>
  <c r="Q2285" i="3"/>
  <c r="P2285" i="3"/>
  <c r="S2284" i="3"/>
  <c r="R2284" i="3"/>
  <c r="Q2284" i="3"/>
  <c r="P2284" i="3"/>
  <c r="S2283" i="3"/>
  <c r="R2283" i="3"/>
  <c r="Q2283" i="3"/>
  <c r="P2283" i="3"/>
  <c r="S2282" i="3"/>
  <c r="R2282" i="3"/>
  <c r="Q2282" i="3"/>
  <c r="P2282" i="3"/>
  <c r="S2281" i="3"/>
  <c r="R2281" i="3"/>
  <c r="Q2281" i="3"/>
  <c r="P2281" i="3"/>
  <c r="S2280" i="3"/>
  <c r="R2280" i="3"/>
  <c r="Q2280" i="3"/>
  <c r="P2280" i="3"/>
  <c r="S2279" i="3"/>
  <c r="R2279" i="3"/>
  <c r="Q2279" i="3"/>
  <c r="P2279" i="3"/>
  <c r="S2278" i="3"/>
  <c r="R2278" i="3"/>
  <c r="Q2278" i="3"/>
  <c r="P2278" i="3"/>
  <c r="S2277" i="3"/>
  <c r="R2277" i="3"/>
  <c r="Q2277" i="3"/>
  <c r="P2277" i="3"/>
  <c r="S2276" i="3"/>
  <c r="R2276" i="3"/>
  <c r="Q2276" i="3"/>
  <c r="P2276" i="3"/>
  <c r="S2275" i="3"/>
  <c r="R2275" i="3"/>
  <c r="Q2275" i="3"/>
  <c r="P2275" i="3"/>
  <c r="S2274" i="3"/>
  <c r="R2274" i="3"/>
  <c r="Q2274" i="3"/>
  <c r="P2274" i="3"/>
  <c r="S2273" i="3"/>
  <c r="R2273" i="3"/>
  <c r="Q2273" i="3"/>
  <c r="P2273" i="3"/>
  <c r="S2272" i="3"/>
  <c r="R2272" i="3"/>
  <c r="Q2272" i="3"/>
  <c r="P2272" i="3"/>
  <c r="S2271" i="3"/>
  <c r="R2271" i="3"/>
  <c r="Q2271" i="3"/>
  <c r="P2271" i="3"/>
  <c r="S2270" i="3"/>
  <c r="R2270" i="3"/>
  <c r="Q2270" i="3"/>
  <c r="P2270" i="3"/>
  <c r="S2269" i="3"/>
  <c r="R2269" i="3"/>
  <c r="Q2269" i="3"/>
  <c r="P2269" i="3"/>
  <c r="S2268" i="3"/>
  <c r="R2268" i="3"/>
  <c r="Q2268" i="3"/>
  <c r="P2268" i="3"/>
  <c r="S2267" i="3"/>
  <c r="R2267" i="3"/>
  <c r="Q2267" i="3"/>
  <c r="P2267" i="3"/>
  <c r="S2266" i="3"/>
  <c r="R2266" i="3"/>
  <c r="Q2266" i="3"/>
  <c r="P2266" i="3"/>
  <c r="S2265" i="3"/>
  <c r="R2265" i="3"/>
  <c r="Q2265" i="3"/>
  <c r="P2265" i="3"/>
  <c r="S2264" i="3"/>
  <c r="R2264" i="3"/>
  <c r="Q2264" i="3"/>
  <c r="P2264" i="3"/>
  <c r="S2263" i="3"/>
  <c r="R2263" i="3"/>
  <c r="Q2263" i="3"/>
  <c r="P2263" i="3"/>
  <c r="S2262" i="3"/>
  <c r="R2262" i="3"/>
  <c r="Q2262" i="3"/>
  <c r="P2262" i="3"/>
  <c r="S2261" i="3"/>
  <c r="R2261" i="3"/>
  <c r="Q2261" i="3"/>
  <c r="P2261" i="3"/>
  <c r="S2260" i="3"/>
  <c r="R2260" i="3"/>
  <c r="Q2260" i="3"/>
  <c r="P2260" i="3"/>
  <c r="S2259" i="3"/>
  <c r="R2259" i="3"/>
  <c r="Q2259" i="3"/>
  <c r="P2259" i="3"/>
  <c r="S2258" i="3"/>
  <c r="R2258" i="3"/>
  <c r="Q2258" i="3"/>
  <c r="P2258" i="3"/>
  <c r="S2257" i="3"/>
  <c r="R2257" i="3"/>
  <c r="Q2257" i="3"/>
  <c r="P2257" i="3"/>
  <c r="S2256" i="3"/>
  <c r="R2256" i="3"/>
  <c r="Q2256" i="3"/>
  <c r="P2256" i="3"/>
  <c r="S2255" i="3"/>
  <c r="R2255" i="3"/>
  <c r="Q2255" i="3"/>
  <c r="P2255" i="3"/>
  <c r="S2254" i="3"/>
  <c r="R2254" i="3"/>
  <c r="Q2254" i="3"/>
  <c r="P2254" i="3"/>
  <c r="S2253" i="3"/>
  <c r="R2253" i="3"/>
  <c r="Q2253" i="3"/>
  <c r="P2253" i="3"/>
  <c r="S2252" i="3"/>
  <c r="R2252" i="3"/>
  <c r="Q2252" i="3"/>
  <c r="P2252" i="3"/>
  <c r="S2251" i="3"/>
  <c r="R2251" i="3"/>
  <c r="Q2251" i="3"/>
  <c r="P2251" i="3"/>
  <c r="S2250" i="3"/>
  <c r="R2250" i="3"/>
  <c r="Q2250" i="3"/>
  <c r="P2250" i="3"/>
  <c r="S2249" i="3"/>
  <c r="R2249" i="3"/>
  <c r="Q2249" i="3"/>
  <c r="P2249" i="3"/>
  <c r="S2248" i="3"/>
  <c r="R2248" i="3"/>
  <c r="Q2248" i="3"/>
  <c r="P2248" i="3"/>
  <c r="S2247" i="3"/>
  <c r="R2247" i="3"/>
  <c r="Q2247" i="3"/>
  <c r="P2247" i="3"/>
  <c r="S2246" i="3"/>
  <c r="R2246" i="3"/>
  <c r="Q2246" i="3"/>
  <c r="P2246" i="3"/>
  <c r="S2245" i="3"/>
  <c r="R2245" i="3"/>
  <c r="Q2245" i="3"/>
  <c r="P2245" i="3"/>
  <c r="S2244" i="3"/>
  <c r="R2244" i="3"/>
  <c r="Q2244" i="3"/>
  <c r="P2244" i="3"/>
  <c r="S2243" i="3"/>
  <c r="R2243" i="3"/>
  <c r="Q2243" i="3"/>
  <c r="P2243" i="3"/>
  <c r="S2242" i="3"/>
  <c r="R2242" i="3"/>
  <c r="Q2242" i="3"/>
  <c r="P2242" i="3"/>
  <c r="S2241" i="3"/>
  <c r="R2241" i="3"/>
  <c r="Q2241" i="3"/>
  <c r="P2241" i="3"/>
  <c r="S2240" i="3"/>
  <c r="R2240" i="3"/>
  <c r="Q2240" i="3"/>
  <c r="P2240" i="3"/>
  <c r="S2239" i="3"/>
  <c r="R2239" i="3"/>
  <c r="Q2239" i="3"/>
  <c r="P2239" i="3"/>
  <c r="S2238" i="3"/>
  <c r="R2238" i="3"/>
  <c r="Q2238" i="3"/>
  <c r="P2238" i="3"/>
  <c r="S2237" i="3"/>
  <c r="R2237" i="3"/>
  <c r="Q2237" i="3"/>
  <c r="P2237" i="3"/>
  <c r="S2236" i="3"/>
  <c r="R2236" i="3"/>
  <c r="Q2236" i="3"/>
  <c r="P2236" i="3"/>
  <c r="S2235" i="3"/>
  <c r="R2235" i="3"/>
  <c r="Q2235" i="3"/>
  <c r="P2235" i="3"/>
  <c r="S2234" i="3"/>
  <c r="R2234" i="3"/>
  <c r="Q2234" i="3"/>
  <c r="P2234" i="3"/>
  <c r="S2233" i="3"/>
  <c r="R2233" i="3"/>
  <c r="Q2233" i="3"/>
  <c r="P2233" i="3"/>
  <c r="S2232" i="3"/>
  <c r="R2232" i="3"/>
  <c r="Q2232" i="3"/>
  <c r="P2232" i="3"/>
  <c r="S2231" i="3"/>
  <c r="R2231" i="3"/>
  <c r="Q2231" i="3"/>
  <c r="P2231" i="3"/>
  <c r="S2230" i="3"/>
  <c r="R2230" i="3"/>
  <c r="Q2230" i="3"/>
  <c r="P2230" i="3"/>
  <c r="S2229" i="3"/>
  <c r="R2229" i="3"/>
  <c r="Q2229" i="3"/>
  <c r="P2229" i="3"/>
  <c r="S2228" i="3"/>
  <c r="R2228" i="3"/>
  <c r="Q2228" i="3"/>
  <c r="P2228" i="3"/>
  <c r="S2227" i="3"/>
  <c r="R2227" i="3"/>
  <c r="Q2227" i="3"/>
  <c r="P2227" i="3"/>
  <c r="S2226" i="3"/>
  <c r="R2226" i="3"/>
  <c r="Q2226" i="3"/>
  <c r="P2226" i="3"/>
  <c r="S2225" i="3"/>
  <c r="R2225" i="3"/>
  <c r="Q2225" i="3"/>
  <c r="P2225" i="3"/>
  <c r="S2224" i="3"/>
  <c r="R2224" i="3"/>
  <c r="Q2224" i="3"/>
  <c r="P2224" i="3"/>
  <c r="S2223" i="3"/>
  <c r="R2223" i="3"/>
  <c r="Q2223" i="3"/>
  <c r="P2223" i="3"/>
  <c r="S2222" i="3"/>
  <c r="R2222" i="3"/>
  <c r="Q2222" i="3"/>
  <c r="P2222" i="3"/>
  <c r="S2221" i="3"/>
  <c r="R2221" i="3"/>
  <c r="Q2221" i="3"/>
  <c r="P2221" i="3"/>
  <c r="S2220" i="3"/>
  <c r="R2220" i="3"/>
  <c r="Q2220" i="3"/>
  <c r="P2220" i="3"/>
  <c r="S2219" i="3"/>
  <c r="R2219" i="3"/>
  <c r="Q2219" i="3"/>
  <c r="P2219" i="3"/>
  <c r="S2218" i="3"/>
  <c r="R2218" i="3"/>
  <c r="Q2218" i="3"/>
  <c r="P2218" i="3"/>
  <c r="S2217" i="3"/>
  <c r="R2217" i="3"/>
  <c r="Q2217" i="3"/>
  <c r="P2217" i="3"/>
  <c r="S2216" i="3"/>
  <c r="R2216" i="3"/>
  <c r="Q2216" i="3"/>
  <c r="P2216" i="3"/>
  <c r="S2215" i="3"/>
  <c r="R2215" i="3"/>
  <c r="Q2215" i="3"/>
  <c r="P2215" i="3"/>
  <c r="S2214" i="3"/>
  <c r="R2214" i="3"/>
  <c r="Q2214" i="3"/>
  <c r="P2214" i="3"/>
  <c r="S2213" i="3"/>
  <c r="R2213" i="3"/>
  <c r="Q2213" i="3"/>
  <c r="P2213" i="3"/>
  <c r="S2212" i="3"/>
  <c r="R2212" i="3"/>
  <c r="Q2212" i="3"/>
  <c r="P2212" i="3"/>
  <c r="S2211" i="3"/>
  <c r="R2211" i="3"/>
  <c r="Q2211" i="3"/>
  <c r="P2211" i="3"/>
  <c r="S2210" i="3"/>
  <c r="R2210" i="3"/>
  <c r="Q2210" i="3"/>
  <c r="P2210" i="3"/>
  <c r="S2209" i="3"/>
  <c r="R2209" i="3"/>
  <c r="Q2209" i="3"/>
  <c r="P2209" i="3"/>
  <c r="S2208" i="3"/>
  <c r="R2208" i="3"/>
  <c r="Q2208" i="3"/>
  <c r="P2208" i="3"/>
  <c r="S2207" i="3"/>
  <c r="R2207" i="3"/>
  <c r="Q2207" i="3"/>
  <c r="P2207" i="3"/>
  <c r="S2206" i="3"/>
  <c r="R2206" i="3"/>
  <c r="Q2206" i="3"/>
  <c r="P2206" i="3"/>
  <c r="S2205" i="3"/>
  <c r="R2205" i="3"/>
  <c r="Q2205" i="3"/>
  <c r="P2205" i="3"/>
  <c r="S2204" i="3"/>
  <c r="R2204" i="3"/>
  <c r="Q2204" i="3"/>
  <c r="P2204" i="3"/>
  <c r="S2203" i="3"/>
  <c r="R2203" i="3"/>
  <c r="Q2203" i="3"/>
  <c r="P2203" i="3"/>
  <c r="S2202" i="3"/>
  <c r="R2202" i="3"/>
  <c r="Q2202" i="3"/>
  <c r="P2202" i="3"/>
  <c r="S2201" i="3"/>
  <c r="R2201" i="3"/>
  <c r="Q2201" i="3"/>
  <c r="P2201" i="3"/>
  <c r="S2200" i="3"/>
  <c r="R2200" i="3"/>
  <c r="Q2200" i="3"/>
  <c r="P2200" i="3"/>
  <c r="S2199" i="3"/>
  <c r="R2199" i="3"/>
  <c r="Q2199" i="3"/>
  <c r="P2199" i="3"/>
  <c r="S2198" i="3"/>
  <c r="R2198" i="3"/>
  <c r="Q2198" i="3"/>
  <c r="P2198" i="3"/>
  <c r="S2197" i="3"/>
  <c r="R2197" i="3"/>
  <c r="Q2197" i="3"/>
  <c r="P2197" i="3"/>
  <c r="S2196" i="3"/>
  <c r="R2196" i="3"/>
  <c r="Q2196" i="3"/>
  <c r="P2196" i="3"/>
  <c r="S2195" i="3"/>
  <c r="R2195" i="3"/>
  <c r="Q2195" i="3"/>
  <c r="P2195" i="3"/>
  <c r="S2194" i="3"/>
  <c r="R2194" i="3"/>
  <c r="Q2194" i="3"/>
  <c r="P2194" i="3"/>
  <c r="S2193" i="3"/>
  <c r="R2193" i="3"/>
  <c r="Q2193" i="3"/>
  <c r="P2193" i="3"/>
  <c r="S2192" i="3"/>
  <c r="R2192" i="3"/>
  <c r="Q2192" i="3"/>
  <c r="P2192" i="3"/>
  <c r="S2191" i="3"/>
  <c r="R2191" i="3"/>
  <c r="Q2191" i="3"/>
  <c r="P2191" i="3"/>
  <c r="S2190" i="3"/>
  <c r="R2190" i="3"/>
  <c r="Q2190" i="3"/>
  <c r="P2190" i="3"/>
  <c r="S2189" i="3"/>
  <c r="R2189" i="3"/>
  <c r="Q2189" i="3"/>
  <c r="P2189" i="3"/>
  <c r="S2188" i="3"/>
  <c r="R2188" i="3"/>
  <c r="Q2188" i="3"/>
  <c r="P2188" i="3"/>
  <c r="S2187" i="3"/>
  <c r="R2187" i="3"/>
  <c r="Q2187" i="3"/>
  <c r="P2187" i="3"/>
  <c r="S2186" i="3"/>
  <c r="R2186" i="3"/>
  <c r="Q2186" i="3"/>
  <c r="P2186" i="3"/>
  <c r="S2185" i="3"/>
  <c r="R2185" i="3"/>
  <c r="Q2185" i="3"/>
  <c r="P2185" i="3"/>
  <c r="S2184" i="3"/>
  <c r="R2184" i="3"/>
  <c r="Q2184" i="3"/>
  <c r="P2184" i="3"/>
  <c r="S2183" i="3"/>
  <c r="R2183" i="3"/>
  <c r="Q2183" i="3"/>
  <c r="P2183" i="3"/>
  <c r="S2182" i="3"/>
  <c r="R2182" i="3"/>
  <c r="Q2182" i="3"/>
  <c r="P2182" i="3"/>
  <c r="S2181" i="3"/>
  <c r="R2181" i="3"/>
  <c r="Q2181" i="3"/>
  <c r="P2181" i="3"/>
  <c r="S2180" i="3"/>
  <c r="R2180" i="3"/>
  <c r="Q2180" i="3"/>
  <c r="P2180" i="3"/>
  <c r="S2179" i="3"/>
  <c r="R2179" i="3"/>
  <c r="Q2179" i="3"/>
  <c r="P2179" i="3"/>
  <c r="S2178" i="3"/>
  <c r="R2178" i="3"/>
  <c r="Q2178" i="3"/>
  <c r="P2178" i="3"/>
  <c r="S2177" i="3"/>
  <c r="R2177" i="3"/>
  <c r="Q2177" i="3"/>
  <c r="P2177" i="3"/>
  <c r="S2176" i="3"/>
  <c r="R2176" i="3"/>
  <c r="Q2176" i="3"/>
  <c r="P2176" i="3"/>
  <c r="S2175" i="3"/>
  <c r="R2175" i="3"/>
  <c r="Q2175" i="3"/>
  <c r="P2175" i="3"/>
  <c r="S2174" i="3"/>
  <c r="R2174" i="3"/>
  <c r="Q2174" i="3"/>
  <c r="P2174" i="3"/>
  <c r="S2173" i="3"/>
  <c r="R2173" i="3"/>
  <c r="Q2173" i="3"/>
  <c r="P2173" i="3"/>
  <c r="S2172" i="3"/>
  <c r="R2172" i="3"/>
  <c r="Q2172" i="3"/>
  <c r="P2172" i="3"/>
  <c r="S2171" i="3"/>
  <c r="R2171" i="3"/>
  <c r="Q2171" i="3"/>
  <c r="P2171" i="3"/>
  <c r="S2170" i="3"/>
  <c r="R2170" i="3"/>
  <c r="Q2170" i="3"/>
  <c r="P2170" i="3"/>
  <c r="S2169" i="3"/>
  <c r="R2169" i="3"/>
  <c r="Q2169" i="3"/>
  <c r="P2169" i="3"/>
  <c r="S2168" i="3"/>
  <c r="R2168" i="3"/>
  <c r="Q2168" i="3"/>
  <c r="P2168" i="3"/>
  <c r="S2167" i="3"/>
  <c r="R2167" i="3"/>
  <c r="Q2167" i="3"/>
  <c r="P2167" i="3"/>
  <c r="S2166" i="3"/>
  <c r="R2166" i="3"/>
  <c r="Q2166" i="3"/>
  <c r="P2166" i="3"/>
  <c r="S2165" i="3"/>
  <c r="R2165" i="3"/>
  <c r="Q2165" i="3"/>
  <c r="P2165" i="3"/>
  <c r="S2164" i="3"/>
  <c r="R2164" i="3"/>
  <c r="Q2164" i="3"/>
  <c r="P2164" i="3"/>
  <c r="S2163" i="3"/>
  <c r="R2163" i="3"/>
  <c r="Q2163" i="3"/>
  <c r="P2163" i="3"/>
  <c r="S2162" i="3"/>
  <c r="R2162" i="3"/>
  <c r="Q2162" i="3"/>
  <c r="P2162" i="3"/>
  <c r="S2161" i="3"/>
  <c r="R2161" i="3"/>
  <c r="Q2161" i="3"/>
  <c r="P2161" i="3"/>
  <c r="S2160" i="3"/>
  <c r="R2160" i="3"/>
  <c r="Q2160" i="3"/>
  <c r="P2160" i="3"/>
  <c r="S2159" i="3"/>
  <c r="R2159" i="3"/>
  <c r="Q2159" i="3"/>
  <c r="P2159" i="3"/>
  <c r="S2158" i="3"/>
  <c r="R2158" i="3"/>
  <c r="Q2158" i="3"/>
  <c r="P2158" i="3"/>
  <c r="S2157" i="3"/>
  <c r="R2157" i="3"/>
  <c r="Q2157" i="3"/>
  <c r="P2157" i="3"/>
  <c r="S2156" i="3"/>
  <c r="R2156" i="3"/>
  <c r="Q2156" i="3"/>
  <c r="P2156" i="3"/>
  <c r="S2155" i="3"/>
  <c r="R2155" i="3"/>
  <c r="Q2155" i="3"/>
  <c r="P2155" i="3"/>
  <c r="S2154" i="3"/>
  <c r="R2154" i="3"/>
  <c r="Q2154" i="3"/>
  <c r="P2154" i="3"/>
  <c r="S2153" i="3"/>
  <c r="R2153" i="3"/>
  <c r="Q2153" i="3"/>
  <c r="P2153" i="3"/>
  <c r="S2152" i="3"/>
  <c r="R2152" i="3"/>
  <c r="Q2152" i="3"/>
  <c r="P2152" i="3"/>
  <c r="S2151" i="3"/>
  <c r="R2151" i="3"/>
  <c r="Q2151" i="3"/>
  <c r="P2151" i="3"/>
  <c r="S2150" i="3"/>
  <c r="R2150" i="3"/>
  <c r="Q2150" i="3"/>
  <c r="P2150" i="3"/>
  <c r="S2149" i="3"/>
  <c r="R2149" i="3"/>
  <c r="Q2149" i="3"/>
  <c r="P2149" i="3"/>
  <c r="S2148" i="3"/>
  <c r="R2148" i="3"/>
  <c r="Q2148" i="3"/>
  <c r="P2148" i="3"/>
  <c r="S2147" i="3"/>
  <c r="R2147" i="3"/>
  <c r="Q2147" i="3"/>
  <c r="P2147" i="3"/>
  <c r="S2146" i="3"/>
  <c r="R2146" i="3"/>
  <c r="Q2146" i="3"/>
  <c r="P2146" i="3"/>
  <c r="S2145" i="3"/>
  <c r="R2145" i="3"/>
  <c r="Q2145" i="3"/>
  <c r="P2145" i="3"/>
  <c r="S2144" i="3"/>
  <c r="R2144" i="3"/>
  <c r="Q2144" i="3"/>
  <c r="P2144" i="3"/>
  <c r="S2143" i="3"/>
  <c r="R2143" i="3"/>
  <c r="Q2143" i="3"/>
  <c r="P2143" i="3"/>
  <c r="S2142" i="3"/>
  <c r="R2142" i="3"/>
  <c r="Q2142" i="3"/>
  <c r="P2142" i="3"/>
  <c r="S2141" i="3"/>
  <c r="R2141" i="3"/>
  <c r="Q2141" i="3"/>
  <c r="P2141" i="3"/>
  <c r="S2140" i="3"/>
  <c r="R2140" i="3"/>
  <c r="Q2140" i="3"/>
  <c r="P2140" i="3"/>
  <c r="S2139" i="3"/>
  <c r="R2139" i="3"/>
  <c r="Q2139" i="3"/>
  <c r="P2139" i="3"/>
  <c r="S2138" i="3"/>
  <c r="R2138" i="3"/>
  <c r="Q2138" i="3"/>
  <c r="P2138" i="3"/>
  <c r="S2137" i="3"/>
  <c r="R2137" i="3"/>
  <c r="Q2137" i="3"/>
  <c r="P2137" i="3"/>
  <c r="S2136" i="3"/>
  <c r="R2136" i="3"/>
  <c r="Q2136" i="3"/>
  <c r="P2136" i="3"/>
  <c r="S2135" i="3"/>
  <c r="R2135" i="3"/>
  <c r="Q2135" i="3"/>
  <c r="P2135" i="3"/>
  <c r="S2134" i="3"/>
  <c r="R2134" i="3"/>
  <c r="Q2134" i="3"/>
  <c r="P2134" i="3"/>
  <c r="S2133" i="3"/>
  <c r="R2133" i="3"/>
  <c r="Q2133" i="3"/>
  <c r="P2133" i="3"/>
  <c r="S2132" i="3"/>
  <c r="R2132" i="3"/>
  <c r="Q2132" i="3"/>
  <c r="P2132" i="3"/>
  <c r="S2131" i="3"/>
  <c r="R2131" i="3"/>
  <c r="Q2131" i="3"/>
  <c r="P2131" i="3"/>
  <c r="S2130" i="3"/>
  <c r="R2130" i="3"/>
  <c r="Q2130" i="3"/>
  <c r="P2130" i="3"/>
  <c r="S2129" i="3"/>
  <c r="R2129" i="3"/>
  <c r="Q2129" i="3"/>
  <c r="P2129" i="3"/>
  <c r="S2128" i="3"/>
  <c r="R2128" i="3"/>
  <c r="Q2128" i="3"/>
  <c r="P2128" i="3"/>
  <c r="S2127" i="3"/>
  <c r="R2127" i="3"/>
  <c r="Q2127" i="3"/>
  <c r="P2127" i="3"/>
  <c r="S2126" i="3"/>
  <c r="R2126" i="3"/>
  <c r="Q2126" i="3"/>
  <c r="P2126" i="3"/>
  <c r="S2125" i="3"/>
  <c r="R2125" i="3"/>
  <c r="Q2125" i="3"/>
  <c r="P2125" i="3"/>
  <c r="S2124" i="3"/>
  <c r="R2124" i="3"/>
  <c r="Q2124" i="3"/>
  <c r="P2124" i="3"/>
  <c r="S2123" i="3"/>
  <c r="R2123" i="3"/>
  <c r="Q2123" i="3"/>
  <c r="P2123" i="3"/>
  <c r="S2122" i="3"/>
  <c r="R2122" i="3"/>
  <c r="Q2122" i="3"/>
  <c r="P2122" i="3"/>
  <c r="S2121" i="3"/>
  <c r="R2121" i="3"/>
  <c r="Q2121" i="3"/>
  <c r="P2121" i="3"/>
  <c r="S2120" i="3"/>
  <c r="R2120" i="3"/>
  <c r="Q2120" i="3"/>
  <c r="P2120" i="3"/>
  <c r="S2119" i="3"/>
  <c r="R2119" i="3"/>
  <c r="Q2119" i="3"/>
  <c r="P2119" i="3"/>
  <c r="S2118" i="3"/>
  <c r="R2118" i="3"/>
  <c r="Q2118" i="3"/>
  <c r="P2118" i="3"/>
  <c r="S2117" i="3"/>
  <c r="R2117" i="3"/>
  <c r="Q2117" i="3"/>
  <c r="P2117" i="3"/>
  <c r="S2116" i="3"/>
  <c r="R2116" i="3"/>
  <c r="Q2116" i="3"/>
  <c r="P2116" i="3"/>
  <c r="S2115" i="3"/>
  <c r="R2115" i="3"/>
  <c r="Q2115" i="3"/>
  <c r="P2115" i="3"/>
  <c r="S2114" i="3"/>
  <c r="R2114" i="3"/>
  <c r="Q2114" i="3"/>
  <c r="P2114" i="3"/>
  <c r="S2113" i="3"/>
  <c r="R2113" i="3"/>
  <c r="Q2113" i="3"/>
  <c r="P2113" i="3"/>
  <c r="S2112" i="3"/>
  <c r="R2112" i="3"/>
  <c r="Q2112" i="3"/>
  <c r="P2112" i="3"/>
  <c r="S2111" i="3"/>
  <c r="R2111" i="3"/>
  <c r="Q2111" i="3"/>
  <c r="P2111" i="3"/>
  <c r="S2110" i="3"/>
  <c r="R2110" i="3"/>
  <c r="Q2110" i="3"/>
  <c r="P2110" i="3"/>
  <c r="S2109" i="3"/>
  <c r="R2109" i="3"/>
  <c r="Q2109" i="3"/>
  <c r="P2109" i="3"/>
  <c r="S2108" i="3"/>
  <c r="R2108" i="3"/>
  <c r="Q2108" i="3"/>
  <c r="P2108" i="3"/>
  <c r="S2107" i="3"/>
  <c r="R2107" i="3"/>
  <c r="Q2107" i="3"/>
  <c r="P2107" i="3"/>
  <c r="S2106" i="3"/>
  <c r="R2106" i="3"/>
  <c r="Q2106" i="3"/>
  <c r="P2106" i="3"/>
  <c r="S2105" i="3"/>
  <c r="R2105" i="3"/>
  <c r="Q2105" i="3"/>
  <c r="P2105" i="3"/>
  <c r="S2104" i="3"/>
  <c r="R2104" i="3"/>
  <c r="Q2104" i="3"/>
  <c r="P2104" i="3"/>
  <c r="S2103" i="3"/>
  <c r="R2103" i="3"/>
  <c r="Q2103" i="3"/>
  <c r="P2103" i="3"/>
  <c r="S2102" i="3"/>
  <c r="R2102" i="3"/>
  <c r="Q2102" i="3"/>
  <c r="P2102" i="3"/>
  <c r="S2101" i="3"/>
  <c r="R2101" i="3"/>
  <c r="Q2101" i="3"/>
  <c r="P2101" i="3"/>
  <c r="S2100" i="3"/>
  <c r="R2100" i="3"/>
  <c r="Q2100" i="3"/>
  <c r="P2100" i="3"/>
  <c r="S2099" i="3"/>
  <c r="R2099" i="3"/>
  <c r="Q2099" i="3"/>
  <c r="P2099" i="3"/>
  <c r="S2098" i="3"/>
  <c r="R2098" i="3"/>
  <c r="Q2098" i="3"/>
  <c r="P2098" i="3"/>
  <c r="S2097" i="3"/>
  <c r="R2097" i="3"/>
  <c r="Q2097" i="3"/>
  <c r="P2097" i="3"/>
  <c r="S2096" i="3"/>
  <c r="R2096" i="3"/>
  <c r="Q2096" i="3"/>
  <c r="P2096" i="3"/>
  <c r="S2095" i="3"/>
  <c r="R2095" i="3"/>
  <c r="Q2095" i="3"/>
  <c r="P2095" i="3"/>
  <c r="S2094" i="3"/>
  <c r="R2094" i="3"/>
  <c r="Q2094" i="3"/>
  <c r="P2094" i="3"/>
  <c r="S2093" i="3"/>
  <c r="R2093" i="3"/>
  <c r="Q2093" i="3"/>
  <c r="P2093" i="3"/>
  <c r="S2092" i="3"/>
  <c r="R2092" i="3"/>
  <c r="Q2092" i="3"/>
  <c r="P2092" i="3"/>
  <c r="S2091" i="3"/>
  <c r="R2091" i="3"/>
  <c r="Q2091" i="3"/>
  <c r="P2091" i="3"/>
  <c r="S2090" i="3"/>
  <c r="R2090" i="3"/>
  <c r="Q2090" i="3"/>
  <c r="P2090" i="3"/>
  <c r="S2089" i="3"/>
  <c r="R2089" i="3"/>
  <c r="Q2089" i="3"/>
  <c r="P2089" i="3"/>
  <c r="S2088" i="3"/>
  <c r="R2088" i="3"/>
  <c r="Q2088" i="3"/>
  <c r="P2088" i="3"/>
  <c r="S2087" i="3"/>
  <c r="R2087" i="3"/>
  <c r="Q2087" i="3"/>
  <c r="P2087" i="3"/>
  <c r="S2086" i="3"/>
  <c r="R2086" i="3"/>
  <c r="Q2086" i="3"/>
  <c r="P2086" i="3"/>
  <c r="S2085" i="3"/>
  <c r="R2085" i="3"/>
  <c r="Q2085" i="3"/>
  <c r="P2085" i="3"/>
  <c r="S2084" i="3"/>
  <c r="R2084" i="3"/>
  <c r="Q2084" i="3"/>
  <c r="P2084" i="3"/>
  <c r="S2083" i="3"/>
  <c r="R2083" i="3"/>
  <c r="Q2083" i="3"/>
  <c r="P2083" i="3"/>
  <c r="S2082" i="3"/>
  <c r="R2082" i="3"/>
  <c r="Q2082" i="3"/>
  <c r="P2082" i="3"/>
  <c r="S2081" i="3"/>
  <c r="R2081" i="3"/>
  <c r="Q2081" i="3"/>
  <c r="P2081" i="3"/>
  <c r="S2080" i="3"/>
  <c r="R2080" i="3"/>
  <c r="Q2080" i="3"/>
  <c r="P2080" i="3"/>
  <c r="S2079" i="3"/>
  <c r="R2079" i="3"/>
  <c r="Q2079" i="3"/>
  <c r="P2079" i="3"/>
  <c r="S2078" i="3"/>
  <c r="R2078" i="3"/>
  <c r="Q2078" i="3"/>
  <c r="P2078" i="3"/>
  <c r="S2077" i="3"/>
  <c r="R2077" i="3"/>
  <c r="Q2077" i="3"/>
  <c r="P2077" i="3"/>
  <c r="S2076" i="3"/>
  <c r="R2076" i="3"/>
  <c r="Q2076" i="3"/>
  <c r="P2076" i="3"/>
  <c r="S2075" i="3"/>
  <c r="R2075" i="3"/>
  <c r="Q2075" i="3"/>
  <c r="P2075" i="3"/>
  <c r="S2074" i="3"/>
  <c r="R2074" i="3"/>
  <c r="Q2074" i="3"/>
  <c r="P2074" i="3"/>
  <c r="S2073" i="3"/>
  <c r="R2073" i="3"/>
  <c r="Q2073" i="3"/>
  <c r="P2073" i="3"/>
  <c r="S2072" i="3"/>
  <c r="R2072" i="3"/>
  <c r="Q2072" i="3"/>
  <c r="P2072" i="3"/>
  <c r="S2071" i="3"/>
  <c r="R2071" i="3"/>
  <c r="Q2071" i="3"/>
  <c r="P2071" i="3"/>
  <c r="S2070" i="3"/>
  <c r="R2070" i="3"/>
  <c r="Q2070" i="3"/>
  <c r="P2070" i="3"/>
  <c r="S2069" i="3"/>
  <c r="R2069" i="3"/>
  <c r="Q2069" i="3"/>
  <c r="P2069" i="3"/>
  <c r="S2068" i="3"/>
  <c r="R2068" i="3"/>
  <c r="Q2068" i="3"/>
  <c r="P2068" i="3"/>
  <c r="S2067" i="3"/>
  <c r="R2067" i="3"/>
  <c r="Q2067" i="3"/>
  <c r="P2067" i="3"/>
  <c r="S2066" i="3"/>
  <c r="R2066" i="3"/>
  <c r="Q2066" i="3"/>
  <c r="P2066" i="3"/>
  <c r="S2065" i="3"/>
  <c r="R2065" i="3"/>
  <c r="Q2065" i="3"/>
  <c r="P2065" i="3"/>
  <c r="S2064" i="3"/>
  <c r="R2064" i="3"/>
  <c r="Q2064" i="3"/>
  <c r="P2064" i="3"/>
  <c r="S2063" i="3"/>
  <c r="R2063" i="3"/>
  <c r="Q2063" i="3"/>
  <c r="P2063" i="3"/>
  <c r="S2062" i="3"/>
  <c r="R2062" i="3"/>
  <c r="Q2062" i="3"/>
  <c r="P2062" i="3"/>
  <c r="S2061" i="3"/>
  <c r="R2061" i="3"/>
  <c r="Q2061" i="3"/>
  <c r="P2061" i="3"/>
  <c r="S2060" i="3"/>
  <c r="R2060" i="3"/>
  <c r="Q2060" i="3"/>
  <c r="P2060" i="3"/>
  <c r="S2059" i="3"/>
  <c r="R2059" i="3"/>
  <c r="Q2059" i="3"/>
  <c r="P2059" i="3"/>
  <c r="S2058" i="3"/>
  <c r="R2058" i="3"/>
  <c r="Q2058" i="3"/>
  <c r="P2058" i="3"/>
  <c r="S2057" i="3"/>
  <c r="R2057" i="3"/>
  <c r="Q2057" i="3"/>
  <c r="P2057" i="3"/>
  <c r="S2056" i="3"/>
  <c r="R2056" i="3"/>
  <c r="Q2056" i="3"/>
  <c r="P2056" i="3"/>
  <c r="S2055" i="3"/>
  <c r="R2055" i="3"/>
  <c r="Q2055" i="3"/>
  <c r="P2055" i="3"/>
  <c r="S2054" i="3"/>
  <c r="R2054" i="3"/>
  <c r="Q2054" i="3"/>
  <c r="P2054" i="3"/>
  <c r="S2053" i="3"/>
  <c r="R2053" i="3"/>
  <c r="Q2053" i="3"/>
  <c r="P2053" i="3"/>
  <c r="S2052" i="3"/>
  <c r="R2052" i="3"/>
  <c r="Q2052" i="3"/>
  <c r="P2052" i="3"/>
  <c r="S2051" i="3"/>
  <c r="R2051" i="3"/>
  <c r="Q2051" i="3"/>
  <c r="P2051" i="3"/>
  <c r="S2050" i="3"/>
  <c r="R2050" i="3"/>
  <c r="Q2050" i="3"/>
  <c r="P2050" i="3"/>
  <c r="S2049" i="3"/>
  <c r="R2049" i="3"/>
  <c r="Q2049" i="3"/>
  <c r="P2049" i="3"/>
  <c r="S2048" i="3"/>
  <c r="R2048" i="3"/>
  <c r="Q2048" i="3"/>
  <c r="P2048" i="3"/>
  <c r="S2047" i="3"/>
  <c r="R2047" i="3"/>
  <c r="Q2047" i="3"/>
  <c r="P2047" i="3"/>
  <c r="S2046" i="3"/>
  <c r="R2046" i="3"/>
  <c r="Q2046" i="3"/>
  <c r="P2046" i="3"/>
  <c r="S2045" i="3"/>
  <c r="R2045" i="3"/>
  <c r="Q2045" i="3"/>
  <c r="P2045" i="3"/>
  <c r="S2044" i="3"/>
  <c r="R2044" i="3"/>
  <c r="Q2044" i="3"/>
  <c r="P2044" i="3"/>
  <c r="S2043" i="3"/>
  <c r="R2043" i="3"/>
  <c r="Q2043" i="3"/>
  <c r="P2043" i="3"/>
  <c r="S2042" i="3"/>
  <c r="R2042" i="3"/>
  <c r="Q2042" i="3"/>
  <c r="P2042" i="3"/>
  <c r="S2041" i="3"/>
  <c r="R2041" i="3"/>
  <c r="Q2041" i="3"/>
  <c r="P2041" i="3"/>
  <c r="S2040" i="3"/>
  <c r="R2040" i="3"/>
  <c r="Q2040" i="3"/>
  <c r="P2040" i="3"/>
  <c r="S2039" i="3"/>
  <c r="R2039" i="3"/>
  <c r="Q2039" i="3"/>
  <c r="P2039" i="3"/>
  <c r="S2038" i="3"/>
  <c r="R2038" i="3"/>
  <c r="Q2038" i="3"/>
  <c r="P2038" i="3"/>
  <c r="S2037" i="3"/>
  <c r="R2037" i="3"/>
  <c r="Q2037" i="3"/>
  <c r="P2037" i="3"/>
  <c r="S2036" i="3"/>
  <c r="R2036" i="3"/>
  <c r="Q2036" i="3"/>
  <c r="P2036" i="3"/>
  <c r="S2035" i="3"/>
  <c r="R2035" i="3"/>
  <c r="Q2035" i="3"/>
  <c r="P2035" i="3"/>
  <c r="S2034" i="3"/>
  <c r="R2034" i="3"/>
  <c r="Q2034" i="3"/>
  <c r="P2034" i="3"/>
  <c r="S2033" i="3"/>
  <c r="R2033" i="3"/>
  <c r="Q2033" i="3"/>
  <c r="P2033" i="3"/>
  <c r="S2032" i="3"/>
  <c r="R2032" i="3"/>
  <c r="Q2032" i="3"/>
  <c r="P2032" i="3"/>
  <c r="S2031" i="3"/>
  <c r="R2031" i="3"/>
  <c r="Q2031" i="3"/>
  <c r="P2031" i="3"/>
  <c r="S2030" i="3"/>
  <c r="R2030" i="3"/>
  <c r="Q2030" i="3"/>
  <c r="P2030" i="3"/>
  <c r="S2029" i="3"/>
  <c r="R2029" i="3"/>
  <c r="Q2029" i="3"/>
  <c r="P2029" i="3"/>
  <c r="S2028" i="3"/>
  <c r="R2028" i="3"/>
  <c r="Q2028" i="3"/>
  <c r="P2028" i="3"/>
  <c r="S2027" i="3"/>
  <c r="R2027" i="3"/>
  <c r="Q2027" i="3"/>
  <c r="P2027" i="3"/>
  <c r="S2026" i="3"/>
  <c r="R2026" i="3"/>
  <c r="Q2026" i="3"/>
  <c r="P2026" i="3"/>
  <c r="S2025" i="3"/>
  <c r="R2025" i="3"/>
  <c r="Q2025" i="3"/>
  <c r="P2025" i="3"/>
  <c r="S2024" i="3"/>
  <c r="R2024" i="3"/>
  <c r="Q2024" i="3"/>
  <c r="P2024" i="3"/>
  <c r="S2023" i="3"/>
  <c r="R2023" i="3"/>
  <c r="Q2023" i="3"/>
  <c r="P2023" i="3"/>
  <c r="S2022" i="3"/>
  <c r="R2022" i="3"/>
  <c r="Q2022" i="3"/>
  <c r="P2022" i="3"/>
  <c r="S2021" i="3"/>
  <c r="R2021" i="3"/>
  <c r="Q2021" i="3"/>
  <c r="P2021" i="3"/>
  <c r="S2020" i="3"/>
  <c r="R2020" i="3"/>
  <c r="Q2020" i="3"/>
  <c r="P2020" i="3"/>
  <c r="S2019" i="3"/>
  <c r="R2019" i="3"/>
  <c r="Q2019" i="3"/>
  <c r="P2019" i="3"/>
  <c r="S2018" i="3"/>
  <c r="R2018" i="3"/>
  <c r="Q2018" i="3"/>
  <c r="P2018" i="3"/>
  <c r="S2017" i="3"/>
  <c r="R2017" i="3"/>
  <c r="Q2017" i="3"/>
  <c r="P2017" i="3"/>
  <c r="S2016" i="3"/>
  <c r="R2016" i="3"/>
  <c r="Q2016" i="3"/>
  <c r="P2016" i="3"/>
  <c r="S2015" i="3"/>
  <c r="R2015" i="3"/>
  <c r="Q2015" i="3"/>
  <c r="P2015" i="3"/>
  <c r="S2014" i="3"/>
  <c r="R2014" i="3"/>
  <c r="Q2014" i="3"/>
  <c r="P2014" i="3"/>
  <c r="S2013" i="3"/>
  <c r="R2013" i="3"/>
  <c r="Q2013" i="3"/>
  <c r="P2013" i="3"/>
  <c r="S2012" i="3"/>
  <c r="R2012" i="3"/>
  <c r="Q2012" i="3"/>
  <c r="P2012" i="3"/>
  <c r="S2011" i="3"/>
  <c r="R2011" i="3"/>
  <c r="Q2011" i="3"/>
  <c r="P2011" i="3"/>
  <c r="S2010" i="3"/>
  <c r="R2010" i="3"/>
  <c r="Q2010" i="3"/>
  <c r="P2010" i="3"/>
  <c r="S2009" i="3"/>
  <c r="R2009" i="3"/>
  <c r="Q2009" i="3"/>
  <c r="P2009" i="3"/>
  <c r="S2008" i="3"/>
  <c r="R2008" i="3"/>
  <c r="Q2008" i="3"/>
  <c r="P2008" i="3"/>
  <c r="S2007" i="3"/>
  <c r="R2007" i="3"/>
  <c r="Q2007" i="3"/>
  <c r="P2007" i="3"/>
  <c r="S2006" i="3"/>
  <c r="R2006" i="3"/>
  <c r="Q2006" i="3"/>
  <c r="P2006" i="3"/>
  <c r="S2005" i="3"/>
  <c r="R2005" i="3"/>
  <c r="Q2005" i="3"/>
  <c r="P2005" i="3"/>
  <c r="S2004" i="3"/>
  <c r="R2004" i="3"/>
  <c r="Q2004" i="3"/>
  <c r="P2004" i="3"/>
  <c r="S2003" i="3"/>
  <c r="R2003" i="3"/>
  <c r="Q2003" i="3"/>
  <c r="P2003" i="3"/>
  <c r="S2002" i="3"/>
  <c r="R2002" i="3"/>
  <c r="Q2002" i="3"/>
  <c r="P2002" i="3"/>
  <c r="S2001" i="3"/>
  <c r="R2001" i="3"/>
  <c r="Q2001" i="3"/>
  <c r="P2001" i="3"/>
  <c r="S2000" i="3"/>
  <c r="R2000" i="3"/>
  <c r="Q2000" i="3"/>
  <c r="P2000" i="3"/>
  <c r="S1999" i="3"/>
  <c r="R1999" i="3"/>
  <c r="Q1999" i="3"/>
  <c r="P1999" i="3"/>
  <c r="S1998" i="3"/>
  <c r="R1998" i="3"/>
  <c r="Q1998" i="3"/>
  <c r="P1998" i="3"/>
  <c r="S1997" i="3"/>
  <c r="R1997" i="3"/>
  <c r="Q1997" i="3"/>
  <c r="P1997" i="3"/>
  <c r="S1996" i="3"/>
  <c r="R1996" i="3"/>
  <c r="Q1996" i="3"/>
  <c r="P1996" i="3"/>
  <c r="S1995" i="3"/>
  <c r="R1995" i="3"/>
  <c r="Q1995" i="3"/>
  <c r="P1995" i="3"/>
  <c r="S1994" i="3"/>
  <c r="R1994" i="3"/>
  <c r="Q1994" i="3"/>
  <c r="P1994" i="3"/>
  <c r="S1993" i="3"/>
  <c r="R1993" i="3"/>
  <c r="Q1993" i="3"/>
  <c r="P1993" i="3"/>
  <c r="S1992" i="3"/>
  <c r="R1992" i="3"/>
  <c r="Q1992" i="3"/>
  <c r="P1992" i="3"/>
  <c r="S1991" i="3"/>
  <c r="R1991" i="3"/>
  <c r="Q1991" i="3"/>
  <c r="P1991" i="3"/>
  <c r="S1990" i="3"/>
  <c r="R1990" i="3"/>
  <c r="Q1990" i="3"/>
  <c r="P1990" i="3"/>
  <c r="S1989" i="3"/>
  <c r="R1989" i="3"/>
  <c r="Q1989" i="3"/>
  <c r="P1989" i="3"/>
  <c r="S1988" i="3"/>
  <c r="R1988" i="3"/>
  <c r="Q1988" i="3"/>
  <c r="P1988" i="3"/>
  <c r="S1987" i="3"/>
  <c r="R1987" i="3"/>
  <c r="Q1987" i="3"/>
  <c r="P1987" i="3"/>
  <c r="S1986" i="3"/>
  <c r="R1986" i="3"/>
  <c r="Q1986" i="3"/>
  <c r="P1986" i="3"/>
  <c r="S1985" i="3"/>
  <c r="R1985" i="3"/>
  <c r="Q1985" i="3"/>
  <c r="P1985" i="3"/>
  <c r="S1984" i="3"/>
  <c r="R1984" i="3"/>
  <c r="Q1984" i="3"/>
  <c r="P1984" i="3"/>
  <c r="S1983" i="3"/>
  <c r="R1983" i="3"/>
  <c r="Q1983" i="3"/>
  <c r="P1983" i="3"/>
  <c r="S1982" i="3"/>
  <c r="R1982" i="3"/>
  <c r="Q1982" i="3"/>
  <c r="P1982" i="3"/>
  <c r="S1981" i="3"/>
  <c r="R1981" i="3"/>
  <c r="Q1981" i="3"/>
  <c r="P1981" i="3"/>
  <c r="S1980" i="3"/>
  <c r="R1980" i="3"/>
  <c r="Q1980" i="3"/>
  <c r="P1980" i="3"/>
  <c r="S1979" i="3"/>
  <c r="R1979" i="3"/>
  <c r="Q1979" i="3"/>
  <c r="P1979" i="3"/>
  <c r="S1978" i="3"/>
  <c r="R1978" i="3"/>
  <c r="Q1978" i="3"/>
  <c r="P1978" i="3"/>
  <c r="S1977" i="3"/>
  <c r="R1977" i="3"/>
  <c r="Q1977" i="3"/>
  <c r="P1977" i="3"/>
  <c r="S1976" i="3"/>
  <c r="R1976" i="3"/>
  <c r="Q1976" i="3"/>
  <c r="P1976" i="3"/>
  <c r="S1975" i="3"/>
  <c r="R1975" i="3"/>
  <c r="Q1975" i="3"/>
  <c r="P1975" i="3"/>
  <c r="S1974" i="3"/>
  <c r="R1974" i="3"/>
  <c r="Q1974" i="3"/>
  <c r="P1974" i="3"/>
  <c r="S1973" i="3"/>
  <c r="R1973" i="3"/>
  <c r="Q1973" i="3"/>
  <c r="P1973" i="3"/>
  <c r="S1972" i="3"/>
  <c r="R1972" i="3"/>
  <c r="Q1972" i="3"/>
  <c r="P1972" i="3"/>
  <c r="S1971" i="3"/>
  <c r="R1971" i="3"/>
  <c r="Q1971" i="3"/>
  <c r="P1971" i="3"/>
  <c r="S1970" i="3"/>
  <c r="R1970" i="3"/>
  <c r="Q1970" i="3"/>
  <c r="P1970" i="3"/>
  <c r="S1969" i="3"/>
  <c r="R1969" i="3"/>
  <c r="Q1969" i="3"/>
  <c r="P1969" i="3"/>
  <c r="S1968" i="3"/>
  <c r="R1968" i="3"/>
  <c r="Q1968" i="3"/>
  <c r="P1968" i="3"/>
  <c r="S1967" i="3"/>
  <c r="R1967" i="3"/>
  <c r="Q1967" i="3"/>
  <c r="P1967" i="3"/>
  <c r="S1966" i="3"/>
  <c r="R1966" i="3"/>
  <c r="Q1966" i="3"/>
  <c r="P1966" i="3"/>
  <c r="S1965" i="3"/>
  <c r="R1965" i="3"/>
  <c r="Q1965" i="3"/>
  <c r="P1965" i="3"/>
  <c r="S1964" i="3"/>
  <c r="R1964" i="3"/>
  <c r="Q1964" i="3"/>
  <c r="P1964" i="3"/>
  <c r="S1963" i="3"/>
  <c r="R1963" i="3"/>
  <c r="Q1963" i="3"/>
  <c r="P1963" i="3"/>
  <c r="S1962" i="3"/>
  <c r="R1962" i="3"/>
  <c r="Q1962" i="3"/>
  <c r="P1962" i="3"/>
  <c r="S1961" i="3"/>
  <c r="R1961" i="3"/>
  <c r="Q1961" i="3"/>
  <c r="P1961" i="3"/>
  <c r="S1960" i="3"/>
  <c r="R1960" i="3"/>
  <c r="Q1960" i="3"/>
  <c r="P1960" i="3"/>
  <c r="S1959" i="3"/>
  <c r="R1959" i="3"/>
  <c r="Q1959" i="3"/>
  <c r="P1959" i="3"/>
  <c r="S1958" i="3"/>
  <c r="R1958" i="3"/>
  <c r="Q1958" i="3"/>
  <c r="P1958" i="3"/>
  <c r="S1957" i="3"/>
  <c r="R1957" i="3"/>
  <c r="Q1957" i="3"/>
  <c r="P1957" i="3"/>
  <c r="S1956" i="3"/>
  <c r="R1956" i="3"/>
  <c r="Q1956" i="3"/>
  <c r="P1956" i="3"/>
  <c r="S1955" i="3"/>
  <c r="R1955" i="3"/>
  <c r="Q1955" i="3"/>
  <c r="P1955" i="3"/>
  <c r="S1954" i="3"/>
  <c r="R1954" i="3"/>
  <c r="Q1954" i="3"/>
  <c r="P1954" i="3"/>
  <c r="S1953" i="3"/>
  <c r="R1953" i="3"/>
  <c r="Q1953" i="3"/>
  <c r="P1953" i="3"/>
  <c r="S1952" i="3"/>
  <c r="R1952" i="3"/>
  <c r="Q1952" i="3"/>
  <c r="P1952" i="3"/>
  <c r="S1951" i="3"/>
  <c r="R1951" i="3"/>
  <c r="Q1951" i="3"/>
  <c r="P1951" i="3"/>
  <c r="S1950" i="3"/>
  <c r="R1950" i="3"/>
  <c r="Q1950" i="3"/>
  <c r="P1950" i="3"/>
  <c r="S1949" i="3"/>
  <c r="R1949" i="3"/>
  <c r="Q1949" i="3"/>
  <c r="P1949" i="3"/>
  <c r="S1948" i="3"/>
  <c r="R1948" i="3"/>
  <c r="Q1948" i="3"/>
  <c r="P1948" i="3"/>
  <c r="S1947" i="3"/>
  <c r="R1947" i="3"/>
  <c r="Q1947" i="3"/>
  <c r="P1947" i="3"/>
  <c r="S1946" i="3"/>
  <c r="R1946" i="3"/>
  <c r="Q1946" i="3"/>
  <c r="P1946" i="3"/>
  <c r="S1945" i="3"/>
  <c r="R1945" i="3"/>
  <c r="Q1945" i="3"/>
  <c r="P1945" i="3"/>
  <c r="S1944" i="3"/>
  <c r="R1944" i="3"/>
  <c r="Q1944" i="3"/>
  <c r="P1944" i="3"/>
  <c r="S1943" i="3"/>
  <c r="R1943" i="3"/>
  <c r="Q1943" i="3"/>
  <c r="P1943" i="3"/>
  <c r="S1942" i="3"/>
  <c r="R1942" i="3"/>
  <c r="Q1942" i="3"/>
  <c r="P1942" i="3"/>
  <c r="S1941" i="3"/>
  <c r="R1941" i="3"/>
  <c r="Q1941" i="3"/>
  <c r="P1941" i="3"/>
  <c r="S1940" i="3"/>
  <c r="R1940" i="3"/>
  <c r="Q1940" i="3"/>
  <c r="P1940" i="3"/>
  <c r="S1939" i="3"/>
  <c r="R1939" i="3"/>
  <c r="Q1939" i="3"/>
  <c r="P1939" i="3"/>
  <c r="S1938" i="3"/>
  <c r="R1938" i="3"/>
  <c r="Q1938" i="3"/>
  <c r="P1938" i="3"/>
  <c r="S1937" i="3"/>
  <c r="R1937" i="3"/>
  <c r="Q1937" i="3"/>
  <c r="P1937" i="3"/>
  <c r="S1936" i="3"/>
  <c r="R1936" i="3"/>
  <c r="Q1936" i="3"/>
  <c r="P1936" i="3"/>
  <c r="S1935" i="3"/>
  <c r="R1935" i="3"/>
  <c r="Q1935" i="3"/>
  <c r="P1935" i="3"/>
  <c r="S1934" i="3"/>
  <c r="R1934" i="3"/>
  <c r="Q1934" i="3"/>
  <c r="P1934" i="3"/>
  <c r="S1933" i="3"/>
  <c r="R1933" i="3"/>
  <c r="Q1933" i="3"/>
  <c r="P1933" i="3"/>
  <c r="S1932" i="3"/>
  <c r="R1932" i="3"/>
  <c r="Q1932" i="3"/>
  <c r="P1932" i="3"/>
  <c r="S1931" i="3"/>
  <c r="R1931" i="3"/>
  <c r="Q1931" i="3"/>
  <c r="P1931" i="3"/>
  <c r="S1930" i="3"/>
  <c r="R1930" i="3"/>
  <c r="Q1930" i="3"/>
  <c r="P1930" i="3"/>
  <c r="S1929" i="3"/>
  <c r="R1929" i="3"/>
  <c r="Q1929" i="3"/>
  <c r="P1929" i="3"/>
  <c r="S1928" i="3"/>
  <c r="R1928" i="3"/>
  <c r="Q1928" i="3"/>
  <c r="P1928" i="3"/>
  <c r="S1927" i="3"/>
  <c r="R1927" i="3"/>
  <c r="Q1927" i="3"/>
  <c r="P1927" i="3"/>
  <c r="S1926" i="3"/>
  <c r="R1926" i="3"/>
  <c r="Q1926" i="3"/>
  <c r="P1926" i="3"/>
  <c r="S1925" i="3"/>
  <c r="R1925" i="3"/>
  <c r="Q1925" i="3"/>
  <c r="P1925" i="3"/>
  <c r="S1924" i="3"/>
  <c r="R1924" i="3"/>
  <c r="Q1924" i="3"/>
  <c r="P1924" i="3"/>
  <c r="S1923" i="3"/>
  <c r="R1923" i="3"/>
  <c r="Q1923" i="3"/>
  <c r="P1923" i="3"/>
  <c r="S1922" i="3"/>
  <c r="R1922" i="3"/>
  <c r="Q1922" i="3"/>
  <c r="P1922" i="3"/>
  <c r="S1921" i="3"/>
  <c r="R1921" i="3"/>
  <c r="Q1921" i="3"/>
  <c r="P1921" i="3"/>
  <c r="S1920" i="3"/>
  <c r="R1920" i="3"/>
  <c r="Q1920" i="3"/>
  <c r="P1920" i="3"/>
  <c r="S1919" i="3"/>
  <c r="R1919" i="3"/>
  <c r="Q1919" i="3"/>
  <c r="P1919" i="3"/>
  <c r="S1918" i="3"/>
  <c r="R1918" i="3"/>
  <c r="Q1918" i="3"/>
  <c r="P1918" i="3"/>
  <c r="S1917" i="3"/>
  <c r="R1917" i="3"/>
  <c r="Q1917" i="3"/>
  <c r="P1917" i="3"/>
  <c r="S1916" i="3"/>
  <c r="R1916" i="3"/>
  <c r="Q1916" i="3"/>
  <c r="P1916" i="3"/>
  <c r="S1915" i="3"/>
  <c r="R1915" i="3"/>
  <c r="Q1915" i="3"/>
  <c r="P1915" i="3"/>
  <c r="S1914" i="3"/>
  <c r="R1914" i="3"/>
  <c r="Q1914" i="3"/>
  <c r="P1914" i="3"/>
  <c r="S1913" i="3"/>
  <c r="R1913" i="3"/>
  <c r="Q1913" i="3"/>
  <c r="P1913" i="3"/>
  <c r="S1912" i="3"/>
  <c r="R1912" i="3"/>
  <c r="Q1912" i="3"/>
  <c r="P1912" i="3"/>
  <c r="S1911" i="3"/>
  <c r="R1911" i="3"/>
  <c r="Q1911" i="3"/>
  <c r="P1911" i="3"/>
  <c r="S1910" i="3"/>
  <c r="R1910" i="3"/>
  <c r="Q1910" i="3"/>
  <c r="P1910" i="3"/>
  <c r="S1909" i="3"/>
  <c r="R1909" i="3"/>
  <c r="Q1909" i="3"/>
  <c r="P1909" i="3"/>
  <c r="S1908" i="3"/>
  <c r="R1908" i="3"/>
  <c r="Q1908" i="3"/>
  <c r="P1908" i="3"/>
  <c r="S1907" i="3"/>
  <c r="R1907" i="3"/>
  <c r="Q1907" i="3"/>
  <c r="P1907" i="3"/>
  <c r="S1906" i="3"/>
  <c r="R1906" i="3"/>
  <c r="Q1906" i="3"/>
  <c r="P1906" i="3"/>
  <c r="S1905" i="3"/>
  <c r="R1905" i="3"/>
  <c r="Q1905" i="3"/>
  <c r="P1905" i="3"/>
  <c r="S1904" i="3"/>
  <c r="R1904" i="3"/>
  <c r="Q1904" i="3"/>
  <c r="P1904" i="3"/>
  <c r="S1903" i="3"/>
  <c r="R1903" i="3"/>
  <c r="Q1903" i="3"/>
  <c r="P1903" i="3"/>
  <c r="S1902" i="3"/>
  <c r="R1902" i="3"/>
  <c r="Q1902" i="3"/>
  <c r="P1902" i="3"/>
  <c r="S1901" i="3"/>
  <c r="R1901" i="3"/>
  <c r="Q1901" i="3"/>
  <c r="P1901" i="3"/>
  <c r="S1900" i="3"/>
  <c r="R1900" i="3"/>
  <c r="Q1900" i="3"/>
  <c r="P1900" i="3"/>
  <c r="S1899" i="3"/>
  <c r="R1899" i="3"/>
  <c r="Q1899" i="3"/>
  <c r="P1899" i="3"/>
  <c r="S1898" i="3"/>
  <c r="R1898" i="3"/>
  <c r="Q1898" i="3"/>
  <c r="P1898" i="3"/>
  <c r="S1897" i="3"/>
  <c r="R1897" i="3"/>
  <c r="Q1897" i="3"/>
  <c r="P1897" i="3"/>
  <c r="S1896" i="3"/>
  <c r="R1896" i="3"/>
  <c r="Q1896" i="3"/>
  <c r="P1896" i="3"/>
  <c r="S1895" i="3"/>
  <c r="R1895" i="3"/>
  <c r="Q1895" i="3"/>
  <c r="P1895" i="3"/>
  <c r="S1894" i="3"/>
  <c r="R1894" i="3"/>
  <c r="Q1894" i="3"/>
  <c r="P1894" i="3"/>
  <c r="S1893" i="3"/>
  <c r="R1893" i="3"/>
  <c r="Q1893" i="3"/>
  <c r="P1893" i="3"/>
  <c r="S1892" i="3"/>
  <c r="R1892" i="3"/>
  <c r="Q1892" i="3"/>
  <c r="P1892" i="3"/>
  <c r="S1891" i="3"/>
  <c r="R1891" i="3"/>
  <c r="Q1891" i="3"/>
  <c r="P1891" i="3"/>
  <c r="S1890" i="3"/>
  <c r="R1890" i="3"/>
  <c r="Q1890" i="3"/>
  <c r="P1890" i="3"/>
  <c r="S1889" i="3"/>
  <c r="R1889" i="3"/>
  <c r="Q1889" i="3"/>
  <c r="P1889" i="3"/>
  <c r="S1888" i="3"/>
  <c r="R1888" i="3"/>
  <c r="Q1888" i="3"/>
  <c r="P1888" i="3"/>
  <c r="S1887" i="3"/>
  <c r="R1887" i="3"/>
  <c r="Q1887" i="3"/>
  <c r="P1887" i="3"/>
  <c r="S1886" i="3"/>
  <c r="R1886" i="3"/>
  <c r="Q1886" i="3"/>
  <c r="P1886" i="3"/>
  <c r="S1885" i="3"/>
  <c r="R1885" i="3"/>
  <c r="Q1885" i="3"/>
  <c r="P1885" i="3"/>
  <c r="S1884" i="3"/>
  <c r="R1884" i="3"/>
  <c r="Q1884" i="3"/>
  <c r="P1884" i="3"/>
  <c r="S1883" i="3"/>
  <c r="R1883" i="3"/>
  <c r="Q1883" i="3"/>
  <c r="P1883" i="3"/>
  <c r="S1882" i="3"/>
  <c r="R1882" i="3"/>
  <c r="Q1882" i="3"/>
  <c r="P1882" i="3"/>
  <c r="S1881" i="3"/>
  <c r="R1881" i="3"/>
  <c r="Q1881" i="3"/>
  <c r="P1881" i="3"/>
  <c r="S1880" i="3"/>
  <c r="R1880" i="3"/>
  <c r="Q1880" i="3"/>
  <c r="P1880" i="3"/>
  <c r="S1879" i="3"/>
  <c r="R1879" i="3"/>
  <c r="Q1879" i="3"/>
  <c r="P1879" i="3"/>
  <c r="S1878" i="3"/>
  <c r="R1878" i="3"/>
  <c r="Q1878" i="3"/>
  <c r="P1878" i="3"/>
  <c r="S1877" i="3"/>
  <c r="R1877" i="3"/>
  <c r="Q1877" i="3"/>
  <c r="P1877" i="3"/>
  <c r="S1876" i="3"/>
  <c r="R1876" i="3"/>
  <c r="Q1876" i="3"/>
  <c r="P1876" i="3"/>
  <c r="S1875" i="3"/>
  <c r="R1875" i="3"/>
  <c r="Q1875" i="3"/>
  <c r="P1875" i="3"/>
  <c r="S1874" i="3"/>
  <c r="R1874" i="3"/>
  <c r="Q1874" i="3"/>
  <c r="P1874" i="3"/>
  <c r="S1873" i="3"/>
  <c r="R1873" i="3"/>
  <c r="Q1873" i="3"/>
  <c r="P1873" i="3"/>
  <c r="S1872" i="3"/>
  <c r="R1872" i="3"/>
  <c r="Q1872" i="3"/>
  <c r="P1872" i="3"/>
  <c r="S1871" i="3"/>
  <c r="R1871" i="3"/>
  <c r="Q1871" i="3"/>
  <c r="P1871" i="3"/>
  <c r="S1870" i="3"/>
  <c r="R1870" i="3"/>
  <c r="Q1870" i="3"/>
  <c r="P1870" i="3"/>
  <c r="S1869" i="3"/>
  <c r="R1869" i="3"/>
  <c r="Q1869" i="3"/>
  <c r="P1869" i="3"/>
  <c r="S1868" i="3"/>
  <c r="R1868" i="3"/>
  <c r="Q1868" i="3"/>
  <c r="P1868" i="3"/>
  <c r="S1867" i="3"/>
  <c r="R1867" i="3"/>
  <c r="Q1867" i="3"/>
  <c r="P1867" i="3"/>
  <c r="S1866" i="3"/>
  <c r="R1866" i="3"/>
  <c r="Q1866" i="3"/>
  <c r="P1866" i="3"/>
  <c r="S1865" i="3"/>
  <c r="R1865" i="3"/>
  <c r="Q1865" i="3"/>
  <c r="P1865" i="3"/>
  <c r="S1864" i="3"/>
  <c r="R1864" i="3"/>
  <c r="Q1864" i="3"/>
  <c r="P1864" i="3"/>
  <c r="S1863" i="3"/>
  <c r="R1863" i="3"/>
  <c r="Q1863" i="3"/>
  <c r="P1863" i="3"/>
  <c r="S1862" i="3"/>
  <c r="R1862" i="3"/>
  <c r="Q1862" i="3"/>
  <c r="P1862" i="3"/>
  <c r="S1861" i="3"/>
  <c r="R1861" i="3"/>
  <c r="Q1861" i="3"/>
  <c r="P1861" i="3"/>
  <c r="S1860" i="3"/>
  <c r="R1860" i="3"/>
  <c r="Q1860" i="3"/>
  <c r="P1860" i="3"/>
  <c r="S1859" i="3"/>
  <c r="R1859" i="3"/>
  <c r="Q1859" i="3"/>
  <c r="P1859" i="3"/>
  <c r="S1858" i="3"/>
  <c r="R1858" i="3"/>
  <c r="Q1858" i="3"/>
  <c r="P1858" i="3"/>
  <c r="S1857" i="3"/>
  <c r="R1857" i="3"/>
  <c r="Q1857" i="3"/>
  <c r="P1857" i="3"/>
  <c r="S1856" i="3"/>
  <c r="R1856" i="3"/>
  <c r="Q1856" i="3"/>
  <c r="P1856" i="3"/>
  <c r="S1855" i="3"/>
  <c r="R1855" i="3"/>
  <c r="Q1855" i="3"/>
  <c r="P1855" i="3"/>
  <c r="S1854" i="3"/>
  <c r="R1854" i="3"/>
  <c r="Q1854" i="3"/>
  <c r="P1854" i="3"/>
  <c r="S1853" i="3"/>
  <c r="R1853" i="3"/>
  <c r="Q1853" i="3"/>
  <c r="P1853" i="3"/>
  <c r="S1852" i="3"/>
  <c r="R1852" i="3"/>
  <c r="Q1852" i="3"/>
  <c r="P1852" i="3"/>
  <c r="S1851" i="3"/>
  <c r="R1851" i="3"/>
  <c r="Q1851" i="3"/>
  <c r="P1851" i="3"/>
  <c r="S1850" i="3"/>
  <c r="R1850" i="3"/>
  <c r="Q1850" i="3"/>
  <c r="P1850" i="3"/>
  <c r="S1849" i="3"/>
  <c r="R1849" i="3"/>
  <c r="Q1849" i="3"/>
  <c r="P1849" i="3"/>
  <c r="S1848" i="3"/>
  <c r="R1848" i="3"/>
  <c r="Q1848" i="3"/>
  <c r="P1848" i="3"/>
  <c r="S1847" i="3"/>
  <c r="R1847" i="3"/>
  <c r="Q1847" i="3"/>
  <c r="P1847" i="3"/>
  <c r="S1846" i="3"/>
  <c r="R1846" i="3"/>
  <c r="Q1846" i="3"/>
  <c r="P1846" i="3"/>
  <c r="S1845" i="3"/>
  <c r="R1845" i="3"/>
  <c r="Q1845" i="3"/>
  <c r="P1845" i="3"/>
  <c r="S1844" i="3"/>
  <c r="R1844" i="3"/>
  <c r="Q1844" i="3"/>
  <c r="P1844" i="3"/>
  <c r="S1843" i="3"/>
  <c r="R1843" i="3"/>
  <c r="Q1843" i="3"/>
  <c r="P1843" i="3"/>
  <c r="S1842" i="3"/>
  <c r="R1842" i="3"/>
  <c r="Q1842" i="3"/>
  <c r="P1842" i="3"/>
  <c r="S1841" i="3"/>
  <c r="R1841" i="3"/>
  <c r="Q1841" i="3"/>
  <c r="P1841" i="3"/>
  <c r="S1840" i="3"/>
  <c r="R1840" i="3"/>
  <c r="Q1840" i="3"/>
  <c r="P1840" i="3"/>
  <c r="S1839" i="3"/>
  <c r="R1839" i="3"/>
  <c r="Q1839" i="3"/>
  <c r="P1839" i="3"/>
  <c r="S1838" i="3"/>
  <c r="R1838" i="3"/>
  <c r="Q1838" i="3"/>
  <c r="P1838" i="3"/>
  <c r="S1837" i="3"/>
  <c r="R1837" i="3"/>
  <c r="Q1837" i="3"/>
  <c r="P1837" i="3"/>
  <c r="S1836" i="3"/>
  <c r="R1836" i="3"/>
  <c r="Q1836" i="3"/>
  <c r="P1836" i="3"/>
  <c r="S1835" i="3"/>
  <c r="R1835" i="3"/>
  <c r="Q1835" i="3"/>
  <c r="P1835" i="3"/>
  <c r="S1834" i="3"/>
  <c r="R1834" i="3"/>
  <c r="Q1834" i="3"/>
  <c r="P1834" i="3"/>
  <c r="S1833" i="3"/>
  <c r="R1833" i="3"/>
  <c r="Q1833" i="3"/>
  <c r="P1833" i="3"/>
  <c r="S1832" i="3"/>
  <c r="R1832" i="3"/>
  <c r="Q1832" i="3"/>
  <c r="P1832" i="3"/>
  <c r="S1831" i="3"/>
  <c r="R1831" i="3"/>
  <c r="Q1831" i="3"/>
  <c r="P1831" i="3"/>
  <c r="S1830" i="3"/>
  <c r="R1830" i="3"/>
  <c r="Q1830" i="3"/>
  <c r="P1830" i="3"/>
  <c r="S1829" i="3"/>
  <c r="R1829" i="3"/>
  <c r="Q1829" i="3"/>
  <c r="P1829" i="3"/>
  <c r="S1828" i="3"/>
  <c r="R1828" i="3"/>
  <c r="Q1828" i="3"/>
  <c r="P1828" i="3"/>
  <c r="S1827" i="3"/>
  <c r="R1827" i="3"/>
  <c r="Q1827" i="3"/>
  <c r="P1827" i="3"/>
  <c r="S1826" i="3"/>
  <c r="R1826" i="3"/>
  <c r="Q1826" i="3"/>
  <c r="P1826" i="3"/>
  <c r="S1825" i="3"/>
  <c r="R1825" i="3"/>
  <c r="Q1825" i="3"/>
  <c r="P1825" i="3"/>
  <c r="S1824" i="3"/>
  <c r="R1824" i="3"/>
  <c r="Q1824" i="3"/>
  <c r="P1824" i="3"/>
  <c r="S1823" i="3"/>
  <c r="R1823" i="3"/>
  <c r="Q1823" i="3"/>
  <c r="P1823" i="3"/>
  <c r="S1822" i="3"/>
  <c r="R1822" i="3"/>
  <c r="Q1822" i="3"/>
  <c r="P1822" i="3"/>
  <c r="S1821" i="3"/>
  <c r="R1821" i="3"/>
  <c r="Q1821" i="3"/>
  <c r="P1821" i="3"/>
  <c r="S1820" i="3"/>
  <c r="R1820" i="3"/>
  <c r="Q1820" i="3"/>
  <c r="P1820" i="3"/>
  <c r="S1819" i="3"/>
  <c r="R1819" i="3"/>
  <c r="Q1819" i="3"/>
  <c r="P1819" i="3"/>
  <c r="S1818" i="3"/>
  <c r="R1818" i="3"/>
  <c r="Q1818" i="3"/>
  <c r="P1818" i="3"/>
  <c r="S1817" i="3"/>
  <c r="R1817" i="3"/>
  <c r="Q1817" i="3"/>
  <c r="P1817" i="3"/>
  <c r="S1816" i="3"/>
  <c r="R1816" i="3"/>
  <c r="Q1816" i="3"/>
  <c r="P1816" i="3"/>
  <c r="S1815" i="3"/>
  <c r="R1815" i="3"/>
  <c r="Q1815" i="3"/>
  <c r="P1815" i="3"/>
  <c r="S1814" i="3"/>
  <c r="R1814" i="3"/>
  <c r="Q1814" i="3"/>
  <c r="P1814" i="3"/>
  <c r="S1813" i="3"/>
  <c r="R1813" i="3"/>
  <c r="Q1813" i="3"/>
  <c r="P1813" i="3"/>
  <c r="S1812" i="3"/>
  <c r="R1812" i="3"/>
  <c r="Q1812" i="3"/>
  <c r="P1812" i="3"/>
  <c r="S1811" i="3"/>
  <c r="R1811" i="3"/>
  <c r="Q1811" i="3"/>
  <c r="P1811" i="3"/>
  <c r="S1810" i="3"/>
  <c r="R1810" i="3"/>
  <c r="Q1810" i="3"/>
  <c r="P1810" i="3"/>
  <c r="S1809" i="3"/>
  <c r="R1809" i="3"/>
  <c r="Q1809" i="3"/>
  <c r="P1809" i="3"/>
  <c r="S1808" i="3"/>
  <c r="R1808" i="3"/>
  <c r="Q1808" i="3"/>
  <c r="P1808" i="3"/>
  <c r="S1807" i="3"/>
  <c r="R1807" i="3"/>
  <c r="Q1807" i="3"/>
  <c r="P1807" i="3"/>
  <c r="S1806" i="3"/>
  <c r="R1806" i="3"/>
  <c r="Q1806" i="3"/>
  <c r="P1806" i="3"/>
  <c r="S1805" i="3"/>
  <c r="R1805" i="3"/>
  <c r="Q1805" i="3"/>
  <c r="P1805" i="3"/>
  <c r="S1804" i="3"/>
  <c r="R1804" i="3"/>
  <c r="Q1804" i="3"/>
  <c r="P1804" i="3"/>
  <c r="S1803" i="3"/>
  <c r="R1803" i="3"/>
  <c r="Q1803" i="3"/>
  <c r="P1803" i="3"/>
  <c r="S1802" i="3"/>
  <c r="R1802" i="3"/>
  <c r="Q1802" i="3"/>
  <c r="P1802" i="3"/>
  <c r="S1801" i="3"/>
  <c r="R1801" i="3"/>
  <c r="Q1801" i="3"/>
  <c r="P1801" i="3"/>
  <c r="S1800" i="3"/>
  <c r="R1800" i="3"/>
  <c r="Q1800" i="3"/>
  <c r="P1800" i="3"/>
  <c r="S1799" i="3"/>
  <c r="R1799" i="3"/>
  <c r="Q1799" i="3"/>
  <c r="P1799" i="3"/>
  <c r="S1798" i="3"/>
  <c r="R1798" i="3"/>
  <c r="Q1798" i="3"/>
  <c r="P1798" i="3"/>
  <c r="S1797" i="3"/>
  <c r="R1797" i="3"/>
  <c r="Q1797" i="3"/>
  <c r="P1797" i="3"/>
  <c r="S1796" i="3"/>
  <c r="R1796" i="3"/>
  <c r="Q1796" i="3"/>
  <c r="P1796" i="3"/>
  <c r="S1795" i="3"/>
  <c r="R1795" i="3"/>
  <c r="Q1795" i="3"/>
  <c r="P1795" i="3"/>
  <c r="S1794" i="3"/>
  <c r="R1794" i="3"/>
  <c r="Q1794" i="3"/>
  <c r="P1794" i="3"/>
  <c r="S1793" i="3"/>
  <c r="R1793" i="3"/>
  <c r="Q1793" i="3"/>
  <c r="P1793" i="3"/>
  <c r="S1792" i="3"/>
  <c r="R1792" i="3"/>
  <c r="Q1792" i="3"/>
  <c r="P1792" i="3"/>
  <c r="S1791" i="3"/>
  <c r="R1791" i="3"/>
  <c r="Q1791" i="3"/>
  <c r="P1791" i="3"/>
  <c r="S1790" i="3"/>
  <c r="R1790" i="3"/>
  <c r="Q1790" i="3"/>
  <c r="P1790" i="3"/>
  <c r="S1789" i="3"/>
  <c r="R1789" i="3"/>
  <c r="Q1789" i="3"/>
  <c r="P1789" i="3"/>
  <c r="S1788" i="3"/>
  <c r="R1788" i="3"/>
  <c r="Q1788" i="3"/>
  <c r="P1788" i="3"/>
  <c r="S1787" i="3"/>
  <c r="R1787" i="3"/>
  <c r="Q1787" i="3"/>
  <c r="P1787" i="3"/>
  <c r="S1786" i="3"/>
  <c r="R1786" i="3"/>
  <c r="Q1786" i="3"/>
  <c r="P1786" i="3"/>
  <c r="S1785" i="3"/>
  <c r="R1785" i="3"/>
  <c r="Q1785" i="3"/>
  <c r="P1785" i="3"/>
  <c r="S1784" i="3"/>
  <c r="R1784" i="3"/>
  <c r="Q1784" i="3"/>
  <c r="P1784" i="3"/>
  <c r="S1783" i="3"/>
  <c r="R1783" i="3"/>
  <c r="Q1783" i="3"/>
  <c r="P1783" i="3"/>
  <c r="S1782" i="3"/>
  <c r="R1782" i="3"/>
  <c r="Q1782" i="3"/>
  <c r="P1782" i="3"/>
  <c r="S1781" i="3"/>
  <c r="R1781" i="3"/>
  <c r="Q1781" i="3"/>
  <c r="P1781" i="3"/>
  <c r="S1780" i="3"/>
  <c r="R1780" i="3"/>
  <c r="Q1780" i="3"/>
  <c r="P1780" i="3"/>
  <c r="S1779" i="3"/>
  <c r="R1779" i="3"/>
  <c r="Q1779" i="3"/>
  <c r="P1779" i="3"/>
  <c r="S1778" i="3"/>
  <c r="R1778" i="3"/>
  <c r="Q1778" i="3"/>
  <c r="P1778" i="3"/>
  <c r="S1777" i="3"/>
  <c r="R1777" i="3"/>
  <c r="Q1777" i="3"/>
  <c r="P1777" i="3"/>
  <c r="S1776" i="3"/>
  <c r="R1776" i="3"/>
  <c r="Q1776" i="3"/>
  <c r="P1776" i="3"/>
  <c r="S1775" i="3"/>
  <c r="R1775" i="3"/>
  <c r="Q1775" i="3"/>
  <c r="P1775" i="3"/>
  <c r="S1774" i="3"/>
  <c r="R1774" i="3"/>
  <c r="Q1774" i="3"/>
  <c r="P1774" i="3"/>
  <c r="S1773" i="3"/>
  <c r="R1773" i="3"/>
  <c r="Q1773" i="3"/>
  <c r="P1773" i="3"/>
  <c r="S1772" i="3"/>
  <c r="R1772" i="3"/>
  <c r="Q1772" i="3"/>
  <c r="P1772" i="3"/>
  <c r="S1771" i="3"/>
  <c r="R1771" i="3"/>
  <c r="Q1771" i="3"/>
  <c r="P1771" i="3"/>
  <c r="S1770" i="3"/>
  <c r="R1770" i="3"/>
  <c r="Q1770" i="3"/>
  <c r="P1770" i="3"/>
  <c r="S1769" i="3"/>
  <c r="R1769" i="3"/>
  <c r="Q1769" i="3"/>
  <c r="P1769" i="3"/>
  <c r="S1768" i="3"/>
  <c r="R1768" i="3"/>
  <c r="Q1768" i="3"/>
  <c r="P1768" i="3"/>
  <c r="S1767" i="3"/>
  <c r="R1767" i="3"/>
  <c r="Q1767" i="3"/>
  <c r="P1767" i="3"/>
  <c r="S1766" i="3"/>
  <c r="R1766" i="3"/>
  <c r="Q1766" i="3"/>
  <c r="P1766" i="3"/>
  <c r="S1765" i="3"/>
  <c r="R1765" i="3"/>
  <c r="Q1765" i="3"/>
  <c r="P1765" i="3"/>
  <c r="S1764" i="3"/>
  <c r="R1764" i="3"/>
  <c r="Q1764" i="3"/>
  <c r="P1764" i="3"/>
  <c r="S1763" i="3"/>
  <c r="R1763" i="3"/>
  <c r="Q1763" i="3"/>
  <c r="P1763" i="3"/>
  <c r="S1762" i="3"/>
  <c r="R1762" i="3"/>
  <c r="Q1762" i="3"/>
  <c r="P1762" i="3"/>
  <c r="S1761" i="3"/>
  <c r="R1761" i="3"/>
  <c r="Q1761" i="3"/>
  <c r="P1761" i="3"/>
  <c r="S1760" i="3"/>
  <c r="R1760" i="3"/>
  <c r="Q1760" i="3"/>
  <c r="P1760" i="3"/>
  <c r="S1759" i="3"/>
  <c r="R1759" i="3"/>
  <c r="Q1759" i="3"/>
  <c r="P1759" i="3"/>
  <c r="S1758" i="3"/>
  <c r="R1758" i="3"/>
  <c r="Q1758" i="3"/>
  <c r="P1758" i="3"/>
  <c r="S1757" i="3"/>
  <c r="R1757" i="3"/>
  <c r="Q1757" i="3"/>
  <c r="P1757" i="3"/>
  <c r="S1756" i="3"/>
  <c r="R1756" i="3"/>
  <c r="Q1756" i="3"/>
  <c r="P1756" i="3"/>
  <c r="S1755" i="3"/>
  <c r="R1755" i="3"/>
  <c r="Q1755" i="3"/>
  <c r="P1755" i="3"/>
  <c r="S1754" i="3"/>
  <c r="R1754" i="3"/>
  <c r="Q1754" i="3"/>
  <c r="P1754" i="3"/>
  <c r="S1753" i="3"/>
  <c r="R1753" i="3"/>
  <c r="Q1753" i="3"/>
  <c r="P1753" i="3"/>
  <c r="S1752" i="3"/>
  <c r="R1752" i="3"/>
  <c r="Q1752" i="3"/>
  <c r="P1752" i="3"/>
  <c r="S1751" i="3"/>
  <c r="R1751" i="3"/>
  <c r="Q1751" i="3"/>
  <c r="P1751" i="3"/>
  <c r="S1750" i="3"/>
  <c r="R1750" i="3"/>
  <c r="Q1750" i="3"/>
  <c r="P1750" i="3"/>
  <c r="S1749" i="3"/>
  <c r="R1749" i="3"/>
  <c r="Q1749" i="3"/>
  <c r="P1749" i="3"/>
  <c r="S1748" i="3"/>
  <c r="R1748" i="3"/>
  <c r="Q1748" i="3"/>
  <c r="P1748" i="3"/>
  <c r="S1747" i="3"/>
  <c r="R1747" i="3"/>
  <c r="Q1747" i="3"/>
  <c r="P1747" i="3"/>
  <c r="S1746" i="3"/>
  <c r="R1746" i="3"/>
  <c r="Q1746" i="3"/>
  <c r="P1746" i="3"/>
  <c r="S1745" i="3"/>
  <c r="R1745" i="3"/>
  <c r="Q1745" i="3"/>
  <c r="P1745" i="3"/>
  <c r="S1744" i="3"/>
  <c r="R1744" i="3"/>
  <c r="Q1744" i="3"/>
  <c r="P1744" i="3"/>
  <c r="S1743" i="3"/>
  <c r="R1743" i="3"/>
  <c r="Q1743" i="3"/>
  <c r="P1743" i="3"/>
  <c r="S1742" i="3"/>
  <c r="R1742" i="3"/>
  <c r="Q1742" i="3"/>
  <c r="P1742" i="3"/>
  <c r="S1741" i="3"/>
  <c r="R1741" i="3"/>
  <c r="Q1741" i="3"/>
  <c r="P1741" i="3"/>
  <c r="S1740" i="3"/>
  <c r="R1740" i="3"/>
  <c r="Q1740" i="3"/>
  <c r="P1740" i="3"/>
  <c r="S1739" i="3"/>
  <c r="R1739" i="3"/>
  <c r="Q1739" i="3"/>
  <c r="P1739" i="3"/>
  <c r="S1738" i="3"/>
  <c r="R1738" i="3"/>
  <c r="Q1738" i="3"/>
  <c r="P1738" i="3"/>
  <c r="S1737" i="3"/>
  <c r="R1737" i="3"/>
  <c r="Q1737" i="3"/>
  <c r="P1737" i="3"/>
  <c r="S1736" i="3"/>
  <c r="R1736" i="3"/>
  <c r="Q1736" i="3"/>
  <c r="P1736" i="3"/>
  <c r="S1735" i="3"/>
  <c r="R1735" i="3"/>
  <c r="Q1735" i="3"/>
  <c r="P1735" i="3"/>
  <c r="S1734" i="3"/>
  <c r="R1734" i="3"/>
  <c r="Q1734" i="3"/>
  <c r="P1734" i="3"/>
  <c r="S1733" i="3"/>
  <c r="R1733" i="3"/>
  <c r="Q1733" i="3"/>
  <c r="P1733" i="3"/>
  <c r="S1732" i="3"/>
  <c r="R1732" i="3"/>
  <c r="Q1732" i="3"/>
  <c r="P1732" i="3"/>
  <c r="S1731" i="3"/>
  <c r="R1731" i="3"/>
  <c r="Q1731" i="3"/>
  <c r="P1731" i="3"/>
  <c r="S1730" i="3"/>
  <c r="R1730" i="3"/>
  <c r="Q1730" i="3"/>
  <c r="P1730" i="3"/>
  <c r="S1729" i="3"/>
  <c r="R1729" i="3"/>
  <c r="Q1729" i="3"/>
  <c r="P1729" i="3"/>
  <c r="S1728" i="3"/>
  <c r="R1728" i="3"/>
  <c r="Q1728" i="3"/>
  <c r="P1728" i="3"/>
  <c r="S1727" i="3"/>
  <c r="R1727" i="3"/>
  <c r="Q1727" i="3"/>
  <c r="P1727" i="3"/>
  <c r="S1726" i="3"/>
  <c r="R1726" i="3"/>
  <c r="Q1726" i="3"/>
  <c r="P1726" i="3"/>
  <c r="S1725" i="3"/>
  <c r="R1725" i="3"/>
  <c r="Q1725" i="3"/>
  <c r="P1725" i="3"/>
  <c r="S1724" i="3"/>
  <c r="R1724" i="3"/>
  <c r="Q1724" i="3"/>
  <c r="P1724" i="3"/>
  <c r="S1723" i="3"/>
  <c r="R1723" i="3"/>
  <c r="Q1723" i="3"/>
  <c r="P1723" i="3"/>
  <c r="S1722" i="3"/>
  <c r="R1722" i="3"/>
  <c r="Q1722" i="3"/>
  <c r="P1722" i="3"/>
  <c r="S1721" i="3"/>
  <c r="R1721" i="3"/>
  <c r="Q1721" i="3"/>
  <c r="P1721" i="3"/>
  <c r="S1720" i="3"/>
  <c r="R1720" i="3"/>
  <c r="Q1720" i="3"/>
  <c r="P1720" i="3"/>
  <c r="S1719" i="3"/>
  <c r="R1719" i="3"/>
  <c r="Q1719" i="3"/>
  <c r="P1719" i="3"/>
  <c r="S1718" i="3"/>
  <c r="R1718" i="3"/>
  <c r="Q1718" i="3"/>
  <c r="P1718" i="3"/>
  <c r="S1717" i="3"/>
  <c r="R1717" i="3"/>
  <c r="Q1717" i="3"/>
  <c r="P1717" i="3"/>
  <c r="S1716" i="3"/>
  <c r="R1716" i="3"/>
  <c r="Q1716" i="3"/>
  <c r="P1716" i="3"/>
  <c r="S1715" i="3"/>
  <c r="R1715" i="3"/>
  <c r="Q1715" i="3"/>
  <c r="P1715" i="3"/>
  <c r="S1714" i="3"/>
  <c r="R1714" i="3"/>
  <c r="Q1714" i="3"/>
  <c r="P1714" i="3"/>
  <c r="S1713" i="3"/>
  <c r="R1713" i="3"/>
  <c r="Q1713" i="3"/>
  <c r="P1713" i="3"/>
  <c r="S1712" i="3"/>
  <c r="R1712" i="3"/>
  <c r="Q1712" i="3"/>
  <c r="P1712" i="3"/>
  <c r="S1711" i="3"/>
  <c r="R1711" i="3"/>
  <c r="Q1711" i="3"/>
  <c r="P1711" i="3"/>
  <c r="S1710" i="3"/>
  <c r="R1710" i="3"/>
  <c r="Q1710" i="3"/>
  <c r="P1710" i="3"/>
  <c r="S1709" i="3"/>
  <c r="R1709" i="3"/>
  <c r="Q1709" i="3"/>
  <c r="P1709" i="3"/>
  <c r="S1708" i="3"/>
  <c r="R1708" i="3"/>
  <c r="Q1708" i="3"/>
  <c r="P1708" i="3"/>
  <c r="S1707" i="3"/>
  <c r="R1707" i="3"/>
  <c r="Q1707" i="3"/>
  <c r="P1707" i="3"/>
  <c r="S1706" i="3"/>
  <c r="R1706" i="3"/>
  <c r="Q1706" i="3"/>
  <c r="P1706" i="3"/>
  <c r="S1705" i="3"/>
  <c r="R1705" i="3"/>
  <c r="Q1705" i="3"/>
  <c r="P1705" i="3"/>
  <c r="S1704" i="3"/>
  <c r="R1704" i="3"/>
  <c r="Q1704" i="3"/>
  <c r="P1704" i="3"/>
  <c r="S1703" i="3"/>
  <c r="R1703" i="3"/>
  <c r="Q1703" i="3"/>
  <c r="P1703" i="3"/>
  <c r="S1702" i="3"/>
  <c r="R1702" i="3"/>
  <c r="Q1702" i="3"/>
  <c r="P1702" i="3"/>
  <c r="S1701" i="3"/>
  <c r="R1701" i="3"/>
  <c r="Q1701" i="3"/>
  <c r="P1701" i="3"/>
  <c r="S1700" i="3"/>
  <c r="R1700" i="3"/>
  <c r="Q1700" i="3"/>
  <c r="P1700" i="3"/>
  <c r="S1699" i="3"/>
  <c r="R1699" i="3"/>
  <c r="Q1699" i="3"/>
  <c r="P1699" i="3"/>
  <c r="S1698" i="3"/>
  <c r="R1698" i="3"/>
  <c r="Q1698" i="3"/>
  <c r="P1698" i="3"/>
  <c r="S1697" i="3"/>
  <c r="R1697" i="3"/>
  <c r="Q1697" i="3"/>
  <c r="P1697" i="3"/>
  <c r="S1696" i="3"/>
  <c r="R1696" i="3"/>
  <c r="Q1696" i="3"/>
  <c r="P1696" i="3"/>
  <c r="S1695" i="3"/>
  <c r="R1695" i="3"/>
  <c r="Q1695" i="3"/>
  <c r="P1695" i="3"/>
  <c r="S1694" i="3"/>
  <c r="R1694" i="3"/>
  <c r="Q1694" i="3"/>
  <c r="P1694" i="3"/>
  <c r="S1693" i="3"/>
  <c r="R1693" i="3"/>
  <c r="Q1693" i="3"/>
  <c r="P1693" i="3"/>
  <c r="S1692" i="3"/>
  <c r="R1692" i="3"/>
  <c r="Q1692" i="3"/>
  <c r="P1692" i="3"/>
  <c r="S1691" i="3"/>
  <c r="R1691" i="3"/>
  <c r="Q1691" i="3"/>
  <c r="P1691" i="3"/>
  <c r="S1690" i="3"/>
  <c r="R1690" i="3"/>
  <c r="Q1690" i="3"/>
  <c r="P1690" i="3"/>
  <c r="S1689" i="3"/>
  <c r="R1689" i="3"/>
  <c r="Q1689" i="3"/>
  <c r="P1689" i="3"/>
  <c r="S1688" i="3"/>
  <c r="R1688" i="3"/>
  <c r="Q1688" i="3"/>
  <c r="P1688" i="3"/>
  <c r="S1687" i="3"/>
  <c r="R1687" i="3"/>
  <c r="Q1687" i="3"/>
  <c r="P1687" i="3"/>
  <c r="S1686" i="3"/>
  <c r="R1686" i="3"/>
  <c r="Q1686" i="3"/>
  <c r="P1686" i="3"/>
  <c r="S1685" i="3"/>
  <c r="R1685" i="3"/>
  <c r="Q1685" i="3"/>
  <c r="P1685" i="3"/>
  <c r="S1684" i="3"/>
  <c r="R1684" i="3"/>
  <c r="Q1684" i="3"/>
  <c r="P1684" i="3"/>
  <c r="S1683" i="3"/>
  <c r="R1683" i="3"/>
  <c r="Q1683" i="3"/>
  <c r="P1683" i="3"/>
  <c r="S1682" i="3"/>
  <c r="R1682" i="3"/>
  <c r="Q1682" i="3"/>
  <c r="P1682" i="3"/>
  <c r="S1681" i="3"/>
  <c r="R1681" i="3"/>
  <c r="Q1681" i="3"/>
  <c r="P1681" i="3"/>
  <c r="S1680" i="3"/>
  <c r="R1680" i="3"/>
  <c r="Q1680" i="3"/>
  <c r="P1680" i="3"/>
  <c r="S1679" i="3"/>
  <c r="R1679" i="3"/>
  <c r="Q1679" i="3"/>
  <c r="P1679" i="3"/>
  <c r="S1678" i="3"/>
  <c r="R1678" i="3"/>
  <c r="Q1678" i="3"/>
  <c r="P1678" i="3"/>
  <c r="S1677" i="3"/>
  <c r="R1677" i="3"/>
  <c r="Q1677" i="3"/>
  <c r="P1677" i="3"/>
  <c r="S1676" i="3"/>
  <c r="R1676" i="3"/>
  <c r="Q1676" i="3"/>
  <c r="P1676" i="3"/>
  <c r="S1675" i="3"/>
  <c r="R1675" i="3"/>
  <c r="Q1675" i="3"/>
  <c r="P1675" i="3"/>
  <c r="S1674" i="3"/>
  <c r="R1674" i="3"/>
  <c r="Q1674" i="3"/>
  <c r="P1674" i="3"/>
  <c r="S1673" i="3"/>
  <c r="R1673" i="3"/>
  <c r="Q1673" i="3"/>
  <c r="P1673" i="3"/>
  <c r="S1672" i="3"/>
  <c r="R1672" i="3"/>
  <c r="Q1672" i="3"/>
  <c r="P1672" i="3"/>
  <c r="S1671" i="3"/>
  <c r="R1671" i="3"/>
  <c r="Q1671" i="3"/>
  <c r="P1671" i="3"/>
  <c r="S1670" i="3"/>
  <c r="R1670" i="3"/>
  <c r="Q1670" i="3"/>
  <c r="P1670" i="3"/>
  <c r="S1669" i="3"/>
  <c r="R1669" i="3"/>
  <c r="Q1669" i="3"/>
  <c r="P1669" i="3"/>
  <c r="S1668" i="3"/>
  <c r="R1668" i="3"/>
  <c r="Q1668" i="3"/>
  <c r="P1668" i="3"/>
  <c r="S1667" i="3"/>
  <c r="R1667" i="3"/>
  <c r="Q1667" i="3"/>
  <c r="P1667" i="3"/>
  <c r="S1666" i="3"/>
  <c r="R1666" i="3"/>
  <c r="Q1666" i="3"/>
  <c r="P1666" i="3"/>
  <c r="S1665" i="3"/>
  <c r="R1665" i="3"/>
  <c r="Q1665" i="3"/>
  <c r="P1665" i="3"/>
  <c r="S1664" i="3"/>
  <c r="R1664" i="3"/>
  <c r="Q1664" i="3"/>
  <c r="P1664" i="3"/>
  <c r="S1663" i="3"/>
  <c r="R1663" i="3"/>
  <c r="Q1663" i="3"/>
  <c r="P1663" i="3"/>
  <c r="S1662" i="3"/>
  <c r="R1662" i="3"/>
  <c r="Q1662" i="3"/>
  <c r="P1662" i="3"/>
  <c r="S1661" i="3"/>
  <c r="R1661" i="3"/>
  <c r="Q1661" i="3"/>
  <c r="P1661" i="3"/>
  <c r="S1660" i="3"/>
  <c r="R1660" i="3"/>
  <c r="Q1660" i="3"/>
  <c r="P1660" i="3"/>
  <c r="S1659" i="3"/>
  <c r="R1659" i="3"/>
  <c r="Q1659" i="3"/>
  <c r="P1659" i="3"/>
  <c r="S1658" i="3"/>
  <c r="R1658" i="3"/>
  <c r="Q1658" i="3"/>
  <c r="P1658" i="3"/>
  <c r="S1657" i="3"/>
  <c r="R1657" i="3"/>
  <c r="Q1657" i="3"/>
  <c r="P1657" i="3"/>
  <c r="S1656" i="3"/>
  <c r="R1656" i="3"/>
  <c r="Q1656" i="3"/>
  <c r="P1656" i="3"/>
  <c r="S1655" i="3"/>
  <c r="R1655" i="3"/>
  <c r="Q1655" i="3"/>
  <c r="P1655" i="3"/>
  <c r="S1654" i="3"/>
  <c r="R1654" i="3"/>
  <c r="Q1654" i="3"/>
  <c r="P1654" i="3"/>
  <c r="S1653" i="3"/>
  <c r="R1653" i="3"/>
  <c r="Q1653" i="3"/>
  <c r="P1653" i="3"/>
  <c r="S1652" i="3"/>
  <c r="R1652" i="3"/>
  <c r="Q1652" i="3"/>
  <c r="P1652" i="3"/>
  <c r="S1651" i="3"/>
  <c r="R1651" i="3"/>
  <c r="Q1651" i="3"/>
  <c r="P1651" i="3"/>
  <c r="S1650" i="3"/>
  <c r="R1650" i="3"/>
  <c r="Q1650" i="3"/>
  <c r="P1650" i="3"/>
  <c r="S1649" i="3"/>
  <c r="R1649" i="3"/>
  <c r="Q1649" i="3"/>
  <c r="P1649" i="3"/>
  <c r="S1648" i="3"/>
  <c r="R1648" i="3"/>
  <c r="Q1648" i="3"/>
  <c r="P1648" i="3"/>
  <c r="S1647" i="3"/>
  <c r="R1647" i="3"/>
  <c r="Q1647" i="3"/>
  <c r="P1647" i="3"/>
  <c r="S1646" i="3"/>
  <c r="R1646" i="3"/>
  <c r="Q1646" i="3"/>
  <c r="P1646" i="3"/>
  <c r="S1645" i="3"/>
  <c r="R1645" i="3"/>
  <c r="Q1645" i="3"/>
  <c r="P1645" i="3"/>
  <c r="S1644" i="3"/>
  <c r="R1644" i="3"/>
  <c r="Q1644" i="3"/>
  <c r="P1644" i="3"/>
  <c r="S1643" i="3"/>
  <c r="R1643" i="3"/>
  <c r="Q1643" i="3"/>
  <c r="P1643" i="3"/>
  <c r="S1642" i="3"/>
  <c r="R1642" i="3"/>
  <c r="Q1642" i="3"/>
  <c r="P1642" i="3"/>
  <c r="S1641" i="3"/>
  <c r="R1641" i="3"/>
  <c r="Q1641" i="3"/>
  <c r="P1641" i="3"/>
  <c r="S1640" i="3"/>
  <c r="R1640" i="3"/>
  <c r="Q1640" i="3"/>
  <c r="P1640" i="3"/>
  <c r="S1639" i="3"/>
  <c r="R1639" i="3"/>
  <c r="Q1639" i="3"/>
  <c r="P1639" i="3"/>
  <c r="S1638" i="3"/>
  <c r="R1638" i="3"/>
  <c r="Q1638" i="3"/>
  <c r="P1638" i="3"/>
  <c r="S1637" i="3"/>
  <c r="R1637" i="3"/>
  <c r="Q1637" i="3"/>
  <c r="P1637" i="3"/>
  <c r="S1636" i="3"/>
  <c r="R1636" i="3"/>
  <c r="Q1636" i="3"/>
  <c r="P1636" i="3"/>
  <c r="S1635" i="3"/>
  <c r="R1635" i="3"/>
  <c r="Q1635" i="3"/>
  <c r="P1635" i="3"/>
  <c r="S1634" i="3"/>
  <c r="R1634" i="3"/>
  <c r="Q1634" i="3"/>
  <c r="P1634" i="3"/>
  <c r="S1633" i="3"/>
  <c r="R1633" i="3"/>
  <c r="Q1633" i="3"/>
  <c r="P1633" i="3"/>
  <c r="S1632" i="3"/>
  <c r="R1632" i="3"/>
  <c r="Q1632" i="3"/>
  <c r="P1632" i="3"/>
  <c r="S1631" i="3"/>
  <c r="R1631" i="3"/>
  <c r="Q1631" i="3"/>
  <c r="P1631" i="3"/>
  <c r="S1630" i="3"/>
  <c r="R1630" i="3"/>
  <c r="Q1630" i="3"/>
  <c r="P1630" i="3"/>
  <c r="S1629" i="3"/>
  <c r="R1629" i="3"/>
  <c r="Q1629" i="3"/>
  <c r="P1629" i="3"/>
  <c r="S1628" i="3"/>
  <c r="R1628" i="3"/>
  <c r="Q1628" i="3"/>
  <c r="P1628" i="3"/>
  <c r="S1627" i="3"/>
  <c r="R1627" i="3"/>
  <c r="Q1627" i="3"/>
  <c r="P1627" i="3"/>
  <c r="S1626" i="3"/>
  <c r="R1626" i="3"/>
  <c r="Q1626" i="3"/>
  <c r="P1626" i="3"/>
  <c r="S1625" i="3"/>
  <c r="R1625" i="3"/>
  <c r="Q1625" i="3"/>
  <c r="P1625" i="3"/>
  <c r="S1624" i="3"/>
  <c r="R1624" i="3"/>
  <c r="Q1624" i="3"/>
  <c r="P1624" i="3"/>
  <c r="S1623" i="3"/>
  <c r="R1623" i="3"/>
  <c r="Q1623" i="3"/>
  <c r="P1623" i="3"/>
  <c r="S1622" i="3"/>
  <c r="R1622" i="3"/>
  <c r="Q1622" i="3"/>
  <c r="P1622" i="3"/>
  <c r="S1621" i="3"/>
  <c r="R1621" i="3"/>
  <c r="Q1621" i="3"/>
  <c r="P1621" i="3"/>
  <c r="S1620" i="3"/>
  <c r="R1620" i="3"/>
  <c r="Q1620" i="3"/>
  <c r="P1620" i="3"/>
  <c r="S1619" i="3"/>
  <c r="R1619" i="3"/>
  <c r="Q1619" i="3"/>
  <c r="P1619" i="3"/>
  <c r="S1618" i="3"/>
  <c r="R1618" i="3"/>
  <c r="Q1618" i="3"/>
  <c r="P1618" i="3"/>
  <c r="S1617" i="3"/>
  <c r="R1617" i="3"/>
  <c r="Q1617" i="3"/>
  <c r="P1617" i="3"/>
  <c r="S1616" i="3"/>
  <c r="R1616" i="3"/>
  <c r="Q1616" i="3"/>
  <c r="P1616" i="3"/>
  <c r="S1615" i="3"/>
  <c r="R1615" i="3"/>
  <c r="Q1615" i="3"/>
  <c r="P1615" i="3"/>
  <c r="S1614" i="3"/>
  <c r="R1614" i="3"/>
  <c r="Q1614" i="3"/>
  <c r="P1614" i="3"/>
  <c r="S1613" i="3"/>
  <c r="R1613" i="3"/>
  <c r="Q1613" i="3"/>
  <c r="P1613" i="3"/>
  <c r="S1612" i="3"/>
  <c r="R1612" i="3"/>
  <c r="Q1612" i="3"/>
  <c r="P1612" i="3"/>
  <c r="S1611" i="3"/>
  <c r="R1611" i="3"/>
  <c r="Q1611" i="3"/>
  <c r="P1611" i="3"/>
  <c r="S1610" i="3"/>
  <c r="R1610" i="3"/>
  <c r="Q1610" i="3"/>
  <c r="P1610" i="3"/>
  <c r="S1609" i="3"/>
  <c r="R1609" i="3"/>
  <c r="Q1609" i="3"/>
  <c r="P1609" i="3"/>
  <c r="S1608" i="3"/>
  <c r="R1608" i="3"/>
  <c r="Q1608" i="3"/>
  <c r="P1608" i="3"/>
  <c r="S1607" i="3"/>
  <c r="R1607" i="3"/>
  <c r="Q1607" i="3"/>
  <c r="P1607" i="3"/>
  <c r="S1606" i="3"/>
  <c r="R1606" i="3"/>
  <c r="Q1606" i="3"/>
  <c r="P1606" i="3"/>
  <c r="S1605" i="3"/>
  <c r="R1605" i="3"/>
  <c r="Q1605" i="3"/>
  <c r="P1605" i="3"/>
  <c r="S1604" i="3"/>
  <c r="R1604" i="3"/>
  <c r="Q1604" i="3"/>
  <c r="P1604" i="3"/>
  <c r="S1603" i="3"/>
  <c r="R1603" i="3"/>
  <c r="Q1603" i="3"/>
  <c r="P1603" i="3"/>
  <c r="S1602" i="3"/>
  <c r="R1602" i="3"/>
  <c r="Q1602" i="3"/>
  <c r="P1602" i="3"/>
  <c r="S1601" i="3"/>
  <c r="R1601" i="3"/>
  <c r="Q1601" i="3"/>
  <c r="P1601" i="3"/>
  <c r="S1600" i="3"/>
  <c r="R1600" i="3"/>
  <c r="Q1600" i="3"/>
  <c r="P1600" i="3"/>
  <c r="S1599" i="3"/>
  <c r="R1599" i="3"/>
  <c r="Q1599" i="3"/>
  <c r="P1599" i="3"/>
  <c r="S1598" i="3"/>
  <c r="R1598" i="3"/>
  <c r="Q1598" i="3"/>
  <c r="P1598" i="3"/>
  <c r="S1597" i="3"/>
  <c r="R1597" i="3"/>
  <c r="Q1597" i="3"/>
  <c r="P1597" i="3"/>
  <c r="S1596" i="3"/>
  <c r="R1596" i="3"/>
  <c r="Q1596" i="3"/>
  <c r="P1596" i="3"/>
  <c r="S1595" i="3"/>
  <c r="R1595" i="3"/>
  <c r="Q1595" i="3"/>
  <c r="P1595" i="3"/>
  <c r="S1594" i="3"/>
  <c r="R1594" i="3"/>
  <c r="Q1594" i="3"/>
  <c r="P1594" i="3"/>
  <c r="S1593" i="3"/>
  <c r="R1593" i="3"/>
  <c r="Q1593" i="3"/>
  <c r="P1593" i="3"/>
  <c r="S1592" i="3"/>
  <c r="R1592" i="3"/>
  <c r="Q1592" i="3"/>
  <c r="P1592" i="3"/>
  <c r="S1591" i="3"/>
  <c r="R1591" i="3"/>
  <c r="Q1591" i="3"/>
  <c r="P1591" i="3"/>
  <c r="S1590" i="3"/>
  <c r="R1590" i="3"/>
  <c r="Q1590" i="3"/>
  <c r="P1590" i="3"/>
  <c r="S1589" i="3"/>
  <c r="R1589" i="3"/>
  <c r="Q1589" i="3"/>
  <c r="P1589" i="3"/>
  <c r="S1588" i="3"/>
  <c r="R1588" i="3"/>
  <c r="Q1588" i="3"/>
  <c r="P1588" i="3"/>
  <c r="S1587" i="3"/>
  <c r="R1587" i="3"/>
  <c r="Q1587" i="3"/>
  <c r="P1587" i="3"/>
  <c r="S1586" i="3"/>
  <c r="R1586" i="3"/>
  <c r="Q1586" i="3"/>
  <c r="P1586" i="3"/>
  <c r="S1585" i="3"/>
  <c r="R1585" i="3"/>
  <c r="Q1585" i="3"/>
  <c r="P1585" i="3"/>
  <c r="S1584" i="3"/>
  <c r="R1584" i="3"/>
  <c r="Q1584" i="3"/>
  <c r="P1584" i="3"/>
  <c r="S1583" i="3"/>
  <c r="R1583" i="3"/>
  <c r="Q1583" i="3"/>
  <c r="P1583" i="3"/>
  <c r="S1582" i="3"/>
  <c r="R1582" i="3"/>
  <c r="Q1582" i="3"/>
  <c r="P1582" i="3"/>
  <c r="S1581" i="3"/>
  <c r="R1581" i="3"/>
  <c r="Q1581" i="3"/>
  <c r="P1581" i="3"/>
  <c r="S1580" i="3"/>
  <c r="R1580" i="3"/>
  <c r="Q1580" i="3"/>
  <c r="P1580" i="3"/>
  <c r="S1579" i="3"/>
  <c r="R1579" i="3"/>
  <c r="Q1579" i="3"/>
  <c r="P1579" i="3"/>
  <c r="S1578" i="3"/>
  <c r="R1578" i="3"/>
  <c r="Q1578" i="3"/>
  <c r="P1578" i="3"/>
  <c r="S1577" i="3"/>
  <c r="R1577" i="3"/>
  <c r="Q1577" i="3"/>
  <c r="P1577" i="3"/>
  <c r="S1576" i="3"/>
  <c r="R1576" i="3"/>
  <c r="Q1576" i="3"/>
  <c r="P1576" i="3"/>
  <c r="S1575" i="3"/>
  <c r="R1575" i="3"/>
  <c r="Q1575" i="3"/>
  <c r="P1575" i="3"/>
  <c r="S1574" i="3"/>
  <c r="R1574" i="3"/>
  <c r="Q1574" i="3"/>
  <c r="P1574" i="3"/>
  <c r="S1573" i="3"/>
  <c r="R1573" i="3"/>
  <c r="Q1573" i="3"/>
  <c r="P1573" i="3"/>
  <c r="S1572" i="3"/>
  <c r="R1572" i="3"/>
  <c r="Q1572" i="3"/>
  <c r="P1572" i="3"/>
  <c r="S1571" i="3"/>
  <c r="R1571" i="3"/>
  <c r="Q1571" i="3"/>
  <c r="P1571" i="3"/>
  <c r="S1570" i="3"/>
  <c r="R1570" i="3"/>
  <c r="Q1570" i="3"/>
  <c r="P1570" i="3"/>
  <c r="S1569" i="3"/>
  <c r="R1569" i="3"/>
  <c r="Q1569" i="3"/>
  <c r="P1569" i="3"/>
  <c r="S1568" i="3"/>
  <c r="R1568" i="3"/>
  <c r="Q1568" i="3"/>
  <c r="P1568" i="3"/>
  <c r="S1567" i="3"/>
  <c r="R1567" i="3"/>
  <c r="Q1567" i="3"/>
  <c r="P1567" i="3"/>
  <c r="S1566" i="3"/>
  <c r="R1566" i="3"/>
  <c r="Q1566" i="3"/>
  <c r="P1566" i="3"/>
  <c r="S1565" i="3"/>
  <c r="R1565" i="3"/>
  <c r="Q1565" i="3"/>
  <c r="P1565" i="3"/>
  <c r="S1564" i="3"/>
  <c r="R1564" i="3"/>
  <c r="Q1564" i="3"/>
  <c r="P1564" i="3"/>
  <c r="S1563" i="3"/>
  <c r="R1563" i="3"/>
  <c r="Q1563" i="3"/>
  <c r="P1563" i="3"/>
  <c r="S1562" i="3"/>
  <c r="R1562" i="3"/>
  <c r="Q1562" i="3"/>
  <c r="P1562" i="3"/>
  <c r="S1561" i="3"/>
  <c r="R1561" i="3"/>
  <c r="Q1561" i="3"/>
  <c r="P1561" i="3"/>
  <c r="S1560" i="3"/>
  <c r="R1560" i="3"/>
  <c r="Q1560" i="3"/>
  <c r="P1560" i="3"/>
  <c r="S1559" i="3"/>
  <c r="R1559" i="3"/>
  <c r="Q1559" i="3"/>
  <c r="P1559" i="3"/>
  <c r="S1558" i="3"/>
  <c r="R1558" i="3"/>
  <c r="Q1558" i="3"/>
  <c r="P1558" i="3"/>
  <c r="S1557" i="3"/>
  <c r="R1557" i="3"/>
  <c r="Q1557" i="3"/>
  <c r="P1557" i="3"/>
  <c r="S1556" i="3"/>
  <c r="R1556" i="3"/>
  <c r="Q1556" i="3"/>
  <c r="P1556" i="3"/>
  <c r="S1555" i="3"/>
  <c r="R1555" i="3"/>
  <c r="Q1555" i="3"/>
  <c r="P1555" i="3"/>
  <c r="S1554" i="3"/>
  <c r="R1554" i="3"/>
  <c r="Q1554" i="3"/>
  <c r="P1554" i="3"/>
  <c r="S1553" i="3"/>
  <c r="R1553" i="3"/>
  <c r="Q1553" i="3"/>
  <c r="P1553" i="3"/>
  <c r="S1552" i="3"/>
  <c r="R1552" i="3"/>
  <c r="Q1552" i="3"/>
  <c r="P1552" i="3"/>
  <c r="S1551" i="3"/>
  <c r="R1551" i="3"/>
  <c r="Q1551" i="3"/>
  <c r="P1551" i="3"/>
  <c r="S1550" i="3"/>
  <c r="R1550" i="3"/>
  <c r="Q1550" i="3"/>
  <c r="P1550" i="3"/>
  <c r="S1549" i="3"/>
  <c r="R1549" i="3"/>
  <c r="Q1549" i="3"/>
  <c r="P1549" i="3"/>
  <c r="S1548" i="3"/>
  <c r="R1548" i="3"/>
  <c r="Q1548" i="3"/>
  <c r="P1548" i="3"/>
  <c r="S1547" i="3"/>
  <c r="R1547" i="3"/>
  <c r="Q1547" i="3"/>
  <c r="P1547" i="3"/>
  <c r="S1546" i="3"/>
  <c r="R1546" i="3"/>
  <c r="Q1546" i="3"/>
  <c r="P1546" i="3"/>
  <c r="S1545" i="3"/>
  <c r="R1545" i="3"/>
  <c r="Q1545" i="3"/>
  <c r="P1545" i="3"/>
  <c r="S1544" i="3"/>
  <c r="R1544" i="3"/>
  <c r="Q1544" i="3"/>
  <c r="P1544" i="3"/>
  <c r="S1543" i="3"/>
  <c r="R1543" i="3"/>
  <c r="Q1543" i="3"/>
  <c r="P1543" i="3"/>
  <c r="S1542" i="3"/>
  <c r="R1542" i="3"/>
  <c r="Q1542" i="3"/>
  <c r="P1542" i="3"/>
  <c r="S1541" i="3"/>
  <c r="R1541" i="3"/>
  <c r="Q1541" i="3"/>
  <c r="P1541" i="3"/>
  <c r="S1540" i="3"/>
  <c r="R1540" i="3"/>
  <c r="Q1540" i="3"/>
  <c r="P1540" i="3"/>
  <c r="S1539" i="3"/>
  <c r="R1539" i="3"/>
  <c r="Q1539" i="3"/>
  <c r="P1539" i="3"/>
  <c r="S1538" i="3"/>
  <c r="R1538" i="3"/>
  <c r="Q1538" i="3"/>
  <c r="P1538" i="3"/>
  <c r="S1537" i="3"/>
  <c r="R1537" i="3"/>
  <c r="Q1537" i="3"/>
  <c r="P1537" i="3"/>
  <c r="S1536" i="3"/>
  <c r="R1536" i="3"/>
  <c r="Q1536" i="3"/>
  <c r="P1536" i="3"/>
  <c r="S1535" i="3"/>
  <c r="R1535" i="3"/>
  <c r="Q1535" i="3"/>
  <c r="P1535" i="3"/>
  <c r="S1534" i="3"/>
  <c r="R1534" i="3"/>
  <c r="Q1534" i="3"/>
  <c r="P1534" i="3"/>
  <c r="S1533" i="3"/>
  <c r="R1533" i="3"/>
  <c r="Q1533" i="3"/>
  <c r="P1533" i="3"/>
  <c r="S1532" i="3"/>
  <c r="R1532" i="3"/>
  <c r="Q1532" i="3"/>
  <c r="P1532" i="3"/>
  <c r="S1531" i="3"/>
  <c r="R1531" i="3"/>
  <c r="Q1531" i="3"/>
  <c r="P1531" i="3"/>
  <c r="S1530" i="3"/>
  <c r="R1530" i="3"/>
  <c r="Q1530" i="3"/>
  <c r="P1530" i="3"/>
  <c r="S1529" i="3"/>
  <c r="R1529" i="3"/>
  <c r="Q1529" i="3"/>
  <c r="P1529" i="3"/>
  <c r="S1528" i="3"/>
  <c r="R1528" i="3"/>
  <c r="Q1528" i="3"/>
  <c r="P1528" i="3"/>
  <c r="S1527" i="3"/>
  <c r="R1527" i="3"/>
  <c r="Q1527" i="3"/>
  <c r="P1527" i="3"/>
  <c r="S1526" i="3"/>
  <c r="R1526" i="3"/>
  <c r="Q1526" i="3"/>
  <c r="P1526" i="3"/>
  <c r="S1525" i="3"/>
  <c r="R1525" i="3"/>
  <c r="Q1525" i="3"/>
  <c r="P1525" i="3"/>
  <c r="S1524" i="3"/>
  <c r="R1524" i="3"/>
  <c r="Q1524" i="3"/>
  <c r="P1524" i="3"/>
  <c r="S1523" i="3"/>
  <c r="R1523" i="3"/>
  <c r="Q1523" i="3"/>
  <c r="P1523" i="3"/>
  <c r="S1522" i="3"/>
  <c r="R1522" i="3"/>
  <c r="Q1522" i="3"/>
  <c r="P1522" i="3"/>
  <c r="S1521" i="3"/>
  <c r="R1521" i="3"/>
  <c r="Q1521" i="3"/>
  <c r="P1521" i="3"/>
  <c r="S1520" i="3"/>
  <c r="R1520" i="3"/>
  <c r="Q1520" i="3"/>
  <c r="P1520" i="3"/>
  <c r="S1519" i="3"/>
  <c r="R1519" i="3"/>
  <c r="Q1519" i="3"/>
  <c r="P1519" i="3"/>
  <c r="S1518" i="3"/>
  <c r="R1518" i="3"/>
  <c r="Q1518" i="3"/>
  <c r="P1518" i="3"/>
  <c r="S1517" i="3"/>
  <c r="R1517" i="3"/>
  <c r="Q1517" i="3"/>
  <c r="P1517" i="3"/>
  <c r="S1516" i="3"/>
  <c r="R1516" i="3"/>
  <c r="Q1516" i="3"/>
  <c r="P1516" i="3"/>
  <c r="S1515" i="3"/>
  <c r="R1515" i="3"/>
  <c r="Q1515" i="3"/>
  <c r="P1515" i="3"/>
  <c r="S1514" i="3"/>
  <c r="R1514" i="3"/>
  <c r="Q1514" i="3"/>
  <c r="P1514" i="3"/>
  <c r="S1513" i="3"/>
  <c r="R1513" i="3"/>
  <c r="Q1513" i="3"/>
  <c r="P1513" i="3"/>
  <c r="S1512" i="3"/>
  <c r="R1512" i="3"/>
  <c r="Q1512" i="3"/>
  <c r="P1512" i="3"/>
  <c r="S1511" i="3"/>
  <c r="R1511" i="3"/>
  <c r="Q1511" i="3"/>
  <c r="P1511" i="3"/>
  <c r="S1510" i="3"/>
  <c r="R1510" i="3"/>
  <c r="Q1510" i="3"/>
  <c r="P1510" i="3"/>
  <c r="S1509" i="3"/>
  <c r="R1509" i="3"/>
  <c r="Q1509" i="3"/>
  <c r="P1509" i="3"/>
  <c r="S1508" i="3"/>
  <c r="R1508" i="3"/>
  <c r="Q1508" i="3"/>
  <c r="P1508" i="3"/>
  <c r="S1507" i="3"/>
  <c r="R1507" i="3"/>
  <c r="Q1507" i="3"/>
  <c r="P1507" i="3"/>
  <c r="S1506" i="3"/>
  <c r="R1506" i="3"/>
  <c r="Q1506" i="3"/>
  <c r="P1506" i="3"/>
  <c r="S1505" i="3"/>
  <c r="R1505" i="3"/>
  <c r="Q1505" i="3"/>
  <c r="P1505" i="3"/>
  <c r="S1504" i="3"/>
  <c r="R1504" i="3"/>
  <c r="Q1504" i="3"/>
  <c r="P1504" i="3"/>
  <c r="S1503" i="3"/>
  <c r="R1503" i="3"/>
  <c r="Q1503" i="3"/>
  <c r="P1503" i="3"/>
  <c r="S1502" i="3"/>
  <c r="R1502" i="3"/>
  <c r="Q1502" i="3"/>
  <c r="P1502" i="3"/>
  <c r="S1501" i="3"/>
  <c r="R1501" i="3"/>
  <c r="Q1501" i="3"/>
  <c r="P1501" i="3"/>
  <c r="S1500" i="3"/>
  <c r="R1500" i="3"/>
  <c r="Q1500" i="3"/>
  <c r="P1500" i="3"/>
  <c r="S1499" i="3"/>
  <c r="R1499" i="3"/>
  <c r="Q1499" i="3"/>
  <c r="P1499" i="3"/>
  <c r="S1498" i="3"/>
  <c r="R1498" i="3"/>
  <c r="Q1498" i="3"/>
  <c r="P1498" i="3"/>
  <c r="S1497" i="3"/>
  <c r="R1497" i="3"/>
  <c r="Q1497" i="3"/>
  <c r="P1497" i="3"/>
  <c r="S1496" i="3"/>
  <c r="R1496" i="3"/>
  <c r="Q1496" i="3"/>
  <c r="P1496" i="3"/>
  <c r="S1495" i="3"/>
  <c r="R1495" i="3"/>
  <c r="Q1495" i="3"/>
  <c r="P1495" i="3"/>
  <c r="S1494" i="3"/>
  <c r="R1494" i="3"/>
  <c r="Q1494" i="3"/>
  <c r="P1494" i="3"/>
  <c r="S1493" i="3"/>
  <c r="R1493" i="3"/>
  <c r="Q1493" i="3"/>
  <c r="P1493" i="3"/>
  <c r="S1492" i="3"/>
  <c r="R1492" i="3"/>
  <c r="Q1492" i="3"/>
  <c r="P1492" i="3"/>
  <c r="S1491" i="3"/>
  <c r="R1491" i="3"/>
  <c r="Q1491" i="3"/>
  <c r="P1491" i="3"/>
  <c r="S1490" i="3"/>
  <c r="R1490" i="3"/>
  <c r="Q1490" i="3"/>
  <c r="P1490" i="3"/>
  <c r="S1489" i="3"/>
  <c r="R1489" i="3"/>
  <c r="Q1489" i="3"/>
  <c r="P1489" i="3"/>
  <c r="S1488" i="3"/>
  <c r="R1488" i="3"/>
  <c r="Q1488" i="3"/>
  <c r="P1488" i="3"/>
  <c r="S1487" i="3"/>
  <c r="R1487" i="3"/>
  <c r="Q1487" i="3"/>
  <c r="P1487" i="3"/>
  <c r="S1486" i="3"/>
  <c r="R1486" i="3"/>
  <c r="Q1486" i="3"/>
  <c r="P1486" i="3"/>
  <c r="S1485" i="3"/>
  <c r="R1485" i="3"/>
  <c r="Q1485" i="3"/>
  <c r="P1485" i="3"/>
  <c r="S1484" i="3"/>
  <c r="R1484" i="3"/>
  <c r="Q1484" i="3"/>
  <c r="P1484" i="3"/>
  <c r="S1483" i="3"/>
  <c r="R1483" i="3"/>
  <c r="Q1483" i="3"/>
  <c r="P1483" i="3"/>
  <c r="S1482" i="3"/>
  <c r="R1482" i="3"/>
  <c r="Q1482" i="3"/>
  <c r="P1482" i="3"/>
  <c r="S1481" i="3"/>
  <c r="R1481" i="3"/>
  <c r="Q1481" i="3"/>
  <c r="P1481" i="3"/>
  <c r="S1480" i="3"/>
  <c r="R1480" i="3"/>
  <c r="Q1480" i="3"/>
  <c r="P1480" i="3"/>
  <c r="S1479" i="3"/>
  <c r="R1479" i="3"/>
  <c r="Q1479" i="3"/>
  <c r="P1479" i="3"/>
  <c r="S1478" i="3"/>
  <c r="R1478" i="3"/>
  <c r="Q1478" i="3"/>
  <c r="P1478" i="3"/>
  <c r="S1477" i="3"/>
  <c r="R1477" i="3"/>
  <c r="Q1477" i="3"/>
  <c r="P1477" i="3"/>
  <c r="S1476" i="3"/>
  <c r="R1476" i="3"/>
  <c r="Q1476" i="3"/>
  <c r="P1476" i="3"/>
  <c r="S1475" i="3"/>
  <c r="R1475" i="3"/>
  <c r="Q1475" i="3"/>
  <c r="P1475" i="3"/>
  <c r="S1474" i="3"/>
  <c r="R1474" i="3"/>
  <c r="Q1474" i="3"/>
  <c r="P1474" i="3"/>
  <c r="S1473" i="3"/>
  <c r="R1473" i="3"/>
  <c r="Q1473" i="3"/>
  <c r="P1473" i="3"/>
  <c r="S1472" i="3"/>
  <c r="R1472" i="3"/>
  <c r="Q1472" i="3"/>
  <c r="P1472" i="3"/>
  <c r="S1471" i="3"/>
  <c r="R1471" i="3"/>
  <c r="Q1471" i="3"/>
  <c r="P1471" i="3"/>
  <c r="S1470" i="3"/>
  <c r="R1470" i="3"/>
  <c r="Q1470" i="3"/>
  <c r="P1470" i="3"/>
  <c r="S1469" i="3"/>
  <c r="R1469" i="3"/>
  <c r="Q1469" i="3"/>
  <c r="P1469" i="3"/>
  <c r="S1468" i="3"/>
  <c r="R1468" i="3"/>
  <c r="Q1468" i="3"/>
  <c r="P1468" i="3"/>
  <c r="S1467" i="3"/>
  <c r="R1467" i="3"/>
  <c r="Q1467" i="3"/>
  <c r="P1467" i="3"/>
  <c r="S1466" i="3"/>
  <c r="R1466" i="3"/>
  <c r="Q1466" i="3"/>
  <c r="P1466" i="3"/>
  <c r="S1465" i="3"/>
  <c r="R1465" i="3"/>
  <c r="Q1465" i="3"/>
  <c r="P1465" i="3"/>
  <c r="S1464" i="3"/>
  <c r="R1464" i="3"/>
  <c r="Q1464" i="3"/>
  <c r="P1464" i="3"/>
  <c r="S1463" i="3"/>
  <c r="R1463" i="3"/>
  <c r="Q1463" i="3"/>
  <c r="P1463" i="3"/>
  <c r="S1462" i="3"/>
  <c r="R1462" i="3"/>
  <c r="Q1462" i="3"/>
  <c r="P1462" i="3"/>
  <c r="S1461" i="3"/>
  <c r="R1461" i="3"/>
  <c r="Q1461" i="3"/>
  <c r="P1461" i="3"/>
  <c r="S1460" i="3"/>
  <c r="R1460" i="3"/>
  <c r="Q1460" i="3"/>
  <c r="P1460" i="3"/>
  <c r="S1459" i="3"/>
  <c r="R1459" i="3"/>
  <c r="Q1459" i="3"/>
  <c r="P1459" i="3"/>
  <c r="S1458" i="3"/>
  <c r="R1458" i="3"/>
  <c r="Q1458" i="3"/>
  <c r="P1458" i="3"/>
  <c r="S1457" i="3"/>
  <c r="R1457" i="3"/>
  <c r="Q1457" i="3"/>
  <c r="P1457" i="3"/>
  <c r="S1456" i="3"/>
  <c r="R1456" i="3"/>
  <c r="Q1456" i="3"/>
  <c r="P1456" i="3"/>
  <c r="S1455" i="3"/>
  <c r="R1455" i="3"/>
  <c r="Q1455" i="3"/>
  <c r="P1455" i="3"/>
  <c r="S1454" i="3"/>
  <c r="R1454" i="3"/>
  <c r="Q1454" i="3"/>
  <c r="P1454" i="3"/>
  <c r="S1453" i="3"/>
  <c r="R1453" i="3"/>
  <c r="Q1453" i="3"/>
  <c r="P1453" i="3"/>
  <c r="S1452" i="3"/>
  <c r="R1452" i="3"/>
  <c r="Q1452" i="3"/>
  <c r="P1452" i="3"/>
  <c r="S1451" i="3"/>
  <c r="R1451" i="3"/>
  <c r="Q1451" i="3"/>
  <c r="P1451" i="3"/>
  <c r="S1450" i="3"/>
  <c r="R1450" i="3"/>
  <c r="Q1450" i="3"/>
  <c r="P1450" i="3"/>
  <c r="S1449" i="3"/>
  <c r="R1449" i="3"/>
  <c r="Q1449" i="3"/>
  <c r="P1449" i="3"/>
  <c r="S1448" i="3"/>
  <c r="R1448" i="3"/>
  <c r="Q1448" i="3"/>
  <c r="P1448" i="3"/>
  <c r="S1447" i="3"/>
  <c r="R1447" i="3"/>
  <c r="Q1447" i="3"/>
  <c r="P1447" i="3"/>
  <c r="S1446" i="3"/>
  <c r="R1446" i="3"/>
  <c r="Q1446" i="3"/>
  <c r="P1446" i="3"/>
  <c r="S1445" i="3"/>
  <c r="R1445" i="3"/>
  <c r="Q1445" i="3"/>
  <c r="P1445" i="3"/>
  <c r="S1444" i="3"/>
  <c r="R1444" i="3"/>
  <c r="Q1444" i="3"/>
  <c r="P1444" i="3"/>
  <c r="S1443" i="3"/>
  <c r="R1443" i="3"/>
  <c r="Q1443" i="3"/>
  <c r="P1443" i="3"/>
  <c r="S1442" i="3"/>
  <c r="R1442" i="3"/>
  <c r="Q1442" i="3"/>
  <c r="P1442" i="3"/>
  <c r="S1441" i="3"/>
  <c r="R1441" i="3"/>
  <c r="Q1441" i="3"/>
  <c r="P1441" i="3"/>
  <c r="S1440" i="3"/>
  <c r="R1440" i="3"/>
  <c r="Q1440" i="3"/>
  <c r="P1440" i="3"/>
  <c r="S1439" i="3"/>
  <c r="R1439" i="3"/>
  <c r="Q1439" i="3"/>
  <c r="P1439" i="3"/>
  <c r="S1438" i="3"/>
  <c r="R1438" i="3"/>
  <c r="Q1438" i="3"/>
  <c r="P1438" i="3"/>
  <c r="S1437" i="3"/>
  <c r="R1437" i="3"/>
  <c r="Q1437" i="3"/>
  <c r="P1437" i="3"/>
  <c r="S1436" i="3"/>
  <c r="R1436" i="3"/>
  <c r="Q1436" i="3"/>
  <c r="P1436" i="3"/>
  <c r="S1435" i="3"/>
  <c r="R1435" i="3"/>
  <c r="Q1435" i="3"/>
  <c r="P1435" i="3"/>
  <c r="S1434" i="3"/>
  <c r="R1434" i="3"/>
  <c r="Q1434" i="3"/>
  <c r="P1434" i="3"/>
  <c r="S1433" i="3"/>
  <c r="R1433" i="3"/>
  <c r="Q1433" i="3"/>
  <c r="P1433" i="3"/>
  <c r="S1432" i="3"/>
  <c r="R1432" i="3"/>
  <c r="Q1432" i="3"/>
  <c r="P1432" i="3"/>
  <c r="S1431" i="3"/>
  <c r="R1431" i="3"/>
  <c r="Q1431" i="3"/>
  <c r="P1431" i="3"/>
  <c r="S1430" i="3"/>
  <c r="R1430" i="3"/>
  <c r="Q1430" i="3"/>
  <c r="P1430" i="3"/>
  <c r="S1429" i="3"/>
  <c r="R1429" i="3"/>
  <c r="Q1429" i="3"/>
  <c r="P1429" i="3"/>
  <c r="S1428" i="3"/>
  <c r="R1428" i="3"/>
  <c r="Q1428" i="3"/>
  <c r="P1428" i="3"/>
  <c r="S1427" i="3"/>
  <c r="R1427" i="3"/>
  <c r="Q1427" i="3"/>
  <c r="P1427" i="3"/>
  <c r="S1426" i="3"/>
  <c r="R1426" i="3"/>
  <c r="Q1426" i="3"/>
  <c r="P1426" i="3"/>
  <c r="S1425" i="3"/>
  <c r="R1425" i="3"/>
  <c r="Q1425" i="3"/>
  <c r="P1425" i="3"/>
  <c r="S1424" i="3"/>
  <c r="R1424" i="3"/>
  <c r="Q1424" i="3"/>
  <c r="P1424" i="3"/>
  <c r="S1423" i="3"/>
  <c r="R1423" i="3"/>
  <c r="Q1423" i="3"/>
  <c r="P1423" i="3"/>
  <c r="S1422" i="3"/>
  <c r="R1422" i="3"/>
  <c r="Q1422" i="3"/>
  <c r="P1422" i="3"/>
  <c r="S1421" i="3"/>
  <c r="R1421" i="3"/>
  <c r="Q1421" i="3"/>
  <c r="P1421" i="3"/>
  <c r="S1420" i="3"/>
  <c r="R1420" i="3"/>
  <c r="Q1420" i="3"/>
  <c r="P1420" i="3"/>
  <c r="S1419" i="3"/>
  <c r="R1419" i="3"/>
  <c r="Q1419" i="3"/>
  <c r="P1419" i="3"/>
  <c r="S1418" i="3"/>
  <c r="R1418" i="3"/>
  <c r="Q1418" i="3"/>
  <c r="P1418" i="3"/>
  <c r="S1417" i="3"/>
  <c r="R1417" i="3"/>
  <c r="Q1417" i="3"/>
  <c r="P1417" i="3"/>
  <c r="S1416" i="3"/>
  <c r="R1416" i="3"/>
  <c r="Q1416" i="3"/>
  <c r="P1416" i="3"/>
  <c r="S1415" i="3"/>
  <c r="R1415" i="3"/>
  <c r="Q1415" i="3"/>
  <c r="P1415" i="3"/>
  <c r="S1414" i="3"/>
  <c r="R1414" i="3"/>
  <c r="Q1414" i="3"/>
  <c r="P1414" i="3"/>
  <c r="S1413" i="3"/>
  <c r="R1413" i="3"/>
  <c r="Q1413" i="3"/>
  <c r="P1413" i="3"/>
  <c r="S1412" i="3"/>
  <c r="R1412" i="3"/>
  <c r="Q1412" i="3"/>
  <c r="P1412" i="3"/>
  <c r="S1411" i="3"/>
  <c r="R1411" i="3"/>
  <c r="Q1411" i="3"/>
  <c r="P1411" i="3"/>
  <c r="S1410" i="3"/>
  <c r="R1410" i="3"/>
  <c r="Q1410" i="3"/>
  <c r="P1410" i="3"/>
  <c r="S1409" i="3"/>
  <c r="R1409" i="3"/>
  <c r="Q1409" i="3"/>
  <c r="P1409" i="3"/>
  <c r="S1408" i="3"/>
  <c r="R1408" i="3"/>
  <c r="Q1408" i="3"/>
  <c r="P1408" i="3"/>
  <c r="S1407" i="3"/>
  <c r="R1407" i="3"/>
  <c r="Q1407" i="3"/>
  <c r="P1407" i="3"/>
  <c r="S1406" i="3"/>
  <c r="R1406" i="3"/>
  <c r="Q1406" i="3"/>
  <c r="P1406" i="3"/>
  <c r="S1405" i="3"/>
  <c r="R1405" i="3"/>
  <c r="Q1405" i="3"/>
  <c r="P1405" i="3"/>
  <c r="S1404" i="3"/>
  <c r="R1404" i="3"/>
  <c r="Q1404" i="3"/>
  <c r="P1404" i="3"/>
  <c r="S1403" i="3"/>
  <c r="R1403" i="3"/>
  <c r="Q1403" i="3"/>
  <c r="P1403" i="3"/>
  <c r="S1402" i="3"/>
  <c r="R1402" i="3"/>
  <c r="Q1402" i="3"/>
  <c r="P1402" i="3"/>
  <c r="S1401" i="3"/>
  <c r="R1401" i="3"/>
  <c r="Q1401" i="3"/>
  <c r="P1401" i="3"/>
  <c r="S1400" i="3"/>
  <c r="R1400" i="3"/>
  <c r="Q1400" i="3"/>
  <c r="P1400" i="3"/>
  <c r="S1399" i="3"/>
  <c r="R1399" i="3"/>
  <c r="Q1399" i="3"/>
  <c r="P1399" i="3"/>
  <c r="S1398" i="3"/>
  <c r="R1398" i="3"/>
  <c r="Q1398" i="3"/>
  <c r="P1398" i="3"/>
  <c r="S1397" i="3"/>
  <c r="R1397" i="3"/>
  <c r="Q1397" i="3"/>
  <c r="P1397" i="3"/>
  <c r="S1396" i="3"/>
  <c r="R1396" i="3"/>
  <c r="Q1396" i="3"/>
  <c r="P1396" i="3"/>
  <c r="S1395" i="3"/>
  <c r="R1395" i="3"/>
  <c r="Q1395" i="3"/>
  <c r="P1395" i="3"/>
  <c r="S1394" i="3"/>
  <c r="R1394" i="3"/>
  <c r="Q1394" i="3"/>
  <c r="P1394" i="3"/>
  <c r="S1393" i="3"/>
  <c r="R1393" i="3"/>
  <c r="Q1393" i="3"/>
  <c r="P1393" i="3"/>
  <c r="S1392" i="3"/>
  <c r="R1392" i="3"/>
  <c r="Q1392" i="3"/>
  <c r="P1392" i="3"/>
  <c r="S1391" i="3"/>
  <c r="R1391" i="3"/>
  <c r="Q1391" i="3"/>
  <c r="P1391" i="3"/>
  <c r="S1390" i="3"/>
  <c r="R1390" i="3"/>
  <c r="Q1390" i="3"/>
  <c r="P1390" i="3"/>
  <c r="S1389" i="3"/>
  <c r="R1389" i="3"/>
  <c r="Q1389" i="3"/>
  <c r="P1389" i="3"/>
  <c r="S1388" i="3"/>
  <c r="R1388" i="3"/>
  <c r="Q1388" i="3"/>
  <c r="P1388" i="3"/>
  <c r="S1387" i="3"/>
  <c r="R1387" i="3"/>
  <c r="Q1387" i="3"/>
  <c r="P1387" i="3"/>
  <c r="S1386" i="3"/>
  <c r="R1386" i="3"/>
  <c r="Q1386" i="3"/>
  <c r="P1386" i="3"/>
  <c r="S1385" i="3"/>
  <c r="R1385" i="3"/>
  <c r="Q1385" i="3"/>
  <c r="P1385" i="3"/>
  <c r="S1384" i="3"/>
  <c r="R1384" i="3"/>
  <c r="Q1384" i="3"/>
  <c r="P1384" i="3"/>
  <c r="S1383" i="3"/>
  <c r="R1383" i="3"/>
  <c r="Q1383" i="3"/>
  <c r="P1383" i="3"/>
  <c r="S1382" i="3"/>
  <c r="R1382" i="3"/>
  <c r="Q1382" i="3"/>
  <c r="P1382" i="3"/>
  <c r="S1381" i="3"/>
  <c r="R1381" i="3"/>
  <c r="Q1381" i="3"/>
  <c r="P1381" i="3"/>
  <c r="S1380" i="3"/>
  <c r="R1380" i="3"/>
  <c r="Q1380" i="3"/>
  <c r="P1380" i="3"/>
  <c r="S1379" i="3"/>
  <c r="R1379" i="3"/>
  <c r="Q1379" i="3"/>
  <c r="P1379" i="3"/>
  <c r="S1378" i="3"/>
  <c r="R1378" i="3"/>
  <c r="Q1378" i="3"/>
  <c r="P1378" i="3"/>
  <c r="S1377" i="3"/>
  <c r="R1377" i="3"/>
  <c r="Q1377" i="3"/>
  <c r="P1377" i="3"/>
  <c r="S1376" i="3"/>
  <c r="R1376" i="3"/>
  <c r="Q1376" i="3"/>
  <c r="P1376" i="3"/>
  <c r="S1375" i="3"/>
  <c r="R1375" i="3"/>
  <c r="Q1375" i="3"/>
  <c r="P1375" i="3"/>
  <c r="S1374" i="3"/>
  <c r="R1374" i="3"/>
  <c r="Q1374" i="3"/>
  <c r="P1374" i="3"/>
  <c r="S1373" i="3"/>
  <c r="R1373" i="3"/>
  <c r="Q1373" i="3"/>
  <c r="P1373" i="3"/>
  <c r="S1372" i="3"/>
  <c r="R1372" i="3"/>
  <c r="Q1372" i="3"/>
  <c r="P1372" i="3"/>
  <c r="S1371" i="3"/>
  <c r="R1371" i="3"/>
  <c r="Q1371" i="3"/>
  <c r="P1371" i="3"/>
  <c r="S1370" i="3"/>
  <c r="R1370" i="3"/>
  <c r="Q1370" i="3"/>
  <c r="P1370" i="3"/>
  <c r="S1369" i="3"/>
  <c r="R1369" i="3"/>
  <c r="Q1369" i="3"/>
  <c r="P1369" i="3"/>
  <c r="S1368" i="3"/>
  <c r="R1368" i="3"/>
  <c r="Q1368" i="3"/>
  <c r="P1368" i="3"/>
  <c r="S1367" i="3"/>
  <c r="R1367" i="3"/>
  <c r="Q1367" i="3"/>
  <c r="P1367" i="3"/>
  <c r="S1366" i="3"/>
  <c r="R1366" i="3"/>
  <c r="Q1366" i="3"/>
  <c r="P1366" i="3"/>
  <c r="S1365" i="3"/>
  <c r="R1365" i="3"/>
  <c r="Q1365" i="3"/>
  <c r="P1365" i="3"/>
  <c r="S1364" i="3"/>
  <c r="R1364" i="3"/>
  <c r="Q1364" i="3"/>
  <c r="P1364" i="3"/>
  <c r="S1363" i="3"/>
  <c r="R1363" i="3"/>
  <c r="Q1363" i="3"/>
  <c r="P1363" i="3"/>
  <c r="S1362" i="3"/>
  <c r="R1362" i="3"/>
  <c r="Q1362" i="3"/>
  <c r="P1362" i="3"/>
  <c r="S1361" i="3"/>
  <c r="R1361" i="3"/>
  <c r="Q1361" i="3"/>
  <c r="P1361" i="3"/>
  <c r="S1360" i="3"/>
  <c r="R1360" i="3"/>
  <c r="Q1360" i="3"/>
  <c r="P1360" i="3"/>
  <c r="S1359" i="3"/>
  <c r="R1359" i="3"/>
  <c r="Q1359" i="3"/>
  <c r="P1359" i="3"/>
  <c r="S1358" i="3"/>
  <c r="R1358" i="3"/>
  <c r="Q1358" i="3"/>
  <c r="P1358" i="3"/>
  <c r="S1357" i="3"/>
  <c r="R1357" i="3"/>
  <c r="Q1357" i="3"/>
  <c r="P1357" i="3"/>
  <c r="S1356" i="3"/>
  <c r="R1356" i="3"/>
  <c r="Q1356" i="3"/>
  <c r="P1356" i="3"/>
  <c r="S1355" i="3"/>
  <c r="R1355" i="3"/>
  <c r="Q1355" i="3"/>
  <c r="P1355" i="3"/>
  <c r="S1354" i="3"/>
  <c r="R1354" i="3"/>
  <c r="Q1354" i="3"/>
  <c r="P1354" i="3"/>
  <c r="S1353" i="3"/>
  <c r="R1353" i="3"/>
  <c r="Q1353" i="3"/>
  <c r="P1353" i="3"/>
  <c r="S1352" i="3"/>
  <c r="R1352" i="3"/>
  <c r="Q1352" i="3"/>
  <c r="P1352" i="3"/>
  <c r="S1351" i="3"/>
  <c r="R1351" i="3"/>
  <c r="Q1351" i="3"/>
  <c r="P1351" i="3"/>
  <c r="S1350" i="3"/>
  <c r="R1350" i="3"/>
  <c r="Q1350" i="3"/>
  <c r="P1350" i="3"/>
  <c r="S1349" i="3"/>
  <c r="R1349" i="3"/>
  <c r="Q1349" i="3"/>
  <c r="P1349" i="3"/>
  <c r="S1348" i="3"/>
  <c r="R1348" i="3"/>
  <c r="Q1348" i="3"/>
  <c r="P1348" i="3"/>
  <c r="S1347" i="3"/>
  <c r="R1347" i="3"/>
  <c r="Q1347" i="3"/>
  <c r="P1347" i="3"/>
  <c r="S1346" i="3"/>
  <c r="R1346" i="3"/>
  <c r="Q1346" i="3"/>
  <c r="P1346" i="3"/>
  <c r="S1345" i="3"/>
  <c r="R1345" i="3"/>
  <c r="Q1345" i="3"/>
  <c r="P1345" i="3"/>
  <c r="S1344" i="3"/>
  <c r="R1344" i="3"/>
  <c r="Q1344" i="3"/>
  <c r="P1344" i="3"/>
  <c r="S1343" i="3"/>
  <c r="R1343" i="3"/>
  <c r="Q1343" i="3"/>
  <c r="P1343" i="3"/>
  <c r="S1342" i="3"/>
  <c r="R1342" i="3"/>
  <c r="Q1342" i="3"/>
  <c r="P1342" i="3"/>
  <c r="S1341" i="3"/>
  <c r="R1341" i="3"/>
  <c r="Q1341" i="3"/>
  <c r="P1341" i="3"/>
  <c r="S1340" i="3"/>
  <c r="R1340" i="3"/>
  <c r="Q1340" i="3"/>
  <c r="P1340" i="3"/>
  <c r="S1339" i="3"/>
  <c r="R1339" i="3"/>
  <c r="Q1339" i="3"/>
  <c r="P1339" i="3"/>
  <c r="S1338" i="3"/>
  <c r="R1338" i="3"/>
  <c r="Q1338" i="3"/>
  <c r="P1338" i="3"/>
  <c r="S1337" i="3"/>
  <c r="R1337" i="3"/>
  <c r="Q1337" i="3"/>
  <c r="P1337" i="3"/>
  <c r="S1336" i="3"/>
  <c r="R1336" i="3"/>
  <c r="Q1336" i="3"/>
  <c r="P1336" i="3"/>
  <c r="S1335" i="3"/>
  <c r="R1335" i="3"/>
  <c r="Q1335" i="3"/>
  <c r="P1335" i="3"/>
  <c r="S1334" i="3"/>
  <c r="R1334" i="3"/>
  <c r="Q1334" i="3"/>
  <c r="P1334" i="3"/>
  <c r="S1333" i="3"/>
  <c r="R1333" i="3"/>
  <c r="Q1333" i="3"/>
  <c r="P1333" i="3"/>
  <c r="S1332" i="3"/>
  <c r="R1332" i="3"/>
  <c r="Q1332" i="3"/>
  <c r="P1332" i="3"/>
  <c r="S1331" i="3"/>
  <c r="R1331" i="3"/>
  <c r="Q1331" i="3"/>
  <c r="P1331" i="3"/>
  <c r="S1330" i="3"/>
  <c r="R1330" i="3"/>
  <c r="Q1330" i="3"/>
  <c r="P1330" i="3"/>
  <c r="S1329" i="3"/>
  <c r="R1329" i="3"/>
  <c r="Q1329" i="3"/>
  <c r="P1329" i="3"/>
  <c r="S1328" i="3"/>
  <c r="R1328" i="3"/>
  <c r="Q1328" i="3"/>
  <c r="P1328" i="3"/>
  <c r="S1327" i="3"/>
  <c r="R1327" i="3"/>
  <c r="Q1327" i="3"/>
  <c r="P1327" i="3"/>
  <c r="S1326" i="3"/>
  <c r="R1326" i="3"/>
  <c r="Q1326" i="3"/>
  <c r="P1326" i="3"/>
  <c r="S1325" i="3"/>
  <c r="R1325" i="3"/>
  <c r="Q1325" i="3"/>
  <c r="P1325" i="3"/>
  <c r="S1324" i="3"/>
  <c r="R1324" i="3"/>
  <c r="Q1324" i="3"/>
  <c r="P1324" i="3"/>
  <c r="S1323" i="3"/>
  <c r="R1323" i="3"/>
  <c r="Q1323" i="3"/>
  <c r="P1323" i="3"/>
  <c r="S1322" i="3"/>
  <c r="R1322" i="3"/>
  <c r="Q1322" i="3"/>
  <c r="P1322" i="3"/>
  <c r="S1321" i="3"/>
  <c r="R1321" i="3"/>
  <c r="Q1321" i="3"/>
  <c r="P1321" i="3"/>
  <c r="S1320" i="3"/>
  <c r="R1320" i="3"/>
  <c r="Q1320" i="3"/>
  <c r="P1320" i="3"/>
  <c r="S1319" i="3"/>
  <c r="R1319" i="3"/>
  <c r="Q1319" i="3"/>
  <c r="P1319" i="3"/>
  <c r="S1318" i="3"/>
  <c r="R1318" i="3"/>
  <c r="Q1318" i="3"/>
  <c r="P1318" i="3"/>
  <c r="S1317" i="3"/>
  <c r="R1317" i="3"/>
  <c r="Q1317" i="3"/>
  <c r="P1317" i="3"/>
  <c r="S1316" i="3"/>
  <c r="R1316" i="3"/>
  <c r="Q1316" i="3"/>
  <c r="P1316" i="3"/>
  <c r="S1315" i="3"/>
  <c r="R1315" i="3"/>
  <c r="Q1315" i="3"/>
  <c r="P1315" i="3"/>
  <c r="S1314" i="3"/>
  <c r="R1314" i="3"/>
  <c r="Q1314" i="3"/>
  <c r="P1314" i="3"/>
  <c r="S1313" i="3"/>
  <c r="R1313" i="3"/>
  <c r="Q1313" i="3"/>
  <c r="P1313" i="3"/>
  <c r="S1312" i="3"/>
  <c r="R1312" i="3"/>
  <c r="Q1312" i="3"/>
  <c r="P1312" i="3"/>
  <c r="S1311" i="3"/>
  <c r="R1311" i="3"/>
  <c r="Q1311" i="3"/>
  <c r="P1311" i="3"/>
  <c r="S1310" i="3"/>
  <c r="R1310" i="3"/>
  <c r="Q1310" i="3"/>
  <c r="P1310" i="3"/>
  <c r="S1309" i="3"/>
  <c r="R1309" i="3"/>
  <c r="Q1309" i="3"/>
  <c r="P1309" i="3"/>
  <c r="S1308" i="3"/>
  <c r="R1308" i="3"/>
  <c r="Q1308" i="3"/>
  <c r="P1308" i="3"/>
  <c r="S1307" i="3"/>
  <c r="R1307" i="3"/>
  <c r="Q1307" i="3"/>
  <c r="P1307" i="3"/>
  <c r="S1306" i="3"/>
  <c r="R1306" i="3"/>
  <c r="Q1306" i="3"/>
  <c r="P1306" i="3"/>
  <c r="S1305" i="3"/>
  <c r="R1305" i="3"/>
  <c r="Q1305" i="3"/>
  <c r="P1305" i="3"/>
  <c r="S1304" i="3"/>
  <c r="R1304" i="3"/>
  <c r="Q1304" i="3"/>
  <c r="P1304" i="3"/>
  <c r="S1303" i="3"/>
  <c r="R1303" i="3"/>
  <c r="Q1303" i="3"/>
  <c r="P1303" i="3"/>
  <c r="S1302" i="3"/>
  <c r="R1302" i="3"/>
  <c r="Q1302" i="3"/>
  <c r="P1302" i="3"/>
  <c r="S1301" i="3"/>
  <c r="R1301" i="3"/>
  <c r="Q1301" i="3"/>
  <c r="P1301" i="3"/>
  <c r="S1300" i="3"/>
  <c r="R1300" i="3"/>
  <c r="Q1300" i="3"/>
  <c r="P1300" i="3"/>
  <c r="S1299" i="3"/>
  <c r="R1299" i="3"/>
  <c r="Q1299" i="3"/>
  <c r="P1299" i="3"/>
  <c r="S1298" i="3"/>
  <c r="R1298" i="3"/>
  <c r="Q1298" i="3"/>
  <c r="P1298" i="3"/>
  <c r="S1297" i="3"/>
  <c r="R1297" i="3"/>
  <c r="Q1297" i="3"/>
  <c r="P1297" i="3"/>
  <c r="S1296" i="3"/>
  <c r="R1296" i="3"/>
  <c r="Q1296" i="3"/>
  <c r="P1296" i="3"/>
  <c r="S1295" i="3"/>
  <c r="R1295" i="3"/>
  <c r="Q1295" i="3"/>
  <c r="P1295" i="3"/>
  <c r="S1294" i="3"/>
  <c r="R1294" i="3"/>
  <c r="Q1294" i="3"/>
  <c r="P1294" i="3"/>
  <c r="S1293" i="3"/>
  <c r="R1293" i="3"/>
  <c r="Q1293" i="3"/>
  <c r="P1293" i="3"/>
  <c r="S1292" i="3"/>
  <c r="R1292" i="3"/>
  <c r="Q1292" i="3"/>
  <c r="P1292" i="3"/>
  <c r="S1291" i="3"/>
  <c r="R1291" i="3"/>
  <c r="Q1291" i="3"/>
  <c r="P1291" i="3"/>
  <c r="S1290" i="3"/>
  <c r="R1290" i="3"/>
  <c r="Q1290" i="3"/>
  <c r="P1290" i="3"/>
  <c r="S1289" i="3"/>
  <c r="R1289" i="3"/>
  <c r="Q1289" i="3"/>
  <c r="P1289" i="3"/>
  <c r="S1288" i="3"/>
  <c r="R1288" i="3"/>
  <c r="Q1288" i="3"/>
  <c r="P1288" i="3"/>
  <c r="S1287" i="3"/>
  <c r="R1287" i="3"/>
  <c r="Q1287" i="3"/>
  <c r="P1287" i="3"/>
  <c r="S1286" i="3"/>
  <c r="R1286" i="3"/>
  <c r="Q1286" i="3"/>
  <c r="P1286" i="3"/>
  <c r="S1285" i="3"/>
  <c r="R1285" i="3"/>
  <c r="Q1285" i="3"/>
  <c r="P1285" i="3"/>
  <c r="S1284" i="3"/>
  <c r="R1284" i="3"/>
  <c r="Q1284" i="3"/>
  <c r="P1284" i="3"/>
  <c r="S1283" i="3"/>
  <c r="R1283" i="3"/>
  <c r="Q1283" i="3"/>
  <c r="P1283" i="3"/>
  <c r="S1282" i="3"/>
  <c r="R1282" i="3"/>
  <c r="Q1282" i="3"/>
  <c r="P1282" i="3"/>
  <c r="S1281" i="3"/>
  <c r="R1281" i="3"/>
  <c r="Q1281" i="3"/>
  <c r="P1281" i="3"/>
  <c r="S1280" i="3"/>
  <c r="R1280" i="3"/>
  <c r="Q1280" i="3"/>
  <c r="P1280" i="3"/>
  <c r="S1279" i="3"/>
  <c r="R1279" i="3"/>
  <c r="Q1279" i="3"/>
  <c r="P1279" i="3"/>
  <c r="S1278" i="3"/>
  <c r="R1278" i="3"/>
  <c r="Q1278" i="3"/>
  <c r="P1278" i="3"/>
  <c r="S1277" i="3"/>
  <c r="R1277" i="3"/>
  <c r="Q1277" i="3"/>
  <c r="P1277" i="3"/>
  <c r="S1276" i="3"/>
  <c r="R1276" i="3"/>
  <c r="Q1276" i="3"/>
  <c r="P1276" i="3"/>
  <c r="S1275" i="3"/>
  <c r="R1275" i="3"/>
  <c r="Q1275" i="3"/>
  <c r="P1275" i="3"/>
  <c r="S1274" i="3"/>
  <c r="R1274" i="3"/>
  <c r="Q1274" i="3"/>
  <c r="P1274" i="3"/>
  <c r="S1273" i="3"/>
  <c r="R1273" i="3"/>
  <c r="Q1273" i="3"/>
  <c r="P1273" i="3"/>
  <c r="S1272" i="3"/>
  <c r="R1272" i="3"/>
  <c r="Q1272" i="3"/>
  <c r="P1272" i="3"/>
  <c r="S1271" i="3"/>
  <c r="R1271" i="3"/>
  <c r="Q1271" i="3"/>
  <c r="P1271" i="3"/>
  <c r="S1270" i="3"/>
  <c r="R1270" i="3"/>
  <c r="Q1270" i="3"/>
  <c r="P1270" i="3"/>
  <c r="S1269" i="3"/>
  <c r="R1269" i="3"/>
  <c r="Q1269" i="3"/>
  <c r="P1269" i="3"/>
  <c r="S1268" i="3"/>
  <c r="R1268" i="3"/>
  <c r="Q1268" i="3"/>
  <c r="P1268" i="3"/>
  <c r="S1267" i="3"/>
  <c r="R1267" i="3"/>
  <c r="Q1267" i="3"/>
  <c r="P1267" i="3"/>
  <c r="S1266" i="3"/>
  <c r="R1266" i="3"/>
  <c r="Q1266" i="3"/>
  <c r="P1266" i="3"/>
  <c r="S1265" i="3"/>
  <c r="R1265" i="3"/>
  <c r="Q1265" i="3"/>
  <c r="P1265" i="3"/>
  <c r="S1264" i="3"/>
  <c r="R1264" i="3"/>
  <c r="Q1264" i="3"/>
  <c r="P1264" i="3"/>
  <c r="S1263" i="3"/>
  <c r="R1263" i="3"/>
  <c r="Q1263" i="3"/>
  <c r="P1263" i="3"/>
  <c r="S1262" i="3"/>
  <c r="R1262" i="3"/>
  <c r="Q1262" i="3"/>
  <c r="P1262" i="3"/>
  <c r="S1261" i="3"/>
  <c r="R1261" i="3"/>
  <c r="Q1261" i="3"/>
  <c r="P1261" i="3"/>
  <c r="S1260" i="3"/>
  <c r="R1260" i="3"/>
  <c r="Q1260" i="3"/>
  <c r="P1260" i="3"/>
  <c r="S1259" i="3"/>
  <c r="R1259" i="3"/>
  <c r="Q1259" i="3"/>
  <c r="P1259" i="3"/>
  <c r="S1258" i="3"/>
  <c r="R1258" i="3"/>
  <c r="Q1258" i="3"/>
  <c r="P1258" i="3"/>
  <c r="S1257" i="3"/>
  <c r="R1257" i="3"/>
  <c r="Q1257" i="3"/>
  <c r="P1257" i="3"/>
  <c r="S1256" i="3"/>
  <c r="R1256" i="3"/>
  <c r="Q1256" i="3"/>
  <c r="P1256" i="3"/>
  <c r="S1255" i="3"/>
  <c r="R1255" i="3"/>
  <c r="Q1255" i="3"/>
  <c r="P1255" i="3"/>
  <c r="S1254" i="3"/>
  <c r="R1254" i="3"/>
  <c r="Q1254" i="3"/>
  <c r="P1254" i="3"/>
  <c r="S1253" i="3"/>
  <c r="R1253" i="3"/>
  <c r="Q1253" i="3"/>
  <c r="P1253" i="3"/>
  <c r="S1252" i="3"/>
  <c r="R1252" i="3"/>
  <c r="Q1252" i="3"/>
  <c r="P1252" i="3"/>
  <c r="S1251" i="3"/>
  <c r="R1251" i="3"/>
  <c r="Q1251" i="3"/>
  <c r="P1251" i="3"/>
  <c r="S1250" i="3"/>
  <c r="R1250" i="3"/>
  <c r="Q1250" i="3"/>
  <c r="P1250" i="3"/>
  <c r="S1249" i="3"/>
  <c r="R1249" i="3"/>
  <c r="Q1249" i="3"/>
  <c r="P1249" i="3"/>
  <c r="S1248" i="3"/>
  <c r="R1248" i="3"/>
  <c r="Q1248" i="3"/>
  <c r="P1248" i="3"/>
  <c r="S1247" i="3"/>
  <c r="R1247" i="3"/>
  <c r="Q1247" i="3"/>
  <c r="P1247" i="3"/>
  <c r="S1246" i="3"/>
  <c r="R1246" i="3"/>
  <c r="Q1246" i="3"/>
  <c r="P1246" i="3"/>
  <c r="S1245" i="3"/>
  <c r="R1245" i="3"/>
  <c r="Q1245" i="3"/>
  <c r="P1245" i="3"/>
  <c r="S1244" i="3"/>
  <c r="R1244" i="3"/>
  <c r="Q1244" i="3"/>
  <c r="P1244" i="3"/>
  <c r="S1243" i="3"/>
  <c r="R1243" i="3"/>
  <c r="Q1243" i="3"/>
  <c r="P1243" i="3"/>
  <c r="S1242" i="3"/>
  <c r="R1242" i="3"/>
  <c r="Q1242" i="3"/>
  <c r="P1242" i="3"/>
  <c r="S1241" i="3"/>
  <c r="R1241" i="3"/>
  <c r="Q1241" i="3"/>
  <c r="P1241" i="3"/>
  <c r="S1240" i="3"/>
  <c r="R1240" i="3"/>
  <c r="Q1240" i="3"/>
  <c r="P1240" i="3"/>
  <c r="S1239" i="3"/>
  <c r="R1239" i="3"/>
  <c r="Q1239" i="3"/>
  <c r="P1239" i="3"/>
  <c r="S1238" i="3"/>
  <c r="R1238" i="3"/>
  <c r="Q1238" i="3"/>
  <c r="P1238" i="3"/>
  <c r="S1237" i="3"/>
  <c r="R1237" i="3"/>
  <c r="Q1237" i="3"/>
  <c r="P1237" i="3"/>
  <c r="S1236" i="3"/>
  <c r="R1236" i="3"/>
  <c r="Q1236" i="3"/>
  <c r="P1236" i="3"/>
  <c r="S1235" i="3"/>
  <c r="R1235" i="3"/>
  <c r="Q1235" i="3"/>
  <c r="P1235" i="3"/>
  <c r="S1234" i="3"/>
  <c r="R1234" i="3"/>
  <c r="Q1234" i="3"/>
  <c r="P1234" i="3"/>
  <c r="S1233" i="3"/>
  <c r="R1233" i="3"/>
  <c r="Q1233" i="3"/>
  <c r="P1233" i="3"/>
  <c r="S1232" i="3"/>
  <c r="R1232" i="3"/>
  <c r="Q1232" i="3"/>
  <c r="P1232" i="3"/>
  <c r="S1231" i="3"/>
  <c r="R1231" i="3"/>
  <c r="Q1231" i="3"/>
  <c r="P1231" i="3"/>
  <c r="S1230" i="3"/>
  <c r="R1230" i="3"/>
  <c r="Q1230" i="3"/>
  <c r="P1230" i="3"/>
  <c r="S1229" i="3"/>
  <c r="R1229" i="3"/>
  <c r="Q1229" i="3"/>
  <c r="P1229" i="3"/>
  <c r="S1228" i="3"/>
  <c r="R1228" i="3"/>
  <c r="Q1228" i="3"/>
  <c r="P1228" i="3"/>
  <c r="S1227" i="3"/>
  <c r="R1227" i="3"/>
  <c r="Q1227" i="3"/>
  <c r="P1227" i="3"/>
  <c r="S1226" i="3"/>
  <c r="R1226" i="3"/>
  <c r="Q1226" i="3"/>
  <c r="P1226" i="3"/>
  <c r="S1225" i="3"/>
  <c r="R1225" i="3"/>
  <c r="Q1225" i="3"/>
  <c r="P1225" i="3"/>
  <c r="S1224" i="3"/>
  <c r="R1224" i="3"/>
  <c r="Q1224" i="3"/>
  <c r="P1224" i="3"/>
  <c r="S1223" i="3"/>
  <c r="R1223" i="3"/>
  <c r="Q1223" i="3"/>
  <c r="P1223" i="3"/>
  <c r="S1222" i="3"/>
  <c r="R1222" i="3"/>
  <c r="Q1222" i="3"/>
  <c r="P1222" i="3"/>
  <c r="S1221" i="3"/>
  <c r="R1221" i="3"/>
  <c r="Q1221" i="3"/>
  <c r="P1221" i="3"/>
  <c r="S1220" i="3"/>
  <c r="R1220" i="3"/>
  <c r="Q1220" i="3"/>
  <c r="P1220" i="3"/>
  <c r="S1219" i="3"/>
  <c r="R1219" i="3"/>
  <c r="Q1219" i="3"/>
  <c r="P1219" i="3"/>
  <c r="S1218" i="3"/>
  <c r="R1218" i="3"/>
  <c r="Q1218" i="3"/>
  <c r="P1218" i="3"/>
  <c r="S1217" i="3"/>
  <c r="R1217" i="3"/>
  <c r="Q1217" i="3"/>
  <c r="P1217" i="3"/>
  <c r="S1216" i="3"/>
  <c r="R1216" i="3"/>
  <c r="Q1216" i="3"/>
  <c r="P1216" i="3"/>
  <c r="S1215" i="3"/>
  <c r="R1215" i="3"/>
  <c r="Q1215" i="3"/>
  <c r="P1215" i="3"/>
  <c r="S1214" i="3"/>
  <c r="R1214" i="3"/>
  <c r="Q1214" i="3"/>
  <c r="P1214" i="3"/>
  <c r="S1213" i="3"/>
  <c r="R1213" i="3"/>
  <c r="Q1213" i="3"/>
  <c r="P1213" i="3"/>
  <c r="S1212" i="3"/>
  <c r="R1212" i="3"/>
  <c r="Q1212" i="3"/>
  <c r="P1212" i="3"/>
  <c r="S1211" i="3"/>
  <c r="R1211" i="3"/>
  <c r="Q1211" i="3"/>
  <c r="P1211" i="3"/>
  <c r="S1210" i="3"/>
  <c r="R1210" i="3"/>
  <c r="Q1210" i="3"/>
  <c r="P1210" i="3"/>
  <c r="S1209" i="3"/>
  <c r="R1209" i="3"/>
  <c r="Q1209" i="3"/>
  <c r="P1209" i="3"/>
  <c r="S1208" i="3"/>
  <c r="R1208" i="3"/>
  <c r="Q1208" i="3"/>
  <c r="P1208" i="3"/>
  <c r="S1207" i="3"/>
  <c r="R1207" i="3"/>
  <c r="Q1207" i="3"/>
  <c r="P1207" i="3"/>
  <c r="S1206" i="3"/>
  <c r="R1206" i="3"/>
  <c r="Q1206" i="3"/>
  <c r="P1206" i="3"/>
  <c r="S1205" i="3"/>
  <c r="R1205" i="3"/>
  <c r="Q1205" i="3"/>
  <c r="P1205" i="3"/>
  <c r="S1204" i="3"/>
  <c r="R1204" i="3"/>
  <c r="Q1204" i="3"/>
  <c r="P1204" i="3"/>
  <c r="S1203" i="3"/>
  <c r="R1203" i="3"/>
  <c r="Q1203" i="3"/>
  <c r="P1203" i="3"/>
  <c r="S1202" i="3"/>
  <c r="R1202" i="3"/>
  <c r="Q1202" i="3"/>
  <c r="P1202" i="3"/>
  <c r="S1201" i="3"/>
  <c r="R1201" i="3"/>
  <c r="Q1201" i="3"/>
  <c r="P1201" i="3"/>
  <c r="S1200" i="3"/>
  <c r="R1200" i="3"/>
  <c r="Q1200" i="3"/>
  <c r="P1200" i="3"/>
  <c r="S1199" i="3"/>
  <c r="R1199" i="3"/>
  <c r="Q1199" i="3"/>
  <c r="P1199" i="3"/>
  <c r="S1198" i="3"/>
  <c r="R1198" i="3"/>
  <c r="Q1198" i="3"/>
  <c r="P1198" i="3"/>
  <c r="S1197" i="3"/>
  <c r="R1197" i="3"/>
  <c r="Q1197" i="3"/>
  <c r="P1197" i="3"/>
  <c r="S1196" i="3"/>
  <c r="R1196" i="3"/>
  <c r="Q1196" i="3"/>
  <c r="P1196" i="3"/>
  <c r="S1195" i="3"/>
  <c r="R1195" i="3"/>
  <c r="Q1195" i="3"/>
  <c r="P1195" i="3"/>
  <c r="S1194" i="3"/>
  <c r="R1194" i="3"/>
  <c r="Q1194" i="3"/>
  <c r="P1194" i="3"/>
  <c r="S1193" i="3"/>
  <c r="R1193" i="3"/>
  <c r="Q1193" i="3"/>
  <c r="P1193" i="3"/>
  <c r="S1192" i="3"/>
  <c r="R1192" i="3"/>
  <c r="Q1192" i="3"/>
  <c r="P1192" i="3"/>
  <c r="S1191" i="3"/>
  <c r="R1191" i="3"/>
  <c r="Q1191" i="3"/>
  <c r="P1191" i="3"/>
  <c r="S1190" i="3"/>
  <c r="R1190" i="3"/>
  <c r="Q1190" i="3"/>
  <c r="P1190" i="3"/>
  <c r="S1189" i="3"/>
  <c r="R1189" i="3"/>
  <c r="Q1189" i="3"/>
  <c r="P1189" i="3"/>
  <c r="S1188" i="3"/>
  <c r="R1188" i="3"/>
  <c r="Q1188" i="3"/>
  <c r="P1188" i="3"/>
  <c r="S1187" i="3"/>
  <c r="R1187" i="3"/>
  <c r="Q1187" i="3"/>
  <c r="P1187" i="3"/>
  <c r="S1186" i="3"/>
  <c r="R1186" i="3"/>
  <c r="Q1186" i="3"/>
  <c r="P1186" i="3"/>
  <c r="S1185" i="3"/>
  <c r="R1185" i="3"/>
  <c r="Q1185" i="3"/>
  <c r="P1185" i="3"/>
  <c r="S1184" i="3"/>
  <c r="R1184" i="3"/>
  <c r="Q1184" i="3"/>
  <c r="P1184" i="3"/>
  <c r="S1183" i="3"/>
  <c r="R1183" i="3"/>
  <c r="Q1183" i="3"/>
  <c r="P1183" i="3"/>
  <c r="S1182" i="3"/>
  <c r="R1182" i="3"/>
  <c r="Q1182" i="3"/>
  <c r="P1182" i="3"/>
  <c r="S1181" i="3"/>
  <c r="R1181" i="3"/>
  <c r="Q1181" i="3"/>
  <c r="P1181" i="3"/>
  <c r="S1180" i="3"/>
  <c r="R1180" i="3"/>
  <c r="Q1180" i="3"/>
  <c r="P1180" i="3"/>
  <c r="S1179" i="3"/>
  <c r="R1179" i="3"/>
  <c r="Q1179" i="3"/>
  <c r="P1179" i="3"/>
  <c r="S1178" i="3"/>
  <c r="R1178" i="3"/>
  <c r="Q1178" i="3"/>
  <c r="P1178" i="3"/>
  <c r="S1177" i="3"/>
  <c r="R1177" i="3"/>
  <c r="Q1177" i="3"/>
  <c r="P1177" i="3"/>
  <c r="S1176" i="3"/>
  <c r="R1176" i="3"/>
  <c r="Q1176" i="3"/>
  <c r="P1176" i="3"/>
  <c r="S1175" i="3"/>
  <c r="R1175" i="3"/>
  <c r="Q1175" i="3"/>
  <c r="P1175" i="3"/>
  <c r="S1174" i="3"/>
  <c r="R1174" i="3"/>
  <c r="Q1174" i="3"/>
  <c r="P1174" i="3"/>
  <c r="S1173" i="3"/>
  <c r="R1173" i="3"/>
  <c r="Q1173" i="3"/>
  <c r="P1173" i="3"/>
  <c r="S1172" i="3"/>
  <c r="R1172" i="3"/>
  <c r="Q1172" i="3"/>
  <c r="P1172" i="3"/>
  <c r="S1171" i="3"/>
  <c r="R1171" i="3"/>
  <c r="Q1171" i="3"/>
  <c r="P1171" i="3"/>
  <c r="S1170" i="3"/>
  <c r="R1170" i="3"/>
  <c r="Q1170" i="3"/>
  <c r="P1170" i="3"/>
  <c r="S1169" i="3"/>
  <c r="R1169" i="3"/>
  <c r="Q1169" i="3"/>
  <c r="P1169" i="3"/>
  <c r="S1168" i="3"/>
  <c r="R1168" i="3"/>
  <c r="Q1168" i="3"/>
  <c r="P1168" i="3"/>
  <c r="S1167" i="3"/>
  <c r="R1167" i="3"/>
  <c r="Q1167" i="3"/>
  <c r="P1167" i="3"/>
  <c r="S1166" i="3"/>
  <c r="R1166" i="3"/>
  <c r="Q1166" i="3"/>
  <c r="P1166" i="3"/>
  <c r="S1165" i="3"/>
  <c r="R1165" i="3"/>
  <c r="Q1165" i="3"/>
  <c r="P1165" i="3"/>
  <c r="S1164" i="3"/>
  <c r="R1164" i="3"/>
  <c r="Q1164" i="3"/>
  <c r="P1164" i="3"/>
  <c r="S1163" i="3"/>
  <c r="R1163" i="3"/>
  <c r="Q1163" i="3"/>
  <c r="P1163" i="3"/>
  <c r="S1162" i="3"/>
  <c r="R1162" i="3"/>
  <c r="Q1162" i="3"/>
  <c r="P1162" i="3"/>
  <c r="S1161" i="3"/>
  <c r="R1161" i="3"/>
  <c r="Q1161" i="3"/>
  <c r="P1161" i="3"/>
  <c r="S1160" i="3"/>
  <c r="R1160" i="3"/>
  <c r="Q1160" i="3"/>
  <c r="P1160" i="3"/>
  <c r="S1159" i="3"/>
  <c r="R1159" i="3"/>
  <c r="Q1159" i="3"/>
  <c r="P1159" i="3"/>
  <c r="S1158" i="3"/>
  <c r="R1158" i="3"/>
  <c r="Q1158" i="3"/>
  <c r="P1158" i="3"/>
  <c r="S1157" i="3"/>
  <c r="R1157" i="3"/>
  <c r="Q1157" i="3"/>
  <c r="P1157" i="3"/>
  <c r="S1156" i="3"/>
  <c r="R1156" i="3"/>
  <c r="Q1156" i="3"/>
  <c r="P1156" i="3"/>
  <c r="S1155" i="3"/>
  <c r="R1155" i="3"/>
  <c r="Q1155" i="3"/>
  <c r="P1155" i="3"/>
  <c r="S1154" i="3"/>
  <c r="R1154" i="3"/>
  <c r="Q1154" i="3"/>
  <c r="P1154" i="3"/>
  <c r="S1153" i="3"/>
  <c r="R1153" i="3"/>
  <c r="Q1153" i="3"/>
  <c r="P1153" i="3"/>
  <c r="S1152" i="3"/>
  <c r="R1152" i="3"/>
  <c r="Q1152" i="3"/>
  <c r="P1152" i="3"/>
  <c r="S1151" i="3"/>
  <c r="R1151" i="3"/>
  <c r="Q1151" i="3"/>
  <c r="P1151" i="3"/>
  <c r="S1150" i="3"/>
  <c r="R1150" i="3"/>
  <c r="Q1150" i="3"/>
  <c r="P1150" i="3"/>
  <c r="S1149" i="3"/>
  <c r="R1149" i="3"/>
  <c r="Q1149" i="3"/>
  <c r="P1149" i="3"/>
  <c r="S1148" i="3"/>
  <c r="R1148" i="3"/>
  <c r="Q1148" i="3"/>
  <c r="P1148" i="3"/>
  <c r="S1147" i="3"/>
  <c r="R1147" i="3"/>
  <c r="Q1147" i="3"/>
  <c r="P1147" i="3"/>
  <c r="S1146" i="3"/>
  <c r="R1146" i="3"/>
  <c r="Q1146" i="3"/>
  <c r="P1146" i="3"/>
  <c r="S1145" i="3"/>
  <c r="R1145" i="3"/>
  <c r="Q1145" i="3"/>
  <c r="P1145" i="3"/>
  <c r="S1144" i="3"/>
  <c r="R1144" i="3"/>
  <c r="Q1144" i="3"/>
  <c r="P1144" i="3"/>
  <c r="S1143" i="3"/>
  <c r="R1143" i="3"/>
  <c r="Q1143" i="3"/>
  <c r="P1143" i="3"/>
  <c r="S1142" i="3"/>
  <c r="R1142" i="3"/>
  <c r="Q1142" i="3"/>
  <c r="P1142" i="3"/>
  <c r="S1141" i="3"/>
  <c r="R1141" i="3"/>
  <c r="Q1141" i="3"/>
  <c r="P1141" i="3"/>
  <c r="S1140" i="3"/>
  <c r="R1140" i="3"/>
  <c r="Q1140" i="3"/>
  <c r="P1140" i="3"/>
  <c r="S1139" i="3"/>
  <c r="R1139" i="3"/>
  <c r="Q1139" i="3"/>
  <c r="P1139" i="3"/>
  <c r="S1138" i="3"/>
  <c r="R1138" i="3"/>
  <c r="Q1138" i="3"/>
  <c r="P1138" i="3"/>
  <c r="S1137" i="3"/>
  <c r="R1137" i="3"/>
  <c r="Q1137" i="3"/>
  <c r="P1137" i="3"/>
  <c r="S1136" i="3"/>
  <c r="R1136" i="3"/>
  <c r="Q1136" i="3"/>
  <c r="P1136" i="3"/>
  <c r="S1135" i="3"/>
  <c r="R1135" i="3"/>
  <c r="Q1135" i="3"/>
  <c r="P1135" i="3"/>
  <c r="S1134" i="3"/>
  <c r="R1134" i="3"/>
  <c r="Q1134" i="3"/>
  <c r="P1134" i="3"/>
  <c r="S1133" i="3"/>
  <c r="R1133" i="3"/>
  <c r="Q1133" i="3"/>
  <c r="P1133" i="3"/>
  <c r="S1132" i="3"/>
  <c r="R1132" i="3"/>
  <c r="Q1132" i="3"/>
  <c r="P1132" i="3"/>
  <c r="S1131" i="3"/>
  <c r="R1131" i="3"/>
  <c r="Q1131" i="3"/>
  <c r="P1131" i="3"/>
  <c r="S1130" i="3"/>
  <c r="R1130" i="3"/>
  <c r="Q1130" i="3"/>
  <c r="P1130" i="3"/>
  <c r="S1129" i="3"/>
  <c r="R1129" i="3"/>
  <c r="Q1129" i="3"/>
  <c r="P1129" i="3"/>
  <c r="S1128" i="3"/>
  <c r="R1128" i="3"/>
  <c r="Q1128" i="3"/>
  <c r="P1128" i="3"/>
  <c r="S1127" i="3"/>
  <c r="R1127" i="3"/>
  <c r="Q1127" i="3"/>
  <c r="P1127" i="3"/>
  <c r="S1126" i="3"/>
  <c r="R1126" i="3"/>
  <c r="Q1126" i="3"/>
  <c r="P1126" i="3"/>
  <c r="S1125" i="3"/>
  <c r="R1125" i="3"/>
  <c r="Q1125" i="3"/>
  <c r="P1125" i="3"/>
  <c r="S1124" i="3"/>
  <c r="R1124" i="3"/>
  <c r="Q1124" i="3"/>
  <c r="P1124" i="3"/>
  <c r="S1123" i="3"/>
  <c r="R1123" i="3"/>
  <c r="Q1123" i="3"/>
  <c r="P1123" i="3"/>
  <c r="S1122" i="3"/>
  <c r="R1122" i="3"/>
  <c r="Q1122" i="3"/>
  <c r="P1122" i="3"/>
  <c r="S1121" i="3"/>
  <c r="R1121" i="3"/>
  <c r="Q1121" i="3"/>
  <c r="P1121" i="3"/>
  <c r="S1120" i="3"/>
  <c r="R1120" i="3"/>
  <c r="Q1120" i="3"/>
  <c r="P1120" i="3"/>
  <c r="S1119" i="3"/>
  <c r="R1119" i="3"/>
  <c r="Q1119" i="3"/>
  <c r="P1119" i="3"/>
  <c r="S1118" i="3"/>
  <c r="R1118" i="3"/>
  <c r="Q1118" i="3"/>
  <c r="P1118" i="3"/>
  <c r="S1117" i="3"/>
  <c r="R1117" i="3"/>
  <c r="Q1117" i="3"/>
  <c r="P1117" i="3"/>
  <c r="S1116" i="3"/>
  <c r="R1116" i="3"/>
  <c r="Q1116" i="3"/>
  <c r="P1116" i="3"/>
  <c r="S1115" i="3"/>
  <c r="R1115" i="3"/>
  <c r="Q1115" i="3"/>
  <c r="P1115" i="3"/>
  <c r="S1114" i="3"/>
  <c r="R1114" i="3"/>
  <c r="Q1114" i="3"/>
  <c r="P1114" i="3"/>
  <c r="S1113" i="3"/>
  <c r="R1113" i="3"/>
  <c r="Q1113" i="3"/>
  <c r="P1113" i="3"/>
  <c r="S1112" i="3"/>
  <c r="R1112" i="3"/>
  <c r="Q1112" i="3"/>
  <c r="P1112" i="3"/>
  <c r="S1111" i="3"/>
  <c r="R1111" i="3"/>
  <c r="Q1111" i="3"/>
  <c r="P1111" i="3"/>
  <c r="S1110" i="3"/>
  <c r="R1110" i="3"/>
  <c r="Q1110" i="3"/>
  <c r="P1110" i="3"/>
  <c r="S1109" i="3"/>
  <c r="R1109" i="3"/>
  <c r="Q1109" i="3"/>
  <c r="P1109" i="3"/>
  <c r="S1108" i="3"/>
  <c r="R1108" i="3"/>
  <c r="Q1108" i="3"/>
  <c r="P1108" i="3"/>
  <c r="S1107" i="3"/>
  <c r="R1107" i="3"/>
  <c r="Q1107" i="3"/>
  <c r="P1107" i="3"/>
  <c r="S1106" i="3"/>
  <c r="R1106" i="3"/>
  <c r="Q1106" i="3"/>
  <c r="P1106" i="3"/>
  <c r="S1105" i="3"/>
  <c r="R1105" i="3"/>
  <c r="Q1105" i="3"/>
  <c r="P1105" i="3"/>
  <c r="S1104" i="3"/>
  <c r="R1104" i="3"/>
  <c r="Q1104" i="3"/>
  <c r="P1104" i="3"/>
  <c r="S1103" i="3"/>
  <c r="R1103" i="3"/>
  <c r="Q1103" i="3"/>
  <c r="P1103" i="3"/>
  <c r="S1102" i="3"/>
  <c r="R1102" i="3"/>
  <c r="Q1102" i="3"/>
  <c r="P1102" i="3"/>
  <c r="S1101" i="3"/>
  <c r="R1101" i="3"/>
  <c r="Q1101" i="3"/>
  <c r="P1101" i="3"/>
  <c r="S1100" i="3"/>
  <c r="R1100" i="3"/>
  <c r="Q1100" i="3"/>
  <c r="P1100" i="3"/>
  <c r="S1099" i="3"/>
  <c r="R1099" i="3"/>
  <c r="Q1099" i="3"/>
  <c r="P1099" i="3"/>
  <c r="S1098" i="3"/>
  <c r="R1098" i="3"/>
  <c r="Q1098" i="3"/>
  <c r="P1098" i="3"/>
  <c r="S1097" i="3"/>
  <c r="R1097" i="3"/>
  <c r="Q1097" i="3"/>
  <c r="P1097" i="3"/>
  <c r="S1096" i="3"/>
  <c r="R1096" i="3"/>
  <c r="Q1096" i="3"/>
  <c r="P1096" i="3"/>
  <c r="S1095" i="3"/>
  <c r="R1095" i="3"/>
  <c r="Q1095" i="3"/>
  <c r="P1095" i="3"/>
  <c r="S1094" i="3"/>
  <c r="R1094" i="3"/>
  <c r="Q1094" i="3"/>
  <c r="P1094" i="3"/>
  <c r="S1093" i="3"/>
  <c r="R1093" i="3"/>
  <c r="Q1093" i="3"/>
  <c r="P1093" i="3"/>
  <c r="S1092" i="3"/>
  <c r="R1092" i="3"/>
  <c r="Q1092" i="3"/>
  <c r="P1092" i="3"/>
  <c r="S1091" i="3"/>
  <c r="R1091" i="3"/>
  <c r="Q1091" i="3"/>
  <c r="P1091" i="3"/>
  <c r="S1090" i="3"/>
  <c r="R1090" i="3"/>
  <c r="Q1090" i="3"/>
  <c r="P1090" i="3"/>
  <c r="S1089" i="3"/>
  <c r="R1089" i="3"/>
  <c r="Q1089" i="3"/>
  <c r="P1089" i="3"/>
  <c r="S1088" i="3"/>
  <c r="R1088" i="3"/>
  <c r="Q1088" i="3"/>
  <c r="P1088" i="3"/>
  <c r="S1087" i="3"/>
  <c r="R1087" i="3"/>
  <c r="Q1087" i="3"/>
  <c r="P1087" i="3"/>
  <c r="S1086" i="3"/>
  <c r="R1086" i="3"/>
  <c r="Q1086" i="3"/>
  <c r="P1086" i="3"/>
  <c r="S1085" i="3"/>
  <c r="R1085" i="3"/>
  <c r="Q1085" i="3"/>
  <c r="P1085" i="3"/>
  <c r="S1084" i="3"/>
  <c r="R1084" i="3"/>
  <c r="Q1084" i="3"/>
  <c r="P1084" i="3"/>
  <c r="S1083" i="3"/>
  <c r="R1083" i="3"/>
  <c r="Q1083" i="3"/>
  <c r="P1083" i="3"/>
  <c r="S1082" i="3"/>
  <c r="R1082" i="3"/>
  <c r="Q1082" i="3"/>
  <c r="P1082" i="3"/>
  <c r="S1081" i="3"/>
  <c r="R1081" i="3"/>
  <c r="Q1081" i="3"/>
  <c r="P1081" i="3"/>
  <c r="S1080" i="3"/>
  <c r="R1080" i="3"/>
  <c r="Q1080" i="3"/>
  <c r="P1080" i="3"/>
  <c r="S1079" i="3"/>
  <c r="R1079" i="3"/>
  <c r="Q1079" i="3"/>
  <c r="P1079" i="3"/>
  <c r="S1078" i="3"/>
  <c r="R1078" i="3"/>
  <c r="Q1078" i="3"/>
  <c r="P1078" i="3"/>
  <c r="S1077" i="3"/>
  <c r="R1077" i="3"/>
  <c r="Q1077" i="3"/>
  <c r="P1077" i="3"/>
  <c r="S1076" i="3"/>
  <c r="R1076" i="3"/>
  <c r="Q1076" i="3"/>
  <c r="P1076" i="3"/>
  <c r="S1075" i="3"/>
  <c r="R1075" i="3"/>
  <c r="Q1075" i="3"/>
  <c r="P1075" i="3"/>
  <c r="S1074" i="3"/>
  <c r="R1074" i="3"/>
  <c r="Q1074" i="3"/>
  <c r="P1074" i="3"/>
  <c r="S1073" i="3"/>
  <c r="R1073" i="3"/>
  <c r="Q1073" i="3"/>
  <c r="P1073" i="3"/>
  <c r="S1072" i="3"/>
  <c r="R1072" i="3"/>
  <c r="Q1072" i="3"/>
  <c r="P1072" i="3"/>
  <c r="S1071" i="3"/>
  <c r="R1071" i="3"/>
  <c r="Q1071" i="3"/>
  <c r="P1071" i="3"/>
  <c r="S1070" i="3"/>
  <c r="R1070" i="3"/>
  <c r="Q1070" i="3"/>
  <c r="P1070" i="3"/>
  <c r="S1069" i="3"/>
  <c r="R1069" i="3"/>
  <c r="Q1069" i="3"/>
  <c r="P1069" i="3"/>
  <c r="S1068" i="3"/>
  <c r="R1068" i="3"/>
  <c r="Q1068" i="3"/>
  <c r="P1068" i="3"/>
  <c r="S1067" i="3"/>
  <c r="R1067" i="3"/>
  <c r="Q1067" i="3"/>
  <c r="P1067" i="3"/>
  <c r="S1066" i="3"/>
  <c r="R1066" i="3"/>
  <c r="Q1066" i="3"/>
  <c r="P1066" i="3"/>
  <c r="S1065" i="3"/>
  <c r="R1065" i="3"/>
  <c r="Q1065" i="3"/>
  <c r="P1065" i="3"/>
  <c r="S1064" i="3"/>
  <c r="R1064" i="3"/>
  <c r="Q1064" i="3"/>
  <c r="P1064" i="3"/>
  <c r="S1063" i="3"/>
  <c r="R1063" i="3"/>
  <c r="Q1063" i="3"/>
  <c r="P1063" i="3"/>
  <c r="S1062" i="3"/>
  <c r="R1062" i="3"/>
  <c r="Q1062" i="3"/>
  <c r="P1062" i="3"/>
  <c r="S1061" i="3"/>
  <c r="R1061" i="3"/>
  <c r="Q1061" i="3"/>
  <c r="P1061" i="3"/>
  <c r="S1060" i="3"/>
  <c r="R1060" i="3"/>
  <c r="Q1060" i="3"/>
  <c r="P1060" i="3"/>
  <c r="S1059" i="3"/>
  <c r="R1059" i="3"/>
  <c r="Q1059" i="3"/>
  <c r="P1059" i="3"/>
  <c r="S1058" i="3"/>
  <c r="R1058" i="3"/>
  <c r="Q1058" i="3"/>
  <c r="P1058" i="3"/>
  <c r="S1057" i="3"/>
  <c r="R1057" i="3"/>
  <c r="Q1057" i="3"/>
  <c r="P1057" i="3"/>
  <c r="S1056" i="3"/>
  <c r="R1056" i="3"/>
  <c r="Q1056" i="3"/>
  <c r="P1056" i="3"/>
  <c r="S1055" i="3"/>
  <c r="R1055" i="3"/>
  <c r="Q1055" i="3"/>
  <c r="P1055" i="3"/>
  <c r="S1054" i="3"/>
  <c r="R1054" i="3"/>
  <c r="Q1054" i="3"/>
  <c r="P1054" i="3"/>
  <c r="S1053" i="3"/>
  <c r="R1053" i="3"/>
  <c r="Q1053" i="3"/>
  <c r="P1053" i="3"/>
  <c r="S1052" i="3"/>
  <c r="R1052" i="3"/>
  <c r="Q1052" i="3"/>
  <c r="P1052" i="3"/>
  <c r="S1051" i="3"/>
  <c r="R1051" i="3"/>
  <c r="Q1051" i="3"/>
  <c r="P1051" i="3"/>
  <c r="S1050" i="3"/>
  <c r="R1050" i="3"/>
  <c r="Q1050" i="3"/>
  <c r="P1050" i="3"/>
  <c r="S1049" i="3"/>
  <c r="R1049" i="3"/>
  <c r="Q1049" i="3"/>
  <c r="P1049" i="3"/>
  <c r="S1048" i="3"/>
  <c r="R1048" i="3"/>
  <c r="Q1048" i="3"/>
  <c r="P1048" i="3"/>
  <c r="S1047" i="3"/>
  <c r="R1047" i="3"/>
  <c r="Q1047" i="3"/>
  <c r="P1047" i="3"/>
  <c r="S1046" i="3"/>
  <c r="R1046" i="3"/>
  <c r="Q1046" i="3"/>
  <c r="P1046" i="3"/>
  <c r="S1045" i="3"/>
  <c r="R1045" i="3"/>
  <c r="Q1045" i="3"/>
  <c r="P1045" i="3"/>
  <c r="S1044" i="3"/>
  <c r="R1044" i="3"/>
  <c r="Q1044" i="3"/>
  <c r="P1044" i="3"/>
  <c r="S1043" i="3"/>
  <c r="R1043" i="3"/>
  <c r="Q1043" i="3"/>
  <c r="P1043" i="3"/>
  <c r="S1042" i="3"/>
  <c r="R1042" i="3"/>
  <c r="Q1042" i="3"/>
  <c r="P1042" i="3"/>
  <c r="S1041" i="3"/>
  <c r="R1041" i="3"/>
  <c r="Q1041" i="3"/>
  <c r="P1041" i="3"/>
  <c r="S1040" i="3"/>
  <c r="R1040" i="3"/>
  <c r="Q1040" i="3"/>
  <c r="P1040" i="3"/>
  <c r="S1039" i="3"/>
  <c r="R1039" i="3"/>
  <c r="Q1039" i="3"/>
  <c r="P1039" i="3"/>
  <c r="S1038" i="3"/>
  <c r="R1038" i="3"/>
  <c r="Q1038" i="3"/>
  <c r="P1038" i="3"/>
  <c r="S1037" i="3"/>
  <c r="R1037" i="3"/>
  <c r="Q1037" i="3"/>
  <c r="P1037" i="3"/>
  <c r="S1036" i="3"/>
  <c r="R1036" i="3"/>
  <c r="Q1036" i="3"/>
  <c r="P1036" i="3"/>
  <c r="S1035" i="3"/>
  <c r="R1035" i="3"/>
  <c r="Q1035" i="3"/>
  <c r="P1035" i="3"/>
  <c r="S1034" i="3"/>
  <c r="R1034" i="3"/>
  <c r="Q1034" i="3"/>
  <c r="P1034" i="3"/>
  <c r="S1033" i="3"/>
  <c r="R1033" i="3"/>
  <c r="Q1033" i="3"/>
  <c r="P1033" i="3"/>
  <c r="S1032" i="3"/>
  <c r="R1032" i="3"/>
  <c r="Q1032" i="3"/>
  <c r="P1032" i="3"/>
  <c r="S1031" i="3"/>
  <c r="R1031" i="3"/>
  <c r="Q1031" i="3"/>
  <c r="P1031" i="3"/>
  <c r="S1030" i="3"/>
  <c r="R1030" i="3"/>
  <c r="Q1030" i="3"/>
  <c r="P1030" i="3"/>
  <c r="S1029" i="3"/>
  <c r="R1029" i="3"/>
  <c r="Q1029" i="3"/>
  <c r="P1029" i="3"/>
  <c r="S1028" i="3"/>
  <c r="R1028" i="3"/>
  <c r="Q1028" i="3"/>
  <c r="P1028" i="3"/>
  <c r="S1027" i="3"/>
  <c r="R1027" i="3"/>
  <c r="Q1027" i="3"/>
  <c r="P1027" i="3"/>
  <c r="S1026" i="3"/>
  <c r="R1026" i="3"/>
  <c r="Q1026" i="3"/>
  <c r="P1026" i="3"/>
  <c r="S1025" i="3"/>
  <c r="R1025" i="3"/>
  <c r="Q1025" i="3"/>
  <c r="P1025" i="3"/>
  <c r="S1024" i="3"/>
  <c r="R1024" i="3"/>
  <c r="Q1024" i="3"/>
  <c r="P1024" i="3"/>
  <c r="S1023" i="3"/>
  <c r="R1023" i="3"/>
  <c r="Q1023" i="3"/>
  <c r="P1023" i="3"/>
  <c r="S1022" i="3"/>
  <c r="R1022" i="3"/>
  <c r="Q1022" i="3"/>
  <c r="P1022" i="3"/>
  <c r="S1021" i="3"/>
  <c r="R1021" i="3"/>
  <c r="Q1021" i="3"/>
  <c r="P1021" i="3"/>
  <c r="S1020" i="3"/>
  <c r="R1020" i="3"/>
  <c r="Q1020" i="3"/>
  <c r="P1020" i="3"/>
  <c r="S1019" i="3"/>
  <c r="R1019" i="3"/>
  <c r="Q1019" i="3"/>
  <c r="P1019" i="3"/>
  <c r="S1018" i="3"/>
  <c r="R1018" i="3"/>
  <c r="Q1018" i="3"/>
  <c r="P1018" i="3"/>
  <c r="S1017" i="3"/>
  <c r="R1017" i="3"/>
  <c r="Q1017" i="3"/>
  <c r="P1017" i="3"/>
  <c r="S1016" i="3"/>
  <c r="R1016" i="3"/>
  <c r="Q1016" i="3"/>
  <c r="P1016" i="3"/>
  <c r="S1015" i="3"/>
  <c r="R1015" i="3"/>
  <c r="Q1015" i="3"/>
  <c r="P1015" i="3"/>
  <c r="S1014" i="3"/>
  <c r="R1014" i="3"/>
  <c r="Q1014" i="3"/>
  <c r="P1014" i="3"/>
  <c r="S1013" i="3"/>
  <c r="R1013" i="3"/>
  <c r="Q1013" i="3"/>
  <c r="P1013" i="3"/>
  <c r="S1012" i="3"/>
  <c r="R1012" i="3"/>
  <c r="Q1012" i="3"/>
  <c r="P1012" i="3"/>
  <c r="S1011" i="3"/>
  <c r="R1011" i="3"/>
  <c r="Q1011" i="3"/>
  <c r="P1011" i="3"/>
  <c r="S1010" i="3"/>
  <c r="R1010" i="3"/>
  <c r="Q1010" i="3"/>
  <c r="P1010" i="3"/>
  <c r="S1009" i="3"/>
  <c r="R1009" i="3"/>
  <c r="Q1009" i="3"/>
  <c r="P1009" i="3"/>
  <c r="S1008" i="3"/>
  <c r="R1008" i="3"/>
  <c r="Q1008" i="3"/>
  <c r="P1008" i="3"/>
  <c r="S1007" i="3"/>
  <c r="R1007" i="3"/>
  <c r="Q1007" i="3"/>
  <c r="P1007" i="3"/>
  <c r="S1006" i="3"/>
  <c r="R1006" i="3"/>
  <c r="Q1006" i="3"/>
  <c r="P1006" i="3"/>
  <c r="S1005" i="3"/>
  <c r="R1005" i="3"/>
  <c r="Q1005" i="3"/>
  <c r="P1005" i="3"/>
  <c r="S1004" i="3"/>
  <c r="R1004" i="3"/>
  <c r="Q1004" i="3"/>
  <c r="P1004" i="3"/>
  <c r="S1003" i="3"/>
  <c r="R1003" i="3"/>
  <c r="Q1003" i="3"/>
  <c r="P1003" i="3"/>
  <c r="S1002" i="3"/>
  <c r="R1002" i="3"/>
  <c r="Q1002" i="3"/>
  <c r="P1002" i="3"/>
  <c r="S1001" i="3"/>
  <c r="R1001" i="3"/>
  <c r="Q1001" i="3"/>
  <c r="P1001" i="3"/>
  <c r="S1000" i="3"/>
  <c r="R1000" i="3"/>
  <c r="Q1000" i="3"/>
  <c r="P1000" i="3"/>
  <c r="S999" i="3"/>
  <c r="R999" i="3"/>
  <c r="Q999" i="3"/>
  <c r="P999" i="3"/>
  <c r="S998" i="3"/>
  <c r="R998" i="3"/>
  <c r="Q998" i="3"/>
  <c r="P998" i="3"/>
  <c r="S997" i="3"/>
  <c r="R997" i="3"/>
  <c r="Q997" i="3"/>
  <c r="P997" i="3"/>
  <c r="S996" i="3"/>
  <c r="R996" i="3"/>
  <c r="Q996" i="3"/>
  <c r="P996" i="3"/>
  <c r="S995" i="3"/>
  <c r="R995" i="3"/>
  <c r="Q995" i="3"/>
  <c r="P995" i="3"/>
  <c r="S994" i="3"/>
  <c r="R994" i="3"/>
  <c r="Q994" i="3"/>
  <c r="P994" i="3"/>
  <c r="S993" i="3"/>
  <c r="R993" i="3"/>
  <c r="Q993" i="3"/>
  <c r="P993" i="3"/>
  <c r="S992" i="3"/>
  <c r="R992" i="3"/>
  <c r="Q992" i="3"/>
  <c r="P992" i="3"/>
  <c r="S991" i="3"/>
  <c r="R991" i="3"/>
  <c r="Q991" i="3"/>
  <c r="P991" i="3"/>
  <c r="S990" i="3"/>
  <c r="R990" i="3"/>
  <c r="Q990" i="3"/>
  <c r="P990" i="3"/>
  <c r="S989" i="3"/>
  <c r="R989" i="3"/>
  <c r="Q989" i="3"/>
  <c r="P989" i="3"/>
  <c r="S988" i="3"/>
  <c r="R988" i="3"/>
  <c r="Q988" i="3"/>
  <c r="P988" i="3"/>
  <c r="S987" i="3"/>
  <c r="R987" i="3"/>
  <c r="Q987" i="3"/>
  <c r="P987" i="3"/>
  <c r="S986" i="3"/>
  <c r="R986" i="3"/>
  <c r="Q986" i="3"/>
  <c r="P986" i="3"/>
  <c r="S985" i="3"/>
  <c r="R985" i="3"/>
  <c r="Q985" i="3"/>
  <c r="P985" i="3"/>
  <c r="S984" i="3"/>
  <c r="R984" i="3"/>
  <c r="Q984" i="3"/>
  <c r="P984" i="3"/>
  <c r="S983" i="3"/>
  <c r="R983" i="3"/>
  <c r="Q983" i="3"/>
  <c r="P983" i="3"/>
  <c r="S982" i="3"/>
  <c r="R982" i="3"/>
  <c r="Q982" i="3"/>
  <c r="P982" i="3"/>
  <c r="S981" i="3"/>
  <c r="R981" i="3"/>
  <c r="Q981" i="3"/>
  <c r="P981" i="3"/>
  <c r="S980" i="3"/>
  <c r="R980" i="3"/>
  <c r="Q980" i="3"/>
  <c r="P980" i="3"/>
  <c r="S979" i="3"/>
  <c r="R979" i="3"/>
  <c r="Q979" i="3"/>
  <c r="P979" i="3"/>
  <c r="S978" i="3"/>
  <c r="R978" i="3"/>
  <c r="Q978" i="3"/>
  <c r="P978" i="3"/>
  <c r="S977" i="3"/>
  <c r="R977" i="3"/>
  <c r="Q977" i="3"/>
  <c r="P977" i="3"/>
  <c r="S976" i="3"/>
  <c r="R976" i="3"/>
  <c r="Q976" i="3"/>
  <c r="P976" i="3"/>
  <c r="S975" i="3"/>
  <c r="R975" i="3"/>
  <c r="Q975" i="3"/>
  <c r="P975" i="3"/>
  <c r="S974" i="3"/>
  <c r="R974" i="3"/>
  <c r="Q974" i="3"/>
  <c r="P974" i="3"/>
  <c r="S973" i="3"/>
  <c r="R973" i="3"/>
  <c r="Q973" i="3"/>
  <c r="P973" i="3"/>
  <c r="S972" i="3"/>
  <c r="R972" i="3"/>
  <c r="Q972" i="3"/>
  <c r="P972" i="3"/>
  <c r="S971" i="3"/>
  <c r="R971" i="3"/>
  <c r="Q971" i="3"/>
  <c r="P971" i="3"/>
  <c r="S970" i="3"/>
  <c r="R970" i="3"/>
  <c r="Q970" i="3"/>
  <c r="P970" i="3"/>
  <c r="S969" i="3"/>
  <c r="R969" i="3"/>
  <c r="Q969" i="3"/>
  <c r="P969" i="3"/>
  <c r="S968" i="3"/>
  <c r="R968" i="3"/>
  <c r="Q968" i="3"/>
  <c r="P968" i="3"/>
  <c r="S967" i="3"/>
  <c r="R967" i="3"/>
  <c r="Q967" i="3"/>
  <c r="P967" i="3"/>
  <c r="S966" i="3"/>
  <c r="R966" i="3"/>
  <c r="Q966" i="3"/>
  <c r="P966" i="3"/>
  <c r="S965" i="3"/>
  <c r="R965" i="3"/>
  <c r="Q965" i="3"/>
  <c r="P965" i="3"/>
  <c r="S964" i="3"/>
  <c r="R964" i="3"/>
  <c r="Q964" i="3"/>
  <c r="P964" i="3"/>
  <c r="S963" i="3"/>
  <c r="R963" i="3"/>
  <c r="Q963" i="3"/>
  <c r="P963" i="3"/>
  <c r="S962" i="3"/>
  <c r="R962" i="3"/>
  <c r="Q962" i="3"/>
  <c r="P962" i="3"/>
  <c r="S961" i="3"/>
  <c r="R961" i="3"/>
  <c r="Q961" i="3"/>
  <c r="P961" i="3"/>
  <c r="S960" i="3"/>
  <c r="R960" i="3"/>
  <c r="Q960" i="3"/>
  <c r="P960" i="3"/>
  <c r="S959" i="3"/>
  <c r="R959" i="3"/>
  <c r="Q959" i="3"/>
  <c r="P959" i="3"/>
  <c r="S958" i="3"/>
  <c r="R958" i="3"/>
  <c r="Q958" i="3"/>
  <c r="P958" i="3"/>
  <c r="S957" i="3"/>
  <c r="R957" i="3"/>
  <c r="Q957" i="3"/>
  <c r="P957" i="3"/>
  <c r="S956" i="3"/>
  <c r="R956" i="3"/>
  <c r="Q956" i="3"/>
  <c r="P956" i="3"/>
  <c r="S955" i="3"/>
  <c r="R955" i="3"/>
  <c r="Q955" i="3"/>
  <c r="P955" i="3"/>
  <c r="S954" i="3"/>
  <c r="R954" i="3"/>
  <c r="Q954" i="3"/>
  <c r="P954" i="3"/>
  <c r="S953" i="3"/>
  <c r="R953" i="3"/>
  <c r="Q953" i="3"/>
  <c r="P953" i="3"/>
  <c r="S952" i="3"/>
  <c r="R952" i="3"/>
  <c r="Q952" i="3"/>
  <c r="P952" i="3"/>
  <c r="S951" i="3"/>
  <c r="R951" i="3"/>
  <c r="Q951" i="3"/>
  <c r="P951" i="3"/>
  <c r="S950" i="3"/>
  <c r="R950" i="3"/>
  <c r="Q950" i="3"/>
  <c r="P950" i="3"/>
  <c r="S949" i="3"/>
  <c r="R949" i="3"/>
  <c r="Q949" i="3"/>
  <c r="P949" i="3"/>
  <c r="S948" i="3"/>
  <c r="R948" i="3"/>
  <c r="Q948" i="3"/>
  <c r="P948" i="3"/>
  <c r="S947" i="3"/>
  <c r="R947" i="3"/>
  <c r="Q947" i="3"/>
  <c r="P947" i="3"/>
  <c r="S946" i="3"/>
  <c r="R946" i="3"/>
  <c r="Q946" i="3"/>
  <c r="P946" i="3"/>
  <c r="S945" i="3"/>
  <c r="R945" i="3"/>
  <c r="Q945" i="3"/>
  <c r="P945" i="3"/>
  <c r="S944" i="3"/>
  <c r="R944" i="3"/>
  <c r="Q944" i="3"/>
  <c r="P944" i="3"/>
  <c r="S943" i="3"/>
  <c r="R943" i="3"/>
  <c r="Q943" i="3"/>
  <c r="P943" i="3"/>
  <c r="S942" i="3"/>
  <c r="R942" i="3"/>
  <c r="Q942" i="3"/>
  <c r="P942" i="3"/>
  <c r="S941" i="3"/>
  <c r="R941" i="3"/>
  <c r="Q941" i="3"/>
  <c r="P941" i="3"/>
  <c r="S940" i="3"/>
  <c r="R940" i="3"/>
  <c r="Q940" i="3"/>
  <c r="P940" i="3"/>
  <c r="S939" i="3"/>
  <c r="R939" i="3"/>
  <c r="Q939" i="3"/>
  <c r="P939" i="3"/>
  <c r="S938" i="3"/>
  <c r="R938" i="3"/>
  <c r="Q938" i="3"/>
  <c r="P938" i="3"/>
  <c r="S937" i="3"/>
  <c r="R937" i="3"/>
  <c r="Q937" i="3"/>
  <c r="P937" i="3"/>
  <c r="S936" i="3"/>
  <c r="R936" i="3"/>
  <c r="Q936" i="3"/>
  <c r="P936" i="3"/>
  <c r="S935" i="3"/>
  <c r="R935" i="3"/>
  <c r="Q935" i="3"/>
  <c r="P935" i="3"/>
  <c r="S934" i="3"/>
  <c r="R934" i="3"/>
  <c r="Q934" i="3"/>
  <c r="P934" i="3"/>
  <c r="S933" i="3"/>
  <c r="R933" i="3"/>
  <c r="Q933" i="3"/>
  <c r="P933" i="3"/>
  <c r="S932" i="3"/>
  <c r="R932" i="3"/>
  <c r="Q932" i="3"/>
  <c r="P932" i="3"/>
  <c r="S931" i="3"/>
  <c r="R931" i="3"/>
  <c r="Q931" i="3"/>
  <c r="P931" i="3"/>
  <c r="S930" i="3"/>
  <c r="R930" i="3"/>
  <c r="Q930" i="3"/>
  <c r="P930" i="3"/>
  <c r="S929" i="3"/>
  <c r="R929" i="3"/>
  <c r="Q929" i="3"/>
  <c r="P929" i="3"/>
  <c r="S928" i="3"/>
  <c r="R928" i="3"/>
  <c r="Q928" i="3"/>
  <c r="P928" i="3"/>
  <c r="S927" i="3"/>
  <c r="R927" i="3"/>
  <c r="Q927" i="3"/>
  <c r="P927" i="3"/>
  <c r="S926" i="3"/>
  <c r="R926" i="3"/>
  <c r="Q926" i="3"/>
  <c r="P926" i="3"/>
  <c r="S925" i="3"/>
  <c r="R925" i="3"/>
  <c r="Q925" i="3"/>
  <c r="P925" i="3"/>
  <c r="S924" i="3"/>
  <c r="R924" i="3"/>
  <c r="Q924" i="3"/>
  <c r="P924" i="3"/>
  <c r="S923" i="3"/>
  <c r="R923" i="3"/>
  <c r="Q923" i="3"/>
  <c r="P923" i="3"/>
  <c r="S922" i="3"/>
  <c r="R922" i="3"/>
  <c r="Q922" i="3"/>
  <c r="P922" i="3"/>
  <c r="S921" i="3"/>
  <c r="R921" i="3"/>
  <c r="Q921" i="3"/>
  <c r="P921" i="3"/>
  <c r="S920" i="3"/>
  <c r="R920" i="3"/>
  <c r="Q920" i="3"/>
  <c r="P920" i="3"/>
  <c r="S919" i="3"/>
  <c r="R919" i="3"/>
  <c r="Q919" i="3"/>
  <c r="P919" i="3"/>
  <c r="S918" i="3"/>
  <c r="R918" i="3"/>
  <c r="Q918" i="3"/>
  <c r="P918" i="3"/>
  <c r="S917" i="3"/>
  <c r="R917" i="3"/>
  <c r="Q917" i="3"/>
  <c r="P917" i="3"/>
  <c r="S916" i="3"/>
  <c r="R916" i="3"/>
  <c r="Q916" i="3"/>
  <c r="P916" i="3"/>
  <c r="S915" i="3"/>
  <c r="R915" i="3"/>
  <c r="Q915" i="3"/>
  <c r="P915" i="3"/>
  <c r="S914" i="3"/>
  <c r="R914" i="3"/>
  <c r="Q914" i="3"/>
  <c r="P914" i="3"/>
  <c r="S913" i="3"/>
  <c r="R913" i="3"/>
  <c r="Q913" i="3"/>
  <c r="P913" i="3"/>
  <c r="S912" i="3"/>
  <c r="R912" i="3"/>
  <c r="Q912" i="3"/>
  <c r="P912" i="3"/>
  <c r="S911" i="3"/>
  <c r="R911" i="3"/>
  <c r="Q911" i="3"/>
  <c r="P911" i="3"/>
  <c r="S910" i="3"/>
  <c r="R910" i="3"/>
  <c r="Q910" i="3"/>
  <c r="P910" i="3"/>
  <c r="S909" i="3"/>
  <c r="R909" i="3"/>
  <c r="Q909" i="3"/>
  <c r="P909" i="3"/>
  <c r="S908" i="3"/>
  <c r="R908" i="3"/>
  <c r="Q908" i="3"/>
  <c r="P908" i="3"/>
  <c r="S907" i="3"/>
  <c r="R907" i="3"/>
  <c r="Q907" i="3"/>
  <c r="P907" i="3"/>
  <c r="S906" i="3"/>
  <c r="R906" i="3"/>
  <c r="Q906" i="3"/>
  <c r="P906" i="3"/>
  <c r="S905" i="3"/>
  <c r="R905" i="3"/>
  <c r="Q905" i="3"/>
  <c r="P905" i="3"/>
  <c r="S904" i="3"/>
  <c r="R904" i="3"/>
  <c r="Q904" i="3"/>
  <c r="P904" i="3"/>
  <c r="S903" i="3"/>
  <c r="R903" i="3"/>
  <c r="Q903" i="3"/>
  <c r="P903" i="3"/>
  <c r="S902" i="3"/>
  <c r="R902" i="3"/>
  <c r="Q902" i="3"/>
  <c r="P902" i="3"/>
  <c r="S901" i="3"/>
  <c r="R901" i="3"/>
  <c r="Q901" i="3"/>
  <c r="P901" i="3"/>
  <c r="S900" i="3"/>
  <c r="R900" i="3"/>
  <c r="Q900" i="3"/>
  <c r="P900" i="3"/>
  <c r="S899" i="3"/>
  <c r="R899" i="3"/>
  <c r="Q899" i="3"/>
  <c r="P899" i="3"/>
  <c r="S898" i="3"/>
  <c r="R898" i="3"/>
  <c r="Q898" i="3"/>
  <c r="P898" i="3"/>
  <c r="S897" i="3"/>
  <c r="R897" i="3"/>
  <c r="Q897" i="3"/>
  <c r="P897" i="3"/>
  <c r="S896" i="3"/>
  <c r="R896" i="3"/>
  <c r="Q896" i="3"/>
  <c r="P896" i="3"/>
  <c r="S895" i="3"/>
  <c r="R895" i="3"/>
  <c r="Q895" i="3"/>
  <c r="P895" i="3"/>
  <c r="S894" i="3"/>
  <c r="R894" i="3"/>
  <c r="Q894" i="3"/>
  <c r="P894" i="3"/>
  <c r="S893" i="3"/>
  <c r="R893" i="3"/>
  <c r="Q893" i="3"/>
  <c r="P893" i="3"/>
  <c r="S892" i="3"/>
  <c r="R892" i="3"/>
  <c r="Q892" i="3"/>
  <c r="P892" i="3"/>
  <c r="S891" i="3"/>
  <c r="R891" i="3"/>
  <c r="Q891" i="3"/>
  <c r="P891" i="3"/>
  <c r="S890" i="3"/>
  <c r="R890" i="3"/>
  <c r="Q890" i="3"/>
  <c r="P890" i="3"/>
  <c r="S889" i="3"/>
  <c r="R889" i="3"/>
  <c r="Q889" i="3"/>
  <c r="P889" i="3"/>
  <c r="S888" i="3"/>
  <c r="R888" i="3"/>
  <c r="Q888" i="3"/>
  <c r="P888" i="3"/>
  <c r="S887" i="3"/>
  <c r="R887" i="3"/>
  <c r="Q887" i="3"/>
  <c r="P887" i="3"/>
  <c r="S886" i="3"/>
  <c r="R886" i="3"/>
  <c r="Q886" i="3"/>
  <c r="P886" i="3"/>
  <c r="S885" i="3"/>
  <c r="R885" i="3"/>
  <c r="Q885" i="3"/>
  <c r="P885" i="3"/>
  <c r="S884" i="3"/>
  <c r="R884" i="3"/>
  <c r="Q884" i="3"/>
  <c r="P884" i="3"/>
  <c r="S883" i="3"/>
  <c r="R883" i="3"/>
  <c r="Q883" i="3"/>
  <c r="P883" i="3"/>
  <c r="S882" i="3"/>
  <c r="R882" i="3"/>
  <c r="Q882" i="3"/>
  <c r="P882" i="3"/>
  <c r="S881" i="3"/>
  <c r="R881" i="3"/>
  <c r="Q881" i="3"/>
  <c r="P881" i="3"/>
  <c r="S880" i="3"/>
  <c r="R880" i="3"/>
  <c r="Q880" i="3"/>
  <c r="P880" i="3"/>
  <c r="S879" i="3"/>
  <c r="R879" i="3"/>
  <c r="Q879" i="3"/>
  <c r="P879" i="3"/>
  <c r="S878" i="3"/>
  <c r="R878" i="3"/>
  <c r="Q878" i="3"/>
  <c r="P878" i="3"/>
  <c r="S877" i="3"/>
  <c r="R877" i="3"/>
  <c r="Q877" i="3"/>
  <c r="P877" i="3"/>
  <c r="S876" i="3"/>
  <c r="R876" i="3"/>
  <c r="Q876" i="3"/>
  <c r="P876" i="3"/>
  <c r="S875" i="3"/>
  <c r="R875" i="3"/>
  <c r="Q875" i="3"/>
  <c r="P875" i="3"/>
  <c r="S874" i="3"/>
  <c r="R874" i="3"/>
  <c r="Q874" i="3"/>
  <c r="P874" i="3"/>
  <c r="S873" i="3"/>
  <c r="R873" i="3"/>
  <c r="Q873" i="3"/>
  <c r="P873" i="3"/>
  <c r="S872" i="3"/>
  <c r="R872" i="3"/>
  <c r="Q872" i="3"/>
  <c r="P872" i="3"/>
  <c r="S871" i="3"/>
  <c r="R871" i="3"/>
  <c r="Q871" i="3"/>
  <c r="P871" i="3"/>
  <c r="S870" i="3"/>
  <c r="R870" i="3"/>
  <c r="Q870" i="3"/>
  <c r="P870" i="3"/>
  <c r="S869" i="3"/>
  <c r="R869" i="3"/>
  <c r="Q869" i="3"/>
  <c r="P869" i="3"/>
  <c r="S868" i="3"/>
  <c r="R868" i="3"/>
  <c r="Q868" i="3"/>
  <c r="P868" i="3"/>
  <c r="S867" i="3"/>
  <c r="R867" i="3"/>
  <c r="Q867" i="3"/>
  <c r="P867" i="3"/>
  <c r="S866" i="3"/>
  <c r="R866" i="3"/>
  <c r="Q866" i="3"/>
  <c r="P866" i="3"/>
  <c r="S865" i="3"/>
  <c r="R865" i="3"/>
  <c r="Q865" i="3"/>
  <c r="P865" i="3"/>
  <c r="S864" i="3"/>
  <c r="R864" i="3"/>
  <c r="Q864" i="3"/>
  <c r="P864" i="3"/>
  <c r="S863" i="3"/>
  <c r="R863" i="3"/>
  <c r="Q863" i="3"/>
  <c r="P863" i="3"/>
  <c r="S862" i="3"/>
  <c r="R862" i="3"/>
  <c r="Q862" i="3"/>
  <c r="P862" i="3"/>
  <c r="S861" i="3"/>
  <c r="R861" i="3"/>
  <c r="Q861" i="3"/>
  <c r="P861" i="3"/>
  <c r="S860" i="3"/>
  <c r="R860" i="3"/>
  <c r="Q860" i="3"/>
  <c r="P860" i="3"/>
  <c r="S859" i="3"/>
  <c r="R859" i="3"/>
  <c r="Q859" i="3"/>
  <c r="P859" i="3"/>
  <c r="S858" i="3"/>
  <c r="R858" i="3"/>
  <c r="Q858" i="3"/>
  <c r="P858" i="3"/>
  <c r="S857" i="3"/>
  <c r="R857" i="3"/>
  <c r="Q857" i="3"/>
  <c r="P857" i="3"/>
  <c r="S856" i="3"/>
  <c r="R856" i="3"/>
  <c r="Q856" i="3"/>
  <c r="P856" i="3"/>
  <c r="S855" i="3"/>
  <c r="R855" i="3"/>
  <c r="Q855" i="3"/>
  <c r="P855" i="3"/>
  <c r="S854" i="3"/>
  <c r="R854" i="3"/>
  <c r="Q854" i="3"/>
  <c r="P854" i="3"/>
  <c r="S853" i="3"/>
  <c r="R853" i="3"/>
  <c r="Q853" i="3"/>
  <c r="P853" i="3"/>
  <c r="S852" i="3"/>
  <c r="R852" i="3"/>
  <c r="Q852" i="3"/>
  <c r="P852" i="3"/>
  <c r="S851" i="3"/>
  <c r="R851" i="3"/>
  <c r="Q851" i="3"/>
  <c r="P851" i="3"/>
  <c r="S850" i="3"/>
  <c r="R850" i="3"/>
  <c r="Q850" i="3"/>
  <c r="P850" i="3"/>
  <c r="S849" i="3"/>
  <c r="R849" i="3"/>
  <c r="Q849" i="3"/>
  <c r="P849" i="3"/>
  <c r="S848" i="3"/>
  <c r="R848" i="3"/>
  <c r="Q848" i="3"/>
  <c r="P848" i="3"/>
  <c r="S847" i="3"/>
  <c r="R847" i="3"/>
  <c r="Q847" i="3"/>
  <c r="P847" i="3"/>
  <c r="S846" i="3"/>
  <c r="R846" i="3"/>
  <c r="Q846" i="3"/>
  <c r="P846" i="3"/>
  <c r="S845" i="3"/>
  <c r="R845" i="3"/>
  <c r="Q845" i="3"/>
  <c r="P845" i="3"/>
  <c r="S844" i="3"/>
  <c r="R844" i="3"/>
  <c r="Q844" i="3"/>
  <c r="P844" i="3"/>
  <c r="S843" i="3"/>
  <c r="R843" i="3"/>
  <c r="Q843" i="3"/>
  <c r="P843" i="3"/>
  <c r="S842" i="3"/>
  <c r="R842" i="3"/>
  <c r="Q842" i="3"/>
  <c r="P842" i="3"/>
  <c r="S841" i="3"/>
  <c r="R841" i="3"/>
  <c r="Q841" i="3"/>
  <c r="P841" i="3"/>
  <c r="S840" i="3"/>
  <c r="R840" i="3"/>
  <c r="Q840" i="3"/>
  <c r="P840" i="3"/>
  <c r="S839" i="3"/>
  <c r="R839" i="3"/>
  <c r="Q839" i="3"/>
  <c r="P839" i="3"/>
  <c r="S838" i="3"/>
  <c r="R838" i="3"/>
  <c r="Q838" i="3"/>
  <c r="P838" i="3"/>
  <c r="S837" i="3"/>
  <c r="R837" i="3"/>
  <c r="Q837" i="3"/>
  <c r="P837" i="3"/>
  <c r="S836" i="3"/>
  <c r="R836" i="3"/>
  <c r="Q836" i="3"/>
  <c r="P836" i="3"/>
  <c r="S835" i="3"/>
  <c r="R835" i="3"/>
  <c r="Q835" i="3"/>
  <c r="P835" i="3"/>
  <c r="S834" i="3"/>
  <c r="R834" i="3"/>
  <c r="Q834" i="3"/>
  <c r="P834" i="3"/>
  <c r="S833" i="3"/>
  <c r="R833" i="3"/>
  <c r="Q833" i="3"/>
  <c r="P833" i="3"/>
  <c r="S832" i="3"/>
  <c r="R832" i="3"/>
  <c r="Q832" i="3"/>
  <c r="P832" i="3"/>
  <c r="S831" i="3"/>
  <c r="R831" i="3"/>
  <c r="Q831" i="3"/>
  <c r="P831" i="3"/>
  <c r="S830" i="3"/>
  <c r="R830" i="3"/>
  <c r="Q830" i="3"/>
  <c r="P830" i="3"/>
  <c r="S829" i="3"/>
  <c r="R829" i="3"/>
  <c r="Q829" i="3"/>
  <c r="P829" i="3"/>
  <c r="S828" i="3"/>
  <c r="R828" i="3"/>
  <c r="Q828" i="3"/>
  <c r="P828" i="3"/>
  <c r="S827" i="3"/>
  <c r="R827" i="3"/>
  <c r="Q827" i="3"/>
  <c r="P827" i="3"/>
  <c r="S826" i="3"/>
  <c r="R826" i="3"/>
  <c r="Q826" i="3"/>
  <c r="P826" i="3"/>
  <c r="S825" i="3"/>
  <c r="R825" i="3"/>
  <c r="Q825" i="3"/>
  <c r="P825" i="3"/>
  <c r="S824" i="3"/>
  <c r="R824" i="3"/>
  <c r="Q824" i="3"/>
  <c r="P824" i="3"/>
  <c r="S823" i="3"/>
  <c r="R823" i="3"/>
  <c r="Q823" i="3"/>
  <c r="P823" i="3"/>
  <c r="S822" i="3"/>
  <c r="R822" i="3"/>
  <c r="Q822" i="3"/>
  <c r="P822" i="3"/>
  <c r="S821" i="3"/>
  <c r="R821" i="3"/>
  <c r="Q821" i="3"/>
  <c r="P821" i="3"/>
  <c r="S820" i="3"/>
  <c r="R820" i="3"/>
  <c r="Q820" i="3"/>
  <c r="P820" i="3"/>
  <c r="S819" i="3"/>
  <c r="R819" i="3"/>
  <c r="Q819" i="3"/>
  <c r="P819" i="3"/>
  <c r="S818" i="3"/>
  <c r="R818" i="3"/>
  <c r="Q818" i="3"/>
  <c r="P818" i="3"/>
  <c r="S817" i="3"/>
  <c r="R817" i="3"/>
  <c r="Q817" i="3"/>
  <c r="P817" i="3"/>
  <c r="S816" i="3"/>
  <c r="R816" i="3"/>
  <c r="Q816" i="3"/>
  <c r="P816" i="3"/>
  <c r="S815" i="3"/>
  <c r="R815" i="3"/>
  <c r="Q815" i="3"/>
  <c r="P815" i="3"/>
  <c r="S814" i="3"/>
  <c r="R814" i="3"/>
  <c r="Q814" i="3"/>
  <c r="P814" i="3"/>
  <c r="S813" i="3"/>
  <c r="R813" i="3"/>
  <c r="Q813" i="3"/>
  <c r="P813" i="3"/>
  <c r="S812" i="3"/>
  <c r="R812" i="3"/>
  <c r="Q812" i="3"/>
  <c r="P812" i="3"/>
  <c r="S811" i="3"/>
  <c r="R811" i="3"/>
  <c r="Q811" i="3"/>
  <c r="P811" i="3"/>
  <c r="S810" i="3"/>
  <c r="R810" i="3"/>
  <c r="Q810" i="3"/>
  <c r="P810" i="3"/>
  <c r="S809" i="3"/>
  <c r="R809" i="3"/>
  <c r="Q809" i="3"/>
  <c r="P809" i="3"/>
  <c r="S808" i="3"/>
  <c r="R808" i="3"/>
  <c r="Q808" i="3"/>
  <c r="P808" i="3"/>
  <c r="S807" i="3"/>
  <c r="R807" i="3"/>
  <c r="Q807" i="3"/>
  <c r="P807" i="3"/>
  <c r="S806" i="3"/>
  <c r="R806" i="3"/>
  <c r="Q806" i="3"/>
  <c r="P806" i="3"/>
  <c r="S805" i="3"/>
  <c r="R805" i="3"/>
  <c r="Q805" i="3"/>
  <c r="P805" i="3"/>
  <c r="S804" i="3"/>
  <c r="R804" i="3"/>
  <c r="Q804" i="3"/>
  <c r="P804" i="3"/>
  <c r="S803" i="3"/>
  <c r="R803" i="3"/>
  <c r="Q803" i="3"/>
  <c r="P803" i="3"/>
  <c r="S802" i="3"/>
  <c r="R802" i="3"/>
  <c r="Q802" i="3"/>
  <c r="P802" i="3"/>
  <c r="S801" i="3"/>
  <c r="R801" i="3"/>
  <c r="Q801" i="3"/>
  <c r="P801" i="3"/>
  <c r="S800" i="3"/>
  <c r="R800" i="3"/>
  <c r="Q800" i="3"/>
  <c r="P800" i="3"/>
  <c r="S799" i="3"/>
  <c r="R799" i="3"/>
  <c r="Q799" i="3"/>
  <c r="P799" i="3"/>
  <c r="S798" i="3"/>
  <c r="R798" i="3"/>
  <c r="Q798" i="3"/>
  <c r="P798" i="3"/>
  <c r="S797" i="3"/>
  <c r="R797" i="3"/>
  <c r="Q797" i="3"/>
  <c r="P797" i="3"/>
  <c r="S796" i="3"/>
  <c r="R796" i="3"/>
  <c r="Q796" i="3"/>
  <c r="P796" i="3"/>
  <c r="S795" i="3"/>
  <c r="R795" i="3"/>
  <c r="Q795" i="3"/>
  <c r="P795" i="3"/>
  <c r="S794" i="3"/>
  <c r="R794" i="3"/>
  <c r="Q794" i="3"/>
  <c r="P794" i="3"/>
  <c r="S793" i="3"/>
  <c r="R793" i="3"/>
  <c r="Q793" i="3"/>
  <c r="P793" i="3"/>
  <c r="S792" i="3"/>
  <c r="R792" i="3"/>
  <c r="Q792" i="3"/>
  <c r="P792" i="3"/>
  <c r="S791" i="3"/>
  <c r="R791" i="3"/>
  <c r="Q791" i="3"/>
  <c r="P791" i="3"/>
  <c r="S790" i="3"/>
  <c r="R790" i="3"/>
  <c r="Q790" i="3"/>
  <c r="P790" i="3"/>
  <c r="S789" i="3"/>
  <c r="R789" i="3"/>
  <c r="Q789" i="3"/>
  <c r="P789" i="3"/>
  <c r="S788" i="3"/>
  <c r="R788" i="3"/>
  <c r="Q788" i="3"/>
  <c r="P788" i="3"/>
  <c r="S787" i="3"/>
  <c r="R787" i="3"/>
  <c r="Q787" i="3"/>
  <c r="P787" i="3"/>
  <c r="S786" i="3"/>
  <c r="R786" i="3"/>
  <c r="Q786" i="3"/>
  <c r="P786" i="3"/>
  <c r="S785" i="3"/>
  <c r="R785" i="3"/>
  <c r="Q785" i="3"/>
  <c r="P785" i="3"/>
  <c r="S784" i="3"/>
  <c r="R784" i="3"/>
  <c r="Q784" i="3"/>
  <c r="P784" i="3"/>
  <c r="S783" i="3"/>
  <c r="R783" i="3"/>
  <c r="Q783" i="3"/>
  <c r="P783" i="3"/>
  <c r="S782" i="3"/>
  <c r="R782" i="3"/>
  <c r="Q782" i="3"/>
  <c r="P782" i="3"/>
  <c r="S781" i="3"/>
  <c r="R781" i="3"/>
  <c r="Q781" i="3"/>
  <c r="P781" i="3"/>
  <c r="S780" i="3"/>
  <c r="R780" i="3"/>
  <c r="Q780" i="3"/>
  <c r="P780" i="3"/>
  <c r="S779" i="3"/>
  <c r="R779" i="3"/>
  <c r="Q779" i="3"/>
  <c r="P779" i="3"/>
  <c r="S778" i="3"/>
  <c r="R778" i="3"/>
  <c r="Q778" i="3"/>
  <c r="P778" i="3"/>
  <c r="S777" i="3"/>
  <c r="R777" i="3"/>
  <c r="Q777" i="3"/>
  <c r="P777" i="3"/>
  <c r="S776" i="3"/>
  <c r="R776" i="3"/>
  <c r="Q776" i="3"/>
  <c r="P776" i="3"/>
  <c r="S775" i="3"/>
  <c r="R775" i="3"/>
  <c r="Q775" i="3"/>
  <c r="P775" i="3"/>
  <c r="S774" i="3"/>
  <c r="R774" i="3"/>
  <c r="Q774" i="3"/>
  <c r="P774" i="3"/>
  <c r="S773" i="3"/>
  <c r="R773" i="3"/>
  <c r="Q773" i="3"/>
  <c r="P773" i="3"/>
  <c r="S772" i="3"/>
  <c r="R772" i="3"/>
  <c r="Q772" i="3"/>
  <c r="P772" i="3"/>
  <c r="S771" i="3"/>
  <c r="R771" i="3"/>
  <c r="Q771" i="3"/>
  <c r="P771" i="3"/>
  <c r="S770" i="3"/>
  <c r="R770" i="3"/>
  <c r="Q770" i="3"/>
  <c r="P770" i="3"/>
  <c r="S769" i="3"/>
  <c r="R769" i="3"/>
  <c r="Q769" i="3"/>
  <c r="P769" i="3"/>
  <c r="S768" i="3"/>
  <c r="R768" i="3"/>
  <c r="Q768" i="3"/>
  <c r="P768" i="3"/>
  <c r="S767" i="3"/>
  <c r="R767" i="3"/>
  <c r="Q767" i="3"/>
  <c r="P767" i="3"/>
  <c r="S766" i="3"/>
  <c r="R766" i="3"/>
  <c r="Q766" i="3"/>
  <c r="P766" i="3"/>
  <c r="S765" i="3"/>
  <c r="R765" i="3"/>
  <c r="Q765" i="3"/>
  <c r="P765" i="3"/>
  <c r="S764" i="3"/>
  <c r="R764" i="3"/>
  <c r="Q764" i="3"/>
  <c r="P764" i="3"/>
  <c r="S763" i="3"/>
  <c r="R763" i="3"/>
  <c r="Q763" i="3"/>
  <c r="P763" i="3"/>
  <c r="S762" i="3"/>
  <c r="R762" i="3"/>
  <c r="Q762" i="3"/>
  <c r="P762" i="3"/>
  <c r="S761" i="3"/>
  <c r="R761" i="3"/>
  <c r="Q761" i="3"/>
  <c r="P761" i="3"/>
  <c r="S760" i="3"/>
  <c r="R760" i="3"/>
  <c r="Q760" i="3"/>
  <c r="P760" i="3"/>
  <c r="S759" i="3"/>
  <c r="R759" i="3"/>
  <c r="Q759" i="3"/>
  <c r="P759" i="3"/>
  <c r="S758" i="3"/>
  <c r="R758" i="3"/>
  <c r="Q758" i="3"/>
  <c r="P758" i="3"/>
  <c r="S757" i="3"/>
  <c r="R757" i="3"/>
  <c r="Q757" i="3"/>
  <c r="P757" i="3"/>
  <c r="S756" i="3"/>
  <c r="R756" i="3"/>
  <c r="Q756" i="3"/>
  <c r="P756" i="3"/>
  <c r="S755" i="3"/>
  <c r="R755" i="3"/>
  <c r="Q755" i="3"/>
  <c r="P755" i="3"/>
  <c r="S754" i="3"/>
  <c r="R754" i="3"/>
  <c r="Q754" i="3"/>
  <c r="P754" i="3"/>
  <c r="S753" i="3"/>
  <c r="R753" i="3"/>
  <c r="Q753" i="3"/>
  <c r="P753" i="3"/>
  <c r="S752" i="3"/>
  <c r="R752" i="3"/>
  <c r="Q752" i="3"/>
  <c r="P752" i="3"/>
  <c r="S751" i="3"/>
  <c r="R751" i="3"/>
  <c r="Q751" i="3"/>
  <c r="P751" i="3"/>
  <c r="S750" i="3"/>
  <c r="R750" i="3"/>
  <c r="Q750" i="3"/>
  <c r="P750" i="3"/>
  <c r="S749" i="3"/>
  <c r="R749" i="3"/>
  <c r="Q749" i="3"/>
  <c r="P749" i="3"/>
  <c r="S748" i="3"/>
  <c r="R748" i="3"/>
  <c r="Q748" i="3"/>
  <c r="P748" i="3"/>
  <c r="S747" i="3"/>
  <c r="R747" i="3"/>
  <c r="Q747" i="3"/>
  <c r="P747" i="3"/>
  <c r="S746" i="3"/>
  <c r="R746" i="3"/>
  <c r="Q746" i="3"/>
  <c r="P746" i="3"/>
  <c r="S745" i="3"/>
  <c r="R745" i="3"/>
  <c r="Q745" i="3"/>
  <c r="P745" i="3"/>
  <c r="S744" i="3"/>
  <c r="R744" i="3"/>
  <c r="Q744" i="3"/>
  <c r="P744" i="3"/>
  <c r="S743" i="3"/>
  <c r="R743" i="3"/>
  <c r="Q743" i="3"/>
  <c r="P743" i="3"/>
  <c r="S742" i="3"/>
  <c r="R742" i="3"/>
  <c r="Q742" i="3"/>
  <c r="P742" i="3"/>
  <c r="S741" i="3"/>
  <c r="R741" i="3"/>
  <c r="Q741" i="3"/>
  <c r="P741" i="3"/>
  <c r="S740" i="3"/>
  <c r="R740" i="3"/>
  <c r="Q740" i="3"/>
  <c r="P740" i="3"/>
  <c r="S739" i="3"/>
  <c r="R739" i="3"/>
  <c r="Q739" i="3"/>
  <c r="P739" i="3"/>
  <c r="S738" i="3"/>
  <c r="R738" i="3"/>
  <c r="Q738" i="3"/>
  <c r="P738" i="3"/>
  <c r="S737" i="3"/>
  <c r="R737" i="3"/>
  <c r="Q737" i="3"/>
  <c r="P737" i="3"/>
  <c r="S736" i="3"/>
  <c r="R736" i="3"/>
  <c r="Q736" i="3"/>
  <c r="P736" i="3"/>
  <c r="S735" i="3"/>
  <c r="R735" i="3"/>
  <c r="Q735" i="3"/>
  <c r="P735" i="3"/>
  <c r="S734" i="3"/>
  <c r="R734" i="3"/>
  <c r="Q734" i="3"/>
  <c r="P734" i="3"/>
  <c r="S733" i="3"/>
  <c r="R733" i="3"/>
  <c r="Q733" i="3"/>
  <c r="P733" i="3"/>
  <c r="S732" i="3"/>
  <c r="R732" i="3"/>
  <c r="Q732" i="3"/>
  <c r="P732" i="3"/>
  <c r="S731" i="3"/>
  <c r="R731" i="3"/>
  <c r="Q731" i="3"/>
  <c r="P731" i="3"/>
  <c r="S730" i="3"/>
  <c r="R730" i="3"/>
  <c r="Q730" i="3"/>
  <c r="P730" i="3"/>
  <c r="S729" i="3"/>
  <c r="R729" i="3"/>
  <c r="Q729" i="3"/>
  <c r="P729" i="3"/>
  <c r="S728" i="3"/>
  <c r="R728" i="3"/>
  <c r="Q728" i="3"/>
  <c r="P728" i="3"/>
  <c r="S727" i="3"/>
  <c r="R727" i="3"/>
  <c r="Q727" i="3"/>
  <c r="P727" i="3"/>
  <c r="S726" i="3"/>
  <c r="R726" i="3"/>
  <c r="Q726" i="3"/>
  <c r="P726" i="3"/>
  <c r="S725" i="3"/>
  <c r="R725" i="3"/>
  <c r="Q725" i="3"/>
  <c r="P725" i="3"/>
  <c r="S724" i="3"/>
  <c r="R724" i="3"/>
  <c r="Q724" i="3"/>
  <c r="P724" i="3"/>
  <c r="S723" i="3"/>
  <c r="R723" i="3"/>
  <c r="Q723" i="3"/>
  <c r="P723" i="3"/>
  <c r="S722" i="3"/>
  <c r="R722" i="3"/>
  <c r="Q722" i="3"/>
  <c r="P722" i="3"/>
  <c r="S721" i="3"/>
  <c r="R721" i="3"/>
  <c r="Q721" i="3"/>
  <c r="P721" i="3"/>
  <c r="S720" i="3"/>
  <c r="R720" i="3"/>
  <c r="Q720" i="3"/>
  <c r="P720" i="3"/>
  <c r="S719" i="3"/>
  <c r="R719" i="3"/>
  <c r="Q719" i="3"/>
  <c r="P719" i="3"/>
  <c r="S718" i="3"/>
  <c r="R718" i="3"/>
  <c r="Q718" i="3"/>
  <c r="P718" i="3"/>
  <c r="S717" i="3"/>
  <c r="R717" i="3"/>
  <c r="Q717" i="3"/>
  <c r="P717" i="3"/>
  <c r="S716" i="3"/>
  <c r="R716" i="3"/>
  <c r="Q716" i="3"/>
  <c r="P716" i="3"/>
  <c r="S715" i="3"/>
  <c r="R715" i="3"/>
  <c r="Q715" i="3"/>
  <c r="P715" i="3"/>
  <c r="S714" i="3"/>
  <c r="R714" i="3"/>
  <c r="Q714" i="3"/>
  <c r="P714" i="3"/>
  <c r="S713" i="3"/>
  <c r="R713" i="3"/>
  <c r="Q713" i="3"/>
  <c r="P713" i="3"/>
  <c r="S712" i="3"/>
  <c r="R712" i="3"/>
  <c r="Q712" i="3"/>
  <c r="P712" i="3"/>
  <c r="S711" i="3"/>
  <c r="R711" i="3"/>
  <c r="Q711" i="3"/>
  <c r="P711" i="3"/>
  <c r="S710" i="3"/>
  <c r="R710" i="3"/>
  <c r="Q710" i="3"/>
  <c r="P710" i="3"/>
  <c r="S709" i="3"/>
  <c r="R709" i="3"/>
  <c r="Q709" i="3"/>
  <c r="P709" i="3"/>
  <c r="S708" i="3"/>
  <c r="R708" i="3"/>
  <c r="Q708" i="3"/>
  <c r="P708" i="3"/>
  <c r="S707" i="3"/>
  <c r="R707" i="3"/>
  <c r="Q707" i="3"/>
  <c r="P707" i="3"/>
  <c r="S706" i="3"/>
  <c r="R706" i="3"/>
  <c r="Q706" i="3"/>
  <c r="P706" i="3"/>
  <c r="S705" i="3"/>
  <c r="R705" i="3"/>
  <c r="Q705" i="3"/>
  <c r="P705" i="3"/>
  <c r="S704" i="3"/>
  <c r="R704" i="3"/>
  <c r="Q704" i="3"/>
  <c r="P704" i="3"/>
  <c r="S703" i="3"/>
  <c r="R703" i="3"/>
  <c r="Q703" i="3"/>
  <c r="P703" i="3"/>
  <c r="S702" i="3"/>
  <c r="R702" i="3"/>
  <c r="Q702" i="3"/>
  <c r="P702" i="3"/>
  <c r="S701" i="3"/>
  <c r="R701" i="3"/>
  <c r="Q701" i="3"/>
  <c r="P701" i="3"/>
  <c r="S700" i="3"/>
  <c r="R700" i="3"/>
  <c r="Q700" i="3"/>
  <c r="P700" i="3"/>
  <c r="S699" i="3"/>
  <c r="R699" i="3"/>
  <c r="Q699" i="3"/>
  <c r="P699" i="3"/>
  <c r="S698" i="3"/>
  <c r="R698" i="3"/>
  <c r="Q698" i="3"/>
  <c r="P698" i="3"/>
  <c r="S697" i="3"/>
  <c r="R697" i="3"/>
  <c r="Q697" i="3"/>
  <c r="P697" i="3"/>
  <c r="S696" i="3"/>
  <c r="R696" i="3"/>
  <c r="Q696" i="3"/>
  <c r="P696" i="3"/>
  <c r="S695" i="3"/>
  <c r="R695" i="3"/>
  <c r="Q695" i="3"/>
  <c r="P695" i="3"/>
  <c r="S694" i="3"/>
  <c r="R694" i="3"/>
  <c r="Q694" i="3"/>
  <c r="P694" i="3"/>
  <c r="S693" i="3"/>
  <c r="R693" i="3"/>
  <c r="Q693" i="3"/>
  <c r="P693" i="3"/>
  <c r="S692" i="3"/>
  <c r="R692" i="3"/>
  <c r="Q692" i="3"/>
  <c r="P692" i="3"/>
  <c r="S691" i="3"/>
  <c r="R691" i="3"/>
  <c r="Q691" i="3"/>
  <c r="P691" i="3"/>
  <c r="S690" i="3"/>
  <c r="R690" i="3"/>
  <c r="Q690" i="3"/>
  <c r="P690" i="3"/>
  <c r="S689" i="3"/>
  <c r="R689" i="3"/>
  <c r="Q689" i="3"/>
  <c r="P689" i="3"/>
  <c r="S688" i="3"/>
  <c r="R688" i="3"/>
  <c r="Q688" i="3"/>
  <c r="P688" i="3"/>
  <c r="S687" i="3"/>
  <c r="R687" i="3"/>
  <c r="Q687" i="3"/>
  <c r="P687" i="3"/>
  <c r="S686" i="3"/>
  <c r="R686" i="3"/>
  <c r="Q686" i="3"/>
  <c r="P686" i="3"/>
  <c r="S685" i="3"/>
  <c r="R685" i="3"/>
  <c r="Q685" i="3"/>
  <c r="P685" i="3"/>
  <c r="S684" i="3"/>
  <c r="R684" i="3"/>
  <c r="Q684" i="3"/>
  <c r="P684" i="3"/>
  <c r="S683" i="3"/>
  <c r="R683" i="3"/>
  <c r="Q683" i="3"/>
  <c r="P683" i="3"/>
  <c r="S682" i="3"/>
  <c r="R682" i="3"/>
  <c r="Q682" i="3"/>
  <c r="P682" i="3"/>
  <c r="S681" i="3"/>
  <c r="R681" i="3"/>
  <c r="Q681" i="3"/>
  <c r="P681" i="3"/>
  <c r="S680" i="3"/>
  <c r="R680" i="3"/>
  <c r="Q680" i="3"/>
  <c r="P680" i="3"/>
  <c r="S679" i="3"/>
  <c r="R679" i="3"/>
  <c r="Q679" i="3"/>
  <c r="P679" i="3"/>
  <c r="S678" i="3"/>
  <c r="R678" i="3"/>
  <c r="Q678" i="3"/>
  <c r="P678" i="3"/>
  <c r="S677" i="3"/>
  <c r="R677" i="3"/>
  <c r="Q677" i="3"/>
  <c r="P677" i="3"/>
  <c r="S676" i="3"/>
  <c r="R676" i="3"/>
  <c r="Q676" i="3"/>
  <c r="P676" i="3"/>
  <c r="S675" i="3"/>
  <c r="R675" i="3"/>
  <c r="Q675" i="3"/>
  <c r="P675" i="3"/>
  <c r="S674" i="3"/>
  <c r="R674" i="3"/>
  <c r="Q674" i="3"/>
  <c r="P674" i="3"/>
  <c r="S673" i="3"/>
  <c r="R673" i="3"/>
  <c r="Q673" i="3"/>
  <c r="P673" i="3"/>
  <c r="S672" i="3"/>
  <c r="R672" i="3"/>
  <c r="Q672" i="3"/>
  <c r="P672" i="3"/>
  <c r="S671" i="3"/>
  <c r="R671" i="3"/>
  <c r="Q671" i="3"/>
  <c r="P671" i="3"/>
  <c r="S670" i="3"/>
  <c r="R670" i="3"/>
  <c r="Q670" i="3"/>
  <c r="P670" i="3"/>
  <c r="S669" i="3"/>
  <c r="R669" i="3"/>
  <c r="Q669" i="3"/>
  <c r="P669" i="3"/>
  <c r="S668" i="3"/>
  <c r="R668" i="3"/>
  <c r="Q668" i="3"/>
  <c r="P668" i="3"/>
  <c r="S667" i="3"/>
  <c r="R667" i="3"/>
  <c r="Q667" i="3"/>
  <c r="P667" i="3"/>
  <c r="S666" i="3"/>
  <c r="R666" i="3"/>
  <c r="Q666" i="3"/>
  <c r="P666" i="3"/>
  <c r="S665" i="3"/>
  <c r="R665" i="3"/>
  <c r="Q665" i="3"/>
  <c r="P665" i="3"/>
  <c r="S664" i="3"/>
  <c r="R664" i="3"/>
  <c r="Q664" i="3"/>
  <c r="P664" i="3"/>
  <c r="S663" i="3"/>
  <c r="R663" i="3"/>
  <c r="Q663" i="3"/>
  <c r="P663" i="3"/>
  <c r="S662" i="3"/>
  <c r="R662" i="3"/>
  <c r="Q662" i="3"/>
  <c r="P662" i="3"/>
  <c r="S661" i="3"/>
  <c r="R661" i="3"/>
  <c r="Q661" i="3"/>
  <c r="P661" i="3"/>
  <c r="S660" i="3"/>
  <c r="R660" i="3"/>
  <c r="Q660" i="3"/>
  <c r="P660" i="3"/>
  <c r="S659" i="3"/>
  <c r="R659" i="3"/>
  <c r="Q659" i="3"/>
  <c r="P659" i="3"/>
  <c r="S658" i="3"/>
  <c r="R658" i="3"/>
  <c r="Q658" i="3"/>
  <c r="P658" i="3"/>
  <c r="S657" i="3"/>
  <c r="R657" i="3"/>
  <c r="Q657" i="3"/>
  <c r="P657" i="3"/>
  <c r="S656" i="3"/>
  <c r="R656" i="3"/>
  <c r="Q656" i="3"/>
  <c r="P656" i="3"/>
  <c r="S655" i="3"/>
  <c r="R655" i="3"/>
  <c r="Q655" i="3"/>
  <c r="P655" i="3"/>
  <c r="S654" i="3"/>
  <c r="R654" i="3"/>
  <c r="Q654" i="3"/>
  <c r="P654" i="3"/>
  <c r="S653" i="3"/>
  <c r="R653" i="3"/>
  <c r="Q653" i="3"/>
  <c r="P653" i="3"/>
  <c r="S652" i="3"/>
  <c r="R652" i="3"/>
  <c r="Q652" i="3"/>
  <c r="P652" i="3"/>
  <c r="S651" i="3"/>
  <c r="R651" i="3"/>
  <c r="Q651" i="3"/>
  <c r="P651" i="3"/>
  <c r="S650" i="3"/>
  <c r="R650" i="3"/>
  <c r="Q650" i="3"/>
  <c r="P650" i="3"/>
  <c r="S649" i="3"/>
  <c r="R649" i="3"/>
  <c r="Q649" i="3"/>
  <c r="P649" i="3"/>
  <c r="S648" i="3"/>
  <c r="R648" i="3"/>
  <c r="Q648" i="3"/>
  <c r="P648" i="3"/>
  <c r="S647" i="3"/>
  <c r="R647" i="3"/>
  <c r="Q647" i="3"/>
  <c r="P647" i="3"/>
  <c r="S646" i="3"/>
  <c r="R646" i="3"/>
  <c r="Q646" i="3"/>
  <c r="P646" i="3"/>
  <c r="S645" i="3"/>
  <c r="R645" i="3"/>
  <c r="Q645" i="3"/>
  <c r="P645" i="3"/>
  <c r="S644" i="3"/>
  <c r="R644" i="3"/>
  <c r="Q644" i="3"/>
  <c r="P644" i="3"/>
  <c r="S643" i="3"/>
  <c r="R643" i="3"/>
  <c r="Q643" i="3"/>
  <c r="P643" i="3"/>
  <c r="S642" i="3"/>
  <c r="R642" i="3"/>
  <c r="Q642" i="3"/>
  <c r="P642" i="3"/>
  <c r="S641" i="3"/>
  <c r="R641" i="3"/>
  <c r="Q641" i="3"/>
  <c r="P641" i="3"/>
  <c r="S640" i="3"/>
  <c r="R640" i="3"/>
  <c r="Q640" i="3"/>
  <c r="P640" i="3"/>
  <c r="S639" i="3"/>
  <c r="R639" i="3"/>
  <c r="Q639" i="3"/>
  <c r="P639" i="3"/>
  <c r="S638" i="3"/>
  <c r="R638" i="3"/>
  <c r="Q638" i="3"/>
  <c r="P638" i="3"/>
  <c r="S637" i="3"/>
  <c r="R637" i="3"/>
  <c r="Q637" i="3"/>
  <c r="P637" i="3"/>
  <c r="S636" i="3"/>
  <c r="R636" i="3"/>
  <c r="Q636" i="3"/>
  <c r="P636" i="3"/>
  <c r="S635" i="3"/>
  <c r="R635" i="3"/>
  <c r="Q635" i="3"/>
  <c r="P635" i="3"/>
  <c r="S634" i="3"/>
  <c r="R634" i="3"/>
  <c r="Q634" i="3"/>
  <c r="P634" i="3"/>
  <c r="S633" i="3"/>
  <c r="R633" i="3"/>
  <c r="Q633" i="3"/>
  <c r="P633" i="3"/>
  <c r="S632" i="3"/>
  <c r="R632" i="3"/>
  <c r="Q632" i="3"/>
  <c r="P632" i="3"/>
  <c r="S631" i="3"/>
  <c r="R631" i="3"/>
  <c r="Q631" i="3"/>
  <c r="P631" i="3"/>
  <c r="S630" i="3"/>
  <c r="R630" i="3"/>
  <c r="Q630" i="3"/>
  <c r="P630" i="3"/>
  <c r="S629" i="3"/>
  <c r="R629" i="3"/>
  <c r="Q629" i="3"/>
  <c r="P629" i="3"/>
  <c r="S628" i="3"/>
  <c r="R628" i="3"/>
  <c r="Q628" i="3"/>
  <c r="P628" i="3"/>
  <c r="S627" i="3"/>
  <c r="R627" i="3"/>
  <c r="Q627" i="3"/>
  <c r="P627" i="3"/>
  <c r="S626" i="3"/>
  <c r="R626" i="3"/>
  <c r="Q626" i="3"/>
  <c r="P626" i="3"/>
  <c r="S625" i="3"/>
  <c r="R625" i="3"/>
  <c r="Q625" i="3"/>
  <c r="P625" i="3"/>
  <c r="S624" i="3"/>
  <c r="R624" i="3"/>
  <c r="Q624" i="3"/>
  <c r="P624" i="3"/>
  <c r="S623" i="3"/>
  <c r="R623" i="3"/>
  <c r="Q623" i="3"/>
  <c r="P623" i="3"/>
  <c r="S622" i="3"/>
  <c r="R622" i="3"/>
  <c r="Q622" i="3"/>
  <c r="P622" i="3"/>
  <c r="S621" i="3"/>
  <c r="R621" i="3"/>
  <c r="Q621" i="3"/>
  <c r="P621" i="3"/>
  <c r="S620" i="3"/>
  <c r="R620" i="3"/>
  <c r="Q620" i="3"/>
  <c r="P620" i="3"/>
  <c r="S619" i="3"/>
  <c r="R619" i="3"/>
  <c r="Q619" i="3"/>
  <c r="P619" i="3"/>
  <c r="S618" i="3"/>
  <c r="R618" i="3"/>
  <c r="Q618" i="3"/>
  <c r="P618" i="3"/>
  <c r="S617" i="3"/>
  <c r="R617" i="3"/>
  <c r="Q617" i="3"/>
  <c r="P617" i="3"/>
  <c r="S616" i="3"/>
  <c r="R616" i="3"/>
  <c r="Q616" i="3"/>
  <c r="P616" i="3"/>
  <c r="S615" i="3"/>
  <c r="R615" i="3"/>
  <c r="Q615" i="3"/>
  <c r="P615" i="3"/>
  <c r="S614" i="3"/>
  <c r="R614" i="3"/>
  <c r="Q614" i="3"/>
  <c r="P614" i="3"/>
  <c r="S613" i="3"/>
  <c r="R613" i="3"/>
  <c r="Q613" i="3"/>
  <c r="P613" i="3"/>
  <c r="S612" i="3"/>
  <c r="R612" i="3"/>
  <c r="Q612" i="3"/>
  <c r="P612" i="3"/>
  <c r="S611" i="3"/>
  <c r="R611" i="3"/>
  <c r="Q611" i="3"/>
  <c r="P611" i="3"/>
  <c r="S610" i="3"/>
  <c r="R610" i="3"/>
  <c r="Q610" i="3"/>
  <c r="P610" i="3"/>
  <c r="S609" i="3"/>
  <c r="R609" i="3"/>
  <c r="Q609" i="3"/>
  <c r="P609" i="3"/>
  <c r="S608" i="3"/>
  <c r="R608" i="3"/>
  <c r="Q608" i="3"/>
  <c r="P608" i="3"/>
  <c r="S607" i="3"/>
  <c r="R607" i="3"/>
  <c r="Q607" i="3"/>
  <c r="P607" i="3"/>
  <c r="S606" i="3"/>
  <c r="R606" i="3"/>
  <c r="Q606" i="3"/>
  <c r="P606" i="3"/>
  <c r="S605" i="3"/>
  <c r="R605" i="3"/>
  <c r="Q605" i="3"/>
  <c r="P605" i="3"/>
  <c r="S604" i="3"/>
  <c r="R604" i="3"/>
  <c r="Q604" i="3"/>
  <c r="P604" i="3"/>
  <c r="S603" i="3"/>
  <c r="R603" i="3"/>
  <c r="Q603" i="3"/>
  <c r="P603" i="3"/>
  <c r="S602" i="3"/>
  <c r="R602" i="3"/>
  <c r="Q602" i="3"/>
  <c r="P602" i="3"/>
  <c r="S601" i="3"/>
  <c r="R601" i="3"/>
  <c r="Q601" i="3"/>
  <c r="P601" i="3"/>
  <c r="S600" i="3"/>
  <c r="R600" i="3"/>
  <c r="Q600" i="3"/>
  <c r="P600" i="3"/>
  <c r="S599" i="3"/>
  <c r="R599" i="3"/>
  <c r="Q599" i="3"/>
  <c r="P599" i="3"/>
  <c r="S598" i="3"/>
  <c r="R598" i="3"/>
  <c r="Q598" i="3"/>
  <c r="P598" i="3"/>
  <c r="S597" i="3"/>
  <c r="R597" i="3"/>
  <c r="Q597" i="3"/>
  <c r="P597" i="3"/>
  <c r="S596" i="3"/>
  <c r="R596" i="3"/>
  <c r="Q596" i="3"/>
  <c r="P596" i="3"/>
  <c r="S595" i="3"/>
  <c r="R595" i="3"/>
  <c r="Q595" i="3"/>
  <c r="P595" i="3"/>
  <c r="S594" i="3"/>
  <c r="R594" i="3"/>
  <c r="Q594" i="3"/>
  <c r="P594" i="3"/>
  <c r="S593" i="3"/>
  <c r="R593" i="3"/>
  <c r="Q593" i="3"/>
  <c r="P593" i="3"/>
  <c r="S592" i="3"/>
  <c r="R592" i="3"/>
  <c r="Q592" i="3"/>
  <c r="P592" i="3"/>
  <c r="S591" i="3"/>
  <c r="R591" i="3"/>
  <c r="Q591" i="3"/>
  <c r="P591" i="3"/>
  <c r="S590" i="3"/>
  <c r="R590" i="3"/>
  <c r="Q590" i="3"/>
  <c r="P590" i="3"/>
  <c r="S589" i="3"/>
  <c r="R589" i="3"/>
  <c r="Q589" i="3"/>
  <c r="P589" i="3"/>
  <c r="S588" i="3"/>
  <c r="R588" i="3"/>
  <c r="Q588" i="3"/>
  <c r="P588" i="3"/>
  <c r="S587" i="3"/>
  <c r="R587" i="3"/>
  <c r="Q587" i="3"/>
  <c r="P587" i="3"/>
  <c r="S586" i="3"/>
  <c r="R586" i="3"/>
  <c r="Q586" i="3"/>
  <c r="P586" i="3"/>
  <c r="S585" i="3"/>
  <c r="R585" i="3"/>
  <c r="Q585" i="3"/>
  <c r="P585" i="3"/>
  <c r="S584" i="3"/>
  <c r="R584" i="3"/>
  <c r="Q584" i="3"/>
  <c r="P584" i="3"/>
  <c r="S583" i="3"/>
  <c r="R583" i="3"/>
  <c r="Q583" i="3"/>
  <c r="P583" i="3"/>
  <c r="S582" i="3"/>
  <c r="R582" i="3"/>
  <c r="Q582" i="3"/>
  <c r="P582" i="3"/>
  <c r="S581" i="3"/>
  <c r="R581" i="3"/>
  <c r="Q581" i="3"/>
  <c r="P581" i="3"/>
  <c r="S580" i="3"/>
  <c r="R580" i="3"/>
  <c r="Q580" i="3"/>
  <c r="P580" i="3"/>
  <c r="S579" i="3"/>
  <c r="R579" i="3"/>
  <c r="Q579" i="3"/>
  <c r="P579" i="3"/>
  <c r="S578" i="3"/>
  <c r="R578" i="3"/>
  <c r="Q578" i="3"/>
  <c r="P578" i="3"/>
  <c r="S577" i="3"/>
  <c r="R577" i="3"/>
  <c r="Q577" i="3"/>
  <c r="P577" i="3"/>
  <c r="S576" i="3"/>
  <c r="R576" i="3"/>
  <c r="Q576" i="3"/>
  <c r="P576" i="3"/>
  <c r="S575" i="3"/>
  <c r="R575" i="3"/>
  <c r="Q575" i="3"/>
  <c r="P575" i="3"/>
  <c r="S574" i="3"/>
  <c r="R574" i="3"/>
  <c r="Q574" i="3"/>
  <c r="P574" i="3"/>
  <c r="S573" i="3"/>
  <c r="R573" i="3"/>
  <c r="Q573" i="3"/>
  <c r="P573" i="3"/>
  <c r="S572" i="3"/>
  <c r="R572" i="3"/>
  <c r="Q572" i="3"/>
  <c r="P572" i="3"/>
  <c r="S571" i="3"/>
  <c r="R571" i="3"/>
  <c r="Q571" i="3"/>
  <c r="P571" i="3"/>
  <c r="S570" i="3"/>
  <c r="R570" i="3"/>
  <c r="Q570" i="3"/>
  <c r="P570" i="3"/>
  <c r="S569" i="3"/>
  <c r="R569" i="3"/>
  <c r="Q569" i="3"/>
  <c r="P569" i="3"/>
  <c r="S568" i="3"/>
  <c r="R568" i="3"/>
  <c r="Q568" i="3"/>
  <c r="P568" i="3"/>
  <c r="S567" i="3"/>
  <c r="R567" i="3"/>
  <c r="Q567" i="3"/>
  <c r="P567" i="3"/>
  <c r="S566" i="3"/>
  <c r="R566" i="3"/>
  <c r="Q566" i="3"/>
  <c r="P566" i="3"/>
  <c r="S565" i="3"/>
  <c r="R565" i="3"/>
  <c r="Q565" i="3"/>
  <c r="P565" i="3"/>
  <c r="S564" i="3"/>
  <c r="R564" i="3"/>
  <c r="Q564" i="3"/>
  <c r="P564" i="3"/>
  <c r="S563" i="3"/>
  <c r="R563" i="3"/>
  <c r="Q563" i="3"/>
  <c r="P563" i="3"/>
  <c r="S562" i="3"/>
  <c r="R562" i="3"/>
  <c r="Q562" i="3"/>
  <c r="P562" i="3"/>
  <c r="S561" i="3"/>
  <c r="R561" i="3"/>
  <c r="Q561" i="3"/>
  <c r="P561" i="3"/>
  <c r="S560" i="3"/>
  <c r="R560" i="3"/>
  <c r="Q560" i="3"/>
  <c r="P560" i="3"/>
  <c r="S559" i="3"/>
  <c r="R559" i="3"/>
  <c r="Q559" i="3"/>
  <c r="P559" i="3"/>
  <c r="S558" i="3"/>
  <c r="R558" i="3"/>
  <c r="Q558" i="3"/>
  <c r="P558" i="3"/>
  <c r="S557" i="3"/>
  <c r="R557" i="3"/>
  <c r="Q557" i="3"/>
  <c r="P557" i="3"/>
  <c r="S556" i="3"/>
  <c r="R556" i="3"/>
  <c r="Q556" i="3"/>
  <c r="P556" i="3"/>
  <c r="S555" i="3"/>
  <c r="R555" i="3"/>
  <c r="Q555" i="3"/>
  <c r="P555" i="3"/>
  <c r="S554" i="3"/>
  <c r="R554" i="3"/>
  <c r="Q554" i="3"/>
  <c r="P554" i="3"/>
  <c r="S553" i="3"/>
  <c r="R553" i="3"/>
  <c r="Q553" i="3"/>
  <c r="P553" i="3"/>
  <c r="S552" i="3"/>
  <c r="R552" i="3"/>
  <c r="Q552" i="3"/>
  <c r="P552" i="3"/>
  <c r="S551" i="3"/>
  <c r="R551" i="3"/>
  <c r="Q551" i="3"/>
  <c r="P551" i="3"/>
  <c r="S550" i="3"/>
  <c r="R550" i="3"/>
  <c r="Q550" i="3"/>
  <c r="P550" i="3"/>
  <c r="S549" i="3"/>
  <c r="R549" i="3"/>
  <c r="Q549" i="3"/>
  <c r="P549" i="3"/>
  <c r="S548" i="3"/>
  <c r="R548" i="3"/>
  <c r="Q548" i="3"/>
  <c r="P548" i="3"/>
  <c r="S547" i="3"/>
  <c r="R547" i="3"/>
  <c r="Q547" i="3"/>
  <c r="P547" i="3"/>
  <c r="S546" i="3"/>
  <c r="R546" i="3"/>
  <c r="Q546" i="3"/>
  <c r="P546" i="3"/>
  <c r="S545" i="3"/>
  <c r="R545" i="3"/>
  <c r="Q545" i="3"/>
  <c r="P545" i="3"/>
  <c r="S544" i="3"/>
  <c r="R544" i="3"/>
  <c r="Q544" i="3"/>
  <c r="P544" i="3"/>
  <c r="S543" i="3"/>
  <c r="R543" i="3"/>
  <c r="Q543" i="3"/>
  <c r="P543" i="3"/>
  <c r="S542" i="3"/>
  <c r="R542" i="3"/>
  <c r="Q542" i="3"/>
  <c r="P542" i="3"/>
  <c r="S541" i="3"/>
  <c r="R541" i="3"/>
  <c r="Q541" i="3"/>
  <c r="P541" i="3"/>
  <c r="S540" i="3"/>
  <c r="R540" i="3"/>
  <c r="Q540" i="3"/>
  <c r="P540" i="3"/>
  <c r="S539" i="3"/>
  <c r="R539" i="3"/>
  <c r="Q539" i="3"/>
  <c r="P539" i="3"/>
  <c r="S538" i="3"/>
  <c r="R538" i="3"/>
  <c r="Q538" i="3"/>
  <c r="P538" i="3"/>
  <c r="S537" i="3"/>
  <c r="R537" i="3"/>
  <c r="Q537" i="3"/>
  <c r="P537" i="3"/>
  <c r="S536" i="3"/>
  <c r="R536" i="3"/>
  <c r="Q536" i="3"/>
  <c r="P536" i="3"/>
  <c r="S535" i="3"/>
  <c r="R535" i="3"/>
  <c r="Q535" i="3"/>
  <c r="P535" i="3"/>
  <c r="S534" i="3"/>
  <c r="R534" i="3"/>
  <c r="Q534" i="3"/>
  <c r="P534" i="3"/>
  <c r="S533" i="3"/>
  <c r="R533" i="3"/>
  <c r="Q533" i="3"/>
  <c r="P533" i="3"/>
  <c r="S532" i="3"/>
  <c r="R532" i="3"/>
  <c r="Q532" i="3"/>
  <c r="P532" i="3"/>
  <c r="S531" i="3"/>
  <c r="R531" i="3"/>
  <c r="Q531" i="3"/>
  <c r="P531" i="3"/>
  <c r="S530" i="3"/>
  <c r="R530" i="3"/>
  <c r="Q530" i="3"/>
  <c r="P530" i="3"/>
  <c r="S529" i="3"/>
  <c r="R529" i="3"/>
  <c r="Q529" i="3"/>
  <c r="P529" i="3"/>
  <c r="S528" i="3"/>
  <c r="R528" i="3"/>
  <c r="Q528" i="3"/>
  <c r="P528" i="3"/>
  <c r="S527" i="3"/>
  <c r="R527" i="3"/>
  <c r="Q527" i="3"/>
  <c r="P527" i="3"/>
  <c r="S526" i="3"/>
  <c r="R526" i="3"/>
  <c r="Q526" i="3"/>
  <c r="P526" i="3"/>
  <c r="S525" i="3"/>
  <c r="R525" i="3"/>
  <c r="Q525" i="3"/>
  <c r="P525" i="3"/>
  <c r="S524" i="3"/>
  <c r="R524" i="3"/>
  <c r="Q524" i="3"/>
  <c r="P524" i="3"/>
  <c r="S523" i="3"/>
  <c r="R523" i="3"/>
  <c r="Q523" i="3"/>
  <c r="P523" i="3"/>
  <c r="S522" i="3"/>
  <c r="R522" i="3"/>
  <c r="Q522" i="3"/>
  <c r="P522" i="3"/>
  <c r="S521" i="3"/>
  <c r="R521" i="3"/>
  <c r="Q521" i="3"/>
  <c r="P521" i="3"/>
  <c r="S520" i="3"/>
  <c r="R520" i="3"/>
  <c r="Q520" i="3"/>
  <c r="P520" i="3"/>
  <c r="S519" i="3"/>
  <c r="R519" i="3"/>
  <c r="Q519" i="3"/>
  <c r="P519" i="3"/>
  <c r="S518" i="3"/>
  <c r="R518" i="3"/>
  <c r="Q518" i="3"/>
  <c r="P518" i="3"/>
  <c r="S517" i="3"/>
  <c r="R517" i="3"/>
  <c r="Q517" i="3"/>
  <c r="P517" i="3"/>
  <c r="S516" i="3"/>
  <c r="R516" i="3"/>
  <c r="Q516" i="3"/>
  <c r="P516" i="3"/>
  <c r="S515" i="3"/>
  <c r="R515" i="3"/>
  <c r="Q515" i="3"/>
  <c r="P515" i="3"/>
  <c r="S514" i="3"/>
  <c r="R514" i="3"/>
  <c r="Q514" i="3"/>
  <c r="P514" i="3"/>
  <c r="S513" i="3"/>
  <c r="R513" i="3"/>
  <c r="Q513" i="3"/>
  <c r="P513" i="3"/>
  <c r="S512" i="3"/>
  <c r="R512" i="3"/>
  <c r="Q512" i="3"/>
  <c r="P512" i="3"/>
  <c r="S511" i="3"/>
  <c r="R511" i="3"/>
  <c r="Q511" i="3"/>
  <c r="P511" i="3"/>
  <c r="S510" i="3"/>
  <c r="R510" i="3"/>
  <c r="Q510" i="3"/>
  <c r="P510" i="3"/>
  <c r="S509" i="3"/>
  <c r="R509" i="3"/>
  <c r="Q509" i="3"/>
  <c r="P509" i="3"/>
  <c r="S508" i="3"/>
  <c r="R508" i="3"/>
  <c r="Q508" i="3"/>
  <c r="P508" i="3"/>
  <c r="S507" i="3"/>
  <c r="R507" i="3"/>
  <c r="Q507" i="3"/>
  <c r="P507" i="3"/>
  <c r="S506" i="3"/>
  <c r="R506" i="3"/>
  <c r="Q506" i="3"/>
  <c r="P506" i="3"/>
  <c r="S505" i="3"/>
  <c r="R505" i="3"/>
  <c r="Q505" i="3"/>
  <c r="P505" i="3"/>
  <c r="S504" i="3"/>
  <c r="R504" i="3"/>
  <c r="Q504" i="3"/>
  <c r="P504" i="3"/>
  <c r="S503" i="3"/>
  <c r="R503" i="3"/>
  <c r="Q503" i="3"/>
  <c r="P503" i="3"/>
  <c r="S502" i="3"/>
  <c r="R502" i="3"/>
  <c r="Q502" i="3"/>
  <c r="P502" i="3"/>
  <c r="S501" i="3"/>
  <c r="R501" i="3"/>
  <c r="Q501" i="3"/>
  <c r="P501" i="3"/>
  <c r="S500" i="3"/>
  <c r="R500" i="3"/>
  <c r="Q500" i="3"/>
  <c r="P500" i="3"/>
  <c r="S499" i="3"/>
  <c r="R499" i="3"/>
  <c r="Q499" i="3"/>
  <c r="P499" i="3"/>
  <c r="S498" i="3"/>
  <c r="R498" i="3"/>
  <c r="Q498" i="3"/>
  <c r="P498" i="3"/>
  <c r="S497" i="3"/>
  <c r="R497" i="3"/>
  <c r="Q497" i="3"/>
  <c r="P497" i="3"/>
  <c r="S496" i="3"/>
  <c r="R496" i="3"/>
  <c r="Q496" i="3"/>
  <c r="P496" i="3"/>
  <c r="S495" i="3"/>
  <c r="R495" i="3"/>
  <c r="Q495" i="3"/>
  <c r="P495" i="3"/>
  <c r="S494" i="3"/>
  <c r="R494" i="3"/>
  <c r="Q494" i="3"/>
  <c r="P494" i="3"/>
  <c r="S493" i="3"/>
  <c r="R493" i="3"/>
  <c r="Q493" i="3"/>
  <c r="P493" i="3"/>
  <c r="S492" i="3"/>
  <c r="R492" i="3"/>
  <c r="Q492" i="3"/>
  <c r="P492" i="3"/>
  <c r="S491" i="3"/>
  <c r="R491" i="3"/>
  <c r="Q491" i="3"/>
  <c r="P491" i="3"/>
  <c r="S490" i="3"/>
  <c r="R490" i="3"/>
  <c r="Q490" i="3"/>
  <c r="P490" i="3"/>
  <c r="S489" i="3"/>
  <c r="R489" i="3"/>
  <c r="Q489" i="3"/>
  <c r="P489" i="3"/>
  <c r="S488" i="3"/>
  <c r="R488" i="3"/>
  <c r="Q488" i="3"/>
  <c r="P488" i="3"/>
  <c r="S487" i="3"/>
  <c r="R487" i="3"/>
  <c r="Q487" i="3"/>
  <c r="P487" i="3"/>
  <c r="S486" i="3"/>
  <c r="R486" i="3"/>
  <c r="Q486" i="3"/>
  <c r="P486" i="3"/>
  <c r="S485" i="3"/>
  <c r="R485" i="3"/>
  <c r="Q485" i="3"/>
  <c r="P485" i="3"/>
  <c r="S484" i="3"/>
  <c r="R484" i="3"/>
  <c r="Q484" i="3"/>
  <c r="P484" i="3"/>
  <c r="S483" i="3"/>
  <c r="R483" i="3"/>
  <c r="Q483" i="3"/>
  <c r="P483" i="3"/>
  <c r="S482" i="3"/>
  <c r="R482" i="3"/>
  <c r="Q482" i="3"/>
  <c r="P482" i="3"/>
  <c r="S481" i="3"/>
  <c r="R481" i="3"/>
  <c r="Q481" i="3"/>
  <c r="P481" i="3"/>
  <c r="S480" i="3"/>
  <c r="R480" i="3"/>
  <c r="Q480" i="3"/>
  <c r="P480" i="3"/>
  <c r="S479" i="3"/>
  <c r="R479" i="3"/>
  <c r="Q479" i="3"/>
  <c r="P479" i="3"/>
  <c r="S478" i="3"/>
  <c r="R478" i="3"/>
  <c r="Q478" i="3"/>
  <c r="P478" i="3"/>
  <c r="S477" i="3"/>
  <c r="R477" i="3"/>
  <c r="Q477" i="3"/>
  <c r="P477" i="3"/>
  <c r="S476" i="3"/>
  <c r="R476" i="3"/>
  <c r="Q476" i="3"/>
  <c r="P476" i="3"/>
  <c r="S475" i="3"/>
  <c r="R475" i="3"/>
  <c r="Q475" i="3"/>
  <c r="P475" i="3"/>
  <c r="S474" i="3"/>
  <c r="R474" i="3"/>
  <c r="Q474" i="3"/>
  <c r="P474" i="3"/>
  <c r="S473" i="3"/>
  <c r="R473" i="3"/>
  <c r="Q473" i="3"/>
  <c r="P473" i="3"/>
  <c r="S472" i="3"/>
  <c r="R472" i="3"/>
  <c r="Q472" i="3"/>
  <c r="P472" i="3"/>
  <c r="S471" i="3"/>
  <c r="R471" i="3"/>
  <c r="Q471" i="3"/>
  <c r="P471" i="3"/>
  <c r="S470" i="3"/>
  <c r="R470" i="3"/>
  <c r="Q470" i="3"/>
  <c r="P470" i="3"/>
  <c r="S469" i="3"/>
  <c r="R469" i="3"/>
  <c r="Q469" i="3"/>
  <c r="P469" i="3"/>
  <c r="S468" i="3"/>
  <c r="R468" i="3"/>
  <c r="Q468" i="3"/>
  <c r="P468" i="3"/>
  <c r="S467" i="3"/>
  <c r="R467" i="3"/>
  <c r="Q467" i="3"/>
  <c r="P467" i="3"/>
  <c r="S466" i="3"/>
  <c r="R466" i="3"/>
  <c r="Q466" i="3"/>
  <c r="P466" i="3"/>
  <c r="S465" i="3"/>
  <c r="R465" i="3"/>
  <c r="Q465" i="3"/>
  <c r="P465" i="3"/>
  <c r="S464" i="3"/>
  <c r="R464" i="3"/>
  <c r="Q464" i="3"/>
  <c r="P464" i="3"/>
  <c r="S463" i="3"/>
  <c r="R463" i="3"/>
  <c r="Q463" i="3"/>
  <c r="P463" i="3"/>
  <c r="S462" i="3"/>
  <c r="R462" i="3"/>
  <c r="Q462" i="3"/>
  <c r="P462" i="3"/>
  <c r="S461" i="3"/>
  <c r="R461" i="3"/>
  <c r="Q461" i="3"/>
  <c r="P461" i="3"/>
  <c r="S460" i="3"/>
  <c r="R460" i="3"/>
  <c r="Q460" i="3"/>
  <c r="P460" i="3"/>
  <c r="S459" i="3"/>
  <c r="R459" i="3"/>
  <c r="Q459" i="3"/>
  <c r="P459" i="3"/>
  <c r="S458" i="3"/>
  <c r="R458" i="3"/>
  <c r="Q458" i="3"/>
  <c r="P458" i="3"/>
  <c r="S457" i="3"/>
  <c r="R457" i="3"/>
  <c r="Q457" i="3"/>
  <c r="P457" i="3"/>
  <c r="S456" i="3"/>
  <c r="R456" i="3"/>
  <c r="Q456" i="3"/>
  <c r="P456" i="3"/>
  <c r="S455" i="3"/>
  <c r="R455" i="3"/>
  <c r="Q455" i="3"/>
  <c r="P455" i="3"/>
  <c r="S454" i="3"/>
  <c r="R454" i="3"/>
  <c r="Q454" i="3"/>
  <c r="P454" i="3"/>
  <c r="S453" i="3"/>
  <c r="R453" i="3"/>
  <c r="Q453" i="3"/>
  <c r="P453" i="3"/>
  <c r="S452" i="3"/>
  <c r="R452" i="3"/>
  <c r="Q452" i="3"/>
  <c r="P452" i="3"/>
  <c r="S451" i="3"/>
  <c r="R451" i="3"/>
  <c r="Q451" i="3"/>
  <c r="P451" i="3"/>
  <c r="S450" i="3"/>
  <c r="R450" i="3"/>
  <c r="Q450" i="3"/>
  <c r="P450" i="3"/>
  <c r="S449" i="3"/>
  <c r="R449" i="3"/>
  <c r="Q449" i="3"/>
  <c r="P449" i="3"/>
  <c r="S448" i="3"/>
  <c r="R448" i="3"/>
  <c r="Q448" i="3"/>
  <c r="P448" i="3"/>
  <c r="S447" i="3"/>
  <c r="R447" i="3"/>
  <c r="Q447" i="3"/>
  <c r="P447" i="3"/>
  <c r="S446" i="3"/>
  <c r="R446" i="3"/>
  <c r="Q446" i="3"/>
  <c r="P446" i="3"/>
  <c r="S445" i="3"/>
  <c r="R445" i="3"/>
  <c r="Q445" i="3"/>
  <c r="P445" i="3"/>
  <c r="S444" i="3"/>
  <c r="R444" i="3"/>
  <c r="Q444" i="3"/>
  <c r="P444" i="3"/>
  <c r="S443" i="3"/>
  <c r="R443" i="3"/>
  <c r="Q443" i="3"/>
  <c r="P443" i="3"/>
  <c r="S442" i="3"/>
  <c r="R442" i="3"/>
  <c r="Q442" i="3"/>
  <c r="P442" i="3"/>
  <c r="S441" i="3"/>
  <c r="R441" i="3"/>
  <c r="Q441" i="3"/>
  <c r="P441" i="3"/>
  <c r="S440" i="3"/>
  <c r="R440" i="3"/>
  <c r="Q440" i="3"/>
  <c r="P440" i="3"/>
  <c r="S439" i="3"/>
  <c r="R439" i="3"/>
  <c r="Q439" i="3"/>
  <c r="P439" i="3"/>
  <c r="S438" i="3"/>
  <c r="R438" i="3"/>
  <c r="Q438" i="3"/>
  <c r="P438" i="3"/>
  <c r="S437" i="3"/>
  <c r="R437" i="3"/>
  <c r="Q437" i="3"/>
  <c r="P437" i="3"/>
  <c r="S436" i="3"/>
  <c r="R436" i="3"/>
  <c r="Q436" i="3"/>
  <c r="P436" i="3"/>
  <c r="S435" i="3"/>
  <c r="R435" i="3"/>
  <c r="Q435" i="3"/>
  <c r="P435" i="3"/>
  <c r="S434" i="3"/>
  <c r="R434" i="3"/>
  <c r="Q434" i="3"/>
  <c r="P434" i="3"/>
  <c r="S433" i="3"/>
  <c r="R433" i="3"/>
  <c r="Q433" i="3"/>
  <c r="P433" i="3"/>
  <c r="S432" i="3"/>
  <c r="R432" i="3"/>
  <c r="Q432" i="3"/>
  <c r="P432" i="3"/>
  <c r="S431" i="3"/>
  <c r="R431" i="3"/>
  <c r="Q431" i="3"/>
  <c r="P431" i="3"/>
  <c r="S430" i="3"/>
  <c r="R430" i="3"/>
  <c r="Q430" i="3"/>
  <c r="P430" i="3"/>
  <c r="S429" i="3"/>
  <c r="R429" i="3"/>
  <c r="Q429" i="3"/>
  <c r="P429" i="3"/>
  <c r="S428" i="3"/>
  <c r="R428" i="3"/>
  <c r="Q428" i="3"/>
  <c r="P428" i="3"/>
  <c r="S427" i="3"/>
  <c r="R427" i="3"/>
  <c r="Q427" i="3"/>
  <c r="P427" i="3"/>
  <c r="S426" i="3"/>
  <c r="R426" i="3"/>
  <c r="Q426" i="3"/>
  <c r="P426" i="3"/>
  <c r="S425" i="3"/>
  <c r="R425" i="3"/>
  <c r="Q425" i="3"/>
  <c r="P425" i="3"/>
  <c r="S424" i="3"/>
  <c r="R424" i="3"/>
  <c r="Q424" i="3"/>
  <c r="P424" i="3"/>
  <c r="S423" i="3"/>
  <c r="R423" i="3"/>
  <c r="Q423" i="3"/>
  <c r="P423" i="3"/>
  <c r="S422" i="3"/>
  <c r="R422" i="3"/>
  <c r="Q422" i="3"/>
  <c r="P422" i="3"/>
  <c r="S421" i="3"/>
  <c r="R421" i="3"/>
  <c r="Q421" i="3"/>
  <c r="P421" i="3"/>
  <c r="S420" i="3"/>
  <c r="R420" i="3"/>
  <c r="Q420" i="3"/>
  <c r="P420" i="3"/>
  <c r="S419" i="3"/>
  <c r="R419" i="3"/>
  <c r="Q419" i="3"/>
  <c r="P419" i="3"/>
  <c r="S418" i="3"/>
  <c r="R418" i="3"/>
  <c r="Q418" i="3"/>
  <c r="P418" i="3"/>
  <c r="S417" i="3"/>
  <c r="R417" i="3"/>
  <c r="Q417" i="3"/>
  <c r="P417" i="3"/>
  <c r="S416" i="3"/>
  <c r="R416" i="3"/>
  <c r="Q416" i="3"/>
  <c r="P416" i="3"/>
  <c r="S415" i="3"/>
  <c r="R415" i="3"/>
  <c r="Q415" i="3"/>
  <c r="P415" i="3"/>
  <c r="S414" i="3"/>
  <c r="R414" i="3"/>
  <c r="Q414" i="3"/>
  <c r="P414" i="3"/>
  <c r="S413" i="3"/>
  <c r="R413" i="3"/>
  <c r="Q413" i="3"/>
  <c r="P413" i="3"/>
  <c r="S412" i="3"/>
  <c r="R412" i="3"/>
  <c r="Q412" i="3"/>
  <c r="P412" i="3"/>
  <c r="S411" i="3"/>
  <c r="R411" i="3"/>
  <c r="Q411" i="3"/>
  <c r="P411" i="3"/>
  <c r="S410" i="3"/>
  <c r="R410" i="3"/>
  <c r="Q410" i="3"/>
  <c r="P410" i="3"/>
  <c r="S409" i="3"/>
  <c r="R409" i="3"/>
  <c r="Q409" i="3"/>
  <c r="P409" i="3"/>
  <c r="S408" i="3"/>
  <c r="R408" i="3"/>
  <c r="Q408" i="3"/>
  <c r="P408" i="3"/>
  <c r="S407" i="3"/>
  <c r="R407" i="3"/>
  <c r="Q407" i="3"/>
  <c r="P407" i="3"/>
  <c r="S406" i="3"/>
  <c r="R406" i="3"/>
  <c r="Q406" i="3"/>
  <c r="P406" i="3"/>
  <c r="S405" i="3"/>
  <c r="R405" i="3"/>
  <c r="Q405" i="3"/>
  <c r="P405" i="3"/>
  <c r="S404" i="3"/>
  <c r="R404" i="3"/>
  <c r="Q404" i="3"/>
  <c r="P404" i="3"/>
  <c r="S403" i="3"/>
  <c r="R403" i="3"/>
  <c r="Q403" i="3"/>
  <c r="P403" i="3"/>
  <c r="S402" i="3"/>
  <c r="R402" i="3"/>
  <c r="Q402" i="3"/>
  <c r="P402" i="3"/>
  <c r="S401" i="3"/>
  <c r="R401" i="3"/>
  <c r="Q401" i="3"/>
  <c r="P401" i="3"/>
  <c r="S400" i="3"/>
  <c r="R400" i="3"/>
  <c r="Q400" i="3"/>
  <c r="P400" i="3"/>
  <c r="S399" i="3"/>
  <c r="R399" i="3"/>
  <c r="Q399" i="3"/>
  <c r="P399" i="3"/>
  <c r="S398" i="3"/>
  <c r="R398" i="3"/>
  <c r="Q398" i="3"/>
  <c r="P398" i="3"/>
  <c r="S397" i="3"/>
  <c r="R397" i="3"/>
  <c r="Q397" i="3"/>
  <c r="P397" i="3"/>
  <c r="S396" i="3"/>
  <c r="R396" i="3"/>
  <c r="Q396" i="3"/>
  <c r="P396" i="3"/>
  <c r="S395" i="3"/>
  <c r="R395" i="3"/>
  <c r="Q395" i="3"/>
  <c r="P395" i="3"/>
  <c r="S394" i="3"/>
  <c r="R394" i="3"/>
  <c r="Q394" i="3"/>
  <c r="P394" i="3"/>
  <c r="S393" i="3"/>
  <c r="R393" i="3"/>
  <c r="Q393" i="3"/>
  <c r="P393" i="3"/>
  <c r="S392" i="3"/>
  <c r="R392" i="3"/>
  <c r="Q392" i="3"/>
  <c r="P392" i="3"/>
  <c r="S391" i="3"/>
  <c r="R391" i="3"/>
  <c r="Q391" i="3"/>
  <c r="P391" i="3"/>
  <c r="S390" i="3"/>
  <c r="R390" i="3"/>
  <c r="Q390" i="3"/>
  <c r="P390" i="3"/>
  <c r="S389" i="3"/>
  <c r="R389" i="3"/>
  <c r="Q389" i="3"/>
  <c r="P389" i="3"/>
  <c r="S388" i="3"/>
  <c r="R388" i="3"/>
  <c r="Q388" i="3"/>
  <c r="P388" i="3"/>
  <c r="S387" i="3"/>
  <c r="R387" i="3"/>
  <c r="Q387" i="3"/>
  <c r="P387" i="3"/>
  <c r="S386" i="3"/>
  <c r="R386" i="3"/>
  <c r="Q386" i="3"/>
  <c r="P386" i="3"/>
  <c r="S385" i="3"/>
  <c r="R385" i="3"/>
  <c r="Q385" i="3"/>
  <c r="P385" i="3"/>
  <c r="S384" i="3"/>
  <c r="R384" i="3"/>
  <c r="Q384" i="3"/>
  <c r="P384" i="3"/>
  <c r="S383" i="3"/>
  <c r="R383" i="3"/>
  <c r="Q383" i="3"/>
  <c r="P383" i="3"/>
  <c r="S382" i="3"/>
  <c r="R382" i="3"/>
  <c r="Q382" i="3"/>
  <c r="P382" i="3"/>
  <c r="S381" i="3"/>
  <c r="R381" i="3"/>
  <c r="Q381" i="3"/>
  <c r="P381" i="3"/>
  <c r="S380" i="3"/>
  <c r="R380" i="3"/>
  <c r="Q380" i="3"/>
  <c r="P380" i="3"/>
  <c r="S379" i="3"/>
  <c r="R379" i="3"/>
  <c r="Q379" i="3"/>
  <c r="P379" i="3"/>
  <c r="S378" i="3"/>
  <c r="R378" i="3"/>
  <c r="Q378" i="3"/>
  <c r="P378" i="3"/>
  <c r="S377" i="3"/>
  <c r="R377" i="3"/>
  <c r="Q377" i="3"/>
  <c r="P377" i="3"/>
  <c r="S376" i="3"/>
  <c r="R376" i="3"/>
  <c r="Q376" i="3"/>
  <c r="P376" i="3"/>
  <c r="S375" i="3"/>
  <c r="R375" i="3"/>
  <c r="Q375" i="3"/>
  <c r="P375" i="3"/>
  <c r="S374" i="3"/>
  <c r="R374" i="3"/>
  <c r="Q374" i="3"/>
  <c r="P374" i="3"/>
  <c r="S373" i="3"/>
  <c r="R373" i="3"/>
  <c r="Q373" i="3"/>
  <c r="P373" i="3"/>
  <c r="S372" i="3"/>
  <c r="R372" i="3"/>
  <c r="Q372" i="3"/>
  <c r="P372" i="3"/>
  <c r="S371" i="3"/>
  <c r="R371" i="3"/>
  <c r="Q371" i="3"/>
  <c r="P371" i="3"/>
  <c r="S370" i="3"/>
  <c r="R370" i="3"/>
  <c r="Q370" i="3"/>
  <c r="P370" i="3"/>
  <c r="S369" i="3"/>
  <c r="R369" i="3"/>
  <c r="Q369" i="3"/>
  <c r="P369" i="3"/>
  <c r="S368" i="3"/>
  <c r="R368" i="3"/>
  <c r="Q368" i="3"/>
  <c r="P368" i="3"/>
  <c r="S367" i="3"/>
  <c r="R367" i="3"/>
  <c r="Q367" i="3"/>
  <c r="P367" i="3"/>
  <c r="S366" i="3"/>
  <c r="R366" i="3"/>
  <c r="Q366" i="3"/>
  <c r="P366" i="3"/>
  <c r="S365" i="3"/>
  <c r="R365" i="3"/>
  <c r="Q365" i="3"/>
  <c r="P365" i="3"/>
  <c r="S364" i="3"/>
  <c r="R364" i="3"/>
  <c r="Q364" i="3"/>
  <c r="P364" i="3"/>
  <c r="S363" i="3"/>
  <c r="R363" i="3"/>
  <c r="Q363" i="3"/>
  <c r="P363" i="3"/>
  <c r="S362" i="3"/>
  <c r="R362" i="3"/>
  <c r="Q362" i="3"/>
  <c r="P362" i="3"/>
  <c r="S361" i="3"/>
  <c r="R361" i="3"/>
  <c r="Q361" i="3"/>
  <c r="P361" i="3"/>
  <c r="S360" i="3"/>
  <c r="R360" i="3"/>
  <c r="Q360" i="3"/>
  <c r="P360" i="3"/>
  <c r="S359" i="3"/>
  <c r="R359" i="3"/>
  <c r="Q359" i="3"/>
  <c r="P359" i="3"/>
  <c r="S358" i="3"/>
  <c r="R358" i="3"/>
  <c r="Q358" i="3"/>
  <c r="P358" i="3"/>
  <c r="S357" i="3"/>
  <c r="R357" i="3"/>
  <c r="Q357" i="3"/>
  <c r="P357" i="3"/>
  <c r="S356" i="3"/>
  <c r="R356" i="3"/>
  <c r="Q356" i="3"/>
  <c r="P356" i="3"/>
  <c r="S355" i="3"/>
  <c r="R355" i="3"/>
  <c r="Q355" i="3"/>
  <c r="P355" i="3"/>
  <c r="S354" i="3"/>
  <c r="R354" i="3"/>
  <c r="Q354" i="3"/>
  <c r="P354" i="3"/>
  <c r="S353" i="3"/>
  <c r="R353" i="3"/>
  <c r="Q353" i="3"/>
  <c r="P353" i="3"/>
  <c r="S352" i="3"/>
  <c r="R352" i="3"/>
  <c r="Q352" i="3"/>
  <c r="P352" i="3"/>
  <c r="S351" i="3"/>
  <c r="R351" i="3"/>
  <c r="Q351" i="3"/>
  <c r="P351" i="3"/>
  <c r="S350" i="3"/>
  <c r="R350" i="3"/>
  <c r="Q350" i="3"/>
  <c r="P350" i="3"/>
  <c r="S349" i="3"/>
  <c r="R349" i="3"/>
  <c r="Q349" i="3"/>
  <c r="P349" i="3"/>
  <c r="S348" i="3"/>
  <c r="R348" i="3"/>
  <c r="Q348" i="3"/>
  <c r="P348" i="3"/>
  <c r="S347" i="3"/>
  <c r="R347" i="3"/>
  <c r="Q347" i="3"/>
  <c r="P347" i="3"/>
  <c r="S346" i="3"/>
  <c r="R346" i="3"/>
  <c r="Q346" i="3"/>
  <c r="P346" i="3"/>
  <c r="S345" i="3"/>
  <c r="R345" i="3"/>
  <c r="Q345" i="3"/>
  <c r="P345" i="3"/>
  <c r="S344" i="3"/>
  <c r="R344" i="3"/>
  <c r="Q344" i="3"/>
  <c r="P344" i="3"/>
  <c r="S343" i="3"/>
  <c r="R343" i="3"/>
  <c r="Q343" i="3"/>
  <c r="P343" i="3"/>
  <c r="S342" i="3"/>
  <c r="R342" i="3"/>
  <c r="Q342" i="3"/>
  <c r="P342" i="3"/>
  <c r="S341" i="3"/>
  <c r="R341" i="3"/>
  <c r="Q341" i="3"/>
  <c r="P341" i="3"/>
  <c r="S340" i="3"/>
  <c r="R340" i="3"/>
  <c r="Q340" i="3"/>
  <c r="P340" i="3"/>
  <c r="S339" i="3"/>
  <c r="R339" i="3"/>
  <c r="Q339" i="3"/>
  <c r="P339" i="3"/>
  <c r="S338" i="3"/>
  <c r="R338" i="3"/>
  <c r="Q338" i="3"/>
  <c r="P338" i="3"/>
  <c r="S337" i="3"/>
  <c r="R337" i="3"/>
  <c r="Q337" i="3"/>
  <c r="P337" i="3"/>
  <c r="S336" i="3"/>
  <c r="R336" i="3"/>
  <c r="Q336" i="3"/>
  <c r="P336" i="3"/>
  <c r="S335" i="3"/>
  <c r="R335" i="3"/>
  <c r="Q335" i="3"/>
  <c r="P335" i="3"/>
  <c r="S334" i="3"/>
  <c r="R334" i="3"/>
  <c r="Q334" i="3"/>
  <c r="P334" i="3"/>
  <c r="S333" i="3"/>
  <c r="R333" i="3"/>
  <c r="Q333" i="3"/>
  <c r="P333" i="3"/>
  <c r="S332" i="3"/>
  <c r="R332" i="3"/>
  <c r="Q332" i="3"/>
  <c r="P332" i="3"/>
  <c r="S331" i="3"/>
  <c r="R331" i="3"/>
  <c r="Q331" i="3"/>
  <c r="P331" i="3"/>
  <c r="S330" i="3"/>
  <c r="R330" i="3"/>
  <c r="Q330" i="3"/>
  <c r="P330" i="3"/>
  <c r="S329" i="3"/>
  <c r="R329" i="3"/>
  <c r="Q329" i="3"/>
  <c r="P329" i="3"/>
  <c r="S328" i="3"/>
  <c r="R328" i="3"/>
  <c r="Q328" i="3"/>
  <c r="P328" i="3"/>
  <c r="S327" i="3"/>
  <c r="R327" i="3"/>
  <c r="Q327" i="3"/>
  <c r="P327" i="3"/>
  <c r="S326" i="3"/>
  <c r="R326" i="3"/>
  <c r="Q326" i="3"/>
  <c r="P326" i="3"/>
  <c r="S325" i="3"/>
  <c r="R325" i="3"/>
  <c r="Q325" i="3"/>
  <c r="P325" i="3"/>
  <c r="S324" i="3"/>
  <c r="R324" i="3"/>
  <c r="Q324" i="3"/>
  <c r="P324" i="3"/>
  <c r="S323" i="3"/>
  <c r="R323" i="3"/>
  <c r="Q323" i="3"/>
  <c r="P323" i="3"/>
  <c r="S322" i="3"/>
  <c r="R322" i="3"/>
  <c r="Q322" i="3"/>
  <c r="P322" i="3"/>
  <c r="S321" i="3"/>
  <c r="R321" i="3"/>
  <c r="Q321" i="3"/>
  <c r="P321" i="3"/>
  <c r="S320" i="3"/>
  <c r="R320" i="3"/>
  <c r="Q320" i="3"/>
  <c r="P320" i="3"/>
  <c r="S319" i="3"/>
  <c r="R319" i="3"/>
  <c r="Q319" i="3"/>
  <c r="P319" i="3"/>
  <c r="S318" i="3"/>
  <c r="R318" i="3"/>
  <c r="Q318" i="3"/>
  <c r="P318" i="3"/>
  <c r="S317" i="3"/>
  <c r="R317" i="3"/>
  <c r="Q317" i="3"/>
  <c r="P317" i="3"/>
  <c r="S316" i="3"/>
  <c r="R316" i="3"/>
  <c r="Q316" i="3"/>
  <c r="P316" i="3"/>
  <c r="S315" i="3"/>
  <c r="R315" i="3"/>
  <c r="Q315" i="3"/>
  <c r="P315" i="3"/>
  <c r="S314" i="3"/>
  <c r="R314" i="3"/>
  <c r="Q314" i="3"/>
  <c r="P314" i="3"/>
  <c r="S313" i="3"/>
  <c r="R313" i="3"/>
  <c r="Q313" i="3"/>
  <c r="P313" i="3"/>
  <c r="S312" i="3"/>
  <c r="R312" i="3"/>
  <c r="Q312" i="3"/>
  <c r="P312" i="3"/>
  <c r="S311" i="3"/>
  <c r="R311" i="3"/>
  <c r="Q311" i="3"/>
  <c r="P311" i="3"/>
  <c r="S310" i="3"/>
  <c r="R310" i="3"/>
  <c r="Q310" i="3"/>
  <c r="P310" i="3"/>
  <c r="S309" i="3"/>
  <c r="R309" i="3"/>
  <c r="Q309" i="3"/>
  <c r="P309" i="3"/>
  <c r="S308" i="3"/>
  <c r="R308" i="3"/>
  <c r="Q308" i="3"/>
  <c r="P308" i="3"/>
  <c r="S307" i="3"/>
  <c r="R307" i="3"/>
  <c r="Q307" i="3"/>
  <c r="P307" i="3"/>
  <c r="S306" i="3"/>
  <c r="R306" i="3"/>
  <c r="Q306" i="3"/>
  <c r="P306" i="3"/>
  <c r="S305" i="3"/>
  <c r="R305" i="3"/>
  <c r="Q305" i="3"/>
  <c r="P305" i="3"/>
  <c r="S304" i="3"/>
  <c r="R304" i="3"/>
  <c r="Q304" i="3"/>
  <c r="P304" i="3"/>
  <c r="S303" i="3"/>
  <c r="R303" i="3"/>
  <c r="Q303" i="3"/>
  <c r="P303" i="3"/>
  <c r="S302" i="3"/>
  <c r="R302" i="3"/>
  <c r="Q302" i="3"/>
  <c r="P302" i="3"/>
  <c r="S301" i="3"/>
  <c r="R301" i="3"/>
  <c r="Q301" i="3"/>
  <c r="P301" i="3"/>
  <c r="S300" i="3"/>
  <c r="R300" i="3"/>
  <c r="Q300" i="3"/>
  <c r="P300" i="3"/>
  <c r="S299" i="3"/>
  <c r="R299" i="3"/>
  <c r="Q299" i="3"/>
  <c r="P299" i="3"/>
  <c r="S298" i="3"/>
  <c r="R298" i="3"/>
  <c r="Q298" i="3"/>
  <c r="P298" i="3"/>
  <c r="S297" i="3"/>
  <c r="R297" i="3"/>
  <c r="Q297" i="3"/>
  <c r="P297" i="3"/>
  <c r="S296" i="3"/>
  <c r="R296" i="3"/>
  <c r="Q296" i="3"/>
  <c r="P296" i="3"/>
  <c r="S295" i="3"/>
  <c r="R295" i="3"/>
  <c r="Q295" i="3"/>
  <c r="P295" i="3"/>
  <c r="S294" i="3"/>
  <c r="R294" i="3"/>
  <c r="Q294" i="3"/>
  <c r="P294" i="3"/>
  <c r="S293" i="3"/>
  <c r="R293" i="3"/>
  <c r="Q293" i="3"/>
  <c r="P293" i="3"/>
  <c r="S292" i="3"/>
  <c r="R292" i="3"/>
  <c r="Q292" i="3"/>
  <c r="P292" i="3"/>
  <c r="S291" i="3"/>
  <c r="R291" i="3"/>
  <c r="Q291" i="3"/>
  <c r="P291" i="3"/>
  <c r="S290" i="3"/>
  <c r="R290" i="3"/>
  <c r="Q290" i="3"/>
  <c r="P290" i="3"/>
  <c r="S289" i="3"/>
  <c r="R289" i="3"/>
  <c r="Q289" i="3"/>
  <c r="P289" i="3"/>
  <c r="S288" i="3"/>
  <c r="R288" i="3"/>
  <c r="Q288" i="3"/>
  <c r="P288" i="3"/>
  <c r="S287" i="3"/>
  <c r="R287" i="3"/>
  <c r="Q287" i="3"/>
  <c r="P287" i="3"/>
  <c r="S286" i="3"/>
  <c r="R286" i="3"/>
  <c r="Q286" i="3"/>
  <c r="P286" i="3"/>
  <c r="S285" i="3"/>
  <c r="R285" i="3"/>
  <c r="Q285" i="3"/>
  <c r="P285" i="3"/>
  <c r="S284" i="3"/>
  <c r="R284" i="3"/>
  <c r="Q284" i="3"/>
  <c r="P284" i="3"/>
  <c r="S283" i="3"/>
  <c r="R283" i="3"/>
  <c r="Q283" i="3"/>
  <c r="P283" i="3"/>
  <c r="S282" i="3"/>
  <c r="R282" i="3"/>
  <c r="Q282" i="3"/>
  <c r="P282" i="3"/>
  <c r="S281" i="3"/>
  <c r="R281" i="3"/>
  <c r="Q281" i="3"/>
  <c r="P281" i="3"/>
  <c r="S280" i="3"/>
  <c r="R280" i="3"/>
  <c r="Q280" i="3"/>
  <c r="P280" i="3"/>
  <c r="S279" i="3"/>
  <c r="R279" i="3"/>
  <c r="Q279" i="3"/>
  <c r="P279" i="3"/>
  <c r="S278" i="3"/>
  <c r="R278" i="3"/>
  <c r="Q278" i="3"/>
  <c r="P278" i="3"/>
  <c r="S277" i="3"/>
  <c r="R277" i="3"/>
  <c r="Q277" i="3"/>
  <c r="P277" i="3"/>
  <c r="S276" i="3"/>
  <c r="R276" i="3"/>
  <c r="Q276" i="3"/>
  <c r="P276" i="3"/>
  <c r="S275" i="3"/>
  <c r="R275" i="3"/>
  <c r="Q275" i="3"/>
  <c r="P275" i="3"/>
  <c r="S274" i="3"/>
  <c r="R274" i="3"/>
  <c r="Q274" i="3"/>
  <c r="P274" i="3"/>
  <c r="S273" i="3"/>
  <c r="R273" i="3"/>
  <c r="Q273" i="3"/>
  <c r="P273" i="3"/>
  <c r="S272" i="3"/>
  <c r="R272" i="3"/>
  <c r="Q272" i="3"/>
  <c r="P272" i="3"/>
  <c r="S271" i="3"/>
  <c r="R271" i="3"/>
  <c r="Q271" i="3"/>
  <c r="P271" i="3"/>
  <c r="S270" i="3"/>
  <c r="R270" i="3"/>
  <c r="Q270" i="3"/>
  <c r="P270" i="3"/>
  <c r="S269" i="3"/>
  <c r="R269" i="3"/>
  <c r="Q269" i="3"/>
  <c r="P269" i="3"/>
  <c r="S268" i="3"/>
  <c r="R268" i="3"/>
  <c r="Q268" i="3"/>
  <c r="P268" i="3"/>
  <c r="S267" i="3"/>
  <c r="R267" i="3"/>
  <c r="Q267" i="3"/>
  <c r="P267" i="3"/>
  <c r="S266" i="3"/>
  <c r="R266" i="3"/>
  <c r="Q266" i="3"/>
  <c r="P266" i="3"/>
  <c r="S265" i="3"/>
  <c r="R265" i="3"/>
  <c r="Q265" i="3"/>
  <c r="P265" i="3"/>
  <c r="S264" i="3"/>
  <c r="R264" i="3"/>
  <c r="Q264" i="3"/>
  <c r="P264" i="3"/>
  <c r="S263" i="3"/>
  <c r="R263" i="3"/>
  <c r="Q263" i="3"/>
  <c r="P263" i="3"/>
  <c r="S262" i="3"/>
  <c r="R262" i="3"/>
  <c r="Q262" i="3"/>
  <c r="P262" i="3"/>
  <c r="S261" i="3"/>
  <c r="R261" i="3"/>
  <c r="Q261" i="3"/>
  <c r="P261" i="3"/>
  <c r="S260" i="3"/>
  <c r="R260" i="3"/>
  <c r="Q260" i="3"/>
  <c r="P260" i="3"/>
  <c r="S259" i="3"/>
  <c r="R259" i="3"/>
  <c r="Q259" i="3"/>
  <c r="P259" i="3"/>
  <c r="S258" i="3"/>
  <c r="R258" i="3"/>
  <c r="Q258" i="3"/>
  <c r="P258" i="3"/>
  <c r="S257" i="3"/>
  <c r="R257" i="3"/>
  <c r="Q257" i="3"/>
  <c r="P257" i="3"/>
  <c r="S256" i="3"/>
  <c r="R256" i="3"/>
  <c r="Q256" i="3"/>
  <c r="P256" i="3"/>
  <c r="S255" i="3"/>
  <c r="R255" i="3"/>
  <c r="Q255" i="3"/>
  <c r="P255" i="3"/>
  <c r="S254" i="3"/>
  <c r="R254" i="3"/>
  <c r="Q254" i="3"/>
  <c r="P254" i="3"/>
  <c r="S253" i="3"/>
  <c r="R253" i="3"/>
  <c r="Q253" i="3"/>
  <c r="P253" i="3"/>
  <c r="S252" i="3"/>
  <c r="R252" i="3"/>
  <c r="Q252" i="3"/>
  <c r="P252" i="3"/>
  <c r="S251" i="3"/>
  <c r="R251" i="3"/>
  <c r="Q251" i="3"/>
  <c r="P251" i="3"/>
  <c r="S250" i="3"/>
  <c r="R250" i="3"/>
  <c r="Q250" i="3"/>
  <c r="P250" i="3"/>
  <c r="S249" i="3"/>
  <c r="R249" i="3"/>
  <c r="Q249" i="3"/>
  <c r="P249" i="3"/>
  <c r="S248" i="3"/>
  <c r="R248" i="3"/>
  <c r="Q248" i="3"/>
  <c r="P248" i="3"/>
  <c r="S247" i="3"/>
  <c r="R247" i="3"/>
  <c r="Q247" i="3"/>
  <c r="P247" i="3"/>
  <c r="S246" i="3"/>
  <c r="R246" i="3"/>
  <c r="Q246" i="3"/>
  <c r="P246" i="3"/>
  <c r="S245" i="3"/>
  <c r="R245" i="3"/>
  <c r="Q245" i="3"/>
  <c r="P245" i="3"/>
  <c r="S244" i="3"/>
  <c r="R244" i="3"/>
  <c r="Q244" i="3"/>
  <c r="P244" i="3"/>
  <c r="S243" i="3"/>
  <c r="R243" i="3"/>
  <c r="Q243" i="3"/>
  <c r="P243" i="3"/>
  <c r="S242" i="3"/>
  <c r="R242" i="3"/>
  <c r="Q242" i="3"/>
  <c r="P242" i="3"/>
  <c r="S241" i="3"/>
  <c r="R241" i="3"/>
  <c r="Q241" i="3"/>
  <c r="P241" i="3"/>
  <c r="S240" i="3"/>
  <c r="R240" i="3"/>
  <c r="Q240" i="3"/>
  <c r="P240" i="3"/>
  <c r="S239" i="3"/>
  <c r="R239" i="3"/>
  <c r="Q239" i="3"/>
  <c r="P239" i="3"/>
  <c r="S238" i="3"/>
  <c r="R238" i="3"/>
  <c r="Q238" i="3"/>
  <c r="P238" i="3"/>
  <c r="S237" i="3"/>
  <c r="R237" i="3"/>
  <c r="Q237" i="3"/>
  <c r="P237" i="3"/>
  <c r="S236" i="3"/>
  <c r="R236" i="3"/>
  <c r="Q236" i="3"/>
  <c r="P236" i="3"/>
  <c r="S235" i="3"/>
  <c r="R235" i="3"/>
  <c r="Q235" i="3"/>
  <c r="P235" i="3"/>
  <c r="S234" i="3"/>
  <c r="R234" i="3"/>
  <c r="Q234" i="3"/>
  <c r="P234" i="3"/>
  <c r="S233" i="3"/>
  <c r="R233" i="3"/>
  <c r="Q233" i="3"/>
  <c r="P233" i="3"/>
  <c r="S232" i="3"/>
  <c r="R232" i="3"/>
  <c r="Q232" i="3"/>
  <c r="P232" i="3"/>
  <c r="S231" i="3"/>
  <c r="R231" i="3"/>
  <c r="Q231" i="3"/>
  <c r="P231" i="3"/>
  <c r="S230" i="3"/>
  <c r="R230" i="3"/>
  <c r="Q230" i="3"/>
  <c r="P230" i="3"/>
  <c r="S229" i="3"/>
  <c r="R229" i="3"/>
  <c r="Q229" i="3"/>
  <c r="P229" i="3"/>
  <c r="S228" i="3"/>
  <c r="R228" i="3"/>
  <c r="Q228" i="3"/>
  <c r="P228" i="3"/>
  <c r="S227" i="3"/>
  <c r="R227" i="3"/>
  <c r="Q227" i="3"/>
  <c r="P227" i="3"/>
  <c r="S226" i="3"/>
  <c r="R226" i="3"/>
  <c r="Q226" i="3"/>
  <c r="P226" i="3"/>
  <c r="S225" i="3"/>
  <c r="R225" i="3"/>
  <c r="Q225" i="3"/>
  <c r="P225" i="3"/>
  <c r="S224" i="3"/>
  <c r="R224" i="3"/>
  <c r="Q224" i="3"/>
  <c r="P224" i="3"/>
  <c r="S223" i="3"/>
  <c r="R223" i="3"/>
  <c r="Q223" i="3"/>
  <c r="P223" i="3"/>
  <c r="S222" i="3"/>
  <c r="R222" i="3"/>
  <c r="Q222" i="3"/>
  <c r="P222" i="3"/>
  <c r="S221" i="3"/>
  <c r="R221" i="3"/>
  <c r="Q221" i="3"/>
  <c r="P221" i="3"/>
  <c r="S220" i="3"/>
  <c r="R220" i="3"/>
  <c r="Q220" i="3"/>
  <c r="P220" i="3"/>
  <c r="S219" i="3"/>
  <c r="R219" i="3"/>
  <c r="Q219" i="3"/>
  <c r="P219" i="3"/>
  <c r="S218" i="3"/>
  <c r="R218" i="3"/>
  <c r="Q218" i="3"/>
  <c r="P218" i="3"/>
  <c r="S217" i="3"/>
  <c r="R217" i="3"/>
  <c r="Q217" i="3"/>
  <c r="P217" i="3"/>
  <c r="S216" i="3"/>
  <c r="R216" i="3"/>
  <c r="Q216" i="3"/>
  <c r="P216" i="3"/>
  <c r="S215" i="3"/>
  <c r="R215" i="3"/>
  <c r="Q215" i="3"/>
  <c r="P215" i="3"/>
  <c r="S214" i="3"/>
  <c r="R214" i="3"/>
  <c r="Q214" i="3"/>
  <c r="P214" i="3"/>
  <c r="S213" i="3"/>
  <c r="R213" i="3"/>
  <c r="Q213" i="3"/>
  <c r="P213" i="3"/>
  <c r="S212" i="3"/>
  <c r="R212" i="3"/>
  <c r="Q212" i="3"/>
  <c r="P212" i="3"/>
  <c r="S211" i="3"/>
  <c r="R211" i="3"/>
  <c r="Q211" i="3"/>
  <c r="P211" i="3"/>
  <c r="S210" i="3"/>
  <c r="R210" i="3"/>
  <c r="Q210" i="3"/>
  <c r="P210" i="3"/>
  <c r="S209" i="3"/>
  <c r="R209" i="3"/>
  <c r="Q209" i="3"/>
  <c r="P209" i="3"/>
  <c r="S208" i="3"/>
  <c r="R208" i="3"/>
  <c r="Q208" i="3"/>
  <c r="P208" i="3"/>
  <c r="S207" i="3"/>
  <c r="R207" i="3"/>
  <c r="Q207" i="3"/>
  <c r="P207" i="3"/>
  <c r="S206" i="3"/>
  <c r="R206" i="3"/>
  <c r="Q206" i="3"/>
  <c r="P206" i="3"/>
  <c r="S205" i="3"/>
  <c r="R205" i="3"/>
  <c r="Q205" i="3"/>
  <c r="P205" i="3"/>
  <c r="S204" i="3"/>
  <c r="R204" i="3"/>
  <c r="Q204" i="3"/>
  <c r="P204" i="3"/>
  <c r="S203" i="3"/>
  <c r="R203" i="3"/>
  <c r="Q203" i="3"/>
  <c r="P203" i="3"/>
  <c r="S202" i="3"/>
  <c r="R202" i="3"/>
  <c r="Q202" i="3"/>
  <c r="P202" i="3"/>
  <c r="S201" i="3"/>
  <c r="R201" i="3"/>
  <c r="Q201" i="3"/>
  <c r="P201" i="3"/>
  <c r="S200" i="3"/>
  <c r="R200" i="3"/>
  <c r="Q200" i="3"/>
  <c r="P200" i="3"/>
  <c r="S199" i="3"/>
  <c r="R199" i="3"/>
  <c r="Q199" i="3"/>
  <c r="P199" i="3"/>
  <c r="S198" i="3"/>
  <c r="R198" i="3"/>
  <c r="Q198" i="3"/>
  <c r="P198" i="3"/>
  <c r="S197" i="3"/>
  <c r="R197" i="3"/>
  <c r="Q197" i="3"/>
  <c r="P197" i="3"/>
  <c r="S196" i="3"/>
  <c r="R196" i="3"/>
  <c r="Q196" i="3"/>
  <c r="P196" i="3"/>
  <c r="S195" i="3"/>
  <c r="R195" i="3"/>
  <c r="Q195" i="3"/>
  <c r="P195" i="3"/>
  <c r="S194" i="3"/>
  <c r="R194" i="3"/>
  <c r="Q194" i="3"/>
  <c r="P194" i="3"/>
  <c r="S193" i="3"/>
  <c r="R193" i="3"/>
  <c r="Q193" i="3"/>
  <c r="P193" i="3"/>
  <c r="S192" i="3"/>
  <c r="R192" i="3"/>
  <c r="Q192" i="3"/>
  <c r="P192" i="3"/>
  <c r="S191" i="3"/>
  <c r="R191" i="3"/>
  <c r="Q191" i="3"/>
  <c r="P191" i="3"/>
  <c r="S190" i="3"/>
  <c r="R190" i="3"/>
  <c r="Q190" i="3"/>
  <c r="P190" i="3"/>
  <c r="S189" i="3"/>
  <c r="R189" i="3"/>
  <c r="Q189" i="3"/>
  <c r="P189" i="3"/>
  <c r="S188" i="3"/>
  <c r="R188" i="3"/>
  <c r="Q188" i="3"/>
  <c r="P188" i="3"/>
  <c r="S187" i="3"/>
  <c r="R187" i="3"/>
  <c r="Q187" i="3"/>
  <c r="P187" i="3"/>
  <c r="S186" i="3"/>
  <c r="R186" i="3"/>
  <c r="Q186" i="3"/>
  <c r="P186" i="3"/>
  <c r="S185" i="3"/>
  <c r="R185" i="3"/>
  <c r="Q185" i="3"/>
  <c r="P185" i="3"/>
  <c r="S184" i="3"/>
  <c r="R184" i="3"/>
  <c r="Q184" i="3"/>
  <c r="P184" i="3"/>
  <c r="S183" i="3"/>
  <c r="R183" i="3"/>
  <c r="Q183" i="3"/>
  <c r="P183" i="3"/>
  <c r="S182" i="3"/>
  <c r="R182" i="3"/>
  <c r="Q182" i="3"/>
  <c r="P182" i="3"/>
  <c r="S181" i="3"/>
  <c r="R181" i="3"/>
  <c r="Q181" i="3"/>
  <c r="P181" i="3"/>
  <c r="S180" i="3"/>
  <c r="R180" i="3"/>
  <c r="Q180" i="3"/>
  <c r="P180" i="3"/>
  <c r="S179" i="3"/>
  <c r="R179" i="3"/>
  <c r="Q179" i="3"/>
  <c r="P179" i="3"/>
  <c r="S178" i="3"/>
  <c r="R178" i="3"/>
  <c r="Q178" i="3"/>
  <c r="P178" i="3"/>
  <c r="S177" i="3"/>
  <c r="R177" i="3"/>
  <c r="Q177" i="3"/>
  <c r="P177" i="3"/>
  <c r="S176" i="3"/>
  <c r="R176" i="3"/>
  <c r="Q176" i="3"/>
  <c r="P176" i="3"/>
  <c r="S175" i="3"/>
  <c r="R175" i="3"/>
  <c r="Q175" i="3"/>
  <c r="P175" i="3"/>
  <c r="S174" i="3"/>
  <c r="R174" i="3"/>
  <c r="Q174" i="3"/>
  <c r="P174" i="3"/>
  <c r="S173" i="3"/>
  <c r="R173" i="3"/>
  <c r="Q173" i="3"/>
  <c r="P173" i="3"/>
  <c r="S172" i="3"/>
  <c r="R172" i="3"/>
  <c r="Q172" i="3"/>
  <c r="P172" i="3"/>
  <c r="S171" i="3"/>
  <c r="R171" i="3"/>
  <c r="Q171" i="3"/>
  <c r="P171" i="3"/>
  <c r="S170" i="3"/>
  <c r="R170" i="3"/>
  <c r="Q170" i="3"/>
  <c r="P170" i="3"/>
  <c r="S169" i="3"/>
  <c r="R169" i="3"/>
  <c r="Q169" i="3"/>
  <c r="P169" i="3"/>
  <c r="S168" i="3"/>
  <c r="R168" i="3"/>
  <c r="Q168" i="3"/>
  <c r="P168" i="3"/>
  <c r="S167" i="3"/>
  <c r="R167" i="3"/>
  <c r="Q167" i="3"/>
  <c r="P167" i="3"/>
  <c r="S166" i="3"/>
  <c r="R166" i="3"/>
  <c r="Q166" i="3"/>
  <c r="P166" i="3"/>
  <c r="S165" i="3"/>
  <c r="R165" i="3"/>
  <c r="Q165" i="3"/>
  <c r="P165" i="3"/>
  <c r="S164" i="3"/>
  <c r="R164" i="3"/>
  <c r="Q164" i="3"/>
  <c r="P164" i="3"/>
  <c r="S163" i="3"/>
  <c r="R163" i="3"/>
  <c r="Q163" i="3"/>
  <c r="P163" i="3"/>
  <c r="S162" i="3"/>
  <c r="R162" i="3"/>
  <c r="Q162" i="3"/>
  <c r="P162" i="3"/>
  <c r="S161" i="3"/>
  <c r="R161" i="3"/>
  <c r="Q161" i="3"/>
  <c r="P161" i="3"/>
  <c r="S160" i="3"/>
  <c r="R160" i="3"/>
  <c r="Q160" i="3"/>
  <c r="P160" i="3"/>
  <c r="S159" i="3"/>
  <c r="R159" i="3"/>
  <c r="Q159" i="3"/>
  <c r="P159" i="3"/>
  <c r="S158" i="3"/>
  <c r="R158" i="3"/>
  <c r="Q158" i="3"/>
  <c r="P158" i="3"/>
  <c r="S157" i="3"/>
  <c r="R157" i="3"/>
  <c r="Q157" i="3"/>
  <c r="P157" i="3"/>
  <c r="S156" i="3"/>
  <c r="R156" i="3"/>
  <c r="Q156" i="3"/>
  <c r="P156" i="3"/>
  <c r="S155" i="3"/>
  <c r="R155" i="3"/>
  <c r="Q155" i="3"/>
  <c r="P155" i="3"/>
  <c r="S154" i="3"/>
  <c r="R154" i="3"/>
  <c r="Q154" i="3"/>
  <c r="P154" i="3"/>
  <c r="S153" i="3"/>
  <c r="R153" i="3"/>
  <c r="Q153" i="3"/>
  <c r="P153" i="3"/>
  <c r="S152" i="3"/>
  <c r="R152" i="3"/>
  <c r="Q152" i="3"/>
  <c r="P152" i="3"/>
  <c r="S151" i="3"/>
  <c r="R151" i="3"/>
  <c r="Q151" i="3"/>
  <c r="P151" i="3"/>
  <c r="S150" i="3"/>
  <c r="R150" i="3"/>
  <c r="Q150" i="3"/>
  <c r="P150" i="3"/>
  <c r="S149" i="3"/>
  <c r="R149" i="3"/>
  <c r="Q149" i="3"/>
  <c r="P149" i="3"/>
  <c r="S148" i="3"/>
  <c r="R148" i="3"/>
  <c r="Q148" i="3"/>
  <c r="P148" i="3"/>
  <c r="S147" i="3"/>
  <c r="R147" i="3"/>
  <c r="Q147" i="3"/>
  <c r="P147" i="3"/>
  <c r="S146" i="3"/>
  <c r="R146" i="3"/>
  <c r="Q146" i="3"/>
  <c r="P146" i="3"/>
  <c r="S145" i="3"/>
  <c r="R145" i="3"/>
  <c r="Q145" i="3"/>
  <c r="P145" i="3"/>
  <c r="S144" i="3"/>
  <c r="R144" i="3"/>
  <c r="Q144" i="3"/>
  <c r="P144" i="3"/>
  <c r="S143" i="3"/>
  <c r="R143" i="3"/>
  <c r="Q143" i="3"/>
  <c r="P143" i="3"/>
  <c r="S142" i="3"/>
  <c r="R142" i="3"/>
  <c r="Q142" i="3"/>
  <c r="P142" i="3"/>
  <c r="S141" i="3"/>
  <c r="R141" i="3"/>
  <c r="Q141" i="3"/>
  <c r="P141" i="3"/>
  <c r="S140" i="3"/>
  <c r="R140" i="3"/>
  <c r="Q140" i="3"/>
  <c r="P140" i="3"/>
  <c r="S139" i="3"/>
  <c r="R139" i="3"/>
  <c r="Q139" i="3"/>
  <c r="P139" i="3"/>
  <c r="S138" i="3"/>
  <c r="R138" i="3"/>
  <c r="Q138" i="3"/>
  <c r="P138" i="3"/>
  <c r="S137" i="3"/>
  <c r="R137" i="3"/>
  <c r="Q137" i="3"/>
  <c r="P137" i="3"/>
  <c r="S136" i="3"/>
  <c r="R136" i="3"/>
  <c r="Q136" i="3"/>
  <c r="P136" i="3"/>
  <c r="S135" i="3"/>
  <c r="R135" i="3"/>
  <c r="Q135" i="3"/>
  <c r="P135" i="3"/>
  <c r="S134" i="3"/>
  <c r="R134" i="3"/>
  <c r="Q134" i="3"/>
  <c r="P134" i="3"/>
  <c r="S133" i="3"/>
  <c r="R133" i="3"/>
  <c r="Q133" i="3"/>
  <c r="P133" i="3"/>
  <c r="S132" i="3"/>
  <c r="R132" i="3"/>
  <c r="Q132" i="3"/>
  <c r="P132" i="3"/>
  <c r="S131" i="3"/>
  <c r="R131" i="3"/>
  <c r="Q131" i="3"/>
  <c r="P131" i="3"/>
  <c r="S130" i="3"/>
  <c r="R130" i="3"/>
  <c r="Q130" i="3"/>
  <c r="P130" i="3"/>
  <c r="S129" i="3"/>
  <c r="R129" i="3"/>
  <c r="Q129" i="3"/>
  <c r="P129" i="3"/>
  <c r="S128" i="3"/>
  <c r="R128" i="3"/>
  <c r="Q128" i="3"/>
  <c r="P128" i="3"/>
  <c r="S127" i="3"/>
  <c r="R127" i="3"/>
  <c r="Q127" i="3"/>
  <c r="P127" i="3"/>
  <c r="S126" i="3"/>
  <c r="R126" i="3"/>
  <c r="Q126" i="3"/>
  <c r="P126" i="3"/>
  <c r="S125" i="3"/>
  <c r="R125" i="3"/>
  <c r="Q125" i="3"/>
  <c r="P125" i="3"/>
  <c r="S124" i="3"/>
  <c r="R124" i="3"/>
  <c r="Q124" i="3"/>
  <c r="P124" i="3"/>
  <c r="S123" i="3"/>
  <c r="R123" i="3"/>
  <c r="Q123" i="3"/>
  <c r="P123" i="3"/>
  <c r="S122" i="3"/>
  <c r="R122" i="3"/>
  <c r="Q122" i="3"/>
  <c r="P122" i="3"/>
  <c r="S121" i="3"/>
  <c r="R121" i="3"/>
  <c r="Q121" i="3"/>
  <c r="P121" i="3"/>
  <c r="S120" i="3"/>
  <c r="R120" i="3"/>
  <c r="Q120" i="3"/>
  <c r="P120" i="3"/>
  <c r="S119" i="3"/>
  <c r="R119" i="3"/>
  <c r="Q119" i="3"/>
  <c r="P119" i="3"/>
  <c r="S118" i="3"/>
  <c r="R118" i="3"/>
  <c r="Q118" i="3"/>
  <c r="P118" i="3"/>
  <c r="S117" i="3"/>
  <c r="R117" i="3"/>
  <c r="Q117" i="3"/>
  <c r="P117" i="3"/>
  <c r="S116" i="3"/>
  <c r="R116" i="3"/>
  <c r="Q116" i="3"/>
  <c r="P116" i="3"/>
  <c r="S115" i="3"/>
  <c r="R115" i="3"/>
  <c r="Q115" i="3"/>
  <c r="P115" i="3"/>
  <c r="S114" i="3"/>
  <c r="R114" i="3"/>
  <c r="Q114" i="3"/>
  <c r="P114" i="3"/>
  <c r="S113" i="3"/>
  <c r="R113" i="3"/>
  <c r="Q113" i="3"/>
  <c r="P113" i="3"/>
  <c r="S112" i="3"/>
  <c r="R112" i="3"/>
  <c r="Q112" i="3"/>
  <c r="P112" i="3"/>
  <c r="S111" i="3"/>
  <c r="R111" i="3"/>
  <c r="Q111" i="3"/>
  <c r="P111" i="3"/>
  <c r="S110" i="3"/>
  <c r="R110" i="3"/>
  <c r="Q110" i="3"/>
  <c r="P110" i="3"/>
  <c r="S109" i="3"/>
  <c r="R109" i="3"/>
  <c r="Q109" i="3"/>
  <c r="P109" i="3"/>
  <c r="S108" i="3"/>
  <c r="R108" i="3"/>
  <c r="Q108" i="3"/>
  <c r="P108" i="3"/>
  <c r="S107" i="3"/>
  <c r="R107" i="3"/>
  <c r="Q107" i="3"/>
  <c r="P107" i="3"/>
  <c r="S106" i="3"/>
  <c r="R106" i="3"/>
  <c r="Q106" i="3"/>
  <c r="P106" i="3"/>
  <c r="S105" i="3"/>
  <c r="R105" i="3"/>
  <c r="Q105" i="3"/>
  <c r="P105" i="3"/>
  <c r="S104" i="3"/>
  <c r="R104" i="3"/>
  <c r="Q104" i="3"/>
  <c r="P104" i="3"/>
  <c r="S103" i="3"/>
  <c r="R103" i="3"/>
  <c r="Q103" i="3"/>
  <c r="P103" i="3"/>
  <c r="S102" i="3"/>
  <c r="R102" i="3"/>
  <c r="Q102" i="3"/>
  <c r="P102" i="3"/>
  <c r="S101" i="3"/>
  <c r="R101" i="3"/>
  <c r="Q101" i="3"/>
  <c r="P101" i="3"/>
  <c r="S100" i="3"/>
  <c r="R100" i="3"/>
  <c r="Q100" i="3"/>
  <c r="P100" i="3"/>
  <c r="S99" i="3"/>
  <c r="R99" i="3"/>
  <c r="Q99" i="3"/>
  <c r="P99" i="3"/>
  <c r="S98" i="3"/>
  <c r="R98" i="3"/>
  <c r="Q98" i="3"/>
  <c r="P98" i="3"/>
  <c r="S97" i="3"/>
  <c r="R97" i="3"/>
  <c r="Q97" i="3"/>
  <c r="P97" i="3"/>
  <c r="S96" i="3"/>
  <c r="R96" i="3"/>
  <c r="Q96" i="3"/>
  <c r="P96" i="3"/>
  <c r="S95" i="3"/>
  <c r="R95" i="3"/>
  <c r="Q95" i="3"/>
  <c r="P95" i="3"/>
  <c r="S94" i="3"/>
  <c r="R94" i="3"/>
  <c r="Q94" i="3"/>
  <c r="P94" i="3"/>
  <c r="S93" i="3"/>
  <c r="R93" i="3"/>
  <c r="Q93" i="3"/>
  <c r="P93" i="3"/>
  <c r="S92" i="3"/>
  <c r="R92" i="3"/>
  <c r="Q92" i="3"/>
  <c r="P92" i="3"/>
  <c r="S91" i="3"/>
  <c r="R91" i="3"/>
  <c r="Q91" i="3"/>
  <c r="P91" i="3"/>
  <c r="S90" i="3"/>
  <c r="R90" i="3"/>
  <c r="Q90" i="3"/>
  <c r="P90" i="3"/>
  <c r="S89" i="3"/>
  <c r="R89" i="3"/>
  <c r="Q89" i="3"/>
  <c r="P89" i="3"/>
  <c r="S88" i="3"/>
  <c r="R88" i="3"/>
  <c r="Q88" i="3"/>
  <c r="P88" i="3"/>
  <c r="S87" i="3"/>
  <c r="R87" i="3"/>
  <c r="Q87" i="3"/>
  <c r="P87" i="3"/>
  <c r="S86" i="3"/>
  <c r="R86" i="3"/>
  <c r="Q86" i="3"/>
  <c r="P86" i="3"/>
  <c r="S85" i="3"/>
  <c r="R85" i="3"/>
  <c r="Q85" i="3"/>
  <c r="P85" i="3"/>
  <c r="S84" i="3"/>
  <c r="R84" i="3"/>
  <c r="Q84" i="3"/>
  <c r="P84" i="3"/>
  <c r="S83" i="3"/>
  <c r="R83" i="3"/>
  <c r="Q83" i="3"/>
  <c r="P83" i="3"/>
  <c r="S82" i="3"/>
  <c r="R82" i="3"/>
  <c r="Q82" i="3"/>
  <c r="P82" i="3"/>
  <c r="S81" i="3"/>
  <c r="R81" i="3"/>
  <c r="Q81" i="3"/>
  <c r="P81" i="3"/>
  <c r="S80" i="3"/>
  <c r="R80" i="3"/>
  <c r="Q80" i="3"/>
  <c r="P80" i="3"/>
  <c r="S79" i="3"/>
  <c r="R79" i="3"/>
  <c r="Q79" i="3"/>
  <c r="P79" i="3"/>
  <c r="S78" i="3"/>
  <c r="R78" i="3"/>
  <c r="Q78" i="3"/>
  <c r="P78" i="3"/>
  <c r="S77" i="3"/>
  <c r="R77" i="3"/>
  <c r="Q77" i="3"/>
  <c r="P77" i="3"/>
  <c r="S76" i="3"/>
  <c r="R76" i="3"/>
  <c r="Q76" i="3"/>
  <c r="P76" i="3"/>
  <c r="S75" i="3"/>
  <c r="R75" i="3"/>
  <c r="Q75" i="3"/>
  <c r="P75" i="3"/>
  <c r="S74" i="3"/>
  <c r="R74" i="3"/>
  <c r="Q74" i="3"/>
  <c r="P74" i="3"/>
  <c r="S73" i="3"/>
  <c r="R73" i="3"/>
  <c r="Q73" i="3"/>
  <c r="P73" i="3"/>
  <c r="S72" i="3"/>
  <c r="R72" i="3"/>
  <c r="Q72" i="3"/>
  <c r="P72" i="3"/>
  <c r="S71" i="3"/>
  <c r="R71" i="3"/>
  <c r="Q71" i="3"/>
  <c r="P71" i="3"/>
  <c r="S70" i="3"/>
  <c r="R70" i="3"/>
  <c r="Q70" i="3"/>
  <c r="P70" i="3"/>
  <c r="S69" i="3"/>
  <c r="R69" i="3"/>
  <c r="Q69" i="3"/>
  <c r="P69" i="3"/>
  <c r="S68" i="3"/>
  <c r="R68" i="3"/>
  <c r="Q68" i="3"/>
  <c r="P68" i="3"/>
  <c r="S67" i="3"/>
  <c r="R67" i="3"/>
  <c r="Q67" i="3"/>
  <c r="P67" i="3"/>
  <c r="S66" i="3"/>
  <c r="R66" i="3"/>
  <c r="Q66" i="3"/>
  <c r="P66" i="3"/>
  <c r="S65" i="3"/>
  <c r="R65" i="3"/>
  <c r="Q65" i="3"/>
  <c r="P65" i="3"/>
  <c r="S64" i="3"/>
  <c r="R64" i="3"/>
  <c r="Q64" i="3"/>
  <c r="P64" i="3"/>
  <c r="S63" i="3"/>
  <c r="R63" i="3"/>
  <c r="Q63" i="3"/>
  <c r="P63" i="3"/>
  <c r="S62" i="3"/>
  <c r="R62" i="3"/>
  <c r="Q62" i="3"/>
  <c r="P62" i="3"/>
  <c r="S61" i="3"/>
  <c r="R61" i="3"/>
  <c r="Q61" i="3"/>
  <c r="P61" i="3"/>
  <c r="S60" i="3"/>
  <c r="R60" i="3"/>
  <c r="Q60" i="3"/>
  <c r="P60" i="3"/>
  <c r="S59" i="3"/>
  <c r="R59" i="3"/>
  <c r="Q59" i="3"/>
  <c r="P59" i="3"/>
  <c r="S58" i="3"/>
  <c r="R58" i="3"/>
  <c r="Q58" i="3"/>
  <c r="P58" i="3"/>
  <c r="S57" i="3"/>
  <c r="R57" i="3"/>
  <c r="Q57" i="3"/>
  <c r="P57" i="3"/>
  <c r="S56" i="3"/>
  <c r="R56" i="3"/>
  <c r="Q56" i="3"/>
  <c r="P56" i="3"/>
  <c r="S55" i="3"/>
  <c r="R55" i="3"/>
  <c r="Q55" i="3"/>
  <c r="P55" i="3"/>
  <c r="S54" i="3"/>
  <c r="R54" i="3"/>
  <c r="Q54" i="3"/>
  <c r="P54" i="3"/>
  <c r="S53" i="3"/>
  <c r="R53" i="3"/>
  <c r="Q53" i="3"/>
  <c r="P53" i="3"/>
  <c r="S52" i="3"/>
  <c r="R52" i="3"/>
  <c r="Q52" i="3"/>
  <c r="P52" i="3"/>
  <c r="S51" i="3"/>
  <c r="R51" i="3"/>
  <c r="Q51" i="3"/>
  <c r="P51" i="3"/>
  <c r="S50" i="3"/>
  <c r="R50" i="3"/>
  <c r="Q50" i="3"/>
  <c r="P50" i="3"/>
  <c r="S49" i="3"/>
  <c r="R49" i="3"/>
  <c r="Q49" i="3"/>
  <c r="P49" i="3"/>
  <c r="S48" i="3"/>
  <c r="R48" i="3"/>
  <c r="Q48" i="3"/>
  <c r="P48" i="3"/>
  <c r="S47" i="3"/>
  <c r="R47" i="3"/>
  <c r="Q47" i="3"/>
  <c r="P47" i="3"/>
  <c r="S46" i="3"/>
  <c r="R46" i="3"/>
  <c r="Q46" i="3"/>
  <c r="P46" i="3"/>
  <c r="S45" i="3"/>
  <c r="R45" i="3"/>
  <c r="Q45" i="3"/>
  <c r="P45" i="3"/>
  <c r="S44" i="3"/>
  <c r="R44" i="3"/>
  <c r="Q44" i="3"/>
  <c r="P44" i="3"/>
  <c r="S43" i="3"/>
  <c r="R43" i="3"/>
  <c r="Q43" i="3"/>
  <c r="P43" i="3"/>
  <c r="S42" i="3"/>
  <c r="R42" i="3"/>
  <c r="Q42" i="3"/>
  <c r="P42" i="3"/>
  <c r="S41" i="3"/>
  <c r="R41" i="3"/>
  <c r="Q41" i="3"/>
  <c r="P41" i="3"/>
  <c r="S40" i="3"/>
  <c r="R40" i="3"/>
  <c r="Q40" i="3"/>
  <c r="P40" i="3"/>
  <c r="S39" i="3"/>
  <c r="R39" i="3"/>
  <c r="Q39" i="3"/>
  <c r="P39" i="3"/>
  <c r="S38" i="3"/>
  <c r="R38" i="3"/>
  <c r="Q38" i="3"/>
  <c r="P38" i="3"/>
  <c r="S37" i="3"/>
  <c r="R37" i="3"/>
  <c r="Q37" i="3"/>
  <c r="P37" i="3"/>
  <c r="S36" i="3"/>
  <c r="R36" i="3"/>
  <c r="Q36" i="3"/>
  <c r="P36" i="3"/>
  <c r="S35" i="3"/>
  <c r="R35" i="3"/>
  <c r="Q35" i="3"/>
  <c r="P35" i="3"/>
  <c r="S34" i="3"/>
  <c r="R34" i="3"/>
  <c r="Q34" i="3"/>
  <c r="P34" i="3"/>
  <c r="S33" i="3"/>
  <c r="R33" i="3"/>
  <c r="Q33" i="3"/>
  <c r="P33" i="3"/>
  <c r="S32" i="3"/>
  <c r="R32" i="3"/>
  <c r="Q32" i="3"/>
  <c r="P32" i="3"/>
  <c r="S31" i="3"/>
  <c r="R31" i="3"/>
  <c r="Q31" i="3"/>
  <c r="P31" i="3"/>
  <c r="S30" i="3"/>
  <c r="R30" i="3"/>
  <c r="Q30" i="3"/>
  <c r="P30" i="3"/>
  <c r="S29" i="3"/>
  <c r="R29" i="3"/>
  <c r="Q29" i="3"/>
  <c r="P29" i="3"/>
  <c r="S28" i="3"/>
  <c r="R28" i="3"/>
  <c r="Q28" i="3"/>
  <c r="P28" i="3"/>
  <c r="S27" i="3"/>
  <c r="R27" i="3"/>
  <c r="Q27" i="3"/>
  <c r="P27" i="3"/>
  <c r="S26" i="3"/>
  <c r="R26" i="3"/>
  <c r="Q26" i="3"/>
  <c r="P26" i="3"/>
  <c r="S25" i="3"/>
  <c r="R25" i="3"/>
  <c r="Q25" i="3"/>
  <c r="P25" i="3"/>
  <c r="S24" i="3"/>
  <c r="R24" i="3"/>
  <c r="Q24" i="3"/>
  <c r="P24" i="3"/>
  <c r="S23" i="3"/>
  <c r="R23" i="3"/>
  <c r="Q23" i="3"/>
  <c r="P23" i="3"/>
  <c r="S22" i="3"/>
  <c r="R22" i="3"/>
  <c r="Q22" i="3"/>
  <c r="P22" i="3"/>
  <c r="S21" i="3"/>
  <c r="R21" i="3"/>
  <c r="Q21" i="3"/>
  <c r="P21" i="3"/>
  <c r="S20" i="3"/>
  <c r="R20" i="3"/>
  <c r="Q20" i="3"/>
  <c r="P20" i="3"/>
  <c r="S19" i="3"/>
  <c r="R19" i="3"/>
  <c r="Q19" i="3"/>
  <c r="P19" i="3"/>
  <c r="S18" i="3"/>
  <c r="R18" i="3"/>
  <c r="Q18" i="3"/>
  <c r="P18" i="3"/>
  <c r="S17" i="3"/>
  <c r="R17" i="3"/>
  <c r="Q17" i="3"/>
  <c r="P17" i="3"/>
  <c r="S16" i="3"/>
  <c r="R16" i="3"/>
  <c r="Q16" i="3"/>
  <c r="P16" i="3"/>
  <c r="S15" i="3"/>
  <c r="R15" i="3"/>
  <c r="Q15" i="3"/>
  <c r="P15" i="3"/>
  <c r="S14" i="3"/>
  <c r="R14" i="3"/>
  <c r="Q14" i="3"/>
  <c r="P14" i="3"/>
  <c r="S13" i="3"/>
  <c r="R13" i="3"/>
  <c r="Q13" i="3"/>
  <c r="P13" i="3"/>
  <c r="S12" i="3"/>
  <c r="R12" i="3"/>
  <c r="Q12" i="3"/>
  <c r="P12" i="3"/>
  <c r="S11" i="3"/>
  <c r="R11" i="3"/>
  <c r="Q11" i="3"/>
  <c r="P11" i="3"/>
  <c r="S10" i="3"/>
  <c r="R10" i="3"/>
  <c r="Q10" i="3"/>
  <c r="P10" i="3"/>
  <c r="S9" i="3"/>
  <c r="R9" i="3"/>
  <c r="Q9" i="3"/>
  <c r="P9" i="3"/>
  <c r="S8" i="3"/>
  <c r="R8" i="3"/>
  <c r="Q8" i="3"/>
  <c r="P8" i="3"/>
  <c r="S7" i="3"/>
  <c r="R7" i="3"/>
  <c r="Q7" i="3"/>
  <c r="P7" i="3"/>
  <c r="S6" i="3"/>
  <c r="R6" i="3"/>
  <c r="Q6" i="3"/>
  <c r="P6" i="3"/>
  <c r="S5" i="3"/>
  <c r="R5" i="3"/>
  <c r="Q5" i="3"/>
  <c r="P5" i="3"/>
  <c r="S4" i="3"/>
  <c r="R4" i="3"/>
  <c r="Q4" i="3"/>
  <c r="P4" i="3"/>
  <c r="S3" i="3"/>
  <c r="R3" i="3"/>
  <c r="Q3" i="3"/>
  <c r="P3" i="3"/>
  <c r="S2" i="3"/>
  <c r="R2" i="3"/>
  <c r="Q2" i="3"/>
  <c r="P2" i="3"/>
  <c r="N2" i="3"/>
  <c r="N3" i="3" s="1"/>
  <c r="N4" i="3" s="1"/>
  <c r="N5" i="3" s="1"/>
  <c r="N6" i="3" s="1"/>
  <c r="M2" i="3"/>
  <c r="L2" i="3"/>
  <c r="N7" i="3" l="1"/>
  <c r="O6" i="3"/>
  <c r="T1897" i="3"/>
  <c r="T2089" i="3"/>
  <c r="T2182" i="3"/>
  <c r="T2185" i="3"/>
  <c r="T2221" i="3"/>
  <c r="T2233" i="3"/>
  <c r="T2251" i="3"/>
  <c r="T2254" i="3"/>
  <c r="T2278" i="3"/>
  <c r="T2296" i="3"/>
  <c r="T2326" i="3"/>
  <c r="T2332" i="3"/>
  <c r="T2338" i="3"/>
  <c r="T2341" i="3"/>
  <c r="T2353" i="3"/>
  <c r="T2356" i="3"/>
  <c r="T2359" i="3"/>
  <c r="T2365" i="3"/>
  <c r="T2368" i="3"/>
  <c r="T2374" i="3"/>
  <c r="T2377" i="3"/>
  <c r="T2380" i="3"/>
  <c r="T2383" i="3"/>
  <c r="T2392" i="3"/>
  <c r="T2407" i="3"/>
  <c r="T2425" i="3"/>
  <c r="T2428" i="3"/>
  <c r="T2443" i="3"/>
  <c r="T2449" i="3"/>
  <c r="T2452" i="3"/>
  <c r="T2464" i="3"/>
  <c r="T2473" i="3"/>
  <c r="T2593" i="3"/>
  <c r="T2599" i="3"/>
  <c r="T2602" i="3"/>
  <c r="T2605" i="3"/>
  <c r="T2611" i="3"/>
  <c r="T2617" i="3"/>
  <c r="T2620" i="3"/>
  <c r="T2623" i="3"/>
  <c r="T2638" i="3"/>
  <c r="T2641" i="3"/>
  <c r="T2665" i="3"/>
  <c r="T2668" i="3"/>
  <c r="T2671" i="3"/>
  <c r="T2674" i="3"/>
  <c r="T2680" i="3"/>
  <c r="T2683" i="3"/>
  <c r="T34" i="3"/>
  <c r="T37" i="3"/>
  <c r="T40" i="3"/>
  <c r="T43" i="3"/>
  <c r="T923" i="3"/>
  <c r="T1067" i="3"/>
  <c r="T1070" i="3"/>
  <c r="T1088" i="3"/>
  <c r="T1100" i="3"/>
  <c r="T1109" i="3"/>
  <c r="T1250" i="3"/>
  <c r="T1256" i="3"/>
  <c r="T1262" i="3"/>
  <c r="T1277" i="3"/>
  <c r="T1340" i="3"/>
  <c r="T1364" i="3"/>
  <c r="T1376" i="3"/>
  <c r="T1388" i="3"/>
  <c r="T1400" i="3"/>
  <c r="T1412" i="3"/>
  <c r="T1424" i="3"/>
  <c r="T1427" i="3"/>
  <c r="T1436" i="3"/>
  <c r="T1439" i="3"/>
  <c r="T1448" i="3"/>
  <c r="T1451" i="3"/>
  <c r="T1460" i="3"/>
  <c r="T1463" i="3"/>
  <c r="T1472" i="3"/>
  <c r="T1475" i="3"/>
  <c r="T1484" i="3"/>
  <c r="T1487" i="3"/>
  <c r="T1496" i="3"/>
  <c r="T1499" i="3"/>
  <c r="T1508" i="3"/>
  <c r="T1586" i="3"/>
  <c r="T1589" i="3"/>
  <c r="T1592" i="3"/>
  <c r="T1598" i="3"/>
  <c r="T1601" i="3"/>
  <c r="T1607" i="3"/>
  <c r="T1610" i="3"/>
  <c r="T1646" i="3"/>
  <c r="T1694" i="3"/>
  <c r="T1700" i="3"/>
  <c r="T1709" i="3"/>
  <c r="T1712" i="3"/>
  <c r="T1718" i="3"/>
  <c r="T1721" i="3"/>
  <c r="T1724" i="3"/>
  <c r="T1733" i="3"/>
  <c r="T1742" i="3"/>
  <c r="T1748" i="3"/>
  <c r="T1757" i="3"/>
  <c r="T1766" i="3"/>
  <c r="T1769" i="3"/>
  <c r="T1772" i="3"/>
  <c r="T1775" i="3"/>
  <c r="T1781" i="3"/>
  <c r="T1784" i="3"/>
  <c r="T2090" i="3"/>
  <c r="T2093" i="3"/>
  <c r="T2111" i="3"/>
  <c r="T2114" i="3"/>
  <c r="T2117" i="3"/>
  <c r="T2126" i="3"/>
  <c r="T2129" i="3"/>
  <c r="T2153" i="3"/>
  <c r="T2156" i="3"/>
  <c r="T2162" i="3"/>
  <c r="T2165" i="3"/>
  <c r="T2171" i="3"/>
  <c r="T2477" i="3"/>
  <c r="T2480" i="3"/>
  <c r="T2483" i="3"/>
  <c r="T2489" i="3"/>
  <c r="T2492" i="3"/>
  <c r="T2501" i="3"/>
  <c r="T2504" i="3"/>
  <c r="T2513" i="3"/>
  <c r="T2705" i="3"/>
  <c r="T2732" i="3"/>
  <c r="T2741" i="3"/>
  <c r="T2753" i="3"/>
  <c r="T2759" i="3"/>
  <c r="T2894" i="3"/>
  <c r="T2897" i="3"/>
  <c r="T2900" i="3"/>
  <c r="T2903" i="3"/>
  <c r="T2909" i="3"/>
  <c r="T2912" i="3"/>
  <c r="T2918" i="3"/>
  <c r="T2921" i="3"/>
  <c r="T2924" i="3"/>
  <c r="T2927" i="3"/>
  <c r="T2933" i="3"/>
  <c r="T2942" i="3"/>
  <c r="T2945" i="3"/>
  <c r="T2948" i="3"/>
  <c r="T2951" i="3"/>
  <c r="T2954" i="3"/>
  <c r="T2963" i="3"/>
  <c r="T3008" i="3"/>
  <c r="T3026" i="3"/>
  <c r="T3032" i="3"/>
  <c r="T3035" i="3"/>
  <c r="T3044" i="3"/>
  <c r="T3047" i="3"/>
  <c r="T3095" i="3"/>
  <c r="T3110" i="3"/>
  <c r="T3113" i="3"/>
  <c r="T3116" i="3"/>
  <c r="T3134" i="3"/>
  <c r="T3140" i="3"/>
  <c r="T3143" i="3"/>
  <c r="T3152" i="3"/>
  <c r="T3188" i="3"/>
  <c r="T3197" i="3"/>
  <c r="T3203" i="3"/>
  <c r="T3212" i="3"/>
  <c r="T3380" i="3"/>
  <c r="T3386" i="3"/>
  <c r="T3389" i="3"/>
  <c r="T3398" i="3"/>
  <c r="T3536" i="3"/>
  <c r="T3545" i="3"/>
  <c r="T3548" i="3"/>
  <c r="T3554" i="3"/>
  <c r="T3614" i="3"/>
  <c r="T3617" i="3"/>
  <c r="T3626" i="3"/>
  <c r="T3629" i="3"/>
  <c r="T3638" i="3"/>
  <c r="T3656" i="3"/>
  <c r="T3662" i="3"/>
  <c r="T3680" i="3"/>
  <c r="T3710" i="3"/>
  <c r="T3713" i="3"/>
  <c r="T3716" i="3"/>
  <c r="T3734" i="3"/>
  <c r="T3737" i="3"/>
  <c r="T3740" i="3"/>
  <c r="T3752" i="3"/>
  <c r="T3764" i="3"/>
  <c r="T3785" i="3"/>
  <c r="T3788" i="3"/>
  <c r="T3794" i="3"/>
  <c r="T3797" i="3"/>
  <c r="T3800" i="3"/>
  <c r="T3806" i="3"/>
  <c r="T3809" i="3"/>
  <c r="T3812" i="3"/>
  <c r="T3818" i="3"/>
  <c r="T3830" i="3"/>
  <c r="T3833" i="3"/>
  <c r="T3836" i="3"/>
  <c r="T3842" i="3"/>
  <c r="T3845" i="3"/>
  <c r="T3848" i="3"/>
  <c r="T3866" i="3"/>
  <c r="T3869" i="3"/>
  <c r="T3872" i="3"/>
  <c r="T3896" i="3"/>
  <c r="T3908" i="3"/>
  <c r="T3965" i="3"/>
  <c r="T3971" i="3"/>
  <c r="T3977" i="3"/>
  <c r="T3986" i="3"/>
  <c r="T3998" i="3"/>
  <c r="T4031" i="3"/>
  <c r="T4034" i="3"/>
  <c r="T4103" i="3"/>
  <c r="T4112" i="3"/>
  <c r="T4115" i="3"/>
  <c r="T4118" i="3"/>
  <c r="T4124" i="3"/>
  <c r="T4127" i="3"/>
  <c r="T4145" i="3"/>
  <c r="T4148" i="3"/>
  <c r="T4151" i="3"/>
  <c r="T4154" i="3"/>
  <c r="T4175" i="3"/>
  <c r="T4358" i="3"/>
  <c r="T4394" i="3"/>
  <c r="T4406" i="3"/>
  <c r="T4409" i="3"/>
  <c r="T4415" i="3"/>
  <c r="T4418" i="3"/>
  <c r="T4421" i="3"/>
  <c r="T4427" i="3"/>
  <c r="T4442" i="3"/>
  <c r="T4445" i="3"/>
  <c r="T4469" i="3"/>
  <c r="T4472" i="3"/>
  <c r="T4475" i="3"/>
  <c r="T4523" i="3"/>
  <c r="T4544" i="3"/>
  <c r="T573" i="3"/>
  <c r="T816" i="3"/>
  <c r="T837" i="3"/>
  <c r="T858" i="3"/>
  <c r="T867" i="3"/>
  <c r="T876" i="3"/>
  <c r="T555" i="3"/>
  <c r="T873" i="3"/>
  <c r="T597" i="3"/>
  <c r="T964" i="3"/>
  <c r="T972" i="3"/>
  <c r="T975" i="3"/>
  <c r="T978" i="3"/>
  <c r="T1002" i="3"/>
  <c r="T1008" i="3"/>
  <c r="T1011" i="3"/>
  <c r="T1020" i="3"/>
  <c r="T1044" i="3"/>
  <c r="T1050" i="3"/>
  <c r="T1056" i="3"/>
  <c r="T1059" i="3"/>
  <c r="T1068" i="3"/>
  <c r="T1071" i="3"/>
  <c r="T1137" i="3"/>
  <c r="T1161" i="3"/>
  <c r="T1167" i="3"/>
  <c r="T1173" i="3"/>
  <c r="T1269" i="3"/>
  <c r="T1272" i="3"/>
  <c r="T1281" i="3"/>
  <c r="T1293" i="3"/>
  <c r="T1344" i="3"/>
  <c r="T1356" i="3"/>
  <c r="T1380" i="3"/>
  <c r="T1392" i="3"/>
  <c r="T1404" i="3"/>
  <c r="T1428" i="3"/>
  <c r="T1593" i="3"/>
  <c r="T1599" i="3"/>
  <c r="T1602" i="3"/>
  <c r="T1605" i="3"/>
  <c r="T1617" i="3"/>
  <c r="T1626" i="3"/>
  <c r="T1629" i="3"/>
  <c r="T1641" i="3"/>
  <c r="T1647" i="3"/>
  <c r="T1650" i="3"/>
  <c r="T1653" i="3"/>
  <c r="T1659" i="3"/>
  <c r="T1665" i="3"/>
  <c r="T1683" i="3"/>
  <c r="T1686" i="3"/>
  <c r="T1698" i="3"/>
  <c r="T1701" i="3"/>
  <c r="T1707" i="3"/>
  <c r="T1713" i="3"/>
  <c r="T1731" i="3"/>
  <c r="T1734" i="3"/>
  <c r="T1737" i="3"/>
  <c r="T1746" i="3"/>
  <c r="T1749" i="3"/>
  <c r="T1785" i="3"/>
  <c r="T1968" i="3"/>
  <c r="T1971" i="3"/>
  <c r="T1980" i="3"/>
  <c r="T1983" i="3"/>
  <c r="T1995" i="3"/>
  <c r="T2004" i="3"/>
  <c r="T2007" i="3"/>
  <c r="T2013" i="3"/>
  <c r="T2016" i="3"/>
  <c r="T2019" i="3"/>
  <c r="T2031" i="3"/>
  <c r="T2034" i="3"/>
  <c r="T2049" i="3"/>
  <c r="T2067" i="3"/>
  <c r="T2073" i="3"/>
  <c r="T2076" i="3"/>
  <c r="T2079" i="3"/>
  <c r="T2082" i="3"/>
  <c r="T2085" i="3"/>
  <c r="T2088" i="3"/>
  <c r="T2094" i="3"/>
  <c r="T2121" i="3"/>
  <c r="T2133" i="3"/>
  <c r="T2136" i="3"/>
  <c r="T2139" i="3"/>
  <c r="T2145" i="3"/>
  <c r="T2148" i="3"/>
  <c r="T2151" i="3"/>
  <c r="T2154" i="3"/>
  <c r="T2163" i="3"/>
  <c r="T2220" i="3"/>
  <c r="T2226" i="3"/>
  <c r="T2229" i="3"/>
  <c r="T2232" i="3"/>
  <c r="T2244" i="3"/>
  <c r="T2253" i="3"/>
  <c r="T2259" i="3"/>
  <c r="T2268" i="3"/>
  <c r="T2271" i="3"/>
  <c r="T2274" i="3"/>
  <c r="T2277" i="3"/>
  <c r="T2493" i="3"/>
  <c r="T2689" i="3"/>
  <c r="T2692" i="3"/>
  <c r="T2728" i="3"/>
  <c r="T2767" i="3"/>
  <c r="T2812" i="3"/>
  <c r="T2818" i="3"/>
  <c r="T2827" i="3"/>
  <c r="T2836" i="3"/>
  <c r="T2842" i="3"/>
  <c r="T2872" i="3"/>
  <c r="T2875" i="3"/>
  <c r="T2878" i="3"/>
  <c r="T2896" i="3"/>
  <c r="T2899" i="3"/>
  <c r="T2902" i="3"/>
  <c r="T2908" i="3"/>
  <c r="T2911" i="3"/>
  <c r="T2914" i="3"/>
  <c r="T2917" i="3"/>
  <c r="T2920" i="3"/>
  <c r="T2926" i="3"/>
  <c r="T2929" i="3"/>
  <c r="T2935" i="3"/>
  <c r="T2941" i="3"/>
  <c r="T2950" i="3"/>
  <c r="T2953" i="3"/>
  <c r="T2956" i="3"/>
  <c r="T2974" i="3"/>
  <c r="T2977" i="3"/>
  <c r="T2980" i="3"/>
  <c r="T2983" i="3"/>
  <c r="T2986" i="3"/>
  <c r="T2995" i="3"/>
  <c r="T3013" i="3"/>
  <c r="T3016" i="3"/>
  <c r="T3019" i="3"/>
  <c r="T3022" i="3"/>
  <c r="T3025" i="3"/>
  <c r="T3028" i="3"/>
  <c r="T3031" i="3"/>
  <c r="T3043" i="3"/>
  <c r="T3052" i="3"/>
  <c r="T3055" i="3"/>
  <c r="T3058" i="3"/>
  <c r="T3061" i="3"/>
  <c r="T3064" i="3"/>
  <c r="T3070" i="3"/>
  <c r="T3091" i="3"/>
  <c r="T3097" i="3"/>
  <c r="T3100" i="3"/>
  <c r="T3103" i="3"/>
  <c r="T3133" i="3"/>
  <c r="T3139" i="3"/>
  <c r="T3187" i="3"/>
  <c r="T3193" i="3"/>
  <c r="T3196" i="3"/>
  <c r="T3199" i="3"/>
  <c r="T3202" i="3"/>
  <c r="T3241" i="3"/>
  <c r="T3244" i="3"/>
  <c r="T3247" i="3"/>
  <c r="T3259" i="3"/>
  <c r="T3289" i="3"/>
  <c r="T3292" i="3"/>
  <c r="T3298" i="3"/>
  <c r="T3301" i="3"/>
  <c r="T3322" i="3"/>
  <c r="T3325" i="3"/>
  <c r="T3436" i="3"/>
  <c r="T3442" i="3"/>
  <c r="T3478" i="3"/>
  <c r="T3541" i="3"/>
  <c r="T3550" i="3"/>
  <c r="T3553" i="3"/>
  <c r="T3646" i="3"/>
  <c r="T3649" i="3"/>
  <c r="T3652" i="3"/>
  <c r="T3664" i="3"/>
  <c r="T3682" i="3"/>
  <c r="T3694" i="3"/>
  <c r="T3709" i="3"/>
  <c r="T3712" i="3"/>
  <c r="T3769" i="3"/>
  <c r="T3817" i="3"/>
  <c r="T3829" i="3"/>
  <c r="T2517" i="3"/>
  <c r="T3216" i="3"/>
  <c r="T515" i="3"/>
  <c r="T1045" i="3"/>
  <c r="T1048" i="3"/>
  <c r="T1165" i="3"/>
  <c r="T1174" i="3"/>
  <c r="T1183" i="3"/>
  <c r="T1186" i="3"/>
  <c r="T1189" i="3"/>
  <c r="T1195" i="3"/>
  <c r="T1198" i="3"/>
  <c r="T1201" i="3"/>
  <c r="T1207" i="3"/>
  <c r="T1213" i="3"/>
  <c r="T1219" i="3"/>
  <c r="T1225" i="3"/>
  <c r="T1255" i="3"/>
  <c r="T1339" i="3"/>
  <c r="T1513" i="3"/>
  <c r="T1702" i="3"/>
  <c r="T1726" i="3"/>
  <c r="T1738" i="3"/>
  <c r="T1789" i="3"/>
  <c r="T3310" i="3"/>
  <c r="T3841" i="3"/>
  <c r="T3844" i="3"/>
  <c r="T3850" i="3"/>
  <c r="T3886" i="3"/>
  <c r="T3889" i="3"/>
  <c r="T3913" i="3"/>
  <c r="T3916" i="3"/>
  <c r="T3919" i="3"/>
  <c r="T3922" i="3"/>
  <c r="T3931" i="3"/>
  <c r="T3934" i="3"/>
  <c r="T4042" i="3"/>
  <c r="T4117" i="3"/>
  <c r="T4126" i="3"/>
  <c r="T4147" i="3"/>
  <c r="T4153" i="3"/>
  <c r="T4156" i="3"/>
  <c r="T4162" i="3"/>
  <c r="T4165" i="3"/>
  <c r="T4168" i="3"/>
  <c r="T4174" i="3"/>
  <c r="T4201" i="3"/>
  <c r="T4207" i="3"/>
  <c r="T4225" i="3"/>
  <c r="T4231" i="3"/>
  <c r="T4234" i="3"/>
  <c r="T4237" i="3"/>
  <c r="T4240" i="3"/>
  <c r="T4246" i="3"/>
  <c r="T4249" i="3"/>
  <c r="T4252" i="3"/>
  <c r="T4258" i="3"/>
  <c r="T4261" i="3"/>
  <c r="T4264" i="3"/>
  <c r="T4270" i="3"/>
  <c r="T4273" i="3"/>
  <c r="T4276" i="3"/>
  <c r="T4285" i="3"/>
  <c r="T4357" i="3"/>
  <c r="T4423" i="3"/>
  <c r="T4444" i="3"/>
  <c r="T4456" i="3"/>
  <c r="T4459" i="3"/>
  <c r="T4465" i="3"/>
  <c r="T4468" i="3"/>
  <c r="T4501" i="3"/>
  <c r="T4507" i="3"/>
  <c r="T4510" i="3"/>
  <c r="T4534" i="3"/>
  <c r="T4537" i="3"/>
  <c r="T4540" i="3"/>
  <c r="T4555" i="3"/>
  <c r="T4579" i="3"/>
  <c r="T4582" i="3"/>
  <c r="T4594" i="3"/>
  <c r="T4612" i="3"/>
  <c r="T4621" i="3"/>
  <c r="T4624" i="3"/>
  <c r="T1105" i="3"/>
  <c r="T536" i="3"/>
  <c r="T533" i="3"/>
  <c r="T545" i="3"/>
  <c r="T33" i="3"/>
  <c r="T417" i="3"/>
  <c r="T420" i="3"/>
  <c r="T429" i="3"/>
  <c r="T441" i="3"/>
  <c r="T444" i="3"/>
  <c r="T447" i="3"/>
  <c r="T453" i="3"/>
  <c r="T456" i="3"/>
  <c r="T474" i="3"/>
  <c r="T477" i="3"/>
  <c r="T516" i="3"/>
  <c r="T528" i="3"/>
  <c r="T534" i="3"/>
  <c r="T543" i="3"/>
  <c r="T924" i="3"/>
  <c r="T927" i="3"/>
  <c r="T930" i="3"/>
  <c r="T933" i="3"/>
  <c r="T936" i="3"/>
  <c r="T939" i="3"/>
  <c r="T942" i="3"/>
  <c r="T960" i="3"/>
  <c r="T963" i="3"/>
  <c r="T2460" i="3"/>
  <c r="T46" i="3"/>
  <c r="T49" i="3"/>
  <c r="T64" i="3"/>
  <c r="T73" i="3"/>
  <c r="T94" i="3"/>
  <c r="T97" i="3"/>
  <c r="T169" i="3"/>
  <c r="T172" i="3"/>
  <c r="T175" i="3"/>
  <c r="T178" i="3"/>
  <c r="T181" i="3"/>
  <c r="T184" i="3"/>
  <c r="T187" i="3"/>
  <c r="T190" i="3"/>
  <c r="T193" i="3"/>
  <c r="T205" i="3"/>
  <c r="T208" i="3"/>
  <c r="T226" i="3"/>
  <c r="T229" i="3"/>
  <c r="T235" i="3"/>
  <c r="T241" i="3"/>
  <c r="T244" i="3"/>
  <c r="T247" i="3"/>
  <c r="T262" i="3"/>
  <c r="T280" i="3"/>
  <c r="T283" i="3"/>
  <c r="T295" i="3"/>
  <c r="T298" i="3"/>
  <c r="T301" i="3"/>
  <c r="T304" i="3"/>
  <c r="T307" i="3"/>
  <c r="T316" i="3"/>
  <c r="T319" i="3"/>
  <c r="T325" i="3"/>
  <c r="T328" i="3"/>
  <c r="T331" i="3"/>
  <c r="T337" i="3"/>
  <c r="T340" i="3"/>
  <c r="T343" i="3"/>
  <c r="T346" i="3"/>
  <c r="T349" i="3"/>
  <c r="T352" i="3"/>
  <c r="T355" i="3"/>
  <c r="T361" i="3"/>
  <c r="T364" i="3"/>
  <c r="T367" i="3"/>
  <c r="T373" i="3"/>
  <c r="T376" i="3"/>
  <c r="T385" i="3"/>
  <c r="T472" i="3"/>
  <c r="T475" i="3"/>
  <c r="T481" i="3"/>
  <c r="T484" i="3"/>
  <c r="T487" i="3"/>
  <c r="T490" i="3"/>
  <c r="T493" i="3"/>
  <c r="T505" i="3"/>
  <c r="T508" i="3"/>
  <c r="T511" i="3"/>
  <c r="T517" i="3"/>
  <c r="T526" i="3"/>
  <c r="T529" i="3"/>
  <c r="T532" i="3"/>
  <c r="T535" i="3"/>
  <c r="T925" i="3"/>
  <c r="T928" i="3"/>
  <c r="T934" i="3"/>
  <c r="T937" i="3"/>
  <c r="T940" i="3"/>
  <c r="T943" i="3"/>
  <c r="T946" i="3"/>
  <c r="T958" i="3"/>
  <c r="T3240" i="3"/>
  <c r="T3279" i="3"/>
  <c r="T3312" i="3"/>
  <c r="T3330" i="3"/>
  <c r="T4143" i="3"/>
  <c r="T4329" i="3"/>
  <c r="T4338" i="3"/>
  <c r="T4428" i="3"/>
  <c r="T4467" i="3"/>
  <c r="T4509" i="3"/>
  <c r="T4515" i="3"/>
  <c r="T41" i="3"/>
  <c r="T44" i="3"/>
  <c r="T47" i="3"/>
  <c r="T62" i="3"/>
  <c r="T65" i="3"/>
  <c r="T68" i="3"/>
  <c r="T71" i="3"/>
  <c r="T77" i="3"/>
  <c r="T89" i="3"/>
  <c r="T92" i="3"/>
  <c r="T98" i="3"/>
  <c r="T110" i="3"/>
  <c r="T113" i="3"/>
  <c r="T116" i="3"/>
  <c r="T119" i="3"/>
  <c r="T125" i="3"/>
  <c r="T158" i="3"/>
  <c r="T161" i="3"/>
  <c r="T164" i="3"/>
  <c r="T167" i="3"/>
  <c r="T173" i="3"/>
  <c r="T185" i="3"/>
  <c r="T188" i="3"/>
  <c r="T209" i="3"/>
  <c r="T248" i="3"/>
  <c r="T257" i="3"/>
  <c r="T275" i="3"/>
  <c r="T281" i="3"/>
  <c r="T287" i="3"/>
  <c r="T296" i="3"/>
  <c r="T1798" i="3"/>
  <c r="T563" i="3"/>
  <c r="T908" i="3"/>
  <c r="T1949" i="3"/>
  <c r="T2246" i="3"/>
  <c r="T20" i="3"/>
  <c r="T23" i="3"/>
  <c r="T29" i="3"/>
  <c r="T991" i="3"/>
  <c r="T994" i="3"/>
  <c r="T1012" i="3"/>
  <c r="T1018" i="3"/>
  <c r="T1024" i="3"/>
  <c r="T1027" i="3"/>
  <c r="T1953" i="3"/>
  <c r="T2289" i="3"/>
  <c r="T2370" i="3"/>
  <c r="T2601" i="3"/>
  <c r="T2604" i="3"/>
  <c r="T2610" i="3"/>
  <c r="T2613" i="3"/>
  <c r="T2616" i="3"/>
  <c r="T305" i="3"/>
  <c r="T308" i="3"/>
  <c r="T314" i="3"/>
  <c r="T329" i="3"/>
  <c r="T338" i="3"/>
  <c r="T341" i="3"/>
  <c r="T344" i="3"/>
  <c r="T347" i="3"/>
  <c r="T356" i="3"/>
  <c r="T362" i="3"/>
  <c r="T365" i="3"/>
  <c r="T368" i="3"/>
  <c r="T371" i="3"/>
  <c r="T377" i="3"/>
  <c r="T380" i="3"/>
  <c r="T383" i="3"/>
  <c r="T3420" i="3"/>
  <c r="T3450" i="3"/>
  <c r="T3480" i="3"/>
  <c r="T3486" i="3"/>
  <c r="T3492" i="3"/>
  <c r="T3498" i="3"/>
  <c r="T3504" i="3"/>
  <c r="T3510" i="3"/>
  <c r="T3534" i="3"/>
  <c r="T3540" i="3"/>
  <c r="T3546" i="3"/>
  <c r="T3549" i="3"/>
  <c r="T3552" i="3"/>
  <c r="T3558" i="3"/>
  <c r="T3594" i="3"/>
  <c r="T3612" i="3"/>
  <c r="T3618" i="3"/>
  <c r="T3624" i="3"/>
  <c r="T3672" i="3"/>
  <c r="T3714" i="3"/>
  <c r="T3720" i="3"/>
  <c r="T3726" i="3"/>
  <c r="T3729" i="3"/>
  <c r="T3732" i="3"/>
  <c r="T3738" i="3"/>
  <c r="T3744" i="3"/>
  <c r="T3750" i="3"/>
  <c r="T3768" i="3"/>
  <c r="T3774" i="3"/>
  <c r="T3777" i="3"/>
  <c r="T3804" i="3"/>
  <c r="T3810" i="3"/>
  <c r="T3912" i="3"/>
  <c r="T3918" i="3"/>
  <c r="T3921" i="3"/>
  <c r="T3936" i="3"/>
  <c r="T3939" i="3"/>
  <c r="T3951" i="3"/>
  <c r="T4005" i="3"/>
  <c r="T4011" i="3"/>
  <c r="T4014" i="3"/>
  <c r="T4017" i="3"/>
  <c r="T4050" i="3"/>
  <c r="T4053" i="3"/>
  <c r="T4056" i="3"/>
  <c r="T4062" i="3"/>
  <c r="T4065" i="3"/>
  <c r="T4071" i="3"/>
  <c r="T4074" i="3"/>
  <c r="T4077" i="3"/>
  <c r="T4080" i="3"/>
  <c r="T4095" i="3"/>
  <c r="T4098" i="3"/>
  <c r="T4110" i="3"/>
  <c r="T4284" i="3"/>
  <c r="T4287" i="3"/>
  <c r="T4296" i="3"/>
  <c r="T4299" i="3"/>
  <c r="T4308" i="3"/>
  <c r="T4311" i="3"/>
  <c r="T4314" i="3"/>
  <c r="T4320" i="3"/>
  <c r="T4551" i="3"/>
  <c r="T4569" i="3"/>
  <c r="T4575" i="3"/>
  <c r="T4578" i="3"/>
  <c r="T4602" i="3"/>
  <c r="T4623" i="3"/>
  <c r="T4632" i="3"/>
  <c r="T1034" i="3"/>
  <c r="T45" i="3"/>
  <c r="T324" i="3"/>
  <c r="T345" i="3"/>
  <c r="T363" i="3"/>
  <c r="T1796" i="3"/>
  <c r="T1805" i="3"/>
  <c r="T1865" i="3"/>
  <c r="T2186" i="3"/>
  <c r="T2417" i="3"/>
  <c r="T76" i="3"/>
  <c r="T1146" i="3"/>
  <c r="T1554" i="3"/>
  <c r="T1557" i="3"/>
  <c r="T1578" i="3"/>
  <c r="T1782" i="3"/>
  <c r="T547" i="3"/>
  <c r="T550" i="3"/>
  <c r="T553" i="3"/>
  <c r="T556" i="3"/>
  <c r="T559" i="3"/>
  <c r="T565" i="3"/>
  <c r="T568" i="3"/>
  <c r="T571" i="3"/>
  <c r="T577" i="3"/>
  <c r="T580" i="3"/>
  <c r="T583" i="3"/>
  <c r="T592" i="3"/>
  <c r="T595" i="3"/>
  <c r="T598" i="3"/>
  <c r="T616" i="3"/>
  <c r="T622" i="3"/>
  <c r="T625" i="3"/>
  <c r="T649" i="3"/>
  <c r="T655" i="3"/>
  <c r="T658" i="3"/>
  <c r="T664" i="3"/>
  <c r="T670" i="3"/>
  <c r="T685" i="3"/>
  <c r="T691" i="3"/>
  <c r="T724" i="3"/>
  <c r="T730" i="3"/>
  <c r="T733" i="3"/>
  <c r="T736" i="3"/>
  <c r="T745" i="3"/>
  <c r="T748" i="3"/>
  <c r="T757" i="3"/>
  <c r="T760" i="3"/>
  <c r="T766" i="3"/>
  <c r="T772" i="3"/>
  <c r="T799" i="3"/>
  <c r="T829" i="3"/>
  <c r="T877" i="3"/>
  <c r="T898" i="3"/>
  <c r="T904" i="3"/>
  <c r="T907" i="3"/>
  <c r="T1791" i="3"/>
  <c r="T1809" i="3"/>
  <c r="T1887" i="3"/>
  <c r="T2469" i="3"/>
  <c r="T2481" i="3"/>
  <c r="T2619" i="3"/>
  <c r="T2622" i="3"/>
  <c r="T2625" i="3"/>
  <c r="T2628" i="3"/>
  <c r="T2631" i="3"/>
  <c r="T2634" i="3"/>
  <c r="T2637" i="3"/>
  <c r="T2643" i="3"/>
  <c r="T2646" i="3"/>
  <c r="T2649" i="3"/>
  <c r="T2652" i="3"/>
  <c r="T2664" i="3"/>
  <c r="T2667" i="3"/>
  <c r="T2679" i="3"/>
  <c r="T2685" i="3"/>
  <c r="T2688" i="3"/>
  <c r="T2691" i="3"/>
  <c r="T2700" i="3"/>
  <c r="T2703" i="3"/>
  <c r="T2709" i="3"/>
  <c r="T2727" i="3"/>
  <c r="T2739" i="3"/>
  <c r="T2748" i="3"/>
  <c r="T2760" i="3"/>
  <c r="T2763" i="3"/>
  <c r="T2775" i="3"/>
  <c r="T2781" i="3"/>
  <c r="T2787" i="3"/>
  <c r="T2790" i="3"/>
  <c r="T2796" i="3"/>
  <c r="T2799" i="3"/>
  <c r="T2802" i="3"/>
  <c r="T2808" i="3"/>
  <c r="T2811" i="3"/>
  <c r="T2814" i="3"/>
  <c r="T2820" i="3"/>
  <c r="T2835" i="3"/>
  <c r="T2838" i="3"/>
  <c r="T2844" i="3"/>
  <c r="T2847" i="3"/>
  <c r="T2856" i="3"/>
  <c r="T2871" i="3"/>
  <c r="T2874" i="3"/>
  <c r="T2880" i="3"/>
  <c r="T2883" i="3"/>
  <c r="T2898" i="3"/>
  <c r="T2901" i="3"/>
  <c r="T2904" i="3"/>
  <c r="T2910" i="3"/>
  <c r="T2913" i="3"/>
  <c r="T2916" i="3"/>
  <c r="T2922" i="3"/>
  <c r="T2925" i="3"/>
  <c r="T2928" i="3"/>
  <c r="T2943" i="3"/>
  <c r="T2946" i="3"/>
  <c r="T2949" i="3"/>
  <c r="T2952" i="3"/>
  <c r="T2955" i="3"/>
  <c r="T2958" i="3"/>
  <c r="T2961" i="3"/>
  <c r="T2988" i="3"/>
  <c r="T3000" i="3"/>
  <c r="T3003" i="3"/>
  <c r="T3006" i="3"/>
  <c r="T3054" i="3"/>
  <c r="T3057" i="3"/>
  <c r="T3060" i="3"/>
  <c r="T3063" i="3"/>
  <c r="T3069" i="3"/>
  <c r="T3072" i="3"/>
  <c r="T3075" i="3"/>
  <c r="T3084" i="3"/>
  <c r="T3099" i="3"/>
  <c r="T3102" i="3"/>
  <c r="T3120" i="3"/>
  <c r="T3123" i="3"/>
  <c r="T3126" i="3"/>
  <c r="T3132" i="3"/>
  <c r="T3135" i="3"/>
  <c r="T3159" i="3"/>
  <c r="T3174" i="3"/>
  <c r="T3192" i="3"/>
  <c r="T3195" i="3"/>
  <c r="T3198" i="3"/>
  <c r="T3754" i="3"/>
  <c r="T2528" i="3"/>
  <c r="T2537" i="3"/>
  <c r="T2621" i="3"/>
  <c r="T2660" i="3"/>
  <c r="T3356" i="3"/>
  <c r="T3362" i="3"/>
  <c r="T3410" i="3"/>
  <c r="T3692" i="3"/>
  <c r="T4547" i="3"/>
  <c r="T4571" i="3"/>
  <c r="T4595" i="3"/>
  <c r="T4598" i="3"/>
  <c r="T4601" i="3"/>
  <c r="T223" i="3"/>
  <c r="T2194" i="3"/>
  <c r="T2557" i="3"/>
  <c r="T3642" i="3"/>
  <c r="T3666" i="3"/>
  <c r="T2420" i="3"/>
  <c r="T4088" i="3"/>
  <c r="T4301" i="3"/>
  <c r="T4310" i="3"/>
  <c r="T4328" i="3"/>
  <c r="T4331" i="3"/>
  <c r="T4334" i="3"/>
  <c r="T4343" i="3"/>
  <c r="T115" i="3"/>
  <c r="T4518" i="3"/>
  <c r="T4521" i="3"/>
  <c r="T4533" i="3"/>
  <c r="T4620" i="3"/>
  <c r="T4390" i="3"/>
  <c r="T4411" i="3"/>
  <c r="T4414" i="3"/>
  <c r="T2521" i="3"/>
  <c r="T2644" i="3"/>
  <c r="T3660" i="3"/>
  <c r="T2992" i="3"/>
  <c r="T3115" i="3"/>
  <c r="T4528" i="3"/>
  <c r="T4531" i="3"/>
  <c r="T3923" i="3"/>
  <c r="T78" i="3"/>
  <c r="T81" i="3"/>
  <c r="T93" i="3"/>
  <c r="T96" i="3"/>
  <c r="T99" i="3"/>
  <c r="T111" i="3"/>
  <c r="T114" i="3"/>
  <c r="T117" i="3"/>
  <c r="T120" i="3"/>
  <c r="T123" i="3"/>
  <c r="T126" i="3"/>
  <c r="T129" i="3"/>
  <c r="T132" i="3"/>
  <c r="T135" i="3"/>
  <c r="T141" i="3"/>
  <c r="T153" i="3"/>
  <c r="T156" i="3"/>
  <c r="T162" i="3"/>
  <c r="T165" i="3"/>
  <c r="T168" i="3"/>
  <c r="T171" i="3"/>
  <c r="T174" i="3"/>
  <c r="T177" i="3"/>
  <c r="T189" i="3"/>
  <c r="T201" i="3"/>
  <c r="T204" i="3"/>
  <c r="T207" i="3"/>
  <c r="T210" i="3"/>
  <c r="T213" i="3"/>
  <c r="T216" i="3"/>
  <c r="T219" i="3"/>
  <c r="T225" i="3"/>
  <c r="T246" i="3"/>
  <c r="T926" i="3"/>
  <c r="T932" i="3"/>
  <c r="T938" i="3"/>
  <c r="T947" i="3"/>
  <c r="T950" i="3"/>
  <c r="T956" i="3"/>
  <c r="T1840" i="3"/>
  <c r="T1843" i="3"/>
  <c r="T1867" i="3"/>
  <c r="T1873" i="3"/>
  <c r="T1879" i="3"/>
  <c r="T1885" i="3"/>
  <c r="T1962" i="3"/>
  <c r="T2756" i="3"/>
  <c r="T3334" i="3"/>
  <c r="T3346" i="3"/>
  <c r="T3403" i="3"/>
  <c r="T3535" i="3"/>
  <c r="T3592" i="3"/>
  <c r="T3604" i="3"/>
  <c r="T3607" i="3"/>
  <c r="T3619" i="3"/>
  <c r="T3628" i="3"/>
  <c r="T249" i="3"/>
  <c r="T255" i="3"/>
  <c r="T258" i="3"/>
  <c r="T261" i="3"/>
  <c r="T273" i="3"/>
  <c r="T276" i="3"/>
  <c r="T279" i="3"/>
  <c r="T285" i="3"/>
  <c r="T288" i="3"/>
  <c r="T294" i="3"/>
  <c r="T297" i="3"/>
  <c r="T303" i="3"/>
  <c r="T309" i="3"/>
  <c r="T315" i="3"/>
  <c r="T327" i="3"/>
  <c r="T330" i="3"/>
  <c r="T351" i="3"/>
  <c r="T357" i="3"/>
  <c r="T360" i="3"/>
  <c r="T369" i="3"/>
  <c r="T992" i="3"/>
  <c r="T995" i="3"/>
  <c r="T1007" i="3"/>
  <c r="T1028" i="3"/>
  <c r="T1031" i="3"/>
  <c r="T1906" i="3"/>
  <c r="T1909" i="3"/>
  <c r="T2109" i="3"/>
  <c r="T2768" i="3"/>
  <c r="T2984" i="3"/>
  <c r="T211" i="3"/>
  <c r="T379" i="3"/>
  <c r="T2245" i="3"/>
  <c r="T2311" i="3"/>
  <c r="T3955" i="3"/>
  <c r="T4006" i="3"/>
  <c r="T4417" i="3"/>
  <c r="T3636" i="3"/>
  <c r="T2314" i="3"/>
  <c r="T4003" i="3"/>
  <c r="T4030" i="3"/>
  <c r="T388" i="3"/>
  <c r="T3651" i="3"/>
  <c r="T4" i="3"/>
  <c r="T7" i="3"/>
  <c r="T13" i="3"/>
  <c r="T31" i="3"/>
  <c r="T459" i="3"/>
  <c r="T495" i="3"/>
  <c r="T504" i="3"/>
  <c r="T507" i="3"/>
  <c r="T621" i="3"/>
  <c r="T624" i="3"/>
  <c r="T627" i="3"/>
  <c r="T639" i="3"/>
  <c r="T645" i="3"/>
  <c r="T648" i="3"/>
  <c r="T651" i="3"/>
  <c r="T654" i="3"/>
  <c r="T657" i="3"/>
  <c r="T663" i="3"/>
  <c r="T666" i="3"/>
  <c r="T669" i="3"/>
  <c r="T672" i="3"/>
  <c r="T675" i="3"/>
  <c r="T678" i="3"/>
  <c r="T681" i="3"/>
  <c r="T684" i="3"/>
  <c r="T687" i="3"/>
  <c r="T690" i="3"/>
  <c r="T693" i="3"/>
  <c r="T696" i="3"/>
  <c r="T699" i="3"/>
  <c r="T708" i="3"/>
  <c r="T711" i="3"/>
  <c r="T714" i="3"/>
  <c r="T726" i="3"/>
  <c r="T729" i="3"/>
  <c r="T741" i="3"/>
  <c r="T744" i="3"/>
  <c r="T780" i="3"/>
  <c r="T786" i="3"/>
  <c r="T789" i="3"/>
  <c r="T795" i="3"/>
  <c r="T801" i="3"/>
  <c r="T822" i="3"/>
  <c r="T825" i="3"/>
  <c r="T885" i="3"/>
  <c r="T888" i="3"/>
  <c r="T921" i="3"/>
  <c r="T1052" i="3"/>
  <c r="T1076" i="3"/>
  <c r="T1139" i="3"/>
  <c r="T1151" i="3"/>
  <c r="T1157" i="3"/>
  <c r="T1178" i="3"/>
  <c r="T1181" i="3"/>
  <c r="T1307" i="3"/>
  <c r="T1514" i="3"/>
  <c r="T1517" i="3"/>
  <c r="T1634" i="3"/>
  <c r="T1682" i="3"/>
  <c r="T2484" i="3"/>
  <c r="T2520" i="3"/>
  <c r="T4425" i="3"/>
  <c r="T4446" i="3"/>
  <c r="T4449" i="3"/>
  <c r="T1821" i="3"/>
  <c r="T1830" i="3"/>
  <c r="T1866" i="3"/>
  <c r="T2042" i="3"/>
  <c r="T2440" i="3"/>
  <c r="T2577" i="3"/>
  <c r="T3056" i="3"/>
  <c r="T3068" i="3"/>
  <c r="T3155" i="3"/>
  <c r="T3164" i="3"/>
  <c r="T3176" i="3"/>
  <c r="T3759" i="3"/>
  <c r="T3783" i="3"/>
  <c r="T3795" i="3"/>
  <c r="T3831" i="3"/>
  <c r="T3843" i="3"/>
  <c r="T3855" i="3"/>
  <c r="T3867" i="3"/>
  <c r="T4364" i="3"/>
  <c r="T4379" i="3"/>
  <c r="T4382" i="3"/>
  <c r="T979" i="3"/>
  <c r="T1051" i="3"/>
  <c r="T1066" i="3"/>
  <c r="T1075" i="3"/>
  <c r="T1084" i="3"/>
  <c r="T1549" i="3"/>
  <c r="T1552" i="3"/>
  <c r="T1558" i="3"/>
  <c r="T1561" i="3"/>
  <c r="T1576" i="3"/>
  <c r="T1582" i="3"/>
  <c r="T1594" i="3"/>
  <c r="T1600" i="3"/>
  <c r="T1606" i="3"/>
  <c r="T1621" i="3"/>
  <c r="T1624" i="3"/>
  <c r="T1633" i="3"/>
  <c r="T1642" i="3"/>
  <c r="T1648" i="3"/>
  <c r="T1651" i="3"/>
  <c r="T1654" i="3"/>
  <c r="T1669" i="3"/>
  <c r="T1678" i="3"/>
  <c r="T1690" i="3"/>
  <c r="T1693" i="3"/>
  <c r="T1696" i="3"/>
  <c r="T1711" i="3"/>
  <c r="T1714" i="3"/>
  <c r="T1717" i="3"/>
  <c r="T1720" i="3"/>
  <c r="T1732" i="3"/>
  <c r="T1735" i="3"/>
  <c r="T1768" i="3"/>
  <c r="T1774" i="3"/>
  <c r="T1911" i="3"/>
  <c r="T1923" i="3"/>
  <c r="T1926" i="3"/>
  <c r="T1929" i="3"/>
  <c r="T1935" i="3"/>
  <c r="T1938" i="3"/>
  <c r="T1947" i="3"/>
  <c r="T2105" i="3"/>
  <c r="T2207" i="3"/>
  <c r="T2213" i="3"/>
  <c r="T2485" i="3"/>
  <c r="T2712" i="3"/>
  <c r="T3221" i="3"/>
  <c r="T3230" i="3"/>
  <c r="T3233" i="3"/>
  <c r="T3236" i="3"/>
  <c r="T3242" i="3"/>
  <c r="T3245" i="3"/>
  <c r="T3248" i="3"/>
  <c r="T3293" i="3"/>
  <c r="T3314" i="3"/>
  <c r="T3688" i="3"/>
  <c r="T3691" i="3"/>
  <c r="T572" i="3"/>
  <c r="T596" i="3"/>
  <c r="T599" i="3"/>
  <c r="T602" i="3"/>
  <c r="T614" i="3"/>
  <c r="T620" i="3"/>
  <c r="T623" i="3"/>
  <c r="T632" i="3"/>
  <c r="T635" i="3"/>
  <c r="T638" i="3"/>
  <c r="T647" i="3"/>
  <c r="T653" i="3"/>
  <c r="T659" i="3"/>
  <c r="T662" i="3"/>
  <c r="T668" i="3"/>
  <c r="T671" i="3"/>
  <c r="T677" i="3"/>
  <c r="T680" i="3"/>
  <c r="T683" i="3"/>
  <c r="T692" i="3"/>
  <c r="T695" i="3"/>
  <c r="T716" i="3"/>
  <c r="T719" i="3"/>
  <c r="T722" i="3"/>
  <c r="T731" i="3"/>
  <c r="T734" i="3"/>
  <c r="T737" i="3"/>
  <c r="T740" i="3"/>
  <c r="T758" i="3"/>
  <c r="T764" i="3"/>
  <c r="T770" i="3"/>
  <c r="T776" i="3"/>
  <c r="T788" i="3"/>
  <c r="T791" i="3"/>
  <c r="T794" i="3"/>
  <c r="T800" i="3"/>
  <c r="T809" i="3"/>
  <c r="T815" i="3"/>
  <c r="T818" i="3"/>
  <c r="T842" i="3"/>
  <c r="T845" i="3"/>
  <c r="T854" i="3"/>
  <c r="T857" i="3"/>
  <c r="T863" i="3"/>
  <c r="T884" i="3"/>
  <c r="T890" i="3"/>
  <c r="T893" i="3"/>
  <c r="T896" i="3"/>
  <c r="T914" i="3"/>
  <c r="T920" i="3"/>
  <c r="T2255" i="3"/>
  <c r="T2285" i="3"/>
  <c r="T2288" i="3"/>
  <c r="T2291" i="3"/>
  <c r="T2294" i="3"/>
  <c r="T2297" i="3"/>
  <c r="T2303" i="3"/>
  <c r="T2321" i="3"/>
  <c r="T2342" i="3"/>
  <c r="T2348" i="3"/>
  <c r="T2351" i="3"/>
  <c r="T2354" i="3"/>
  <c r="T2369" i="3"/>
  <c r="T2372" i="3"/>
  <c r="T2375" i="3"/>
  <c r="T2381" i="3"/>
  <c r="T2393" i="3"/>
  <c r="T2396" i="3"/>
  <c r="T2399" i="3"/>
  <c r="T2411" i="3"/>
  <c r="T2509" i="3"/>
  <c r="T2512" i="3"/>
  <c r="T2515" i="3"/>
  <c r="T2181" i="3"/>
  <c r="T2190" i="3"/>
  <c r="T3012" i="3"/>
  <c r="T3036" i="3"/>
  <c r="T3407" i="3"/>
  <c r="T245" i="3"/>
  <c r="T251" i="3"/>
  <c r="T263" i="3"/>
  <c r="T299" i="3"/>
  <c r="T1368" i="3"/>
  <c r="T1416" i="3"/>
  <c r="T1545" i="3"/>
  <c r="T1569" i="3"/>
  <c r="T1587" i="3"/>
  <c r="T1716" i="3"/>
  <c r="T1874" i="3"/>
  <c r="T2050" i="3"/>
  <c r="T2053" i="3"/>
  <c r="T2077" i="3"/>
  <c r="T2519" i="3"/>
  <c r="T3416" i="3"/>
  <c r="T3419" i="3"/>
  <c r="T3482" i="3"/>
  <c r="T3560" i="3"/>
  <c r="T3563" i="3"/>
  <c r="T3578" i="3"/>
  <c r="T3602" i="3"/>
  <c r="T3727" i="3"/>
  <c r="T3742" i="3"/>
  <c r="T3772" i="3"/>
  <c r="T3778" i="3"/>
  <c r="T4323" i="3"/>
  <c r="T4535" i="3"/>
  <c r="T4541" i="3"/>
  <c r="T131" i="3"/>
  <c r="T140" i="3"/>
  <c r="T715" i="3"/>
  <c r="T9" i="3"/>
  <c r="T12" i="3"/>
  <c r="T18" i="3"/>
  <c r="T21" i="3"/>
  <c r="T24" i="3"/>
  <c r="T389" i="3"/>
  <c r="T392" i="3"/>
  <c r="T401" i="3"/>
  <c r="T425" i="3"/>
  <c r="T431" i="3"/>
  <c r="T440" i="3"/>
  <c r="T446" i="3"/>
  <c r="T449" i="3"/>
  <c r="T455" i="3"/>
  <c r="T458" i="3"/>
  <c r="T461" i="3"/>
  <c r="T464" i="3"/>
  <c r="T467" i="3"/>
  <c r="T470" i="3"/>
  <c r="T473" i="3"/>
  <c r="T494" i="3"/>
  <c r="T500" i="3"/>
  <c r="T503" i="3"/>
  <c r="T506" i="3"/>
  <c r="T521" i="3"/>
  <c r="T967" i="3"/>
  <c r="T970" i="3"/>
  <c r="T1907" i="3"/>
  <c r="T1910" i="3"/>
  <c r="T1916" i="3"/>
  <c r="T1919" i="3"/>
  <c r="T1922" i="3"/>
  <c r="T1925" i="3"/>
  <c r="T1928" i="3"/>
  <c r="T1931" i="3"/>
  <c r="T1934" i="3"/>
  <c r="T1937" i="3"/>
  <c r="T1943" i="3"/>
  <c r="T2098" i="3"/>
  <c r="T2101" i="3"/>
  <c r="T2104" i="3"/>
  <c r="T2298" i="3"/>
  <c r="T2361" i="3"/>
  <c r="T2412" i="3"/>
  <c r="T2424" i="3"/>
  <c r="T2451" i="3"/>
  <c r="T2457" i="3"/>
  <c r="T2463" i="3"/>
  <c r="T2549" i="3"/>
  <c r="T2552" i="3"/>
  <c r="T2555" i="3"/>
  <c r="T2558" i="3"/>
  <c r="T2561" i="3"/>
  <c r="T2564" i="3"/>
  <c r="T2567" i="3"/>
  <c r="T2570" i="3"/>
  <c r="T2579" i="3"/>
  <c r="T2606" i="3"/>
  <c r="T2609" i="3"/>
  <c r="T2612" i="3"/>
  <c r="T2627" i="3"/>
  <c r="T2633" i="3"/>
  <c r="T2636" i="3"/>
  <c r="T2648" i="3"/>
  <c r="T2651" i="3"/>
  <c r="T2687" i="3"/>
  <c r="T2755" i="3"/>
  <c r="T3898" i="3"/>
  <c r="T4128" i="3"/>
  <c r="T4341" i="3"/>
  <c r="T4374" i="3"/>
  <c r="T4380" i="3"/>
  <c r="T4392" i="3"/>
  <c r="T4395" i="3"/>
  <c r="T4619" i="3"/>
  <c r="T194" i="3"/>
  <c r="T197" i="3"/>
  <c r="T200" i="3"/>
  <c r="T313" i="3"/>
  <c r="T941" i="3"/>
  <c r="T1872" i="3"/>
  <c r="T1878" i="3"/>
  <c r="T1884" i="3"/>
  <c r="T1961" i="3"/>
  <c r="T1973" i="3"/>
  <c r="T1979" i="3"/>
  <c r="T1985" i="3"/>
  <c r="T1991" i="3"/>
  <c r="T1997" i="3"/>
  <c r="T2069" i="3"/>
  <c r="T2072" i="3"/>
  <c r="T2772" i="3"/>
  <c r="T3667" i="3"/>
  <c r="T63" i="3"/>
  <c r="T227" i="3"/>
  <c r="T233" i="3"/>
  <c r="T239" i="3"/>
  <c r="T242" i="3"/>
  <c r="T394" i="3"/>
  <c r="T397" i="3"/>
  <c r="T400" i="3"/>
  <c r="T403" i="3"/>
  <c r="T409" i="3"/>
  <c r="T415" i="3"/>
  <c r="T421" i="3"/>
  <c r="T424" i="3"/>
  <c r="T433" i="3"/>
  <c r="T436" i="3"/>
  <c r="T439" i="3"/>
  <c r="T445" i="3"/>
  <c r="T451" i="3"/>
  <c r="T454" i="3"/>
  <c r="T457" i="3"/>
  <c r="T903" i="3"/>
  <c r="T965" i="3"/>
  <c r="T2678" i="3"/>
  <c r="T51" i="3"/>
  <c r="T787" i="3"/>
  <c r="T826" i="3"/>
  <c r="T847" i="3"/>
  <c r="T850" i="3"/>
  <c r="T853" i="3"/>
  <c r="T865" i="3"/>
  <c r="T868" i="3"/>
  <c r="T1107" i="3"/>
  <c r="T1110" i="3"/>
  <c r="T1122" i="3"/>
  <c r="T1125" i="3"/>
  <c r="T1131" i="3"/>
  <c r="T1149" i="3"/>
  <c r="T2261" i="3"/>
  <c r="T2267" i="3"/>
  <c r="T2270" i="3"/>
  <c r="T2273" i="3"/>
  <c r="T2276" i="3"/>
  <c r="T2595" i="3"/>
  <c r="T3414" i="3"/>
  <c r="T4179" i="3"/>
  <c r="T4191" i="3"/>
  <c r="T4215" i="3"/>
  <c r="T3423" i="3"/>
  <c r="T3426" i="3"/>
  <c r="T3432" i="3"/>
  <c r="T3459" i="3"/>
  <c r="T3471" i="3"/>
  <c r="T231" i="3"/>
  <c r="T2" i="3"/>
  <c r="T5" i="3"/>
  <c r="T8" i="3"/>
  <c r="T11" i="3"/>
  <c r="T61" i="3"/>
  <c r="T100" i="3"/>
  <c r="T103" i="3"/>
  <c r="T109" i="3"/>
  <c r="T112" i="3"/>
  <c r="T127" i="3"/>
  <c r="T142" i="3"/>
  <c r="T145" i="3"/>
  <c r="T148" i="3"/>
  <c r="T151" i="3"/>
  <c r="T157" i="3"/>
  <c r="T584" i="3"/>
  <c r="T587" i="3"/>
  <c r="T644" i="3"/>
  <c r="T880" i="3"/>
  <c r="T1060" i="3"/>
  <c r="T1072" i="3"/>
  <c r="T1182" i="3"/>
  <c r="T1185" i="3"/>
  <c r="T1191" i="3"/>
  <c r="T1194" i="3"/>
  <c r="T1197" i="3"/>
  <c r="T1203" i="3"/>
  <c r="T1206" i="3"/>
  <c r="T1209" i="3"/>
  <c r="T1215" i="3"/>
  <c r="T1221" i="3"/>
  <c r="T1227" i="3"/>
  <c r="T1287" i="3"/>
  <c r="T1290" i="3"/>
  <c r="T1299" i="3"/>
  <c r="T2202" i="3"/>
  <c r="T2205" i="3"/>
  <c r="T2214" i="3"/>
  <c r="T2429" i="3"/>
  <c r="T2432" i="3"/>
  <c r="T2435" i="3"/>
  <c r="T2444" i="3"/>
  <c r="T2996" i="3"/>
  <c r="T2999" i="3"/>
  <c r="T4368" i="3"/>
  <c r="T900" i="3"/>
  <c r="T483" i="3"/>
  <c r="T492" i="3"/>
  <c r="T531" i="3"/>
  <c r="T752" i="3"/>
  <c r="T1111" i="3"/>
  <c r="T1126" i="3"/>
  <c r="T1135" i="3"/>
  <c r="T1895" i="3"/>
  <c r="T3104" i="3"/>
  <c r="T3107" i="3"/>
  <c r="T3119" i="3"/>
  <c r="T3128" i="3"/>
  <c r="T4144" i="3"/>
  <c r="T4159" i="3"/>
  <c r="T1706" i="3"/>
  <c r="T1754" i="3"/>
  <c r="T2696" i="3"/>
  <c r="T3647" i="3"/>
  <c r="T19" i="3"/>
  <c r="T468" i="3"/>
  <c r="T471" i="3"/>
  <c r="T513" i="3"/>
  <c r="T540" i="3"/>
  <c r="T567" i="3"/>
  <c r="T579" i="3"/>
  <c r="T585" i="3"/>
  <c r="T603" i="3"/>
  <c r="T987" i="3"/>
  <c r="T996" i="3"/>
  <c r="T1013" i="3"/>
  <c r="T1016" i="3"/>
  <c r="T1022" i="3"/>
  <c r="T1040" i="3"/>
  <c r="T1043" i="3"/>
  <c r="T1055" i="3"/>
  <c r="T1806" i="3"/>
  <c r="T3950" i="3"/>
  <c r="T1762" i="3"/>
  <c r="T1851" i="3"/>
  <c r="T1854" i="3"/>
  <c r="T1857" i="3"/>
  <c r="T1863" i="3"/>
  <c r="T2128" i="3"/>
  <c r="T2131" i="3"/>
  <c r="T2134" i="3"/>
  <c r="T2146" i="3"/>
  <c r="T2152" i="3"/>
  <c r="T2155" i="3"/>
  <c r="T2158" i="3"/>
  <c r="T2161" i="3"/>
  <c r="T2164" i="3"/>
  <c r="T2238" i="3"/>
  <c r="T2544" i="3"/>
  <c r="T2547" i="3"/>
  <c r="T2550" i="3"/>
  <c r="T2553" i="3"/>
  <c r="T2556" i="3"/>
  <c r="T2580" i="3"/>
  <c r="T2583" i="3"/>
  <c r="T2586" i="3"/>
  <c r="T2592" i="3"/>
  <c r="T2654" i="3"/>
  <c r="T2657" i="3"/>
  <c r="T2737" i="3"/>
  <c r="T2740" i="3"/>
  <c r="T2743" i="3"/>
  <c r="T2868" i="3"/>
  <c r="T2964" i="3"/>
  <c r="T2967" i="3"/>
  <c r="T3512" i="3"/>
  <c r="T3581" i="3"/>
  <c r="T3584" i="3"/>
  <c r="T3590" i="3"/>
  <c r="T3767" i="3"/>
  <c r="T3779" i="3"/>
  <c r="T3782" i="3"/>
  <c r="T4096" i="3"/>
  <c r="T4099" i="3"/>
  <c r="T4305" i="3"/>
  <c r="T4350" i="3"/>
  <c r="T4356" i="3"/>
  <c r="T4433" i="3"/>
  <c r="T4439" i="3"/>
  <c r="T4457" i="3"/>
  <c r="T4460" i="3"/>
  <c r="T4505" i="3"/>
  <c r="T4511" i="3"/>
  <c r="T293" i="3"/>
  <c r="T636" i="3"/>
  <c r="T803" i="3"/>
  <c r="T806" i="3"/>
  <c r="T954" i="3"/>
  <c r="T971" i="3"/>
  <c r="T997" i="3"/>
  <c r="T1000" i="3"/>
  <c r="T1003" i="3"/>
  <c r="T1006" i="3"/>
  <c r="T1061" i="3"/>
  <c r="T1064" i="3"/>
  <c r="T1079" i="3"/>
  <c r="T1082" i="3"/>
  <c r="T1150" i="3"/>
  <c r="T1162" i="3"/>
  <c r="T1258" i="3"/>
  <c r="T1264" i="3"/>
  <c r="T1285" i="3"/>
  <c r="T1297" i="3"/>
  <c r="T1810" i="3"/>
  <c r="T1816" i="3"/>
  <c r="T1822" i="3"/>
  <c r="T1899" i="3"/>
  <c r="T2301" i="3"/>
  <c r="T2307" i="3"/>
  <c r="T2310" i="3"/>
  <c r="T2313" i="3"/>
  <c r="T2322" i="3"/>
  <c r="T2331" i="3"/>
  <c r="T2334" i="3"/>
  <c r="T2340" i="3"/>
  <c r="T2367" i="3"/>
  <c r="T2373" i="3"/>
  <c r="T2376" i="3"/>
  <c r="T2379" i="3"/>
  <c r="T2388" i="3"/>
  <c r="T2391" i="3"/>
  <c r="T2394" i="3"/>
  <c r="T2400" i="3"/>
  <c r="T2403" i="3"/>
  <c r="T2453" i="3"/>
  <c r="T2459" i="3"/>
  <c r="T2471" i="3"/>
  <c r="T2542" i="3"/>
  <c r="T2548" i="3"/>
  <c r="T2563" i="3"/>
  <c r="T2578" i="3"/>
  <c r="T2584" i="3"/>
  <c r="T2587" i="3"/>
  <c r="T3161" i="3"/>
  <c r="T3167" i="3"/>
  <c r="T3170" i="3"/>
  <c r="T3179" i="3"/>
  <c r="T3182" i="3"/>
  <c r="T3185" i="3"/>
  <c r="T3271" i="3"/>
  <c r="T3286" i="3"/>
  <c r="T3352" i="3"/>
  <c r="T3358" i="3"/>
  <c r="T3364" i="3"/>
  <c r="T3373" i="3"/>
  <c r="T3382" i="3"/>
  <c r="T3385" i="3"/>
  <c r="T3388" i="3"/>
  <c r="T3394" i="3"/>
  <c r="T3516" i="3"/>
  <c r="T3528" i="3"/>
  <c r="T3564" i="3"/>
  <c r="T3876" i="3"/>
  <c r="T3882" i="3"/>
  <c r="T3894" i="3"/>
  <c r="T4019" i="3"/>
  <c r="T4076" i="3"/>
  <c r="T317" i="3"/>
  <c r="T872" i="3"/>
  <c r="T1035" i="3"/>
  <c r="T1522" i="3"/>
  <c r="T1534" i="3"/>
  <c r="T1546" i="3"/>
  <c r="T2596" i="3"/>
  <c r="T3903" i="3"/>
  <c r="T916" i="3"/>
  <c r="T128" i="3"/>
  <c r="T407" i="3"/>
  <c r="T419" i="3"/>
  <c r="T512" i="3"/>
  <c r="T527" i="3"/>
  <c r="T589" i="3"/>
  <c r="T628" i="3"/>
  <c r="T631" i="3"/>
  <c r="T634" i="3"/>
  <c r="T723" i="3"/>
  <c r="T771" i="3"/>
  <c r="T1130" i="3"/>
  <c r="T1133" i="3"/>
  <c r="T1689" i="3"/>
  <c r="T1725" i="3"/>
  <c r="T2436" i="3"/>
  <c r="T3096" i="3"/>
  <c r="T3760" i="3"/>
  <c r="T3763" i="3"/>
  <c r="T4023" i="3"/>
  <c r="T4026" i="3"/>
  <c r="T4032" i="3"/>
  <c r="T4035" i="3"/>
  <c r="T4539" i="3"/>
  <c r="T4611" i="3"/>
  <c r="T339" i="3"/>
  <c r="T491" i="3"/>
  <c r="T694" i="3"/>
  <c r="T849" i="3"/>
  <c r="T1301" i="3"/>
  <c r="T1352" i="3"/>
  <c r="T1630" i="3"/>
  <c r="T3147" i="3"/>
  <c r="T3784" i="3"/>
  <c r="T3802" i="3"/>
  <c r="T3823" i="3"/>
  <c r="T3826" i="3"/>
  <c r="T3972" i="3"/>
  <c r="T3999" i="3"/>
  <c r="T4426" i="3"/>
  <c r="T4429" i="3"/>
  <c r="T4441" i="3"/>
  <c r="T4572" i="3"/>
  <c r="T4587" i="3"/>
  <c r="T320" i="3"/>
  <c r="T830" i="3"/>
  <c r="T48" i="3"/>
  <c r="T191" i="3"/>
  <c r="T250" i="3"/>
  <c r="T253" i="3"/>
  <c r="T256" i="3"/>
  <c r="T333" i="3"/>
  <c r="T336" i="3"/>
  <c r="T384" i="3"/>
  <c r="T539" i="3"/>
  <c r="T548" i="3"/>
  <c r="T551" i="3"/>
  <c r="T566" i="3"/>
  <c r="T569" i="3"/>
  <c r="T700" i="3"/>
  <c r="T703" i="3"/>
  <c r="T706" i="3"/>
  <c r="T709" i="3"/>
  <c r="T712" i="3"/>
  <c r="T1004" i="3"/>
  <c r="T1036" i="3"/>
  <c r="T1039" i="3"/>
  <c r="T1042" i="3"/>
  <c r="T1089" i="3"/>
  <c r="T1092" i="3"/>
  <c r="T1095" i="3"/>
  <c r="T1098" i="3"/>
  <c r="T1101" i="3"/>
  <c r="T1104" i="3"/>
  <c r="T1325" i="3"/>
  <c r="T1331" i="3"/>
  <c r="T1343" i="3"/>
  <c r="T1349" i="3"/>
  <c r="T1355" i="3"/>
  <c r="T1535" i="3"/>
  <c r="T1544" i="3"/>
  <c r="T1556" i="3"/>
  <c r="T1559" i="3"/>
  <c r="T1562" i="3"/>
  <c r="T1565" i="3"/>
  <c r="T1568" i="3"/>
  <c r="T1574" i="3"/>
  <c r="T1577" i="3"/>
  <c r="T1877" i="3"/>
  <c r="T1883" i="3"/>
  <c r="T1886" i="3"/>
  <c r="T1969" i="3"/>
  <c r="T1972" i="3"/>
  <c r="T1981" i="3"/>
  <c r="T1984" i="3"/>
  <c r="T1993" i="3"/>
  <c r="T2002" i="3"/>
  <c r="T2005" i="3"/>
  <c r="T2008" i="3"/>
  <c r="T2017" i="3"/>
  <c r="T2020" i="3"/>
  <c r="T2029" i="3"/>
  <c r="T2032" i="3"/>
  <c r="T2035" i="3"/>
  <c r="T2041" i="3"/>
  <c r="T2047" i="3"/>
  <c r="T2062" i="3"/>
  <c r="T2080" i="3"/>
  <c r="T2083" i="3"/>
  <c r="T2175" i="3"/>
  <c r="T2350" i="3"/>
  <c r="T2993" i="3"/>
  <c r="T3702" i="3"/>
  <c r="T3705" i="3"/>
  <c r="T3719" i="3"/>
  <c r="T3728" i="3"/>
  <c r="T3743" i="3"/>
  <c r="T3856" i="3"/>
  <c r="T3859" i="3"/>
  <c r="T3874" i="3"/>
  <c r="T4370" i="3"/>
  <c r="T4373" i="3"/>
  <c r="T4483" i="3"/>
  <c r="T4486" i="3"/>
  <c r="T2632" i="3"/>
  <c r="T2673" i="3"/>
  <c r="T2676" i="3"/>
  <c r="T2758" i="3"/>
  <c r="T3067" i="3"/>
  <c r="T3156" i="3"/>
  <c r="T3171" i="3"/>
  <c r="T3251" i="3"/>
  <c r="T3275" i="3"/>
  <c r="T3284" i="3"/>
  <c r="T3287" i="3"/>
  <c r="T3305" i="3"/>
  <c r="T3448" i="3"/>
  <c r="T3451" i="3"/>
  <c r="T3463" i="3"/>
  <c r="T3570" i="3"/>
  <c r="T3671" i="3"/>
  <c r="T3703" i="3"/>
  <c r="T3815" i="3"/>
  <c r="T4044" i="3"/>
  <c r="T4047" i="3"/>
  <c r="T4297" i="3"/>
  <c r="T4383" i="3"/>
  <c r="T4413" i="3"/>
  <c r="T4517" i="3"/>
  <c r="T4520" i="3"/>
  <c r="T4603" i="3"/>
  <c r="T4609" i="3"/>
  <c r="T4615" i="3"/>
  <c r="T4618" i="3"/>
  <c r="T1305" i="3"/>
  <c r="T1329" i="3"/>
  <c r="T1335" i="3"/>
  <c r="T1521" i="3"/>
  <c r="T1563" i="3"/>
  <c r="T1622" i="3"/>
  <c r="T1625" i="3"/>
  <c r="T1767" i="3"/>
  <c r="T1849" i="3"/>
  <c r="T2200" i="3"/>
  <c r="T2203" i="3"/>
  <c r="T2206" i="3"/>
  <c r="T2209" i="3"/>
  <c r="T2212" i="3"/>
  <c r="T2585" i="3"/>
  <c r="T2588" i="3"/>
  <c r="T2591" i="3"/>
  <c r="T2647" i="3"/>
  <c r="T2706" i="3"/>
  <c r="T3079" i="3"/>
  <c r="T3106" i="3"/>
  <c r="T3121" i="3"/>
  <c r="T3124" i="3"/>
  <c r="T3127" i="3"/>
  <c r="T3130" i="3"/>
  <c r="T3136" i="3"/>
  <c r="T3189" i="3"/>
  <c r="T3335" i="3"/>
  <c r="T3344" i="3"/>
  <c r="T3487" i="3"/>
  <c r="T3499" i="3"/>
  <c r="T3508" i="3"/>
  <c r="T3674" i="3"/>
  <c r="T3824" i="3"/>
  <c r="T3904" i="3"/>
  <c r="T4092" i="3"/>
  <c r="T4160" i="3"/>
  <c r="T4193" i="3"/>
  <c r="T4205" i="3"/>
  <c r="T4223" i="3"/>
  <c r="T4226" i="3"/>
  <c r="T4229" i="3"/>
  <c r="T4232" i="3"/>
  <c r="T4238" i="3"/>
  <c r="T4241" i="3"/>
  <c r="T4244" i="3"/>
  <c r="T4250" i="3"/>
  <c r="T4253" i="3"/>
  <c r="T4256" i="3"/>
  <c r="T4262" i="3"/>
  <c r="T4265" i="3"/>
  <c r="T4268" i="3"/>
  <c r="T4274" i="3"/>
  <c r="T4277" i="3"/>
  <c r="T4283" i="3"/>
  <c r="T4327" i="3"/>
  <c r="T4342" i="3"/>
  <c r="T4627" i="3"/>
  <c r="T4633" i="3"/>
  <c r="T1649" i="3"/>
  <c r="T1699" i="3"/>
  <c r="T2037" i="3"/>
  <c r="T2282" i="3"/>
  <c r="T2656" i="3"/>
  <c r="T2997" i="3"/>
  <c r="T3851" i="3"/>
  <c r="T3878" i="3"/>
  <c r="T3881" i="3"/>
  <c r="T3884" i="3"/>
  <c r="T3890" i="3"/>
  <c r="T3893" i="3"/>
  <c r="T3958" i="3"/>
  <c r="T3967" i="3"/>
  <c r="T3976" i="3"/>
  <c r="T3979" i="3"/>
  <c r="T3988" i="3"/>
  <c r="T3994" i="3"/>
  <c r="T3997" i="3"/>
  <c r="T4009" i="3"/>
  <c r="T4015" i="3"/>
  <c r="T4018" i="3"/>
  <c r="T4024" i="3"/>
  <c r="T4027" i="3"/>
  <c r="T4363" i="3"/>
  <c r="T4366" i="3"/>
  <c r="T4369" i="3"/>
  <c r="T4372" i="3"/>
  <c r="T4378" i="3"/>
  <c r="T4431" i="3"/>
  <c r="T4494" i="3"/>
  <c r="T4497" i="3"/>
  <c r="T4503" i="3"/>
  <c r="T4553" i="3"/>
  <c r="T4577" i="3"/>
  <c r="T4586" i="3"/>
  <c r="T1965" i="3"/>
  <c r="T2499" i="3"/>
  <c r="T2502" i="3"/>
  <c r="T3157" i="3"/>
  <c r="T3160" i="3"/>
  <c r="T3163" i="3"/>
  <c r="T3172" i="3"/>
  <c r="T3252" i="3"/>
  <c r="T3255" i="3"/>
  <c r="T3261" i="3"/>
  <c r="T3264" i="3"/>
  <c r="T3267" i="3"/>
  <c r="T3434" i="3"/>
  <c r="T3437" i="3"/>
  <c r="T3440" i="3"/>
  <c r="T3446" i="3"/>
  <c r="T3449" i="3"/>
  <c r="T3470" i="3"/>
  <c r="T3476" i="3"/>
  <c r="T3586" i="3"/>
  <c r="T3589" i="3"/>
  <c r="T3698" i="3"/>
  <c r="T3704" i="3"/>
  <c r="T3730" i="3"/>
  <c r="T3733" i="3"/>
  <c r="T3745" i="3"/>
  <c r="T4048" i="3"/>
  <c r="T4060" i="3"/>
  <c r="T4063" i="3"/>
  <c r="T4066" i="3"/>
  <c r="T4069" i="3"/>
  <c r="T4072" i="3"/>
  <c r="T4078" i="3"/>
  <c r="T4113" i="3"/>
  <c r="T4119" i="3"/>
  <c r="T4125" i="3"/>
  <c r="T4316" i="3"/>
  <c r="T4393" i="3"/>
  <c r="T4604" i="3"/>
  <c r="T4607" i="3"/>
  <c r="T4610" i="3"/>
  <c r="T1306" i="3"/>
  <c r="T1312" i="3"/>
  <c r="T1318" i="3"/>
  <c r="T1324" i="3"/>
  <c r="T1348" i="3"/>
  <c r="T1360" i="3"/>
  <c r="T1372" i="3"/>
  <c r="T1741" i="3"/>
  <c r="T1744" i="3"/>
  <c r="T1747" i="3"/>
  <c r="T1750" i="3"/>
  <c r="T1756" i="3"/>
  <c r="T1826" i="3"/>
  <c r="T1829" i="3"/>
  <c r="T1832" i="3"/>
  <c r="T1838" i="3"/>
  <c r="T1915" i="3"/>
  <c r="T1924" i="3"/>
  <c r="T1927" i="3"/>
  <c r="T1933" i="3"/>
  <c r="T1936" i="3"/>
  <c r="T1945" i="3"/>
  <c r="T2061" i="3"/>
  <c r="T2242" i="3"/>
  <c r="T2479" i="3"/>
  <c r="T2505" i="3"/>
  <c r="T2508" i="3"/>
  <c r="T2639" i="3"/>
  <c r="T2642" i="3"/>
  <c r="T2686" i="3"/>
  <c r="T2721" i="3"/>
  <c r="T2771" i="3"/>
  <c r="T2780" i="3"/>
  <c r="T2783" i="3"/>
  <c r="T2786" i="3"/>
  <c r="T2792" i="3"/>
  <c r="T2795" i="3"/>
  <c r="T2804" i="3"/>
  <c r="T2807" i="3"/>
  <c r="T2816" i="3"/>
  <c r="T2831" i="3"/>
  <c r="T2834" i="3"/>
  <c r="T2840" i="3"/>
  <c r="T2989" i="3"/>
  <c r="T3080" i="3"/>
  <c r="T3083" i="3"/>
  <c r="T3086" i="3"/>
  <c r="T3089" i="3"/>
  <c r="T3342" i="3"/>
  <c r="T3354" i="3"/>
  <c r="T3357" i="3"/>
  <c r="T3366" i="3"/>
  <c r="T3369" i="3"/>
  <c r="T3378" i="3"/>
  <c r="T3384" i="3"/>
  <c r="T3390" i="3"/>
  <c r="T3488" i="3"/>
  <c r="T3497" i="3"/>
  <c r="T3500" i="3"/>
  <c r="T3506" i="3"/>
  <c r="T3509" i="3"/>
  <c r="T3678" i="3"/>
  <c r="T3822" i="3"/>
  <c r="T3902" i="3"/>
  <c r="T3905" i="3"/>
  <c r="T4146" i="3"/>
  <c r="T4149" i="3"/>
  <c r="T4325" i="3"/>
  <c r="T4352" i="3"/>
  <c r="T4355" i="3"/>
  <c r="T4527" i="3"/>
  <c r="T4625" i="3"/>
  <c r="T4631" i="3"/>
  <c r="T4634" i="3"/>
  <c r="T4637" i="3"/>
  <c r="T4640" i="3"/>
  <c r="T4646" i="3"/>
  <c r="T4649" i="3"/>
  <c r="T1986" i="3"/>
  <c r="T841" i="3"/>
  <c r="T311" i="3"/>
  <c r="T443" i="3"/>
  <c r="T619" i="3"/>
  <c r="T36" i="3"/>
  <c r="T39" i="3"/>
  <c r="T80" i="3"/>
  <c r="T224" i="3"/>
  <c r="T259" i="3"/>
  <c r="T291" i="3"/>
  <c r="T399" i="3"/>
  <c r="T402" i="3"/>
  <c r="T405" i="3"/>
  <c r="T408" i="3"/>
  <c r="T411" i="3"/>
  <c r="T590" i="3"/>
  <c r="T593" i="3"/>
  <c r="T640" i="3"/>
  <c r="T643" i="3"/>
  <c r="T762" i="3"/>
  <c r="T768" i="3"/>
  <c r="T774" i="3"/>
  <c r="T777" i="3"/>
  <c r="T812" i="3"/>
  <c r="T827" i="3"/>
  <c r="T833" i="3"/>
  <c r="T839" i="3"/>
  <c r="T2653" i="3"/>
  <c r="T3582" i="3"/>
  <c r="T3588" i="3"/>
  <c r="T3697" i="3"/>
  <c r="T3700" i="3"/>
  <c r="T3706" i="3"/>
  <c r="T16" i="3"/>
  <c r="T25" i="3"/>
  <c r="T28" i="3"/>
  <c r="T57" i="3"/>
  <c r="T60" i="3"/>
  <c r="T83" i="3"/>
  <c r="T192" i="3"/>
  <c r="T268" i="3"/>
  <c r="T271" i="3"/>
  <c r="T541" i="3"/>
  <c r="T605" i="3"/>
  <c r="T608" i="3"/>
  <c r="T611" i="3"/>
  <c r="T783" i="3"/>
  <c r="T798" i="3"/>
  <c r="T807" i="3"/>
  <c r="T948" i="3"/>
  <c r="T988" i="3"/>
  <c r="T1014" i="3"/>
  <c r="T1581" i="3"/>
  <c r="T2500" i="3"/>
  <c r="T2503" i="3"/>
  <c r="T3517" i="3"/>
  <c r="T3526" i="3"/>
  <c r="T3532" i="3"/>
  <c r="T3538" i="3"/>
  <c r="T909" i="3"/>
  <c r="T859" i="3"/>
  <c r="T163" i="3"/>
  <c r="T359" i="3"/>
  <c r="T391" i="3"/>
  <c r="T727" i="3"/>
  <c r="T968" i="3"/>
  <c r="T1187" i="3"/>
  <c r="T1190" i="3"/>
  <c r="T1193" i="3"/>
  <c r="T1199" i="3"/>
  <c r="T1202" i="3"/>
  <c r="T1205" i="3"/>
  <c r="T1211" i="3"/>
  <c r="T1217" i="3"/>
  <c r="T1223" i="3"/>
  <c r="T1229" i="3"/>
  <c r="T1253" i="3"/>
  <c r="T2757" i="3"/>
  <c r="T1730" i="3"/>
  <c r="T195" i="3"/>
  <c r="T524" i="3"/>
  <c r="T588" i="3"/>
  <c r="T600" i="3"/>
  <c r="T931" i="3"/>
  <c r="T1087" i="3"/>
  <c r="T1090" i="3"/>
  <c r="T1096" i="3"/>
  <c r="T1099" i="3"/>
  <c r="T1102" i="3"/>
  <c r="T3336" i="3"/>
  <c r="T3431" i="3"/>
  <c r="T1974" i="3"/>
  <c r="T1989" i="3"/>
  <c r="T660" i="3"/>
  <c r="T844" i="3"/>
  <c r="T912" i="3"/>
  <c r="T856" i="3"/>
  <c r="T14" i="3"/>
  <c r="T17" i="3"/>
  <c r="T143" i="3"/>
  <c r="T146" i="3"/>
  <c r="T149" i="3"/>
  <c r="T152" i="3"/>
  <c r="T155" i="3"/>
  <c r="T272" i="3"/>
  <c r="T342" i="3"/>
  <c r="T348" i="3"/>
  <c r="T501" i="3"/>
  <c r="T510" i="3"/>
  <c r="T701" i="3"/>
  <c r="T704" i="3"/>
  <c r="T707" i="3"/>
  <c r="T1117" i="3"/>
  <c r="T1123" i="3"/>
  <c r="T1129" i="3"/>
  <c r="T3339" i="3"/>
  <c r="T66" i="3"/>
  <c r="T69" i="3"/>
  <c r="T72" i="3"/>
  <c r="T75" i="3"/>
  <c r="T95" i="3"/>
  <c r="T121" i="3"/>
  <c r="T124" i="3"/>
  <c r="T144" i="3"/>
  <c r="T176" i="3"/>
  <c r="T196" i="3"/>
  <c r="T199" i="3"/>
  <c r="T228" i="3"/>
  <c r="T237" i="3"/>
  <c r="T243" i="3"/>
  <c r="T260" i="3"/>
  <c r="T277" i="3"/>
  <c r="T323" i="3"/>
  <c r="T326" i="3"/>
  <c r="T386" i="3"/>
  <c r="T423" i="3"/>
  <c r="T435" i="3"/>
  <c r="T438" i="3"/>
  <c r="T476" i="3"/>
  <c r="T496" i="3"/>
  <c r="T499" i="3"/>
  <c r="T525" i="3"/>
  <c r="T591" i="3"/>
  <c r="T673" i="3"/>
  <c r="T676" i="3"/>
  <c r="T679" i="3"/>
  <c r="T682" i="3"/>
  <c r="T705" i="3"/>
  <c r="T763" i="3"/>
  <c r="T775" i="3"/>
  <c r="T813" i="3"/>
  <c r="T819" i="3"/>
  <c r="T848" i="3"/>
  <c r="T886" i="3"/>
  <c r="T895" i="3"/>
  <c r="T918" i="3"/>
  <c r="T949" i="3"/>
  <c r="T952" i="3"/>
  <c r="T980" i="3"/>
  <c r="T983" i="3"/>
  <c r="T986" i="3"/>
  <c r="T1023" i="3"/>
  <c r="T1026" i="3"/>
  <c r="T1054" i="3"/>
  <c r="T1063" i="3"/>
  <c r="T1260" i="3"/>
  <c r="T1263" i="3"/>
  <c r="T1655" i="3"/>
  <c r="T1658" i="3"/>
  <c r="T1661" i="3"/>
  <c r="T1664" i="3"/>
  <c r="T1765" i="3"/>
  <c r="T1954" i="3"/>
  <c r="T1960" i="3"/>
  <c r="T2070" i="3"/>
  <c r="T2389" i="3"/>
  <c r="T2401" i="3"/>
  <c r="T2413" i="3"/>
  <c r="T2416" i="3"/>
  <c r="T2445" i="3"/>
  <c r="T2448" i="3"/>
  <c r="T3580" i="3"/>
  <c r="T4434" i="3"/>
  <c r="T4606" i="3"/>
  <c r="T3982" i="3"/>
  <c r="T32" i="3"/>
  <c r="T52" i="3"/>
  <c r="T55" i="3"/>
  <c r="T84" i="3"/>
  <c r="T87" i="3"/>
  <c r="T104" i="3"/>
  <c r="T107" i="3"/>
  <c r="T130" i="3"/>
  <c r="T133" i="3"/>
  <c r="T136" i="3"/>
  <c r="T139" i="3"/>
  <c r="T147" i="3"/>
  <c r="T159" i="3"/>
  <c r="T179" i="3"/>
  <c r="T217" i="3"/>
  <c r="T269" i="3"/>
  <c r="T289" i="3"/>
  <c r="T312" i="3"/>
  <c r="T332" i="3"/>
  <c r="T335" i="3"/>
  <c r="T372" i="3"/>
  <c r="T375" i="3"/>
  <c r="T395" i="3"/>
  <c r="T418" i="3"/>
  <c r="T465" i="3"/>
  <c r="T485" i="3"/>
  <c r="T488" i="3"/>
  <c r="T537" i="3"/>
  <c r="T557" i="3"/>
  <c r="T586" i="3"/>
  <c r="T606" i="3"/>
  <c r="T641" i="3"/>
  <c r="T717" i="3"/>
  <c r="T720" i="3"/>
  <c r="T749" i="3"/>
  <c r="T796" i="3"/>
  <c r="T802" i="3"/>
  <c r="T805" i="3"/>
  <c r="T831" i="3"/>
  <c r="T860" i="3"/>
  <c r="T869" i="3"/>
  <c r="T910" i="3"/>
  <c r="T913" i="3"/>
  <c r="T969" i="3"/>
  <c r="T1029" i="3"/>
  <c r="T1032" i="3"/>
  <c r="T1142" i="3"/>
  <c r="T1145" i="3"/>
  <c r="T1332" i="3"/>
  <c r="T1618" i="3"/>
  <c r="T1635" i="3"/>
  <c r="T1638" i="3"/>
  <c r="T1670" i="3"/>
  <c r="T1804" i="3"/>
  <c r="T1833" i="3"/>
  <c r="T1836" i="3"/>
  <c r="T1845" i="3"/>
  <c r="T2357" i="3"/>
  <c r="T2360" i="3"/>
  <c r="T2991" i="3"/>
  <c r="T3011" i="3"/>
  <c r="T3014" i="3"/>
  <c r="T3017" i="3"/>
  <c r="T3191" i="3"/>
  <c r="T3852" i="3"/>
  <c r="T3858" i="3"/>
  <c r="T3864" i="3"/>
  <c r="T3870" i="3"/>
  <c r="T3914" i="3"/>
  <c r="T3917" i="3"/>
  <c r="T3929" i="3"/>
  <c r="T4307" i="3"/>
  <c r="T4313" i="3"/>
  <c r="T3" i="3"/>
  <c r="T15" i="3"/>
  <c r="T35" i="3"/>
  <c r="T203" i="3"/>
  <c r="T278" i="3"/>
  <c r="T321" i="3"/>
  <c r="T381" i="3"/>
  <c r="T427" i="3"/>
  <c r="T497" i="3"/>
  <c r="T612" i="3"/>
  <c r="T732" i="3"/>
  <c r="T755" i="3"/>
  <c r="T767" i="3"/>
  <c r="T843" i="3"/>
  <c r="T875" i="3"/>
  <c r="T944" i="3"/>
  <c r="T1038" i="3"/>
  <c r="T1086" i="3"/>
  <c r="T1338" i="3"/>
  <c r="T1341" i="3"/>
  <c r="T1347" i="3"/>
  <c r="T1353" i="3"/>
  <c r="T2733" i="3"/>
  <c r="T2736" i="3"/>
  <c r="T3879" i="3"/>
  <c r="T27" i="3"/>
  <c r="T67" i="3"/>
  <c r="T79" i="3"/>
  <c r="T180" i="3"/>
  <c r="T183" i="3"/>
  <c r="T206" i="3"/>
  <c r="T232" i="3"/>
  <c r="T387" i="3"/>
  <c r="T390" i="3"/>
  <c r="T404" i="3"/>
  <c r="T413" i="3"/>
  <c r="T520" i="3"/>
  <c r="T523" i="3"/>
  <c r="T549" i="3"/>
  <c r="T581" i="3"/>
  <c r="T601" i="3"/>
  <c r="T811" i="3"/>
  <c r="T817" i="3"/>
  <c r="T820" i="3"/>
  <c r="T823" i="3"/>
  <c r="T852" i="3"/>
  <c r="T861" i="3"/>
  <c r="T881" i="3"/>
  <c r="T919" i="3"/>
  <c r="T981" i="3"/>
  <c r="T984" i="3"/>
  <c r="T990" i="3"/>
  <c r="T999" i="3"/>
  <c r="T1154" i="3"/>
  <c r="T1160" i="3"/>
  <c r="T1261" i="3"/>
  <c r="T1273" i="3"/>
  <c r="T1518" i="3"/>
  <c r="T2130" i="3"/>
  <c r="T2178" i="3"/>
  <c r="T3531" i="3"/>
  <c r="T3758" i="3"/>
  <c r="T3761" i="3"/>
  <c r="T3808" i="3"/>
  <c r="T3811" i="3"/>
  <c r="T4447" i="3"/>
  <c r="T30" i="3"/>
  <c r="T50" i="3"/>
  <c r="T53" i="3"/>
  <c r="T56" i="3"/>
  <c r="T59" i="3"/>
  <c r="T82" i="3"/>
  <c r="T85" i="3"/>
  <c r="T88" i="3"/>
  <c r="T91" i="3"/>
  <c r="T105" i="3"/>
  <c r="T108" i="3"/>
  <c r="T137" i="3"/>
  <c r="T160" i="3"/>
  <c r="T212" i="3"/>
  <c r="T215" i="3"/>
  <c r="T221" i="3"/>
  <c r="T264" i="3"/>
  <c r="T267" i="3"/>
  <c r="T310" i="3"/>
  <c r="T393" i="3"/>
  <c r="T396" i="3"/>
  <c r="T416" i="3"/>
  <c r="T460" i="3"/>
  <c r="T463" i="3"/>
  <c r="T469" i="3"/>
  <c r="T486" i="3"/>
  <c r="T489" i="3"/>
  <c r="T509" i="3"/>
  <c r="T538" i="3"/>
  <c r="T552" i="3"/>
  <c r="T561" i="3"/>
  <c r="T564" i="3"/>
  <c r="T604" i="3"/>
  <c r="T607" i="3"/>
  <c r="T610" i="3"/>
  <c r="T642" i="3"/>
  <c r="T698" i="3"/>
  <c r="T718" i="3"/>
  <c r="T835" i="3"/>
  <c r="T838" i="3"/>
  <c r="T864" i="3"/>
  <c r="T870" i="3"/>
  <c r="T911" i="3"/>
  <c r="T959" i="3"/>
  <c r="T976" i="3"/>
  <c r="T1019" i="3"/>
  <c r="T1140" i="3"/>
  <c r="T1166" i="3"/>
  <c r="T1169" i="3"/>
  <c r="T1172" i="3"/>
  <c r="T1303" i="3"/>
  <c r="T1309" i="3"/>
  <c r="T1674" i="3"/>
  <c r="T1831" i="3"/>
  <c r="T1834" i="3"/>
  <c r="T1837" i="3"/>
  <c r="T1864" i="3"/>
  <c r="T1905" i="3"/>
  <c r="T1914" i="3"/>
  <c r="T1917" i="3"/>
  <c r="T2187" i="3"/>
  <c r="T2281" i="3"/>
  <c r="T2290" i="3"/>
  <c r="T2293" i="3"/>
  <c r="T2476" i="3"/>
  <c r="T2713" i="3"/>
  <c r="T2716" i="3"/>
  <c r="T2719" i="3"/>
  <c r="T2722" i="3"/>
  <c r="T2725" i="3"/>
  <c r="T3576" i="3"/>
  <c r="T3611" i="3"/>
  <c r="T3623" i="3"/>
  <c r="T3770" i="3"/>
  <c r="T3773" i="3"/>
  <c r="T3776" i="3"/>
  <c r="T4111" i="3"/>
  <c r="T899" i="3"/>
  <c r="T902" i="3"/>
  <c r="T905" i="3"/>
  <c r="T935" i="3"/>
  <c r="T955" i="3"/>
  <c r="T974" i="3"/>
  <c r="T1077" i="3"/>
  <c r="T1080" i="3"/>
  <c r="T1083" i="3"/>
  <c r="T1106" i="3"/>
  <c r="T1112" i="3"/>
  <c r="T1115" i="3"/>
  <c r="T1127" i="3"/>
  <c r="T1136" i="3"/>
  <c r="T1179" i="3"/>
  <c r="T1251" i="3"/>
  <c r="T1286" i="3"/>
  <c r="T1289" i="3"/>
  <c r="T1304" i="3"/>
  <c r="T1310" i="3"/>
  <c r="T1316" i="3"/>
  <c r="T1328" i="3"/>
  <c r="T1345" i="3"/>
  <c r="T1351" i="3"/>
  <c r="T1516" i="3"/>
  <c r="T1519" i="3"/>
  <c r="T1525" i="3"/>
  <c r="T1528" i="3"/>
  <c r="T1537" i="3"/>
  <c r="T1543" i="3"/>
  <c r="T1566" i="3"/>
  <c r="T1575" i="3"/>
  <c r="T1613" i="3"/>
  <c r="T1792" i="3"/>
  <c r="T1815" i="3"/>
  <c r="T1818" i="3"/>
  <c r="T1921" i="3"/>
  <c r="T1939" i="3"/>
  <c r="T2055" i="3"/>
  <c r="T2058" i="3"/>
  <c r="T2099" i="3"/>
  <c r="T2102" i="3"/>
  <c r="T2137" i="3"/>
  <c r="T2241" i="3"/>
  <c r="T2525" i="3"/>
  <c r="T2531" i="3"/>
  <c r="T2540" i="3"/>
  <c r="T2972" i="3"/>
  <c r="T2981" i="3"/>
  <c r="T2987" i="3"/>
  <c r="T3042" i="3"/>
  <c r="T3253" i="3"/>
  <c r="T3256" i="3"/>
  <c r="T3363" i="3"/>
  <c r="T3603" i="3"/>
  <c r="T3606" i="3"/>
  <c r="T3615" i="3"/>
  <c r="T4438" i="3"/>
  <c r="T4574" i="3"/>
  <c r="T4648" i="3"/>
  <c r="T4651" i="3"/>
  <c r="T894" i="3"/>
  <c r="T922" i="3"/>
  <c r="T1177" i="3"/>
  <c r="T1337" i="3"/>
  <c r="T1511" i="3"/>
  <c r="T1590" i="3"/>
  <c r="T1657" i="3"/>
  <c r="T1677" i="3"/>
  <c r="T1755" i="3"/>
  <c r="T1807" i="3"/>
  <c r="T1913" i="3"/>
  <c r="T1990" i="3"/>
  <c r="T2011" i="3"/>
  <c r="T2026" i="3"/>
  <c r="T2421" i="3"/>
  <c r="T2456" i="3"/>
  <c r="T2482" i="3"/>
  <c r="T2907" i="3"/>
  <c r="T3051" i="3"/>
  <c r="T3215" i="3"/>
  <c r="T3530" i="3"/>
  <c r="T3539" i="3"/>
  <c r="T3695" i="3"/>
  <c r="T3875" i="3"/>
  <c r="T3910" i="3"/>
  <c r="T3928" i="3"/>
  <c r="T4020" i="3"/>
  <c r="T4385" i="3"/>
  <c r="T4397" i="3"/>
  <c r="T4403" i="3"/>
  <c r="T989" i="3"/>
  <c r="T1062" i="3"/>
  <c r="T1119" i="3"/>
  <c r="T1249" i="3"/>
  <c r="T1252" i="3"/>
  <c r="T1278" i="3"/>
  <c r="T1302" i="3"/>
  <c r="T1308" i="3"/>
  <c r="T1314" i="3"/>
  <c r="T1320" i="3"/>
  <c r="T1523" i="3"/>
  <c r="T1529" i="3"/>
  <c r="T1611" i="3"/>
  <c r="T1614" i="3"/>
  <c r="T1637" i="3"/>
  <c r="T1666" i="3"/>
  <c r="T1758" i="3"/>
  <c r="T1761" i="3"/>
  <c r="T1790" i="3"/>
  <c r="T1793" i="3"/>
  <c r="T1893" i="3"/>
  <c r="T2056" i="3"/>
  <c r="T2059" i="3"/>
  <c r="T2427" i="3"/>
  <c r="T2433" i="3"/>
  <c r="T2439" i="3"/>
  <c r="T2468" i="3"/>
  <c r="T2523" i="3"/>
  <c r="T2529" i="3"/>
  <c r="T2532" i="3"/>
  <c r="T2535" i="3"/>
  <c r="T2541" i="3"/>
  <c r="T2573" i="3"/>
  <c r="T2707" i="3"/>
  <c r="T2724" i="3"/>
  <c r="T2860" i="3"/>
  <c r="T2866" i="3"/>
  <c r="T2970" i="3"/>
  <c r="T2979" i="3"/>
  <c r="T2982" i="3"/>
  <c r="T3002" i="3"/>
  <c r="T3078" i="3"/>
  <c r="T3092" i="3"/>
  <c r="T3349" i="3"/>
  <c r="T3634" i="3"/>
  <c r="T3637" i="3"/>
  <c r="T3640" i="3"/>
  <c r="T3675" i="3"/>
  <c r="T3757" i="3"/>
  <c r="T3828" i="3"/>
  <c r="T3834" i="3"/>
  <c r="T3887" i="3"/>
  <c r="T3946" i="3"/>
  <c r="T3952" i="3"/>
  <c r="T4492" i="3"/>
  <c r="T4504" i="3"/>
  <c r="T4513" i="3"/>
  <c r="T4545" i="3"/>
  <c r="T4548" i="3"/>
  <c r="T1538" i="3"/>
  <c r="T1541" i="3"/>
  <c r="T1570" i="3"/>
  <c r="T1745" i="3"/>
  <c r="T1850" i="3"/>
  <c r="T1853" i="3"/>
  <c r="T1882" i="3"/>
  <c r="T2086" i="3"/>
  <c r="T2112" i="3"/>
  <c r="T2118" i="3"/>
  <c r="T2150" i="3"/>
  <c r="T2168" i="3"/>
  <c r="T2197" i="3"/>
  <c r="T2215" i="3"/>
  <c r="T2227" i="3"/>
  <c r="T2230" i="3"/>
  <c r="T2325" i="3"/>
  <c r="T2337" i="3"/>
  <c r="T2346" i="3"/>
  <c r="T2352" i="3"/>
  <c r="T2669" i="3"/>
  <c r="T2695" i="3"/>
  <c r="T2698" i="3"/>
  <c r="T2701" i="3"/>
  <c r="T2729" i="3"/>
  <c r="T2864" i="3"/>
  <c r="T2944" i="3"/>
  <c r="T3023" i="3"/>
  <c r="T3299" i="3"/>
  <c r="T3657" i="3"/>
  <c r="T3686" i="3"/>
  <c r="T3689" i="3"/>
  <c r="T3723" i="3"/>
  <c r="T4519" i="3"/>
  <c r="T4554" i="3"/>
  <c r="T1431" i="3"/>
  <c r="T1440" i="3"/>
  <c r="T1443" i="3"/>
  <c r="T1452" i="3"/>
  <c r="T1455" i="3"/>
  <c r="T1464" i="3"/>
  <c r="T1467" i="3"/>
  <c r="T1476" i="3"/>
  <c r="T1479" i="3"/>
  <c r="T1488" i="3"/>
  <c r="T1491" i="3"/>
  <c r="T1500" i="3"/>
  <c r="T1503" i="3"/>
  <c r="T1512" i="3"/>
  <c r="T1550" i="3"/>
  <c r="T1553" i="3"/>
  <c r="T1786" i="3"/>
  <c r="T1868" i="3"/>
  <c r="T1871" i="3"/>
  <c r="T1900" i="3"/>
  <c r="T1903" i="3"/>
  <c r="T2054" i="3"/>
  <c r="T2057" i="3"/>
  <c r="T2060" i="3"/>
  <c r="T2127" i="3"/>
  <c r="T2174" i="3"/>
  <c r="T2177" i="3"/>
  <c r="T2180" i="3"/>
  <c r="T2218" i="3"/>
  <c r="T2236" i="3"/>
  <c r="T2250" i="3"/>
  <c r="T2279" i="3"/>
  <c r="T2299" i="3"/>
  <c r="T2302" i="3"/>
  <c r="T2308" i="3"/>
  <c r="T2364" i="3"/>
  <c r="T2626" i="3"/>
  <c r="T2681" i="3"/>
  <c r="T2684" i="3"/>
  <c r="T2715" i="3"/>
  <c r="T2718" i="3"/>
  <c r="T2735" i="3"/>
  <c r="T2749" i="3"/>
  <c r="T2766" i="3"/>
  <c r="T2769" i="3"/>
  <c r="T2876" i="3"/>
  <c r="T2879" i="3"/>
  <c r="T2882" i="3"/>
  <c r="T2968" i="3"/>
  <c r="T2971" i="3"/>
  <c r="T3219" i="3"/>
  <c r="T3222" i="3"/>
  <c r="T3228" i="3"/>
  <c r="T3231" i="3"/>
  <c r="T3243" i="3"/>
  <c r="T3246" i="3"/>
  <c r="T3610" i="3"/>
  <c r="T3616" i="3"/>
  <c r="T3622" i="3"/>
  <c r="T3756" i="3"/>
  <c r="T3762" i="3"/>
  <c r="T4386" i="3"/>
  <c r="T4481" i="3"/>
  <c r="T2001" i="3"/>
  <c r="T2022" i="3"/>
  <c r="T2043" i="3"/>
  <c r="T2078" i="3"/>
  <c r="T2081" i="3"/>
  <c r="T2084" i="3"/>
  <c r="T2087" i="3"/>
  <c r="T2110" i="3"/>
  <c r="T2113" i="3"/>
  <c r="T2201" i="3"/>
  <c r="T2219" i="3"/>
  <c r="T2222" i="3"/>
  <c r="T2225" i="3"/>
  <c r="T2228" i="3"/>
  <c r="T2231" i="3"/>
  <c r="T2265" i="3"/>
  <c r="T2385" i="3"/>
  <c r="T2447" i="3"/>
  <c r="T2450" i="3"/>
  <c r="T2467" i="3"/>
  <c r="T2507" i="3"/>
  <c r="T2545" i="3"/>
  <c r="T2551" i="3"/>
  <c r="T2554" i="3"/>
  <c r="T2624" i="3"/>
  <c r="T2693" i="3"/>
  <c r="T2699" i="3"/>
  <c r="T2702" i="3"/>
  <c r="T2710" i="3"/>
  <c r="T2744" i="3"/>
  <c r="T2747" i="3"/>
  <c r="T2764" i="3"/>
  <c r="T2784" i="3"/>
  <c r="T3033" i="3"/>
  <c r="T3065" i="3"/>
  <c r="T3071" i="3"/>
  <c r="T3074" i="3"/>
  <c r="T3088" i="3"/>
  <c r="T3208" i="3"/>
  <c r="T3211" i="3"/>
  <c r="T3413" i="3"/>
  <c r="T3484" i="3"/>
  <c r="T3490" i="3"/>
  <c r="T3493" i="3"/>
  <c r="T3502" i="3"/>
  <c r="T3555" i="3"/>
  <c r="T3643" i="3"/>
  <c r="T3658" i="3"/>
  <c r="T4055" i="3"/>
  <c r="T4070" i="3"/>
  <c r="T4176" i="3"/>
  <c r="T4182" i="3"/>
  <c r="T4197" i="3"/>
  <c r="T4224" i="3"/>
  <c r="T4227" i="3"/>
  <c r="T4233" i="3"/>
  <c r="T4236" i="3"/>
  <c r="T4242" i="3"/>
  <c r="T4245" i="3"/>
  <c r="T4248" i="3"/>
  <c r="T4254" i="3"/>
  <c r="T4257" i="3"/>
  <c r="T4260" i="3"/>
  <c r="T4266" i="3"/>
  <c r="T4269" i="3"/>
  <c r="T4272" i="3"/>
  <c r="T4278" i="3"/>
  <c r="T4526" i="3"/>
  <c r="T4529" i="3"/>
  <c r="T1384" i="3"/>
  <c r="T1396" i="3"/>
  <c r="T1408" i="3"/>
  <c r="T1420" i="3"/>
  <c r="T1423" i="3"/>
  <c r="T1432" i="3"/>
  <c r="T1435" i="3"/>
  <c r="T1444" i="3"/>
  <c r="T1447" i="3"/>
  <c r="T1456" i="3"/>
  <c r="T1459" i="3"/>
  <c r="T1468" i="3"/>
  <c r="T1471" i="3"/>
  <c r="T1480" i="3"/>
  <c r="T1483" i="3"/>
  <c r="T1492" i="3"/>
  <c r="T1495" i="3"/>
  <c r="T1504" i="3"/>
  <c r="T1507" i="3"/>
  <c r="T1597" i="3"/>
  <c r="T1770" i="3"/>
  <c r="T1773" i="3"/>
  <c r="T1779" i="3"/>
  <c r="T2266" i="3"/>
  <c r="T2269" i="3"/>
  <c r="T2272" i="3"/>
  <c r="T2275" i="3"/>
  <c r="T2486" i="3"/>
  <c r="T2562" i="3"/>
  <c r="T2594" i="3"/>
  <c r="T2708" i="3"/>
  <c r="T2750" i="3"/>
  <c r="T2832" i="3"/>
  <c r="T3125" i="3"/>
  <c r="T3137" i="3"/>
  <c r="T3307" i="3"/>
  <c r="T3399" i="3"/>
  <c r="T3455" i="3"/>
  <c r="T3458" i="3"/>
  <c r="T3467" i="3"/>
  <c r="T3803" i="3"/>
  <c r="T3832" i="3"/>
  <c r="T3835" i="3"/>
  <c r="T3838" i="3"/>
  <c r="T3847" i="3"/>
  <c r="T4443" i="3"/>
  <c r="T4458" i="3"/>
  <c r="T4487" i="3"/>
  <c r="T4496" i="3"/>
  <c r="T1609" i="3"/>
  <c r="T1631" i="3"/>
  <c r="T1645" i="3"/>
  <c r="T1662" i="3"/>
  <c r="T1668" i="3"/>
  <c r="T1685" i="3"/>
  <c r="T1722" i="3"/>
  <c r="T1759" i="3"/>
  <c r="T1788" i="3"/>
  <c r="T1813" i="3"/>
  <c r="T1828" i="3"/>
  <c r="T1869" i="3"/>
  <c r="T2045" i="3"/>
  <c r="T2071" i="3"/>
  <c r="T2074" i="3"/>
  <c r="T2097" i="3"/>
  <c r="T2100" i="3"/>
  <c r="T2103" i="3"/>
  <c r="T2132" i="3"/>
  <c r="T2138" i="3"/>
  <c r="T2141" i="3"/>
  <c r="T2173" i="3"/>
  <c r="T2191" i="3"/>
  <c r="T2252" i="3"/>
  <c r="T2324" i="3"/>
  <c r="T2330" i="3"/>
  <c r="T2333" i="3"/>
  <c r="T2339" i="3"/>
  <c r="T2409" i="3"/>
  <c r="T2415" i="3"/>
  <c r="T2524" i="3"/>
  <c r="T2533" i="3"/>
  <c r="T2536" i="3"/>
  <c r="T2539" i="3"/>
  <c r="T2565" i="3"/>
  <c r="T2571" i="3"/>
  <c r="T2574" i="3"/>
  <c r="T2597" i="3"/>
  <c r="T2600" i="3"/>
  <c r="T2603" i="3"/>
  <c r="T2640" i="3"/>
  <c r="T2663" i="3"/>
  <c r="T2717" i="3"/>
  <c r="T2720" i="3"/>
  <c r="T2731" i="3"/>
  <c r="T2742" i="3"/>
  <c r="T2773" i="3"/>
  <c r="T3024" i="3"/>
  <c r="T3027" i="3"/>
  <c r="T3030" i="3"/>
  <c r="T3050" i="3"/>
  <c r="T3053" i="3"/>
  <c r="T3059" i="3"/>
  <c r="T3076" i="3"/>
  <c r="T3093" i="3"/>
  <c r="T3131" i="3"/>
  <c r="T3257" i="3"/>
  <c r="T3260" i="3"/>
  <c r="T3263" i="3"/>
  <c r="T3266" i="3"/>
  <c r="T3272" i="3"/>
  <c r="T3278" i="3"/>
  <c r="T3340" i="3"/>
  <c r="T3444" i="3"/>
  <c r="T3491" i="3"/>
  <c r="T3503" i="3"/>
  <c r="T3673" i="3"/>
  <c r="T3786" i="3"/>
  <c r="T3792" i="3"/>
  <c r="T3798" i="3"/>
  <c r="T3821" i="3"/>
  <c r="T3865" i="3"/>
  <c r="T3900" i="3"/>
  <c r="T3906" i="3"/>
  <c r="T3956" i="3"/>
  <c r="T3959" i="3"/>
  <c r="T3962" i="3"/>
  <c r="T4130" i="3"/>
  <c r="T4133" i="3"/>
  <c r="T4136" i="3"/>
  <c r="T4180" i="3"/>
  <c r="T4183" i="3"/>
  <c r="T4332" i="3"/>
  <c r="T4335" i="3"/>
  <c r="T4344" i="3"/>
  <c r="T4347" i="3"/>
  <c r="T4420" i="3"/>
  <c r="T4461" i="3"/>
  <c r="T4470" i="3"/>
  <c r="T4473" i="3"/>
  <c r="T4502" i="3"/>
  <c r="T3793" i="3"/>
  <c r="T3854" i="3"/>
  <c r="T3857" i="3"/>
  <c r="T3860" i="3"/>
  <c r="T3901" i="3"/>
  <c r="T3960" i="3"/>
  <c r="T3969" i="3"/>
  <c r="T3978" i="3"/>
  <c r="T3984" i="3"/>
  <c r="T3987" i="3"/>
  <c r="T3990" i="3"/>
  <c r="T4040" i="3"/>
  <c r="T4043" i="3"/>
  <c r="T4102" i="3"/>
  <c r="T4178" i="3"/>
  <c r="T4181" i="3"/>
  <c r="T4333" i="3"/>
  <c r="T4336" i="3"/>
  <c r="T4348" i="3"/>
  <c r="T4377" i="3"/>
  <c r="T4626" i="3"/>
  <c r="T4647" i="3"/>
  <c r="T4290" i="3"/>
  <c r="T4293" i="3"/>
  <c r="T4337" i="3"/>
  <c r="T4573" i="3"/>
  <c r="T4628" i="3"/>
  <c r="T4346" i="3"/>
  <c r="T4349" i="3"/>
  <c r="T4462" i="3"/>
  <c r="T1085" i="3"/>
  <c r="T1138" i="3"/>
  <c r="T1141" i="3"/>
  <c r="T1155" i="3"/>
  <c r="T1259" i="3"/>
  <c r="T1268" i="3"/>
  <c r="T1333" i="3"/>
  <c r="T1530" i="3"/>
  <c r="T1542" i="3"/>
  <c r="T1573" i="3"/>
  <c r="T1672" i="3"/>
  <c r="T1777" i="3"/>
  <c r="T1780" i="3"/>
  <c r="T1783" i="3"/>
  <c r="T1794" i="3"/>
  <c r="T1797" i="3"/>
  <c r="T1814" i="3"/>
  <c r="T1817" i="3"/>
  <c r="T1820" i="3"/>
  <c r="T1852" i="3"/>
  <c r="T1889" i="3"/>
  <c r="T1898" i="3"/>
  <c r="T1901" i="3"/>
  <c r="T1918" i="3"/>
  <c r="T1956" i="3"/>
  <c r="T1959" i="3"/>
  <c r="T1994" i="3"/>
  <c r="T2000" i="3"/>
  <c r="T2003" i="3"/>
  <c r="T2006" i="3"/>
  <c r="T2009" i="3"/>
  <c r="T2012" i="3"/>
  <c r="T2021" i="3"/>
  <c r="T2027" i="3"/>
  <c r="T2033" i="3"/>
  <c r="T2036" i="3"/>
  <c r="T2068" i="3"/>
  <c r="T2091" i="3"/>
  <c r="T2120" i="3"/>
  <c r="T2208" i="3"/>
  <c r="T2211" i="3"/>
  <c r="T2257" i="3"/>
  <c r="T2283" i="3"/>
  <c r="T2292" i="3"/>
  <c r="T2309" i="3"/>
  <c r="T2312" i="3"/>
  <c r="T2344" i="3"/>
  <c r="T2405" i="3"/>
  <c r="T2437" i="3"/>
  <c r="T2474" i="3"/>
  <c r="T2488" i="3"/>
  <c r="T2491" i="3"/>
  <c r="T2511" i="3"/>
  <c r="T2546" i="3"/>
  <c r="T2569" i="3"/>
  <c r="T2572" i="3"/>
  <c r="T2575" i="3"/>
  <c r="T2589" i="3"/>
  <c r="T2615" i="3"/>
  <c r="T2618" i="3"/>
  <c r="T2635" i="3"/>
  <c r="T2655" i="3"/>
  <c r="T2658" i="3"/>
  <c r="T2672" i="3"/>
  <c r="T2675" i="3"/>
  <c r="T2723" i="3"/>
  <c r="T2734" i="3"/>
  <c r="T2751" i="3"/>
  <c r="T2754" i="3"/>
  <c r="T2765" i="3"/>
  <c r="T2776" i="3"/>
  <c r="T2779" i="3"/>
  <c r="T2785" i="3"/>
  <c r="T2788" i="3"/>
  <c r="T2791" i="3"/>
  <c r="T2794" i="3"/>
  <c r="T2797" i="3"/>
  <c r="T2800" i="3"/>
  <c r="T2803" i="3"/>
  <c r="T2806" i="3"/>
  <c r="T2859" i="3"/>
  <c r="T2862" i="3"/>
  <c r="T2936" i="3"/>
  <c r="T2966" i="3"/>
  <c r="T3009" i="3"/>
  <c r="T3015" i="3"/>
  <c r="T3018" i="3"/>
  <c r="T3041" i="3"/>
  <c r="T3081" i="3"/>
  <c r="T3101" i="3"/>
  <c r="T3148" i="3"/>
  <c r="T3151" i="3"/>
  <c r="T3165" i="3"/>
  <c r="T3217" i="3"/>
  <c r="T3220" i="3"/>
  <c r="T3223" i="3"/>
  <c r="T3226" i="3"/>
  <c r="T3229" i="3"/>
  <c r="T3232" i="3"/>
  <c r="T3235" i="3"/>
  <c r="T3288" i="3"/>
  <c r="T3294" i="3"/>
  <c r="T3297" i="3"/>
  <c r="T3300" i="3"/>
  <c r="T3338" i="3"/>
  <c r="T3412" i="3"/>
  <c r="T3711" i="3"/>
  <c r="T3746" i="3"/>
  <c r="T3749" i="3"/>
  <c r="T3766" i="3"/>
  <c r="T3775" i="3"/>
  <c r="T3807" i="3"/>
  <c r="T3816" i="3"/>
  <c r="T3880" i="3"/>
  <c r="T3883" i="3"/>
  <c r="T4007" i="3"/>
  <c r="T4010" i="3"/>
  <c r="T4013" i="3"/>
  <c r="T4051" i="3"/>
  <c r="T4054" i="3"/>
  <c r="T4075" i="3"/>
  <c r="T4081" i="3"/>
  <c r="T4090" i="3"/>
  <c r="T4219" i="3"/>
  <c r="T4384" i="3"/>
  <c r="T4387" i="3"/>
  <c r="T4530" i="3"/>
  <c r="T4559" i="3"/>
  <c r="T4562" i="3"/>
  <c r="T4588" i="3"/>
  <c r="T4597" i="3"/>
  <c r="T4600" i="3"/>
  <c r="T4614" i="3"/>
  <c r="T3108" i="3"/>
  <c r="T3146" i="3"/>
  <c r="T3149" i="3"/>
  <c r="T3180" i="3"/>
  <c r="T3200" i="3"/>
  <c r="T3206" i="3"/>
  <c r="T3209" i="3"/>
  <c r="T3270" i="3"/>
  <c r="T3276" i="3"/>
  <c r="T3320" i="3"/>
  <c r="T3326" i="3"/>
  <c r="T3468" i="3"/>
  <c r="T3474" i="3"/>
  <c r="T3518" i="3"/>
  <c r="T3524" i="3"/>
  <c r="T3559" i="3"/>
  <c r="T3565" i="3"/>
  <c r="T3574" i="3"/>
  <c r="T3591" i="3"/>
  <c r="T3597" i="3"/>
  <c r="T3632" i="3"/>
  <c r="T3644" i="3"/>
  <c r="T3650" i="3"/>
  <c r="T3670" i="3"/>
  <c r="T3684" i="3"/>
  <c r="T3690" i="3"/>
  <c r="T3715" i="3"/>
  <c r="T3721" i="3"/>
  <c r="T3747" i="3"/>
  <c r="T3753" i="3"/>
  <c r="T3799" i="3"/>
  <c r="T3819" i="3"/>
  <c r="T3825" i="3"/>
  <c r="T3839" i="3"/>
  <c r="T3871" i="3"/>
  <c r="T3888" i="3"/>
  <c r="T3891" i="3"/>
  <c r="T3897" i="3"/>
  <c r="T3938" i="3"/>
  <c r="T3944" i="3"/>
  <c r="T3947" i="3"/>
  <c r="T4079" i="3"/>
  <c r="T4082" i="3"/>
  <c r="T4085" i="3"/>
  <c r="T4091" i="3"/>
  <c r="T4105" i="3"/>
  <c r="T4131" i="3"/>
  <c r="T4134" i="3"/>
  <c r="T4137" i="3"/>
  <c r="T4140" i="3"/>
  <c r="T4166" i="3"/>
  <c r="T4169" i="3"/>
  <c r="T4172" i="3"/>
  <c r="T4288" i="3"/>
  <c r="T4317" i="3"/>
  <c r="T4361" i="3"/>
  <c r="T4375" i="3"/>
  <c r="T4381" i="3"/>
  <c r="T4398" i="3"/>
  <c r="T4410" i="3"/>
  <c r="T4450" i="3"/>
  <c r="T4476" i="3"/>
  <c r="T4482" i="3"/>
  <c r="T4485" i="3"/>
  <c r="T4508" i="3"/>
  <c r="T4546" i="3"/>
  <c r="T4549" i="3"/>
  <c r="T4580" i="3"/>
  <c r="T4629" i="3"/>
  <c r="T4635" i="3"/>
  <c r="T4638" i="3"/>
  <c r="T4641" i="3"/>
  <c r="T4652" i="3"/>
  <c r="T3224" i="3"/>
  <c r="T3227" i="3"/>
  <c r="T3303" i="3"/>
  <c r="T3306" i="3"/>
  <c r="T3347" i="3"/>
  <c r="T3350" i="3"/>
  <c r="T3365" i="3"/>
  <c r="T3374" i="3"/>
  <c r="T3427" i="3"/>
  <c r="T3430" i="3"/>
  <c r="T3483" i="3"/>
  <c r="T3542" i="3"/>
  <c r="T3633" i="3"/>
  <c r="T3659" i="3"/>
  <c r="T3679" i="3"/>
  <c r="T3696" i="3"/>
  <c r="T3699" i="3"/>
  <c r="T3736" i="3"/>
  <c r="T3739" i="3"/>
  <c r="T3771" i="3"/>
  <c r="T3791" i="3"/>
  <c r="T3814" i="3"/>
  <c r="T3840" i="3"/>
  <c r="T3846" i="3"/>
  <c r="T3863" i="3"/>
  <c r="T3915" i="3"/>
  <c r="T3924" i="3"/>
  <c r="T3927" i="3"/>
  <c r="T3968" i="3"/>
  <c r="T4152" i="3"/>
  <c r="T4187" i="3"/>
  <c r="T4211" i="3"/>
  <c r="T4312" i="3"/>
  <c r="T4318" i="3"/>
  <c r="T4321" i="3"/>
  <c r="T4353" i="3"/>
  <c r="T4451" i="3"/>
  <c r="T4454" i="3"/>
  <c r="T4477" i="3"/>
  <c r="T4480" i="3"/>
  <c r="T4506" i="3"/>
  <c r="T4532" i="3"/>
  <c r="T4538" i="3"/>
  <c r="T4558" i="3"/>
  <c r="T4581" i="3"/>
  <c r="T3112" i="3"/>
  <c r="T3144" i="3"/>
  <c r="T3150" i="3"/>
  <c r="T3184" i="3"/>
  <c r="T3204" i="3"/>
  <c r="T3239" i="3"/>
  <c r="T3268" i="3"/>
  <c r="T3274" i="3"/>
  <c r="T3280" i="3"/>
  <c r="T3324" i="3"/>
  <c r="T3466" i="3"/>
  <c r="T3522" i="3"/>
  <c r="T3572" i="3"/>
  <c r="T3601" i="3"/>
  <c r="T3648" i="3"/>
  <c r="T3654" i="3"/>
  <c r="T3665" i="3"/>
  <c r="T3668" i="3"/>
  <c r="T3685" i="3"/>
  <c r="T3722" i="3"/>
  <c r="T3725" i="3"/>
  <c r="T3751" i="3"/>
  <c r="T3849" i="3"/>
  <c r="T3895" i="3"/>
  <c r="T3954" i="3"/>
  <c r="T4045" i="3"/>
  <c r="T4083" i="3"/>
  <c r="T4086" i="3"/>
  <c r="T4089" i="3"/>
  <c r="T4106" i="3"/>
  <c r="T4132" i="3"/>
  <c r="T4138" i="3"/>
  <c r="T4164" i="3"/>
  <c r="T4170" i="3"/>
  <c r="T4173" i="3"/>
  <c r="T4289" i="3"/>
  <c r="T4359" i="3"/>
  <c r="T4396" i="3"/>
  <c r="T4402" i="3"/>
  <c r="T4408" i="3"/>
  <c r="T4596" i="3"/>
  <c r="T4613" i="3"/>
  <c r="T4642" i="3"/>
  <c r="T4656" i="3"/>
  <c r="T265" i="3"/>
  <c r="T353" i="3"/>
  <c r="T686" i="3"/>
  <c r="T688" i="3"/>
  <c r="T754" i="3"/>
  <c r="T756" i="3"/>
  <c r="T1128" i="3"/>
  <c r="T1132" i="3"/>
  <c r="T1134" i="3"/>
  <c r="T452" i="3"/>
  <c r="T479" i="3"/>
  <c r="T575" i="3"/>
  <c r="T725" i="3"/>
  <c r="T1047" i="3"/>
  <c r="T1021" i="3"/>
  <c r="T274" i="3"/>
  <c r="T412" i="3"/>
  <c r="T697" i="3"/>
  <c r="T779" i="3"/>
  <c r="T781" i="3"/>
  <c r="T785" i="3"/>
  <c r="T951" i="3"/>
  <c r="T966" i="3"/>
  <c r="T1010" i="3"/>
  <c r="T1275" i="3"/>
  <c r="T220" i="3"/>
  <c r="T915" i="3"/>
  <c r="T1254" i="3"/>
  <c r="T101" i="3"/>
  <c r="T432" i="3"/>
  <c r="T613" i="3"/>
  <c r="T615" i="3"/>
  <c r="T1069" i="3"/>
  <c r="T240" i="3"/>
  <c r="T290" i="3"/>
  <c r="T292" i="3"/>
  <c r="T378" i="3"/>
  <c r="T519" i="3"/>
  <c r="T544" i="3"/>
  <c r="T750" i="3"/>
  <c r="T1058" i="3"/>
  <c r="T1153" i="3"/>
  <c r="T1279" i="3"/>
  <c r="T1342" i="3"/>
  <c r="T1346" i="3"/>
  <c r="T1350" i="3"/>
  <c r="T1354" i="3"/>
  <c r="T735" i="3"/>
  <c r="T1001" i="3"/>
  <c r="T1049" i="3"/>
  <c r="T1113" i="3"/>
  <c r="T3460" i="3"/>
  <c r="T3462" i="3"/>
  <c r="T3464" i="3"/>
  <c r="T739" i="3"/>
  <c r="T793" i="3"/>
  <c r="T832" i="3"/>
  <c r="T834" i="3"/>
  <c r="T887" i="3"/>
  <c r="T889" i="3"/>
  <c r="T891" i="3"/>
  <c r="T957" i="3"/>
  <c r="T1291" i="3"/>
  <c r="T743" i="3"/>
  <c r="T836" i="3"/>
  <c r="T851" i="3"/>
  <c r="T1094" i="3"/>
  <c r="T1266" i="3"/>
  <c r="T747" i="3"/>
  <c r="T808" i="3"/>
  <c r="T897" i="3"/>
  <c r="T985" i="3"/>
  <c r="T1005" i="3"/>
  <c r="T1053" i="3"/>
  <c r="T1081" i="3"/>
  <c r="T1171" i="3"/>
  <c r="T230" i="3"/>
  <c r="T282" i="3"/>
  <c r="T300" i="3"/>
  <c r="T370" i="3"/>
  <c r="T422" i="3"/>
  <c r="T442" i="3"/>
  <c r="T478" i="3"/>
  <c r="T554" i="3"/>
  <c r="T574" i="3"/>
  <c r="T618" i="3"/>
  <c r="T629" i="3"/>
  <c r="T674" i="3"/>
  <c r="T713" i="3"/>
  <c r="T728" i="3"/>
  <c r="T782" i="3"/>
  <c r="T784" i="3"/>
  <c r="T846" i="3"/>
  <c r="T882" i="3"/>
  <c r="T901" i="3"/>
  <c r="T998" i="3"/>
  <c r="T1033" i="3"/>
  <c r="T1046" i="3"/>
  <c r="T1156" i="3"/>
  <c r="T1158" i="3"/>
  <c r="T1612" i="3"/>
  <c r="T1627" i="3"/>
  <c r="T1644" i="3"/>
  <c r="T2629" i="3"/>
  <c r="T2752" i="3"/>
  <c r="T2973" i="3"/>
  <c r="T2975" i="3"/>
  <c r="T6" i="3"/>
  <c r="T22" i="3"/>
  <c r="T38" i="3"/>
  <c r="T54" i="3"/>
  <c r="T70" i="3"/>
  <c r="T86" i="3"/>
  <c r="T102" i="3"/>
  <c r="T118" i="3"/>
  <c r="T134" i="3"/>
  <c r="T150" i="3"/>
  <c r="T166" i="3"/>
  <c r="T182" i="3"/>
  <c r="T198" i="3"/>
  <c r="T214" i="3"/>
  <c r="T266" i="3"/>
  <c r="T284" i="3"/>
  <c r="T354" i="3"/>
  <c r="T406" i="3"/>
  <c r="T462" i="3"/>
  <c r="T480" i="3"/>
  <c r="T576" i="3"/>
  <c r="T633" i="3"/>
  <c r="T646" i="3"/>
  <c r="T661" i="3"/>
  <c r="T689" i="3"/>
  <c r="T702" i="3"/>
  <c r="T1074" i="3"/>
  <c r="T1616" i="3"/>
  <c r="T1671" i="3"/>
  <c r="T1673" i="3"/>
  <c r="T1740" i="3"/>
  <c r="T2614" i="3"/>
  <c r="T234" i="3"/>
  <c r="T252" i="3"/>
  <c r="T322" i="3"/>
  <c r="T374" i="3"/>
  <c r="T426" i="3"/>
  <c r="T437" i="3"/>
  <c r="T502" i="3"/>
  <c r="T522" i="3"/>
  <c r="T558" i="3"/>
  <c r="T560" i="3"/>
  <c r="T609" i="3"/>
  <c r="T637" i="3"/>
  <c r="T650" i="3"/>
  <c r="T665" i="3"/>
  <c r="T667" i="3"/>
  <c r="T742" i="3"/>
  <c r="T765" i="3"/>
  <c r="T792" i="3"/>
  <c r="T871" i="3"/>
  <c r="T982" i="3"/>
  <c r="T1015" i="3"/>
  <c r="T1037" i="3"/>
  <c r="T1727" i="3"/>
  <c r="T1729" i="3"/>
  <c r="T2395" i="3"/>
  <c r="T10" i="3"/>
  <c r="T26" i="3"/>
  <c r="T42" i="3"/>
  <c r="T58" i="3"/>
  <c r="T74" i="3"/>
  <c r="T90" i="3"/>
  <c r="T106" i="3"/>
  <c r="T122" i="3"/>
  <c r="T138" i="3"/>
  <c r="T154" i="3"/>
  <c r="T170" i="3"/>
  <c r="T186" i="3"/>
  <c r="T202" i="3"/>
  <c r="T218" i="3"/>
  <c r="T236" i="3"/>
  <c r="T306" i="3"/>
  <c r="T358" i="3"/>
  <c r="T410" i="3"/>
  <c r="T428" i="3"/>
  <c r="T542" i="3"/>
  <c r="T582" i="3"/>
  <c r="T626" i="3"/>
  <c r="T652" i="3"/>
  <c r="T746" i="3"/>
  <c r="T769" i="3"/>
  <c r="T773" i="3"/>
  <c r="T824" i="3"/>
  <c r="T862" i="3"/>
  <c r="T879" i="3"/>
  <c r="T929" i="3"/>
  <c r="T962" i="3"/>
  <c r="T1271" i="3"/>
  <c r="T1322" i="3"/>
  <c r="T1326" i="3"/>
  <c r="T1330" i="3"/>
  <c r="T1708" i="3"/>
  <c r="T1710" i="3"/>
  <c r="T2397" i="3"/>
  <c r="T2465" i="3"/>
  <c r="T2566" i="3"/>
  <c r="T2568" i="3"/>
  <c r="T1231" i="3"/>
  <c r="T1233" i="3"/>
  <c r="T1235" i="3"/>
  <c r="T1237" i="3"/>
  <c r="T1239" i="3"/>
  <c r="T1241" i="3"/>
  <c r="T1243" i="3"/>
  <c r="T1245" i="3"/>
  <c r="T1247" i="3"/>
  <c r="T1998" i="3"/>
  <c r="T222" i="3"/>
  <c r="T238" i="3"/>
  <c r="T254" i="3"/>
  <c r="T270" i="3"/>
  <c r="T286" i="3"/>
  <c r="T302" i="3"/>
  <c r="T318" i="3"/>
  <c r="T334" i="3"/>
  <c r="T350" i="3"/>
  <c r="T366" i="3"/>
  <c r="T382" i="3"/>
  <c r="T398" i="3"/>
  <c r="T414" i="3"/>
  <c r="T430" i="3"/>
  <c r="T448" i="3"/>
  <c r="T518" i="3"/>
  <c r="T570" i="3"/>
  <c r="T617" i="3"/>
  <c r="T630" i="3"/>
  <c r="T656" i="3"/>
  <c r="T710" i="3"/>
  <c r="T721" i="3"/>
  <c r="T738" i="3"/>
  <c r="T759" i="3"/>
  <c r="T761" i="3"/>
  <c r="T790" i="3"/>
  <c r="T810" i="3"/>
  <c r="T814" i="3"/>
  <c r="T840" i="3"/>
  <c r="T878" i="3"/>
  <c r="T906" i="3"/>
  <c r="T917" i="3"/>
  <c r="T953" i="3"/>
  <c r="T973" i="3"/>
  <c r="T1017" i="3"/>
  <c r="T1030" i="3"/>
  <c r="T1065" i="3"/>
  <c r="T1078" i="3"/>
  <c r="T1143" i="3"/>
  <c r="T1164" i="3"/>
  <c r="T1294" i="3"/>
  <c r="T1296" i="3"/>
  <c r="T1298" i="3"/>
  <c r="T1300" i="3"/>
  <c r="T1357" i="3"/>
  <c r="T1359" i="3"/>
  <c r="T1361" i="3"/>
  <c r="T1363" i="3"/>
  <c r="T1365" i="3"/>
  <c r="T1367" i="3"/>
  <c r="T1369" i="3"/>
  <c r="T1371" i="3"/>
  <c r="T1373" i="3"/>
  <c r="T1375" i="3"/>
  <c r="T1377" i="3"/>
  <c r="T1379" i="3"/>
  <c r="T1381" i="3"/>
  <c r="T1383" i="3"/>
  <c r="T1385" i="3"/>
  <c r="T1387" i="3"/>
  <c r="T1389" i="3"/>
  <c r="T1391" i="3"/>
  <c r="T1393" i="3"/>
  <c r="T1395" i="3"/>
  <c r="T1397" i="3"/>
  <c r="T1399" i="3"/>
  <c r="T1401" i="3"/>
  <c r="T1403" i="3"/>
  <c r="T1405" i="3"/>
  <c r="T1407" i="3"/>
  <c r="T1409" i="3"/>
  <c r="T1411" i="3"/>
  <c r="T1413" i="3"/>
  <c r="T1415" i="3"/>
  <c r="T1417" i="3"/>
  <c r="T1419" i="3"/>
  <c r="T1421" i="3"/>
  <c r="T1425" i="3"/>
  <c r="T1429" i="3"/>
  <c r="T1433" i="3"/>
  <c r="T1437" i="3"/>
  <c r="T1441" i="3"/>
  <c r="T1445" i="3"/>
  <c r="T1449" i="3"/>
  <c r="T1453" i="3"/>
  <c r="T1457" i="3"/>
  <c r="T1461" i="3"/>
  <c r="T1465" i="3"/>
  <c r="T1469" i="3"/>
  <c r="T1473" i="3"/>
  <c r="T1477" i="3"/>
  <c r="T1481" i="3"/>
  <c r="T1485" i="3"/>
  <c r="T1489" i="3"/>
  <c r="T1493" i="3"/>
  <c r="T1497" i="3"/>
  <c r="T1501" i="3"/>
  <c r="T1505" i="3"/>
  <c r="T1509" i="3"/>
  <c r="T1515" i="3"/>
  <c r="T1548" i="3"/>
  <c r="T1695" i="3"/>
  <c r="T1697" i="3"/>
  <c r="T1839" i="3"/>
  <c r="T1841" i="3"/>
  <c r="T1870" i="3"/>
  <c r="T1955" i="3"/>
  <c r="T1957" i="3"/>
  <c r="T2106" i="3"/>
  <c r="T2108" i="3"/>
  <c r="T2147" i="3"/>
  <c r="T2149" i="3"/>
  <c r="T2295" i="3"/>
  <c r="T2363" i="3"/>
  <c r="T2607" i="3"/>
  <c r="T3145" i="3"/>
  <c r="T3168" i="3"/>
  <c r="T3309" i="3"/>
  <c r="T1703" i="3"/>
  <c r="T1705" i="3"/>
  <c r="T2243" i="3"/>
  <c r="T2472" i="3"/>
  <c r="T2497" i="3"/>
  <c r="T1531" i="3"/>
  <c r="T1533" i="3"/>
  <c r="T1859" i="3"/>
  <c r="T1861" i="3"/>
  <c r="T2994" i="3"/>
  <c r="T1688" i="3"/>
  <c r="T1778" i="3"/>
  <c r="T1799" i="3"/>
  <c r="T1801" i="3"/>
  <c r="T2052" i="3"/>
  <c r="T2247" i="3"/>
  <c r="T2249" i="3"/>
  <c r="T2284" i="3"/>
  <c r="T2286" i="3"/>
  <c r="T2455" i="3"/>
  <c r="T1108" i="3"/>
  <c r="T1121" i="3"/>
  <c r="T1147" i="3"/>
  <c r="T1175" i="3"/>
  <c r="T1283" i="3"/>
  <c r="T1334" i="3"/>
  <c r="T1336" i="3"/>
  <c r="T1527" i="3"/>
  <c r="T1588" i="3"/>
  <c r="T1603" i="3"/>
  <c r="T1620" i="3"/>
  <c r="T1684" i="3"/>
  <c r="T1771" i="3"/>
  <c r="T1855" i="3"/>
  <c r="T1978" i="3"/>
  <c r="T1992" i="3"/>
  <c r="T1996" i="3"/>
  <c r="T2015" i="3"/>
  <c r="T2023" i="3"/>
  <c r="T2025" i="3"/>
  <c r="T2066" i="3"/>
  <c r="T2166" i="3"/>
  <c r="T2199" i="3"/>
  <c r="T2234" i="3"/>
  <c r="T2280" i="3"/>
  <c r="T2384" i="3"/>
  <c r="T2461" i="3"/>
  <c r="T2559" i="3"/>
  <c r="T2645" i="3"/>
  <c r="T2969" i="3"/>
  <c r="T3348" i="3"/>
  <c r="T3877" i="3"/>
  <c r="T434" i="3"/>
  <c r="T450" i="3"/>
  <c r="T466" i="3"/>
  <c r="T482" i="3"/>
  <c r="T498" i="3"/>
  <c r="T514" i="3"/>
  <c r="T530" i="3"/>
  <c r="T546" i="3"/>
  <c r="T562" i="3"/>
  <c r="T578" i="3"/>
  <c r="T594" i="3"/>
  <c r="T751" i="3"/>
  <c r="T753" i="3"/>
  <c r="T778" i="3"/>
  <c r="T797" i="3"/>
  <c r="T804" i="3"/>
  <c r="T855" i="3"/>
  <c r="T866" i="3"/>
  <c r="T892" i="3"/>
  <c r="T1114" i="3"/>
  <c r="T1116" i="3"/>
  <c r="T1144" i="3"/>
  <c r="T1168" i="3"/>
  <c r="T1270" i="3"/>
  <c r="T1274" i="3"/>
  <c r="T1276" i="3"/>
  <c r="T1295" i="3"/>
  <c r="T1358" i="3"/>
  <c r="T1362" i="3"/>
  <c r="T1366" i="3"/>
  <c r="T1370" i="3"/>
  <c r="T1374" i="3"/>
  <c r="T1378" i="3"/>
  <c r="T1382" i="3"/>
  <c r="T1386" i="3"/>
  <c r="T1390" i="3"/>
  <c r="T1394" i="3"/>
  <c r="T1398" i="3"/>
  <c r="T1402" i="3"/>
  <c r="T1406" i="3"/>
  <c r="T1410" i="3"/>
  <c r="T1414" i="3"/>
  <c r="T1418" i="3"/>
  <c r="T1422" i="3"/>
  <c r="T1426" i="3"/>
  <c r="T1430" i="3"/>
  <c r="T1434" i="3"/>
  <c r="T1438" i="3"/>
  <c r="T1442" i="3"/>
  <c r="T1446" i="3"/>
  <c r="T1450" i="3"/>
  <c r="T1454" i="3"/>
  <c r="T1458" i="3"/>
  <c r="T1564" i="3"/>
  <c r="T1579" i="3"/>
  <c r="T1596" i="3"/>
  <c r="T1660" i="3"/>
  <c r="T1675" i="3"/>
  <c r="T1692" i="3"/>
  <c r="T1743" i="3"/>
  <c r="T1760" i="3"/>
  <c r="T1802" i="3"/>
  <c r="T1819" i="3"/>
  <c r="T1894" i="3"/>
  <c r="T1896" i="3"/>
  <c r="T1967" i="3"/>
  <c r="T3311" i="3"/>
  <c r="T3313" i="3"/>
  <c r="T1257" i="3"/>
  <c r="T1280" i="3"/>
  <c r="T1311" i="3"/>
  <c r="T1313" i="3"/>
  <c r="T1315" i="3"/>
  <c r="T1317" i="3"/>
  <c r="T1319" i="3"/>
  <c r="T1321" i="3"/>
  <c r="T1323" i="3"/>
  <c r="T1327" i="3"/>
  <c r="T1764" i="3"/>
  <c r="T2217" i="3"/>
  <c r="T2527" i="3"/>
  <c r="T2659" i="3"/>
  <c r="T821" i="3"/>
  <c r="T828" i="3"/>
  <c r="T883" i="3"/>
  <c r="T945" i="3"/>
  <c r="T961" i="3"/>
  <c r="T977" i="3"/>
  <c r="T993" i="3"/>
  <c r="T1009" i="3"/>
  <c r="T1025" i="3"/>
  <c r="T1041" i="3"/>
  <c r="T1057" i="3"/>
  <c r="T1073" i="3"/>
  <c r="T1091" i="3"/>
  <c r="T1093" i="3"/>
  <c r="T1097" i="3"/>
  <c r="T1103" i="3"/>
  <c r="T1118" i="3"/>
  <c r="T1120" i="3"/>
  <c r="T1148" i="3"/>
  <c r="T1159" i="3"/>
  <c r="T1170" i="3"/>
  <c r="T1176" i="3"/>
  <c r="T1282" i="3"/>
  <c r="T1284" i="3"/>
  <c r="T1551" i="3"/>
  <c r="T1583" i="3"/>
  <c r="T1585" i="3"/>
  <c r="T1679" i="3"/>
  <c r="T1681" i="3"/>
  <c r="T1808" i="3"/>
  <c r="T1823" i="3"/>
  <c r="T1825" i="3"/>
  <c r="T1940" i="3"/>
  <c r="T1942" i="3"/>
  <c r="T1944" i="3"/>
  <c r="T1946" i="3"/>
  <c r="T1948" i="3"/>
  <c r="T1975" i="3"/>
  <c r="T1977" i="3"/>
  <c r="T2188" i="3"/>
  <c r="T2192" i="3"/>
  <c r="T2404" i="3"/>
  <c r="T2839" i="3"/>
  <c r="T2843" i="3"/>
  <c r="T3038" i="3"/>
  <c r="T3040" i="3"/>
  <c r="T874" i="3"/>
  <c r="T1124" i="3"/>
  <c r="T1180" i="3"/>
  <c r="T1288" i="3"/>
  <c r="T1555" i="3"/>
  <c r="T1572" i="3"/>
  <c r="T1636" i="3"/>
  <c r="T1719" i="3"/>
  <c r="T1736" i="3"/>
  <c r="T1751" i="3"/>
  <c r="T1753" i="3"/>
  <c r="T1950" i="3"/>
  <c r="T1952" i="3"/>
  <c r="T2028" i="3"/>
  <c r="T2063" i="3"/>
  <c r="T2065" i="3"/>
  <c r="T2119" i="3"/>
  <c r="T2167" i="3"/>
  <c r="T2169" i="3"/>
  <c r="T2196" i="3"/>
  <c r="T2198" i="3"/>
  <c r="T2235" i="3"/>
  <c r="T2237" i="3"/>
  <c r="T2256" i="3"/>
  <c r="T2258" i="3"/>
  <c r="T2260" i="3"/>
  <c r="T2323" i="3"/>
  <c r="T2514" i="3"/>
  <c r="T2516" i="3"/>
  <c r="T2560" i="3"/>
  <c r="T2851" i="3"/>
  <c r="T2855" i="3"/>
  <c r="T3005" i="3"/>
  <c r="T3007" i="3"/>
  <c r="T3676" i="3"/>
  <c r="T1152" i="3"/>
  <c r="T1163" i="3"/>
  <c r="T1184" i="3"/>
  <c r="T1188" i="3"/>
  <c r="T1192" i="3"/>
  <c r="T1196" i="3"/>
  <c r="T1200" i="3"/>
  <c r="T1204" i="3"/>
  <c r="T1208" i="3"/>
  <c r="T1210" i="3"/>
  <c r="T1212" i="3"/>
  <c r="T1214" i="3"/>
  <c r="T1216" i="3"/>
  <c r="T1218" i="3"/>
  <c r="T1220" i="3"/>
  <c r="T1222" i="3"/>
  <c r="T1224" i="3"/>
  <c r="T1226" i="3"/>
  <c r="T1228" i="3"/>
  <c r="T1230" i="3"/>
  <c r="T1232" i="3"/>
  <c r="T1234" i="3"/>
  <c r="T1236" i="3"/>
  <c r="T1238" i="3"/>
  <c r="T1240" i="3"/>
  <c r="T1242" i="3"/>
  <c r="T1244" i="3"/>
  <c r="T1246" i="3"/>
  <c r="T1248" i="3"/>
  <c r="T1265" i="3"/>
  <c r="T1267" i="3"/>
  <c r="T1292" i="3"/>
  <c r="T1536" i="3"/>
  <c r="T1540" i="3"/>
  <c r="T1623" i="3"/>
  <c r="T1640" i="3"/>
  <c r="T1723" i="3"/>
  <c r="T1795" i="3"/>
  <c r="T1812" i="3"/>
  <c r="T1862" i="3"/>
  <c r="T1881" i="3"/>
  <c r="T2044" i="3"/>
  <c r="T2046" i="3"/>
  <c r="T2048" i="3"/>
  <c r="T2092" i="3"/>
  <c r="T2123" i="3"/>
  <c r="T2125" i="3"/>
  <c r="T2262" i="3"/>
  <c r="T2264" i="3"/>
  <c r="T2300" i="3"/>
  <c r="T2327" i="3"/>
  <c r="T2329" i="3"/>
  <c r="T2581" i="3"/>
  <c r="T2608" i="3"/>
  <c r="T2711" i="3"/>
  <c r="T1847" i="3"/>
  <c r="T1875" i="3"/>
  <c r="T1888" i="3"/>
  <c r="T1890" i="3"/>
  <c r="T1892" i="3"/>
  <c r="T1912" i="3"/>
  <c r="T1963" i="3"/>
  <c r="T1982" i="3"/>
  <c r="T1988" i="3"/>
  <c r="T2030" i="3"/>
  <c r="T2038" i="3"/>
  <c r="T2040" i="3"/>
  <c r="T2096" i="3"/>
  <c r="T2115" i="3"/>
  <c r="T2143" i="3"/>
  <c r="T2160" i="3"/>
  <c r="T2184" i="3"/>
  <c r="T2224" i="3"/>
  <c r="T2239" i="3"/>
  <c r="T2304" i="3"/>
  <c r="T2306" i="3"/>
  <c r="T2315" i="3"/>
  <c r="T2317" i="3"/>
  <c r="T2319" i="3"/>
  <c r="T2336" i="3"/>
  <c r="T2408" i="3"/>
  <c r="T2666" i="3"/>
  <c r="T2677" i="3"/>
  <c r="T2761" i="3"/>
  <c r="T2823" i="3"/>
  <c r="T2884" i="3"/>
  <c r="T2886" i="3"/>
  <c r="T2888" i="3"/>
  <c r="T2890" i="3"/>
  <c r="T2892" i="3"/>
  <c r="T2990" i="3"/>
  <c r="T3085" i="3"/>
  <c r="T3087" i="3"/>
  <c r="T3162" i="3"/>
  <c r="T3181" i="3"/>
  <c r="T3183" i="3"/>
  <c r="T3258" i="3"/>
  <c r="T3291" i="3"/>
  <c r="T3701" i="3"/>
  <c r="T3718" i="3"/>
  <c r="T3790" i="3"/>
  <c r="T3567" i="3"/>
  <c r="T3571" i="3"/>
  <c r="T3575" i="3"/>
  <c r="T3608" i="3"/>
  <c r="T4309" i="3"/>
  <c r="T4389" i="3"/>
  <c r="T1462" i="3"/>
  <c r="T1466" i="3"/>
  <c r="T1470" i="3"/>
  <c r="T1474" i="3"/>
  <c r="T1478" i="3"/>
  <c r="T1482" i="3"/>
  <c r="T1486" i="3"/>
  <c r="T1490" i="3"/>
  <c r="T1494" i="3"/>
  <c r="T1498" i="3"/>
  <c r="T1502" i="3"/>
  <c r="T1506" i="3"/>
  <c r="T1510" i="3"/>
  <c r="T1539" i="3"/>
  <c r="T1803" i="3"/>
  <c r="T1827" i="3"/>
  <c r="T1842" i="3"/>
  <c r="T1844" i="3"/>
  <c r="T1902" i="3"/>
  <c r="T2140" i="3"/>
  <c r="T2157" i="3"/>
  <c r="T2170" i="3"/>
  <c r="T2179" i="3"/>
  <c r="T2204" i="3"/>
  <c r="T2598" i="3"/>
  <c r="T2650" i="3"/>
  <c r="T2661" i="3"/>
  <c r="T2704" i="3"/>
  <c r="T2810" i="3"/>
  <c r="T2960" i="3"/>
  <c r="T2962" i="3"/>
  <c r="T3029" i="3"/>
  <c r="T3046" i="3"/>
  <c r="T3138" i="3"/>
  <c r="T3234" i="3"/>
  <c r="T3579" i="3"/>
  <c r="T3663" i="3"/>
  <c r="T3992" i="3"/>
  <c r="T1520" i="3"/>
  <c r="T1846" i="3"/>
  <c r="T1848" i="3"/>
  <c r="T1876" i="3"/>
  <c r="T1891" i="3"/>
  <c r="T1904" i="3"/>
  <c r="T1920" i="3"/>
  <c r="T1958" i="3"/>
  <c r="T1964" i="3"/>
  <c r="T1987" i="3"/>
  <c r="T2010" i="3"/>
  <c r="T2039" i="3"/>
  <c r="T2095" i="3"/>
  <c r="T2116" i="3"/>
  <c r="T2142" i="3"/>
  <c r="T2144" i="3"/>
  <c r="T2159" i="3"/>
  <c r="T2172" i="3"/>
  <c r="T2183" i="3"/>
  <c r="T2223" i="3"/>
  <c r="T2240" i="3"/>
  <c r="T2305" i="3"/>
  <c r="T2316" i="3"/>
  <c r="T2318" i="3"/>
  <c r="T2320" i="3"/>
  <c r="T2371" i="3"/>
  <c r="T2441" i="3"/>
  <c r="T2475" i="3"/>
  <c r="T2576" i="3"/>
  <c r="T2745" i="3"/>
  <c r="T2777" i="3"/>
  <c r="T3048" i="3"/>
  <c r="T3117" i="3"/>
  <c r="T3213" i="3"/>
  <c r="T3422" i="3"/>
  <c r="T3428" i="3"/>
  <c r="T3485" i="3"/>
  <c r="T4008" i="3"/>
  <c r="T4104" i="3"/>
  <c r="T4286" i="3"/>
  <c r="T1524" i="3"/>
  <c r="T1567" i="3"/>
  <c r="T1580" i="3"/>
  <c r="T1591" i="3"/>
  <c r="T1604" i="3"/>
  <c r="T1615" i="3"/>
  <c r="T1628" i="3"/>
  <c r="T1639" i="3"/>
  <c r="T1652" i="3"/>
  <c r="T1663" i="3"/>
  <c r="T1676" i="3"/>
  <c r="T1687" i="3"/>
  <c r="T1856" i="3"/>
  <c r="T1941" i="3"/>
  <c r="T1966" i="3"/>
  <c r="T2682" i="3"/>
  <c r="T2915" i="3"/>
  <c r="T2919" i="3"/>
  <c r="T2923" i="3"/>
  <c r="T3507" i="3"/>
  <c r="T3544" i="3"/>
  <c r="T3892" i="3"/>
  <c r="T1526" i="3"/>
  <c r="T1532" i="3"/>
  <c r="T1547" i="3"/>
  <c r="T1560" i="3"/>
  <c r="T1571" i="3"/>
  <c r="T1584" i="3"/>
  <c r="T1595" i="3"/>
  <c r="T1608" i="3"/>
  <c r="T1619" i="3"/>
  <c r="T1632" i="3"/>
  <c r="T1643" i="3"/>
  <c r="T1656" i="3"/>
  <c r="T1667" i="3"/>
  <c r="T1680" i="3"/>
  <c r="T1691" i="3"/>
  <c r="T1704" i="3"/>
  <c r="T1715" i="3"/>
  <c r="T1728" i="3"/>
  <c r="T1739" i="3"/>
  <c r="T1752" i="3"/>
  <c r="T1763" i="3"/>
  <c r="T1776" i="3"/>
  <c r="T1787" i="3"/>
  <c r="T1800" i="3"/>
  <c r="T1811" i="3"/>
  <c r="T1824" i="3"/>
  <c r="T1835" i="3"/>
  <c r="T1858" i="3"/>
  <c r="T1860" i="3"/>
  <c r="T1880" i="3"/>
  <c r="T1908" i="3"/>
  <c r="T1930" i="3"/>
  <c r="T1932" i="3"/>
  <c r="T1951" i="3"/>
  <c r="T1970" i="3"/>
  <c r="T1976" i="3"/>
  <c r="T1999" i="3"/>
  <c r="T2014" i="3"/>
  <c r="T2018" i="3"/>
  <c r="T2024" i="3"/>
  <c r="T2051" i="3"/>
  <c r="T2064" i="3"/>
  <c r="T2075" i="3"/>
  <c r="T2107" i="3"/>
  <c r="T2122" i="3"/>
  <c r="T2124" i="3"/>
  <c r="T2135" i="3"/>
  <c r="T2176" i="3"/>
  <c r="T2189" i="3"/>
  <c r="T2193" i="3"/>
  <c r="T2195" i="3"/>
  <c r="T2210" i="3"/>
  <c r="T2216" i="3"/>
  <c r="T2248" i="3"/>
  <c r="T2263" i="3"/>
  <c r="T2287" i="3"/>
  <c r="T2328" i="3"/>
  <c r="T2343" i="3"/>
  <c r="T2345" i="3"/>
  <c r="T2347" i="3"/>
  <c r="T2349" i="3"/>
  <c r="T2419" i="3"/>
  <c r="T2466" i="3"/>
  <c r="T2496" i="3"/>
  <c r="T2543" i="3"/>
  <c r="T2582" i="3"/>
  <c r="T2630" i="3"/>
  <c r="T2931" i="3"/>
  <c r="T2937" i="3"/>
  <c r="T2939" i="3"/>
  <c r="T3001" i="3"/>
  <c r="T3020" i="3"/>
  <c r="T3098" i="3"/>
  <c r="T3194" i="3"/>
  <c r="T3367" i="3"/>
  <c r="T3371" i="3"/>
  <c r="T3375" i="3"/>
  <c r="T3377" i="3"/>
  <c r="T3379" i="3"/>
  <c r="T3381" i="3"/>
  <c r="T3383" i="3"/>
  <c r="T3387" i="3"/>
  <c r="T3391" i="3"/>
  <c r="T3393" i="3"/>
  <c r="T3873" i="3"/>
  <c r="T3963" i="3"/>
  <c r="T2335" i="3"/>
  <c r="T2418" i="3"/>
  <c r="T2431" i="3"/>
  <c r="T2495" i="3"/>
  <c r="T2694" i="3"/>
  <c r="T2730" i="3"/>
  <c r="T2782" i="3"/>
  <c r="T2848" i="3"/>
  <c r="T2850" i="3"/>
  <c r="T2852" i="3"/>
  <c r="T2854" i="3"/>
  <c r="T2887" i="3"/>
  <c r="T2891" i="3"/>
  <c r="T2938" i="3"/>
  <c r="T2957" i="3"/>
  <c r="T2959" i="3"/>
  <c r="T3034" i="3"/>
  <c r="T3062" i="3"/>
  <c r="T3077" i="3"/>
  <c r="T3122" i="3"/>
  <c r="T3169" i="3"/>
  <c r="T3218" i="3"/>
  <c r="T3265" i="3"/>
  <c r="T3400" i="3"/>
  <c r="T3402" i="3"/>
  <c r="T3404" i="3"/>
  <c r="T3406" i="3"/>
  <c r="T3408" i="3"/>
  <c r="T3461" i="3"/>
  <c r="T3469" i="3"/>
  <c r="T3596" i="3"/>
  <c r="T3598" i="3"/>
  <c r="T3600" i="3"/>
  <c r="T3801" i="3"/>
  <c r="T2662" i="3"/>
  <c r="T2714" i="3"/>
  <c r="T2815" i="3"/>
  <c r="T2819" i="3"/>
  <c r="T2858" i="3"/>
  <c r="T2893" i="3"/>
  <c r="T2895" i="3"/>
  <c r="T3010" i="3"/>
  <c r="T3021" i="3"/>
  <c r="T3049" i="3"/>
  <c r="T3066" i="3"/>
  <c r="T3109" i="3"/>
  <c r="T3111" i="3"/>
  <c r="T3141" i="3"/>
  <c r="T3158" i="3"/>
  <c r="T3173" i="3"/>
  <c r="T3175" i="3"/>
  <c r="T3205" i="3"/>
  <c r="T3207" i="3"/>
  <c r="T3237" i="3"/>
  <c r="T3254" i="3"/>
  <c r="T3269" i="3"/>
  <c r="T3273" i="3"/>
  <c r="T3277" i="3"/>
  <c r="T3281" i="3"/>
  <c r="T3283" i="3"/>
  <c r="T3316" i="3"/>
  <c r="T3318" i="3"/>
  <c r="T3418" i="3"/>
  <c r="T3780" i="3"/>
  <c r="T3805" i="3"/>
  <c r="T4525" i="3"/>
  <c r="T2355" i="3"/>
  <c r="T2362" i="3"/>
  <c r="T2423" i="3"/>
  <c r="T2487" i="3"/>
  <c r="T2590" i="3"/>
  <c r="T2670" i="3"/>
  <c r="T2697" i="3"/>
  <c r="T2774" i="3"/>
  <c r="T2822" i="3"/>
  <c r="T2824" i="3"/>
  <c r="T2826" i="3"/>
  <c r="T2828" i="3"/>
  <c r="T2830" i="3"/>
  <c r="T2863" i="3"/>
  <c r="T2867" i="3"/>
  <c r="T2906" i="3"/>
  <c r="T2985" i="3"/>
  <c r="T2998" i="3"/>
  <c r="T3037" i="3"/>
  <c r="T3039" i="3"/>
  <c r="T3082" i="3"/>
  <c r="T3114" i="3"/>
  <c r="T3178" i="3"/>
  <c r="T3210" i="3"/>
  <c r="T3315" i="3"/>
  <c r="T3317" i="3"/>
  <c r="T3319" i="3"/>
  <c r="T3323" i="3"/>
  <c r="T3327" i="3"/>
  <c r="T3329" i="3"/>
  <c r="T3360" i="3"/>
  <c r="T3411" i="3"/>
  <c r="T3415" i="3"/>
  <c r="T3421" i="3"/>
  <c r="T3511" i="3"/>
  <c r="T3515" i="3"/>
  <c r="T3519" i="3"/>
  <c r="T3523" i="3"/>
  <c r="T3621" i="3"/>
  <c r="T3625" i="3"/>
  <c r="T3748" i="3"/>
  <c r="T3862" i="3"/>
  <c r="T3973" i="3"/>
  <c r="T3975" i="3"/>
  <c r="T2366" i="3"/>
  <c r="T2478" i="3"/>
  <c r="T2778" i="3"/>
  <c r="T2947" i="3"/>
  <c r="T3376" i="3"/>
  <c r="T3627" i="3"/>
  <c r="T3948" i="3"/>
  <c r="T4058" i="3"/>
  <c r="T4452" i="3"/>
  <c r="T2726" i="3"/>
  <c r="T2746" i="3"/>
  <c r="T2762" i="3"/>
  <c r="T2846" i="3"/>
  <c r="T2930" i="3"/>
  <c r="T2932" i="3"/>
  <c r="T2934" i="3"/>
  <c r="T2976" i="3"/>
  <c r="T2978" i="3"/>
  <c r="T3004" i="3"/>
  <c r="T3045" i="3"/>
  <c r="T3073" i="3"/>
  <c r="T3090" i="3"/>
  <c r="T3154" i="3"/>
  <c r="T3186" i="3"/>
  <c r="T3250" i="3"/>
  <c r="T3290" i="3"/>
  <c r="T3296" i="3"/>
  <c r="T3343" i="3"/>
  <c r="T3345" i="3"/>
  <c r="T3447" i="3"/>
  <c r="T3453" i="3"/>
  <c r="T3457" i="3"/>
  <c r="T3494" i="3"/>
  <c r="T3631" i="3"/>
  <c r="T3635" i="3"/>
  <c r="T3731" i="3"/>
  <c r="T3735" i="3"/>
  <c r="T3820" i="3"/>
  <c r="T4087" i="3"/>
  <c r="T4195" i="3"/>
  <c r="T4199" i="3"/>
  <c r="T4203" i="3"/>
  <c r="T4209" i="3"/>
  <c r="T4213" i="3"/>
  <c r="T4217" i="3"/>
  <c r="T4221" i="3"/>
  <c r="T4292" i="3"/>
  <c r="T4294" i="3"/>
  <c r="T4376" i="3"/>
  <c r="T4401" i="3"/>
  <c r="T3475" i="3"/>
  <c r="T3496" i="3"/>
  <c r="T3527" i="3"/>
  <c r="T3583" i="3"/>
  <c r="T3587" i="3"/>
  <c r="T4522" i="3"/>
  <c r="T4556" i="3"/>
  <c r="T4650" i="3"/>
  <c r="T3094" i="3"/>
  <c r="T3105" i="3"/>
  <c r="T3118" i="3"/>
  <c r="T3129" i="3"/>
  <c r="T3142" i="3"/>
  <c r="T3153" i="3"/>
  <c r="T3166" i="3"/>
  <c r="T3177" i="3"/>
  <c r="T3190" i="3"/>
  <c r="T3201" i="3"/>
  <c r="T3214" i="3"/>
  <c r="T3225" i="3"/>
  <c r="T3238" i="3"/>
  <c r="T3249" i="3"/>
  <c r="T3262" i="3"/>
  <c r="T3285" i="3"/>
  <c r="T3302" i="3"/>
  <c r="T3304" i="3"/>
  <c r="T3331" i="3"/>
  <c r="T3333" i="3"/>
  <c r="T3337" i="3"/>
  <c r="T3341" i="3"/>
  <c r="T3368" i="3"/>
  <c r="T3370" i="3"/>
  <c r="T3372" i="3"/>
  <c r="T3395" i="3"/>
  <c r="T3397" i="3"/>
  <c r="T3401" i="3"/>
  <c r="T3405" i="3"/>
  <c r="T3409" i="3"/>
  <c r="T3479" i="3"/>
  <c r="T3556" i="3"/>
  <c r="T3562" i="3"/>
  <c r="T3593" i="3"/>
  <c r="T3620" i="3"/>
  <c r="T3677" i="3"/>
  <c r="T3707" i="3"/>
  <c r="T3724" i="3"/>
  <c r="T3781" i="3"/>
  <c r="T3796" i="3"/>
  <c r="T3853" i="3"/>
  <c r="T3868" i="3"/>
  <c r="T3933" i="3"/>
  <c r="T3935" i="3"/>
  <c r="T4064" i="3"/>
  <c r="T4068" i="3"/>
  <c r="T3452" i="3"/>
  <c r="T3454" i="3"/>
  <c r="T3456" i="3"/>
  <c r="T3514" i="3"/>
  <c r="T3533" i="3"/>
  <c r="T3566" i="3"/>
  <c r="T3568" i="3"/>
  <c r="T3681" i="3"/>
  <c r="T3937" i="3"/>
  <c r="T3970" i="3"/>
  <c r="T4028" i="3"/>
  <c r="T4049" i="3"/>
  <c r="T4371" i="3"/>
  <c r="T4430" i="3"/>
  <c r="T4432" i="3"/>
  <c r="T4489" i="3"/>
  <c r="T4491" i="3"/>
  <c r="T4493" i="3"/>
  <c r="T4495" i="3"/>
  <c r="T4499" i="3"/>
  <c r="T4616" i="3"/>
  <c r="T3683" i="3"/>
  <c r="T4478" i="3"/>
  <c r="T4605" i="3"/>
  <c r="T3295" i="3"/>
  <c r="T3351" i="3"/>
  <c r="T3355" i="3"/>
  <c r="T3543" i="3"/>
  <c r="T3655" i="3"/>
  <c r="T3687" i="3"/>
  <c r="T4419" i="3"/>
  <c r="T2690" i="3"/>
  <c r="T2738" i="3"/>
  <c r="T2770" i="3"/>
  <c r="T2798" i="3"/>
  <c r="T2870" i="3"/>
  <c r="T2905" i="3"/>
  <c r="T2940" i="3"/>
  <c r="T2965" i="3"/>
  <c r="T3328" i="3"/>
  <c r="T3332" i="3"/>
  <c r="T3359" i="3"/>
  <c r="T3361" i="3"/>
  <c r="T3392" i="3"/>
  <c r="T3396" i="3"/>
  <c r="T3435" i="3"/>
  <c r="T3439" i="3"/>
  <c r="T3443" i="3"/>
  <c r="T3445" i="3"/>
  <c r="T3495" i="3"/>
  <c r="T3501" i="3"/>
  <c r="T3505" i="3"/>
  <c r="T3547" i="3"/>
  <c r="T3551" i="3"/>
  <c r="T3557" i="3"/>
  <c r="T3661" i="3"/>
  <c r="T3708" i="3"/>
  <c r="T3755" i="3"/>
  <c r="T3827" i="3"/>
  <c r="T3899" i="3"/>
  <c r="T4100" i="3"/>
  <c r="T4121" i="3"/>
  <c r="T4123" i="3"/>
  <c r="T4163" i="3"/>
  <c r="T4303" i="3"/>
  <c r="T4322" i="3"/>
  <c r="T4345" i="3"/>
  <c r="T4463" i="3"/>
  <c r="T4630" i="3"/>
  <c r="T3925" i="3"/>
  <c r="T3940" i="3"/>
  <c r="T3942" i="3"/>
  <c r="T3961" i="3"/>
  <c r="T3980" i="3"/>
  <c r="T3995" i="3"/>
  <c r="T4001" i="3"/>
  <c r="T4016" i="3"/>
  <c r="T4022" i="3"/>
  <c r="T4037" i="3"/>
  <c r="T4039" i="3"/>
  <c r="T4041" i="3"/>
  <c r="T4094" i="3"/>
  <c r="T4107" i="3"/>
  <c r="T4109" i="3"/>
  <c r="T4139" i="3"/>
  <c r="T4141" i="3"/>
  <c r="T4158" i="3"/>
  <c r="T4185" i="3"/>
  <c r="T4189" i="3"/>
  <c r="T4280" i="3"/>
  <c r="T4295" i="3"/>
  <c r="T4340" i="3"/>
  <c r="T4405" i="3"/>
  <c r="T4407" i="3"/>
  <c r="T4422" i="3"/>
  <c r="T4435" i="3"/>
  <c r="T4437" i="3"/>
  <c r="T4474" i="3"/>
  <c r="T4550" i="3"/>
  <c r="T4557" i="3"/>
  <c r="T4576" i="3"/>
  <c r="T4583" i="3"/>
  <c r="T4585" i="3"/>
  <c r="T4622" i="3"/>
  <c r="T4644" i="3"/>
  <c r="T4653" i="3"/>
  <c r="T4655" i="3"/>
  <c r="T4543" i="3"/>
  <c r="T4561" i="3"/>
  <c r="T4563" i="3"/>
  <c r="T4565" i="3"/>
  <c r="T4567" i="3"/>
  <c r="T4589" i="3"/>
  <c r="T4591" i="3"/>
  <c r="T4593" i="3"/>
  <c r="T4617" i="3"/>
  <c r="T4639" i="3"/>
  <c r="T3595" i="3"/>
  <c r="T3599" i="3"/>
  <c r="T3605" i="3"/>
  <c r="T3639" i="3"/>
  <c r="T3641" i="3"/>
  <c r="T3907" i="3"/>
  <c r="T3920" i="3"/>
  <c r="T3926" i="3"/>
  <c r="T3941" i="3"/>
  <c r="T3943" i="3"/>
  <c r="T3945" i="3"/>
  <c r="T3981" i="3"/>
  <c r="T3996" i="3"/>
  <c r="T4000" i="3"/>
  <c r="T4002" i="3"/>
  <c r="T4021" i="3"/>
  <c r="T4038" i="3"/>
  <c r="T4093" i="3"/>
  <c r="T4142" i="3"/>
  <c r="T4155" i="3"/>
  <c r="T4157" i="3"/>
  <c r="T4184" i="3"/>
  <c r="T4186" i="3"/>
  <c r="T4188" i="3"/>
  <c r="T4190" i="3"/>
  <c r="T4235" i="3"/>
  <c r="T4239" i="3"/>
  <c r="T4243" i="3"/>
  <c r="T4247" i="3"/>
  <c r="T4251" i="3"/>
  <c r="T4255" i="3"/>
  <c r="T4259" i="3"/>
  <c r="T4263" i="3"/>
  <c r="T4267" i="3"/>
  <c r="T4271" i="3"/>
  <c r="T4275" i="3"/>
  <c r="T4279" i="3"/>
  <c r="T4281" i="3"/>
  <c r="T4324" i="3"/>
  <c r="T4339" i="3"/>
  <c r="T4354" i="3"/>
  <c r="T4365" i="3"/>
  <c r="T4391" i="3"/>
  <c r="T4404" i="3"/>
  <c r="T4436" i="3"/>
  <c r="T4471" i="3"/>
  <c r="T4484" i="3"/>
  <c r="T4599" i="3"/>
  <c r="T4643" i="3"/>
  <c r="T4645" i="3"/>
  <c r="T4654" i="3"/>
  <c r="T3669" i="3"/>
  <c r="T3693" i="3"/>
  <c r="T3717" i="3"/>
  <c r="T3741" i="3"/>
  <c r="T3765" i="3"/>
  <c r="T3787" i="3"/>
  <c r="T3789" i="3"/>
  <c r="T3813" i="3"/>
  <c r="T3837" i="3"/>
  <c r="T3861" i="3"/>
  <c r="T3885" i="3"/>
  <c r="T3909" i="3"/>
  <c r="T3930" i="3"/>
  <c r="T3949" i="3"/>
  <c r="T3983" i="3"/>
  <c r="T4004" i="3"/>
  <c r="T4025" i="3"/>
  <c r="T4057" i="3"/>
  <c r="T4097" i="3"/>
  <c r="T4161" i="3"/>
  <c r="T4192" i="3"/>
  <c r="T4194" i="3"/>
  <c r="T4196" i="3"/>
  <c r="T4198" i="3"/>
  <c r="T4200" i="3"/>
  <c r="T4202" i="3"/>
  <c r="T4204" i="3"/>
  <c r="T4206" i="3"/>
  <c r="T4298" i="3"/>
  <c r="T4315" i="3"/>
  <c r="T4326" i="3"/>
  <c r="T4330" i="3"/>
  <c r="T4412" i="3"/>
  <c r="T4440" i="3"/>
  <c r="T4514" i="3"/>
  <c r="T4542" i="3"/>
  <c r="T4560" i="3"/>
  <c r="T4564" i="3"/>
  <c r="T4566" i="3"/>
  <c r="T4568" i="3"/>
  <c r="T4590" i="3"/>
  <c r="T4592" i="3"/>
  <c r="T3613" i="3"/>
  <c r="T3630" i="3"/>
  <c r="T3645" i="3"/>
  <c r="T3911" i="3"/>
  <c r="T3932" i="3"/>
  <c r="T3953" i="3"/>
  <c r="T3966" i="3"/>
  <c r="T3985" i="3"/>
  <c r="T4029" i="3"/>
  <c r="T4046" i="3"/>
  <c r="T4059" i="3"/>
  <c r="T4061" i="3"/>
  <c r="T4101" i="3"/>
  <c r="T4114" i="3"/>
  <c r="T4129" i="3"/>
  <c r="T4208" i="3"/>
  <c r="T4210" i="3"/>
  <c r="T4212" i="3"/>
  <c r="T4214" i="3"/>
  <c r="T4216" i="3"/>
  <c r="T4218" i="3"/>
  <c r="T4220" i="3"/>
  <c r="T4222" i="3"/>
  <c r="T4300" i="3"/>
  <c r="T4302" i="3"/>
  <c r="T4319" i="3"/>
  <c r="T4399" i="3"/>
  <c r="T4416" i="3"/>
  <c r="T4490" i="3"/>
  <c r="T4516" i="3"/>
  <c r="T4570" i="3"/>
  <c r="T3957" i="3"/>
  <c r="T3974" i="3"/>
  <c r="T3989" i="3"/>
  <c r="T3991" i="3"/>
  <c r="T3993" i="3"/>
  <c r="T4033" i="3"/>
  <c r="T4052" i="3"/>
  <c r="T4067" i="3"/>
  <c r="T4073" i="3"/>
  <c r="T4116" i="3"/>
  <c r="T4120" i="3"/>
  <c r="T4122" i="3"/>
  <c r="T4135" i="3"/>
  <c r="T4150" i="3"/>
  <c r="T4167" i="3"/>
  <c r="T4171" i="3"/>
  <c r="T4177" i="3"/>
  <c r="T4228" i="3"/>
  <c r="T4230" i="3"/>
  <c r="T4291" i="3"/>
  <c r="T4306" i="3"/>
  <c r="T4351" i="3"/>
  <c r="T4360" i="3"/>
  <c r="T4362" i="3"/>
  <c r="T4388" i="3"/>
  <c r="T4453" i="3"/>
  <c r="T4455" i="3"/>
  <c r="T4466" i="3"/>
  <c r="T4479" i="3"/>
  <c r="T4498" i="3"/>
  <c r="T4524" i="3"/>
  <c r="O5" i="3"/>
  <c r="T2387" i="3"/>
  <c r="T2410" i="3"/>
  <c r="T2458" i="3"/>
  <c r="T2506" i="3"/>
  <c r="T2390" i="3"/>
  <c r="T2438" i="3"/>
  <c r="T2534" i="3"/>
  <c r="T2398" i="3"/>
  <c r="T2446" i="3"/>
  <c r="T2494" i="3"/>
  <c r="T2378" i="3"/>
  <c r="T2426" i="3"/>
  <c r="T2522" i="3"/>
  <c r="T2358" i="3"/>
  <c r="T2406" i="3"/>
  <c r="T2454" i="3"/>
  <c r="T2386" i="3"/>
  <c r="T2434" i="3"/>
  <c r="T2530" i="3"/>
  <c r="T2414" i="3"/>
  <c r="T2462" i="3"/>
  <c r="T2510" i="3"/>
  <c r="T2442" i="3"/>
  <c r="T2490" i="3"/>
  <c r="T2538" i="3"/>
  <c r="T2422" i="3"/>
  <c r="T2470" i="3"/>
  <c r="T2518" i="3"/>
  <c r="T2402" i="3"/>
  <c r="T2498" i="3"/>
  <c r="T2382" i="3"/>
  <c r="T2430" i="3"/>
  <c r="T2526" i="3"/>
  <c r="T2793" i="3"/>
  <c r="T2805" i="3"/>
  <c r="T2817" i="3"/>
  <c r="T2829" i="3"/>
  <c r="T2841" i="3"/>
  <c r="T2853" i="3"/>
  <c r="T2865" i="3"/>
  <c r="T2877" i="3"/>
  <c r="T2889" i="3"/>
  <c r="T3353" i="3"/>
  <c r="T3321" i="3"/>
  <c r="T2789" i="3"/>
  <c r="T2801" i="3"/>
  <c r="T2813" i="3"/>
  <c r="T2825" i="3"/>
  <c r="T2837" i="3"/>
  <c r="T2849" i="3"/>
  <c r="T2861" i="3"/>
  <c r="T2873" i="3"/>
  <c r="T2885" i="3"/>
  <c r="T3282" i="3"/>
  <c r="T3308" i="3"/>
  <c r="T3424" i="3"/>
  <c r="T3472" i="3"/>
  <c r="T3438" i="3"/>
  <c r="T2809" i="3"/>
  <c r="T2821" i="3"/>
  <c r="T2833" i="3"/>
  <c r="T2845" i="3"/>
  <c r="T2857" i="3"/>
  <c r="T2869" i="3"/>
  <c r="T2881" i="3"/>
  <c r="T3520" i="3"/>
  <c r="T3441" i="3"/>
  <c r="T3489" i="3"/>
  <c r="T3537" i="3"/>
  <c r="T3585" i="3"/>
  <c r="T3653" i="3"/>
  <c r="T3429" i="3"/>
  <c r="T3477" i="3"/>
  <c r="T3525" i="3"/>
  <c r="T3573" i="3"/>
  <c r="T3964" i="3"/>
  <c r="T4036" i="3"/>
  <c r="T4108" i="3"/>
  <c r="T3417" i="3"/>
  <c r="T3465" i="3"/>
  <c r="T3513" i="3"/>
  <c r="T3561" i="3"/>
  <c r="T3609" i="3"/>
  <c r="T4012" i="3"/>
  <c r="T4084" i="3"/>
  <c r="T3425" i="3"/>
  <c r="T3473" i="3"/>
  <c r="T3521" i="3"/>
  <c r="T3569" i="3"/>
  <c r="T3433" i="3"/>
  <c r="T3481" i="3"/>
  <c r="T3529" i="3"/>
  <c r="T3577" i="3"/>
  <c r="T4282" i="3"/>
  <c r="T4304" i="3"/>
  <c r="T4448" i="3"/>
  <c r="T4552" i="3"/>
  <c r="T4500" i="3"/>
  <c r="T4636" i="3"/>
  <c r="T4367" i="3"/>
  <c r="T4400" i="3"/>
  <c r="T4424" i="3"/>
  <c r="T4536" i="3"/>
  <c r="T4584" i="3"/>
  <c r="T4464" i="3"/>
  <c r="T4512" i="3"/>
  <c r="T4608" i="3"/>
  <c r="T4488" i="3"/>
  <c r="F7" i="20" l="1"/>
  <c r="F8" i="20"/>
  <c r="O7" i="3"/>
  <c r="N8" i="3"/>
  <c r="F5" i="20"/>
  <c r="F10" i="20"/>
  <c r="F4" i="20"/>
  <c r="F3" i="20"/>
  <c r="F9" i="20"/>
  <c r="F6" i="20"/>
  <c r="F12" i="20"/>
  <c r="F11" i="20"/>
  <c r="F2" i="20"/>
  <c r="N9" i="3" l="1"/>
  <c r="O8" i="3"/>
  <c r="N10" i="3" l="1"/>
  <c r="O9" i="3"/>
  <c r="O10" i="3" l="1"/>
  <c r="N11" i="3"/>
  <c r="N12" i="3" l="1"/>
  <c r="O11" i="3"/>
  <c r="O12" i="3" l="1"/>
  <c r="N13" i="3"/>
  <c r="O13" i="3" l="1"/>
  <c r="N14" i="3"/>
  <c r="N15" i="3" l="1"/>
  <c r="O14" i="3"/>
  <c r="O15" i="3" l="1"/>
  <c r="N16" i="3"/>
  <c r="N17" i="3" l="1"/>
  <c r="O16" i="3"/>
  <c r="O17" i="3" l="1"/>
  <c r="N18" i="3"/>
  <c r="O18" i="3" l="1"/>
  <c r="N19" i="3"/>
  <c r="O19" i="3" l="1"/>
  <c r="N20" i="3"/>
  <c r="O20" i="3" l="1"/>
  <c r="N21" i="3"/>
  <c r="N22" i="3" l="1"/>
  <c r="O21" i="3"/>
  <c r="O22" i="3" l="1"/>
  <c r="N23" i="3"/>
  <c r="O23" i="3" l="1"/>
  <c r="N24" i="3"/>
  <c r="N25" i="3" l="1"/>
  <c r="O24" i="3"/>
  <c r="N26" i="3" l="1"/>
  <c r="O25" i="3"/>
  <c r="O26" i="3" l="1"/>
  <c r="N27" i="3"/>
  <c r="O27" i="3" l="1"/>
  <c r="N28" i="3"/>
  <c r="O28" i="3" l="1"/>
  <c r="N29" i="3"/>
  <c r="N30" i="3" l="1"/>
  <c r="O29" i="3"/>
  <c r="N31" i="3" l="1"/>
  <c r="O30" i="3"/>
  <c r="N32" i="3" l="1"/>
  <c r="O31" i="3"/>
  <c r="N33" i="3" l="1"/>
  <c r="O32" i="3"/>
  <c r="N34" i="3" l="1"/>
  <c r="O33" i="3"/>
  <c r="O34" i="3" l="1"/>
  <c r="N35" i="3"/>
  <c r="N36" i="3" l="1"/>
  <c r="O35" i="3"/>
  <c r="O36" i="3" l="1"/>
  <c r="N37" i="3"/>
  <c r="N38" i="3" l="1"/>
  <c r="O37" i="3"/>
  <c r="N39" i="3" l="1"/>
  <c r="O38" i="3"/>
  <c r="O39" i="3" l="1"/>
  <c r="N40" i="3"/>
  <c r="O40" i="3" l="1"/>
  <c r="N41" i="3"/>
  <c r="O41" i="3" l="1"/>
  <c r="N42" i="3"/>
  <c r="O42" i="3" l="1"/>
  <c r="N43" i="3"/>
  <c r="O43" i="3" l="1"/>
  <c r="N44" i="3"/>
  <c r="N45" i="3" l="1"/>
  <c r="O44" i="3"/>
  <c r="N46" i="3" l="1"/>
  <c r="O45" i="3"/>
  <c r="N47" i="3" l="1"/>
  <c r="O46" i="3"/>
  <c r="N48" i="3" l="1"/>
  <c r="O47" i="3"/>
  <c r="O48" i="3" l="1"/>
  <c r="N49" i="3"/>
  <c r="O49" i="3" l="1"/>
  <c r="N50" i="3"/>
  <c r="N51" i="3" l="1"/>
  <c r="O50" i="3"/>
  <c r="N52" i="3" l="1"/>
  <c r="O51" i="3"/>
  <c r="O52" i="3" l="1"/>
  <c r="N53" i="3"/>
  <c r="O53" i="3" l="1"/>
  <c r="N54" i="3"/>
  <c r="N55" i="3" l="1"/>
  <c r="O54" i="3"/>
  <c r="N56" i="3" l="1"/>
  <c r="O55" i="3"/>
  <c r="O56" i="3" l="1"/>
  <c r="N57" i="3"/>
  <c r="O57" i="3" l="1"/>
  <c r="N58" i="3"/>
  <c r="O58" i="3" l="1"/>
  <c r="N59" i="3"/>
  <c r="N60" i="3" l="1"/>
  <c r="O59" i="3"/>
  <c r="N61" i="3" l="1"/>
  <c r="O60" i="3"/>
  <c r="N62" i="3" l="1"/>
  <c r="O61" i="3"/>
  <c r="O62" i="3" l="1"/>
  <c r="N63" i="3"/>
  <c r="N64" i="3" l="1"/>
  <c r="O63" i="3"/>
  <c r="O64" i="3" l="1"/>
  <c r="N65" i="3"/>
  <c r="N66" i="3" l="1"/>
  <c r="O65" i="3"/>
  <c r="O66" i="3" l="1"/>
  <c r="N67" i="3"/>
  <c r="O67" i="3" l="1"/>
  <c r="N68" i="3"/>
  <c r="O68" i="3" l="1"/>
  <c r="N69" i="3"/>
  <c r="N70" i="3" l="1"/>
  <c r="O69" i="3"/>
  <c r="O70" i="3" l="1"/>
  <c r="N71" i="3"/>
  <c r="N72" i="3" l="1"/>
  <c r="O71" i="3"/>
  <c r="N73" i="3" l="1"/>
  <c r="O72" i="3"/>
  <c r="O73" i="3" l="1"/>
  <c r="N74" i="3"/>
  <c r="N75" i="3" l="1"/>
  <c r="O74" i="3"/>
  <c r="N76" i="3" l="1"/>
  <c r="O75" i="3"/>
  <c r="O76" i="3" l="1"/>
  <c r="N77" i="3"/>
  <c r="O77" i="3" l="1"/>
  <c r="N78" i="3"/>
  <c r="O78" i="3" l="1"/>
  <c r="N79" i="3"/>
  <c r="N80" i="3" l="1"/>
  <c r="O79" i="3"/>
  <c r="O80" i="3" l="1"/>
  <c r="N81" i="3"/>
  <c r="N82" i="3" l="1"/>
  <c r="O81" i="3"/>
  <c r="O82" i="3" l="1"/>
  <c r="N83" i="3"/>
  <c r="O83" i="3" l="1"/>
  <c r="N84" i="3"/>
  <c r="O84" i="3" l="1"/>
  <c r="N85" i="3"/>
  <c r="O85" i="3" l="1"/>
  <c r="N86" i="3"/>
  <c r="N87" i="3" l="1"/>
  <c r="O86" i="3"/>
  <c r="N88" i="3" l="1"/>
  <c r="O87" i="3"/>
  <c r="N89" i="3" l="1"/>
  <c r="O88" i="3"/>
  <c r="O89" i="3" l="1"/>
  <c r="N90" i="3"/>
  <c r="O90" i="3" l="1"/>
  <c r="N91" i="3"/>
  <c r="N92" i="3" l="1"/>
  <c r="O91" i="3"/>
  <c r="O92" i="3" l="1"/>
  <c r="N93" i="3"/>
  <c r="O93" i="3" l="1"/>
  <c r="N94" i="3"/>
  <c r="O94" i="3" l="1"/>
  <c r="N95" i="3"/>
  <c r="O95" i="3" l="1"/>
  <c r="N96" i="3"/>
  <c r="N97" i="3" l="1"/>
  <c r="O96" i="3"/>
  <c r="O97" i="3" l="1"/>
  <c r="N98" i="3"/>
  <c r="O98" i="3" l="1"/>
  <c r="N99" i="3"/>
  <c r="N100" i="3" l="1"/>
  <c r="O99" i="3"/>
  <c r="O100" i="3" l="1"/>
  <c r="N101" i="3"/>
  <c r="N102" i="3" l="1"/>
  <c r="O101" i="3"/>
  <c r="N103" i="3" l="1"/>
  <c r="O102" i="3"/>
  <c r="O103" i="3" l="1"/>
  <c r="N104" i="3"/>
  <c r="N105" i="3" l="1"/>
  <c r="O104" i="3"/>
  <c r="O105" i="3" l="1"/>
  <c r="N106" i="3"/>
  <c r="N107" i="3" l="1"/>
  <c r="O106" i="3"/>
  <c r="N108" i="3" l="1"/>
  <c r="O107" i="3"/>
  <c r="N109" i="3" l="1"/>
  <c r="O108" i="3"/>
  <c r="N110" i="3" l="1"/>
  <c r="O109" i="3"/>
  <c r="O110" i="3" l="1"/>
  <c r="N111" i="3"/>
  <c r="O111" i="3" l="1"/>
  <c r="N112" i="3"/>
  <c r="O112" i="3" l="1"/>
  <c r="N113" i="3"/>
  <c r="N114" i="3" l="1"/>
  <c r="O113" i="3"/>
  <c r="N115" i="3" l="1"/>
  <c r="O114" i="3"/>
  <c r="O115" i="3" l="1"/>
  <c r="N116" i="3"/>
  <c r="N117" i="3" l="1"/>
  <c r="O116" i="3"/>
  <c r="N118" i="3" l="1"/>
  <c r="O117" i="3"/>
  <c r="O118" i="3" l="1"/>
  <c r="N119" i="3"/>
  <c r="N120" i="3" l="1"/>
  <c r="O119" i="3"/>
  <c r="N121" i="3" l="1"/>
  <c r="O120" i="3"/>
  <c r="O121" i="3" l="1"/>
  <c r="N122" i="3"/>
  <c r="O122" i="3" l="1"/>
  <c r="N123" i="3"/>
  <c r="N124" i="3" l="1"/>
  <c r="O123" i="3"/>
  <c r="O124" i="3" l="1"/>
  <c r="N125" i="3"/>
  <c r="O125" i="3" l="1"/>
  <c r="N126" i="3"/>
  <c r="O126" i="3" l="1"/>
  <c r="N127" i="3"/>
  <c r="N128" i="3" l="1"/>
  <c r="O127" i="3"/>
  <c r="O128" i="3" l="1"/>
  <c r="N129" i="3"/>
  <c r="N130" i="3" l="1"/>
  <c r="O129" i="3"/>
  <c r="N131" i="3" l="1"/>
  <c r="O130" i="3"/>
  <c r="N132" i="3" l="1"/>
  <c r="O131" i="3"/>
  <c r="N133" i="3" l="1"/>
  <c r="O132" i="3"/>
  <c r="O133" i="3" l="1"/>
  <c r="N134" i="3"/>
  <c r="O134" i="3" l="1"/>
  <c r="N135" i="3"/>
  <c r="N136" i="3" l="1"/>
  <c r="O135" i="3"/>
  <c r="O136" i="3" l="1"/>
  <c r="N137" i="3"/>
  <c r="N138" i="3" l="1"/>
  <c r="O137" i="3"/>
  <c r="O138" i="3" l="1"/>
  <c r="N139" i="3"/>
  <c r="O139" i="3" l="1"/>
  <c r="N140" i="3"/>
  <c r="N141" i="3" l="1"/>
  <c r="O140" i="3"/>
  <c r="N142" i="3" l="1"/>
  <c r="O141" i="3"/>
  <c r="O142" i="3" l="1"/>
  <c r="N143" i="3"/>
  <c r="N144" i="3" l="1"/>
  <c r="O143" i="3"/>
  <c r="O144" i="3" l="1"/>
  <c r="N145" i="3"/>
  <c r="O145" i="3" l="1"/>
  <c r="N146" i="3"/>
  <c r="O146" i="3" l="1"/>
  <c r="N147" i="3"/>
  <c r="N148" i="3" l="1"/>
  <c r="O147" i="3"/>
  <c r="O148" i="3" l="1"/>
  <c r="N149" i="3"/>
  <c r="O149" i="3" l="1"/>
  <c r="N150" i="3"/>
  <c r="N151" i="3" l="1"/>
  <c r="O150" i="3"/>
  <c r="O151" i="3" l="1"/>
  <c r="N152" i="3"/>
  <c r="N153" i="3" l="1"/>
  <c r="O152" i="3"/>
  <c r="N154" i="3" l="1"/>
  <c r="O153" i="3"/>
  <c r="N155" i="3" l="1"/>
  <c r="O154" i="3"/>
  <c r="N156" i="3" l="1"/>
  <c r="O155" i="3"/>
  <c r="N157" i="3" l="1"/>
  <c r="O156" i="3"/>
  <c r="O157" i="3" l="1"/>
  <c r="N158" i="3"/>
  <c r="N159" i="3" l="1"/>
  <c r="O158" i="3"/>
  <c r="N160" i="3" l="1"/>
  <c r="O159" i="3"/>
  <c r="O160" i="3" l="1"/>
  <c r="N161" i="3"/>
  <c r="O161" i="3" l="1"/>
  <c r="N162" i="3"/>
  <c r="N163" i="3" l="1"/>
  <c r="O162" i="3"/>
  <c r="O163" i="3" l="1"/>
  <c r="N164" i="3"/>
  <c r="N165" i="3" l="1"/>
  <c r="O164" i="3"/>
  <c r="N166" i="3" l="1"/>
  <c r="O165" i="3"/>
  <c r="O166" i="3" l="1"/>
  <c r="N167" i="3"/>
  <c r="O167" i="3" l="1"/>
  <c r="N168" i="3"/>
  <c r="N169" i="3" l="1"/>
  <c r="O168" i="3"/>
  <c r="O169" i="3" l="1"/>
  <c r="N170" i="3"/>
  <c r="N171" i="3" l="1"/>
  <c r="O170" i="3"/>
  <c r="O171" i="3" l="1"/>
  <c r="N172" i="3"/>
  <c r="O172" i="3" l="1"/>
  <c r="N173" i="3"/>
  <c r="N174" i="3" l="1"/>
  <c r="O173" i="3"/>
  <c r="N175" i="3" l="1"/>
  <c r="O174" i="3"/>
  <c r="O175" i="3" l="1"/>
  <c r="N176" i="3"/>
  <c r="N177" i="3" l="1"/>
  <c r="O176" i="3"/>
  <c r="N178" i="3" l="1"/>
  <c r="O177" i="3"/>
  <c r="O178" i="3" l="1"/>
  <c r="N179" i="3"/>
  <c r="N180" i="3" l="1"/>
  <c r="O179" i="3"/>
  <c r="N181" i="3" l="1"/>
  <c r="O180" i="3"/>
  <c r="O181" i="3" l="1"/>
  <c r="N182" i="3"/>
  <c r="O182" i="3" l="1"/>
  <c r="N183" i="3"/>
  <c r="N184" i="3" l="1"/>
  <c r="O183" i="3"/>
  <c r="O184" i="3" l="1"/>
  <c r="N185" i="3"/>
  <c r="O185" i="3" l="1"/>
  <c r="N186" i="3"/>
  <c r="N187" i="3" l="1"/>
  <c r="O186" i="3"/>
  <c r="O187" i="3" l="1"/>
  <c r="N188" i="3"/>
  <c r="O188" i="3" l="1"/>
  <c r="N189" i="3"/>
  <c r="N190" i="3" l="1"/>
  <c r="O189" i="3"/>
  <c r="O190" i="3" l="1"/>
  <c r="N191" i="3"/>
  <c r="N192" i="3" l="1"/>
  <c r="O191" i="3"/>
  <c r="N193" i="3" l="1"/>
  <c r="O192" i="3"/>
  <c r="O193" i="3" l="1"/>
  <c r="N194" i="3"/>
  <c r="N195" i="3" l="1"/>
  <c r="O194" i="3"/>
  <c r="N196" i="3" l="1"/>
  <c r="O195" i="3"/>
  <c r="O196" i="3" l="1"/>
  <c r="N197" i="3"/>
  <c r="N198" i="3" l="1"/>
  <c r="O197" i="3"/>
  <c r="N199" i="3" l="1"/>
  <c r="O198" i="3"/>
  <c r="O199" i="3" l="1"/>
  <c r="N200" i="3"/>
  <c r="N201" i="3" l="1"/>
  <c r="O200" i="3"/>
  <c r="N202" i="3" l="1"/>
  <c r="O201" i="3"/>
  <c r="O202" i="3" l="1"/>
  <c r="N203" i="3"/>
  <c r="O203" i="3" l="1"/>
  <c r="N204" i="3"/>
  <c r="N205" i="3" l="1"/>
  <c r="O204" i="3"/>
  <c r="O205" i="3" l="1"/>
  <c r="N206" i="3"/>
  <c r="O206" i="3" l="1"/>
  <c r="N207" i="3"/>
  <c r="N208" i="3" l="1"/>
  <c r="O207" i="3"/>
  <c r="O208" i="3" l="1"/>
  <c r="N209" i="3"/>
  <c r="N210" i="3" l="1"/>
  <c r="O209" i="3"/>
  <c r="N211" i="3" l="1"/>
  <c r="O210" i="3"/>
  <c r="O211" i="3" l="1"/>
  <c r="N212" i="3"/>
  <c r="N213" i="3" l="1"/>
  <c r="O212" i="3"/>
  <c r="N214" i="3" l="1"/>
  <c r="O213" i="3"/>
  <c r="O214" i="3" l="1"/>
  <c r="N215" i="3"/>
  <c r="N216" i="3" l="1"/>
  <c r="O215" i="3"/>
  <c r="N217" i="3" l="1"/>
  <c r="O216" i="3"/>
  <c r="O217" i="3" l="1"/>
  <c r="N218" i="3"/>
  <c r="N219" i="3" l="1"/>
  <c r="O218" i="3"/>
  <c r="N220" i="3" l="1"/>
  <c r="O219" i="3"/>
  <c r="O220" i="3" l="1"/>
  <c r="N221" i="3"/>
  <c r="O221" i="3" l="1"/>
  <c r="N222" i="3"/>
  <c r="N223" i="3" l="1"/>
  <c r="O222" i="3"/>
  <c r="O223" i="3" l="1"/>
  <c r="N224" i="3"/>
  <c r="O224" i="3" l="1"/>
  <c r="N225" i="3"/>
  <c r="N226" i="3" l="1"/>
  <c r="O225" i="3"/>
  <c r="O226" i="3" l="1"/>
  <c r="N227" i="3"/>
  <c r="N228" i="3" l="1"/>
  <c r="O227" i="3"/>
  <c r="N229" i="3" l="1"/>
  <c r="O228" i="3"/>
  <c r="O229" i="3" l="1"/>
  <c r="N230" i="3"/>
  <c r="N231" i="3" l="1"/>
  <c r="O230" i="3"/>
  <c r="N232" i="3" l="1"/>
  <c r="O231" i="3"/>
  <c r="O232" i="3" l="1"/>
  <c r="N233" i="3"/>
  <c r="N234" i="3" l="1"/>
  <c r="O233" i="3"/>
  <c r="N235" i="3" l="1"/>
  <c r="O234" i="3"/>
  <c r="O235" i="3" l="1"/>
  <c r="N236" i="3"/>
  <c r="N237" i="3" l="1"/>
  <c r="O236" i="3"/>
  <c r="N238" i="3" l="1"/>
  <c r="O237" i="3"/>
  <c r="O238" i="3" l="1"/>
  <c r="N239" i="3"/>
  <c r="O239" i="3" l="1"/>
  <c r="N240" i="3"/>
  <c r="N241" i="3" l="1"/>
  <c r="O240" i="3"/>
  <c r="O241" i="3" l="1"/>
  <c r="N242" i="3"/>
  <c r="O242" i="3" l="1"/>
  <c r="N243" i="3"/>
  <c r="N244" i="3" l="1"/>
  <c r="O243" i="3"/>
  <c r="O244" i="3" l="1"/>
  <c r="N245" i="3"/>
  <c r="N246" i="3" l="1"/>
  <c r="O245" i="3"/>
  <c r="N247" i="3" l="1"/>
  <c r="O246" i="3"/>
  <c r="O247" i="3" l="1"/>
  <c r="N248" i="3"/>
  <c r="N249" i="3" l="1"/>
  <c r="O248" i="3"/>
  <c r="O249" i="3" l="1"/>
  <c r="N250" i="3"/>
  <c r="N251" i="3" l="1"/>
  <c r="O250" i="3"/>
  <c r="N252" i="3" l="1"/>
  <c r="O251" i="3"/>
  <c r="O252" i="3" l="1"/>
  <c r="N253" i="3"/>
  <c r="O253" i="3" l="1"/>
  <c r="N254" i="3"/>
  <c r="N255" i="3" l="1"/>
  <c r="O254" i="3"/>
  <c r="O255" i="3" l="1"/>
  <c r="N256" i="3"/>
  <c r="N257" i="3" l="1"/>
  <c r="O256" i="3"/>
  <c r="N258" i="3" l="1"/>
  <c r="O257" i="3"/>
  <c r="O258" i="3" l="1"/>
  <c r="N259" i="3"/>
  <c r="O259" i="3" l="1"/>
  <c r="N260" i="3"/>
  <c r="N261" i="3" l="1"/>
  <c r="O260" i="3"/>
  <c r="O261" i="3" l="1"/>
  <c r="N262" i="3"/>
  <c r="O262" i="3" l="1"/>
  <c r="N263" i="3"/>
  <c r="N264" i="3" l="1"/>
  <c r="O263" i="3"/>
  <c r="O264" i="3" l="1"/>
  <c r="N265" i="3"/>
  <c r="N266" i="3" l="1"/>
  <c r="O265" i="3"/>
  <c r="N267" i="3" l="1"/>
  <c r="O266" i="3"/>
  <c r="O267" i="3" l="1"/>
  <c r="N268" i="3"/>
  <c r="N269" i="3" l="1"/>
  <c r="O268" i="3"/>
  <c r="N270" i="3" l="1"/>
  <c r="O269" i="3"/>
  <c r="O270" i="3" l="1"/>
  <c r="N271" i="3"/>
  <c r="O271" i="3" l="1"/>
  <c r="N272" i="3"/>
  <c r="N273" i="3" l="1"/>
  <c r="O272" i="3"/>
  <c r="O273" i="3" l="1"/>
  <c r="N274" i="3"/>
  <c r="N275" i="3" l="1"/>
  <c r="O274" i="3"/>
  <c r="N276" i="3" l="1"/>
  <c r="O275" i="3"/>
  <c r="O276" i="3" l="1"/>
  <c r="N277" i="3"/>
  <c r="O277" i="3" l="1"/>
  <c r="N278" i="3"/>
  <c r="N279" i="3" l="1"/>
  <c r="O278" i="3"/>
  <c r="O279" i="3" l="1"/>
  <c r="N280" i="3"/>
  <c r="O280" i="3" l="1"/>
  <c r="N281" i="3"/>
  <c r="N282" i="3" l="1"/>
  <c r="O281" i="3"/>
  <c r="O282" i="3" l="1"/>
  <c r="N283" i="3"/>
  <c r="N284" i="3" l="1"/>
  <c r="O283" i="3"/>
  <c r="N285" i="3" l="1"/>
  <c r="O284" i="3"/>
  <c r="O285" i="3" l="1"/>
  <c r="N286" i="3"/>
  <c r="N287" i="3" l="1"/>
  <c r="O286" i="3"/>
  <c r="N288" i="3" l="1"/>
  <c r="O287" i="3"/>
  <c r="O288" i="3" l="1"/>
  <c r="N289" i="3"/>
  <c r="N290" i="3" l="1"/>
  <c r="O289" i="3"/>
  <c r="N291" i="3" l="1"/>
  <c r="O290" i="3"/>
  <c r="O291" i="3" l="1"/>
  <c r="N292" i="3"/>
  <c r="O292" i="3" l="1"/>
  <c r="N293" i="3"/>
  <c r="N294" i="3" l="1"/>
  <c r="O293" i="3"/>
  <c r="O294" i="3" l="1"/>
  <c r="N295" i="3"/>
  <c r="O295" i="3" l="1"/>
  <c r="N296" i="3"/>
  <c r="N297" i="3" l="1"/>
  <c r="O296" i="3"/>
  <c r="O297" i="3" l="1"/>
  <c r="N298" i="3"/>
  <c r="O298" i="3" l="1"/>
  <c r="N299" i="3"/>
  <c r="N300" i="3" l="1"/>
  <c r="O299" i="3"/>
  <c r="O300" i="3" l="1"/>
  <c r="N301" i="3"/>
  <c r="N302" i="3" l="1"/>
  <c r="O301" i="3"/>
  <c r="N303" i="3" l="1"/>
  <c r="O302" i="3"/>
  <c r="O303" i="3" l="1"/>
  <c r="N304" i="3"/>
  <c r="N305" i="3" l="1"/>
  <c r="O304" i="3"/>
  <c r="N306" i="3" l="1"/>
  <c r="O305" i="3"/>
  <c r="N307" i="3" l="1"/>
  <c r="O306" i="3"/>
  <c r="N308" i="3" l="1"/>
  <c r="O307" i="3"/>
  <c r="N309" i="3" l="1"/>
  <c r="O308" i="3"/>
  <c r="N310" i="3" l="1"/>
  <c r="O309" i="3"/>
  <c r="O310" i="3" l="1"/>
  <c r="N311" i="3"/>
  <c r="N312" i="3" l="1"/>
  <c r="O311" i="3"/>
  <c r="N313" i="3" l="1"/>
  <c r="O312" i="3"/>
  <c r="N314" i="3" l="1"/>
  <c r="O313" i="3"/>
  <c r="O314" i="3" l="1"/>
  <c r="N315" i="3"/>
  <c r="N316" i="3" l="1"/>
  <c r="O315" i="3"/>
  <c r="N317" i="3" l="1"/>
  <c r="O316" i="3"/>
  <c r="N318" i="3" l="1"/>
  <c r="O317" i="3"/>
  <c r="O318" i="3" l="1"/>
  <c r="N319" i="3"/>
  <c r="N320" i="3" l="1"/>
  <c r="O319" i="3"/>
  <c r="N321" i="3" l="1"/>
  <c r="O320" i="3"/>
  <c r="N322" i="3" l="1"/>
  <c r="O321" i="3"/>
  <c r="N323" i="3" l="1"/>
  <c r="O322" i="3"/>
  <c r="N324" i="3" l="1"/>
  <c r="O323" i="3"/>
  <c r="N325" i="3" l="1"/>
  <c r="O324" i="3"/>
  <c r="N326" i="3" l="1"/>
  <c r="O325" i="3"/>
  <c r="O326" i="3" l="1"/>
  <c r="N327" i="3"/>
  <c r="N328" i="3" l="1"/>
  <c r="O327" i="3"/>
  <c r="N329" i="3" l="1"/>
  <c r="O328" i="3"/>
  <c r="O329" i="3" l="1"/>
  <c r="N330" i="3"/>
  <c r="N331" i="3" l="1"/>
  <c r="O330" i="3"/>
  <c r="N332" i="3" l="1"/>
  <c r="O331" i="3"/>
  <c r="N333" i="3" l="1"/>
  <c r="O332" i="3"/>
  <c r="N334" i="3" l="1"/>
  <c r="O333" i="3"/>
  <c r="N335" i="3" l="1"/>
  <c r="O334" i="3"/>
  <c r="O335" i="3" l="1"/>
  <c r="N336" i="3"/>
  <c r="N337" i="3" l="1"/>
  <c r="O336" i="3"/>
  <c r="N338" i="3" l="1"/>
  <c r="O337" i="3"/>
  <c r="O338" i="3" l="1"/>
  <c r="N339" i="3"/>
  <c r="N340" i="3" l="1"/>
  <c r="O339" i="3"/>
  <c r="N341" i="3" l="1"/>
  <c r="O340" i="3"/>
  <c r="N342" i="3" l="1"/>
  <c r="O341" i="3"/>
  <c r="N343" i="3" l="1"/>
  <c r="O342" i="3"/>
  <c r="N344" i="3" l="1"/>
  <c r="O343" i="3"/>
  <c r="N345" i="3" l="1"/>
  <c r="O344" i="3"/>
  <c r="N346" i="3" l="1"/>
  <c r="O345" i="3"/>
  <c r="N347" i="3" l="1"/>
  <c r="O346" i="3"/>
  <c r="O347" i="3" l="1"/>
  <c r="N348" i="3"/>
  <c r="N349" i="3" l="1"/>
  <c r="O348" i="3"/>
  <c r="N350" i="3" l="1"/>
  <c r="O349" i="3"/>
  <c r="N351" i="3" l="1"/>
  <c r="O350" i="3"/>
  <c r="O351" i="3" l="1"/>
  <c r="N352" i="3"/>
  <c r="N353" i="3" l="1"/>
  <c r="O352" i="3"/>
  <c r="N354" i="3" l="1"/>
  <c r="O353" i="3"/>
  <c r="O354" i="3" l="1"/>
  <c r="N355" i="3"/>
  <c r="N356" i="3" l="1"/>
  <c r="O355" i="3"/>
  <c r="N357" i="3" l="1"/>
  <c r="O356" i="3"/>
  <c r="N358" i="3" l="1"/>
  <c r="O357" i="3"/>
  <c r="N359" i="3" l="1"/>
  <c r="O358" i="3"/>
  <c r="N360" i="3" l="1"/>
  <c r="O359" i="3"/>
  <c r="O360" i="3" l="1"/>
  <c r="N361" i="3"/>
  <c r="N362" i="3" l="1"/>
  <c r="O361" i="3"/>
  <c r="N363" i="3" l="1"/>
  <c r="O362" i="3"/>
  <c r="O363" i="3" l="1"/>
  <c r="N364" i="3"/>
  <c r="N365" i="3" l="1"/>
  <c r="O364" i="3"/>
  <c r="N366" i="3" l="1"/>
  <c r="O365" i="3"/>
  <c r="N367" i="3" l="1"/>
  <c r="O366" i="3"/>
  <c r="N368" i="3" l="1"/>
  <c r="O367" i="3"/>
  <c r="N369" i="3" l="1"/>
  <c r="O368" i="3"/>
  <c r="N370" i="3" l="1"/>
  <c r="O369" i="3"/>
  <c r="N371" i="3" l="1"/>
  <c r="O370" i="3"/>
  <c r="O371" i="3" l="1"/>
  <c r="N372" i="3"/>
  <c r="N373" i="3" l="1"/>
  <c r="O372" i="3"/>
  <c r="N374" i="3" l="1"/>
  <c r="O373" i="3"/>
  <c r="O374" i="3" l="1"/>
  <c r="N375" i="3"/>
  <c r="N376" i="3" l="1"/>
  <c r="O375" i="3"/>
  <c r="O376" i="3" l="1"/>
  <c r="N377" i="3"/>
  <c r="N378" i="3" l="1"/>
  <c r="O377" i="3"/>
  <c r="N379" i="3" l="1"/>
  <c r="O378" i="3"/>
  <c r="N380" i="3" l="1"/>
  <c r="O379" i="3"/>
  <c r="O380" i="3" l="1"/>
  <c r="N381" i="3"/>
  <c r="O381" i="3" l="1"/>
  <c r="N382" i="3"/>
  <c r="O382" i="3" l="1"/>
  <c r="N383" i="3"/>
  <c r="N384" i="3" l="1"/>
  <c r="O383" i="3"/>
  <c r="N385" i="3" l="1"/>
  <c r="O384" i="3"/>
  <c r="N386" i="3" l="1"/>
  <c r="O385" i="3"/>
  <c r="O386" i="3" l="1"/>
  <c r="N387" i="3"/>
  <c r="N388" i="3" l="1"/>
  <c r="O387" i="3"/>
  <c r="O388" i="3" l="1"/>
  <c r="N389" i="3"/>
  <c r="O389" i="3" l="1"/>
  <c r="N390" i="3"/>
  <c r="N391" i="3" l="1"/>
  <c r="O390" i="3"/>
  <c r="N392" i="3" l="1"/>
  <c r="O391" i="3"/>
  <c r="O392" i="3" l="1"/>
  <c r="N393" i="3"/>
  <c r="O393" i="3" l="1"/>
  <c r="N394" i="3"/>
  <c r="N395" i="3" l="1"/>
  <c r="O394" i="3"/>
  <c r="N396" i="3" l="1"/>
  <c r="O395" i="3"/>
  <c r="N397" i="3" l="1"/>
  <c r="O396" i="3"/>
  <c r="N398" i="3" l="1"/>
  <c r="O397" i="3"/>
  <c r="O398" i="3" l="1"/>
  <c r="N399" i="3"/>
  <c r="O399" i="3" l="1"/>
  <c r="N400" i="3"/>
  <c r="N401" i="3" l="1"/>
  <c r="O400" i="3"/>
  <c r="O401" i="3" l="1"/>
  <c r="N402" i="3"/>
  <c r="O402" i="3" l="1"/>
  <c r="N403" i="3"/>
  <c r="O403" i="3" l="1"/>
  <c r="N404" i="3"/>
  <c r="O404" i="3" l="1"/>
  <c r="N405" i="3"/>
  <c r="N406" i="3" l="1"/>
  <c r="O405" i="3"/>
  <c r="N407" i="3" l="1"/>
  <c r="O406" i="3"/>
  <c r="N408" i="3" l="1"/>
  <c r="O407" i="3"/>
  <c r="N409" i="3" l="1"/>
  <c r="O408" i="3"/>
  <c r="N410" i="3" l="1"/>
  <c r="O409" i="3"/>
  <c r="N411" i="3" l="1"/>
  <c r="O410" i="3"/>
  <c r="N412" i="3" l="1"/>
  <c r="O411" i="3"/>
  <c r="O412" i="3" l="1"/>
  <c r="N413" i="3"/>
  <c r="O413" i="3" l="1"/>
  <c r="N414" i="3"/>
  <c r="N415" i="3" l="1"/>
  <c r="O414" i="3"/>
  <c r="O415" i="3" l="1"/>
  <c r="N416" i="3"/>
  <c r="N417" i="3" l="1"/>
  <c r="O416" i="3"/>
  <c r="N418" i="3" l="1"/>
  <c r="O417" i="3"/>
  <c r="O418" i="3" l="1"/>
  <c r="N419" i="3"/>
  <c r="O419" i="3" l="1"/>
  <c r="N420" i="3"/>
  <c r="O420" i="3" l="1"/>
  <c r="N421" i="3"/>
  <c r="O421" i="3" l="1"/>
  <c r="N422" i="3"/>
  <c r="N423" i="3" l="1"/>
  <c r="O422" i="3"/>
  <c r="N424" i="3" l="1"/>
  <c r="O423" i="3"/>
  <c r="O424" i="3" l="1"/>
  <c r="N425" i="3"/>
  <c r="N426" i="3" l="1"/>
  <c r="O425" i="3"/>
  <c r="N427" i="3" l="1"/>
  <c r="O426" i="3"/>
  <c r="O427" i="3" l="1"/>
  <c r="N428" i="3"/>
  <c r="O428" i="3" l="1"/>
  <c r="N429" i="3"/>
  <c r="O429" i="3" l="1"/>
  <c r="N430" i="3"/>
  <c r="N431" i="3" l="1"/>
  <c r="O430" i="3"/>
  <c r="O431" i="3" l="1"/>
  <c r="N432" i="3"/>
  <c r="N433" i="3" l="1"/>
  <c r="O432" i="3"/>
  <c r="N434" i="3" l="1"/>
  <c r="O433" i="3"/>
  <c r="O434" i="3" l="1"/>
  <c r="N435" i="3"/>
  <c r="N436" i="3" l="1"/>
  <c r="O435" i="3"/>
  <c r="N437" i="3" l="1"/>
  <c r="O436" i="3"/>
  <c r="N438" i="3" l="1"/>
  <c r="O437" i="3"/>
  <c r="N439" i="3" l="1"/>
  <c r="O438" i="3"/>
  <c r="N440" i="3" l="1"/>
  <c r="O439" i="3"/>
  <c r="N441" i="3" l="1"/>
  <c r="O440" i="3"/>
  <c r="O441" i="3" l="1"/>
  <c r="N442" i="3"/>
  <c r="O442" i="3" l="1"/>
  <c r="N443" i="3"/>
  <c r="O443" i="3" l="1"/>
  <c r="N444" i="3"/>
  <c r="N445" i="3" l="1"/>
  <c r="O444" i="3"/>
  <c r="O445" i="3" l="1"/>
  <c r="N446" i="3"/>
  <c r="N447" i="3" l="1"/>
  <c r="O446" i="3"/>
  <c r="N448" i="3" l="1"/>
  <c r="O447" i="3"/>
  <c r="N449" i="3" l="1"/>
  <c r="O448" i="3"/>
  <c r="O449" i="3" l="1"/>
  <c r="N450" i="3"/>
  <c r="O450" i="3" l="1"/>
  <c r="N451" i="3"/>
  <c r="N452" i="3" l="1"/>
  <c r="O451" i="3"/>
  <c r="O452" i="3" l="1"/>
  <c r="N453" i="3"/>
  <c r="N454" i="3" l="1"/>
  <c r="O453" i="3"/>
  <c r="O454" i="3" l="1"/>
  <c r="N455" i="3"/>
  <c r="N456" i="3" l="1"/>
  <c r="O455" i="3"/>
  <c r="N457" i="3" l="1"/>
  <c r="O456" i="3"/>
  <c r="N458" i="3" l="1"/>
  <c r="O457" i="3"/>
  <c r="N459" i="3" l="1"/>
  <c r="O458" i="3"/>
  <c r="O459" i="3" l="1"/>
  <c r="N460" i="3"/>
  <c r="O460" i="3" l="1"/>
  <c r="N461" i="3"/>
  <c r="N462" i="3" l="1"/>
  <c r="O461" i="3"/>
  <c r="N463" i="3" l="1"/>
  <c r="O462" i="3"/>
  <c r="O463" i="3" l="1"/>
  <c r="N464" i="3"/>
  <c r="N465" i="3" l="1"/>
  <c r="O464" i="3"/>
  <c r="N466" i="3" l="1"/>
  <c r="O465" i="3"/>
  <c r="N467" i="3" l="1"/>
  <c r="O466" i="3"/>
  <c r="N468" i="3" l="1"/>
  <c r="O467" i="3"/>
  <c r="O468" i="3" l="1"/>
  <c r="N469" i="3"/>
  <c r="O469" i="3" l="1"/>
  <c r="N470" i="3"/>
  <c r="O470" i="3" l="1"/>
  <c r="N471" i="3"/>
  <c r="N472" i="3" l="1"/>
  <c r="O471" i="3"/>
  <c r="O472" i="3" l="1"/>
  <c r="N473" i="3"/>
  <c r="O473" i="3" l="1"/>
  <c r="N474" i="3"/>
  <c r="N475" i="3" l="1"/>
  <c r="O474" i="3"/>
  <c r="N476" i="3" l="1"/>
  <c r="O475" i="3"/>
  <c r="N477" i="3" l="1"/>
  <c r="O476" i="3"/>
  <c r="O477" i="3" l="1"/>
  <c r="N478" i="3"/>
  <c r="N479" i="3" l="1"/>
  <c r="O478" i="3"/>
  <c r="O479" i="3" l="1"/>
  <c r="N480" i="3"/>
  <c r="N481" i="3" l="1"/>
  <c r="O480" i="3"/>
  <c r="O481" i="3" l="1"/>
  <c r="N482" i="3"/>
  <c r="O482" i="3" l="1"/>
  <c r="N483" i="3"/>
  <c r="N484" i="3" l="1"/>
  <c r="O483" i="3"/>
  <c r="N485" i="3" l="1"/>
  <c r="O484" i="3"/>
  <c r="N486" i="3" l="1"/>
  <c r="O485" i="3"/>
  <c r="N487" i="3" l="1"/>
  <c r="O486" i="3"/>
  <c r="N488" i="3" l="1"/>
  <c r="O487" i="3"/>
  <c r="O488" i="3" l="1"/>
  <c r="N489" i="3"/>
  <c r="O489" i="3" l="1"/>
  <c r="N490" i="3"/>
  <c r="O490" i="3" l="1"/>
  <c r="N491" i="3"/>
  <c r="O491" i="3" l="1"/>
  <c r="N492" i="3"/>
  <c r="O492" i="3" l="1"/>
  <c r="N493" i="3"/>
  <c r="N494" i="3" l="1"/>
  <c r="O493" i="3"/>
  <c r="O494" i="3" l="1"/>
  <c r="N495" i="3"/>
  <c r="N496" i="3" l="1"/>
  <c r="O495" i="3"/>
  <c r="O496" i="3" l="1"/>
  <c r="N497" i="3"/>
  <c r="O497" i="3" l="1"/>
  <c r="N498" i="3"/>
  <c r="O498" i="3" l="1"/>
  <c r="N499" i="3"/>
  <c r="O499" i="3" l="1"/>
  <c r="N500" i="3"/>
  <c r="N501" i="3" l="1"/>
  <c r="O500" i="3"/>
  <c r="N502" i="3" l="1"/>
  <c r="O501" i="3"/>
  <c r="O502" i="3" l="1"/>
  <c r="N503" i="3"/>
  <c r="N504" i="3" l="1"/>
  <c r="O503" i="3"/>
  <c r="O504" i="3" l="1"/>
  <c r="N505" i="3"/>
  <c r="O505" i="3" l="1"/>
  <c r="N506" i="3"/>
  <c r="N507" i="3" l="1"/>
  <c r="O506" i="3"/>
  <c r="N508" i="3" l="1"/>
  <c r="O507" i="3"/>
  <c r="N509" i="3" l="1"/>
  <c r="O508" i="3"/>
  <c r="N510" i="3" l="1"/>
  <c r="O509" i="3"/>
  <c r="O510" i="3" l="1"/>
  <c r="N511" i="3"/>
  <c r="N512" i="3" l="1"/>
  <c r="O511" i="3"/>
  <c r="N513" i="3" l="1"/>
  <c r="O512" i="3"/>
  <c r="O513" i="3" l="1"/>
  <c r="N514" i="3"/>
  <c r="N515" i="3" l="1"/>
  <c r="O514" i="3"/>
  <c r="N516" i="3" l="1"/>
  <c r="O515" i="3"/>
  <c r="N517" i="3" l="1"/>
  <c r="O516" i="3"/>
  <c r="N518" i="3" l="1"/>
  <c r="O517" i="3"/>
  <c r="O518" i="3" l="1"/>
  <c r="N519" i="3"/>
  <c r="N520" i="3" l="1"/>
  <c r="O519" i="3"/>
  <c r="N521" i="3" l="1"/>
  <c r="O520" i="3"/>
  <c r="O521" i="3" l="1"/>
  <c r="N522" i="3"/>
  <c r="O522" i="3" l="1"/>
  <c r="N523" i="3"/>
  <c r="O523" i="3" l="1"/>
  <c r="N524" i="3"/>
  <c r="O524" i="3" l="1"/>
  <c r="N525" i="3"/>
  <c r="O525" i="3" l="1"/>
  <c r="N526" i="3"/>
  <c r="N527" i="3" l="1"/>
  <c r="O526" i="3"/>
  <c r="O527" i="3" l="1"/>
  <c r="N528" i="3"/>
  <c r="N529" i="3" l="1"/>
  <c r="O528" i="3"/>
  <c r="N530" i="3" l="1"/>
  <c r="O529" i="3"/>
  <c r="N531" i="3" l="1"/>
  <c r="O530" i="3"/>
  <c r="O531" i="3" l="1"/>
  <c r="N532" i="3"/>
  <c r="O532" i="3" l="1"/>
  <c r="N533" i="3"/>
  <c r="N534" i="3" l="1"/>
  <c r="O533" i="3"/>
  <c r="N535" i="3" l="1"/>
  <c r="O534" i="3"/>
  <c r="O535" i="3" l="1"/>
  <c r="N536" i="3"/>
  <c r="N537" i="3" l="1"/>
  <c r="O536" i="3"/>
  <c r="N538" i="3" l="1"/>
  <c r="O537" i="3"/>
  <c r="N539" i="3" l="1"/>
  <c r="O538" i="3"/>
  <c r="N540" i="3" l="1"/>
  <c r="O539" i="3"/>
  <c r="N541" i="3" l="1"/>
  <c r="O540" i="3"/>
  <c r="N542" i="3" l="1"/>
  <c r="O541" i="3"/>
  <c r="O542" i="3" l="1"/>
  <c r="N543" i="3"/>
  <c r="N544" i="3" l="1"/>
  <c r="O543" i="3"/>
  <c r="N545" i="3" l="1"/>
  <c r="O544" i="3"/>
  <c r="N546" i="3" l="1"/>
  <c r="O545" i="3"/>
  <c r="N547" i="3" l="1"/>
  <c r="O546" i="3"/>
  <c r="N548" i="3" l="1"/>
  <c r="O547" i="3"/>
  <c r="N549" i="3" l="1"/>
  <c r="O548" i="3"/>
  <c r="N550" i="3" l="1"/>
  <c r="O549" i="3"/>
  <c r="N551" i="3" l="1"/>
  <c r="O550" i="3"/>
  <c r="N552" i="3" l="1"/>
  <c r="O551" i="3"/>
  <c r="N553" i="3" l="1"/>
  <c r="O552" i="3"/>
  <c r="N554" i="3" l="1"/>
  <c r="O553" i="3"/>
  <c r="O554" i="3" l="1"/>
  <c r="N555" i="3"/>
  <c r="N556" i="3" l="1"/>
  <c r="O555" i="3"/>
  <c r="N557" i="3" l="1"/>
  <c r="O556" i="3"/>
  <c r="N558" i="3" l="1"/>
  <c r="O557" i="3"/>
  <c r="N559" i="3" l="1"/>
  <c r="O558" i="3"/>
  <c r="N560" i="3" l="1"/>
  <c r="O559" i="3"/>
  <c r="N561" i="3" l="1"/>
  <c r="O560" i="3"/>
  <c r="N562" i="3" l="1"/>
  <c r="O561" i="3"/>
  <c r="O562" i="3" l="1"/>
  <c r="N563" i="3"/>
  <c r="N564" i="3" l="1"/>
  <c r="O563" i="3"/>
  <c r="N565" i="3" l="1"/>
  <c r="O564" i="3"/>
  <c r="N566" i="3" l="1"/>
  <c r="O565" i="3"/>
  <c r="N567" i="3" l="1"/>
  <c r="O566" i="3"/>
  <c r="N568" i="3" l="1"/>
  <c r="O567" i="3"/>
  <c r="N569" i="3" l="1"/>
  <c r="O568" i="3"/>
  <c r="N570" i="3" l="1"/>
  <c r="O569" i="3"/>
  <c r="N571" i="3" l="1"/>
  <c r="O570" i="3"/>
  <c r="N572" i="3" l="1"/>
  <c r="O571" i="3"/>
  <c r="O572" i="3" l="1"/>
  <c r="N573" i="3"/>
  <c r="N574" i="3" l="1"/>
  <c r="O573" i="3"/>
  <c r="N575" i="3" l="1"/>
  <c r="O574" i="3"/>
  <c r="N576" i="3" l="1"/>
  <c r="O575" i="3"/>
  <c r="O576" i="3" l="1"/>
  <c r="N577" i="3"/>
  <c r="N578" i="3" l="1"/>
  <c r="O577" i="3"/>
  <c r="N579" i="3" l="1"/>
  <c r="O578" i="3"/>
  <c r="O579" i="3" l="1"/>
  <c r="N580" i="3"/>
  <c r="N581" i="3" l="1"/>
  <c r="O580" i="3"/>
  <c r="N582" i="3" l="1"/>
  <c r="O581" i="3"/>
  <c r="O582" i="3" l="1"/>
  <c r="N583" i="3"/>
  <c r="N584" i="3" l="1"/>
  <c r="O583" i="3"/>
  <c r="N585" i="3" l="1"/>
  <c r="O584" i="3"/>
  <c r="N586" i="3" l="1"/>
  <c r="O585" i="3"/>
  <c r="N587" i="3" l="1"/>
  <c r="O586" i="3"/>
  <c r="N588" i="3" l="1"/>
  <c r="O587" i="3"/>
  <c r="N589" i="3" l="1"/>
  <c r="O588" i="3"/>
  <c r="N590" i="3" l="1"/>
  <c r="O589" i="3"/>
  <c r="N591" i="3" l="1"/>
  <c r="O590" i="3"/>
  <c r="N592" i="3" l="1"/>
  <c r="O591" i="3"/>
  <c r="O592" i="3" l="1"/>
  <c r="N593" i="3"/>
  <c r="N594" i="3" l="1"/>
  <c r="O593" i="3"/>
  <c r="N595" i="3" l="1"/>
  <c r="O594" i="3"/>
  <c r="O595" i="3" l="1"/>
  <c r="N596" i="3"/>
  <c r="N597" i="3" l="1"/>
  <c r="O596" i="3"/>
  <c r="N598" i="3" l="1"/>
  <c r="O597" i="3"/>
  <c r="N599" i="3" l="1"/>
  <c r="O598" i="3"/>
  <c r="N600" i="3" l="1"/>
  <c r="O599" i="3"/>
  <c r="N601" i="3" l="1"/>
  <c r="O600" i="3"/>
  <c r="N602" i="3" l="1"/>
  <c r="O601" i="3"/>
  <c r="N603" i="3" l="1"/>
  <c r="O602" i="3"/>
  <c r="N604" i="3" l="1"/>
  <c r="O603" i="3"/>
  <c r="N605" i="3" l="1"/>
  <c r="O604" i="3"/>
  <c r="N606" i="3" l="1"/>
  <c r="O605" i="3"/>
  <c r="O606" i="3" l="1"/>
  <c r="N607" i="3"/>
  <c r="N608" i="3" l="1"/>
  <c r="O607" i="3"/>
  <c r="N609" i="3" l="1"/>
  <c r="O608" i="3"/>
  <c r="N610" i="3" l="1"/>
  <c r="O609" i="3"/>
  <c r="N611" i="3" l="1"/>
  <c r="O610" i="3"/>
  <c r="N612" i="3" l="1"/>
  <c r="O611" i="3"/>
  <c r="O612" i="3" l="1"/>
  <c r="N613" i="3"/>
  <c r="N614" i="3" l="1"/>
  <c r="O613" i="3"/>
  <c r="N615" i="3" l="1"/>
  <c r="O614" i="3"/>
  <c r="O615" i="3" l="1"/>
  <c r="N616" i="3"/>
  <c r="O616" i="3" l="1"/>
  <c r="N617" i="3"/>
  <c r="N618" i="3" l="1"/>
  <c r="O617" i="3"/>
  <c r="O618" i="3" l="1"/>
  <c r="N619" i="3"/>
  <c r="N620" i="3" l="1"/>
  <c r="O619" i="3"/>
  <c r="N621" i="3" l="1"/>
  <c r="O620" i="3"/>
  <c r="N622" i="3" l="1"/>
  <c r="O621" i="3"/>
  <c r="N623" i="3" l="1"/>
  <c r="O622" i="3"/>
  <c r="N624" i="3" l="1"/>
  <c r="O623" i="3"/>
  <c r="N625" i="3" l="1"/>
  <c r="O624" i="3"/>
  <c r="N626" i="3" l="1"/>
  <c r="O625" i="3"/>
  <c r="N627" i="3" l="1"/>
  <c r="O626" i="3"/>
  <c r="N628" i="3" l="1"/>
  <c r="O627" i="3"/>
  <c r="N629" i="3" l="1"/>
  <c r="O628" i="3"/>
  <c r="N630" i="3" l="1"/>
  <c r="O629" i="3"/>
  <c r="N631" i="3" l="1"/>
  <c r="O630" i="3"/>
  <c r="O631" i="3" l="1"/>
  <c r="N632" i="3"/>
  <c r="N633" i="3" l="1"/>
  <c r="O632" i="3"/>
  <c r="N634" i="3" l="1"/>
  <c r="O633" i="3"/>
  <c r="N635" i="3" l="1"/>
  <c r="O634" i="3"/>
  <c r="N636" i="3" l="1"/>
  <c r="O635" i="3"/>
  <c r="N637" i="3" l="1"/>
  <c r="O636" i="3"/>
  <c r="N638" i="3" l="1"/>
  <c r="O637" i="3"/>
  <c r="N639" i="3" l="1"/>
  <c r="O638" i="3"/>
  <c r="N640" i="3" l="1"/>
  <c r="O639" i="3"/>
  <c r="N641" i="3" l="1"/>
  <c r="O640" i="3"/>
  <c r="N642" i="3" l="1"/>
  <c r="O641" i="3"/>
  <c r="N643" i="3" l="1"/>
  <c r="O642" i="3"/>
  <c r="N644" i="3" l="1"/>
  <c r="O643" i="3"/>
  <c r="N645" i="3" l="1"/>
  <c r="O644" i="3"/>
  <c r="O645" i="3" l="1"/>
  <c r="N646" i="3"/>
  <c r="N647" i="3" l="1"/>
  <c r="O646" i="3"/>
  <c r="N648" i="3" l="1"/>
  <c r="O647" i="3"/>
  <c r="N649" i="3" l="1"/>
  <c r="O648" i="3"/>
  <c r="O649" i="3" l="1"/>
  <c r="N650" i="3"/>
  <c r="N651" i="3" l="1"/>
  <c r="O650" i="3"/>
  <c r="O651" i="3" l="1"/>
  <c r="N652" i="3"/>
  <c r="N653" i="3" l="1"/>
  <c r="O652" i="3"/>
  <c r="N654" i="3" l="1"/>
  <c r="O653" i="3"/>
  <c r="N655" i="3" l="1"/>
  <c r="O654" i="3"/>
  <c r="N656" i="3" l="1"/>
  <c r="O655" i="3"/>
  <c r="O656" i="3" l="1"/>
  <c r="N657" i="3"/>
  <c r="N658" i="3" l="1"/>
  <c r="O657" i="3"/>
  <c r="N659" i="3" l="1"/>
  <c r="O658" i="3"/>
  <c r="O659" i="3" l="1"/>
  <c r="N660" i="3"/>
  <c r="N661" i="3" l="1"/>
  <c r="O660" i="3"/>
  <c r="N662" i="3" l="1"/>
  <c r="O661" i="3"/>
  <c r="O662" i="3" l="1"/>
  <c r="N663" i="3"/>
  <c r="O663" i="3" l="1"/>
  <c r="N664" i="3"/>
  <c r="N665" i="3" l="1"/>
  <c r="O664" i="3"/>
  <c r="O665" i="3" l="1"/>
  <c r="N666" i="3"/>
  <c r="N667" i="3" l="1"/>
  <c r="O666" i="3"/>
  <c r="N668" i="3" l="1"/>
  <c r="O667" i="3"/>
  <c r="O668" i="3" l="1"/>
  <c r="N669" i="3"/>
  <c r="N670" i="3" l="1"/>
  <c r="O669" i="3"/>
  <c r="O670" i="3" l="1"/>
  <c r="N671" i="3"/>
  <c r="O671" i="3" l="1"/>
  <c r="N672" i="3"/>
  <c r="O672" i="3" l="1"/>
  <c r="N673" i="3"/>
  <c r="O673" i="3" l="1"/>
  <c r="N674" i="3"/>
  <c r="O674" i="3" l="1"/>
  <c r="N675" i="3"/>
  <c r="N676" i="3" l="1"/>
  <c r="O675" i="3"/>
  <c r="N677" i="3" l="1"/>
  <c r="O676" i="3"/>
  <c r="O677" i="3" l="1"/>
  <c r="N678" i="3"/>
  <c r="N679" i="3" l="1"/>
  <c r="O678" i="3"/>
  <c r="N680" i="3" l="1"/>
  <c r="O679" i="3"/>
  <c r="O680" i="3" l="1"/>
  <c r="N681" i="3"/>
  <c r="O681" i="3" l="1"/>
  <c r="N682" i="3"/>
  <c r="N683" i="3" l="1"/>
  <c r="O682" i="3"/>
  <c r="O683" i="3" l="1"/>
  <c r="N684" i="3"/>
  <c r="N685" i="3" l="1"/>
  <c r="O684" i="3"/>
  <c r="O685" i="3" l="1"/>
  <c r="N686" i="3"/>
  <c r="O686" i="3" l="1"/>
  <c r="N687" i="3"/>
  <c r="N688" i="3" l="1"/>
  <c r="O687" i="3"/>
  <c r="N689" i="3" l="1"/>
  <c r="O688" i="3"/>
  <c r="O689" i="3" l="1"/>
  <c r="N690" i="3"/>
  <c r="O690" i="3" l="1"/>
  <c r="N691" i="3"/>
  <c r="N692" i="3" l="1"/>
  <c r="O691" i="3"/>
  <c r="O692" i="3" l="1"/>
  <c r="N693" i="3"/>
  <c r="N694" i="3" l="1"/>
  <c r="O693" i="3"/>
  <c r="N695" i="3" l="1"/>
  <c r="O694" i="3"/>
  <c r="O695" i="3" l="1"/>
  <c r="N696" i="3"/>
  <c r="O696" i="3" l="1"/>
  <c r="N697" i="3"/>
  <c r="N698" i="3" l="1"/>
  <c r="O697" i="3"/>
  <c r="O698" i="3" l="1"/>
  <c r="N699" i="3"/>
  <c r="N700" i="3" l="1"/>
  <c r="O699" i="3"/>
  <c r="N701" i="3" l="1"/>
  <c r="O700" i="3"/>
  <c r="O701" i="3" l="1"/>
  <c r="N702" i="3"/>
  <c r="N703" i="3" l="1"/>
  <c r="O702" i="3"/>
  <c r="O703" i="3" l="1"/>
  <c r="N704" i="3"/>
  <c r="N705" i="3" l="1"/>
  <c r="O704" i="3"/>
  <c r="N706" i="3" l="1"/>
  <c r="O705" i="3"/>
  <c r="O706" i="3" l="1"/>
  <c r="N707" i="3"/>
  <c r="O707" i="3" l="1"/>
  <c r="N708" i="3"/>
  <c r="N709" i="3" l="1"/>
  <c r="O708" i="3"/>
  <c r="O709" i="3" l="1"/>
  <c r="N710" i="3"/>
  <c r="N711" i="3" l="1"/>
  <c r="O710" i="3"/>
  <c r="N712" i="3" l="1"/>
  <c r="O711" i="3"/>
  <c r="O712" i="3" l="1"/>
  <c r="N713" i="3"/>
  <c r="N714" i="3" l="1"/>
  <c r="O713" i="3"/>
  <c r="O714" i="3" l="1"/>
  <c r="N715" i="3"/>
  <c r="N716" i="3" l="1"/>
  <c r="O715" i="3"/>
  <c r="N717" i="3" l="1"/>
  <c r="O716" i="3"/>
  <c r="O717" i="3" l="1"/>
  <c r="N718" i="3"/>
  <c r="N719" i="3" l="1"/>
  <c r="O718" i="3"/>
  <c r="N720" i="3" l="1"/>
  <c r="O719" i="3"/>
  <c r="O720" i="3" l="1"/>
  <c r="N721" i="3"/>
  <c r="N722" i="3" l="1"/>
  <c r="O721" i="3"/>
  <c r="N723" i="3" l="1"/>
  <c r="O722" i="3"/>
  <c r="O723" i="3" l="1"/>
  <c r="N724" i="3"/>
  <c r="N725" i="3" l="1"/>
  <c r="O724" i="3"/>
  <c r="O725" i="3" l="1"/>
  <c r="N726" i="3"/>
  <c r="O726" i="3" l="1"/>
  <c r="N727" i="3"/>
  <c r="N728" i="3" l="1"/>
  <c r="O727" i="3"/>
  <c r="N729" i="3" l="1"/>
  <c r="O728" i="3"/>
  <c r="O729" i="3" l="1"/>
  <c r="N730" i="3"/>
  <c r="O730" i="3" l="1"/>
  <c r="N731" i="3"/>
  <c r="N732" i="3" l="1"/>
  <c r="O731" i="3"/>
  <c r="O732" i="3" l="1"/>
  <c r="N733" i="3"/>
  <c r="N734" i="3" l="1"/>
  <c r="O733" i="3"/>
  <c r="N735" i="3" l="1"/>
  <c r="O734" i="3"/>
  <c r="O735" i="3" l="1"/>
  <c r="N736" i="3"/>
  <c r="N737" i="3" l="1"/>
  <c r="O736" i="3"/>
  <c r="N738" i="3" l="1"/>
  <c r="O737" i="3"/>
  <c r="O738" i="3" l="1"/>
  <c r="N739" i="3"/>
  <c r="N740" i="3" l="1"/>
  <c r="O739" i="3"/>
  <c r="N741" i="3" l="1"/>
  <c r="O740" i="3"/>
  <c r="O741" i="3" l="1"/>
  <c r="N742" i="3"/>
  <c r="O742" i="3" l="1"/>
  <c r="N743" i="3"/>
  <c r="N744" i="3" l="1"/>
  <c r="O743" i="3"/>
  <c r="O744" i="3" l="1"/>
  <c r="N745" i="3"/>
  <c r="N746" i="3" l="1"/>
  <c r="O745" i="3"/>
  <c r="O746" i="3" l="1"/>
  <c r="N747" i="3"/>
  <c r="O747" i="3" l="1"/>
  <c r="N748" i="3"/>
  <c r="O748" i="3" l="1"/>
  <c r="N749" i="3"/>
  <c r="O749" i="3" l="1"/>
  <c r="N750" i="3"/>
  <c r="O750" i="3" l="1"/>
  <c r="N751" i="3"/>
  <c r="N752" i="3" l="1"/>
  <c r="O751" i="3"/>
  <c r="O752" i="3" l="1"/>
  <c r="N753" i="3"/>
  <c r="O753" i="3" l="1"/>
  <c r="N754" i="3"/>
  <c r="O754" i="3" l="1"/>
  <c r="N755" i="3"/>
  <c r="N756" i="3" l="1"/>
  <c r="O755" i="3"/>
  <c r="N757" i="3" l="1"/>
  <c r="O756" i="3"/>
  <c r="N758" i="3" l="1"/>
  <c r="O757" i="3"/>
  <c r="O758" i="3" l="1"/>
  <c r="N759" i="3"/>
  <c r="O759" i="3" l="1"/>
  <c r="N760" i="3"/>
  <c r="O760" i="3" l="1"/>
  <c r="N761" i="3"/>
  <c r="N762" i="3" l="1"/>
  <c r="O761" i="3"/>
  <c r="N763" i="3" l="1"/>
  <c r="O762" i="3"/>
  <c r="O763" i="3" l="1"/>
  <c r="N764" i="3"/>
  <c r="N765" i="3" l="1"/>
  <c r="O764" i="3"/>
  <c r="N766" i="3" l="1"/>
  <c r="O765" i="3"/>
  <c r="N767" i="3" l="1"/>
  <c r="O766" i="3"/>
  <c r="O767" i="3" l="1"/>
  <c r="N768" i="3"/>
  <c r="N769" i="3" l="1"/>
  <c r="O768" i="3"/>
  <c r="O769" i="3" l="1"/>
  <c r="N770" i="3"/>
  <c r="N771" i="3" l="1"/>
  <c r="O770" i="3"/>
  <c r="N772" i="3" l="1"/>
  <c r="O771" i="3"/>
  <c r="O772" i="3" l="1"/>
  <c r="N773" i="3"/>
  <c r="O773" i="3" l="1"/>
  <c r="N774" i="3"/>
  <c r="N775" i="3" l="1"/>
  <c r="O774" i="3"/>
  <c r="N776" i="3" l="1"/>
  <c r="O775" i="3"/>
  <c r="N777" i="3" l="1"/>
  <c r="O776" i="3"/>
  <c r="N778" i="3" l="1"/>
  <c r="O777" i="3"/>
  <c r="N779" i="3" l="1"/>
  <c r="O778" i="3"/>
  <c r="N780" i="3" l="1"/>
  <c r="O779" i="3"/>
  <c r="N781" i="3" l="1"/>
  <c r="O780" i="3"/>
  <c r="O781" i="3" l="1"/>
  <c r="N782" i="3"/>
  <c r="N783" i="3" l="1"/>
  <c r="O782" i="3"/>
  <c r="N784" i="3" l="1"/>
  <c r="O783" i="3"/>
  <c r="N785" i="3" l="1"/>
  <c r="O784" i="3"/>
  <c r="N786" i="3" l="1"/>
  <c r="O785" i="3"/>
  <c r="N787" i="3" l="1"/>
  <c r="O786" i="3"/>
  <c r="N788" i="3" l="1"/>
  <c r="O787" i="3"/>
  <c r="N789" i="3" l="1"/>
  <c r="O788" i="3"/>
  <c r="O789" i="3" l="1"/>
  <c r="N790" i="3"/>
  <c r="N791" i="3" l="1"/>
  <c r="O790" i="3"/>
  <c r="N792" i="3" l="1"/>
  <c r="O791" i="3"/>
  <c r="O792" i="3" l="1"/>
  <c r="N793" i="3"/>
  <c r="O793" i="3" l="1"/>
  <c r="N794" i="3"/>
  <c r="O794" i="3" l="1"/>
  <c r="N795" i="3"/>
  <c r="N796" i="3" l="1"/>
  <c r="O795" i="3"/>
  <c r="O796" i="3" l="1"/>
  <c r="N797" i="3"/>
  <c r="O797" i="3" l="1"/>
  <c r="N798" i="3"/>
  <c r="N799" i="3" l="1"/>
  <c r="O798" i="3"/>
  <c r="N800" i="3" l="1"/>
  <c r="O799" i="3"/>
  <c r="N801" i="3" l="1"/>
  <c r="O800" i="3"/>
  <c r="O801" i="3" l="1"/>
  <c r="N802" i="3"/>
  <c r="N803" i="3" l="1"/>
  <c r="O802" i="3"/>
  <c r="O803" i="3" l="1"/>
  <c r="N804" i="3"/>
  <c r="O804" i="3" l="1"/>
  <c r="N805" i="3"/>
  <c r="O805" i="3" l="1"/>
  <c r="N806" i="3"/>
  <c r="O806" i="3" l="1"/>
  <c r="N807" i="3"/>
  <c r="N808" i="3" l="1"/>
  <c r="O807" i="3"/>
  <c r="O808" i="3" l="1"/>
  <c r="N809" i="3"/>
  <c r="O809" i="3" l="1"/>
  <c r="N810" i="3"/>
  <c r="N811" i="3" l="1"/>
  <c r="O810" i="3"/>
  <c r="N812" i="3" l="1"/>
  <c r="O811" i="3"/>
  <c r="O812" i="3" l="1"/>
  <c r="N813" i="3"/>
  <c r="O813" i="3" l="1"/>
  <c r="N814" i="3"/>
  <c r="N815" i="3" l="1"/>
  <c r="O814" i="3"/>
  <c r="O815" i="3" l="1"/>
  <c r="N816" i="3"/>
  <c r="O816" i="3" l="1"/>
  <c r="N817" i="3"/>
  <c r="N818" i="3" l="1"/>
  <c r="O817" i="3"/>
  <c r="O818" i="3" l="1"/>
  <c r="N819" i="3"/>
  <c r="O819" i="3" l="1"/>
  <c r="N820" i="3"/>
  <c r="O820" i="3" l="1"/>
  <c r="N821" i="3"/>
  <c r="O821" i="3" l="1"/>
  <c r="N822" i="3"/>
  <c r="O822" i="3" l="1"/>
  <c r="N823" i="3"/>
  <c r="N824" i="3" l="1"/>
  <c r="O823" i="3"/>
  <c r="N825" i="3" l="1"/>
  <c r="O824" i="3"/>
  <c r="O825" i="3" l="1"/>
  <c r="N826" i="3"/>
  <c r="N827" i="3" l="1"/>
  <c r="O826" i="3"/>
  <c r="N828" i="3" l="1"/>
  <c r="O827" i="3"/>
  <c r="N829" i="3" l="1"/>
  <c r="O828" i="3"/>
  <c r="O829" i="3" l="1"/>
  <c r="N830" i="3"/>
  <c r="N831" i="3" l="1"/>
  <c r="O830" i="3"/>
  <c r="O831" i="3" l="1"/>
  <c r="N832" i="3"/>
  <c r="N833" i="3" l="1"/>
  <c r="O832" i="3"/>
  <c r="O833" i="3" l="1"/>
  <c r="N834" i="3"/>
  <c r="O834" i="3" l="1"/>
  <c r="N835" i="3"/>
  <c r="N836" i="3" l="1"/>
  <c r="O835" i="3"/>
  <c r="N837" i="3" l="1"/>
  <c r="O836" i="3"/>
  <c r="O837" i="3" l="1"/>
  <c r="N838" i="3"/>
  <c r="O838" i="3" l="1"/>
  <c r="N839" i="3"/>
  <c r="N840" i="3" l="1"/>
  <c r="O839" i="3"/>
  <c r="O840" i="3" l="1"/>
  <c r="N841" i="3"/>
  <c r="O841" i="3" l="1"/>
  <c r="N842" i="3"/>
  <c r="O842" i="3" l="1"/>
  <c r="N843" i="3"/>
  <c r="N844" i="3" l="1"/>
  <c r="O843" i="3"/>
  <c r="O844" i="3" l="1"/>
  <c r="N845" i="3"/>
  <c r="O845" i="3" l="1"/>
  <c r="N846" i="3"/>
  <c r="O846" i="3" l="1"/>
  <c r="N847" i="3"/>
  <c r="N848" i="3" l="1"/>
  <c r="O847" i="3"/>
  <c r="O848" i="3" l="1"/>
  <c r="N849" i="3"/>
  <c r="N850" i="3" l="1"/>
  <c r="O849" i="3"/>
  <c r="N851" i="3" l="1"/>
  <c r="O850" i="3"/>
  <c r="O851" i="3" l="1"/>
  <c r="N852" i="3"/>
  <c r="N853" i="3" l="1"/>
  <c r="O852" i="3"/>
  <c r="N854" i="3" l="1"/>
  <c r="O853" i="3"/>
  <c r="O854" i="3" l="1"/>
  <c r="N855" i="3"/>
  <c r="O855" i="3" l="1"/>
  <c r="N856" i="3"/>
  <c r="O856" i="3" l="1"/>
  <c r="N857" i="3"/>
  <c r="O857" i="3" l="1"/>
  <c r="N858" i="3"/>
  <c r="O858" i="3" l="1"/>
  <c r="N859" i="3"/>
  <c r="O859" i="3" l="1"/>
  <c r="N860" i="3"/>
  <c r="O860" i="3" l="1"/>
  <c r="N861" i="3"/>
  <c r="N862" i="3" l="1"/>
  <c r="O861" i="3"/>
  <c r="N863" i="3" l="1"/>
  <c r="O862" i="3"/>
  <c r="O863" i="3" l="1"/>
  <c r="N864" i="3"/>
  <c r="N865" i="3" l="1"/>
  <c r="O864" i="3"/>
  <c r="O865" i="3" l="1"/>
  <c r="N866" i="3"/>
  <c r="O866" i="3" l="1"/>
  <c r="N867" i="3"/>
  <c r="N868" i="3" l="1"/>
  <c r="O867" i="3"/>
  <c r="N869" i="3" l="1"/>
  <c r="O868" i="3"/>
  <c r="O869" i="3" l="1"/>
  <c r="N870" i="3"/>
  <c r="O870" i="3" l="1"/>
  <c r="N871" i="3"/>
  <c r="O871" i="3" l="1"/>
  <c r="N872" i="3"/>
  <c r="N873" i="3" l="1"/>
  <c r="O872" i="3"/>
  <c r="N874" i="3" l="1"/>
  <c r="O873" i="3"/>
  <c r="O874" i="3" l="1"/>
  <c r="N875" i="3"/>
  <c r="O875" i="3" l="1"/>
  <c r="N876" i="3"/>
  <c r="O876" i="3" l="1"/>
  <c r="N877" i="3"/>
  <c r="O877" i="3" l="1"/>
  <c r="N878" i="3"/>
  <c r="N879" i="3" l="1"/>
  <c r="O878" i="3"/>
  <c r="N880" i="3" l="1"/>
  <c r="O879" i="3"/>
  <c r="O880" i="3" l="1"/>
  <c r="N881" i="3"/>
  <c r="O881" i="3" l="1"/>
  <c r="N882" i="3"/>
  <c r="N883" i="3" l="1"/>
  <c r="O882" i="3"/>
  <c r="N884" i="3" l="1"/>
  <c r="O883" i="3"/>
  <c r="O884" i="3" l="1"/>
  <c r="N885" i="3"/>
  <c r="N886" i="3" l="1"/>
  <c r="O885" i="3"/>
  <c r="N887" i="3" l="1"/>
  <c r="O886" i="3"/>
  <c r="N888" i="3" l="1"/>
  <c r="O887" i="3"/>
  <c r="O888" i="3" l="1"/>
  <c r="N889" i="3"/>
  <c r="O889" i="3" l="1"/>
  <c r="N890" i="3"/>
  <c r="O890" i="3" l="1"/>
  <c r="N891" i="3"/>
  <c r="O891" i="3" l="1"/>
  <c r="N892" i="3"/>
  <c r="N893" i="3" l="1"/>
  <c r="O892" i="3"/>
  <c r="N894" i="3" l="1"/>
  <c r="O893" i="3"/>
  <c r="O894" i="3" l="1"/>
  <c r="N895" i="3"/>
  <c r="N896" i="3" l="1"/>
  <c r="O895" i="3"/>
  <c r="O896" i="3" l="1"/>
  <c r="N897" i="3"/>
  <c r="O897" i="3" l="1"/>
  <c r="N898" i="3"/>
  <c r="O898" i="3" l="1"/>
  <c r="N899" i="3"/>
  <c r="O899" i="3" l="1"/>
  <c r="N900" i="3"/>
  <c r="O900" i="3" l="1"/>
  <c r="N901" i="3"/>
  <c r="O901" i="3" l="1"/>
  <c r="N902" i="3"/>
  <c r="N903" i="3" l="1"/>
  <c r="O902" i="3"/>
  <c r="O903" i="3" l="1"/>
  <c r="N904" i="3"/>
  <c r="O904" i="3" l="1"/>
  <c r="N905" i="3"/>
  <c r="N906" i="3" l="1"/>
  <c r="O905" i="3"/>
  <c r="O906" i="3" l="1"/>
  <c r="N907" i="3"/>
  <c r="O907" i="3" l="1"/>
  <c r="N908" i="3"/>
  <c r="N909" i="3" l="1"/>
  <c r="O908" i="3"/>
  <c r="N910" i="3" l="1"/>
  <c r="O909" i="3"/>
  <c r="N911" i="3" l="1"/>
  <c r="O910" i="3"/>
  <c r="N912" i="3" l="1"/>
  <c r="O911" i="3"/>
  <c r="O912" i="3" l="1"/>
  <c r="N913" i="3"/>
  <c r="O913" i="3" l="1"/>
  <c r="N914" i="3"/>
  <c r="O914" i="3" l="1"/>
  <c r="N915" i="3"/>
  <c r="N916" i="3" l="1"/>
  <c r="O915" i="3"/>
  <c r="O916" i="3" l="1"/>
  <c r="N917" i="3"/>
  <c r="N918" i="3" l="1"/>
  <c r="O917" i="3"/>
  <c r="N919" i="3" l="1"/>
  <c r="O918" i="3"/>
  <c r="O919" i="3" l="1"/>
  <c r="N920" i="3"/>
  <c r="O920" i="3" l="1"/>
  <c r="N921" i="3"/>
  <c r="N922" i="3" l="1"/>
  <c r="O921" i="3"/>
  <c r="O922" i="3" l="1"/>
  <c r="N923" i="3"/>
  <c r="O923" i="3" l="1"/>
  <c r="N924" i="3"/>
  <c r="O924" i="3" l="1"/>
  <c r="N925" i="3"/>
  <c r="O925" i="3" l="1"/>
  <c r="N926" i="3"/>
  <c r="N927" i="3" l="1"/>
  <c r="O926" i="3"/>
  <c r="O927" i="3" l="1"/>
  <c r="N928" i="3"/>
  <c r="N929" i="3" l="1"/>
  <c r="O928" i="3"/>
  <c r="O929" i="3" l="1"/>
  <c r="N930" i="3"/>
  <c r="N931" i="3" l="1"/>
  <c r="O930" i="3"/>
  <c r="O931" i="3" l="1"/>
  <c r="N932" i="3"/>
  <c r="O932" i="3" l="1"/>
  <c r="N933" i="3"/>
  <c r="N934" i="3" l="1"/>
  <c r="O933" i="3"/>
  <c r="O934" i="3" l="1"/>
  <c r="N935" i="3"/>
  <c r="N936" i="3" l="1"/>
  <c r="O935" i="3"/>
  <c r="N937" i="3" l="1"/>
  <c r="O936" i="3"/>
  <c r="O937" i="3" l="1"/>
  <c r="N938" i="3"/>
  <c r="O938" i="3" l="1"/>
  <c r="N939" i="3"/>
  <c r="N940" i="3" l="1"/>
  <c r="O939" i="3"/>
  <c r="O940" i="3" l="1"/>
  <c r="N941" i="3"/>
  <c r="O941" i="3" l="1"/>
  <c r="N942" i="3"/>
  <c r="O942" i="3" l="1"/>
  <c r="N943" i="3"/>
  <c r="N944" i="3" l="1"/>
  <c r="O943" i="3"/>
  <c r="O944" i="3" l="1"/>
  <c r="N945" i="3"/>
  <c r="N946" i="3" l="1"/>
  <c r="O945" i="3"/>
  <c r="O946" i="3" l="1"/>
  <c r="N947" i="3"/>
  <c r="N948" i="3" l="1"/>
  <c r="O947" i="3"/>
  <c r="N949" i="3" l="1"/>
  <c r="O948" i="3"/>
  <c r="N950" i="3" l="1"/>
  <c r="O949" i="3"/>
  <c r="O950" i="3" l="1"/>
  <c r="N951" i="3"/>
  <c r="N952" i="3" l="1"/>
  <c r="O951" i="3"/>
  <c r="N953" i="3" l="1"/>
  <c r="O952" i="3"/>
  <c r="N954" i="3" l="1"/>
  <c r="O953" i="3"/>
  <c r="O954" i="3" l="1"/>
  <c r="N955" i="3"/>
  <c r="N956" i="3" l="1"/>
  <c r="O955" i="3"/>
  <c r="O956" i="3" l="1"/>
  <c r="N957" i="3"/>
  <c r="O957" i="3" l="1"/>
  <c r="N958" i="3"/>
  <c r="O958" i="3" l="1"/>
  <c r="N959" i="3"/>
  <c r="O959" i="3" l="1"/>
  <c r="N960" i="3"/>
  <c r="N961" i="3" l="1"/>
  <c r="O960" i="3"/>
  <c r="N962" i="3" l="1"/>
  <c r="O961" i="3"/>
  <c r="O962" i="3" l="1"/>
  <c r="N963" i="3"/>
  <c r="N964" i="3" l="1"/>
  <c r="O963" i="3"/>
  <c r="N965" i="3" l="1"/>
  <c r="O964" i="3"/>
  <c r="O965" i="3" l="1"/>
  <c r="N966" i="3"/>
  <c r="N967" i="3" l="1"/>
  <c r="O966" i="3"/>
  <c r="O967" i="3" l="1"/>
  <c r="N968" i="3"/>
  <c r="O968" i="3" l="1"/>
  <c r="N969" i="3"/>
  <c r="N970" i="3" l="1"/>
  <c r="O969" i="3"/>
  <c r="O970" i="3" l="1"/>
  <c r="N971" i="3"/>
  <c r="O971" i="3" l="1"/>
  <c r="N972" i="3"/>
  <c r="N973" i="3" l="1"/>
  <c r="O972" i="3"/>
  <c r="O973" i="3" l="1"/>
  <c r="N974" i="3"/>
  <c r="O974" i="3" l="1"/>
  <c r="N975" i="3"/>
  <c r="N976" i="3" l="1"/>
  <c r="O975" i="3"/>
  <c r="N977" i="3" l="1"/>
  <c r="O976" i="3"/>
  <c r="O977" i="3" l="1"/>
  <c r="N978" i="3"/>
  <c r="N979" i="3" l="1"/>
  <c r="O978" i="3"/>
  <c r="N980" i="3" l="1"/>
  <c r="O979" i="3"/>
  <c r="N981" i="3" l="1"/>
  <c r="O980" i="3"/>
  <c r="O981" i="3" l="1"/>
  <c r="N982" i="3"/>
  <c r="N983" i="3" l="1"/>
  <c r="O982" i="3"/>
  <c r="O983" i="3" l="1"/>
  <c r="N984" i="3"/>
  <c r="N985" i="3" l="1"/>
  <c r="O984" i="3"/>
  <c r="N986" i="3" l="1"/>
  <c r="O985" i="3"/>
  <c r="O986" i="3" l="1"/>
  <c r="N987" i="3"/>
  <c r="O987" i="3" l="1"/>
  <c r="N988" i="3"/>
  <c r="N989" i="3" l="1"/>
  <c r="O988" i="3"/>
  <c r="O989" i="3" l="1"/>
  <c r="N990" i="3"/>
  <c r="O990" i="3" l="1"/>
  <c r="N991" i="3"/>
  <c r="N992" i="3" l="1"/>
  <c r="O991" i="3"/>
  <c r="O992" i="3" l="1"/>
  <c r="N993" i="3"/>
  <c r="O993" i="3" l="1"/>
  <c r="N994" i="3"/>
  <c r="O994" i="3" l="1"/>
  <c r="N995" i="3"/>
  <c r="O995" i="3" l="1"/>
  <c r="N996" i="3"/>
  <c r="N997" i="3" l="1"/>
  <c r="O996" i="3"/>
  <c r="O997" i="3" l="1"/>
  <c r="N998" i="3"/>
  <c r="N999" i="3" l="1"/>
  <c r="O998" i="3"/>
  <c r="N1000" i="3" l="1"/>
  <c r="O999" i="3"/>
  <c r="N1001" i="3" l="1"/>
  <c r="O1000" i="3"/>
  <c r="O1001" i="3" l="1"/>
  <c r="N1002" i="3"/>
  <c r="N1003" i="3" l="1"/>
  <c r="O1002" i="3"/>
  <c r="N1004" i="3" l="1"/>
  <c r="O1003" i="3"/>
  <c r="N1005" i="3" l="1"/>
  <c r="O1004" i="3"/>
  <c r="O1005" i="3" l="1"/>
  <c r="N1006" i="3"/>
  <c r="N1007" i="3" l="1"/>
  <c r="O1006" i="3"/>
  <c r="N1008" i="3" l="1"/>
  <c r="O1007" i="3"/>
  <c r="O1008" i="3" l="1"/>
  <c r="N1009" i="3"/>
  <c r="N1010" i="3" l="1"/>
  <c r="O1009" i="3"/>
  <c r="O1010" i="3" l="1"/>
  <c r="N1011" i="3"/>
  <c r="O1011" i="3" l="1"/>
  <c r="N1012" i="3"/>
  <c r="N1013" i="3" l="1"/>
  <c r="O1012" i="3"/>
  <c r="O1013" i="3" l="1"/>
  <c r="N1014" i="3"/>
  <c r="O1014" i="3" l="1"/>
  <c r="N1015" i="3"/>
  <c r="O1015" i="3" l="1"/>
  <c r="N1016" i="3"/>
  <c r="N1017" i="3" l="1"/>
  <c r="O1016" i="3"/>
  <c r="O1017" i="3" l="1"/>
  <c r="N1018" i="3"/>
  <c r="N1019" i="3" l="1"/>
  <c r="O1018" i="3"/>
  <c r="O1019" i="3" l="1"/>
  <c r="N1020" i="3"/>
  <c r="N1021" i="3" l="1"/>
  <c r="O1020" i="3"/>
  <c r="O1021" i="3" l="1"/>
  <c r="N1022" i="3"/>
  <c r="O1022" i="3" l="1"/>
  <c r="N1023" i="3"/>
  <c r="N1024" i="3" l="1"/>
  <c r="O1023" i="3"/>
  <c r="N1025" i="3" l="1"/>
  <c r="O1024" i="3"/>
  <c r="O1025" i="3" l="1"/>
  <c r="N1026" i="3"/>
  <c r="N1027" i="3" l="1"/>
  <c r="O1026" i="3"/>
  <c r="N1028" i="3" l="1"/>
  <c r="O1027" i="3"/>
  <c r="N1029" i="3" l="1"/>
  <c r="O1028" i="3"/>
  <c r="O1029" i="3" l="1"/>
  <c r="N1030" i="3"/>
  <c r="N1031" i="3" l="1"/>
  <c r="O1030" i="3"/>
  <c r="O1031" i="3" l="1"/>
  <c r="N1032" i="3"/>
  <c r="N1033" i="3" l="1"/>
  <c r="O1032" i="3"/>
  <c r="N1034" i="3" l="1"/>
  <c r="O1033" i="3"/>
  <c r="O1034" i="3" l="1"/>
  <c r="N1035" i="3"/>
  <c r="N1036" i="3" l="1"/>
  <c r="O1035" i="3"/>
  <c r="N1037" i="3" l="1"/>
  <c r="O1036" i="3"/>
  <c r="O1037" i="3" l="1"/>
  <c r="N1038" i="3"/>
  <c r="N1039" i="3" l="1"/>
  <c r="O1038" i="3"/>
  <c r="N1040" i="3" l="1"/>
  <c r="O1039" i="3"/>
  <c r="N1041" i="3" l="1"/>
  <c r="O1040" i="3"/>
  <c r="N1042" i="3" l="1"/>
  <c r="O1041" i="3"/>
  <c r="N1043" i="3" l="1"/>
  <c r="O1042" i="3"/>
  <c r="O1043" i="3" l="1"/>
  <c r="N1044" i="3"/>
  <c r="N1045" i="3" l="1"/>
  <c r="O1044" i="3"/>
  <c r="N1046" i="3" l="1"/>
  <c r="O1045" i="3"/>
  <c r="N1047" i="3" l="1"/>
  <c r="O1046" i="3"/>
  <c r="O1047" i="3" l="1"/>
  <c r="N1048" i="3"/>
  <c r="O1048" i="3" l="1"/>
  <c r="N1049" i="3"/>
  <c r="N1050" i="3" l="1"/>
  <c r="O1049" i="3"/>
  <c r="N1051" i="3" l="1"/>
  <c r="O1050" i="3"/>
  <c r="N1052" i="3" l="1"/>
  <c r="O1051" i="3"/>
  <c r="N1053" i="3" l="1"/>
  <c r="O1052" i="3"/>
  <c r="N1054" i="3" l="1"/>
  <c r="O1053" i="3"/>
  <c r="O1054" i="3" l="1"/>
  <c r="N1055" i="3"/>
  <c r="N1056" i="3" l="1"/>
  <c r="O1055" i="3"/>
  <c r="N1057" i="3" l="1"/>
  <c r="O1056" i="3"/>
  <c r="O1057" i="3" l="1"/>
  <c r="N1058" i="3"/>
  <c r="N1059" i="3" l="1"/>
  <c r="O1058" i="3"/>
  <c r="O1059" i="3" l="1"/>
  <c r="N1060" i="3"/>
  <c r="O1060" i="3" l="1"/>
  <c r="N1061" i="3"/>
  <c r="N1062" i="3" l="1"/>
  <c r="O1061" i="3"/>
  <c r="N1063" i="3" l="1"/>
  <c r="O1062" i="3"/>
  <c r="N1064" i="3" l="1"/>
  <c r="O1063" i="3"/>
  <c r="N1065" i="3" l="1"/>
  <c r="O1064" i="3"/>
  <c r="O1065" i="3" l="1"/>
  <c r="N1066" i="3"/>
  <c r="N1067" i="3" l="1"/>
  <c r="O1066" i="3"/>
  <c r="N1068" i="3" l="1"/>
  <c r="O1067" i="3"/>
  <c r="O1068" i="3" l="1"/>
  <c r="N1069" i="3"/>
  <c r="O1069" i="3" l="1"/>
  <c r="N1070" i="3"/>
  <c r="N1071" i="3" l="1"/>
  <c r="O1070" i="3"/>
  <c r="N1072" i="3" l="1"/>
  <c r="O1071" i="3"/>
  <c r="N1073" i="3" l="1"/>
  <c r="O1072" i="3"/>
  <c r="O1073" i="3" l="1"/>
  <c r="N1074" i="3"/>
  <c r="O1074" i="3" l="1"/>
  <c r="N1075" i="3"/>
  <c r="N1076" i="3" l="1"/>
  <c r="O1075" i="3"/>
  <c r="N1077" i="3" l="1"/>
  <c r="O1076" i="3"/>
  <c r="N1078" i="3" l="1"/>
  <c r="O1077" i="3"/>
  <c r="N1079" i="3" l="1"/>
  <c r="O1078" i="3"/>
  <c r="N1080" i="3" l="1"/>
  <c r="O1079" i="3"/>
  <c r="N1081" i="3" l="1"/>
  <c r="O1080" i="3"/>
  <c r="N1082" i="3" l="1"/>
  <c r="O1081" i="3"/>
  <c r="O1082" i="3" l="1"/>
  <c r="N1083" i="3"/>
  <c r="N1084" i="3" l="1"/>
  <c r="O1083" i="3"/>
  <c r="N1085" i="3" l="1"/>
  <c r="O1084" i="3"/>
  <c r="N1086" i="3" l="1"/>
  <c r="O1085" i="3"/>
  <c r="O1086" i="3" l="1"/>
  <c r="N1087" i="3"/>
  <c r="N1088" i="3" l="1"/>
  <c r="O1087" i="3"/>
  <c r="O1088" i="3" l="1"/>
  <c r="N1089" i="3"/>
  <c r="N1090" i="3" l="1"/>
  <c r="O1089" i="3"/>
  <c r="N1091" i="3" l="1"/>
  <c r="O1090" i="3"/>
  <c r="N1092" i="3" l="1"/>
  <c r="O1091" i="3"/>
  <c r="N1093" i="3" l="1"/>
  <c r="O1092" i="3"/>
  <c r="O1093" i="3" l="1"/>
  <c r="N1094" i="3"/>
  <c r="O1094" i="3" l="1"/>
  <c r="N1095" i="3"/>
  <c r="N1096" i="3" l="1"/>
  <c r="O1095" i="3"/>
  <c r="O1096" i="3" l="1"/>
  <c r="N1097" i="3"/>
  <c r="N1098" i="3" l="1"/>
  <c r="O1097" i="3"/>
  <c r="O1098" i="3" l="1"/>
  <c r="N1099" i="3"/>
  <c r="N1100" i="3" l="1"/>
  <c r="O1099" i="3"/>
  <c r="N1101" i="3" l="1"/>
  <c r="O1100" i="3"/>
  <c r="O1101" i="3" l="1"/>
  <c r="N1102" i="3"/>
  <c r="N1103" i="3" l="1"/>
  <c r="O1102" i="3"/>
  <c r="O1103" i="3" l="1"/>
  <c r="N1104" i="3"/>
  <c r="N1105" i="3" l="1"/>
  <c r="O1104" i="3"/>
  <c r="N1106" i="3" l="1"/>
  <c r="O1105" i="3"/>
  <c r="O1106" i="3" l="1"/>
  <c r="N1107" i="3"/>
  <c r="N1108" i="3" l="1"/>
  <c r="O1107" i="3"/>
  <c r="N1109" i="3" l="1"/>
  <c r="O1108" i="3"/>
  <c r="N1110" i="3" l="1"/>
  <c r="O1109" i="3"/>
  <c r="O1110" i="3" l="1"/>
  <c r="N1111" i="3"/>
  <c r="N1112" i="3" l="1"/>
  <c r="O1111" i="3"/>
  <c r="N1113" i="3" l="1"/>
  <c r="O1112" i="3"/>
  <c r="N1114" i="3" l="1"/>
  <c r="O1113" i="3"/>
  <c r="N1115" i="3" l="1"/>
  <c r="O1114" i="3"/>
  <c r="N1116" i="3" l="1"/>
  <c r="O1115" i="3"/>
  <c r="N1117" i="3" l="1"/>
  <c r="O1116" i="3"/>
  <c r="N1118" i="3" l="1"/>
  <c r="O1117" i="3"/>
  <c r="N1119" i="3" l="1"/>
  <c r="O1118" i="3"/>
  <c r="N1120" i="3" l="1"/>
  <c r="O1119" i="3"/>
  <c r="N1121" i="3" l="1"/>
  <c r="O1120" i="3"/>
  <c r="N1122" i="3" l="1"/>
  <c r="O1121" i="3"/>
  <c r="N1123" i="3" l="1"/>
  <c r="O1122" i="3"/>
  <c r="N1124" i="3" l="1"/>
  <c r="O1123" i="3"/>
  <c r="N1125" i="3" l="1"/>
  <c r="O1124" i="3"/>
  <c r="N1126" i="3" l="1"/>
  <c r="O1125" i="3"/>
  <c r="N1127" i="3" l="1"/>
  <c r="O1126" i="3"/>
  <c r="N1128" i="3" l="1"/>
  <c r="O1127" i="3"/>
  <c r="O1128" i="3" l="1"/>
  <c r="N1129" i="3"/>
  <c r="N1130" i="3" l="1"/>
  <c r="O1129" i="3"/>
  <c r="O1130" i="3" l="1"/>
  <c r="N1131" i="3"/>
  <c r="O1131" i="3" l="1"/>
  <c r="N1132" i="3"/>
  <c r="N1133" i="3" l="1"/>
  <c r="O1132" i="3"/>
  <c r="N1134" i="3" l="1"/>
  <c r="O1133" i="3"/>
  <c r="O1134" i="3" l="1"/>
  <c r="N1135" i="3"/>
  <c r="N1136" i="3" l="1"/>
  <c r="O1135" i="3"/>
  <c r="N1137" i="3" l="1"/>
  <c r="O1136" i="3"/>
  <c r="N1138" i="3" l="1"/>
  <c r="O1137" i="3"/>
  <c r="N1139" i="3" l="1"/>
  <c r="O1138" i="3"/>
  <c r="N1140" i="3" l="1"/>
  <c r="O1139" i="3"/>
  <c r="N1141" i="3" l="1"/>
  <c r="O1140" i="3"/>
  <c r="N1142" i="3" l="1"/>
  <c r="O1141" i="3"/>
  <c r="N1143" i="3" l="1"/>
  <c r="O1142" i="3"/>
  <c r="N1144" i="3" l="1"/>
  <c r="O1143" i="3"/>
  <c r="N1145" i="3" l="1"/>
  <c r="O1144" i="3"/>
  <c r="O1145" i="3" l="1"/>
  <c r="N1146" i="3"/>
  <c r="N1147" i="3" l="1"/>
  <c r="O1146" i="3"/>
  <c r="N1148" i="3" l="1"/>
  <c r="O1147" i="3"/>
  <c r="O1148" i="3" l="1"/>
  <c r="N1149" i="3"/>
  <c r="N1150" i="3" l="1"/>
  <c r="O1149" i="3"/>
  <c r="N1151" i="3" l="1"/>
  <c r="O1150" i="3"/>
  <c r="O1151" i="3" l="1"/>
  <c r="N1152" i="3"/>
  <c r="N1153" i="3" l="1"/>
  <c r="O1152" i="3"/>
  <c r="O1153" i="3" l="1"/>
  <c r="N1154" i="3"/>
  <c r="N1155" i="3" l="1"/>
  <c r="O1154" i="3"/>
  <c r="O1155" i="3" l="1"/>
  <c r="N1156" i="3"/>
  <c r="N1157" i="3" l="1"/>
  <c r="O1156" i="3"/>
  <c r="O1157" i="3" l="1"/>
  <c r="N1158" i="3"/>
  <c r="N1159" i="3" l="1"/>
  <c r="O1158" i="3"/>
  <c r="N1160" i="3" l="1"/>
  <c r="O1159" i="3"/>
  <c r="O1160" i="3" l="1"/>
  <c r="N1161" i="3"/>
  <c r="N1162" i="3" l="1"/>
  <c r="O1161" i="3"/>
  <c r="N1163" i="3" l="1"/>
  <c r="O1162" i="3"/>
  <c r="N1164" i="3" l="1"/>
  <c r="O1163" i="3"/>
  <c r="N1165" i="3" l="1"/>
  <c r="O1164" i="3"/>
  <c r="N1166" i="3" l="1"/>
  <c r="O1165" i="3"/>
  <c r="N1167" i="3" l="1"/>
  <c r="O1166" i="3"/>
  <c r="O1167" i="3" l="1"/>
  <c r="N1168" i="3"/>
  <c r="N1169" i="3" l="1"/>
  <c r="O1168" i="3"/>
  <c r="N1170" i="3" l="1"/>
  <c r="O1169" i="3"/>
  <c r="N1171" i="3" l="1"/>
  <c r="O1170" i="3"/>
  <c r="O1171" i="3" l="1"/>
  <c r="N1172" i="3"/>
  <c r="N1173" i="3" l="1"/>
  <c r="O1172" i="3"/>
  <c r="N1174" i="3" l="1"/>
  <c r="O1173" i="3"/>
  <c r="O1174" i="3" l="1"/>
  <c r="N1175" i="3"/>
  <c r="N1176" i="3" l="1"/>
  <c r="O1175" i="3"/>
  <c r="N1177" i="3" l="1"/>
  <c r="O1176" i="3"/>
  <c r="O1177" i="3" l="1"/>
  <c r="N1178" i="3"/>
  <c r="N1179" i="3" l="1"/>
  <c r="O1178" i="3"/>
  <c r="N1180" i="3" l="1"/>
  <c r="O1179" i="3"/>
  <c r="O1180" i="3" l="1"/>
  <c r="N1181" i="3"/>
  <c r="N1182" i="3" l="1"/>
  <c r="O1181" i="3"/>
  <c r="N1183" i="3" l="1"/>
  <c r="O1182" i="3"/>
  <c r="N1184" i="3" l="1"/>
  <c r="O1183" i="3"/>
  <c r="O1184" i="3" l="1"/>
  <c r="N1185" i="3"/>
  <c r="N1186" i="3" l="1"/>
  <c r="O1185" i="3"/>
  <c r="N1187" i="3" l="1"/>
  <c r="O1186" i="3"/>
  <c r="N1188" i="3" l="1"/>
  <c r="O1187" i="3"/>
  <c r="O1188" i="3" l="1"/>
  <c r="N1189" i="3"/>
  <c r="O1189" i="3" l="1"/>
  <c r="N1190" i="3"/>
  <c r="O1190" i="3" l="1"/>
  <c r="N1191" i="3"/>
  <c r="O1191" i="3" l="1"/>
  <c r="N1192" i="3"/>
  <c r="O1192" i="3" l="1"/>
  <c r="N1193" i="3"/>
  <c r="O1193" i="3" l="1"/>
  <c r="N1194" i="3"/>
  <c r="O1194" i="3" l="1"/>
  <c r="N1195" i="3"/>
  <c r="O1195" i="3" l="1"/>
  <c r="N1196" i="3"/>
  <c r="O1196" i="3" l="1"/>
  <c r="N1197" i="3"/>
  <c r="O1197" i="3" l="1"/>
  <c r="N1198" i="3"/>
  <c r="N1199" i="3" l="1"/>
  <c r="O1198" i="3"/>
  <c r="O1199" i="3" l="1"/>
  <c r="N1200" i="3"/>
  <c r="O1200" i="3" l="1"/>
  <c r="N1201" i="3"/>
  <c r="N1202" i="3" l="1"/>
  <c r="O1201" i="3"/>
  <c r="O1202" i="3" l="1"/>
  <c r="N1203" i="3"/>
  <c r="N1204" i="3" l="1"/>
  <c r="O1203" i="3"/>
  <c r="N1205" i="3" l="1"/>
  <c r="O1204" i="3"/>
  <c r="O1205" i="3" l="1"/>
  <c r="N1206" i="3"/>
  <c r="N1207" i="3" l="1"/>
  <c r="O1206" i="3"/>
  <c r="N1208" i="3" l="1"/>
  <c r="O1207" i="3"/>
  <c r="N1209" i="3" l="1"/>
  <c r="O1208" i="3"/>
  <c r="N1210" i="3" l="1"/>
  <c r="O1209" i="3"/>
  <c r="N1211" i="3" l="1"/>
  <c r="O1210" i="3"/>
  <c r="O1211" i="3" l="1"/>
  <c r="N1212" i="3"/>
  <c r="N1213" i="3" l="1"/>
  <c r="O1212" i="3"/>
  <c r="N1214" i="3" l="1"/>
  <c r="O1213" i="3"/>
  <c r="N1215" i="3" l="1"/>
  <c r="O1214" i="3"/>
  <c r="O1215" i="3" l="1"/>
  <c r="N1216" i="3"/>
  <c r="N1217" i="3" l="1"/>
  <c r="O1216" i="3"/>
  <c r="O1217" i="3" l="1"/>
  <c r="N1218" i="3"/>
  <c r="O1218" i="3" l="1"/>
  <c r="N1219" i="3"/>
  <c r="N1220" i="3" l="1"/>
  <c r="O1219" i="3"/>
  <c r="N1221" i="3" l="1"/>
  <c r="O1220" i="3"/>
  <c r="N1222" i="3" l="1"/>
  <c r="O1221" i="3"/>
  <c r="N1223" i="3" l="1"/>
  <c r="O1222" i="3"/>
  <c r="N1224" i="3" l="1"/>
  <c r="O1223" i="3"/>
  <c r="N1225" i="3" l="1"/>
  <c r="O1224" i="3"/>
  <c r="N1226" i="3" l="1"/>
  <c r="O1225" i="3"/>
  <c r="N1227" i="3" l="1"/>
  <c r="O1226" i="3"/>
  <c r="N1228" i="3" l="1"/>
  <c r="O1227" i="3"/>
  <c r="N1229" i="3" l="1"/>
  <c r="O1228" i="3"/>
  <c r="N1230" i="3" l="1"/>
  <c r="O1229" i="3"/>
  <c r="N1231" i="3" l="1"/>
  <c r="O1230" i="3"/>
  <c r="O1231" i="3" l="1"/>
  <c r="N1232" i="3"/>
  <c r="O1232" i="3" l="1"/>
  <c r="N1233" i="3"/>
  <c r="N1234" i="3" l="1"/>
  <c r="O1233" i="3"/>
  <c r="O1234" i="3" l="1"/>
  <c r="N1235" i="3"/>
  <c r="O1235" i="3" l="1"/>
  <c r="N1236" i="3"/>
  <c r="N1237" i="3" l="1"/>
  <c r="O1236" i="3"/>
  <c r="N1238" i="3" l="1"/>
  <c r="O1237" i="3"/>
  <c r="N1239" i="3" l="1"/>
  <c r="O1238" i="3"/>
  <c r="N1240" i="3" l="1"/>
  <c r="O1239" i="3"/>
  <c r="O1240" i="3" l="1"/>
  <c r="N1241" i="3"/>
  <c r="O1241" i="3" l="1"/>
  <c r="N1242" i="3"/>
  <c r="O1242" i="3" l="1"/>
  <c r="N1243" i="3"/>
  <c r="N1244" i="3" l="1"/>
  <c r="O1243" i="3"/>
  <c r="N1245" i="3" l="1"/>
  <c r="O1244" i="3"/>
  <c r="N1246" i="3" l="1"/>
  <c r="O1245" i="3"/>
  <c r="N1247" i="3" l="1"/>
  <c r="O1246" i="3"/>
  <c r="O1247" i="3" l="1"/>
  <c r="N1248" i="3"/>
  <c r="O1248" i="3" l="1"/>
  <c r="N1249" i="3"/>
  <c r="N1250" i="3" l="1"/>
  <c r="O1249" i="3"/>
  <c r="N1251" i="3" l="1"/>
  <c r="O1250" i="3"/>
  <c r="N1252" i="3" l="1"/>
  <c r="O1251" i="3"/>
  <c r="N1253" i="3" l="1"/>
  <c r="O1252" i="3"/>
  <c r="O1253" i="3" l="1"/>
  <c r="N1254" i="3"/>
  <c r="N1255" i="3" l="1"/>
  <c r="O1254" i="3"/>
  <c r="O1255" i="3" l="1"/>
  <c r="N1256" i="3"/>
  <c r="O1256" i="3" l="1"/>
  <c r="N1257" i="3"/>
  <c r="N1258" i="3" l="1"/>
  <c r="O1257" i="3"/>
  <c r="O1258" i="3" l="1"/>
  <c r="N1259" i="3"/>
  <c r="N1260" i="3" l="1"/>
  <c r="O1259" i="3"/>
  <c r="N1261" i="3" l="1"/>
  <c r="O1260" i="3"/>
  <c r="N1262" i="3" l="1"/>
  <c r="O1261" i="3"/>
  <c r="N1263" i="3" l="1"/>
  <c r="O1262" i="3"/>
  <c r="N1264" i="3" l="1"/>
  <c r="O1263" i="3"/>
  <c r="N1265" i="3" l="1"/>
  <c r="O1264" i="3"/>
  <c r="O1265" i="3" l="1"/>
  <c r="N1266" i="3"/>
  <c r="N1267" i="3" l="1"/>
  <c r="O1266" i="3"/>
  <c r="N1268" i="3" l="1"/>
  <c r="O1267" i="3"/>
  <c r="N1269" i="3" l="1"/>
  <c r="O1268" i="3"/>
  <c r="N1270" i="3" l="1"/>
  <c r="O1269" i="3"/>
  <c r="O1270" i="3" l="1"/>
  <c r="N1271" i="3"/>
  <c r="N1272" i="3" l="1"/>
  <c r="O1271" i="3"/>
  <c r="O1272" i="3" l="1"/>
  <c r="N1273" i="3"/>
  <c r="O1273" i="3" l="1"/>
  <c r="N1274" i="3"/>
  <c r="O1274" i="3" l="1"/>
  <c r="N1275" i="3"/>
  <c r="N1276" i="3" l="1"/>
  <c r="O1275" i="3"/>
  <c r="N1277" i="3" l="1"/>
  <c r="O1276" i="3"/>
  <c r="N1278" i="3" l="1"/>
  <c r="O1277" i="3"/>
  <c r="O1278" i="3" l="1"/>
  <c r="N1279" i="3"/>
  <c r="O1279" i="3" l="1"/>
  <c r="N1280" i="3"/>
  <c r="O1280" i="3" l="1"/>
  <c r="N1281" i="3"/>
  <c r="N1282" i="3" l="1"/>
  <c r="O1281" i="3"/>
  <c r="O1282" i="3" l="1"/>
  <c r="N1283" i="3"/>
  <c r="N1284" i="3" l="1"/>
  <c r="O1283" i="3"/>
  <c r="O1284" i="3" l="1"/>
  <c r="N1285" i="3"/>
  <c r="N1286" i="3" l="1"/>
  <c r="O1285" i="3"/>
  <c r="O1286" i="3" l="1"/>
  <c r="N1287" i="3"/>
  <c r="O1287" i="3" l="1"/>
  <c r="N1288" i="3"/>
  <c r="N1289" i="3" l="1"/>
  <c r="O1288" i="3"/>
  <c r="O1289" i="3" l="1"/>
  <c r="N1290" i="3"/>
  <c r="N1291" i="3" l="1"/>
  <c r="O1290" i="3"/>
  <c r="N1292" i="3" l="1"/>
  <c r="O1291" i="3"/>
  <c r="N1293" i="3" l="1"/>
  <c r="O1292" i="3"/>
  <c r="N1294" i="3" l="1"/>
  <c r="O1293" i="3"/>
  <c r="N1295" i="3" l="1"/>
  <c r="O1294" i="3"/>
  <c r="N1296" i="3" l="1"/>
  <c r="O1295" i="3"/>
  <c r="O1296" i="3" l="1"/>
  <c r="N1297" i="3"/>
  <c r="N1298" i="3" l="1"/>
  <c r="O1297" i="3"/>
  <c r="N1299" i="3" l="1"/>
  <c r="O1298" i="3"/>
  <c r="N1300" i="3" l="1"/>
  <c r="O1299" i="3"/>
  <c r="N1301" i="3" l="1"/>
  <c r="O1300" i="3"/>
  <c r="N1302" i="3" l="1"/>
  <c r="O1301" i="3"/>
  <c r="N1303" i="3" l="1"/>
  <c r="O1302" i="3"/>
  <c r="N1304" i="3" l="1"/>
  <c r="O1303" i="3"/>
  <c r="N1305" i="3" l="1"/>
  <c r="O1304" i="3"/>
  <c r="O1305" i="3" l="1"/>
  <c r="N1306" i="3"/>
  <c r="N1307" i="3" l="1"/>
  <c r="O1306" i="3"/>
  <c r="N1308" i="3" l="1"/>
  <c r="O1307" i="3"/>
  <c r="O1308" i="3" l="1"/>
  <c r="N1309" i="3"/>
  <c r="N1310" i="3" l="1"/>
  <c r="O1309" i="3"/>
  <c r="N1311" i="3" l="1"/>
  <c r="O1310" i="3"/>
  <c r="N1312" i="3" l="1"/>
  <c r="O1311" i="3"/>
  <c r="N1313" i="3" l="1"/>
  <c r="O1312" i="3"/>
  <c r="N1314" i="3" l="1"/>
  <c r="O1313" i="3"/>
  <c r="O1314" i="3" l="1"/>
  <c r="N1315" i="3"/>
  <c r="N1316" i="3" l="1"/>
  <c r="O1315" i="3"/>
  <c r="N1317" i="3" l="1"/>
  <c r="O1316" i="3"/>
  <c r="O1317" i="3" l="1"/>
  <c r="N1318" i="3"/>
  <c r="N1319" i="3" l="1"/>
  <c r="O1318" i="3"/>
  <c r="N1320" i="3" l="1"/>
  <c r="O1319" i="3"/>
  <c r="O1320" i="3" l="1"/>
  <c r="N1321" i="3"/>
  <c r="N1322" i="3" l="1"/>
  <c r="O1321" i="3"/>
  <c r="N1323" i="3" l="1"/>
  <c r="O1322" i="3"/>
  <c r="N1324" i="3" l="1"/>
  <c r="O1323" i="3"/>
  <c r="N1325" i="3" l="1"/>
  <c r="O1324" i="3"/>
  <c r="O1325" i="3" l="1"/>
  <c r="N1326" i="3"/>
  <c r="N1327" i="3" l="1"/>
  <c r="O1326" i="3"/>
  <c r="N1328" i="3" l="1"/>
  <c r="O1327" i="3"/>
  <c r="N1329" i="3" l="1"/>
  <c r="O1328" i="3"/>
  <c r="N1330" i="3" l="1"/>
  <c r="O1329" i="3"/>
  <c r="N1331" i="3" l="1"/>
  <c r="O1330" i="3"/>
  <c r="N1332" i="3" l="1"/>
  <c r="O1331" i="3"/>
  <c r="N1333" i="3" l="1"/>
  <c r="O1332" i="3"/>
  <c r="N1334" i="3" l="1"/>
  <c r="O1333" i="3"/>
  <c r="O1334" i="3" l="1"/>
  <c r="N1335" i="3"/>
  <c r="N1336" i="3" l="1"/>
  <c r="O1335" i="3"/>
  <c r="N1337" i="3" l="1"/>
  <c r="O1336" i="3"/>
  <c r="N1338" i="3" l="1"/>
  <c r="O1337" i="3"/>
  <c r="N1339" i="3" l="1"/>
  <c r="O1338" i="3"/>
  <c r="N1340" i="3" l="1"/>
  <c r="O1339" i="3"/>
  <c r="N1341" i="3" l="1"/>
  <c r="O1340" i="3"/>
  <c r="N1342" i="3" l="1"/>
  <c r="O1341" i="3"/>
  <c r="N1343" i="3" l="1"/>
  <c r="O1342" i="3"/>
  <c r="N1344" i="3" l="1"/>
  <c r="O1343" i="3"/>
  <c r="O1344" i="3" l="1"/>
  <c r="N1345" i="3"/>
  <c r="N1346" i="3" l="1"/>
  <c r="O1345" i="3"/>
  <c r="O1346" i="3" l="1"/>
  <c r="N1347" i="3"/>
  <c r="O1347" i="3" l="1"/>
  <c r="N1348" i="3"/>
  <c r="N1349" i="3" l="1"/>
  <c r="O1348" i="3"/>
  <c r="N1350" i="3" l="1"/>
  <c r="O1349" i="3"/>
  <c r="N1351" i="3" l="1"/>
  <c r="O1350" i="3"/>
  <c r="O1351" i="3" l="1"/>
  <c r="N1352" i="3"/>
  <c r="N1353" i="3" l="1"/>
  <c r="O1352" i="3"/>
  <c r="N1354" i="3" l="1"/>
  <c r="O1353" i="3"/>
  <c r="N1355" i="3" l="1"/>
  <c r="O1354" i="3"/>
  <c r="N1356" i="3" l="1"/>
  <c r="O1355" i="3"/>
  <c r="N1357" i="3" l="1"/>
  <c r="O1356" i="3"/>
  <c r="O1357" i="3" l="1"/>
  <c r="N1358" i="3"/>
  <c r="O1358" i="3" l="1"/>
  <c r="N1359" i="3"/>
  <c r="N1360" i="3" l="1"/>
  <c r="O1359" i="3"/>
  <c r="N1361" i="3" l="1"/>
  <c r="O1360" i="3"/>
  <c r="N1362" i="3" l="1"/>
  <c r="O1361" i="3"/>
  <c r="O1362" i="3" l="1"/>
  <c r="N1363" i="3"/>
  <c r="N1364" i="3" l="1"/>
  <c r="O1363" i="3"/>
  <c r="O1364" i="3" l="1"/>
  <c r="N1365" i="3"/>
  <c r="O1365" i="3" l="1"/>
  <c r="N1366" i="3"/>
  <c r="N1367" i="3" l="1"/>
  <c r="O1366" i="3"/>
  <c r="O1367" i="3" l="1"/>
  <c r="N1368" i="3"/>
  <c r="N1369" i="3" l="1"/>
  <c r="O1368" i="3"/>
  <c r="O1369" i="3" l="1"/>
  <c r="N1370" i="3"/>
  <c r="N1371" i="3" l="1"/>
  <c r="O1370" i="3"/>
  <c r="N1372" i="3" l="1"/>
  <c r="O1371" i="3"/>
  <c r="N1373" i="3" l="1"/>
  <c r="O1372" i="3"/>
  <c r="N1374" i="3" l="1"/>
  <c r="O1373" i="3"/>
  <c r="N1375" i="3" l="1"/>
  <c r="O1374" i="3"/>
  <c r="O1375" i="3" l="1"/>
  <c r="N1376" i="3"/>
  <c r="N1377" i="3" l="1"/>
  <c r="O1376" i="3"/>
  <c r="O1377" i="3" l="1"/>
  <c r="N1378" i="3"/>
  <c r="O1378" i="3" l="1"/>
  <c r="N1379" i="3"/>
  <c r="N1380" i="3" l="1"/>
  <c r="O1379" i="3"/>
  <c r="N1381" i="3" l="1"/>
  <c r="O1380" i="3"/>
  <c r="N1382" i="3" l="1"/>
  <c r="O1381" i="3"/>
  <c r="N1383" i="3" l="1"/>
  <c r="O1382" i="3"/>
  <c r="N1384" i="3" l="1"/>
  <c r="O1383" i="3"/>
  <c r="N1385" i="3" l="1"/>
  <c r="O1384" i="3"/>
  <c r="N1386" i="3" l="1"/>
  <c r="O1385" i="3"/>
  <c r="N1387" i="3" l="1"/>
  <c r="O1386" i="3"/>
  <c r="O1387" i="3" l="1"/>
  <c r="N1388" i="3"/>
  <c r="N1389" i="3" l="1"/>
  <c r="O1388" i="3"/>
  <c r="O1389" i="3" l="1"/>
  <c r="N1390" i="3"/>
  <c r="O1390" i="3" l="1"/>
  <c r="N1391" i="3"/>
  <c r="N1392" i="3" l="1"/>
  <c r="O1391" i="3"/>
  <c r="N1393" i="3" l="1"/>
  <c r="O1392" i="3"/>
  <c r="N1394" i="3" l="1"/>
  <c r="O1393" i="3"/>
  <c r="O1394" i="3" l="1"/>
  <c r="N1395" i="3"/>
  <c r="N1396" i="3" l="1"/>
  <c r="O1395" i="3"/>
  <c r="O1396" i="3" l="1"/>
  <c r="N1397" i="3"/>
  <c r="N1398" i="3" l="1"/>
  <c r="O1397" i="3"/>
  <c r="O1398" i="3" l="1"/>
  <c r="N1399" i="3"/>
  <c r="O1399" i="3" l="1"/>
  <c r="N1400" i="3"/>
  <c r="N1401" i="3" l="1"/>
  <c r="O1400" i="3"/>
  <c r="N1402" i="3" l="1"/>
  <c r="O1401" i="3"/>
  <c r="N1403" i="3" l="1"/>
  <c r="O1402" i="3"/>
  <c r="O1403" i="3" l="1"/>
  <c r="N1404" i="3"/>
  <c r="O1404" i="3" l="1"/>
  <c r="N1405" i="3"/>
  <c r="N1406" i="3" l="1"/>
  <c r="O1405" i="3"/>
  <c r="N1407" i="3" l="1"/>
  <c r="O1406" i="3"/>
  <c r="N1408" i="3" l="1"/>
  <c r="O1407" i="3"/>
  <c r="N1409" i="3" l="1"/>
  <c r="O1408" i="3"/>
  <c r="N1410" i="3" l="1"/>
  <c r="O1409" i="3"/>
  <c r="N1411" i="3" l="1"/>
  <c r="O1410" i="3"/>
  <c r="N1412" i="3" l="1"/>
  <c r="O1411" i="3"/>
  <c r="N1413" i="3" l="1"/>
  <c r="O1412" i="3"/>
  <c r="O1413" i="3" l="1"/>
  <c r="N1414" i="3"/>
  <c r="N1415" i="3" l="1"/>
  <c r="O1414" i="3"/>
  <c r="O1415" i="3" l="1"/>
  <c r="N1416" i="3"/>
  <c r="N1417" i="3" l="1"/>
  <c r="O1416" i="3"/>
  <c r="N1418" i="3" l="1"/>
  <c r="O1417" i="3"/>
  <c r="N1419" i="3" l="1"/>
  <c r="O1418" i="3"/>
  <c r="N1420" i="3" l="1"/>
  <c r="O1419" i="3"/>
  <c r="O1420" i="3" l="1"/>
  <c r="N1421" i="3"/>
  <c r="O1421" i="3" l="1"/>
  <c r="N1422" i="3"/>
  <c r="N1423" i="3" l="1"/>
  <c r="O1422" i="3"/>
  <c r="N1424" i="3" l="1"/>
  <c r="O1423" i="3"/>
  <c r="N1425" i="3" l="1"/>
  <c r="O1424" i="3"/>
  <c r="O1425" i="3" l="1"/>
  <c r="N1426" i="3"/>
  <c r="N1427" i="3" l="1"/>
  <c r="O1426" i="3"/>
  <c r="N1428" i="3" l="1"/>
  <c r="O1427" i="3"/>
  <c r="O1428" i="3" l="1"/>
  <c r="N1429" i="3"/>
  <c r="O1429" i="3" l="1"/>
  <c r="N1430" i="3"/>
  <c r="N1431" i="3" l="1"/>
  <c r="O1430" i="3"/>
  <c r="O1431" i="3" l="1"/>
  <c r="N1432" i="3"/>
  <c r="O1432" i="3" l="1"/>
  <c r="N1433" i="3"/>
  <c r="N1434" i="3" l="1"/>
  <c r="O1433" i="3"/>
  <c r="N1435" i="3" l="1"/>
  <c r="O1434" i="3"/>
  <c r="N1436" i="3" l="1"/>
  <c r="O1435" i="3"/>
  <c r="N1437" i="3" l="1"/>
  <c r="O1436" i="3"/>
  <c r="N1438" i="3" l="1"/>
  <c r="O1437" i="3"/>
  <c r="O1438" i="3" l="1"/>
  <c r="N1439" i="3"/>
  <c r="N1440" i="3" l="1"/>
  <c r="O1439" i="3"/>
  <c r="O1440" i="3" l="1"/>
  <c r="N1441" i="3"/>
  <c r="O1441" i="3" l="1"/>
  <c r="N1442" i="3"/>
  <c r="N1443" i="3" l="1"/>
  <c r="O1442" i="3"/>
  <c r="O1443" i="3" l="1"/>
  <c r="N1444" i="3"/>
  <c r="N1445" i="3" l="1"/>
  <c r="O1444" i="3"/>
  <c r="N1446" i="3" l="1"/>
  <c r="O1445" i="3"/>
  <c r="O1446" i="3" l="1"/>
  <c r="N1447" i="3"/>
  <c r="O1447" i="3" l="1"/>
  <c r="N1448" i="3"/>
  <c r="N1449" i="3" l="1"/>
  <c r="O1448" i="3"/>
  <c r="N1450" i="3" l="1"/>
  <c r="O1449" i="3"/>
  <c r="N1451" i="3" l="1"/>
  <c r="O1450" i="3"/>
  <c r="N1452" i="3" l="1"/>
  <c r="O1451" i="3"/>
  <c r="N1453" i="3" l="1"/>
  <c r="O1452" i="3"/>
  <c r="O1453" i="3" l="1"/>
  <c r="N1454" i="3"/>
  <c r="N1455" i="3" l="1"/>
  <c r="O1454" i="3"/>
  <c r="N1456" i="3" l="1"/>
  <c r="O1455" i="3"/>
  <c r="N1457" i="3" l="1"/>
  <c r="O1456" i="3"/>
  <c r="N1458" i="3" l="1"/>
  <c r="O1457" i="3"/>
  <c r="N1459" i="3" l="1"/>
  <c r="O1458" i="3"/>
  <c r="O1459" i="3" l="1"/>
  <c r="N1460" i="3"/>
  <c r="O1460" i="3" l="1"/>
  <c r="N1461" i="3"/>
  <c r="O1461" i="3" l="1"/>
  <c r="N1462" i="3"/>
  <c r="O1462" i="3" l="1"/>
  <c r="N1463" i="3"/>
  <c r="O1463" i="3" l="1"/>
  <c r="N1464" i="3"/>
  <c r="N1465" i="3" l="1"/>
  <c r="O1464" i="3"/>
  <c r="O1465" i="3" l="1"/>
  <c r="N1466" i="3"/>
  <c r="N1467" i="3" l="1"/>
  <c r="O1466" i="3"/>
  <c r="N1468" i="3" l="1"/>
  <c r="O1467" i="3"/>
  <c r="N1469" i="3" l="1"/>
  <c r="O1468" i="3"/>
  <c r="N1470" i="3" l="1"/>
  <c r="O1469" i="3"/>
  <c r="N1471" i="3" l="1"/>
  <c r="O1470" i="3"/>
  <c r="N1472" i="3" l="1"/>
  <c r="O1471" i="3"/>
  <c r="N1473" i="3" l="1"/>
  <c r="O1472" i="3"/>
  <c r="N1474" i="3" l="1"/>
  <c r="O1473" i="3"/>
  <c r="N1475" i="3" l="1"/>
  <c r="O1474" i="3"/>
  <c r="N1476" i="3" l="1"/>
  <c r="O1475" i="3"/>
  <c r="N1477" i="3" l="1"/>
  <c r="O1476" i="3"/>
  <c r="N1478" i="3" l="1"/>
  <c r="O1477" i="3"/>
  <c r="N1479" i="3" l="1"/>
  <c r="O1478" i="3"/>
  <c r="N1480" i="3" l="1"/>
  <c r="O1479" i="3"/>
  <c r="N1481" i="3" l="1"/>
  <c r="O1480" i="3"/>
  <c r="N1482" i="3" l="1"/>
  <c r="O1481" i="3"/>
  <c r="N1483" i="3" l="1"/>
  <c r="O1482" i="3"/>
  <c r="N1484" i="3" l="1"/>
  <c r="O1483" i="3"/>
  <c r="N1485" i="3" l="1"/>
  <c r="O1484" i="3"/>
  <c r="N1486" i="3" l="1"/>
  <c r="O1485" i="3"/>
  <c r="N1487" i="3" l="1"/>
  <c r="O1486" i="3"/>
  <c r="O1487" i="3" l="1"/>
  <c r="N1488" i="3"/>
  <c r="N1489" i="3" l="1"/>
  <c r="O1488" i="3"/>
  <c r="N1490" i="3" l="1"/>
  <c r="O1489" i="3"/>
  <c r="O1490" i="3" l="1"/>
  <c r="N1491" i="3"/>
  <c r="N1492" i="3" l="1"/>
  <c r="O1491" i="3"/>
  <c r="O1492" i="3" l="1"/>
  <c r="N1493" i="3"/>
  <c r="N1494" i="3" l="1"/>
  <c r="O1493" i="3"/>
  <c r="O1494" i="3" l="1"/>
  <c r="N1495" i="3"/>
  <c r="O1495" i="3" l="1"/>
  <c r="N1496" i="3"/>
  <c r="O1496" i="3" l="1"/>
  <c r="N1497" i="3"/>
  <c r="O1497" i="3" l="1"/>
  <c r="N1498" i="3"/>
  <c r="O1498" i="3" l="1"/>
  <c r="N1499" i="3"/>
  <c r="N1500" i="3" l="1"/>
  <c r="O1499" i="3"/>
  <c r="N1501" i="3" l="1"/>
  <c r="O1500" i="3"/>
  <c r="O1501" i="3" l="1"/>
  <c r="N1502" i="3"/>
  <c r="N1503" i="3" l="1"/>
  <c r="O1502" i="3"/>
  <c r="N1504" i="3" l="1"/>
  <c r="O1503" i="3"/>
  <c r="N1505" i="3" l="1"/>
  <c r="O1504" i="3"/>
  <c r="N1506" i="3" l="1"/>
  <c r="O1505" i="3"/>
  <c r="O1506" i="3" l="1"/>
  <c r="N1507" i="3"/>
  <c r="N1508" i="3" l="1"/>
  <c r="O1507" i="3"/>
  <c r="O1508" i="3" l="1"/>
  <c r="N1509" i="3"/>
  <c r="O1509" i="3" l="1"/>
  <c r="N1510" i="3"/>
  <c r="N1511" i="3" l="1"/>
  <c r="O1510" i="3"/>
  <c r="N1512" i="3" l="1"/>
  <c r="O1511" i="3"/>
  <c r="N1513" i="3" l="1"/>
  <c r="O1512" i="3"/>
  <c r="N1514" i="3" l="1"/>
  <c r="O1513" i="3"/>
  <c r="N1515" i="3" l="1"/>
  <c r="O1514" i="3"/>
  <c r="O1515" i="3" l="1"/>
  <c r="N1516" i="3"/>
  <c r="N1517" i="3" l="1"/>
  <c r="O1516" i="3"/>
  <c r="N1518" i="3" l="1"/>
  <c r="O1517" i="3"/>
  <c r="N1519" i="3" l="1"/>
  <c r="O1518" i="3"/>
  <c r="O1519" i="3" l="1"/>
  <c r="N1520" i="3"/>
  <c r="N1521" i="3" l="1"/>
  <c r="O1520" i="3"/>
  <c r="O1521" i="3" l="1"/>
  <c r="N1522" i="3"/>
  <c r="N1523" i="3" l="1"/>
  <c r="O1522" i="3"/>
  <c r="O1523" i="3" l="1"/>
  <c r="N1524" i="3"/>
  <c r="N1525" i="3" l="1"/>
  <c r="O1524" i="3"/>
  <c r="N1526" i="3" l="1"/>
  <c r="O1525" i="3"/>
  <c r="N1527" i="3" l="1"/>
  <c r="O1526" i="3"/>
  <c r="O1527" i="3" l="1"/>
  <c r="N1528" i="3"/>
  <c r="N1529" i="3" l="1"/>
  <c r="O1528" i="3"/>
  <c r="N1530" i="3" l="1"/>
  <c r="O1529" i="3"/>
  <c r="O1530" i="3" l="1"/>
  <c r="N1531" i="3"/>
  <c r="N1532" i="3" l="1"/>
  <c r="O1531" i="3"/>
  <c r="N1533" i="3" l="1"/>
  <c r="O1532" i="3"/>
  <c r="N1534" i="3" l="1"/>
  <c r="O1533" i="3"/>
  <c r="O1534" i="3" l="1"/>
  <c r="N1535" i="3"/>
  <c r="N1536" i="3" l="1"/>
  <c r="O1535" i="3"/>
  <c r="N1537" i="3" l="1"/>
  <c r="O1536" i="3"/>
  <c r="N1538" i="3" l="1"/>
  <c r="O1537" i="3"/>
  <c r="N1539" i="3" l="1"/>
  <c r="O1538" i="3"/>
  <c r="N1540" i="3" l="1"/>
  <c r="O1539" i="3"/>
  <c r="N1541" i="3" l="1"/>
  <c r="O1540" i="3"/>
  <c r="O1541" i="3" l="1"/>
  <c r="N1542" i="3"/>
  <c r="O1542" i="3" l="1"/>
  <c r="N1543" i="3"/>
  <c r="O1543" i="3" l="1"/>
  <c r="N1544" i="3"/>
  <c r="N1545" i="3" l="1"/>
  <c r="O1544" i="3"/>
  <c r="N1546" i="3" l="1"/>
  <c r="O1545" i="3"/>
  <c r="N1547" i="3" l="1"/>
  <c r="O1546" i="3"/>
  <c r="N1548" i="3" l="1"/>
  <c r="O1547" i="3"/>
  <c r="N1549" i="3" l="1"/>
  <c r="O1548" i="3"/>
  <c r="N1550" i="3" l="1"/>
  <c r="O1549" i="3"/>
  <c r="O1550" i="3" l="1"/>
  <c r="N1551" i="3"/>
  <c r="O1551" i="3" l="1"/>
  <c r="N1552" i="3"/>
  <c r="O1552" i="3" l="1"/>
  <c r="N1553" i="3"/>
  <c r="O1553" i="3" l="1"/>
  <c r="N1554" i="3"/>
  <c r="O1554" i="3" l="1"/>
  <c r="N1555" i="3"/>
  <c r="O1555" i="3" l="1"/>
  <c r="N1556" i="3"/>
  <c r="N1557" i="3" l="1"/>
  <c r="O1556" i="3"/>
  <c r="O1557" i="3" l="1"/>
  <c r="N1558" i="3"/>
  <c r="N1559" i="3" l="1"/>
  <c r="O1558" i="3"/>
  <c r="O1559" i="3" l="1"/>
  <c r="N1560" i="3"/>
  <c r="O1560" i="3" l="1"/>
  <c r="N1561" i="3"/>
  <c r="N1562" i="3" l="1"/>
  <c r="O1561" i="3"/>
  <c r="N1563" i="3" l="1"/>
  <c r="O1562" i="3"/>
  <c r="O1563" i="3" l="1"/>
  <c r="N1564" i="3"/>
  <c r="N1565" i="3" l="1"/>
  <c r="O1564" i="3"/>
  <c r="N1566" i="3" l="1"/>
  <c r="O1565" i="3"/>
  <c r="O1566" i="3" l="1"/>
  <c r="N1567" i="3"/>
  <c r="N1568" i="3" l="1"/>
  <c r="O1567" i="3"/>
  <c r="O1568" i="3" l="1"/>
  <c r="N1569" i="3"/>
  <c r="N1570" i="3" l="1"/>
  <c r="O1569" i="3"/>
  <c r="N1571" i="3" l="1"/>
  <c r="O1570" i="3"/>
  <c r="N1572" i="3" l="1"/>
  <c r="O1571" i="3"/>
  <c r="N1573" i="3" l="1"/>
  <c r="O1572" i="3"/>
  <c r="O1573" i="3" l="1"/>
  <c r="N1574" i="3"/>
  <c r="N1575" i="3" l="1"/>
  <c r="O1574" i="3"/>
  <c r="N1576" i="3" l="1"/>
  <c r="O1575" i="3"/>
  <c r="N1577" i="3" l="1"/>
  <c r="O1576" i="3"/>
  <c r="O1577" i="3" l="1"/>
  <c r="N1578" i="3"/>
  <c r="N1579" i="3" l="1"/>
  <c r="O1578" i="3"/>
  <c r="O1579" i="3" l="1"/>
  <c r="N1580" i="3"/>
  <c r="N1581" i="3" l="1"/>
  <c r="O1580" i="3"/>
  <c r="N1582" i="3" l="1"/>
  <c r="O1581" i="3"/>
  <c r="O1582" i="3" l="1"/>
  <c r="N1583" i="3"/>
  <c r="N1584" i="3" l="1"/>
  <c r="O1583" i="3"/>
  <c r="O1584" i="3" l="1"/>
  <c r="N1585" i="3"/>
  <c r="O1585" i="3" l="1"/>
  <c r="N1586" i="3"/>
  <c r="N1587" i="3" l="1"/>
  <c r="O1586" i="3"/>
  <c r="O1587" i="3" l="1"/>
  <c r="N1588" i="3"/>
  <c r="N1589" i="3" l="1"/>
  <c r="O1588" i="3"/>
  <c r="N1590" i="3" l="1"/>
  <c r="O1589" i="3"/>
  <c r="N1591" i="3" l="1"/>
  <c r="O1590" i="3"/>
  <c r="N1592" i="3" l="1"/>
  <c r="O1591" i="3"/>
  <c r="N1593" i="3" l="1"/>
  <c r="O1592" i="3"/>
  <c r="N1594" i="3" l="1"/>
  <c r="O1593" i="3"/>
  <c r="N1595" i="3" l="1"/>
  <c r="O1594" i="3"/>
  <c r="N1596" i="3" l="1"/>
  <c r="O1595" i="3"/>
  <c r="N1597" i="3" l="1"/>
  <c r="O1596" i="3"/>
  <c r="O1597" i="3" l="1"/>
  <c r="N1598" i="3"/>
  <c r="O1598" i="3" l="1"/>
  <c r="N1599" i="3"/>
  <c r="N1600" i="3" l="1"/>
  <c r="O1599" i="3"/>
  <c r="N1601" i="3" l="1"/>
  <c r="O1600" i="3"/>
  <c r="O1601" i="3" l="1"/>
  <c r="N1602" i="3"/>
  <c r="O1602" i="3" l="1"/>
  <c r="N1603" i="3"/>
  <c r="N1604" i="3" l="1"/>
  <c r="O1603" i="3"/>
  <c r="O1604" i="3" l="1"/>
  <c r="N1605" i="3"/>
  <c r="O1605" i="3" l="1"/>
  <c r="N1606" i="3"/>
  <c r="N1607" i="3" l="1"/>
  <c r="O1606" i="3"/>
  <c r="N1608" i="3" l="1"/>
  <c r="O1607" i="3"/>
  <c r="N1609" i="3" l="1"/>
  <c r="O1608" i="3"/>
  <c r="O1609" i="3" l="1"/>
  <c r="N1610" i="3"/>
  <c r="O1610" i="3" l="1"/>
  <c r="N1611" i="3"/>
  <c r="O1611" i="3" l="1"/>
  <c r="N1612" i="3"/>
  <c r="N1613" i="3" l="1"/>
  <c r="O1612" i="3"/>
  <c r="N1614" i="3" l="1"/>
  <c r="O1613" i="3"/>
  <c r="N1615" i="3" l="1"/>
  <c r="O1614" i="3"/>
  <c r="N1616" i="3" l="1"/>
  <c r="O1615" i="3"/>
  <c r="O1616" i="3" l="1"/>
  <c r="N1617" i="3"/>
  <c r="N1618" i="3" l="1"/>
  <c r="O1617" i="3"/>
  <c r="N1619" i="3" l="1"/>
  <c r="O1618" i="3"/>
  <c r="N1620" i="3" l="1"/>
  <c r="O1619" i="3"/>
  <c r="O1620" i="3" l="1"/>
  <c r="N1621" i="3"/>
  <c r="N1622" i="3" l="1"/>
  <c r="O1621" i="3"/>
  <c r="O1622" i="3" l="1"/>
  <c r="N1623" i="3"/>
  <c r="N1624" i="3" l="1"/>
  <c r="O1623" i="3"/>
  <c r="O1624" i="3" l="1"/>
  <c r="N1625" i="3"/>
  <c r="N1626" i="3" l="1"/>
  <c r="O1625" i="3"/>
  <c r="N1627" i="3" l="1"/>
  <c r="O1626" i="3"/>
  <c r="N1628" i="3" l="1"/>
  <c r="O1627" i="3"/>
  <c r="N1629" i="3" l="1"/>
  <c r="O1628" i="3"/>
  <c r="O1629" i="3" l="1"/>
  <c r="N1630" i="3"/>
  <c r="N1631" i="3" l="1"/>
  <c r="O1630" i="3"/>
  <c r="N1632" i="3" l="1"/>
  <c r="O1631" i="3"/>
  <c r="N1633" i="3" l="1"/>
  <c r="O1632" i="3"/>
  <c r="N1634" i="3" l="1"/>
  <c r="O1633" i="3"/>
  <c r="N1635" i="3" l="1"/>
  <c r="O1634" i="3"/>
  <c r="N1636" i="3" l="1"/>
  <c r="O1635" i="3"/>
  <c r="N1637" i="3" l="1"/>
  <c r="O1636" i="3"/>
  <c r="N1638" i="3" l="1"/>
  <c r="O1637" i="3"/>
  <c r="O1638" i="3" l="1"/>
  <c r="N1639" i="3"/>
  <c r="O1639" i="3" l="1"/>
  <c r="N1640" i="3"/>
  <c r="N1641" i="3" l="1"/>
  <c r="O1640" i="3"/>
  <c r="N1642" i="3" l="1"/>
  <c r="O1641" i="3"/>
  <c r="O1642" i="3" l="1"/>
  <c r="N1643" i="3"/>
  <c r="N1644" i="3" l="1"/>
  <c r="O1643" i="3"/>
  <c r="N1645" i="3" l="1"/>
  <c r="O1644" i="3"/>
  <c r="O1645" i="3" l="1"/>
  <c r="N1646" i="3"/>
  <c r="N1647" i="3" l="1"/>
  <c r="O1646" i="3"/>
  <c r="N1648" i="3" l="1"/>
  <c r="O1647" i="3"/>
  <c r="N1649" i="3" l="1"/>
  <c r="O1648" i="3"/>
  <c r="O1649" i="3" l="1"/>
  <c r="N1650" i="3"/>
  <c r="N1651" i="3" l="1"/>
  <c r="O1650" i="3"/>
  <c r="N1652" i="3" l="1"/>
  <c r="O1651" i="3"/>
  <c r="N1653" i="3" l="1"/>
  <c r="O1652" i="3"/>
  <c r="N1654" i="3" l="1"/>
  <c r="O1653" i="3"/>
  <c r="N1655" i="3" l="1"/>
  <c r="O1654" i="3"/>
  <c r="N1656" i="3" l="1"/>
  <c r="O1655" i="3"/>
  <c r="N1657" i="3" l="1"/>
  <c r="O1656" i="3"/>
  <c r="O1657" i="3" l="1"/>
  <c r="N1658" i="3"/>
  <c r="N1659" i="3" l="1"/>
  <c r="O1658" i="3"/>
  <c r="N1660" i="3" l="1"/>
  <c r="O1659" i="3"/>
  <c r="O1660" i="3" l="1"/>
  <c r="N1661" i="3"/>
  <c r="O1661" i="3" l="1"/>
  <c r="N1662" i="3"/>
  <c r="N1663" i="3" l="1"/>
  <c r="O1662" i="3"/>
  <c r="O1663" i="3" l="1"/>
  <c r="N1664" i="3"/>
  <c r="N1665" i="3" l="1"/>
  <c r="O1664" i="3"/>
  <c r="N1666" i="3" l="1"/>
  <c r="O1665" i="3"/>
  <c r="N1667" i="3" l="1"/>
  <c r="O1666" i="3"/>
  <c r="N1668" i="3" l="1"/>
  <c r="O1667" i="3"/>
  <c r="N1669" i="3" l="1"/>
  <c r="O1668" i="3"/>
  <c r="O1669" i="3" l="1"/>
  <c r="N1670" i="3"/>
  <c r="N1671" i="3" l="1"/>
  <c r="O1670" i="3"/>
  <c r="N1672" i="3" l="1"/>
  <c r="O1671" i="3"/>
  <c r="N1673" i="3" l="1"/>
  <c r="O1672" i="3"/>
  <c r="N1674" i="3" l="1"/>
  <c r="O1673" i="3"/>
  <c r="N1675" i="3" l="1"/>
  <c r="O1674" i="3"/>
  <c r="N1676" i="3" l="1"/>
  <c r="O1675" i="3"/>
  <c r="N1677" i="3" l="1"/>
  <c r="O1676" i="3"/>
  <c r="O1677" i="3" l="1"/>
  <c r="N1678" i="3"/>
  <c r="N1679" i="3" l="1"/>
  <c r="O1678" i="3"/>
  <c r="O1679" i="3" l="1"/>
  <c r="N1680" i="3"/>
  <c r="O1680" i="3" l="1"/>
  <c r="N1681" i="3"/>
  <c r="N1682" i="3" l="1"/>
  <c r="O1681" i="3"/>
  <c r="N1683" i="3" l="1"/>
  <c r="O1682" i="3"/>
  <c r="N1684" i="3" l="1"/>
  <c r="O1683" i="3"/>
  <c r="N1685" i="3" l="1"/>
  <c r="O1684" i="3"/>
  <c r="N1686" i="3" l="1"/>
  <c r="O1685" i="3"/>
  <c r="N1687" i="3" l="1"/>
  <c r="O1686" i="3"/>
  <c r="N1688" i="3" l="1"/>
  <c r="O1687" i="3"/>
  <c r="O1688" i="3" l="1"/>
  <c r="N1689" i="3"/>
  <c r="O1689" i="3" l="1"/>
  <c r="N1690" i="3"/>
  <c r="N1691" i="3" l="1"/>
  <c r="O1690" i="3"/>
  <c r="N1692" i="3" l="1"/>
  <c r="O1691" i="3"/>
  <c r="N1693" i="3" l="1"/>
  <c r="O1692" i="3"/>
  <c r="N1694" i="3" l="1"/>
  <c r="O1693" i="3"/>
  <c r="N1695" i="3" l="1"/>
  <c r="O1694" i="3"/>
  <c r="N1696" i="3" l="1"/>
  <c r="O1695" i="3"/>
  <c r="N1697" i="3" l="1"/>
  <c r="O1696" i="3"/>
  <c r="N1698" i="3" l="1"/>
  <c r="O1697" i="3"/>
  <c r="N1699" i="3" l="1"/>
  <c r="O1698" i="3"/>
  <c r="O1699" i="3" l="1"/>
  <c r="N1700" i="3"/>
  <c r="N1701" i="3" l="1"/>
  <c r="O1700" i="3"/>
  <c r="N1702" i="3" l="1"/>
  <c r="O1701" i="3"/>
  <c r="N1703" i="3" l="1"/>
  <c r="O1702" i="3"/>
  <c r="N1704" i="3" l="1"/>
  <c r="O1703" i="3"/>
  <c r="O1704" i="3" l="1"/>
  <c r="N1705" i="3"/>
  <c r="N1706" i="3" l="1"/>
  <c r="O1705" i="3"/>
  <c r="O1706" i="3" l="1"/>
  <c r="N1707" i="3"/>
  <c r="N1708" i="3" l="1"/>
  <c r="O1707" i="3"/>
  <c r="O1708" i="3" l="1"/>
  <c r="N1709" i="3"/>
  <c r="N1710" i="3" l="1"/>
  <c r="O1709" i="3"/>
  <c r="N1711" i="3" l="1"/>
  <c r="O1710" i="3"/>
  <c r="N1712" i="3" l="1"/>
  <c r="O1711" i="3"/>
  <c r="N1713" i="3" l="1"/>
  <c r="O1712" i="3"/>
  <c r="N1714" i="3" l="1"/>
  <c r="O1713" i="3"/>
  <c r="N1715" i="3" l="1"/>
  <c r="O1714" i="3"/>
  <c r="O1715" i="3" l="1"/>
  <c r="N1716" i="3"/>
  <c r="N1717" i="3" l="1"/>
  <c r="O1716" i="3"/>
  <c r="N1718" i="3" l="1"/>
  <c r="O1717" i="3"/>
  <c r="N1719" i="3" l="1"/>
  <c r="O1718" i="3"/>
  <c r="N1720" i="3" l="1"/>
  <c r="O1719" i="3"/>
  <c r="O1720" i="3" l="1"/>
  <c r="N1721" i="3"/>
  <c r="N1722" i="3" l="1"/>
  <c r="O1721" i="3"/>
  <c r="N1723" i="3" l="1"/>
  <c r="O1722" i="3"/>
  <c r="O1723" i="3" l="1"/>
  <c r="N1724" i="3"/>
  <c r="N1725" i="3" l="1"/>
  <c r="O1724" i="3"/>
  <c r="N1726" i="3" l="1"/>
  <c r="O1725" i="3"/>
  <c r="N1727" i="3" l="1"/>
  <c r="O1726" i="3"/>
  <c r="O1727" i="3" l="1"/>
  <c r="N1728" i="3"/>
  <c r="N1729" i="3" l="1"/>
  <c r="O1728" i="3"/>
  <c r="N1730" i="3" l="1"/>
  <c r="O1729" i="3"/>
  <c r="O1730" i="3" l="1"/>
  <c r="N1731" i="3"/>
  <c r="O1731" i="3" l="1"/>
  <c r="N1732" i="3"/>
  <c r="N1733" i="3" l="1"/>
  <c r="O1732" i="3"/>
  <c r="N1734" i="3" l="1"/>
  <c r="O1733" i="3"/>
  <c r="O1734" i="3" l="1"/>
  <c r="N1735" i="3"/>
  <c r="N1736" i="3" l="1"/>
  <c r="O1735" i="3"/>
  <c r="O1736" i="3" l="1"/>
  <c r="N1737" i="3"/>
  <c r="N1738" i="3" l="1"/>
  <c r="O1737" i="3"/>
  <c r="O1738" i="3" l="1"/>
  <c r="N1739" i="3"/>
  <c r="O1739" i="3" l="1"/>
  <c r="N1740" i="3"/>
  <c r="O1740" i="3" l="1"/>
  <c r="N1741" i="3"/>
  <c r="O1741" i="3" l="1"/>
  <c r="N1742" i="3"/>
  <c r="N1743" i="3" l="1"/>
  <c r="O1742" i="3"/>
  <c r="N1744" i="3" l="1"/>
  <c r="O1743" i="3"/>
  <c r="O1744" i="3" l="1"/>
  <c r="N1745" i="3"/>
  <c r="N1746" i="3" l="1"/>
  <c r="O1745" i="3"/>
  <c r="N1747" i="3" l="1"/>
  <c r="O1746" i="3"/>
  <c r="O1747" i="3" l="1"/>
  <c r="N1748" i="3"/>
  <c r="O1748" i="3" l="1"/>
  <c r="N1749" i="3"/>
  <c r="N1750" i="3" l="1"/>
  <c r="O1749" i="3"/>
  <c r="O1750" i="3" l="1"/>
  <c r="N1751" i="3"/>
  <c r="N1752" i="3" l="1"/>
  <c r="O1751" i="3"/>
  <c r="N1753" i="3" l="1"/>
  <c r="O1752" i="3"/>
  <c r="N1754" i="3" l="1"/>
  <c r="O1753" i="3"/>
  <c r="O1754" i="3" l="1"/>
  <c r="N1755" i="3"/>
  <c r="N1756" i="3" l="1"/>
  <c r="O1755" i="3"/>
  <c r="N1757" i="3" l="1"/>
  <c r="O1756" i="3"/>
  <c r="N1758" i="3" l="1"/>
  <c r="O1757" i="3"/>
  <c r="N1759" i="3" l="1"/>
  <c r="O1758" i="3"/>
  <c r="N1760" i="3" l="1"/>
  <c r="O1759" i="3"/>
  <c r="O1760" i="3" l="1"/>
  <c r="N1761" i="3"/>
  <c r="N1762" i="3" l="1"/>
  <c r="O1761" i="3"/>
  <c r="N1763" i="3" l="1"/>
  <c r="O1762" i="3"/>
  <c r="O1763" i="3" l="1"/>
  <c r="N1764" i="3"/>
  <c r="O1764" i="3" l="1"/>
  <c r="N1765" i="3"/>
  <c r="N1766" i="3" l="1"/>
  <c r="O1765" i="3"/>
  <c r="O1766" i="3" l="1"/>
  <c r="N1767" i="3"/>
  <c r="N1768" i="3" l="1"/>
  <c r="O1767" i="3"/>
  <c r="N1769" i="3" l="1"/>
  <c r="O1768" i="3"/>
  <c r="O1769" i="3" l="1"/>
  <c r="N1770" i="3"/>
  <c r="O1770" i="3" l="1"/>
  <c r="N1771" i="3"/>
  <c r="O1771" i="3" l="1"/>
  <c r="N1772" i="3"/>
  <c r="N1773" i="3" l="1"/>
  <c r="O1772" i="3"/>
  <c r="O1773" i="3" l="1"/>
  <c r="N1774" i="3"/>
  <c r="O1774" i="3" l="1"/>
  <c r="N1775" i="3"/>
  <c r="O1775" i="3" l="1"/>
  <c r="N1776" i="3"/>
  <c r="O1776" i="3" l="1"/>
  <c r="N1777" i="3"/>
  <c r="N1778" i="3" l="1"/>
  <c r="O1777" i="3"/>
  <c r="N1779" i="3" l="1"/>
  <c r="O1778" i="3"/>
  <c r="N1780" i="3" l="1"/>
  <c r="O1779" i="3"/>
  <c r="N1781" i="3" l="1"/>
  <c r="O1780" i="3"/>
  <c r="O1781" i="3" l="1"/>
  <c r="N1782" i="3"/>
  <c r="N1783" i="3" l="1"/>
  <c r="O1782" i="3"/>
  <c r="N1784" i="3" l="1"/>
  <c r="O1783" i="3"/>
  <c r="N1785" i="3" l="1"/>
  <c r="O1784" i="3"/>
  <c r="N1786" i="3" l="1"/>
  <c r="O1785" i="3"/>
  <c r="O1786" i="3" l="1"/>
  <c r="N1787" i="3"/>
  <c r="O1787" i="3" l="1"/>
  <c r="N1788" i="3"/>
  <c r="O1788" i="3" l="1"/>
  <c r="N1789" i="3"/>
  <c r="N1790" i="3" l="1"/>
  <c r="O1789" i="3"/>
  <c r="O1790" i="3" l="1"/>
  <c r="N1791" i="3"/>
  <c r="N1792" i="3" l="1"/>
  <c r="O1791" i="3"/>
  <c r="O1792" i="3" l="1"/>
  <c r="N1793" i="3"/>
  <c r="N1794" i="3" l="1"/>
  <c r="O1793" i="3"/>
  <c r="O1794" i="3" l="1"/>
  <c r="N1795" i="3"/>
  <c r="O1795" i="3" l="1"/>
  <c r="N1796" i="3"/>
  <c r="O1796" i="3" l="1"/>
  <c r="N1797" i="3"/>
  <c r="O1797" i="3" l="1"/>
  <c r="N1798" i="3"/>
  <c r="O1798" i="3" l="1"/>
  <c r="N1799" i="3"/>
  <c r="O1799" i="3" l="1"/>
  <c r="N1800" i="3"/>
  <c r="N1801" i="3" l="1"/>
  <c r="O1800" i="3"/>
  <c r="O1801" i="3" l="1"/>
  <c r="N1802" i="3"/>
  <c r="O1802" i="3" l="1"/>
  <c r="N1803" i="3"/>
  <c r="O1803" i="3" l="1"/>
  <c r="N1804" i="3"/>
  <c r="N1805" i="3" l="1"/>
  <c r="O1804" i="3"/>
  <c r="N1806" i="3" l="1"/>
  <c r="O1805" i="3"/>
  <c r="O1806" i="3" l="1"/>
  <c r="N1807" i="3"/>
  <c r="N1808" i="3" l="1"/>
  <c r="O1807" i="3"/>
  <c r="N1809" i="3" l="1"/>
  <c r="O1808" i="3"/>
  <c r="N1810" i="3" l="1"/>
  <c r="O1809" i="3"/>
  <c r="N1811" i="3" l="1"/>
  <c r="O1810" i="3"/>
  <c r="O1811" i="3" l="1"/>
  <c r="N1812" i="3"/>
  <c r="N1813" i="3" l="1"/>
  <c r="O1812" i="3"/>
  <c r="O1813" i="3" l="1"/>
  <c r="N1814" i="3"/>
  <c r="N1815" i="3" l="1"/>
  <c r="O1814" i="3"/>
  <c r="O1815" i="3" l="1"/>
  <c r="N1816" i="3"/>
  <c r="N1817" i="3" l="1"/>
  <c r="O1816" i="3"/>
  <c r="N1818" i="3" l="1"/>
  <c r="O1817" i="3"/>
  <c r="N1819" i="3" l="1"/>
  <c r="O1818" i="3"/>
  <c r="O1819" i="3" l="1"/>
  <c r="N1820" i="3"/>
  <c r="N1821" i="3" l="1"/>
  <c r="O1820" i="3"/>
  <c r="N1822" i="3" l="1"/>
  <c r="O1821" i="3"/>
  <c r="N1823" i="3" l="1"/>
  <c r="O1822" i="3"/>
  <c r="O1823" i="3" l="1"/>
  <c r="N1824" i="3"/>
  <c r="N1825" i="3" l="1"/>
  <c r="O1824" i="3"/>
  <c r="N1826" i="3" l="1"/>
  <c r="O1825" i="3"/>
  <c r="O1826" i="3" l="1"/>
  <c r="N1827" i="3"/>
  <c r="N1828" i="3" l="1"/>
  <c r="O1827" i="3"/>
  <c r="N1829" i="3" l="1"/>
  <c r="O1828" i="3"/>
  <c r="O1829" i="3" l="1"/>
  <c r="N1830" i="3"/>
  <c r="O1830" i="3" l="1"/>
  <c r="N1831" i="3"/>
  <c r="O1831" i="3" l="1"/>
  <c r="N1832" i="3"/>
  <c r="N1833" i="3" l="1"/>
  <c r="O1832" i="3"/>
  <c r="N1834" i="3" l="1"/>
  <c r="O1833" i="3"/>
  <c r="O1834" i="3" l="1"/>
  <c r="N1835" i="3"/>
  <c r="O1835" i="3" l="1"/>
  <c r="N1836" i="3"/>
  <c r="O1836" i="3" l="1"/>
  <c r="N1837" i="3"/>
  <c r="O1837" i="3" l="1"/>
  <c r="N1838" i="3"/>
  <c r="O1838" i="3" l="1"/>
  <c r="N1839" i="3"/>
  <c r="N1840" i="3" l="1"/>
  <c r="O1839" i="3"/>
  <c r="N1841" i="3" l="1"/>
  <c r="O1840" i="3"/>
  <c r="O1841" i="3" l="1"/>
  <c r="N1842" i="3"/>
  <c r="N1843" i="3" l="1"/>
  <c r="O1842" i="3"/>
  <c r="N1844" i="3" l="1"/>
  <c r="O1843" i="3"/>
  <c r="O1844" i="3" l="1"/>
  <c r="N1845" i="3"/>
  <c r="N1846" i="3" l="1"/>
  <c r="O1845" i="3"/>
  <c r="N1847" i="3" l="1"/>
  <c r="O1846" i="3"/>
  <c r="N1848" i="3" l="1"/>
  <c r="O1847" i="3"/>
  <c r="N1849" i="3" l="1"/>
  <c r="O1848" i="3"/>
  <c r="N1850" i="3" l="1"/>
  <c r="O1849" i="3"/>
  <c r="N1851" i="3" l="1"/>
  <c r="O1850" i="3"/>
  <c r="O1851" i="3" l="1"/>
  <c r="N1852" i="3"/>
  <c r="N1853" i="3" l="1"/>
  <c r="O1852" i="3"/>
  <c r="N1854" i="3" l="1"/>
  <c r="O1853" i="3"/>
  <c r="N1855" i="3" l="1"/>
  <c r="O1854" i="3"/>
  <c r="N1856" i="3" l="1"/>
  <c r="O1855" i="3"/>
  <c r="O1856" i="3" l="1"/>
  <c r="N1857" i="3"/>
  <c r="O1857" i="3" l="1"/>
  <c r="N1858" i="3"/>
  <c r="O1858" i="3" l="1"/>
  <c r="N1859" i="3"/>
  <c r="N1860" i="3" l="1"/>
  <c r="O1859" i="3"/>
  <c r="N1861" i="3" l="1"/>
  <c r="O1860" i="3"/>
  <c r="N1862" i="3" l="1"/>
  <c r="O1861" i="3"/>
  <c r="N1863" i="3" l="1"/>
  <c r="O1862" i="3"/>
  <c r="O1863" i="3" l="1"/>
  <c r="N1864" i="3"/>
  <c r="N1865" i="3" l="1"/>
  <c r="O1864" i="3"/>
  <c r="N1866" i="3" l="1"/>
  <c r="O1865" i="3"/>
  <c r="N1867" i="3" l="1"/>
  <c r="O1866" i="3"/>
  <c r="N1868" i="3" l="1"/>
  <c r="O1867" i="3"/>
  <c r="N1869" i="3" l="1"/>
  <c r="O1868" i="3"/>
  <c r="O1869" i="3" l="1"/>
  <c r="N1870" i="3"/>
  <c r="N1871" i="3" l="1"/>
  <c r="O1870" i="3"/>
  <c r="N1872" i="3" l="1"/>
  <c r="O1871" i="3"/>
  <c r="N1873" i="3" l="1"/>
  <c r="O1872" i="3"/>
  <c r="O1873" i="3" l="1"/>
  <c r="N1874" i="3"/>
  <c r="N1875" i="3" l="1"/>
  <c r="O1874" i="3"/>
  <c r="O1875" i="3" l="1"/>
  <c r="N1876" i="3"/>
  <c r="N1877" i="3" l="1"/>
  <c r="O1876" i="3"/>
  <c r="N1878" i="3" l="1"/>
  <c r="O1877" i="3"/>
  <c r="N1879" i="3" l="1"/>
  <c r="O1878" i="3"/>
  <c r="N1880" i="3" l="1"/>
  <c r="O1879" i="3"/>
  <c r="O1880" i="3" l="1"/>
  <c r="N1881" i="3"/>
  <c r="N1882" i="3" l="1"/>
  <c r="O1881" i="3"/>
  <c r="N1883" i="3" l="1"/>
  <c r="O1882" i="3"/>
  <c r="N1884" i="3" l="1"/>
  <c r="O1883" i="3"/>
  <c r="N1885" i="3" l="1"/>
  <c r="O1884" i="3"/>
  <c r="N1886" i="3" l="1"/>
  <c r="O1885" i="3"/>
  <c r="N1887" i="3" l="1"/>
  <c r="O1886" i="3"/>
  <c r="N1888" i="3" l="1"/>
  <c r="O1887" i="3"/>
  <c r="N1889" i="3" l="1"/>
  <c r="O1888" i="3"/>
  <c r="N1890" i="3" l="1"/>
  <c r="O1889" i="3"/>
  <c r="O1890" i="3" l="1"/>
  <c r="N1891" i="3"/>
  <c r="O1891" i="3" l="1"/>
  <c r="N1892" i="3"/>
  <c r="O1892" i="3" l="1"/>
  <c r="N1893" i="3"/>
  <c r="N1894" i="3" l="1"/>
  <c r="O1893" i="3"/>
  <c r="N1895" i="3" l="1"/>
  <c r="O1894" i="3"/>
  <c r="N1896" i="3" l="1"/>
  <c r="O1895" i="3"/>
  <c r="O1896" i="3" l="1"/>
  <c r="N1897" i="3"/>
  <c r="N1898" i="3" l="1"/>
  <c r="O1897" i="3"/>
  <c r="N1899" i="3" l="1"/>
  <c r="O1898" i="3"/>
  <c r="N1900" i="3" l="1"/>
  <c r="O1899" i="3"/>
  <c r="O1900" i="3" l="1"/>
  <c r="N1901" i="3"/>
  <c r="N1902" i="3" l="1"/>
  <c r="O1901" i="3"/>
  <c r="N1903" i="3" l="1"/>
  <c r="O1902" i="3"/>
  <c r="N1904" i="3" l="1"/>
  <c r="O1903" i="3"/>
  <c r="N1905" i="3" l="1"/>
  <c r="O1904" i="3"/>
  <c r="N1906" i="3" l="1"/>
  <c r="O1905" i="3"/>
  <c r="N1907" i="3" l="1"/>
  <c r="O1906" i="3"/>
  <c r="O1907" i="3" l="1"/>
  <c r="N1908" i="3"/>
  <c r="N1909" i="3" l="1"/>
  <c r="O1908" i="3"/>
  <c r="N1910" i="3" l="1"/>
  <c r="O1909" i="3"/>
  <c r="N1911" i="3" l="1"/>
  <c r="O1910" i="3"/>
  <c r="O1911" i="3" l="1"/>
  <c r="N1912" i="3"/>
  <c r="N1913" i="3" l="1"/>
  <c r="O1912" i="3"/>
  <c r="O1913" i="3" l="1"/>
  <c r="N1914" i="3"/>
  <c r="N1915" i="3" l="1"/>
  <c r="O1914" i="3"/>
  <c r="N1916" i="3" l="1"/>
  <c r="O1915" i="3"/>
  <c r="O1916" i="3" l="1"/>
  <c r="N1917" i="3"/>
  <c r="N1918" i="3" l="1"/>
  <c r="O1917" i="3"/>
  <c r="N1919" i="3" l="1"/>
  <c r="O1918" i="3"/>
  <c r="O1919" i="3" l="1"/>
  <c r="N1920" i="3"/>
  <c r="N1921" i="3" l="1"/>
  <c r="O1920" i="3"/>
  <c r="N1922" i="3" l="1"/>
  <c r="O1921" i="3"/>
  <c r="N1923" i="3" l="1"/>
  <c r="O1922" i="3"/>
  <c r="N1924" i="3" l="1"/>
  <c r="O1923" i="3"/>
  <c r="N1925" i="3" l="1"/>
  <c r="O1924" i="3"/>
  <c r="O1925" i="3" l="1"/>
  <c r="N1926" i="3"/>
  <c r="N1927" i="3" l="1"/>
  <c r="O1926" i="3"/>
  <c r="O1927" i="3" l="1"/>
  <c r="N1928" i="3"/>
  <c r="N1929" i="3" l="1"/>
  <c r="O1928" i="3"/>
  <c r="O1929" i="3" l="1"/>
  <c r="N1930" i="3"/>
  <c r="O1930" i="3" l="1"/>
  <c r="N1931" i="3"/>
  <c r="O1931" i="3" l="1"/>
  <c r="N1932" i="3"/>
  <c r="N1933" i="3" l="1"/>
  <c r="O1932" i="3"/>
  <c r="N1934" i="3" l="1"/>
  <c r="O1933" i="3"/>
  <c r="N1935" i="3" l="1"/>
  <c r="O1934" i="3"/>
  <c r="N1936" i="3" l="1"/>
  <c r="O1935" i="3"/>
  <c r="N1937" i="3" l="1"/>
  <c r="O1936" i="3"/>
  <c r="O1937" i="3" l="1"/>
  <c r="N1938" i="3"/>
  <c r="O1938" i="3" l="1"/>
  <c r="N1939" i="3"/>
  <c r="N1940" i="3" l="1"/>
  <c r="O1939" i="3"/>
  <c r="N1941" i="3" l="1"/>
  <c r="O1940" i="3"/>
  <c r="N1942" i="3" l="1"/>
  <c r="O1941" i="3"/>
  <c r="N1943" i="3" l="1"/>
  <c r="O1942" i="3"/>
  <c r="N1944" i="3" l="1"/>
  <c r="O1943" i="3"/>
  <c r="N1945" i="3" l="1"/>
  <c r="O1944" i="3"/>
  <c r="O1945" i="3" l="1"/>
  <c r="N1946" i="3"/>
  <c r="N1947" i="3" l="1"/>
  <c r="O1946" i="3"/>
  <c r="N1948" i="3" l="1"/>
  <c r="O1947" i="3"/>
  <c r="N1949" i="3" l="1"/>
  <c r="O1948" i="3"/>
  <c r="N1950" i="3" l="1"/>
  <c r="O1949" i="3"/>
  <c r="N1951" i="3" l="1"/>
  <c r="O1950" i="3"/>
  <c r="N1952" i="3" l="1"/>
  <c r="O1951" i="3"/>
  <c r="N1953" i="3" l="1"/>
  <c r="O1952" i="3"/>
  <c r="O1953" i="3" l="1"/>
  <c r="N1954" i="3"/>
  <c r="N1955" i="3" l="1"/>
  <c r="O1954" i="3"/>
  <c r="N1956" i="3" l="1"/>
  <c r="O1955" i="3"/>
  <c r="N1957" i="3" l="1"/>
  <c r="O1956" i="3"/>
  <c r="O1957" i="3" l="1"/>
  <c r="N1958" i="3"/>
  <c r="N1959" i="3" l="1"/>
  <c r="O1958" i="3"/>
  <c r="N1960" i="3" l="1"/>
  <c r="O1959" i="3"/>
  <c r="N1961" i="3" l="1"/>
  <c r="O1960" i="3"/>
  <c r="O1961" i="3" l="1"/>
  <c r="N1962" i="3"/>
  <c r="O1962" i="3" l="1"/>
  <c r="N1963" i="3"/>
  <c r="N1964" i="3" l="1"/>
  <c r="O1963" i="3"/>
  <c r="N1965" i="3" l="1"/>
  <c r="O1964" i="3"/>
  <c r="O1965" i="3" l="1"/>
  <c r="N1966" i="3"/>
  <c r="N1967" i="3" l="1"/>
  <c r="O1966" i="3"/>
  <c r="N1968" i="3" l="1"/>
  <c r="O1967" i="3"/>
  <c r="N1969" i="3" l="1"/>
  <c r="O1968" i="3"/>
  <c r="N1970" i="3" l="1"/>
  <c r="O1969" i="3"/>
  <c r="N1971" i="3" l="1"/>
  <c r="O1970" i="3"/>
  <c r="N1972" i="3" l="1"/>
  <c r="O1971" i="3"/>
  <c r="O1972" i="3" l="1"/>
  <c r="N1973" i="3"/>
  <c r="O1973" i="3" l="1"/>
  <c r="N1974" i="3"/>
  <c r="N1975" i="3" l="1"/>
  <c r="O1974" i="3"/>
  <c r="N1976" i="3" l="1"/>
  <c r="O1975" i="3"/>
  <c r="N1977" i="3" l="1"/>
  <c r="O1976" i="3"/>
  <c r="N1978" i="3" l="1"/>
  <c r="O1977" i="3"/>
  <c r="N1979" i="3" l="1"/>
  <c r="O1978" i="3"/>
  <c r="N1980" i="3" l="1"/>
  <c r="O1979" i="3"/>
  <c r="O1980" i="3" l="1"/>
  <c r="N1981" i="3"/>
  <c r="N1982" i="3" l="1"/>
  <c r="O1981" i="3"/>
  <c r="N1983" i="3" l="1"/>
  <c r="O1982" i="3"/>
  <c r="O1983" i="3" l="1"/>
  <c r="N1984" i="3"/>
  <c r="O1984" i="3" l="1"/>
  <c r="N1985" i="3"/>
  <c r="O1985" i="3" l="1"/>
  <c r="N1986" i="3"/>
  <c r="O1986" i="3" l="1"/>
  <c r="N1987" i="3"/>
  <c r="O1987" i="3" l="1"/>
  <c r="N1988" i="3"/>
  <c r="N1989" i="3" l="1"/>
  <c r="O1988" i="3"/>
  <c r="N1990" i="3" l="1"/>
  <c r="O1989" i="3"/>
  <c r="N1991" i="3" l="1"/>
  <c r="O1990" i="3"/>
  <c r="N1992" i="3" l="1"/>
  <c r="O1991" i="3"/>
  <c r="N1993" i="3" l="1"/>
  <c r="O1992" i="3"/>
  <c r="O1993" i="3" l="1"/>
  <c r="N1994" i="3"/>
  <c r="N1995" i="3" l="1"/>
  <c r="O1994" i="3"/>
  <c r="O1995" i="3" l="1"/>
  <c r="N1996" i="3"/>
  <c r="N1997" i="3" l="1"/>
  <c r="O1996" i="3"/>
  <c r="N1998" i="3" l="1"/>
  <c r="O1997" i="3"/>
  <c r="O1998" i="3" l="1"/>
  <c r="N1999" i="3"/>
  <c r="N2000" i="3" l="1"/>
  <c r="O1999" i="3"/>
  <c r="N2001" i="3" l="1"/>
  <c r="O2000" i="3"/>
  <c r="N2002" i="3" l="1"/>
  <c r="O2001" i="3"/>
  <c r="N2003" i="3" l="1"/>
  <c r="O2002" i="3"/>
  <c r="N2004" i="3" l="1"/>
  <c r="O2003" i="3"/>
  <c r="N2005" i="3" l="1"/>
  <c r="O2004" i="3"/>
  <c r="N2006" i="3" l="1"/>
  <c r="O2005" i="3"/>
  <c r="O2006" i="3" l="1"/>
  <c r="N2007" i="3"/>
  <c r="O2007" i="3" l="1"/>
  <c r="N2008" i="3"/>
  <c r="N2009" i="3" l="1"/>
  <c r="O2008" i="3"/>
  <c r="N2010" i="3" l="1"/>
  <c r="O2009" i="3"/>
  <c r="O2010" i="3" l="1"/>
  <c r="N2011" i="3"/>
  <c r="N2012" i="3" l="1"/>
  <c r="O2011" i="3"/>
  <c r="N2013" i="3" l="1"/>
  <c r="O2012" i="3"/>
  <c r="N2014" i="3" l="1"/>
  <c r="O2013" i="3"/>
  <c r="N2015" i="3" l="1"/>
  <c r="O2014" i="3"/>
  <c r="N2016" i="3" l="1"/>
  <c r="O2015" i="3"/>
  <c r="N2017" i="3" l="1"/>
  <c r="O2016" i="3"/>
  <c r="O2017" i="3" l="1"/>
  <c r="N2018" i="3"/>
  <c r="O2018" i="3" l="1"/>
  <c r="N2019" i="3"/>
  <c r="N2020" i="3" l="1"/>
  <c r="O2019" i="3"/>
  <c r="N2021" i="3" l="1"/>
  <c r="O2020" i="3"/>
  <c r="N2022" i="3" l="1"/>
  <c r="O2021" i="3"/>
  <c r="N2023" i="3" l="1"/>
  <c r="O2022" i="3"/>
  <c r="N2024" i="3" l="1"/>
  <c r="O2023" i="3"/>
  <c r="N2025" i="3" l="1"/>
  <c r="O2024" i="3"/>
  <c r="O2025" i="3" l="1"/>
  <c r="N2026" i="3"/>
  <c r="N2027" i="3" l="1"/>
  <c r="O2026" i="3"/>
  <c r="N2028" i="3" l="1"/>
  <c r="O2027" i="3"/>
  <c r="O2028" i="3" l="1"/>
  <c r="N2029" i="3"/>
  <c r="N2030" i="3" l="1"/>
  <c r="O2029" i="3"/>
  <c r="N2031" i="3" l="1"/>
  <c r="O2030" i="3"/>
  <c r="N2032" i="3" l="1"/>
  <c r="O2031" i="3"/>
  <c r="N2033" i="3" l="1"/>
  <c r="O2032" i="3"/>
  <c r="N2034" i="3" l="1"/>
  <c r="O2033" i="3"/>
  <c r="N2035" i="3" l="1"/>
  <c r="O2034" i="3"/>
  <c r="O2035" i="3" l="1"/>
  <c r="N2036" i="3"/>
  <c r="N2037" i="3" l="1"/>
  <c r="O2036" i="3"/>
  <c r="N2038" i="3" l="1"/>
  <c r="O2037" i="3"/>
  <c r="N2039" i="3" l="1"/>
  <c r="O2038" i="3"/>
  <c r="N2040" i="3" l="1"/>
  <c r="O2039" i="3"/>
  <c r="N2041" i="3" l="1"/>
  <c r="O2040" i="3"/>
  <c r="N2042" i="3" l="1"/>
  <c r="O2041" i="3"/>
  <c r="N2043" i="3" l="1"/>
  <c r="O2042" i="3"/>
  <c r="O2043" i="3" l="1"/>
  <c r="N2044" i="3"/>
  <c r="O2044" i="3" l="1"/>
  <c r="N2045" i="3"/>
  <c r="N2046" i="3" l="1"/>
  <c r="O2045" i="3"/>
  <c r="O2046" i="3" l="1"/>
  <c r="N2047" i="3"/>
  <c r="N2048" i="3" l="1"/>
  <c r="O2047" i="3"/>
  <c r="O2048" i="3" l="1"/>
  <c r="N2049" i="3"/>
  <c r="O2049" i="3" l="1"/>
  <c r="N2050" i="3"/>
  <c r="O2050" i="3" l="1"/>
  <c r="N2051" i="3"/>
  <c r="N2052" i="3" l="1"/>
  <c r="O2051" i="3"/>
  <c r="N2053" i="3" l="1"/>
  <c r="O2052" i="3"/>
  <c r="N2054" i="3" l="1"/>
  <c r="O2053" i="3"/>
  <c r="N2055" i="3" l="1"/>
  <c r="O2054" i="3"/>
  <c r="O2055" i="3" l="1"/>
  <c r="N2056" i="3"/>
  <c r="N2057" i="3" l="1"/>
  <c r="O2056" i="3"/>
  <c r="O2057" i="3" l="1"/>
  <c r="N2058" i="3"/>
  <c r="N2059" i="3" l="1"/>
  <c r="O2058" i="3"/>
  <c r="N2060" i="3" l="1"/>
  <c r="O2059" i="3"/>
  <c r="N2061" i="3" l="1"/>
  <c r="O2060" i="3"/>
  <c r="N2062" i="3" l="1"/>
  <c r="O2061" i="3"/>
  <c r="O2062" i="3" l="1"/>
  <c r="N2063" i="3"/>
  <c r="N2064" i="3" l="1"/>
  <c r="O2063" i="3"/>
  <c r="O2064" i="3" l="1"/>
  <c r="N2065" i="3"/>
  <c r="N2066" i="3" l="1"/>
  <c r="O2065" i="3"/>
  <c r="N2067" i="3" l="1"/>
  <c r="O2066" i="3"/>
  <c r="N2068" i="3" l="1"/>
  <c r="O2067" i="3"/>
  <c r="N2069" i="3" l="1"/>
  <c r="O2068" i="3"/>
  <c r="O2069" i="3" l="1"/>
  <c r="N2070" i="3"/>
  <c r="O2070" i="3" l="1"/>
  <c r="N2071" i="3"/>
  <c r="O2071" i="3" l="1"/>
  <c r="N2072" i="3"/>
  <c r="N2073" i="3" l="1"/>
  <c r="O2072" i="3"/>
  <c r="N2074" i="3" l="1"/>
  <c r="O2073" i="3"/>
  <c r="N2075" i="3" l="1"/>
  <c r="O2074" i="3"/>
  <c r="N2076" i="3" l="1"/>
  <c r="O2075" i="3"/>
  <c r="O2076" i="3" l="1"/>
  <c r="N2077" i="3"/>
  <c r="N2078" i="3" l="1"/>
  <c r="O2077" i="3"/>
  <c r="N2079" i="3" l="1"/>
  <c r="O2078" i="3"/>
  <c r="O2079" i="3" l="1"/>
  <c r="N2080" i="3"/>
  <c r="O2080" i="3" l="1"/>
  <c r="N2081" i="3"/>
  <c r="N2082" i="3" l="1"/>
  <c r="O2081" i="3"/>
  <c r="N2083" i="3" l="1"/>
  <c r="O2082" i="3"/>
  <c r="O2083" i="3" l="1"/>
  <c r="N2084" i="3"/>
  <c r="N2085" i="3" l="1"/>
  <c r="O2084" i="3"/>
  <c r="N2086" i="3" l="1"/>
  <c r="O2085" i="3"/>
  <c r="N2087" i="3" l="1"/>
  <c r="O2086" i="3"/>
  <c r="N2088" i="3" l="1"/>
  <c r="O2087" i="3"/>
  <c r="N2089" i="3" l="1"/>
  <c r="O2088" i="3"/>
  <c r="N2090" i="3" l="1"/>
  <c r="O2089" i="3"/>
  <c r="N2091" i="3" l="1"/>
  <c r="O2090" i="3"/>
  <c r="N2092" i="3" l="1"/>
  <c r="O2091" i="3"/>
  <c r="N2093" i="3" l="1"/>
  <c r="O2092" i="3"/>
  <c r="N2094" i="3" l="1"/>
  <c r="O2093" i="3"/>
  <c r="N2095" i="3" l="1"/>
  <c r="O2094" i="3"/>
  <c r="N2096" i="3" l="1"/>
  <c r="O2095" i="3"/>
  <c r="O2096" i="3" l="1"/>
  <c r="N2097" i="3"/>
  <c r="N2098" i="3" l="1"/>
  <c r="O2097" i="3"/>
  <c r="N2099" i="3" l="1"/>
  <c r="O2098" i="3"/>
  <c r="N2100" i="3" l="1"/>
  <c r="O2099" i="3"/>
  <c r="N2101" i="3" l="1"/>
  <c r="O2100" i="3"/>
  <c r="O2101" i="3" l="1"/>
  <c r="N2102" i="3"/>
  <c r="N2103" i="3" l="1"/>
  <c r="O2102" i="3"/>
  <c r="N2104" i="3" l="1"/>
  <c r="O2103" i="3"/>
  <c r="N2105" i="3" l="1"/>
  <c r="O2104" i="3"/>
  <c r="N2106" i="3" l="1"/>
  <c r="O2105" i="3"/>
  <c r="N2107" i="3" l="1"/>
  <c r="O2106" i="3"/>
  <c r="O2107" i="3" l="1"/>
  <c r="N2108" i="3"/>
  <c r="N2109" i="3" l="1"/>
  <c r="O2108" i="3"/>
  <c r="O2109" i="3" l="1"/>
  <c r="N2110" i="3"/>
  <c r="O2110" i="3" l="1"/>
  <c r="N2111" i="3"/>
  <c r="O2111" i="3" l="1"/>
  <c r="N2112" i="3"/>
  <c r="N2113" i="3" l="1"/>
  <c r="O2112" i="3"/>
  <c r="N2114" i="3" l="1"/>
  <c r="O2113" i="3"/>
  <c r="N2115" i="3" l="1"/>
  <c r="O2114" i="3"/>
  <c r="N2116" i="3" l="1"/>
  <c r="O2115" i="3"/>
  <c r="N2117" i="3" l="1"/>
  <c r="O2116" i="3"/>
  <c r="N2118" i="3" l="1"/>
  <c r="O2117" i="3"/>
  <c r="N2119" i="3" l="1"/>
  <c r="O2118" i="3"/>
  <c r="N2120" i="3" l="1"/>
  <c r="O2119" i="3"/>
  <c r="N2121" i="3" l="1"/>
  <c r="O2120" i="3"/>
  <c r="N2122" i="3" l="1"/>
  <c r="O2121" i="3"/>
  <c r="N2123" i="3" l="1"/>
  <c r="O2122" i="3"/>
  <c r="N2124" i="3" l="1"/>
  <c r="O2123" i="3"/>
  <c r="N2125" i="3" l="1"/>
  <c r="O2124" i="3"/>
  <c r="N2126" i="3" l="1"/>
  <c r="O2125" i="3"/>
  <c r="N2127" i="3" l="1"/>
  <c r="O2126" i="3"/>
  <c r="N2128" i="3" l="1"/>
  <c r="O2127" i="3"/>
  <c r="O2128" i="3" l="1"/>
  <c r="N2129" i="3"/>
  <c r="N2130" i="3" l="1"/>
  <c r="O2129" i="3"/>
  <c r="N2131" i="3" l="1"/>
  <c r="O2130" i="3"/>
  <c r="O2131" i="3" l="1"/>
  <c r="N2132" i="3"/>
  <c r="N2133" i="3" l="1"/>
  <c r="O2132" i="3"/>
  <c r="N2134" i="3" l="1"/>
  <c r="O2133" i="3"/>
  <c r="N2135" i="3" l="1"/>
  <c r="O2134" i="3"/>
  <c r="O2135" i="3" l="1"/>
  <c r="N2136" i="3"/>
  <c r="O2136" i="3" l="1"/>
  <c r="N2137" i="3"/>
  <c r="N2138" i="3" l="1"/>
  <c r="O2137" i="3"/>
  <c r="N2139" i="3" l="1"/>
  <c r="O2138" i="3"/>
  <c r="O2139" i="3" l="1"/>
  <c r="N2140" i="3"/>
  <c r="N2141" i="3" l="1"/>
  <c r="O2140" i="3"/>
  <c r="N2142" i="3" l="1"/>
  <c r="O2141" i="3"/>
  <c r="O2142" i="3" l="1"/>
  <c r="N2143" i="3"/>
  <c r="O2143" i="3" l="1"/>
  <c r="N2144" i="3"/>
  <c r="O2144" i="3" l="1"/>
  <c r="N2145" i="3"/>
  <c r="O2145" i="3" l="1"/>
  <c r="N2146" i="3"/>
  <c r="N2147" i="3" l="1"/>
  <c r="O2146" i="3"/>
  <c r="O2147" i="3" l="1"/>
  <c r="N2148" i="3"/>
  <c r="N2149" i="3" l="1"/>
  <c r="O2148" i="3"/>
  <c r="N2150" i="3" l="1"/>
  <c r="O2149" i="3"/>
  <c r="O2150" i="3" l="1"/>
  <c r="N2151" i="3"/>
  <c r="O2151" i="3" l="1"/>
  <c r="N2152" i="3"/>
  <c r="N2153" i="3" l="1"/>
  <c r="O2152" i="3"/>
  <c r="N2154" i="3" l="1"/>
  <c r="O2153" i="3"/>
  <c r="N2155" i="3" l="1"/>
  <c r="O2154" i="3"/>
  <c r="N2156" i="3" l="1"/>
  <c r="O2155" i="3"/>
  <c r="N2157" i="3" l="1"/>
  <c r="O2156" i="3"/>
  <c r="N2158" i="3" l="1"/>
  <c r="O2157" i="3"/>
  <c r="N2159" i="3" l="1"/>
  <c r="O2158" i="3"/>
  <c r="N2160" i="3" l="1"/>
  <c r="O2159" i="3"/>
  <c r="N2161" i="3" l="1"/>
  <c r="O2160" i="3"/>
  <c r="N2162" i="3" l="1"/>
  <c r="O2161" i="3"/>
  <c r="N2163" i="3" l="1"/>
  <c r="O2162" i="3"/>
  <c r="N2164" i="3" l="1"/>
  <c r="O2163" i="3"/>
  <c r="N2165" i="3" l="1"/>
  <c r="O2164" i="3"/>
  <c r="N2166" i="3" l="1"/>
  <c r="O2165" i="3"/>
  <c r="N2167" i="3" l="1"/>
  <c r="O2166" i="3"/>
  <c r="O2167" i="3" l="1"/>
  <c r="N2168" i="3"/>
  <c r="N2169" i="3" l="1"/>
  <c r="O2168" i="3"/>
  <c r="N2170" i="3" l="1"/>
  <c r="O2169" i="3"/>
  <c r="N2171" i="3" l="1"/>
  <c r="O2170" i="3"/>
  <c r="N2172" i="3" l="1"/>
  <c r="O2171" i="3"/>
  <c r="N2173" i="3" l="1"/>
  <c r="O2172" i="3"/>
  <c r="N2174" i="3" l="1"/>
  <c r="O2173" i="3"/>
  <c r="N2175" i="3" l="1"/>
  <c r="O2174" i="3"/>
  <c r="N2176" i="3" l="1"/>
  <c r="O2175" i="3"/>
  <c r="N2177" i="3" l="1"/>
  <c r="O2176" i="3"/>
  <c r="O2177" i="3" l="1"/>
  <c r="N2178" i="3"/>
  <c r="N2179" i="3" l="1"/>
  <c r="O2178" i="3"/>
  <c r="N2180" i="3" l="1"/>
  <c r="O2179" i="3"/>
  <c r="N2181" i="3" l="1"/>
  <c r="O2180" i="3"/>
  <c r="O2181" i="3" l="1"/>
  <c r="N2182" i="3"/>
  <c r="N2183" i="3" l="1"/>
  <c r="O2182" i="3"/>
  <c r="N2184" i="3" l="1"/>
  <c r="O2183" i="3"/>
  <c r="N2185" i="3" l="1"/>
  <c r="O2184" i="3"/>
  <c r="N2186" i="3" l="1"/>
  <c r="O2185" i="3"/>
  <c r="N2187" i="3" l="1"/>
  <c r="O2186" i="3"/>
  <c r="N2188" i="3" l="1"/>
  <c r="O2187" i="3"/>
  <c r="N2189" i="3" l="1"/>
  <c r="O2188" i="3"/>
  <c r="N2190" i="3" l="1"/>
  <c r="O2189" i="3"/>
  <c r="N2191" i="3" l="1"/>
  <c r="O2190" i="3"/>
  <c r="N2192" i="3" l="1"/>
  <c r="O2191" i="3"/>
  <c r="N2193" i="3" l="1"/>
  <c r="O2192" i="3"/>
  <c r="N2194" i="3" l="1"/>
  <c r="O2193" i="3"/>
  <c r="N2195" i="3" l="1"/>
  <c r="O2194" i="3"/>
  <c r="O2195" i="3" l="1"/>
  <c r="N2196" i="3"/>
  <c r="N2197" i="3" l="1"/>
  <c r="O2196" i="3"/>
  <c r="N2198" i="3" l="1"/>
  <c r="O2197" i="3"/>
  <c r="O2198" i="3" l="1"/>
  <c r="N2199" i="3"/>
  <c r="N2200" i="3" l="1"/>
  <c r="O2199" i="3"/>
  <c r="N2201" i="3" l="1"/>
  <c r="O2200" i="3"/>
  <c r="N2202" i="3" l="1"/>
  <c r="O2201" i="3"/>
  <c r="N2203" i="3" l="1"/>
  <c r="O2202" i="3"/>
  <c r="N2204" i="3" l="1"/>
  <c r="O2203" i="3"/>
  <c r="N2205" i="3" l="1"/>
  <c r="O2204" i="3"/>
  <c r="N2206" i="3" l="1"/>
  <c r="O2205" i="3"/>
  <c r="N2207" i="3" l="1"/>
  <c r="O2206" i="3"/>
  <c r="N2208" i="3" l="1"/>
  <c r="O2207" i="3"/>
  <c r="O2208" i="3" l="1"/>
  <c r="N2209" i="3"/>
  <c r="N2210" i="3" l="1"/>
  <c r="O2209" i="3"/>
  <c r="N2211" i="3" l="1"/>
  <c r="O2210" i="3"/>
  <c r="N2212" i="3" l="1"/>
  <c r="O2211" i="3"/>
  <c r="O2212" i="3" l="1"/>
  <c r="N2213" i="3"/>
  <c r="N2214" i="3" l="1"/>
  <c r="O2213" i="3"/>
  <c r="O2214" i="3" l="1"/>
  <c r="N2215" i="3"/>
  <c r="O2215" i="3" l="1"/>
  <c r="N2216" i="3"/>
  <c r="N2217" i="3" l="1"/>
  <c r="O2216" i="3"/>
  <c r="N2218" i="3" l="1"/>
  <c r="O2217" i="3"/>
  <c r="O2218" i="3" l="1"/>
  <c r="N2219" i="3"/>
  <c r="N2220" i="3" l="1"/>
  <c r="O2219" i="3"/>
  <c r="N2221" i="3" l="1"/>
  <c r="O2220" i="3"/>
  <c r="N2222" i="3" l="1"/>
  <c r="O2221" i="3"/>
  <c r="O2222" i="3" l="1"/>
  <c r="N2223" i="3"/>
  <c r="O2223" i="3" l="1"/>
  <c r="N2224" i="3"/>
  <c r="N2225" i="3" l="1"/>
  <c r="O2224" i="3"/>
  <c r="O2225" i="3" l="1"/>
  <c r="N2226" i="3"/>
  <c r="N2227" i="3" l="1"/>
  <c r="O2226" i="3"/>
  <c r="O2227" i="3" l="1"/>
  <c r="N2228" i="3"/>
  <c r="N2229" i="3" l="1"/>
  <c r="O2228" i="3"/>
  <c r="N2230" i="3" l="1"/>
  <c r="O2229" i="3"/>
  <c r="N2231" i="3" l="1"/>
  <c r="O2230" i="3"/>
  <c r="N2232" i="3" l="1"/>
  <c r="O2231" i="3"/>
  <c r="N2233" i="3" l="1"/>
  <c r="O2232" i="3"/>
  <c r="N2234" i="3" l="1"/>
  <c r="O2233" i="3"/>
  <c r="N2235" i="3" l="1"/>
  <c r="O2234" i="3"/>
  <c r="N2236" i="3" l="1"/>
  <c r="O2235" i="3"/>
  <c r="N2237" i="3" l="1"/>
  <c r="O2236" i="3"/>
  <c r="O2237" i="3" l="1"/>
  <c r="N2238" i="3"/>
  <c r="N2239" i="3" l="1"/>
  <c r="O2238" i="3"/>
  <c r="O2239" i="3" l="1"/>
  <c r="N2240" i="3"/>
  <c r="N2241" i="3" l="1"/>
  <c r="O2240" i="3"/>
  <c r="O2241" i="3" l="1"/>
  <c r="N2242" i="3"/>
  <c r="N2243" i="3" l="1"/>
  <c r="O2242" i="3"/>
  <c r="N2244" i="3" l="1"/>
  <c r="O2243" i="3"/>
  <c r="O2244" i="3" l="1"/>
  <c r="N2245" i="3"/>
  <c r="N2246" i="3" l="1"/>
  <c r="O2245" i="3"/>
  <c r="O2246" i="3" l="1"/>
  <c r="N2247" i="3"/>
  <c r="O2247" i="3" l="1"/>
  <c r="N2248" i="3"/>
  <c r="N2249" i="3" l="1"/>
  <c r="O2248" i="3"/>
  <c r="N2250" i="3" l="1"/>
  <c r="O2249" i="3"/>
  <c r="N2251" i="3" l="1"/>
  <c r="O2250" i="3"/>
  <c r="N2252" i="3" l="1"/>
  <c r="O2251" i="3"/>
  <c r="N2253" i="3" l="1"/>
  <c r="O2252" i="3"/>
  <c r="O2253" i="3" l="1"/>
  <c r="N2254" i="3"/>
  <c r="O2254" i="3" l="1"/>
  <c r="N2255" i="3"/>
  <c r="N2256" i="3" l="1"/>
  <c r="O2255" i="3"/>
  <c r="N2257" i="3" l="1"/>
  <c r="O2256" i="3"/>
  <c r="N2258" i="3" l="1"/>
  <c r="O2257" i="3"/>
  <c r="N2259" i="3" l="1"/>
  <c r="O2258" i="3"/>
  <c r="N2260" i="3" l="1"/>
  <c r="O2259" i="3"/>
  <c r="N2261" i="3" l="1"/>
  <c r="O2260" i="3"/>
  <c r="N2262" i="3" l="1"/>
  <c r="O2261" i="3"/>
  <c r="N2263" i="3" l="1"/>
  <c r="O2262" i="3"/>
  <c r="N2264" i="3" l="1"/>
  <c r="O2263" i="3"/>
  <c r="N2265" i="3" l="1"/>
  <c r="O2264" i="3"/>
  <c r="N2266" i="3" l="1"/>
  <c r="O2265" i="3"/>
  <c r="N2267" i="3" l="1"/>
  <c r="O2266" i="3"/>
  <c r="N2268" i="3" l="1"/>
  <c r="O2267" i="3"/>
  <c r="O2268" i="3" l="1"/>
  <c r="N2269" i="3"/>
  <c r="O2269" i="3" l="1"/>
  <c r="N2270" i="3"/>
  <c r="N2271" i="3" l="1"/>
  <c r="O2270" i="3"/>
  <c r="N2272" i="3" l="1"/>
  <c r="O2271" i="3"/>
  <c r="N2273" i="3" l="1"/>
  <c r="O2272" i="3"/>
  <c r="N2274" i="3" l="1"/>
  <c r="O2273" i="3"/>
  <c r="O2274" i="3" l="1"/>
  <c r="N2275" i="3"/>
  <c r="O2275" i="3" l="1"/>
  <c r="N2276" i="3"/>
  <c r="O2276" i="3" l="1"/>
  <c r="N2277" i="3"/>
  <c r="N2278" i="3" l="1"/>
  <c r="O2277" i="3"/>
  <c r="N2279" i="3" l="1"/>
  <c r="O2278" i="3"/>
  <c r="N2280" i="3" l="1"/>
  <c r="O2279" i="3"/>
  <c r="N2281" i="3" l="1"/>
  <c r="O2280" i="3"/>
  <c r="N2282" i="3" l="1"/>
  <c r="O2281" i="3"/>
  <c r="N2283" i="3" l="1"/>
  <c r="O2282" i="3"/>
  <c r="N2284" i="3" l="1"/>
  <c r="O2283" i="3"/>
  <c r="N2285" i="3" l="1"/>
  <c r="O2284" i="3"/>
  <c r="N2286" i="3" l="1"/>
  <c r="O2285" i="3"/>
  <c r="O2286" i="3" l="1"/>
  <c r="N2287" i="3"/>
  <c r="O2287" i="3" l="1"/>
  <c r="N2288" i="3"/>
  <c r="N2289" i="3" l="1"/>
  <c r="O2288" i="3"/>
  <c r="N2290" i="3" l="1"/>
  <c r="O2289" i="3"/>
  <c r="O2290" i="3" l="1"/>
  <c r="N2291" i="3"/>
  <c r="O2291" i="3" l="1"/>
  <c r="N2292" i="3"/>
  <c r="O2292" i="3" l="1"/>
  <c r="N2293" i="3"/>
  <c r="N2294" i="3" l="1"/>
  <c r="O2293" i="3"/>
  <c r="N2295" i="3" l="1"/>
  <c r="O2294" i="3"/>
  <c r="N2296" i="3" l="1"/>
  <c r="O2295" i="3"/>
  <c r="N2297" i="3" l="1"/>
  <c r="O2296" i="3"/>
  <c r="N2298" i="3" l="1"/>
  <c r="O2297" i="3"/>
  <c r="N2299" i="3" l="1"/>
  <c r="O2298" i="3"/>
  <c r="N2300" i="3" l="1"/>
  <c r="O2299" i="3"/>
  <c r="O2300" i="3" l="1"/>
  <c r="N2301" i="3"/>
  <c r="O2301" i="3" l="1"/>
  <c r="N2302" i="3"/>
  <c r="O2302" i="3" l="1"/>
  <c r="N2303" i="3"/>
  <c r="N2304" i="3" l="1"/>
  <c r="O2303" i="3"/>
  <c r="N2305" i="3" l="1"/>
  <c r="O2304" i="3"/>
  <c r="N2306" i="3" l="1"/>
  <c r="O2305" i="3"/>
  <c r="N2307" i="3" l="1"/>
  <c r="O2306" i="3"/>
  <c r="N2308" i="3" l="1"/>
  <c r="O2307" i="3"/>
  <c r="O2308" i="3" l="1"/>
  <c r="N2309" i="3"/>
  <c r="O2309" i="3" l="1"/>
  <c r="N2310" i="3"/>
  <c r="O2310" i="3" l="1"/>
  <c r="N2311" i="3"/>
  <c r="O2311" i="3" l="1"/>
  <c r="N2312" i="3"/>
  <c r="N2313" i="3" l="1"/>
  <c r="O2312" i="3"/>
  <c r="N2314" i="3" l="1"/>
  <c r="O2313" i="3"/>
  <c r="N2315" i="3" l="1"/>
  <c r="O2314" i="3"/>
  <c r="N2316" i="3" l="1"/>
  <c r="O2315" i="3"/>
  <c r="N2317" i="3" l="1"/>
  <c r="O2316" i="3"/>
  <c r="N2318" i="3" l="1"/>
  <c r="O2317" i="3"/>
  <c r="N2319" i="3" l="1"/>
  <c r="O2318" i="3"/>
  <c r="N2320" i="3" l="1"/>
  <c r="O2319" i="3"/>
  <c r="N2321" i="3" l="1"/>
  <c r="O2320" i="3"/>
  <c r="O2321" i="3" l="1"/>
  <c r="N2322" i="3"/>
  <c r="N2323" i="3" l="1"/>
  <c r="O2322" i="3"/>
  <c r="N2324" i="3" l="1"/>
  <c r="O2323" i="3"/>
  <c r="N2325" i="3" l="1"/>
  <c r="O2324" i="3"/>
  <c r="O2325" i="3" l="1"/>
  <c r="N2326" i="3"/>
  <c r="N2327" i="3" l="1"/>
  <c r="O2326" i="3"/>
  <c r="O2327" i="3" l="1"/>
  <c r="N2328" i="3"/>
  <c r="N2329" i="3" l="1"/>
  <c r="O2328" i="3"/>
  <c r="N2330" i="3" l="1"/>
  <c r="O2329" i="3"/>
  <c r="N2331" i="3" l="1"/>
  <c r="O2330" i="3"/>
  <c r="N2332" i="3" l="1"/>
  <c r="O2331" i="3"/>
  <c r="O2332" i="3" l="1"/>
  <c r="N2333" i="3"/>
  <c r="N2334" i="3" l="1"/>
  <c r="O2333" i="3"/>
  <c r="N2335" i="3" l="1"/>
  <c r="O2334" i="3"/>
  <c r="N2336" i="3" l="1"/>
  <c r="O2335" i="3"/>
  <c r="O2336" i="3" l="1"/>
  <c r="N2337" i="3"/>
  <c r="N2338" i="3" l="1"/>
  <c r="O2337" i="3"/>
  <c r="N2339" i="3" l="1"/>
  <c r="O2338" i="3"/>
  <c r="N2340" i="3" l="1"/>
  <c r="O2339" i="3"/>
  <c r="N2341" i="3" l="1"/>
  <c r="O2340" i="3"/>
  <c r="N2342" i="3" l="1"/>
  <c r="O2341" i="3"/>
  <c r="N2343" i="3" l="1"/>
  <c r="O2342" i="3"/>
  <c r="O2343" i="3" l="1"/>
  <c r="N2344" i="3"/>
  <c r="N2345" i="3" l="1"/>
  <c r="O2344" i="3"/>
  <c r="N2346" i="3" l="1"/>
  <c r="O2345" i="3"/>
  <c r="N2347" i="3" l="1"/>
  <c r="O2346" i="3"/>
  <c r="N2348" i="3" l="1"/>
  <c r="O2347" i="3"/>
  <c r="N2349" i="3" l="1"/>
  <c r="O2348" i="3"/>
  <c r="N2350" i="3" l="1"/>
  <c r="O2349" i="3"/>
  <c r="O2350" i="3" l="1"/>
  <c r="N2351" i="3"/>
  <c r="N2352" i="3" l="1"/>
  <c r="O2351" i="3"/>
  <c r="N2353" i="3" l="1"/>
  <c r="O2352" i="3"/>
  <c r="N2354" i="3" l="1"/>
  <c r="O2353" i="3"/>
  <c r="N2355" i="3" l="1"/>
  <c r="O2354" i="3"/>
  <c r="N2356" i="3" l="1"/>
  <c r="O2355" i="3"/>
  <c r="N2357" i="3" l="1"/>
  <c r="O2356" i="3"/>
  <c r="O2357" i="3" l="1"/>
  <c r="N2358" i="3"/>
  <c r="N2359" i="3" l="1"/>
  <c r="O2358" i="3"/>
  <c r="N2360" i="3" l="1"/>
  <c r="O2359" i="3"/>
  <c r="O2360" i="3" l="1"/>
  <c r="N2361" i="3"/>
  <c r="O2361" i="3" l="1"/>
  <c r="N2362" i="3"/>
  <c r="N2363" i="3" l="1"/>
  <c r="O2362" i="3"/>
  <c r="N2364" i="3" l="1"/>
  <c r="O2363" i="3"/>
  <c r="N2365" i="3" l="1"/>
  <c r="O2364" i="3"/>
  <c r="N2366" i="3" l="1"/>
  <c r="O2365" i="3"/>
  <c r="O2366" i="3" l="1"/>
  <c r="N2367" i="3"/>
  <c r="N2368" i="3" l="1"/>
  <c r="O2367" i="3"/>
  <c r="N2369" i="3" l="1"/>
  <c r="O2368" i="3"/>
  <c r="N2370" i="3" l="1"/>
  <c r="O2369" i="3"/>
  <c r="N2371" i="3" l="1"/>
  <c r="O2370" i="3"/>
  <c r="N2372" i="3" l="1"/>
  <c r="O2371" i="3"/>
  <c r="N2373" i="3" l="1"/>
  <c r="O2372" i="3"/>
  <c r="N2374" i="3" l="1"/>
  <c r="O2373" i="3"/>
  <c r="N2375" i="3" l="1"/>
  <c r="O2374" i="3"/>
  <c r="O2375" i="3" l="1"/>
  <c r="N2376" i="3"/>
  <c r="N2377" i="3" l="1"/>
  <c r="O2376" i="3"/>
  <c r="N2378" i="3" l="1"/>
  <c r="O2377" i="3"/>
  <c r="N2379" i="3" l="1"/>
  <c r="O2378" i="3"/>
  <c r="N2380" i="3" l="1"/>
  <c r="O2379" i="3"/>
  <c r="N2381" i="3" l="1"/>
  <c r="O2380" i="3"/>
  <c r="N2382" i="3" l="1"/>
  <c r="O2381" i="3"/>
  <c r="N2383" i="3" l="1"/>
  <c r="O2382" i="3"/>
  <c r="N2384" i="3" l="1"/>
  <c r="O2383" i="3"/>
  <c r="O2384" i="3" l="1"/>
  <c r="N2385" i="3"/>
  <c r="O2385" i="3" l="1"/>
  <c r="N2386" i="3"/>
  <c r="O2386" i="3" l="1"/>
  <c r="N2387" i="3"/>
  <c r="N2388" i="3" l="1"/>
  <c r="O2387" i="3"/>
  <c r="O2388" i="3" l="1"/>
  <c r="N2389" i="3"/>
  <c r="O2389" i="3" l="1"/>
  <c r="N2390" i="3"/>
  <c r="O2390" i="3" l="1"/>
  <c r="N2391" i="3"/>
  <c r="N2392" i="3" l="1"/>
  <c r="O2391" i="3"/>
  <c r="O2392" i="3" l="1"/>
  <c r="N2393" i="3"/>
  <c r="N2394" i="3" l="1"/>
  <c r="O2393" i="3"/>
  <c r="O2394" i="3" l="1"/>
  <c r="N2395" i="3"/>
  <c r="O2395" i="3" l="1"/>
  <c r="N2396" i="3"/>
  <c r="N2397" i="3" l="1"/>
  <c r="O2396" i="3"/>
  <c r="N2398" i="3" l="1"/>
  <c r="O2397" i="3"/>
  <c r="N2399" i="3" l="1"/>
  <c r="O2398" i="3"/>
  <c r="N2400" i="3" l="1"/>
  <c r="O2399" i="3"/>
  <c r="N2401" i="3" l="1"/>
  <c r="O2400" i="3"/>
  <c r="N2402" i="3" l="1"/>
  <c r="O2401" i="3"/>
  <c r="N2403" i="3" l="1"/>
  <c r="O2402" i="3"/>
  <c r="N2404" i="3" l="1"/>
  <c r="O2403" i="3"/>
  <c r="N2405" i="3" l="1"/>
  <c r="O2404" i="3"/>
  <c r="O2405" i="3" l="1"/>
  <c r="N2406" i="3"/>
  <c r="N2407" i="3" l="1"/>
  <c r="O2406" i="3"/>
  <c r="N2408" i="3" l="1"/>
  <c r="O2407" i="3"/>
  <c r="N2409" i="3" l="1"/>
  <c r="O2408" i="3"/>
  <c r="N2410" i="3" l="1"/>
  <c r="O2409" i="3"/>
  <c r="N2411" i="3" l="1"/>
  <c r="O2410" i="3"/>
  <c r="N2412" i="3" l="1"/>
  <c r="O2411" i="3"/>
  <c r="N2413" i="3" l="1"/>
  <c r="O2412" i="3"/>
  <c r="O2413" i="3" l="1"/>
  <c r="N2414" i="3"/>
  <c r="O2414" i="3" l="1"/>
  <c r="N2415" i="3"/>
  <c r="O2415" i="3" l="1"/>
  <c r="N2416" i="3"/>
  <c r="N2417" i="3" l="1"/>
  <c r="O2416" i="3"/>
  <c r="N2418" i="3" l="1"/>
  <c r="O2417" i="3"/>
  <c r="N2419" i="3" l="1"/>
  <c r="O2418" i="3"/>
  <c r="O2419" i="3" l="1"/>
  <c r="N2420" i="3"/>
  <c r="O2420" i="3" l="1"/>
  <c r="N2421" i="3"/>
  <c r="O2421" i="3" l="1"/>
  <c r="N2422" i="3"/>
  <c r="N2423" i="3" l="1"/>
  <c r="O2422" i="3"/>
  <c r="N2424" i="3" l="1"/>
  <c r="O2423" i="3"/>
  <c r="N2425" i="3" l="1"/>
  <c r="O2424" i="3"/>
  <c r="N2426" i="3" l="1"/>
  <c r="O2425" i="3"/>
  <c r="N2427" i="3" l="1"/>
  <c r="O2426" i="3"/>
  <c r="O2427" i="3" l="1"/>
  <c r="N2428" i="3"/>
  <c r="N2429" i="3" l="1"/>
  <c r="O2428" i="3"/>
  <c r="N2430" i="3" l="1"/>
  <c r="O2429" i="3"/>
  <c r="N2431" i="3" l="1"/>
  <c r="O2430" i="3"/>
  <c r="O2431" i="3" l="1"/>
  <c r="N2432" i="3"/>
  <c r="O2432" i="3" l="1"/>
  <c r="N2433" i="3"/>
  <c r="O2433" i="3" l="1"/>
  <c r="N2434" i="3"/>
  <c r="O2434" i="3" l="1"/>
  <c r="N2435" i="3"/>
  <c r="N2436" i="3" l="1"/>
  <c r="O2435" i="3"/>
  <c r="O2436" i="3" l="1"/>
  <c r="N2437" i="3"/>
  <c r="O2437" i="3" l="1"/>
  <c r="N2438" i="3"/>
  <c r="N2439" i="3" l="1"/>
  <c r="O2438" i="3"/>
  <c r="N2440" i="3" l="1"/>
  <c r="O2439" i="3"/>
  <c r="O2440" i="3" l="1"/>
  <c r="N2441" i="3"/>
  <c r="O2441" i="3" l="1"/>
  <c r="N2442" i="3"/>
  <c r="O2442" i="3" l="1"/>
  <c r="N2443" i="3"/>
  <c r="N2444" i="3" l="1"/>
  <c r="O2443" i="3"/>
  <c r="N2445" i="3" l="1"/>
  <c r="O2444" i="3"/>
  <c r="N2446" i="3" l="1"/>
  <c r="O2445" i="3"/>
  <c r="N2447" i="3" l="1"/>
  <c r="O2446" i="3"/>
  <c r="O2447" i="3" l="1"/>
  <c r="N2448" i="3"/>
  <c r="O2448" i="3" l="1"/>
  <c r="N2449" i="3"/>
  <c r="O2449" i="3" l="1"/>
  <c r="N2450" i="3"/>
  <c r="O2450" i="3" l="1"/>
  <c r="N2451" i="3"/>
  <c r="N2452" i="3" l="1"/>
  <c r="O2451" i="3"/>
  <c r="O2452" i="3" l="1"/>
  <c r="N2453" i="3"/>
  <c r="N2454" i="3" l="1"/>
  <c r="O2453" i="3"/>
  <c r="N2455" i="3" l="1"/>
  <c r="O2454" i="3"/>
  <c r="N2456" i="3" l="1"/>
  <c r="O2455" i="3"/>
  <c r="N2457" i="3" l="1"/>
  <c r="O2456" i="3"/>
  <c r="N2458" i="3" l="1"/>
  <c r="O2457" i="3"/>
  <c r="N2459" i="3" l="1"/>
  <c r="O2458" i="3"/>
  <c r="N2460" i="3" l="1"/>
  <c r="O2459" i="3"/>
  <c r="N2461" i="3" l="1"/>
  <c r="O2460" i="3"/>
  <c r="O2461" i="3" l="1"/>
  <c r="N2462" i="3"/>
  <c r="O2462" i="3" l="1"/>
  <c r="N2463" i="3"/>
  <c r="N2464" i="3" l="1"/>
  <c r="O2463" i="3"/>
  <c r="O2464" i="3" l="1"/>
  <c r="N2465" i="3"/>
  <c r="N2466" i="3" l="1"/>
  <c r="O2465" i="3"/>
  <c r="O2466" i="3" l="1"/>
  <c r="N2467" i="3"/>
  <c r="N2468" i="3" l="1"/>
  <c r="O2467" i="3"/>
  <c r="N2469" i="3" l="1"/>
  <c r="O2468" i="3"/>
  <c r="O2469" i="3" l="1"/>
  <c r="N2470" i="3"/>
  <c r="N2471" i="3" l="1"/>
  <c r="O2470" i="3"/>
  <c r="N2472" i="3" l="1"/>
  <c r="O2471" i="3"/>
  <c r="N2473" i="3" l="1"/>
  <c r="O2472" i="3"/>
  <c r="N2474" i="3" l="1"/>
  <c r="O2473" i="3"/>
  <c r="N2475" i="3" l="1"/>
  <c r="O2474" i="3"/>
  <c r="N2476" i="3" l="1"/>
  <c r="O2475" i="3"/>
  <c r="N2477" i="3" l="1"/>
  <c r="O2476" i="3"/>
  <c r="N2478" i="3" l="1"/>
  <c r="O2477" i="3"/>
  <c r="O2478" i="3" l="1"/>
  <c r="N2479" i="3"/>
  <c r="O2479" i="3" l="1"/>
  <c r="N2480" i="3"/>
  <c r="N2481" i="3" l="1"/>
  <c r="O2480" i="3"/>
  <c r="N2482" i="3" l="1"/>
  <c r="O2481" i="3"/>
  <c r="N2483" i="3" l="1"/>
  <c r="O2482" i="3"/>
  <c r="O2483" i="3" l="1"/>
  <c r="N2484" i="3"/>
  <c r="N2485" i="3" l="1"/>
  <c r="O2484" i="3"/>
  <c r="O2485" i="3" l="1"/>
  <c r="N2486" i="3"/>
  <c r="O2486" i="3" l="1"/>
  <c r="N2487" i="3"/>
  <c r="N2488" i="3" l="1"/>
  <c r="O2487" i="3"/>
  <c r="N2489" i="3" l="1"/>
  <c r="O2488" i="3"/>
  <c r="N2490" i="3" l="1"/>
  <c r="O2489" i="3"/>
  <c r="N2491" i="3" l="1"/>
  <c r="O2490" i="3"/>
  <c r="N2492" i="3" l="1"/>
  <c r="O2491" i="3"/>
  <c r="N2493" i="3" l="1"/>
  <c r="O2492" i="3"/>
  <c r="N2494" i="3" l="1"/>
  <c r="O2493" i="3"/>
  <c r="N2495" i="3" l="1"/>
  <c r="O2494" i="3"/>
  <c r="O2495" i="3" l="1"/>
  <c r="N2496" i="3"/>
  <c r="N2497" i="3" l="1"/>
  <c r="O2496" i="3"/>
  <c r="N2498" i="3" l="1"/>
  <c r="O2497" i="3"/>
  <c r="O2498" i="3" l="1"/>
  <c r="N2499" i="3"/>
  <c r="O2499" i="3" l="1"/>
  <c r="N2500" i="3"/>
  <c r="O2500" i="3" l="1"/>
  <c r="N2501" i="3"/>
  <c r="N2502" i="3" l="1"/>
  <c r="O2501" i="3"/>
  <c r="N2503" i="3" l="1"/>
  <c r="O2502" i="3"/>
  <c r="O2503" i="3" l="1"/>
  <c r="N2504" i="3"/>
  <c r="N2505" i="3" l="1"/>
  <c r="O2504" i="3"/>
  <c r="O2505" i="3" l="1"/>
  <c r="N2506" i="3"/>
  <c r="O2506" i="3" l="1"/>
  <c r="N2507" i="3"/>
  <c r="N2508" i="3" l="1"/>
  <c r="O2507" i="3"/>
  <c r="O2508" i="3" l="1"/>
  <c r="N2509" i="3"/>
  <c r="N2510" i="3" l="1"/>
  <c r="O2509" i="3"/>
  <c r="N2511" i="3" l="1"/>
  <c r="O2510" i="3"/>
  <c r="N2512" i="3" l="1"/>
  <c r="O2511" i="3"/>
  <c r="N2513" i="3" l="1"/>
  <c r="O2512" i="3"/>
  <c r="N2514" i="3" l="1"/>
  <c r="O2513" i="3"/>
  <c r="N2515" i="3" l="1"/>
  <c r="O2514" i="3"/>
  <c r="O2515" i="3" l="1"/>
  <c r="N2516" i="3"/>
  <c r="O2516" i="3" l="1"/>
  <c r="N2517" i="3"/>
  <c r="N2518" i="3" l="1"/>
  <c r="O2517" i="3"/>
  <c r="N2519" i="3" l="1"/>
  <c r="O2518" i="3"/>
  <c r="N2520" i="3" l="1"/>
  <c r="O2519" i="3"/>
  <c r="N2521" i="3" l="1"/>
  <c r="O2520" i="3"/>
  <c r="N2522" i="3" l="1"/>
  <c r="O2521" i="3"/>
  <c r="N2523" i="3" l="1"/>
  <c r="O2522" i="3"/>
  <c r="N2524" i="3" l="1"/>
  <c r="O2523" i="3"/>
  <c r="N2525" i="3" l="1"/>
  <c r="O2524" i="3"/>
  <c r="N2526" i="3" l="1"/>
  <c r="O2525" i="3"/>
  <c r="N2527" i="3" l="1"/>
  <c r="O2526" i="3"/>
  <c r="N2528" i="3" l="1"/>
  <c r="O2527" i="3"/>
  <c r="N2529" i="3" l="1"/>
  <c r="O2528" i="3"/>
  <c r="N2530" i="3" l="1"/>
  <c r="O2529" i="3"/>
  <c r="N2531" i="3" l="1"/>
  <c r="O2530" i="3"/>
  <c r="N2532" i="3" l="1"/>
  <c r="O2531" i="3"/>
  <c r="N2533" i="3" l="1"/>
  <c r="O2532" i="3"/>
  <c r="N2534" i="3" l="1"/>
  <c r="O2533" i="3"/>
  <c r="O2534" i="3" l="1"/>
  <c r="N2535" i="3"/>
  <c r="O2535" i="3" l="1"/>
  <c r="N2536" i="3"/>
  <c r="N2537" i="3" l="1"/>
  <c r="O2536" i="3"/>
  <c r="O2537" i="3" l="1"/>
  <c r="N2538" i="3"/>
  <c r="O2538" i="3" l="1"/>
  <c r="N2539" i="3"/>
  <c r="N2540" i="3" l="1"/>
  <c r="O2539" i="3"/>
  <c r="N2541" i="3" l="1"/>
  <c r="O2540" i="3"/>
  <c r="N2542" i="3" l="1"/>
  <c r="O2541" i="3"/>
  <c r="N2543" i="3" l="1"/>
  <c r="O2542" i="3"/>
  <c r="O2543" i="3" l="1"/>
  <c r="N2544" i="3"/>
  <c r="N2545" i="3" l="1"/>
  <c r="O2544" i="3"/>
  <c r="N2546" i="3" l="1"/>
  <c r="O2545" i="3"/>
  <c r="N2547" i="3" l="1"/>
  <c r="O2546" i="3"/>
  <c r="N2548" i="3" l="1"/>
  <c r="O2547" i="3"/>
  <c r="N2549" i="3" l="1"/>
  <c r="O2548" i="3"/>
  <c r="N2550" i="3" l="1"/>
  <c r="O2549" i="3"/>
  <c r="N2551" i="3" l="1"/>
  <c r="O2550" i="3"/>
  <c r="O2551" i="3" l="1"/>
  <c r="N2552" i="3"/>
  <c r="N2553" i="3" l="1"/>
  <c r="O2552" i="3"/>
  <c r="N2554" i="3" l="1"/>
  <c r="O2553" i="3"/>
  <c r="N2555" i="3" l="1"/>
  <c r="O2554" i="3"/>
  <c r="N2556" i="3" l="1"/>
  <c r="O2555" i="3"/>
  <c r="N2557" i="3" l="1"/>
  <c r="O2556" i="3"/>
  <c r="N2558" i="3" l="1"/>
  <c r="O2557" i="3"/>
  <c r="O2558" i="3" l="1"/>
  <c r="N2559" i="3"/>
  <c r="N2560" i="3" l="1"/>
  <c r="O2559" i="3"/>
  <c r="N2561" i="3" l="1"/>
  <c r="O2560" i="3"/>
  <c r="N2562" i="3" l="1"/>
  <c r="O2561" i="3"/>
  <c r="N2563" i="3" l="1"/>
  <c r="O2562" i="3"/>
  <c r="N2564" i="3" l="1"/>
  <c r="O2563" i="3"/>
  <c r="N2565" i="3" l="1"/>
  <c r="O2564" i="3"/>
  <c r="N2566" i="3" l="1"/>
  <c r="O2565" i="3"/>
  <c r="O2566" i="3" l="1"/>
  <c r="N2567" i="3"/>
  <c r="N2568" i="3" l="1"/>
  <c r="O2567" i="3"/>
  <c r="N2569" i="3" l="1"/>
  <c r="O2568" i="3"/>
  <c r="N2570" i="3" l="1"/>
  <c r="O2569" i="3"/>
  <c r="N2571" i="3" l="1"/>
  <c r="O2570" i="3"/>
  <c r="N2572" i="3" l="1"/>
  <c r="O2571" i="3"/>
  <c r="N2573" i="3" l="1"/>
  <c r="O2572" i="3"/>
  <c r="N2574" i="3" l="1"/>
  <c r="O2573" i="3"/>
  <c r="N2575" i="3" l="1"/>
  <c r="O2574" i="3"/>
  <c r="N2576" i="3" l="1"/>
  <c r="O2575" i="3"/>
  <c r="N2577" i="3" l="1"/>
  <c r="O2576" i="3"/>
  <c r="N2578" i="3" l="1"/>
  <c r="O2577" i="3"/>
  <c r="N2579" i="3" l="1"/>
  <c r="O2578" i="3"/>
  <c r="N2580" i="3" l="1"/>
  <c r="O2579" i="3"/>
  <c r="N2581" i="3" l="1"/>
  <c r="O2580" i="3"/>
  <c r="N2582" i="3" l="1"/>
  <c r="O2581" i="3"/>
  <c r="N2583" i="3" l="1"/>
  <c r="O2582" i="3"/>
  <c r="N2584" i="3" l="1"/>
  <c r="O2583" i="3"/>
  <c r="N2585" i="3" l="1"/>
  <c r="O2584" i="3"/>
  <c r="N2586" i="3" l="1"/>
  <c r="O2585" i="3"/>
  <c r="N2587" i="3" l="1"/>
  <c r="O2586" i="3"/>
  <c r="N2588" i="3" l="1"/>
  <c r="O2587" i="3"/>
  <c r="O2588" i="3" l="1"/>
  <c r="N2589" i="3"/>
  <c r="O2589" i="3" l="1"/>
  <c r="N2590" i="3"/>
  <c r="N2591" i="3" l="1"/>
  <c r="O2590" i="3"/>
  <c r="N2592" i="3" l="1"/>
  <c r="O2591" i="3"/>
  <c r="O2592" i="3" l="1"/>
  <c r="N2593" i="3"/>
  <c r="O2593" i="3" l="1"/>
  <c r="N2594" i="3"/>
  <c r="N2595" i="3" l="1"/>
  <c r="O2594" i="3"/>
  <c r="N2596" i="3" l="1"/>
  <c r="O2595" i="3"/>
  <c r="N2597" i="3" l="1"/>
  <c r="O2596" i="3"/>
  <c r="N2598" i="3" l="1"/>
  <c r="O2597" i="3"/>
  <c r="N2599" i="3" l="1"/>
  <c r="O2598" i="3"/>
  <c r="N2600" i="3" l="1"/>
  <c r="O2599" i="3"/>
  <c r="N2601" i="3" l="1"/>
  <c r="O2600" i="3"/>
  <c r="O2601" i="3" l="1"/>
  <c r="N2602" i="3"/>
  <c r="O2602" i="3" l="1"/>
  <c r="N2603" i="3"/>
  <c r="N2604" i="3" l="1"/>
  <c r="O2603" i="3"/>
  <c r="N2605" i="3" l="1"/>
  <c r="O2604" i="3"/>
  <c r="O2605" i="3" l="1"/>
  <c r="N2606" i="3"/>
  <c r="N2607" i="3" l="1"/>
  <c r="O2606" i="3"/>
  <c r="N2608" i="3" l="1"/>
  <c r="O2607" i="3"/>
  <c r="N2609" i="3" l="1"/>
  <c r="O2608" i="3"/>
  <c r="N2610" i="3" l="1"/>
  <c r="O2609" i="3"/>
  <c r="O2610" i="3" l="1"/>
  <c r="N2611" i="3"/>
  <c r="N2612" i="3" l="1"/>
  <c r="O2611" i="3"/>
  <c r="N2613" i="3" l="1"/>
  <c r="O2612" i="3"/>
  <c r="N2614" i="3" l="1"/>
  <c r="O2613" i="3"/>
  <c r="N2615" i="3" l="1"/>
  <c r="O2614" i="3"/>
  <c r="O2615" i="3" l="1"/>
  <c r="N2616" i="3"/>
  <c r="N2617" i="3" l="1"/>
  <c r="O2616" i="3"/>
  <c r="N2618" i="3" l="1"/>
  <c r="O2617" i="3"/>
  <c r="N2619" i="3" l="1"/>
  <c r="O2618" i="3"/>
  <c r="N2620" i="3" l="1"/>
  <c r="O2619" i="3"/>
  <c r="N2621" i="3" l="1"/>
  <c r="O2620" i="3"/>
  <c r="O2621" i="3" l="1"/>
  <c r="N2622" i="3"/>
  <c r="O2622" i="3" l="1"/>
  <c r="N2623" i="3"/>
  <c r="N2624" i="3" l="1"/>
  <c r="O2623" i="3"/>
  <c r="N2625" i="3" l="1"/>
  <c r="O2624" i="3"/>
  <c r="N2626" i="3" l="1"/>
  <c r="O2625" i="3"/>
  <c r="N2627" i="3" l="1"/>
  <c r="O2626" i="3"/>
  <c r="O2627" i="3" l="1"/>
  <c r="N2628" i="3"/>
  <c r="O2628" i="3" l="1"/>
  <c r="N2629" i="3"/>
  <c r="O2629" i="3" l="1"/>
  <c r="N2630" i="3"/>
  <c r="O2630" i="3" l="1"/>
  <c r="N2631" i="3"/>
  <c r="O2631" i="3" l="1"/>
  <c r="N2632" i="3"/>
  <c r="O2632" i="3" l="1"/>
  <c r="N2633" i="3"/>
  <c r="N2634" i="3" l="1"/>
  <c r="O2633" i="3"/>
  <c r="N2635" i="3" l="1"/>
  <c r="O2634" i="3"/>
  <c r="N2636" i="3" l="1"/>
  <c r="O2635" i="3"/>
  <c r="N2637" i="3" l="1"/>
  <c r="O2636" i="3"/>
  <c r="O2637" i="3" l="1"/>
  <c r="N2638" i="3"/>
  <c r="N2639" i="3" l="1"/>
  <c r="O2638" i="3"/>
  <c r="N2640" i="3" l="1"/>
  <c r="O2639" i="3"/>
  <c r="O2640" i="3" l="1"/>
  <c r="N2641" i="3"/>
  <c r="N2642" i="3" l="1"/>
  <c r="O2641" i="3"/>
  <c r="N2643" i="3" l="1"/>
  <c r="O2642" i="3"/>
  <c r="N2644" i="3" l="1"/>
  <c r="O2643" i="3"/>
  <c r="O2644" i="3" l="1"/>
  <c r="N2645" i="3"/>
  <c r="O2645" i="3" l="1"/>
  <c r="N2646" i="3"/>
  <c r="N2647" i="3" l="1"/>
  <c r="O2646" i="3"/>
  <c r="N2648" i="3" l="1"/>
  <c r="O2647" i="3"/>
  <c r="O2648" i="3" l="1"/>
  <c r="N2649" i="3"/>
  <c r="N2650" i="3" l="1"/>
  <c r="O2649" i="3"/>
  <c r="N2651" i="3" l="1"/>
  <c r="O2650" i="3"/>
  <c r="N2652" i="3" l="1"/>
  <c r="O2651" i="3"/>
  <c r="N2653" i="3" l="1"/>
  <c r="O2652" i="3"/>
  <c r="N2654" i="3" l="1"/>
  <c r="O2653" i="3"/>
  <c r="O2654" i="3" l="1"/>
  <c r="N2655" i="3"/>
  <c r="N2656" i="3" l="1"/>
  <c r="O2655" i="3"/>
  <c r="N2657" i="3" l="1"/>
  <c r="O2656" i="3"/>
  <c r="N2658" i="3" l="1"/>
  <c r="O2657" i="3"/>
  <c r="O2658" i="3" l="1"/>
  <c r="N2659" i="3"/>
  <c r="O2659" i="3" l="1"/>
  <c r="N2660" i="3"/>
  <c r="N2661" i="3" l="1"/>
  <c r="O2660" i="3"/>
  <c r="N2662" i="3" l="1"/>
  <c r="O2661" i="3"/>
  <c r="N2663" i="3" l="1"/>
  <c r="O2662" i="3"/>
  <c r="N2664" i="3" l="1"/>
  <c r="O2663" i="3"/>
  <c r="N2665" i="3" l="1"/>
  <c r="O2664" i="3"/>
  <c r="N2666" i="3" l="1"/>
  <c r="O2665" i="3"/>
  <c r="N2667" i="3" l="1"/>
  <c r="O2666" i="3"/>
  <c r="O2667" i="3" l="1"/>
  <c r="N2668" i="3"/>
  <c r="N2669" i="3" l="1"/>
  <c r="O2668" i="3"/>
  <c r="N2670" i="3" l="1"/>
  <c r="O2669" i="3"/>
  <c r="N2671" i="3" l="1"/>
  <c r="O2670" i="3"/>
  <c r="O2671" i="3" l="1"/>
  <c r="N2672" i="3"/>
  <c r="O2672" i="3" l="1"/>
  <c r="N2673" i="3"/>
  <c r="N2674" i="3" l="1"/>
  <c r="O2673" i="3"/>
  <c r="O2674" i="3" l="1"/>
  <c r="N2675" i="3"/>
  <c r="N2676" i="3" l="1"/>
  <c r="O2675" i="3"/>
  <c r="N2677" i="3" l="1"/>
  <c r="O2676" i="3"/>
  <c r="O2677" i="3" l="1"/>
  <c r="N2678" i="3"/>
  <c r="N2679" i="3" l="1"/>
  <c r="O2678" i="3"/>
  <c r="N2680" i="3" l="1"/>
  <c r="O2679" i="3"/>
  <c r="N2681" i="3" l="1"/>
  <c r="O2680" i="3"/>
  <c r="N2682" i="3" l="1"/>
  <c r="O2681" i="3"/>
  <c r="O2682" i="3" l="1"/>
  <c r="N2683" i="3"/>
  <c r="N2684" i="3" l="1"/>
  <c r="O2683" i="3"/>
  <c r="O2684" i="3" l="1"/>
  <c r="N2685" i="3"/>
  <c r="N2686" i="3" l="1"/>
  <c r="O2685" i="3"/>
  <c r="N2687" i="3" l="1"/>
  <c r="O2686" i="3"/>
  <c r="O2687" i="3" l="1"/>
  <c r="N2688" i="3"/>
  <c r="O2688" i="3" l="1"/>
  <c r="N2689" i="3"/>
  <c r="N2690" i="3" l="1"/>
  <c r="O2689" i="3"/>
  <c r="N2691" i="3" l="1"/>
  <c r="O2690" i="3"/>
  <c r="N2692" i="3" l="1"/>
  <c r="O2691" i="3"/>
  <c r="N2693" i="3" l="1"/>
  <c r="O2692" i="3"/>
  <c r="O2693" i="3" l="1"/>
  <c r="N2694" i="3"/>
  <c r="O2694" i="3" l="1"/>
  <c r="N2695" i="3"/>
  <c r="N2696" i="3" l="1"/>
  <c r="O2695" i="3"/>
  <c r="N2697" i="3" l="1"/>
  <c r="O2696" i="3"/>
  <c r="N2698" i="3" l="1"/>
  <c r="O2697" i="3"/>
  <c r="O2698" i="3" l="1"/>
  <c r="N2699" i="3"/>
  <c r="O2699" i="3" l="1"/>
  <c r="N2700" i="3"/>
  <c r="N2701" i="3" l="1"/>
  <c r="O2700" i="3"/>
  <c r="O2701" i="3" l="1"/>
  <c r="N2702" i="3"/>
  <c r="O2702" i="3" l="1"/>
  <c r="N2703" i="3"/>
  <c r="N2704" i="3" l="1"/>
  <c r="O2703" i="3"/>
  <c r="N2705" i="3" l="1"/>
  <c r="O2704" i="3"/>
  <c r="N2706" i="3" l="1"/>
  <c r="O2705" i="3"/>
  <c r="N2707" i="3" l="1"/>
  <c r="O2706" i="3"/>
  <c r="N2708" i="3" l="1"/>
  <c r="O2707" i="3"/>
  <c r="N2709" i="3" l="1"/>
  <c r="O2708" i="3"/>
  <c r="O2709" i="3" l="1"/>
  <c r="N2710" i="3"/>
  <c r="N2711" i="3" l="1"/>
  <c r="O2710" i="3"/>
  <c r="O2711" i="3" l="1"/>
  <c r="N2712" i="3"/>
  <c r="O2712" i="3" l="1"/>
  <c r="N2713" i="3"/>
  <c r="O2713" i="3" l="1"/>
  <c r="N2714" i="3"/>
  <c r="N2715" i="3" l="1"/>
  <c r="O2714" i="3"/>
  <c r="N2716" i="3" l="1"/>
  <c r="O2715" i="3"/>
  <c r="N2717" i="3" l="1"/>
  <c r="O2716" i="3"/>
  <c r="N2718" i="3" l="1"/>
  <c r="O2717" i="3"/>
  <c r="O2718" i="3" l="1"/>
  <c r="N2719" i="3"/>
  <c r="N2720" i="3" l="1"/>
  <c r="O2719" i="3"/>
  <c r="N2721" i="3" l="1"/>
  <c r="O2720" i="3"/>
  <c r="N2722" i="3" l="1"/>
  <c r="O2721" i="3"/>
  <c r="N2723" i="3" l="1"/>
  <c r="O2722" i="3"/>
  <c r="N2724" i="3" l="1"/>
  <c r="O2723" i="3"/>
  <c r="N2725" i="3" l="1"/>
  <c r="O2724" i="3"/>
  <c r="N2726" i="3" l="1"/>
  <c r="O2725" i="3"/>
  <c r="N2727" i="3" l="1"/>
  <c r="O2726" i="3"/>
  <c r="O2727" i="3" l="1"/>
  <c r="N2728" i="3"/>
  <c r="N2729" i="3" l="1"/>
  <c r="O2728" i="3"/>
  <c r="O2729" i="3" l="1"/>
  <c r="N2730" i="3"/>
  <c r="N2731" i="3" l="1"/>
  <c r="O2730" i="3"/>
  <c r="O2731" i="3" l="1"/>
  <c r="N2732" i="3"/>
  <c r="N2733" i="3" l="1"/>
  <c r="O2732" i="3"/>
  <c r="N2734" i="3" l="1"/>
  <c r="O2733" i="3"/>
  <c r="N2735" i="3" l="1"/>
  <c r="O2734" i="3"/>
  <c r="N2736" i="3" l="1"/>
  <c r="O2735" i="3"/>
  <c r="N2737" i="3" l="1"/>
  <c r="O2736" i="3"/>
  <c r="N2738" i="3" l="1"/>
  <c r="O2737" i="3"/>
  <c r="N2739" i="3" l="1"/>
  <c r="O2738" i="3"/>
  <c r="N2740" i="3" l="1"/>
  <c r="O2739" i="3"/>
  <c r="N2741" i="3" l="1"/>
  <c r="O2740" i="3"/>
  <c r="N2742" i="3" l="1"/>
  <c r="O2741" i="3"/>
  <c r="N2743" i="3" l="1"/>
  <c r="O2742" i="3"/>
  <c r="N2744" i="3" l="1"/>
  <c r="O2743" i="3"/>
  <c r="N2745" i="3" l="1"/>
  <c r="O2744" i="3"/>
  <c r="N2746" i="3" l="1"/>
  <c r="O2745" i="3"/>
  <c r="N2747" i="3" l="1"/>
  <c r="O2746" i="3"/>
  <c r="O2747" i="3" l="1"/>
  <c r="N2748" i="3"/>
  <c r="N2749" i="3" l="1"/>
  <c r="O2748" i="3"/>
  <c r="N2750" i="3" l="1"/>
  <c r="O2749" i="3"/>
  <c r="N2751" i="3" l="1"/>
  <c r="O2750" i="3"/>
  <c r="N2752" i="3" l="1"/>
  <c r="O2751" i="3"/>
  <c r="N2753" i="3" l="1"/>
  <c r="O2752" i="3"/>
  <c r="N2754" i="3" l="1"/>
  <c r="O2753" i="3"/>
  <c r="O2754" i="3" l="1"/>
  <c r="N2755" i="3"/>
  <c r="N2756" i="3" l="1"/>
  <c r="O2755" i="3"/>
  <c r="O2756" i="3" l="1"/>
  <c r="N2757" i="3"/>
  <c r="N2758" i="3" l="1"/>
  <c r="O2757" i="3"/>
  <c r="N2759" i="3" l="1"/>
  <c r="O2758" i="3"/>
  <c r="N2760" i="3" l="1"/>
  <c r="O2759" i="3"/>
  <c r="N2761" i="3" l="1"/>
  <c r="O2760" i="3"/>
  <c r="N2762" i="3" l="1"/>
  <c r="O2761" i="3"/>
  <c r="O2762" i="3" l="1"/>
  <c r="N2763" i="3"/>
  <c r="N2764" i="3" l="1"/>
  <c r="O2763" i="3"/>
  <c r="O2764" i="3" l="1"/>
  <c r="N2765" i="3"/>
  <c r="N2766" i="3" l="1"/>
  <c r="O2765" i="3"/>
  <c r="O2766" i="3" l="1"/>
  <c r="N2767" i="3"/>
  <c r="O2767" i="3" l="1"/>
  <c r="N2768" i="3"/>
  <c r="O2768" i="3" l="1"/>
  <c r="N2769" i="3"/>
  <c r="N2770" i="3" l="1"/>
  <c r="O2769" i="3"/>
  <c r="O2770" i="3" l="1"/>
  <c r="N2771" i="3"/>
  <c r="O2771" i="3" l="1"/>
  <c r="N2772" i="3"/>
  <c r="O2772" i="3" l="1"/>
  <c r="N2773" i="3"/>
  <c r="O2773" i="3" l="1"/>
  <c r="N2774" i="3"/>
  <c r="N2775" i="3" l="1"/>
  <c r="O2774" i="3"/>
  <c r="N2776" i="3" l="1"/>
  <c r="O2775" i="3"/>
  <c r="O2776" i="3" l="1"/>
  <c r="N2777" i="3"/>
  <c r="N2778" i="3" l="1"/>
  <c r="O2777" i="3"/>
  <c r="N2779" i="3" l="1"/>
  <c r="O2778" i="3"/>
  <c r="N2780" i="3" l="1"/>
  <c r="O2779" i="3"/>
  <c r="O2780" i="3" l="1"/>
  <c r="N2781" i="3"/>
  <c r="N2782" i="3" l="1"/>
  <c r="O2781" i="3"/>
  <c r="N2783" i="3" l="1"/>
  <c r="O2782" i="3"/>
  <c r="N2784" i="3" l="1"/>
  <c r="O2783" i="3"/>
  <c r="N2785" i="3" l="1"/>
  <c r="O2784" i="3"/>
  <c r="N2786" i="3" l="1"/>
  <c r="O2785" i="3"/>
  <c r="O2786" i="3" l="1"/>
  <c r="N2787" i="3"/>
  <c r="N2788" i="3" l="1"/>
  <c r="O2787" i="3"/>
  <c r="N2789" i="3" l="1"/>
  <c r="O2788" i="3"/>
  <c r="N2790" i="3" l="1"/>
  <c r="O2789" i="3"/>
  <c r="O2790" i="3" l="1"/>
  <c r="N2791" i="3"/>
  <c r="O2791" i="3" l="1"/>
  <c r="N2792" i="3"/>
  <c r="O2792" i="3" l="1"/>
  <c r="N2793" i="3"/>
  <c r="N2794" i="3" l="1"/>
  <c r="O2793" i="3"/>
  <c r="N2795" i="3" l="1"/>
  <c r="O2794" i="3"/>
  <c r="O2795" i="3" l="1"/>
  <c r="N2796" i="3"/>
  <c r="N2797" i="3" l="1"/>
  <c r="O2796" i="3"/>
  <c r="N2798" i="3" l="1"/>
  <c r="O2797" i="3"/>
  <c r="O2798" i="3" l="1"/>
  <c r="N2799" i="3"/>
  <c r="N2800" i="3" l="1"/>
  <c r="O2799" i="3"/>
  <c r="N2801" i="3" l="1"/>
  <c r="O2800" i="3"/>
  <c r="O2801" i="3" l="1"/>
  <c r="N2802" i="3"/>
  <c r="O2802" i="3" l="1"/>
  <c r="N2803" i="3"/>
  <c r="N2804" i="3" l="1"/>
  <c r="O2803" i="3"/>
  <c r="N2805" i="3" l="1"/>
  <c r="O2804" i="3"/>
  <c r="N2806" i="3" l="1"/>
  <c r="O2805" i="3"/>
  <c r="O2806" i="3" l="1"/>
  <c r="N2807" i="3"/>
  <c r="N2808" i="3" l="1"/>
  <c r="O2807" i="3"/>
  <c r="N2809" i="3" l="1"/>
  <c r="O2808" i="3"/>
  <c r="N2810" i="3" l="1"/>
  <c r="O2809" i="3"/>
  <c r="O2810" i="3" l="1"/>
  <c r="N2811" i="3"/>
  <c r="N2812" i="3" l="1"/>
  <c r="O2811" i="3"/>
  <c r="O2812" i="3" l="1"/>
  <c r="N2813" i="3"/>
  <c r="O2813" i="3" l="1"/>
  <c r="N2814" i="3"/>
  <c r="O2814" i="3" l="1"/>
  <c r="N2815" i="3"/>
  <c r="N2816" i="3" l="1"/>
  <c r="O2815" i="3"/>
  <c r="N2817" i="3" l="1"/>
  <c r="O2816" i="3"/>
  <c r="N2818" i="3" l="1"/>
  <c r="O2817" i="3"/>
  <c r="N2819" i="3" l="1"/>
  <c r="O2818" i="3"/>
  <c r="N2820" i="3" l="1"/>
  <c r="O2819" i="3"/>
  <c r="O2820" i="3" l="1"/>
  <c r="N2821" i="3"/>
  <c r="N2822" i="3" l="1"/>
  <c r="O2821" i="3"/>
  <c r="N2823" i="3" l="1"/>
  <c r="O2822" i="3"/>
  <c r="O2823" i="3" l="1"/>
  <c r="N2824" i="3"/>
  <c r="N2825" i="3" l="1"/>
  <c r="O2824" i="3"/>
  <c r="O2825" i="3" l="1"/>
  <c r="N2826" i="3"/>
  <c r="N2827" i="3" l="1"/>
  <c r="O2826" i="3"/>
  <c r="N2828" i="3" l="1"/>
  <c r="O2827" i="3"/>
  <c r="N2829" i="3" l="1"/>
  <c r="O2828" i="3"/>
  <c r="O2829" i="3" l="1"/>
  <c r="N2830" i="3"/>
  <c r="N2831" i="3" l="1"/>
  <c r="O2830" i="3"/>
  <c r="N2832" i="3" l="1"/>
  <c r="O2831" i="3"/>
  <c r="N2833" i="3" l="1"/>
  <c r="O2832" i="3"/>
  <c r="O2833" i="3" l="1"/>
  <c r="N2834" i="3"/>
  <c r="O2834" i="3" l="1"/>
  <c r="N2835" i="3"/>
  <c r="N2836" i="3" l="1"/>
  <c r="O2835" i="3"/>
  <c r="O2836" i="3" l="1"/>
  <c r="N2837" i="3"/>
  <c r="N2838" i="3" l="1"/>
  <c r="O2837" i="3"/>
  <c r="O2838" i="3" l="1"/>
  <c r="N2839" i="3"/>
  <c r="N2840" i="3" l="1"/>
  <c r="O2839" i="3"/>
  <c r="O2840" i="3" l="1"/>
  <c r="N2841" i="3"/>
  <c r="N2842" i="3" l="1"/>
  <c r="O2841" i="3"/>
  <c r="O2842" i="3" l="1"/>
  <c r="N2843" i="3"/>
  <c r="N2844" i="3" l="1"/>
  <c r="O2843" i="3"/>
  <c r="N2845" i="3" l="1"/>
  <c r="O2844" i="3"/>
  <c r="N2846" i="3" l="1"/>
  <c r="O2845" i="3"/>
  <c r="N2847" i="3" l="1"/>
  <c r="O2846" i="3"/>
  <c r="N2848" i="3" l="1"/>
  <c r="O2847" i="3"/>
  <c r="O2848" i="3" l="1"/>
  <c r="N2849" i="3"/>
  <c r="O2849" i="3" l="1"/>
  <c r="N2850" i="3"/>
  <c r="N2851" i="3" l="1"/>
  <c r="O2850" i="3"/>
  <c r="N2852" i="3" l="1"/>
  <c r="O2851" i="3"/>
  <c r="N2853" i="3" l="1"/>
  <c r="O2852" i="3"/>
  <c r="N2854" i="3" l="1"/>
  <c r="O2853" i="3"/>
  <c r="N2855" i="3" l="1"/>
  <c r="O2854" i="3"/>
  <c r="N2856" i="3" l="1"/>
  <c r="O2855" i="3"/>
  <c r="N2857" i="3" l="1"/>
  <c r="O2856" i="3"/>
  <c r="N2858" i="3" l="1"/>
  <c r="O2857" i="3"/>
  <c r="N2859" i="3" l="1"/>
  <c r="O2858" i="3"/>
  <c r="O2859" i="3" l="1"/>
  <c r="N2860" i="3"/>
  <c r="N2861" i="3" l="1"/>
  <c r="O2860" i="3"/>
  <c r="O2861" i="3" l="1"/>
  <c r="N2862" i="3"/>
  <c r="N2863" i="3" l="1"/>
  <c r="O2862" i="3"/>
  <c r="N2864" i="3" l="1"/>
  <c r="O2863" i="3"/>
  <c r="N2865" i="3" l="1"/>
  <c r="O2864" i="3"/>
  <c r="N2866" i="3" l="1"/>
  <c r="O2865" i="3"/>
  <c r="N2867" i="3" l="1"/>
  <c r="O2866" i="3"/>
  <c r="O2867" i="3" l="1"/>
  <c r="N2868" i="3"/>
  <c r="N2869" i="3" l="1"/>
  <c r="O2868" i="3"/>
  <c r="N2870" i="3" l="1"/>
  <c r="O2869" i="3"/>
  <c r="N2871" i="3" l="1"/>
  <c r="O2870" i="3"/>
  <c r="N2872" i="3" l="1"/>
  <c r="O2871" i="3"/>
  <c r="N2873" i="3" l="1"/>
  <c r="O2872" i="3"/>
  <c r="N2874" i="3" l="1"/>
  <c r="O2873" i="3"/>
  <c r="N2875" i="3" l="1"/>
  <c r="O2874" i="3"/>
  <c r="N2876" i="3" l="1"/>
  <c r="O2875" i="3"/>
  <c r="O2876" i="3" l="1"/>
  <c r="N2877" i="3"/>
  <c r="N2878" i="3" l="1"/>
  <c r="O2877" i="3"/>
  <c r="O2878" i="3" l="1"/>
  <c r="N2879" i="3"/>
  <c r="N2880" i="3" l="1"/>
  <c r="O2879" i="3"/>
  <c r="N2881" i="3" l="1"/>
  <c r="O2880" i="3"/>
  <c r="N2882" i="3" l="1"/>
  <c r="O2881" i="3"/>
  <c r="N2883" i="3" l="1"/>
  <c r="O2882" i="3"/>
  <c r="N2884" i="3" l="1"/>
  <c r="O2883" i="3"/>
  <c r="N2885" i="3" l="1"/>
  <c r="O2884" i="3"/>
  <c r="N2886" i="3" l="1"/>
  <c r="O2885" i="3"/>
  <c r="N2887" i="3" l="1"/>
  <c r="O2886" i="3"/>
  <c r="O2887" i="3" l="1"/>
  <c r="N2888" i="3"/>
  <c r="N2889" i="3" l="1"/>
  <c r="O2888" i="3"/>
  <c r="N2890" i="3" l="1"/>
  <c r="O2889" i="3"/>
  <c r="O2890" i="3" l="1"/>
  <c r="N2891" i="3"/>
  <c r="N2892" i="3" l="1"/>
  <c r="O2891" i="3"/>
  <c r="O2892" i="3" l="1"/>
  <c r="N2893" i="3"/>
  <c r="O2893" i="3" l="1"/>
  <c r="N2894" i="3"/>
  <c r="O2894" i="3" l="1"/>
  <c r="N2895" i="3"/>
  <c r="N2896" i="3" l="1"/>
  <c r="O2895" i="3"/>
  <c r="N2897" i="3" l="1"/>
  <c r="O2896" i="3"/>
  <c r="N2898" i="3" l="1"/>
  <c r="O2897" i="3"/>
  <c r="N2899" i="3" l="1"/>
  <c r="O2898" i="3"/>
  <c r="O2899" i="3" l="1"/>
  <c r="N2900" i="3"/>
  <c r="N2901" i="3" l="1"/>
  <c r="O2900" i="3"/>
  <c r="N2902" i="3" l="1"/>
  <c r="O2901" i="3"/>
  <c r="N2903" i="3" l="1"/>
  <c r="O2902" i="3"/>
  <c r="N2904" i="3" l="1"/>
  <c r="O2903" i="3"/>
  <c r="O2904" i="3" l="1"/>
  <c r="N2905" i="3"/>
  <c r="O2905" i="3" l="1"/>
  <c r="N2906" i="3"/>
  <c r="N2907" i="3" l="1"/>
  <c r="O2906" i="3"/>
  <c r="N2908" i="3" l="1"/>
  <c r="O2907" i="3"/>
  <c r="N2909" i="3" l="1"/>
  <c r="O2908" i="3"/>
  <c r="O2909" i="3" l="1"/>
  <c r="N2910" i="3"/>
  <c r="N2911" i="3" l="1"/>
  <c r="O2910" i="3"/>
  <c r="N2912" i="3" l="1"/>
  <c r="O2911" i="3"/>
  <c r="N2913" i="3" l="1"/>
  <c r="O2912" i="3"/>
  <c r="N2914" i="3" l="1"/>
  <c r="O2913" i="3"/>
  <c r="N2915" i="3" l="1"/>
  <c r="O2914" i="3"/>
  <c r="N2916" i="3" l="1"/>
  <c r="O2915" i="3"/>
  <c r="N2917" i="3" l="1"/>
  <c r="O2916" i="3"/>
  <c r="N2918" i="3" l="1"/>
  <c r="O2917" i="3"/>
  <c r="N2919" i="3" l="1"/>
  <c r="O2918" i="3"/>
  <c r="O2919" i="3" l="1"/>
  <c r="N2920" i="3"/>
  <c r="N2921" i="3" l="1"/>
  <c r="O2920" i="3"/>
  <c r="N2922" i="3" l="1"/>
  <c r="O2921" i="3"/>
  <c r="N2923" i="3" l="1"/>
  <c r="O2922" i="3"/>
  <c r="N2924" i="3" l="1"/>
  <c r="O2923" i="3"/>
  <c r="N2925" i="3" l="1"/>
  <c r="O2924" i="3"/>
  <c r="N2926" i="3" l="1"/>
  <c r="O2925" i="3"/>
  <c r="O2926" i="3" l="1"/>
  <c r="N2927" i="3"/>
  <c r="N2928" i="3" l="1"/>
  <c r="O2927" i="3"/>
  <c r="N2929" i="3" l="1"/>
  <c r="O2928" i="3"/>
  <c r="N2930" i="3" l="1"/>
  <c r="O2929" i="3"/>
  <c r="N2931" i="3" l="1"/>
  <c r="O2930" i="3"/>
  <c r="N2932" i="3" l="1"/>
  <c r="O2931" i="3"/>
  <c r="N2933" i="3" l="1"/>
  <c r="O2932" i="3"/>
  <c r="N2934" i="3" l="1"/>
  <c r="O2933" i="3"/>
  <c r="N2935" i="3" l="1"/>
  <c r="O2934" i="3"/>
  <c r="O2935" i="3" l="1"/>
  <c r="N2936" i="3"/>
  <c r="O2936" i="3" l="1"/>
  <c r="N2937" i="3"/>
  <c r="N2938" i="3" l="1"/>
  <c r="O2937" i="3"/>
  <c r="O2938" i="3" l="1"/>
  <c r="N2939" i="3"/>
  <c r="N2940" i="3" l="1"/>
  <c r="O2939" i="3"/>
  <c r="N2941" i="3" l="1"/>
  <c r="O2940" i="3"/>
  <c r="O2941" i="3" l="1"/>
  <c r="N2942" i="3"/>
  <c r="O2942" i="3" l="1"/>
  <c r="N2943" i="3"/>
  <c r="O2943" i="3" l="1"/>
  <c r="N2944" i="3"/>
  <c r="O2944" i="3" l="1"/>
  <c r="N2945" i="3"/>
  <c r="N2946" i="3" l="1"/>
  <c r="O2945" i="3"/>
  <c r="N2947" i="3" l="1"/>
  <c r="O2946" i="3"/>
  <c r="N2948" i="3" l="1"/>
  <c r="O2947" i="3"/>
  <c r="O2948" i="3" l="1"/>
  <c r="N2949" i="3"/>
  <c r="N2950" i="3" l="1"/>
  <c r="O2949" i="3"/>
  <c r="N2951" i="3" l="1"/>
  <c r="O2950" i="3"/>
  <c r="N2952" i="3" l="1"/>
  <c r="O2951" i="3"/>
  <c r="N2953" i="3" l="1"/>
  <c r="O2952" i="3"/>
  <c r="O2953" i="3" l="1"/>
  <c r="N2954" i="3"/>
  <c r="N2955" i="3" l="1"/>
  <c r="O2954" i="3"/>
  <c r="N2956" i="3" l="1"/>
  <c r="O2955" i="3"/>
  <c r="N2957" i="3" l="1"/>
  <c r="O2956" i="3"/>
  <c r="N2958" i="3" l="1"/>
  <c r="O2957" i="3"/>
  <c r="N2959" i="3" l="1"/>
  <c r="O2958" i="3"/>
  <c r="N2960" i="3" l="1"/>
  <c r="O2959" i="3"/>
  <c r="N2961" i="3" l="1"/>
  <c r="O2960" i="3"/>
  <c r="N2962" i="3" l="1"/>
  <c r="O2961" i="3"/>
  <c r="O2962" i="3" l="1"/>
  <c r="N2963" i="3"/>
  <c r="N2964" i="3" l="1"/>
  <c r="O2963" i="3"/>
  <c r="N2965" i="3" l="1"/>
  <c r="O2964" i="3"/>
  <c r="N2966" i="3" l="1"/>
  <c r="O2965" i="3"/>
  <c r="N2967" i="3" l="1"/>
  <c r="O2966" i="3"/>
  <c r="N2968" i="3" l="1"/>
  <c r="O2967" i="3"/>
  <c r="O2968" i="3" l="1"/>
  <c r="N2969" i="3"/>
  <c r="O2969" i="3" l="1"/>
  <c r="N2970" i="3"/>
  <c r="N2971" i="3" l="1"/>
  <c r="O2970" i="3"/>
  <c r="N2972" i="3" l="1"/>
  <c r="O2971" i="3"/>
  <c r="O2972" i="3" l="1"/>
  <c r="N2973" i="3"/>
  <c r="N2974" i="3" l="1"/>
  <c r="O2973" i="3"/>
  <c r="N2975" i="3" l="1"/>
  <c r="O2974" i="3"/>
  <c r="N2976" i="3" l="1"/>
  <c r="O2975" i="3"/>
  <c r="N2977" i="3" l="1"/>
  <c r="O2976" i="3"/>
  <c r="N2978" i="3" l="1"/>
  <c r="O2977" i="3"/>
  <c r="O2978" i="3" l="1"/>
  <c r="N2979" i="3"/>
  <c r="O2979" i="3" l="1"/>
  <c r="N2980" i="3"/>
  <c r="O2980" i="3" l="1"/>
  <c r="N2981" i="3"/>
  <c r="N2982" i="3" l="1"/>
  <c r="O2981" i="3"/>
  <c r="O2982" i="3" l="1"/>
  <c r="N2983" i="3"/>
  <c r="N2984" i="3" l="1"/>
  <c r="O2983" i="3"/>
  <c r="N2985" i="3" l="1"/>
  <c r="O2984" i="3"/>
  <c r="N2986" i="3" l="1"/>
  <c r="O2985" i="3"/>
  <c r="N2987" i="3" l="1"/>
  <c r="O2986" i="3"/>
  <c r="N2988" i="3" l="1"/>
  <c r="O2987" i="3"/>
  <c r="N2989" i="3" l="1"/>
  <c r="O2988" i="3"/>
  <c r="O2989" i="3" l="1"/>
  <c r="N2990" i="3"/>
  <c r="O2990" i="3" l="1"/>
  <c r="N2991" i="3"/>
  <c r="N2992" i="3" l="1"/>
  <c r="O2991" i="3"/>
  <c r="O2992" i="3" l="1"/>
  <c r="N2993" i="3"/>
  <c r="N2994" i="3" l="1"/>
  <c r="O2993" i="3"/>
  <c r="O2994" i="3" l="1"/>
  <c r="N2995" i="3"/>
  <c r="O2995" i="3" l="1"/>
  <c r="N2996" i="3"/>
  <c r="N2997" i="3" l="1"/>
  <c r="O2996" i="3"/>
  <c r="N2998" i="3" l="1"/>
  <c r="O2997" i="3"/>
  <c r="N2999" i="3" l="1"/>
  <c r="O2998" i="3"/>
  <c r="N3000" i="3" l="1"/>
  <c r="O2999" i="3"/>
  <c r="O3000" i="3" l="1"/>
  <c r="N3001" i="3"/>
  <c r="N3002" i="3" l="1"/>
  <c r="O3001" i="3"/>
  <c r="N3003" i="3" l="1"/>
  <c r="O3002" i="3"/>
  <c r="N3004" i="3" l="1"/>
  <c r="O3003" i="3"/>
  <c r="O3004" i="3" l="1"/>
  <c r="N3005" i="3"/>
  <c r="N3006" i="3" l="1"/>
  <c r="O3005" i="3"/>
  <c r="O3006" i="3" l="1"/>
  <c r="N3007" i="3"/>
  <c r="N3008" i="3" l="1"/>
  <c r="O3007" i="3"/>
  <c r="N3009" i="3" l="1"/>
  <c r="O3008" i="3"/>
  <c r="N3010" i="3" l="1"/>
  <c r="O3009" i="3"/>
  <c r="O3010" i="3" l="1"/>
  <c r="N3011" i="3"/>
  <c r="O3011" i="3" l="1"/>
  <c r="N3012" i="3"/>
  <c r="O3012" i="3" l="1"/>
  <c r="N3013" i="3"/>
  <c r="N3014" i="3" l="1"/>
  <c r="O3013" i="3"/>
  <c r="N3015" i="3" l="1"/>
  <c r="O3014" i="3"/>
  <c r="N3016" i="3" l="1"/>
  <c r="O3015" i="3"/>
  <c r="N3017" i="3" l="1"/>
  <c r="O3016" i="3"/>
  <c r="O3017" i="3" l="1"/>
  <c r="N3018" i="3"/>
  <c r="O3018" i="3" l="1"/>
  <c r="N3019" i="3"/>
  <c r="N3020" i="3" l="1"/>
  <c r="O3019" i="3"/>
  <c r="N3021" i="3" l="1"/>
  <c r="O3020" i="3"/>
  <c r="N3022" i="3" l="1"/>
  <c r="O3021" i="3"/>
  <c r="O3022" i="3" l="1"/>
  <c r="N3023" i="3"/>
  <c r="O3023" i="3" l="1"/>
  <c r="N3024" i="3"/>
  <c r="O3024" i="3" l="1"/>
  <c r="N3025" i="3"/>
  <c r="N3026" i="3" l="1"/>
  <c r="O3025" i="3"/>
  <c r="O3026" i="3" l="1"/>
  <c r="N3027" i="3"/>
  <c r="N3028" i="3" l="1"/>
  <c r="O3027" i="3"/>
  <c r="O3028" i="3" l="1"/>
  <c r="N3029" i="3"/>
  <c r="N3030" i="3" l="1"/>
  <c r="O3029" i="3"/>
  <c r="N3031" i="3" l="1"/>
  <c r="O3030" i="3"/>
  <c r="N3032" i="3" l="1"/>
  <c r="O3031" i="3"/>
  <c r="O3032" i="3" l="1"/>
  <c r="N3033" i="3"/>
  <c r="O3033" i="3" l="1"/>
  <c r="N3034" i="3"/>
  <c r="O3034" i="3" l="1"/>
  <c r="N3035" i="3"/>
  <c r="N3036" i="3" l="1"/>
  <c r="O3035" i="3"/>
  <c r="N3037" i="3" l="1"/>
  <c r="O3036" i="3"/>
  <c r="N3038" i="3" l="1"/>
  <c r="O3037" i="3"/>
  <c r="O3038" i="3" l="1"/>
  <c r="N3039" i="3"/>
  <c r="N3040" i="3" l="1"/>
  <c r="O3039" i="3"/>
  <c r="O3040" i="3" l="1"/>
  <c r="N3041" i="3"/>
  <c r="O3041" i="3" l="1"/>
  <c r="N3042" i="3"/>
  <c r="N3043" i="3" l="1"/>
  <c r="O3042" i="3"/>
  <c r="O3043" i="3" l="1"/>
  <c r="N3044" i="3"/>
  <c r="O3044" i="3" l="1"/>
  <c r="N3045" i="3"/>
  <c r="N3046" i="3" l="1"/>
  <c r="O3045" i="3"/>
  <c r="N3047" i="3" l="1"/>
  <c r="O3046" i="3"/>
  <c r="N3048" i="3" l="1"/>
  <c r="O3047" i="3"/>
  <c r="N3049" i="3" l="1"/>
  <c r="O3048" i="3"/>
  <c r="N3050" i="3" l="1"/>
  <c r="O3049" i="3"/>
  <c r="N3051" i="3" l="1"/>
  <c r="O3050" i="3"/>
  <c r="O3051" i="3" l="1"/>
  <c r="N3052" i="3"/>
  <c r="N3053" i="3" l="1"/>
  <c r="O3052" i="3"/>
  <c r="O3053" i="3" l="1"/>
  <c r="N3054" i="3"/>
  <c r="N3055" i="3" l="1"/>
  <c r="O3054" i="3"/>
  <c r="N3056" i="3" l="1"/>
  <c r="O3055" i="3"/>
  <c r="N3057" i="3" l="1"/>
  <c r="O3056" i="3"/>
  <c r="N3058" i="3" l="1"/>
  <c r="O3057" i="3"/>
  <c r="O3058" i="3" l="1"/>
  <c r="N3059" i="3"/>
  <c r="N3060" i="3" l="1"/>
  <c r="O3059" i="3"/>
  <c r="O3060" i="3" l="1"/>
  <c r="N3061" i="3"/>
  <c r="N3062" i="3" l="1"/>
  <c r="O3061" i="3"/>
  <c r="N3063" i="3" l="1"/>
  <c r="O3062" i="3"/>
  <c r="O3063" i="3" l="1"/>
  <c r="N3064" i="3"/>
  <c r="O3064" i="3" l="1"/>
  <c r="N3065" i="3"/>
  <c r="N3066" i="3" l="1"/>
  <c r="O3065" i="3"/>
  <c r="N3067" i="3" l="1"/>
  <c r="O3066" i="3"/>
  <c r="O3067" i="3" l="1"/>
  <c r="N3068" i="3"/>
  <c r="O3068" i="3" l="1"/>
  <c r="N3069" i="3"/>
  <c r="N3070" i="3" l="1"/>
  <c r="O3069" i="3"/>
  <c r="N3071" i="3" l="1"/>
  <c r="O3070" i="3"/>
  <c r="N3072" i="3" l="1"/>
  <c r="O3071" i="3"/>
  <c r="N3073" i="3" l="1"/>
  <c r="O3072" i="3"/>
  <c r="O3073" i="3" l="1"/>
  <c r="N3074" i="3"/>
  <c r="N3075" i="3" l="1"/>
  <c r="O3074" i="3"/>
  <c r="N3076" i="3" l="1"/>
  <c r="O3075" i="3"/>
  <c r="O3076" i="3" l="1"/>
  <c r="N3077" i="3"/>
  <c r="O3077" i="3" l="1"/>
  <c r="N3078" i="3"/>
  <c r="O3078" i="3" l="1"/>
  <c r="N3079" i="3"/>
  <c r="O3079" i="3" l="1"/>
  <c r="N3080" i="3"/>
  <c r="O3080" i="3" l="1"/>
  <c r="N3081" i="3"/>
  <c r="N3082" i="3" l="1"/>
  <c r="O3081" i="3"/>
  <c r="O3082" i="3" l="1"/>
  <c r="N3083" i="3"/>
  <c r="N3084" i="3" l="1"/>
  <c r="O3083" i="3"/>
  <c r="N3085" i="3" l="1"/>
  <c r="O3084" i="3"/>
  <c r="O3085" i="3" l="1"/>
  <c r="N3086" i="3"/>
  <c r="N3087" i="3" l="1"/>
  <c r="O3086" i="3"/>
  <c r="O3087" i="3" l="1"/>
  <c r="N3088" i="3"/>
  <c r="N3089" i="3" l="1"/>
  <c r="O3088" i="3"/>
  <c r="N3090" i="3" l="1"/>
  <c r="O3089" i="3"/>
  <c r="N3091" i="3" l="1"/>
  <c r="O3090" i="3"/>
  <c r="O3091" i="3" l="1"/>
  <c r="N3092" i="3"/>
  <c r="N3093" i="3" l="1"/>
  <c r="O3092" i="3"/>
  <c r="N3094" i="3" l="1"/>
  <c r="O3093" i="3"/>
  <c r="N3095" i="3" l="1"/>
  <c r="O3094" i="3"/>
  <c r="N3096" i="3" l="1"/>
  <c r="O3095" i="3"/>
  <c r="N3097" i="3" l="1"/>
  <c r="O3096" i="3"/>
  <c r="N3098" i="3" l="1"/>
  <c r="O3097" i="3"/>
  <c r="O3098" i="3" l="1"/>
  <c r="N3099" i="3"/>
  <c r="N3100" i="3" l="1"/>
  <c r="O3099" i="3"/>
  <c r="O3100" i="3" l="1"/>
  <c r="N3101" i="3"/>
  <c r="N3102" i="3" l="1"/>
  <c r="O3101" i="3"/>
  <c r="N3103" i="3" l="1"/>
  <c r="O3102" i="3"/>
  <c r="O3103" i="3" l="1"/>
  <c r="N3104" i="3"/>
  <c r="N3105" i="3" l="1"/>
  <c r="O3104" i="3"/>
  <c r="O3105" i="3" l="1"/>
  <c r="N3106" i="3"/>
  <c r="N3107" i="3" l="1"/>
  <c r="O3106" i="3"/>
  <c r="O3107" i="3" l="1"/>
  <c r="N3108" i="3"/>
  <c r="O3108" i="3" l="1"/>
  <c r="N3109" i="3"/>
  <c r="O3109" i="3" l="1"/>
  <c r="N3110" i="3"/>
  <c r="N3111" i="3" l="1"/>
  <c r="O3110" i="3"/>
  <c r="N3112" i="3" l="1"/>
  <c r="O3111" i="3"/>
  <c r="O3112" i="3" l="1"/>
  <c r="N3113" i="3"/>
  <c r="N3114" i="3" l="1"/>
  <c r="O3113" i="3"/>
  <c r="O3114" i="3" l="1"/>
  <c r="N3115" i="3"/>
  <c r="N3116" i="3" l="1"/>
  <c r="O3115" i="3"/>
  <c r="N3117" i="3" l="1"/>
  <c r="O3116" i="3"/>
  <c r="N3118" i="3" l="1"/>
  <c r="O3117" i="3"/>
  <c r="N3119" i="3" l="1"/>
  <c r="O3118" i="3"/>
  <c r="N3120" i="3" l="1"/>
  <c r="O3119" i="3"/>
  <c r="N3121" i="3" l="1"/>
  <c r="O3120" i="3"/>
  <c r="N3122" i="3" l="1"/>
  <c r="O3121" i="3"/>
  <c r="N3123" i="3" l="1"/>
  <c r="O3122" i="3"/>
  <c r="O3123" i="3" l="1"/>
  <c r="N3124" i="3"/>
  <c r="N3125" i="3" l="1"/>
  <c r="O3124" i="3"/>
  <c r="N3126" i="3" l="1"/>
  <c r="O3125" i="3"/>
  <c r="N3127" i="3" l="1"/>
  <c r="O3126" i="3"/>
  <c r="N3128" i="3" l="1"/>
  <c r="O3127" i="3"/>
  <c r="N3129" i="3" l="1"/>
  <c r="O3128" i="3"/>
  <c r="N3130" i="3" l="1"/>
  <c r="O3129" i="3"/>
  <c r="N3131" i="3" l="1"/>
  <c r="O3130" i="3"/>
  <c r="N3132" i="3" l="1"/>
  <c r="O3131" i="3"/>
  <c r="N3133" i="3" l="1"/>
  <c r="O3132" i="3"/>
  <c r="N3134" i="3" l="1"/>
  <c r="O3133" i="3"/>
  <c r="N3135" i="3" l="1"/>
  <c r="O3134" i="3"/>
  <c r="N3136" i="3" l="1"/>
  <c r="O3135" i="3"/>
  <c r="N3137" i="3" l="1"/>
  <c r="O3136" i="3"/>
  <c r="N3138" i="3" l="1"/>
  <c r="O3137" i="3"/>
  <c r="N3139" i="3" l="1"/>
  <c r="O3138" i="3"/>
  <c r="N3140" i="3" l="1"/>
  <c r="O3139" i="3"/>
  <c r="N3141" i="3" l="1"/>
  <c r="O3140" i="3"/>
  <c r="N3142" i="3" l="1"/>
  <c r="O3141" i="3"/>
  <c r="N3143" i="3" l="1"/>
  <c r="O3142" i="3"/>
  <c r="N3144" i="3" l="1"/>
  <c r="O3143" i="3"/>
  <c r="N3145" i="3" l="1"/>
  <c r="O3144" i="3"/>
  <c r="O3145" i="3" l="1"/>
  <c r="N3146" i="3"/>
  <c r="N3147" i="3" l="1"/>
  <c r="O3146" i="3"/>
  <c r="O3147" i="3" l="1"/>
  <c r="N3148" i="3"/>
  <c r="N3149" i="3" l="1"/>
  <c r="O3148" i="3"/>
  <c r="O3149" i="3" l="1"/>
  <c r="N3150" i="3"/>
  <c r="N3151" i="3" l="1"/>
  <c r="O3150" i="3"/>
  <c r="N3152" i="3" l="1"/>
  <c r="O3151" i="3"/>
  <c r="N3153" i="3" l="1"/>
  <c r="O3152" i="3"/>
  <c r="N3154" i="3" l="1"/>
  <c r="O3153" i="3"/>
  <c r="N3155" i="3" l="1"/>
  <c r="O3154" i="3"/>
  <c r="N3156" i="3" l="1"/>
  <c r="O3155" i="3"/>
  <c r="N3157" i="3" l="1"/>
  <c r="O3156" i="3"/>
  <c r="O3157" i="3" l="1"/>
  <c r="N3158" i="3"/>
  <c r="N3159" i="3" l="1"/>
  <c r="O3158" i="3"/>
  <c r="O3159" i="3" l="1"/>
  <c r="N3160" i="3"/>
  <c r="N3161" i="3" l="1"/>
  <c r="O3160" i="3"/>
  <c r="N3162" i="3" l="1"/>
  <c r="O3161" i="3"/>
  <c r="N3163" i="3" l="1"/>
  <c r="O3162" i="3"/>
  <c r="N3164" i="3" l="1"/>
  <c r="O3163" i="3"/>
  <c r="O3164" i="3" l="1"/>
  <c r="N3165" i="3"/>
  <c r="N3166" i="3" l="1"/>
  <c r="O3165" i="3"/>
  <c r="N3167" i="3" l="1"/>
  <c r="O3166" i="3"/>
  <c r="N3168" i="3" l="1"/>
  <c r="O3167" i="3"/>
  <c r="O3168" i="3" l="1"/>
  <c r="N3169" i="3"/>
  <c r="O3169" i="3" l="1"/>
  <c r="N3170" i="3"/>
  <c r="N3171" i="3" l="1"/>
  <c r="O3170" i="3"/>
  <c r="N3172" i="3" l="1"/>
  <c r="O3171" i="3"/>
  <c r="N3173" i="3" l="1"/>
  <c r="O3172" i="3"/>
  <c r="N3174" i="3" l="1"/>
  <c r="O3173" i="3"/>
  <c r="N3175" i="3" l="1"/>
  <c r="O3174" i="3"/>
  <c r="O3175" i="3" l="1"/>
  <c r="N3176" i="3"/>
  <c r="O3176" i="3" l="1"/>
  <c r="N3177" i="3"/>
  <c r="N3178" i="3" l="1"/>
  <c r="O3177" i="3"/>
  <c r="O3178" i="3" l="1"/>
  <c r="N3179" i="3"/>
  <c r="N3180" i="3" l="1"/>
  <c r="O3179" i="3"/>
  <c r="N3181" i="3" l="1"/>
  <c r="O3180" i="3"/>
  <c r="N3182" i="3" l="1"/>
  <c r="O3181" i="3"/>
  <c r="N3183" i="3" l="1"/>
  <c r="O3182" i="3"/>
  <c r="N3184" i="3" l="1"/>
  <c r="O3183" i="3"/>
  <c r="N3185" i="3" l="1"/>
  <c r="O3184" i="3"/>
  <c r="N3186" i="3" l="1"/>
  <c r="O3185" i="3"/>
  <c r="N3187" i="3" l="1"/>
  <c r="O3186" i="3"/>
  <c r="N3188" i="3" l="1"/>
  <c r="O3187" i="3"/>
  <c r="O3188" i="3" l="1"/>
  <c r="N3189" i="3"/>
  <c r="N3190" i="3" l="1"/>
  <c r="O3189" i="3"/>
  <c r="N3191" i="3" l="1"/>
  <c r="O3190" i="3"/>
  <c r="N3192" i="3" l="1"/>
  <c r="O3191" i="3"/>
  <c r="O3192" i="3" l="1"/>
  <c r="N3193" i="3"/>
  <c r="O3193" i="3" l="1"/>
  <c r="N3194" i="3"/>
  <c r="N3195" i="3" l="1"/>
  <c r="O3194" i="3"/>
  <c r="N3196" i="3" l="1"/>
  <c r="O3195" i="3"/>
  <c r="N3197" i="3" l="1"/>
  <c r="O3196" i="3"/>
  <c r="N3198" i="3" l="1"/>
  <c r="O3197" i="3"/>
  <c r="O3198" i="3" l="1"/>
  <c r="N3199" i="3"/>
  <c r="N3200" i="3" l="1"/>
  <c r="O3199" i="3"/>
  <c r="N3201" i="3" l="1"/>
  <c r="O3200" i="3"/>
  <c r="N3202" i="3" l="1"/>
  <c r="O3201" i="3"/>
  <c r="N3203" i="3" l="1"/>
  <c r="O3202" i="3"/>
  <c r="N3204" i="3" l="1"/>
  <c r="O3203" i="3"/>
  <c r="N3205" i="3" l="1"/>
  <c r="O3204" i="3"/>
  <c r="O3205" i="3" l="1"/>
  <c r="N3206" i="3"/>
  <c r="N3207" i="3" l="1"/>
  <c r="O3206" i="3"/>
  <c r="N3208" i="3" l="1"/>
  <c r="O3207" i="3"/>
  <c r="O3208" i="3" l="1"/>
  <c r="N3209" i="3"/>
  <c r="N3210" i="3" l="1"/>
  <c r="O3209" i="3"/>
  <c r="N3211" i="3" l="1"/>
  <c r="O3210" i="3"/>
  <c r="N3212" i="3" l="1"/>
  <c r="O3211" i="3"/>
  <c r="O3212" i="3" l="1"/>
  <c r="N3213" i="3"/>
  <c r="N3214" i="3" l="1"/>
  <c r="O3213" i="3"/>
  <c r="N3215" i="3" l="1"/>
  <c r="O3214" i="3"/>
  <c r="N3216" i="3" l="1"/>
  <c r="O3215" i="3"/>
  <c r="N3217" i="3" l="1"/>
  <c r="O3216" i="3"/>
  <c r="O3217" i="3" l="1"/>
  <c r="N3218" i="3"/>
  <c r="O3218" i="3" l="1"/>
  <c r="N3219" i="3"/>
  <c r="N3220" i="3" l="1"/>
  <c r="O3219" i="3"/>
  <c r="N3221" i="3" l="1"/>
  <c r="O3220" i="3"/>
  <c r="O3221" i="3" l="1"/>
  <c r="N3222" i="3"/>
  <c r="N3223" i="3" l="1"/>
  <c r="O3222" i="3"/>
  <c r="N3224" i="3" l="1"/>
  <c r="O3223" i="3"/>
  <c r="N3225" i="3" l="1"/>
  <c r="O3224" i="3"/>
  <c r="O3225" i="3" l="1"/>
  <c r="N3226" i="3"/>
  <c r="N3227" i="3" l="1"/>
  <c r="O3226" i="3"/>
  <c r="N3228" i="3" l="1"/>
  <c r="O3227" i="3"/>
  <c r="N3229" i="3" l="1"/>
  <c r="O3228" i="3"/>
  <c r="N3230" i="3" l="1"/>
  <c r="O3229" i="3"/>
  <c r="N3231" i="3" l="1"/>
  <c r="O3230" i="3"/>
  <c r="N3232" i="3" l="1"/>
  <c r="O3231" i="3"/>
  <c r="N3233" i="3" l="1"/>
  <c r="O3232" i="3"/>
  <c r="N3234" i="3" l="1"/>
  <c r="O3233" i="3"/>
  <c r="O3234" i="3" l="1"/>
  <c r="N3235" i="3"/>
  <c r="N3236" i="3" l="1"/>
  <c r="O3235" i="3"/>
  <c r="O3236" i="3" l="1"/>
  <c r="N3237" i="3"/>
  <c r="N3238" i="3" l="1"/>
  <c r="O3237" i="3"/>
  <c r="N3239" i="3" l="1"/>
  <c r="O3238" i="3"/>
  <c r="N3240" i="3" l="1"/>
  <c r="O3239" i="3"/>
  <c r="N3241" i="3" l="1"/>
  <c r="O3240" i="3"/>
  <c r="N3242" i="3" l="1"/>
  <c r="O3241" i="3"/>
  <c r="O3242" i="3" l="1"/>
  <c r="N3243" i="3"/>
  <c r="N3244" i="3" l="1"/>
  <c r="O3243" i="3"/>
  <c r="N3245" i="3" l="1"/>
  <c r="O3244" i="3"/>
  <c r="N3246" i="3" l="1"/>
  <c r="O3245" i="3"/>
  <c r="N3247" i="3" l="1"/>
  <c r="O3246" i="3"/>
  <c r="N3248" i="3" l="1"/>
  <c r="O3247" i="3"/>
  <c r="N3249" i="3" l="1"/>
  <c r="O3248" i="3"/>
  <c r="N3250" i="3" l="1"/>
  <c r="O3249" i="3"/>
  <c r="O3250" i="3" l="1"/>
  <c r="N3251" i="3"/>
  <c r="N3252" i="3" l="1"/>
  <c r="O3251" i="3"/>
  <c r="N3253" i="3" l="1"/>
  <c r="O3252" i="3"/>
  <c r="N3254" i="3" l="1"/>
  <c r="O3253" i="3"/>
  <c r="N3255" i="3" l="1"/>
  <c r="O3254" i="3"/>
  <c r="N3256" i="3" l="1"/>
  <c r="O3255" i="3"/>
  <c r="N3257" i="3" l="1"/>
  <c r="O3256" i="3"/>
  <c r="N3258" i="3" l="1"/>
  <c r="O3257" i="3"/>
  <c r="N3259" i="3" l="1"/>
  <c r="O3258" i="3"/>
  <c r="O3259" i="3" l="1"/>
  <c r="N3260" i="3"/>
  <c r="N3261" i="3" l="1"/>
  <c r="O3260" i="3"/>
  <c r="N3262" i="3" l="1"/>
  <c r="O3261" i="3"/>
  <c r="N3263" i="3" l="1"/>
  <c r="O3262" i="3"/>
  <c r="N3264" i="3" l="1"/>
  <c r="O3263" i="3"/>
  <c r="N3265" i="3" l="1"/>
  <c r="O3264" i="3"/>
  <c r="O3265" i="3" l="1"/>
  <c r="N3266" i="3"/>
  <c r="N3267" i="3" l="1"/>
  <c r="O3266" i="3"/>
  <c r="N3268" i="3" l="1"/>
  <c r="O3267" i="3"/>
  <c r="N3269" i="3" l="1"/>
  <c r="O3268" i="3"/>
  <c r="N3270" i="3" l="1"/>
  <c r="O3269" i="3"/>
  <c r="O3270" i="3" l="1"/>
  <c r="N3271" i="3"/>
  <c r="N3272" i="3" l="1"/>
  <c r="O3271" i="3"/>
  <c r="N3273" i="3" l="1"/>
  <c r="O3272" i="3"/>
  <c r="N3274" i="3" l="1"/>
  <c r="O3273" i="3"/>
  <c r="N3275" i="3" l="1"/>
  <c r="O3274" i="3"/>
  <c r="N3276" i="3" l="1"/>
  <c r="O3275" i="3"/>
  <c r="N3277" i="3" l="1"/>
  <c r="O3276" i="3"/>
  <c r="N3278" i="3" l="1"/>
  <c r="O3277" i="3"/>
  <c r="N3279" i="3" l="1"/>
  <c r="O3278" i="3"/>
  <c r="N3280" i="3" l="1"/>
  <c r="O3279" i="3"/>
  <c r="N3281" i="3" l="1"/>
  <c r="O3280" i="3"/>
  <c r="N3282" i="3" l="1"/>
  <c r="O3281" i="3"/>
  <c r="N3283" i="3" l="1"/>
  <c r="O3282" i="3"/>
  <c r="N3284" i="3" l="1"/>
  <c r="O3283" i="3"/>
  <c r="N3285" i="3" l="1"/>
  <c r="O3284" i="3"/>
  <c r="N3286" i="3" l="1"/>
  <c r="O3285" i="3"/>
  <c r="N3287" i="3" l="1"/>
  <c r="O3286" i="3"/>
  <c r="N3288" i="3" l="1"/>
  <c r="O3287" i="3"/>
  <c r="N3289" i="3" l="1"/>
  <c r="O3288" i="3"/>
  <c r="N3290" i="3" l="1"/>
  <c r="O3289" i="3"/>
  <c r="N3291" i="3" l="1"/>
  <c r="O3290" i="3"/>
  <c r="N3292" i="3" l="1"/>
  <c r="O3291" i="3"/>
  <c r="N3293" i="3" l="1"/>
  <c r="O3292" i="3"/>
  <c r="N3294" i="3" l="1"/>
  <c r="O3293" i="3"/>
  <c r="N3295" i="3" l="1"/>
  <c r="O3294" i="3"/>
  <c r="N3296" i="3" l="1"/>
  <c r="O3295" i="3"/>
  <c r="N3297" i="3" l="1"/>
  <c r="O3296" i="3"/>
  <c r="N3298" i="3" l="1"/>
  <c r="O3297" i="3"/>
  <c r="N3299" i="3" l="1"/>
  <c r="O3298" i="3"/>
  <c r="O3299" i="3" l="1"/>
  <c r="N3300" i="3"/>
  <c r="N3301" i="3" l="1"/>
  <c r="O3300" i="3"/>
  <c r="O3301" i="3" l="1"/>
  <c r="N3302" i="3"/>
  <c r="N3303" i="3" l="1"/>
  <c r="O3302" i="3"/>
  <c r="O3303" i="3" l="1"/>
  <c r="N3304" i="3"/>
  <c r="N3305" i="3" l="1"/>
  <c r="O3304" i="3"/>
  <c r="N3306" i="3" l="1"/>
  <c r="O3305" i="3"/>
  <c r="N3307" i="3" l="1"/>
  <c r="O3306" i="3"/>
  <c r="O3307" i="3" l="1"/>
  <c r="N3308" i="3"/>
  <c r="O3308" i="3" l="1"/>
  <c r="N3309" i="3"/>
  <c r="N3310" i="3" l="1"/>
  <c r="O3309" i="3"/>
  <c r="N3311" i="3" l="1"/>
  <c r="O3310" i="3"/>
  <c r="O3311" i="3" l="1"/>
  <c r="N3312" i="3"/>
  <c r="O3312" i="3" l="1"/>
  <c r="N3313" i="3"/>
  <c r="O3313" i="3" l="1"/>
  <c r="N3314" i="3"/>
  <c r="N3315" i="3" l="1"/>
  <c r="O3314" i="3"/>
  <c r="N3316" i="3" l="1"/>
  <c r="O3315" i="3"/>
  <c r="O3316" i="3" l="1"/>
  <c r="N3317" i="3"/>
  <c r="N3318" i="3" l="1"/>
  <c r="O3317" i="3"/>
  <c r="N3319" i="3" l="1"/>
  <c r="O3318" i="3"/>
  <c r="O3319" i="3" l="1"/>
  <c r="N3320" i="3"/>
  <c r="N3321" i="3" l="1"/>
  <c r="O3320" i="3"/>
  <c r="O3321" i="3" l="1"/>
  <c r="N3322" i="3"/>
  <c r="O3322" i="3" l="1"/>
  <c r="N3323" i="3"/>
  <c r="O3323" i="3" l="1"/>
  <c r="N3324" i="3"/>
  <c r="N3325" i="3" l="1"/>
  <c r="O3324" i="3"/>
  <c r="N3326" i="3" l="1"/>
  <c r="O3325" i="3"/>
  <c r="O3326" i="3" l="1"/>
  <c r="N3327" i="3"/>
  <c r="O3327" i="3" l="1"/>
  <c r="N3328" i="3"/>
  <c r="O3328" i="3" l="1"/>
  <c r="N3329" i="3"/>
  <c r="N3330" i="3" l="1"/>
  <c r="O3329" i="3"/>
  <c r="N3331" i="3" l="1"/>
  <c r="O3330" i="3"/>
  <c r="O3331" i="3" l="1"/>
  <c r="N3332" i="3"/>
  <c r="N3333" i="3" l="1"/>
  <c r="O3332" i="3"/>
  <c r="N3334" i="3" l="1"/>
  <c r="O3333" i="3"/>
  <c r="N3335" i="3" l="1"/>
  <c r="O3334" i="3"/>
  <c r="N3336" i="3" l="1"/>
  <c r="O3335" i="3"/>
  <c r="N3337" i="3" l="1"/>
  <c r="O3336" i="3"/>
  <c r="N3338" i="3" l="1"/>
  <c r="O3337" i="3"/>
  <c r="N3339" i="3" l="1"/>
  <c r="O3338" i="3"/>
  <c r="N3340" i="3" l="1"/>
  <c r="O3339" i="3"/>
  <c r="O3340" i="3" l="1"/>
  <c r="N3341" i="3"/>
  <c r="N3342" i="3" l="1"/>
  <c r="O3341" i="3"/>
  <c r="N3343" i="3" l="1"/>
  <c r="O3342" i="3"/>
  <c r="N3344" i="3" l="1"/>
  <c r="O3343" i="3"/>
  <c r="N3345" i="3" l="1"/>
  <c r="O3344" i="3"/>
  <c r="N3346" i="3" l="1"/>
  <c r="O3345" i="3"/>
  <c r="N3347" i="3" l="1"/>
  <c r="O3346" i="3"/>
  <c r="O3347" i="3" l="1"/>
  <c r="N3348" i="3"/>
  <c r="N3349" i="3" l="1"/>
  <c r="O3348" i="3"/>
  <c r="N3350" i="3" l="1"/>
  <c r="O3349" i="3"/>
  <c r="O3350" i="3" l="1"/>
  <c r="N3351" i="3"/>
  <c r="O3351" i="3" l="1"/>
  <c r="N3352" i="3"/>
  <c r="N3353" i="3" l="1"/>
  <c r="O3352" i="3"/>
  <c r="O3353" i="3" l="1"/>
  <c r="N3354" i="3"/>
  <c r="N3355" i="3" l="1"/>
  <c r="O3354" i="3"/>
  <c r="N3356" i="3" l="1"/>
  <c r="O3355" i="3"/>
  <c r="O3356" i="3" l="1"/>
  <c r="N3357" i="3"/>
  <c r="N3358" i="3" l="1"/>
  <c r="O3357" i="3"/>
  <c r="O3358" i="3" l="1"/>
  <c r="N3359" i="3"/>
  <c r="O3359" i="3" l="1"/>
  <c r="N3360" i="3"/>
  <c r="N3361" i="3" l="1"/>
  <c r="O3360" i="3"/>
  <c r="N3362" i="3" l="1"/>
  <c r="O3361" i="3"/>
  <c r="N3363" i="3" l="1"/>
  <c r="O3362" i="3"/>
  <c r="O3363" i="3" l="1"/>
  <c r="N3364" i="3"/>
  <c r="N3365" i="3" l="1"/>
  <c r="O3364" i="3"/>
  <c r="N3366" i="3" l="1"/>
  <c r="O3365" i="3"/>
  <c r="N3367" i="3" l="1"/>
  <c r="O3366" i="3"/>
  <c r="O3367" i="3" l="1"/>
  <c r="N3368" i="3"/>
  <c r="N3369" i="3" l="1"/>
  <c r="O3368" i="3"/>
  <c r="N3370" i="3" l="1"/>
  <c r="O3369" i="3"/>
  <c r="O3370" i="3" l="1"/>
  <c r="N3371" i="3"/>
  <c r="O3371" i="3" l="1"/>
  <c r="N3372" i="3"/>
  <c r="O3372" i="3" l="1"/>
  <c r="N3373" i="3"/>
  <c r="O3373" i="3" l="1"/>
  <c r="N3374" i="3"/>
  <c r="O3374" i="3" l="1"/>
  <c r="N3375" i="3"/>
  <c r="N3376" i="3" l="1"/>
  <c r="O3375" i="3"/>
  <c r="N3377" i="3" l="1"/>
  <c r="O3376" i="3"/>
  <c r="O3377" i="3" l="1"/>
  <c r="N3378" i="3"/>
  <c r="N3379" i="3" l="1"/>
  <c r="O3378" i="3"/>
  <c r="O3379" i="3" l="1"/>
  <c r="N3380" i="3"/>
  <c r="N3381" i="3" l="1"/>
  <c r="O3380" i="3"/>
  <c r="N3382" i="3" l="1"/>
  <c r="O3381" i="3"/>
  <c r="N3383" i="3" l="1"/>
  <c r="O3382" i="3"/>
  <c r="N3384" i="3" l="1"/>
  <c r="O3383" i="3"/>
  <c r="O3384" i="3" l="1"/>
  <c r="N3385" i="3"/>
  <c r="O3385" i="3" l="1"/>
  <c r="N3386" i="3"/>
  <c r="O3386" i="3" l="1"/>
  <c r="N3387" i="3"/>
  <c r="N3388" i="3" l="1"/>
  <c r="O3387" i="3"/>
  <c r="N3389" i="3" l="1"/>
  <c r="O3388" i="3"/>
  <c r="N3390" i="3" l="1"/>
  <c r="O3389" i="3"/>
  <c r="N3391" i="3" l="1"/>
  <c r="O3390" i="3"/>
  <c r="N3392" i="3" l="1"/>
  <c r="O3391" i="3"/>
  <c r="N3393" i="3" l="1"/>
  <c r="O3392" i="3"/>
  <c r="N3394" i="3" l="1"/>
  <c r="O3393" i="3"/>
  <c r="N3395" i="3" l="1"/>
  <c r="O3394" i="3"/>
  <c r="N3396" i="3" l="1"/>
  <c r="O3395" i="3"/>
  <c r="O3396" i="3" l="1"/>
  <c r="N3397" i="3"/>
  <c r="N3398" i="3" l="1"/>
  <c r="O3397" i="3"/>
  <c r="N3399" i="3" l="1"/>
  <c r="O3398" i="3"/>
  <c r="N3400" i="3" l="1"/>
  <c r="O3399" i="3"/>
  <c r="N3401" i="3" l="1"/>
  <c r="O3400" i="3"/>
  <c r="N3402" i="3" l="1"/>
  <c r="O3401" i="3"/>
  <c r="O3402" i="3" l="1"/>
  <c r="N3403" i="3"/>
  <c r="O3403" i="3" l="1"/>
  <c r="N3404" i="3"/>
  <c r="N3405" i="3" l="1"/>
  <c r="O3404" i="3"/>
  <c r="N3406" i="3" l="1"/>
  <c r="O3405" i="3"/>
  <c r="O3406" i="3" l="1"/>
  <c r="N3407" i="3"/>
  <c r="N3408" i="3" l="1"/>
  <c r="O3407" i="3"/>
  <c r="O3408" i="3" l="1"/>
  <c r="N3409" i="3"/>
  <c r="N3410" i="3" l="1"/>
  <c r="O3409" i="3"/>
  <c r="O3410" i="3" l="1"/>
  <c r="N3411" i="3"/>
  <c r="N3412" i="3" l="1"/>
  <c r="O3411" i="3"/>
  <c r="N3413" i="3" l="1"/>
  <c r="O3412" i="3"/>
  <c r="N3414" i="3" l="1"/>
  <c r="O3413" i="3"/>
  <c r="N3415" i="3" l="1"/>
  <c r="O3414" i="3"/>
  <c r="N3416" i="3" l="1"/>
  <c r="O3415" i="3"/>
  <c r="N3417" i="3" l="1"/>
  <c r="O3416" i="3"/>
  <c r="N3418" i="3" l="1"/>
  <c r="O3417" i="3"/>
  <c r="N3419" i="3" l="1"/>
  <c r="O3418" i="3"/>
  <c r="O3419" i="3" l="1"/>
  <c r="N3420" i="3"/>
  <c r="O3420" i="3" l="1"/>
  <c r="N3421" i="3"/>
  <c r="N3422" i="3" l="1"/>
  <c r="O3421" i="3"/>
  <c r="O3422" i="3" l="1"/>
  <c r="N3423" i="3"/>
  <c r="N3424" i="3" l="1"/>
  <c r="O3423" i="3"/>
  <c r="N3425" i="3" l="1"/>
  <c r="O3424" i="3"/>
  <c r="O3425" i="3" l="1"/>
  <c r="N3426" i="3"/>
  <c r="N3427" i="3" l="1"/>
  <c r="O3426" i="3"/>
  <c r="N3428" i="3" l="1"/>
  <c r="O3427" i="3"/>
  <c r="N3429" i="3" l="1"/>
  <c r="O3428" i="3"/>
  <c r="N3430" i="3" l="1"/>
  <c r="O3429" i="3"/>
  <c r="O3430" i="3" l="1"/>
  <c r="N3431" i="3"/>
  <c r="N3432" i="3" l="1"/>
  <c r="O3431" i="3"/>
  <c r="N3433" i="3" l="1"/>
  <c r="O3432" i="3"/>
  <c r="N3434" i="3" l="1"/>
  <c r="O3433" i="3"/>
  <c r="N3435" i="3" l="1"/>
  <c r="O3434" i="3"/>
  <c r="N3436" i="3" l="1"/>
  <c r="O3435" i="3"/>
  <c r="N3437" i="3" l="1"/>
  <c r="O3436" i="3"/>
  <c r="N3438" i="3" l="1"/>
  <c r="O3437" i="3"/>
  <c r="N3439" i="3" l="1"/>
  <c r="O3438" i="3"/>
  <c r="N3440" i="3" l="1"/>
  <c r="O3439" i="3"/>
  <c r="O3440" i="3" l="1"/>
  <c r="N3441" i="3"/>
  <c r="N3442" i="3" l="1"/>
  <c r="O3441" i="3"/>
  <c r="N3443" i="3" l="1"/>
  <c r="O3442" i="3"/>
  <c r="N3444" i="3" l="1"/>
  <c r="O3443" i="3"/>
  <c r="O3444" i="3" l="1"/>
  <c r="N3445" i="3"/>
  <c r="N3446" i="3" l="1"/>
  <c r="O3445" i="3"/>
  <c r="N3447" i="3" l="1"/>
  <c r="O3446" i="3"/>
  <c r="N3448" i="3" l="1"/>
  <c r="O3447" i="3"/>
  <c r="N3449" i="3" l="1"/>
  <c r="O3448" i="3"/>
  <c r="N3450" i="3" l="1"/>
  <c r="O3449" i="3"/>
  <c r="N3451" i="3" l="1"/>
  <c r="O3450" i="3"/>
  <c r="O3451" i="3" l="1"/>
  <c r="N3452" i="3"/>
  <c r="N3453" i="3" l="1"/>
  <c r="O3452" i="3"/>
  <c r="O3453" i="3" l="1"/>
  <c r="N3454" i="3"/>
  <c r="O3454" i="3" l="1"/>
  <c r="N3455" i="3"/>
  <c r="O3455" i="3" l="1"/>
  <c r="N3456" i="3"/>
  <c r="O3456" i="3" l="1"/>
  <c r="N3457" i="3"/>
  <c r="O3457" i="3" l="1"/>
  <c r="N3458" i="3"/>
  <c r="N3459" i="3" l="1"/>
  <c r="O3458" i="3"/>
  <c r="O3459" i="3" l="1"/>
  <c r="N3460" i="3"/>
  <c r="N3461" i="3" l="1"/>
  <c r="O3460" i="3"/>
  <c r="O3461" i="3" l="1"/>
  <c r="N3462" i="3"/>
  <c r="O3462" i="3" l="1"/>
  <c r="N3463" i="3"/>
  <c r="N3464" i="3" l="1"/>
  <c r="O3463" i="3"/>
  <c r="N3465" i="3" l="1"/>
  <c r="O3464" i="3"/>
  <c r="N3466" i="3" l="1"/>
  <c r="O3465" i="3"/>
  <c r="O3466" i="3" l="1"/>
  <c r="N3467" i="3"/>
  <c r="N3468" i="3" l="1"/>
  <c r="O3467" i="3"/>
  <c r="O3468" i="3" l="1"/>
  <c r="N3469" i="3"/>
  <c r="O3469" i="3" l="1"/>
  <c r="N3470" i="3"/>
  <c r="O3470" i="3" l="1"/>
  <c r="N3471" i="3"/>
  <c r="N3472" i="3" l="1"/>
  <c r="O3471" i="3"/>
  <c r="O3472" i="3" l="1"/>
  <c r="N3473" i="3"/>
  <c r="N3474" i="3" l="1"/>
  <c r="O3473" i="3"/>
  <c r="N3475" i="3" l="1"/>
  <c r="O3474" i="3"/>
  <c r="O3475" i="3" l="1"/>
  <c r="N3476" i="3"/>
  <c r="O3476" i="3" l="1"/>
  <c r="N3477" i="3"/>
  <c r="O3477" i="3" l="1"/>
  <c r="N3478" i="3"/>
  <c r="O3478" i="3" l="1"/>
  <c r="N3479" i="3"/>
  <c r="N3480" i="3" l="1"/>
  <c r="O3479" i="3"/>
  <c r="N3481" i="3" l="1"/>
  <c r="O3480" i="3"/>
  <c r="O3481" i="3" l="1"/>
  <c r="N3482" i="3"/>
  <c r="N3483" i="3" l="1"/>
  <c r="O3482" i="3"/>
  <c r="O3483" i="3" l="1"/>
  <c r="N3484" i="3"/>
  <c r="N3485" i="3" l="1"/>
  <c r="O3484" i="3"/>
  <c r="O3485" i="3" l="1"/>
  <c r="N3486" i="3"/>
  <c r="N3487" i="3" l="1"/>
  <c r="O3486" i="3"/>
  <c r="O3487" i="3" l="1"/>
  <c r="N3488" i="3"/>
  <c r="N3489" i="3" l="1"/>
  <c r="O3488" i="3"/>
  <c r="O3489" i="3" l="1"/>
  <c r="N3490" i="3"/>
  <c r="N3491" i="3" l="1"/>
  <c r="O3490" i="3"/>
  <c r="O3491" i="3" l="1"/>
  <c r="N3492" i="3"/>
  <c r="O3492" i="3" l="1"/>
  <c r="N3493" i="3"/>
  <c r="N3494" i="3" l="1"/>
  <c r="O3493" i="3"/>
  <c r="O3494" i="3" l="1"/>
  <c r="N3495" i="3"/>
  <c r="N3496" i="3" l="1"/>
  <c r="O3495" i="3"/>
  <c r="N3497" i="3" l="1"/>
  <c r="O3496" i="3"/>
  <c r="O3497" i="3" l="1"/>
  <c r="N3498" i="3"/>
  <c r="N3499" i="3" l="1"/>
  <c r="O3498" i="3"/>
  <c r="N3500" i="3" l="1"/>
  <c r="O3499" i="3"/>
  <c r="N3501" i="3" l="1"/>
  <c r="O3500" i="3"/>
  <c r="O3501" i="3" l="1"/>
  <c r="N3502" i="3"/>
  <c r="O3502" i="3" l="1"/>
  <c r="N3503" i="3"/>
  <c r="O3503" i="3" l="1"/>
  <c r="N3504" i="3"/>
  <c r="N3505" i="3" l="1"/>
  <c r="O3504" i="3"/>
  <c r="O3505" i="3" l="1"/>
  <c r="N3506" i="3"/>
  <c r="O3506" i="3" l="1"/>
  <c r="N3507" i="3"/>
  <c r="N3508" i="3" l="1"/>
  <c r="O3507" i="3"/>
  <c r="O3508" i="3" l="1"/>
  <c r="N3509" i="3"/>
  <c r="N3510" i="3" l="1"/>
  <c r="O3509" i="3"/>
  <c r="O3510" i="3" l="1"/>
  <c r="N3511" i="3"/>
  <c r="O3511" i="3" l="1"/>
  <c r="N3512" i="3"/>
  <c r="O3512" i="3" l="1"/>
  <c r="N3513" i="3"/>
  <c r="O3513" i="3" l="1"/>
  <c r="N3514" i="3"/>
  <c r="O3514" i="3" l="1"/>
  <c r="N3515" i="3"/>
  <c r="N3516" i="3" l="1"/>
  <c r="O3515" i="3"/>
  <c r="O3516" i="3" l="1"/>
  <c r="N3517" i="3"/>
  <c r="N3518" i="3" l="1"/>
  <c r="O3517" i="3"/>
  <c r="O3518" i="3" l="1"/>
  <c r="N3519" i="3"/>
  <c r="N3520" i="3" l="1"/>
  <c r="O3519" i="3"/>
  <c r="N3521" i="3" l="1"/>
  <c r="O3520" i="3"/>
  <c r="N3522" i="3" l="1"/>
  <c r="O3521" i="3"/>
  <c r="O3522" i="3" l="1"/>
  <c r="N3523" i="3"/>
  <c r="O3523" i="3" l="1"/>
  <c r="N3524" i="3"/>
  <c r="N3525" i="3" l="1"/>
  <c r="O3524" i="3"/>
  <c r="O3525" i="3" l="1"/>
  <c r="N3526" i="3"/>
  <c r="O3526" i="3" l="1"/>
  <c r="N3527" i="3"/>
  <c r="N3528" i="3" l="1"/>
  <c r="O3527" i="3"/>
  <c r="O3528" i="3" l="1"/>
  <c r="N3529" i="3"/>
  <c r="N3530" i="3" l="1"/>
  <c r="O3529" i="3"/>
  <c r="O3530" i="3" l="1"/>
  <c r="N3531" i="3"/>
  <c r="O3531" i="3" l="1"/>
  <c r="N3532" i="3"/>
  <c r="O3532" i="3" l="1"/>
  <c r="N3533" i="3"/>
  <c r="N3534" i="3" l="1"/>
  <c r="O3533" i="3"/>
  <c r="O3534" i="3" l="1"/>
  <c r="N3535" i="3"/>
  <c r="N3536" i="3" l="1"/>
  <c r="O3535" i="3"/>
  <c r="N3537" i="3" l="1"/>
  <c r="O3536" i="3"/>
  <c r="O3537" i="3" l="1"/>
  <c r="N3538" i="3"/>
  <c r="N3539" i="3" l="1"/>
  <c r="O3538" i="3"/>
  <c r="O3539" i="3" l="1"/>
  <c r="N3540" i="3"/>
  <c r="O3540" i="3" l="1"/>
  <c r="N3541" i="3"/>
  <c r="O3541" i="3" l="1"/>
  <c r="N3542" i="3"/>
  <c r="O3542" i="3" l="1"/>
  <c r="N3543" i="3"/>
  <c r="O3543" i="3" l="1"/>
  <c r="N3544" i="3"/>
  <c r="N3545" i="3" l="1"/>
  <c r="O3544" i="3"/>
  <c r="O3545" i="3" l="1"/>
  <c r="N3546" i="3"/>
  <c r="O3546" i="3" l="1"/>
  <c r="N3547" i="3"/>
  <c r="N3548" i="3" l="1"/>
  <c r="O3547" i="3"/>
  <c r="N3549" i="3" l="1"/>
  <c r="O3548" i="3"/>
  <c r="N3550" i="3" l="1"/>
  <c r="O3549" i="3"/>
  <c r="N3551" i="3" l="1"/>
  <c r="O3550" i="3"/>
  <c r="O3551" i="3" l="1"/>
  <c r="N3552" i="3"/>
  <c r="N3553" i="3" l="1"/>
  <c r="O3552" i="3"/>
  <c r="O3553" i="3" l="1"/>
  <c r="N3554" i="3"/>
  <c r="N3555" i="3" l="1"/>
  <c r="O3554" i="3"/>
  <c r="N3556" i="3" l="1"/>
  <c r="O3555" i="3"/>
  <c r="O3556" i="3" l="1"/>
  <c r="N3557" i="3"/>
  <c r="N3558" i="3" l="1"/>
  <c r="O3557" i="3"/>
  <c r="O3558" i="3" l="1"/>
  <c r="N3559" i="3"/>
  <c r="O3559" i="3" l="1"/>
  <c r="N3560" i="3"/>
  <c r="N3561" i="3" l="1"/>
  <c r="O3560" i="3"/>
  <c r="N3562" i="3" l="1"/>
  <c r="O3561" i="3"/>
  <c r="O3562" i="3" l="1"/>
  <c r="N3563" i="3"/>
  <c r="O3563" i="3" l="1"/>
  <c r="N3564" i="3"/>
  <c r="O3564" i="3" l="1"/>
  <c r="N3565" i="3"/>
  <c r="O3565" i="3" l="1"/>
  <c r="N3566" i="3"/>
  <c r="N3567" i="3" l="1"/>
  <c r="O3566" i="3"/>
  <c r="O3567" i="3" l="1"/>
  <c r="N3568" i="3"/>
  <c r="O3568" i="3" l="1"/>
  <c r="N3569" i="3"/>
  <c r="O3569" i="3" l="1"/>
  <c r="N3570" i="3"/>
  <c r="N3571" i="3" l="1"/>
  <c r="O3570" i="3"/>
  <c r="N3572" i="3" l="1"/>
  <c r="O3571" i="3"/>
  <c r="N3573" i="3" l="1"/>
  <c r="O3572" i="3"/>
  <c r="O3573" i="3" l="1"/>
  <c r="N3574" i="3"/>
  <c r="O3574" i="3" l="1"/>
  <c r="N3575" i="3"/>
  <c r="N3576" i="3" l="1"/>
  <c r="O3575" i="3"/>
  <c r="O3576" i="3" l="1"/>
  <c r="N3577" i="3"/>
  <c r="O3577" i="3" l="1"/>
  <c r="N3578" i="3"/>
  <c r="O3578" i="3" l="1"/>
  <c r="N3579" i="3"/>
  <c r="O3579" i="3" l="1"/>
  <c r="N3580" i="3"/>
  <c r="N3581" i="3" l="1"/>
  <c r="O3580" i="3"/>
  <c r="N3582" i="3" l="1"/>
  <c r="O3581" i="3"/>
  <c r="O3582" i="3" l="1"/>
  <c r="N3583" i="3"/>
  <c r="N3584" i="3" l="1"/>
  <c r="O3583" i="3"/>
  <c r="N3585" i="3" l="1"/>
  <c r="O3584" i="3"/>
  <c r="N3586" i="3" l="1"/>
  <c r="O3585" i="3"/>
  <c r="O3586" i="3" l="1"/>
  <c r="N3587" i="3"/>
  <c r="N3588" i="3" l="1"/>
  <c r="O3587" i="3"/>
  <c r="N3589" i="3" l="1"/>
  <c r="O3588" i="3"/>
  <c r="O3589" i="3" l="1"/>
  <c r="N3590" i="3"/>
  <c r="N3591" i="3" l="1"/>
  <c r="O3590" i="3"/>
  <c r="N3592" i="3" l="1"/>
  <c r="O3591" i="3"/>
  <c r="O3592" i="3" l="1"/>
  <c r="N3593" i="3"/>
  <c r="N3594" i="3" l="1"/>
  <c r="O3593" i="3"/>
  <c r="N3595" i="3" l="1"/>
  <c r="O3594" i="3"/>
  <c r="N3596" i="3" l="1"/>
  <c r="O3595" i="3"/>
  <c r="O3596" i="3" l="1"/>
  <c r="N3597" i="3"/>
  <c r="O3597" i="3" l="1"/>
  <c r="N3598" i="3"/>
  <c r="O3598" i="3" l="1"/>
  <c r="N3599" i="3"/>
  <c r="O3599" i="3" l="1"/>
  <c r="N3600" i="3"/>
  <c r="O3600" i="3" l="1"/>
  <c r="N3601" i="3"/>
  <c r="N3602" i="3" l="1"/>
  <c r="O3601" i="3"/>
  <c r="N3603" i="3" l="1"/>
  <c r="O3602" i="3"/>
  <c r="O3603" i="3" l="1"/>
  <c r="N3604" i="3"/>
  <c r="N3605" i="3" l="1"/>
  <c r="O3604" i="3"/>
  <c r="N3606" i="3" l="1"/>
  <c r="O3605" i="3"/>
  <c r="O3606" i="3" l="1"/>
  <c r="N3607" i="3"/>
  <c r="N3608" i="3" l="1"/>
  <c r="O3607" i="3"/>
  <c r="O3608" i="3" l="1"/>
  <c r="N3609" i="3"/>
  <c r="O3609" i="3" l="1"/>
  <c r="N3610" i="3"/>
  <c r="N3611" i="3" l="1"/>
  <c r="O3610" i="3"/>
  <c r="N3612" i="3" l="1"/>
  <c r="O3611" i="3"/>
  <c r="N3613" i="3" l="1"/>
  <c r="O3612" i="3"/>
  <c r="N3614" i="3" l="1"/>
  <c r="O3613" i="3"/>
  <c r="N3615" i="3" l="1"/>
  <c r="O3614" i="3"/>
  <c r="O3615" i="3" l="1"/>
  <c r="N3616" i="3"/>
  <c r="O3616" i="3" l="1"/>
  <c r="N3617" i="3"/>
  <c r="O3617" i="3" l="1"/>
  <c r="N3618" i="3"/>
  <c r="O3618" i="3" l="1"/>
  <c r="N3619" i="3"/>
  <c r="N3620" i="3" l="1"/>
  <c r="O3619" i="3"/>
  <c r="O3620" i="3" l="1"/>
  <c r="N3621" i="3"/>
  <c r="O3621" i="3" l="1"/>
  <c r="N3622" i="3"/>
  <c r="N3623" i="3" l="1"/>
  <c r="O3622" i="3"/>
  <c r="N3624" i="3" l="1"/>
  <c r="O3623" i="3"/>
  <c r="N3625" i="3" l="1"/>
  <c r="O3624" i="3"/>
  <c r="N3626" i="3" l="1"/>
  <c r="O3625" i="3"/>
  <c r="N3627" i="3" l="1"/>
  <c r="O3626" i="3"/>
  <c r="O3627" i="3" l="1"/>
  <c r="N3628" i="3"/>
  <c r="N3629" i="3" l="1"/>
  <c r="O3628" i="3"/>
  <c r="N3630" i="3" l="1"/>
  <c r="O3629" i="3"/>
  <c r="O3630" i="3" l="1"/>
  <c r="N3631" i="3"/>
  <c r="N3632" i="3" l="1"/>
  <c r="O3631" i="3"/>
  <c r="O3632" i="3" l="1"/>
  <c r="N3633" i="3"/>
  <c r="O3633" i="3" l="1"/>
  <c r="N3634" i="3"/>
  <c r="N3635" i="3" l="1"/>
  <c r="O3634" i="3"/>
  <c r="N3636" i="3" l="1"/>
  <c r="O3635" i="3"/>
  <c r="N3637" i="3" l="1"/>
  <c r="O3636" i="3"/>
  <c r="O3637" i="3" l="1"/>
  <c r="N3638" i="3"/>
  <c r="N3639" i="3" l="1"/>
  <c r="O3638" i="3"/>
  <c r="O3639" i="3" l="1"/>
  <c r="N3640" i="3"/>
  <c r="N3641" i="3" l="1"/>
  <c r="O3640" i="3"/>
  <c r="N3642" i="3" l="1"/>
  <c r="O3641" i="3"/>
  <c r="N3643" i="3" l="1"/>
  <c r="O3642" i="3"/>
  <c r="O3643" i="3" l="1"/>
  <c r="N3644" i="3"/>
  <c r="O3644" i="3" l="1"/>
  <c r="N3645" i="3"/>
  <c r="N3646" i="3" l="1"/>
  <c r="O3645" i="3"/>
  <c r="N3647" i="3" l="1"/>
  <c r="O3646" i="3"/>
  <c r="O3647" i="3" l="1"/>
  <c r="N3648" i="3"/>
  <c r="N3649" i="3" l="1"/>
  <c r="O3648" i="3"/>
  <c r="O3649" i="3" l="1"/>
  <c r="N3650" i="3"/>
  <c r="O3650" i="3" l="1"/>
  <c r="N3651" i="3"/>
  <c r="O3651" i="3" l="1"/>
  <c r="N3652" i="3"/>
  <c r="N3653" i="3" l="1"/>
  <c r="O3652" i="3"/>
  <c r="O3653" i="3" l="1"/>
  <c r="N3654" i="3"/>
  <c r="O3654" i="3" l="1"/>
  <c r="N3655" i="3"/>
  <c r="O3655" i="3" l="1"/>
  <c r="N3656" i="3"/>
  <c r="O3656" i="3" l="1"/>
  <c r="N3657" i="3"/>
  <c r="N3658" i="3" l="1"/>
  <c r="O3657" i="3"/>
  <c r="N3659" i="3" l="1"/>
  <c r="O3658" i="3"/>
  <c r="O3659" i="3" l="1"/>
  <c r="N3660" i="3"/>
  <c r="N3661" i="3" l="1"/>
  <c r="O3660" i="3"/>
  <c r="N3662" i="3" l="1"/>
  <c r="O3661" i="3"/>
  <c r="O3662" i="3" l="1"/>
  <c r="N3663" i="3"/>
  <c r="N3664" i="3" l="1"/>
  <c r="O3663" i="3"/>
  <c r="O3664" i="3" l="1"/>
  <c r="N3665" i="3"/>
  <c r="N3666" i="3" l="1"/>
  <c r="O3665" i="3"/>
  <c r="O3666" i="3" l="1"/>
  <c r="N3667" i="3"/>
  <c r="O3667" i="3" l="1"/>
  <c r="N3668" i="3"/>
  <c r="N3669" i="3" l="1"/>
  <c r="O3668" i="3"/>
  <c r="N3670" i="3" l="1"/>
  <c r="O3669" i="3"/>
  <c r="O3670" i="3" l="1"/>
  <c r="N3671" i="3"/>
  <c r="N3672" i="3" l="1"/>
  <c r="O3671" i="3"/>
  <c r="N3673" i="3" l="1"/>
  <c r="O3672" i="3"/>
  <c r="O3673" i="3" l="1"/>
  <c r="N3674" i="3"/>
  <c r="O3674" i="3" l="1"/>
  <c r="N3675" i="3"/>
  <c r="N3676" i="3" l="1"/>
  <c r="O3675" i="3"/>
  <c r="O3676" i="3" l="1"/>
  <c r="N3677" i="3"/>
  <c r="N3678" i="3" l="1"/>
  <c r="O3677" i="3"/>
  <c r="O3678" i="3" l="1"/>
  <c r="N3679" i="3"/>
  <c r="O3679" i="3" l="1"/>
  <c r="N3680" i="3"/>
  <c r="O3680" i="3" l="1"/>
  <c r="N3681" i="3"/>
  <c r="N3682" i="3" l="1"/>
  <c r="O3681" i="3"/>
  <c r="O3682" i="3" l="1"/>
  <c r="N3683" i="3"/>
  <c r="O3683" i="3" l="1"/>
  <c r="N3684" i="3"/>
  <c r="N3685" i="3" l="1"/>
  <c r="O3684" i="3"/>
  <c r="N3686" i="3" l="1"/>
  <c r="O3685" i="3"/>
  <c r="O3686" i="3" l="1"/>
  <c r="N3687" i="3"/>
  <c r="O3687" i="3" l="1"/>
  <c r="N3688" i="3"/>
  <c r="O3688" i="3" l="1"/>
  <c r="N3689" i="3"/>
  <c r="O3689" i="3" l="1"/>
  <c r="N3690" i="3"/>
  <c r="O3690" i="3" l="1"/>
  <c r="N3691" i="3"/>
  <c r="O3691" i="3" l="1"/>
  <c r="N3692" i="3"/>
  <c r="O3692" i="3" l="1"/>
  <c r="N3693" i="3"/>
  <c r="O3693" i="3" l="1"/>
  <c r="N3694" i="3"/>
  <c r="O3694" i="3" l="1"/>
  <c r="N3695" i="3"/>
  <c r="O3695" i="3" l="1"/>
  <c r="N3696" i="3"/>
  <c r="O3696" i="3" l="1"/>
  <c r="N3697" i="3"/>
  <c r="O3697" i="3" l="1"/>
  <c r="N3698" i="3"/>
  <c r="N3699" i="3" l="1"/>
  <c r="O3698" i="3"/>
  <c r="O3699" i="3" l="1"/>
  <c r="N3700" i="3"/>
  <c r="O3700" i="3" l="1"/>
  <c r="N3701" i="3"/>
  <c r="N3702" i="3" l="1"/>
  <c r="O3701" i="3"/>
  <c r="O3702" i="3" l="1"/>
  <c r="N3703" i="3"/>
  <c r="O3703" i="3" l="1"/>
  <c r="N3704" i="3"/>
  <c r="O3704" i="3" l="1"/>
  <c r="N3705" i="3"/>
  <c r="N3706" i="3" l="1"/>
  <c r="O3705" i="3"/>
  <c r="O3706" i="3" l="1"/>
  <c r="N3707" i="3"/>
  <c r="N3708" i="3" l="1"/>
  <c r="O3707" i="3"/>
  <c r="O3708" i="3" l="1"/>
  <c r="N3709" i="3"/>
  <c r="O3709" i="3" l="1"/>
  <c r="N3710" i="3"/>
  <c r="O3710" i="3" l="1"/>
  <c r="N3711" i="3"/>
  <c r="O3711" i="3" l="1"/>
  <c r="N3712" i="3"/>
  <c r="O3712" i="3" l="1"/>
  <c r="N3713" i="3"/>
  <c r="O3713" i="3" l="1"/>
  <c r="N3714" i="3"/>
  <c r="O3714" i="3" l="1"/>
  <c r="N3715" i="3"/>
  <c r="O3715" i="3" l="1"/>
  <c r="N3716" i="3"/>
  <c r="N3717" i="3" l="1"/>
  <c r="O3716" i="3"/>
  <c r="N3718" i="3" l="1"/>
  <c r="O3717" i="3"/>
  <c r="O3718" i="3" l="1"/>
  <c r="N3719" i="3"/>
  <c r="O3719" i="3" l="1"/>
  <c r="N3720" i="3"/>
  <c r="O3720" i="3" l="1"/>
  <c r="N3721" i="3"/>
  <c r="O3721" i="3" l="1"/>
  <c r="N3722" i="3"/>
  <c r="O3722" i="3" l="1"/>
  <c r="N3723" i="3"/>
  <c r="O3723" i="3" l="1"/>
  <c r="N3724" i="3"/>
  <c r="N3725" i="3" l="1"/>
  <c r="O3724" i="3"/>
  <c r="N3726" i="3" l="1"/>
  <c r="O3725" i="3"/>
  <c r="O3726" i="3" l="1"/>
  <c r="N3727" i="3"/>
  <c r="O3727" i="3" l="1"/>
  <c r="N3728" i="3"/>
  <c r="O3728" i="3" l="1"/>
  <c r="N3729" i="3"/>
  <c r="N3730" i="3" l="1"/>
  <c r="O3729" i="3"/>
  <c r="O3730" i="3" l="1"/>
  <c r="N3731" i="3"/>
  <c r="O3731" i="3" l="1"/>
  <c r="N3732" i="3"/>
  <c r="N3733" i="3" l="1"/>
  <c r="O3732" i="3"/>
  <c r="O3733" i="3" l="1"/>
  <c r="N3734" i="3"/>
  <c r="O3734" i="3" l="1"/>
  <c r="N3735" i="3"/>
  <c r="O3735" i="3" l="1"/>
  <c r="N3736" i="3"/>
  <c r="N3737" i="3" l="1"/>
  <c r="O3736" i="3"/>
  <c r="O3737" i="3" l="1"/>
  <c r="N3738" i="3"/>
  <c r="O3738" i="3" l="1"/>
  <c r="N3739" i="3"/>
  <c r="N3740" i="3" l="1"/>
  <c r="O3739" i="3"/>
  <c r="O3740" i="3" l="1"/>
  <c r="N3741" i="3"/>
  <c r="O3741" i="3" l="1"/>
  <c r="N3742" i="3"/>
  <c r="N3743" i="3" l="1"/>
  <c r="O3742" i="3"/>
  <c r="N3744" i="3" l="1"/>
  <c r="O3743" i="3"/>
  <c r="N3745" i="3" l="1"/>
  <c r="O3744" i="3"/>
  <c r="O3745" i="3" l="1"/>
  <c r="N3746" i="3"/>
  <c r="N3747" i="3" l="1"/>
  <c r="O3746" i="3"/>
  <c r="O3747" i="3" l="1"/>
  <c r="N3748" i="3"/>
  <c r="O3748" i="3" l="1"/>
  <c r="N3749" i="3"/>
  <c r="O3749" i="3" l="1"/>
  <c r="N3750" i="3"/>
  <c r="O3750" i="3" l="1"/>
  <c r="N3751" i="3"/>
  <c r="N3752" i="3" l="1"/>
  <c r="O3751" i="3"/>
  <c r="O3752" i="3" l="1"/>
  <c r="N3753" i="3"/>
  <c r="N3754" i="3" l="1"/>
  <c r="O3753" i="3"/>
  <c r="O3754" i="3" l="1"/>
  <c r="N3755" i="3"/>
  <c r="N3756" i="3" l="1"/>
  <c r="O3755" i="3"/>
  <c r="N3757" i="3" l="1"/>
  <c r="O3756" i="3"/>
  <c r="O3757" i="3" l="1"/>
  <c r="N3758" i="3"/>
  <c r="O3758" i="3" l="1"/>
  <c r="N3759" i="3"/>
  <c r="N3760" i="3" l="1"/>
  <c r="O3759" i="3"/>
  <c r="N3761" i="3" l="1"/>
  <c r="O3760" i="3"/>
  <c r="O3761" i="3" l="1"/>
  <c r="N3762" i="3"/>
  <c r="O3762" i="3" l="1"/>
  <c r="N3763" i="3"/>
  <c r="N3764" i="3" l="1"/>
  <c r="O3763" i="3"/>
  <c r="O3764" i="3" l="1"/>
  <c r="N3765" i="3"/>
  <c r="O3765" i="3" l="1"/>
  <c r="N3766" i="3"/>
  <c r="O3766" i="3" l="1"/>
  <c r="N3767" i="3"/>
  <c r="O3767" i="3" l="1"/>
  <c r="N3768" i="3"/>
  <c r="O3768" i="3" l="1"/>
  <c r="N3769" i="3"/>
  <c r="O3769" i="3" l="1"/>
  <c r="N3770" i="3"/>
  <c r="N3771" i="3" l="1"/>
  <c r="O3770" i="3"/>
  <c r="O3771" i="3" l="1"/>
  <c r="N3772" i="3"/>
  <c r="N3773" i="3" l="1"/>
  <c r="O3772" i="3"/>
  <c r="N3774" i="3" l="1"/>
  <c r="O3773" i="3"/>
  <c r="N3775" i="3" l="1"/>
  <c r="O3774" i="3"/>
  <c r="N3776" i="3" l="1"/>
  <c r="O3775" i="3"/>
  <c r="N3777" i="3" l="1"/>
  <c r="O3776" i="3"/>
  <c r="O3777" i="3" l="1"/>
  <c r="N3778" i="3"/>
  <c r="N3779" i="3" l="1"/>
  <c r="O3778" i="3"/>
  <c r="O3779" i="3" l="1"/>
  <c r="N3780" i="3"/>
  <c r="O3780" i="3" l="1"/>
  <c r="N3781" i="3"/>
  <c r="N3782" i="3" l="1"/>
  <c r="O3781" i="3"/>
  <c r="O3782" i="3" l="1"/>
  <c r="N3783" i="3"/>
  <c r="N3784" i="3" l="1"/>
  <c r="O3783" i="3"/>
  <c r="O3784" i="3" l="1"/>
  <c r="N3785" i="3"/>
  <c r="O3785" i="3" l="1"/>
  <c r="N3786" i="3"/>
  <c r="O3786" i="3" l="1"/>
  <c r="N3787" i="3"/>
  <c r="N3788" i="3" l="1"/>
  <c r="O3787" i="3"/>
  <c r="O3788" i="3" l="1"/>
  <c r="N3789" i="3"/>
  <c r="O3789" i="3" l="1"/>
  <c r="N3790" i="3"/>
  <c r="O3790" i="3" l="1"/>
  <c r="N3791" i="3"/>
  <c r="O3791" i="3" l="1"/>
  <c r="N3792" i="3"/>
  <c r="O3792" i="3" l="1"/>
  <c r="N3793" i="3"/>
  <c r="N3794" i="3" l="1"/>
  <c r="O3793" i="3"/>
  <c r="O3794" i="3" l="1"/>
  <c r="N3795" i="3"/>
  <c r="O3795" i="3" l="1"/>
  <c r="N3796" i="3"/>
  <c r="O3796" i="3" l="1"/>
  <c r="N3797" i="3"/>
  <c r="O3797" i="3" l="1"/>
  <c r="N3798" i="3"/>
  <c r="O3798" i="3" l="1"/>
  <c r="N3799" i="3"/>
  <c r="N3800" i="3" l="1"/>
  <c r="O3799" i="3"/>
  <c r="N3801" i="3" l="1"/>
  <c r="O3800" i="3"/>
  <c r="O3801" i="3" l="1"/>
  <c r="N3802" i="3"/>
  <c r="N3803" i="3" l="1"/>
  <c r="O3802" i="3"/>
  <c r="N3804" i="3" l="1"/>
  <c r="O3803" i="3"/>
  <c r="O3804" i="3" l="1"/>
  <c r="N3805" i="3"/>
  <c r="N3806" i="3" l="1"/>
  <c r="O3805" i="3"/>
  <c r="N3807" i="3" l="1"/>
  <c r="O3806" i="3"/>
  <c r="O3807" i="3" l="1"/>
  <c r="N3808" i="3"/>
  <c r="N3809" i="3" l="1"/>
  <c r="O3808" i="3"/>
  <c r="O3809" i="3" l="1"/>
  <c r="N3810" i="3"/>
  <c r="N3811" i="3" l="1"/>
  <c r="O3810" i="3"/>
  <c r="N3812" i="3" l="1"/>
  <c r="O3811" i="3"/>
  <c r="O3812" i="3" l="1"/>
  <c r="N3813" i="3"/>
  <c r="O3813" i="3" l="1"/>
  <c r="N3814" i="3"/>
  <c r="O3814" i="3" l="1"/>
  <c r="N3815" i="3"/>
  <c r="O3815" i="3" l="1"/>
  <c r="N3816" i="3"/>
  <c r="N3817" i="3" l="1"/>
  <c r="O3816" i="3"/>
  <c r="O3817" i="3" l="1"/>
  <c r="N3818" i="3"/>
  <c r="O3818" i="3" l="1"/>
  <c r="N3819" i="3"/>
  <c r="N3820" i="3" l="1"/>
  <c r="O3819" i="3"/>
  <c r="N3821" i="3" l="1"/>
  <c r="O3820" i="3"/>
  <c r="N3822" i="3" l="1"/>
  <c r="O3821" i="3"/>
  <c r="N3823" i="3" l="1"/>
  <c r="O3822" i="3"/>
  <c r="N3824" i="3" l="1"/>
  <c r="O3823" i="3"/>
  <c r="O3824" i="3" l="1"/>
  <c r="N3825" i="3"/>
  <c r="O3825" i="3" l="1"/>
  <c r="N3826" i="3"/>
  <c r="N3827" i="3" l="1"/>
  <c r="O3826" i="3"/>
  <c r="O3827" i="3" l="1"/>
  <c r="N3828" i="3"/>
  <c r="O3828" i="3" l="1"/>
  <c r="N3829" i="3"/>
  <c r="N3830" i="3" l="1"/>
  <c r="O3829" i="3"/>
  <c r="O3830" i="3" l="1"/>
  <c r="N3831" i="3"/>
  <c r="O3831" i="3" l="1"/>
  <c r="N3832" i="3"/>
  <c r="N3833" i="3" l="1"/>
  <c r="O3832" i="3"/>
  <c r="N3834" i="3" l="1"/>
  <c r="O3833" i="3"/>
  <c r="N3835" i="3" l="1"/>
  <c r="O3834" i="3"/>
  <c r="N3836" i="3" l="1"/>
  <c r="O3835" i="3"/>
  <c r="O3836" i="3" l="1"/>
  <c r="N3837" i="3"/>
  <c r="O3837" i="3" l="1"/>
  <c r="N3838" i="3"/>
  <c r="N3839" i="3" l="1"/>
  <c r="O3838" i="3"/>
  <c r="N3840" i="3" l="1"/>
  <c r="O3839" i="3"/>
  <c r="O3840" i="3" l="1"/>
  <c r="N3841" i="3"/>
  <c r="N3842" i="3" l="1"/>
  <c r="O3841" i="3"/>
  <c r="O3842" i="3" l="1"/>
  <c r="N3843" i="3"/>
  <c r="N3844" i="3" l="1"/>
  <c r="O3843" i="3"/>
  <c r="O3844" i="3" l="1"/>
  <c r="N3845" i="3"/>
  <c r="N3846" i="3" l="1"/>
  <c r="O3845" i="3"/>
  <c r="N3847" i="3" l="1"/>
  <c r="O3846" i="3"/>
  <c r="O3847" i="3" l="1"/>
  <c r="N3848" i="3"/>
  <c r="N3849" i="3" l="1"/>
  <c r="O3848" i="3"/>
  <c r="O3849" i="3" l="1"/>
  <c r="N3850" i="3"/>
  <c r="N3851" i="3" l="1"/>
  <c r="O3850" i="3"/>
  <c r="N3852" i="3" l="1"/>
  <c r="O3851" i="3"/>
  <c r="N3853" i="3" l="1"/>
  <c r="O3852" i="3"/>
  <c r="O3853" i="3" l="1"/>
  <c r="N3854" i="3"/>
  <c r="N3855" i="3" l="1"/>
  <c r="O3854" i="3"/>
  <c r="N3856" i="3" l="1"/>
  <c r="O3855" i="3"/>
  <c r="O3856" i="3" l="1"/>
  <c r="N3857" i="3"/>
  <c r="O3857" i="3" l="1"/>
  <c r="N3858" i="3"/>
  <c r="N3859" i="3" l="1"/>
  <c r="O3858" i="3"/>
  <c r="N3860" i="3" l="1"/>
  <c r="O3859" i="3"/>
  <c r="N3861" i="3" l="1"/>
  <c r="O3860" i="3"/>
  <c r="N3862" i="3" l="1"/>
  <c r="O3861" i="3"/>
  <c r="N3863" i="3" l="1"/>
  <c r="O3862" i="3"/>
  <c r="N3864" i="3" l="1"/>
  <c r="O3863" i="3"/>
  <c r="N3865" i="3" l="1"/>
  <c r="O3864" i="3"/>
  <c r="O3865" i="3" l="1"/>
  <c r="N3866" i="3"/>
  <c r="N3867" i="3" l="1"/>
  <c r="O3866" i="3"/>
  <c r="O3867" i="3" l="1"/>
  <c r="N3868" i="3"/>
  <c r="O3868" i="3" l="1"/>
  <c r="N3869" i="3"/>
  <c r="O3869" i="3" l="1"/>
  <c r="N3870" i="3"/>
  <c r="N3871" i="3" l="1"/>
  <c r="O3870" i="3"/>
  <c r="N3872" i="3" l="1"/>
  <c r="O3871" i="3"/>
  <c r="N3873" i="3" l="1"/>
  <c r="O3872" i="3"/>
  <c r="N3874" i="3" l="1"/>
  <c r="O3873" i="3"/>
  <c r="N3875" i="3" l="1"/>
  <c r="O3874" i="3"/>
  <c r="N3876" i="3" l="1"/>
  <c r="O3875" i="3"/>
  <c r="O3876" i="3" l="1"/>
  <c r="N3877" i="3"/>
  <c r="N3878" i="3" l="1"/>
  <c r="O3877" i="3"/>
  <c r="N3879" i="3" l="1"/>
  <c r="O3878" i="3"/>
  <c r="N3880" i="3" l="1"/>
  <c r="O3879" i="3"/>
  <c r="N3881" i="3" l="1"/>
  <c r="O3880" i="3"/>
  <c r="N3882" i="3" l="1"/>
  <c r="O3881" i="3"/>
  <c r="N3883" i="3" l="1"/>
  <c r="O3882" i="3"/>
  <c r="N3884" i="3" l="1"/>
  <c r="O3883" i="3"/>
  <c r="N3885" i="3" l="1"/>
  <c r="O3884" i="3"/>
  <c r="N3886" i="3" l="1"/>
  <c r="O3885" i="3"/>
  <c r="N3887" i="3" l="1"/>
  <c r="O3886" i="3"/>
  <c r="N3888" i="3" l="1"/>
  <c r="O3887" i="3"/>
  <c r="O3888" i="3" l="1"/>
  <c r="N3889" i="3"/>
  <c r="O3889" i="3" l="1"/>
  <c r="N3890" i="3"/>
  <c r="O3890" i="3" l="1"/>
  <c r="N3891" i="3"/>
  <c r="O3891" i="3" l="1"/>
  <c r="N3892" i="3"/>
  <c r="N3893" i="3" l="1"/>
  <c r="O3892" i="3"/>
  <c r="N3894" i="3" l="1"/>
  <c r="O3893" i="3"/>
  <c r="O3894" i="3" l="1"/>
  <c r="N3895" i="3"/>
  <c r="O3895" i="3" l="1"/>
  <c r="N3896" i="3"/>
  <c r="N3897" i="3" l="1"/>
  <c r="O3896" i="3"/>
  <c r="N3898" i="3" l="1"/>
  <c r="O3897" i="3"/>
  <c r="O3898" i="3" l="1"/>
  <c r="N3899" i="3"/>
  <c r="O3899" i="3" l="1"/>
  <c r="N3900" i="3"/>
  <c r="N3901" i="3" l="1"/>
  <c r="O3900" i="3"/>
  <c r="O3901" i="3" l="1"/>
  <c r="N3902" i="3"/>
  <c r="N3903" i="3" l="1"/>
  <c r="O3902" i="3"/>
  <c r="O3903" i="3" l="1"/>
  <c r="N3904" i="3"/>
  <c r="N3905" i="3" l="1"/>
  <c r="O3904" i="3"/>
  <c r="N3906" i="3" l="1"/>
  <c r="O3905" i="3"/>
  <c r="O3906" i="3" l="1"/>
  <c r="N3907" i="3"/>
  <c r="O3907" i="3" l="1"/>
  <c r="N3908" i="3"/>
  <c r="N3909" i="3" l="1"/>
  <c r="O3908" i="3"/>
  <c r="N3910" i="3" l="1"/>
  <c r="O3909" i="3"/>
  <c r="N3911" i="3" l="1"/>
  <c r="O3910" i="3"/>
  <c r="O3911" i="3" l="1"/>
  <c r="N3912" i="3"/>
  <c r="O3912" i="3" l="1"/>
  <c r="N3913" i="3"/>
  <c r="N3914" i="3" l="1"/>
  <c r="O3913" i="3"/>
  <c r="O3914" i="3" l="1"/>
  <c r="N3915" i="3"/>
  <c r="O3915" i="3" l="1"/>
  <c r="N3916" i="3"/>
  <c r="N3917" i="3" l="1"/>
  <c r="O3916" i="3"/>
  <c r="N3918" i="3" l="1"/>
  <c r="O3917" i="3"/>
  <c r="N3919" i="3" l="1"/>
  <c r="O3918" i="3"/>
  <c r="N3920" i="3" l="1"/>
  <c r="O3919" i="3"/>
  <c r="N3921" i="3" l="1"/>
  <c r="O3920" i="3"/>
  <c r="N3922" i="3" l="1"/>
  <c r="O3921" i="3"/>
  <c r="O3922" i="3" l="1"/>
  <c r="N3923" i="3"/>
  <c r="N3924" i="3" l="1"/>
  <c r="O3923" i="3"/>
  <c r="O3924" i="3" l="1"/>
  <c r="N3925" i="3"/>
  <c r="O3925" i="3" l="1"/>
  <c r="N3926" i="3"/>
  <c r="O3926" i="3" l="1"/>
  <c r="N3927" i="3"/>
  <c r="N3928" i="3" l="1"/>
  <c r="O3927" i="3"/>
  <c r="O3928" i="3" l="1"/>
  <c r="N3929" i="3"/>
  <c r="O3929" i="3" l="1"/>
  <c r="N3930" i="3"/>
  <c r="N3931" i="3" l="1"/>
  <c r="O3930" i="3"/>
  <c r="N3932" i="3" l="1"/>
  <c r="O3931" i="3"/>
  <c r="N3933" i="3" l="1"/>
  <c r="O3932" i="3"/>
  <c r="N3934" i="3" l="1"/>
  <c r="O3933" i="3"/>
  <c r="O3934" i="3" l="1"/>
  <c r="N3935" i="3"/>
  <c r="N3936" i="3" l="1"/>
  <c r="O3935" i="3"/>
  <c r="O3936" i="3" l="1"/>
  <c r="N3937" i="3"/>
  <c r="O3937" i="3" l="1"/>
  <c r="N3938" i="3"/>
  <c r="O3938" i="3" l="1"/>
  <c r="N3939" i="3"/>
  <c r="O3939" i="3" l="1"/>
  <c r="N3940" i="3"/>
  <c r="O3940" i="3" l="1"/>
  <c r="N3941" i="3"/>
  <c r="N3942" i="3" l="1"/>
  <c r="O3941" i="3"/>
  <c r="N3943" i="3" l="1"/>
  <c r="O3942" i="3"/>
  <c r="N3944" i="3" l="1"/>
  <c r="O3943" i="3"/>
  <c r="O3944" i="3" l="1"/>
  <c r="N3945" i="3"/>
  <c r="O3945" i="3" l="1"/>
  <c r="N3946" i="3"/>
  <c r="O3946" i="3" l="1"/>
  <c r="N3947" i="3"/>
  <c r="O3947" i="3" l="1"/>
  <c r="N3948" i="3"/>
  <c r="O3948" i="3" l="1"/>
  <c r="N3949" i="3"/>
  <c r="O3949" i="3" l="1"/>
  <c r="N3950" i="3"/>
  <c r="N3951" i="3" l="1"/>
  <c r="O3950" i="3"/>
  <c r="O3951" i="3" l="1"/>
  <c r="N3952" i="3"/>
  <c r="N3953" i="3" l="1"/>
  <c r="O3952" i="3"/>
  <c r="N3954" i="3" l="1"/>
  <c r="O3953" i="3"/>
  <c r="N3955" i="3" l="1"/>
  <c r="O3954" i="3"/>
  <c r="N3956" i="3" l="1"/>
  <c r="O3955" i="3"/>
  <c r="O3956" i="3" l="1"/>
  <c r="N3957" i="3"/>
  <c r="O3957" i="3" l="1"/>
  <c r="N3958" i="3"/>
  <c r="O3958" i="3" l="1"/>
  <c r="N3959" i="3"/>
  <c r="O3959" i="3" l="1"/>
  <c r="N3960" i="3"/>
  <c r="O3960" i="3" l="1"/>
  <c r="N3961" i="3"/>
  <c r="N3962" i="3" l="1"/>
  <c r="O3961" i="3"/>
  <c r="N3963" i="3" l="1"/>
  <c r="O3962" i="3"/>
  <c r="O3963" i="3" l="1"/>
  <c r="N3964" i="3"/>
  <c r="O3964" i="3" l="1"/>
  <c r="N3965" i="3"/>
  <c r="O3965" i="3" l="1"/>
  <c r="N3966" i="3"/>
  <c r="O3966" i="3" l="1"/>
  <c r="N3967" i="3"/>
  <c r="N3968" i="3" l="1"/>
  <c r="O3967" i="3"/>
  <c r="N3969" i="3" l="1"/>
  <c r="O3968" i="3"/>
  <c r="O3969" i="3" l="1"/>
  <c r="N3970" i="3"/>
  <c r="O3970" i="3" l="1"/>
  <c r="N3971" i="3"/>
  <c r="O3971" i="3" l="1"/>
  <c r="N3972" i="3"/>
  <c r="N3973" i="3" l="1"/>
  <c r="O3972" i="3"/>
  <c r="O3973" i="3" l="1"/>
  <c r="N3974" i="3"/>
  <c r="O3974" i="3" l="1"/>
  <c r="N3975" i="3"/>
  <c r="O3975" i="3" l="1"/>
  <c r="N3976" i="3"/>
  <c r="O3976" i="3" l="1"/>
  <c r="N3977" i="3"/>
  <c r="O3977" i="3" l="1"/>
  <c r="N3978" i="3"/>
  <c r="O3978" i="3" l="1"/>
  <c r="N3979" i="3"/>
  <c r="O3979" i="3" l="1"/>
  <c r="N3980" i="3"/>
  <c r="N3981" i="3" l="1"/>
  <c r="O3980" i="3"/>
  <c r="N3982" i="3" l="1"/>
  <c r="O3981" i="3"/>
  <c r="O3982" i="3" l="1"/>
  <c r="N3983" i="3"/>
  <c r="N3984" i="3" l="1"/>
  <c r="O3983" i="3"/>
  <c r="O3984" i="3" l="1"/>
  <c r="N3985" i="3"/>
  <c r="N3986" i="3" l="1"/>
  <c r="O3985" i="3"/>
  <c r="O3986" i="3" l="1"/>
  <c r="N3987" i="3"/>
  <c r="N3988" i="3" l="1"/>
  <c r="O3987" i="3"/>
  <c r="O3988" i="3" l="1"/>
  <c r="N3989" i="3"/>
  <c r="O3989" i="3" l="1"/>
  <c r="N3990" i="3"/>
  <c r="N3991" i="3" l="1"/>
  <c r="O3990" i="3"/>
  <c r="O3991" i="3" l="1"/>
  <c r="N3992" i="3"/>
  <c r="O3992" i="3" l="1"/>
  <c r="N3993" i="3"/>
  <c r="O3993" i="3" l="1"/>
  <c r="N3994" i="3"/>
  <c r="N3995" i="3" l="1"/>
  <c r="O3994" i="3"/>
  <c r="O3995" i="3" l="1"/>
  <c r="N3996" i="3"/>
  <c r="O3996" i="3" l="1"/>
  <c r="N3997" i="3"/>
  <c r="O3997" i="3" l="1"/>
  <c r="N3998" i="3"/>
  <c r="O3998" i="3" l="1"/>
  <c r="N3999" i="3"/>
  <c r="O3999" i="3" l="1"/>
  <c r="N4000" i="3"/>
  <c r="N4001" i="3" l="1"/>
  <c r="O4000" i="3"/>
  <c r="O4001" i="3" l="1"/>
  <c r="N4002" i="3"/>
  <c r="N4003" i="3" l="1"/>
  <c r="O4002" i="3"/>
  <c r="N4004" i="3" l="1"/>
  <c r="O4003" i="3"/>
  <c r="N4005" i="3" l="1"/>
  <c r="O4004" i="3"/>
  <c r="N4006" i="3" l="1"/>
  <c r="O4005" i="3"/>
  <c r="N4007" i="3" l="1"/>
  <c r="O4006" i="3"/>
  <c r="O4007" i="3" l="1"/>
  <c r="N4008" i="3"/>
  <c r="N4009" i="3" l="1"/>
  <c r="O4008" i="3"/>
  <c r="N4010" i="3" l="1"/>
  <c r="O4009" i="3"/>
  <c r="O4010" i="3" l="1"/>
  <c r="N4011" i="3"/>
  <c r="O4011" i="3" l="1"/>
  <c r="N4012" i="3"/>
  <c r="O4012" i="3" l="1"/>
  <c r="N4013" i="3"/>
  <c r="N4014" i="3" l="1"/>
  <c r="O4013" i="3"/>
  <c r="N4015" i="3" l="1"/>
  <c r="O4014" i="3"/>
  <c r="O4015" i="3" l="1"/>
  <c r="N4016" i="3"/>
  <c r="N4017" i="3" l="1"/>
  <c r="O4016" i="3"/>
  <c r="O4017" i="3" l="1"/>
  <c r="N4018" i="3"/>
  <c r="N4019" i="3" l="1"/>
  <c r="O4018" i="3"/>
  <c r="N4020" i="3" l="1"/>
  <c r="O4019" i="3"/>
  <c r="O4020" i="3" l="1"/>
  <c r="N4021" i="3"/>
  <c r="O4021" i="3" l="1"/>
  <c r="N4022" i="3"/>
  <c r="N4023" i="3" l="1"/>
  <c r="O4022" i="3"/>
  <c r="O4023" i="3" l="1"/>
  <c r="N4024" i="3"/>
  <c r="O4024" i="3" l="1"/>
  <c r="N4025" i="3"/>
  <c r="N4026" i="3" l="1"/>
  <c r="O4025" i="3"/>
  <c r="O4026" i="3" l="1"/>
  <c r="N4027" i="3"/>
  <c r="O4027" i="3" l="1"/>
  <c r="N4028" i="3"/>
  <c r="O4028" i="3" l="1"/>
  <c r="N4029" i="3"/>
  <c r="N4030" i="3" l="1"/>
  <c r="O4029" i="3"/>
  <c r="N4031" i="3" l="1"/>
  <c r="O4030" i="3"/>
  <c r="N4032" i="3" l="1"/>
  <c r="O4031" i="3"/>
  <c r="O4032" i="3" l="1"/>
  <c r="N4033" i="3"/>
  <c r="O4033" i="3" l="1"/>
  <c r="N4034" i="3"/>
  <c r="N4035" i="3" l="1"/>
  <c r="O4034" i="3"/>
  <c r="N4036" i="3" l="1"/>
  <c r="O4035" i="3"/>
  <c r="N4037" i="3" l="1"/>
  <c r="O4036" i="3"/>
  <c r="O4037" i="3" l="1"/>
  <c r="N4038" i="3"/>
  <c r="O4038" i="3" l="1"/>
  <c r="N4039" i="3"/>
  <c r="O4039" i="3" l="1"/>
  <c r="N4040" i="3"/>
  <c r="N4041" i="3" l="1"/>
  <c r="O4040" i="3"/>
  <c r="O4041" i="3" l="1"/>
  <c r="N4042" i="3"/>
  <c r="N4043" i="3" l="1"/>
  <c r="O4042" i="3"/>
  <c r="N4044" i="3" l="1"/>
  <c r="O4043" i="3"/>
  <c r="O4044" i="3" l="1"/>
  <c r="N4045" i="3"/>
  <c r="N4046" i="3" l="1"/>
  <c r="O4045" i="3"/>
  <c r="O4046" i="3" l="1"/>
  <c r="N4047" i="3"/>
  <c r="O4047" i="3" l="1"/>
  <c r="N4048" i="3"/>
  <c r="O4048" i="3" l="1"/>
  <c r="N4049" i="3"/>
  <c r="O4049" i="3" l="1"/>
  <c r="N4050" i="3"/>
  <c r="O4050" i="3" l="1"/>
  <c r="N4051" i="3"/>
  <c r="N4052" i="3" l="1"/>
  <c r="O4051" i="3"/>
  <c r="N4053" i="3" l="1"/>
  <c r="O4052" i="3"/>
  <c r="O4053" i="3" l="1"/>
  <c r="N4054" i="3"/>
  <c r="N4055" i="3" l="1"/>
  <c r="O4054" i="3"/>
  <c r="O4055" i="3" l="1"/>
  <c r="N4056" i="3"/>
  <c r="O4056" i="3" l="1"/>
  <c r="N4057" i="3"/>
  <c r="O4057" i="3" l="1"/>
  <c r="N4058" i="3"/>
  <c r="N4059" i="3" l="1"/>
  <c r="O4058" i="3"/>
  <c r="O4059" i="3" l="1"/>
  <c r="N4060" i="3"/>
  <c r="N4061" i="3" l="1"/>
  <c r="O4060" i="3"/>
  <c r="N4062" i="3" l="1"/>
  <c r="O4061" i="3"/>
  <c r="N4063" i="3" l="1"/>
  <c r="O4062" i="3"/>
  <c r="O4063" i="3" l="1"/>
  <c r="N4064" i="3"/>
  <c r="O4064" i="3" l="1"/>
  <c r="N4065" i="3"/>
  <c r="O4065" i="3" l="1"/>
  <c r="N4066" i="3"/>
  <c r="N4067" i="3" l="1"/>
  <c r="O4066" i="3"/>
  <c r="O4067" i="3" l="1"/>
  <c r="N4068" i="3"/>
  <c r="O4068" i="3" l="1"/>
  <c r="N4069" i="3"/>
  <c r="N4070" i="3" l="1"/>
  <c r="O4069" i="3"/>
  <c r="N4071" i="3" l="1"/>
  <c r="O4070" i="3"/>
  <c r="N4072" i="3" l="1"/>
  <c r="O4071" i="3"/>
  <c r="N4073" i="3" l="1"/>
  <c r="O4072" i="3"/>
  <c r="N4074" i="3" l="1"/>
  <c r="O4073" i="3"/>
  <c r="O4074" i="3" l="1"/>
  <c r="N4075" i="3"/>
  <c r="N4076" i="3" l="1"/>
  <c r="O4075" i="3"/>
  <c r="O4076" i="3" l="1"/>
  <c r="N4077" i="3"/>
  <c r="N4078" i="3" l="1"/>
  <c r="O4077" i="3"/>
  <c r="N4079" i="3" l="1"/>
  <c r="O4078" i="3"/>
  <c r="N4080" i="3" l="1"/>
  <c r="O4079" i="3"/>
  <c r="O4080" i="3" l="1"/>
  <c r="N4081" i="3"/>
  <c r="O4081" i="3" l="1"/>
  <c r="N4082" i="3"/>
  <c r="N4083" i="3" l="1"/>
  <c r="O4082" i="3"/>
  <c r="N4084" i="3" l="1"/>
  <c r="O4083" i="3"/>
  <c r="O4084" i="3" l="1"/>
  <c r="N4085" i="3"/>
  <c r="O4085" i="3" l="1"/>
  <c r="N4086" i="3"/>
  <c r="N4087" i="3" l="1"/>
  <c r="O4086" i="3"/>
  <c r="N4088" i="3" l="1"/>
  <c r="O4087" i="3"/>
  <c r="O4088" i="3" l="1"/>
  <c r="N4089" i="3"/>
  <c r="N4090" i="3" l="1"/>
  <c r="O4089" i="3"/>
  <c r="O4090" i="3" l="1"/>
  <c r="N4091" i="3"/>
  <c r="O4091" i="3" l="1"/>
  <c r="N4092" i="3"/>
  <c r="N4093" i="3" l="1"/>
  <c r="O4092" i="3"/>
  <c r="N4094" i="3" l="1"/>
  <c r="O4093" i="3"/>
  <c r="O4094" i="3" l="1"/>
  <c r="N4095" i="3"/>
  <c r="N4096" i="3" l="1"/>
  <c r="O4095" i="3"/>
  <c r="N4097" i="3" l="1"/>
  <c r="O4096" i="3"/>
  <c r="O4097" i="3" l="1"/>
  <c r="N4098" i="3"/>
  <c r="O4098" i="3" l="1"/>
  <c r="N4099" i="3"/>
  <c r="N4100" i="3" l="1"/>
  <c r="O4099" i="3"/>
  <c r="N4101" i="3" l="1"/>
  <c r="O4100" i="3"/>
  <c r="N4102" i="3" l="1"/>
  <c r="O4101" i="3"/>
  <c r="O4102" i="3" l="1"/>
  <c r="N4103" i="3"/>
  <c r="N4104" i="3" l="1"/>
  <c r="O4103" i="3"/>
  <c r="O4104" i="3" l="1"/>
  <c r="N4105" i="3"/>
  <c r="N4106" i="3" l="1"/>
  <c r="O4105" i="3"/>
  <c r="O4106" i="3" l="1"/>
  <c r="N4107" i="3"/>
  <c r="N4108" i="3" l="1"/>
  <c r="O4107" i="3"/>
  <c r="N4109" i="3" l="1"/>
  <c r="O4108" i="3"/>
  <c r="N4110" i="3" l="1"/>
  <c r="O4109" i="3"/>
  <c r="N4111" i="3" l="1"/>
  <c r="O4110" i="3"/>
  <c r="N4112" i="3" l="1"/>
  <c r="O4111" i="3"/>
  <c r="O4112" i="3" l="1"/>
  <c r="N4113" i="3"/>
  <c r="N4114" i="3" l="1"/>
  <c r="O4113" i="3"/>
  <c r="N4115" i="3" l="1"/>
  <c r="O4114" i="3"/>
  <c r="N4116" i="3" l="1"/>
  <c r="O4115" i="3"/>
  <c r="N4117" i="3" l="1"/>
  <c r="O4116" i="3"/>
  <c r="N4118" i="3" l="1"/>
  <c r="O4117" i="3"/>
  <c r="O4118" i="3" l="1"/>
  <c r="N4119" i="3"/>
  <c r="N4120" i="3" l="1"/>
  <c r="O4119" i="3"/>
  <c r="N4121" i="3" l="1"/>
  <c r="O4120" i="3"/>
  <c r="O4121" i="3" l="1"/>
  <c r="N4122" i="3"/>
  <c r="N4123" i="3" l="1"/>
  <c r="O4122" i="3"/>
  <c r="O4123" i="3" l="1"/>
  <c r="N4124" i="3"/>
  <c r="N4125" i="3" l="1"/>
  <c r="O4124" i="3"/>
  <c r="N4126" i="3" l="1"/>
  <c r="O4125" i="3"/>
  <c r="N4127" i="3" l="1"/>
  <c r="O4126" i="3"/>
  <c r="O4127" i="3" l="1"/>
  <c r="N4128" i="3"/>
  <c r="N4129" i="3" l="1"/>
  <c r="O4128" i="3"/>
  <c r="N4130" i="3" l="1"/>
  <c r="O4129" i="3"/>
  <c r="N4131" i="3" l="1"/>
  <c r="O4130" i="3"/>
  <c r="N4132" i="3" l="1"/>
  <c r="O4131" i="3"/>
  <c r="N4133" i="3" l="1"/>
  <c r="O4132" i="3"/>
  <c r="N4134" i="3" l="1"/>
  <c r="O4133" i="3"/>
  <c r="N4135" i="3" l="1"/>
  <c r="O4134" i="3"/>
  <c r="N4136" i="3" l="1"/>
  <c r="O4135" i="3"/>
  <c r="O4136" i="3" l="1"/>
  <c r="N4137" i="3"/>
  <c r="N4138" i="3" l="1"/>
  <c r="O4137" i="3"/>
  <c r="N4139" i="3" l="1"/>
  <c r="O4138" i="3"/>
  <c r="N4140" i="3" l="1"/>
  <c r="O4139" i="3"/>
  <c r="O4140" i="3" l="1"/>
  <c r="N4141" i="3"/>
  <c r="N4142" i="3" l="1"/>
  <c r="O4141" i="3"/>
  <c r="N4143" i="3" l="1"/>
  <c r="O4142" i="3"/>
  <c r="O4143" i="3" l="1"/>
  <c r="N4144" i="3"/>
  <c r="O4144" i="3" l="1"/>
  <c r="N4145" i="3"/>
  <c r="N4146" i="3" l="1"/>
  <c r="O4145" i="3"/>
  <c r="N4147" i="3" l="1"/>
  <c r="O4146" i="3"/>
  <c r="O4147" i="3" l="1"/>
  <c r="N4148" i="3"/>
  <c r="N4149" i="3" l="1"/>
  <c r="O4148" i="3"/>
  <c r="O4149" i="3" l="1"/>
  <c r="N4150" i="3"/>
  <c r="O4150" i="3" l="1"/>
  <c r="N4151" i="3"/>
  <c r="O4151" i="3" l="1"/>
  <c r="N4152" i="3"/>
  <c r="O4152" i="3" l="1"/>
  <c r="N4153" i="3"/>
  <c r="O4153" i="3" l="1"/>
  <c r="N4154" i="3"/>
  <c r="O4154" i="3" l="1"/>
  <c r="N4155" i="3"/>
  <c r="O4155" i="3" l="1"/>
  <c r="N4156" i="3"/>
  <c r="O4156" i="3" l="1"/>
  <c r="N4157" i="3"/>
  <c r="N4158" i="3" l="1"/>
  <c r="O4157" i="3"/>
  <c r="O4158" i="3" l="1"/>
  <c r="N4159" i="3"/>
  <c r="N4160" i="3" l="1"/>
  <c r="O4159" i="3"/>
  <c r="N4161" i="3" l="1"/>
  <c r="O4160" i="3"/>
  <c r="N4162" i="3" l="1"/>
  <c r="O4161" i="3"/>
  <c r="O4162" i="3" l="1"/>
  <c r="N4163" i="3"/>
  <c r="O4163" i="3" l="1"/>
  <c r="N4164" i="3"/>
  <c r="N4165" i="3" l="1"/>
  <c r="O4164" i="3"/>
  <c r="N4166" i="3" l="1"/>
  <c r="O4165" i="3"/>
  <c r="N4167" i="3" l="1"/>
  <c r="O4166" i="3"/>
  <c r="O4167" i="3" l="1"/>
  <c r="N4168" i="3"/>
  <c r="N4169" i="3" l="1"/>
  <c r="O4168" i="3"/>
  <c r="O4169" i="3" l="1"/>
  <c r="N4170" i="3"/>
  <c r="O4170" i="3" l="1"/>
  <c r="N4171" i="3"/>
  <c r="N4172" i="3" l="1"/>
  <c r="O4171" i="3"/>
  <c r="O4172" i="3" l="1"/>
  <c r="N4173" i="3"/>
  <c r="N4174" i="3" l="1"/>
  <c r="O4173" i="3"/>
  <c r="N4175" i="3" l="1"/>
  <c r="O4174" i="3"/>
  <c r="N4176" i="3" l="1"/>
  <c r="O4175" i="3"/>
  <c r="N4177" i="3" l="1"/>
  <c r="O4176" i="3"/>
  <c r="O4177" i="3" l="1"/>
  <c r="N4178" i="3"/>
  <c r="O4178" i="3" l="1"/>
  <c r="N4179" i="3"/>
  <c r="O4179" i="3" l="1"/>
  <c r="N4180" i="3"/>
  <c r="N4181" i="3" l="1"/>
  <c r="O4180" i="3"/>
  <c r="O4181" i="3" l="1"/>
  <c r="N4182" i="3"/>
  <c r="O4182" i="3" l="1"/>
  <c r="N4183" i="3"/>
  <c r="N4184" i="3" l="1"/>
  <c r="O4183" i="3"/>
  <c r="N4185" i="3" l="1"/>
  <c r="O4184" i="3"/>
  <c r="O4185" i="3" l="1"/>
  <c r="N4186" i="3"/>
  <c r="N4187" i="3" l="1"/>
  <c r="O4186" i="3"/>
  <c r="N4188" i="3" l="1"/>
  <c r="O4187" i="3"/>
  <c r="N4189" i="3" l="1"/>
  <c r="O4188" i="3"/>
  <c r="N4190" i="3" l="1"/>
  <c r="O4189" i="3"/>
  <c r="N4191" i="3" l="1"/>
  <c r="O4190" i="3"/>
  <c r="N4192" i="3" l="1"/>
  <c r="O4191" i="3"/>
  <c r="O4192" i="3" l="1"/>
  <c r="N4193" i="3"/>
  <c r="O4193" i="3" l="1"/>
  <c r="N4194" i="3"/>
  <c r="O4194" i="3" l="1"/>
  <c r="N4195" i="3"/>
  <c r="O4195" i="3" l="1"/>
  <c r="N4196" i="3"/>
  <c r="N4197" i="3" l="1"/>
  <c r="O4196" i="3"/>
  <c r="O4197" i="3" l="1"/>
  <c r="N4198" i="3"/>
  <c r="O4198" i="3" l="1"/>
  <c r="N4199" i="3"/>
  <c r="N4200" i="3" l="1"/>
  <c r="O4199" i="3"/>
  <c r="N4201" i="3" l="1"/>
  <c r="O4200" i="3"/>
  <c r="N4202" i="3" l="1"/>
  <c r="O4201" i="3"/>
  <c r="O4202" i="3" l="1"/>
  <c r="N4203" i="3"/>
  <c r="N4204" i="3" l="1"/>
  <c r="O4203" i="3"/>
  <c r="N4205" i="3" l="1"/>
  <c r="O4204" i="3"/>
  <c r="O4205" i="3" l="1"/>
  <c r="N4206" i="3"/>
  <c r="N4207" i="3" l="1"/>
  <c r="O4206" i="3"/>
  <c r="N4208" i="3" l="1"/>
  <c r="O4207" i="3"/>
  <c r="N4209" i="3" l="1"/>
  <c r="O4208" i="3"/>
  <c r="O4209" i="3" l="1"/>
  <c r="N4210" i="3"/>
  <c r="N4211" i="3" l="1"/>
  <c r="O4210" i="3"/>
  <c r="N4212" i="3" l="1"/>
  <c r="O4211" i="3"/>
  <c r="N4213" i="3" l="1"/>
  <c r="O4212" i="3"/>
  <c r="N4214" i="3" l="1"/>
  <c r="O4213" i="3"/>
  <c r="O4214" i="3" l="1"/>
  <c r="N4215" i="3"/>
  <c r="N4216" i="3" l="1"/>
  <c r="O4215" i="3"/>
  <c r="N4217" i="3" l="1"/>
  <c r="O4216" i="3"/>
  <c r="N4218" i="3" l="1"/>
  <c r="O4217" i="3"/>
  <c r="N4219" i="3" l="1"/>
  <c r="O4218" i="3"/>
  <c r="N4220" i="3" l="1"/>
  <c r="O4219" i="3"/>
  <c r="O4220" i="3" l="1"/>
  <c r="N4221" i="3"/>
  <c r="N4222" i="3" l="1"/>
  <c r="O4221" i="3"/>
  <c r="O4222" i="3" l="1"/>
  <c r="N4223" i="3"/>
  <c r="N4224" i="3" l="1"/>
  <c r="O4223" i="3"/>
  <c r="N4225" i="3" l="1"/>
  <c r="O4224" i="3"/>
  <c r="O4225" i="3" l="1"/>
  <c r="N4226" i="3"/>
  <c r="O4226" i="3" l="1"/>
  <c r="N4227" i="3"/>
  <c r="O4227" i="3" l="1"/>
  <c r="N4228" i="3"/>
  <c r="O4228" i="3" l="1"/>
  <c r="N4229" i="3"/>
  <c r="N4230" i="3" l="1"/>
  <c r="O4229" i="3"/>
  <c r="O4230" i="3" l="1"/>
  <c r="N4231" i="3"/>
  <c r="O4231" i="3" l="1"/>
  <c r="N4232" i="3"/>
  <c r="N4233" i="3" l="1"/>
  <c r="O4232" i="3"/>
  <c r="N4234" i="3" l="1"/>
  <c r="O4233" i="3"/>
  <c r="O4234" i="3" l="1"/>
  <c r="N4235" i="3"/>
  <c r="N4236" i="3" l="1"/>
  <c r="O4235" i="3"/>
  <c r="O4236" i="3" l="1"/>
  <c r="N4237" i="3"/>
  <c r="N4238" i="3" l="1"/>
  <c r="O4237" i="3"/>
  <c r="N4239" i="3" l="1"/>
  <c r="O4238" i="3"/>
  <c r="N4240" i="3" l="1"/>
  <c r="O4239" i="3"/>
  <c r="O4240" i="3" l="1"/>
  <c r="N4241" i="3"/>
  <c r="O4241" i="3" l="1"/>
  <c r="N4242" i="3"/>
  <c r="O4242" i="3" l="1"/>
  <c r="N4243" i="3"/>
  <c r="N4244" i="3" l="1"/>
  <c r="O4243" i="3"/>
  <c r="N4245" i="3" l="1"/>
  <c r="O4244" i="3"/>
  <c r="O4245" i="3" l="1"/>
  <c r="N4246" i="3"/>
  <c r="O4246" i="3" l="1"/>
  <c r="N4247" i="3"/>
  <c r="N4248" i="3" l="1"/>
  <c r="O4247" i="3"/>
  <c r="O4248" i="3" l="1"/>
  <c r="N4249" i="3"/>
  <c r="O4249" i="3" l="1"/>
  <c r="N4250" i="3"/>
  <c r="O4250" i="3" l="1"/>
  <c r="N4251" i="3"/>
  <c r="N4252" i="3" l="1"/>
  <c r="O4251" i="3"/>
  <c r="N4253" i="3" l="1"/>
  <c r="O4252" i="3"/>
  <c r="O4253" i="3" l="1"/>
  <c r="N4254" i="3"/>
  <c r="N4255" i="3" l="1"/>
  <c r="O4254" i="3"/>
  <c r="N4256" i="3" l="1"/>
  <c r="O4255" i="3"/>
  <c r="N4257" i="3" l="1"/>
  <c r="O4256" i="3"/>
  <c r="N4258" i="3" l="1"/>
  <c r="O4257" i="3"/>
  <c r="N4259" i="3" l="1"/>
  <c r="O4258" i="3"/>
  <c r="O4259" i="3" l="1"/>
  <c r="N4260" i="3"/>
  <c r="O4260" i="3" l="1"/>
  <c r="N4261" i="3"/>
  <c r="O4261" i="3" l="1"/>
  <c r="N4262" i="3"/>
  <c r="O4262" i="3" l="1"/>
  <c r="N4263" i="3"/>
  <c r="N4264" i="3" l="1"/>
  <c r="O4263" i="3"/>
  <c r="N4265" i="3" l="1"/>
  <c r="O4264" i="3"/>
  <c r="N4266" i="3" l="1"/>
  <c r="O4265" i="3"/>
  <c r="N4267" i="3" l="1"/>
  <c r="O4266" i="3"/>
  <c r="O4267" i="3" l="1"/>
  <c r="N4268" i="3"/>
  <c r="N4269" i="3" l="1"/>
  <c r="O4268" i="3"/>
  <c r="O4269" i="3" l="1"/>
  <c r="N4270" i="3"/>
  <c r="O4270" i="3" l="1"/>
  <c r="N4271" i="3"/>
  <c r="O4271" i="3" l="1"/>
  <c r="N4272" i="3"/>
  <c r="O4272" i="3" l="1"/>
  <c r="N4273" i="3"/>
  <c r="N4274" i="3" l="1"/>
  <c r="O4273" i="3"/>
  <c r="N4275" i="3" l="1"/>
  <c r="O4274" i="3"/>
  <c r="O4275" i="3" l="1"/>
  <c r="N4276" i="3"/>
  <c r="N4277" i="3" l="1"/>
  <c r="O4276" i="3"/>
  <c r="O4277" i="3" l="1"/>
  <c r="N4278" i="3"/>
  <c r="N4279" i="3" l="1"/>
  <c r="O4278" i="3"/>
  <c r="O4279" i="3" l="1"/>
  <c r="N4280" i="3"/>
  <c r="N4281" i="3" l="1"/>
  <c r="O4280" i="3"/>
  <c r="O4281" i="3" l="1"/>
  <c r="N4282" i="3"/>
  <c r="O4282" i="3" l="1"/>
  <c r="N4283" i="3"/>
  <c r="N4284" i="3" l="1"/>
  <c r="O4283" i="3"/>
  <c r="O4284" i="3" l="1"/>
  <c r="N4285" i="3"/>
  <c r="N4286" i="3" l="1"/>
  <c r="O4285" i="3"/>
  <c r="O4286" i="3" l="1"/>
  <c r="N4287" i="3"/>
  <c r="N4288" i="3" l="1"/>
  <c r="O4287" i="3"/>
  <c r="N4289" i="3" l="1"/>
  <c r="O4288" i="3"/>
  <c r="N4290" i="3" l="1"/>
  <c r="O4289" i="3"/>
  <c r="N4291" i="3" l="1"/>
  <c r="O4290" i="3"/>
  <c r="N4292" i="3" l="1"/>
  <c r="O4291" i="3"/>
  <c r="O4292" i="3" l="1"/>
  <c r="N4293" i="3"/>
  <c r="O4293" i="3" l="1"/>
  <c r="N4294" i="3"/>
  <c r="O4294" i="3" l="1"/>
  <c r="N4295" i="3"/>
  <c r="N4296" i="3" l="1"/>
  <c r="O4295" i="3"/>
  <c r="N4297" i="3" l="1"/>
  <c r="O4296" i="3"/>
  <c r="N4298" i="3" l="1"/>
  <c r="O4297" i="3"/>
  <c r="N4299" i="3" l="1"/>
  <c r="O4298" i="3"/>
  <c r="O4299" i="3" l="1"/>
  <c r="N4300" i="3"/>
  <c r="N4301" i="3" l="1"/>
  <c r="O4300" i="3"/>
  <c r="O4301" i="3" l="1"/>
  <c r="N4302" i="3"/>
  <c r="N4303" i="3" l="1"/>
  <c r="O4302" i="3"/>
  <c r="O4303" i="3" l="1"/>
  <c r="N4304" i="3"/>
  <c r="N4305" i="3" l="1"/>
  <c r="O4304" i="3"/>
  <c r="O4305" i="3" l="1"/>
  <c r="N4306" i="3"/>
  <c r="N4307" i="3" l="1"/>
  <c r="O4306" i="3"/>
  <c r="N4308" i="3" l="1"/>
  <c r="O4307" i="3"/>
  <c r="O4308" i="3" l="1"/>
  <c r="N4309" i="3"/>
  <c r="N4310" i="3" l="1"/>
  <c r="O4309" i="3"/>
  <c r="N4311" i="3" l="1"/>
  <c r="O4310" i="3"/>
  <c r="O4311" i="3" l="1"/>
  <c r="N4312" i="3"/>
  <c r="O4312" i="3" l="1"/>
  <c r="N4313" i="3"/>
  <c r="N4314" i="3" l="1"/>
  <c r="O4313" i="3"/>
  <c r="O4314" i="3" l="1"/>
  <c r="N4315" i="3"/>
  <c r="N4316" i="3" l="1"/>
  <c r="O4315" i="3"/>
  <c r="O4316" i="3" l="1"/>
  <c r="N4317" i="3"/>
  <c r="N4318" i="3" l="1"/>
  <c r="O4317" i="3"/>
  <c r="N4319" i="3" l="1"/>
  <c r="O4318" i="3"/>
  <c r="O4319" i="3" l="1"/>
  <c r="N4320" i="3"/>
  <c r="N4321" i="3" l="1"/>
  <c r="O4320" i="3"/>
  <c r="N4322" i="3" l="1"/>
  <c r="O4321" i="3"/>
  <c r="O4322" i="3" l="1"/>
  <c r="N4323" i="3"/>
  <c r="N4324" i="3" l="1"/>
  <c r="O4323" i="3"/>
  <c r="O4324" i="3" l="1"/>
  <c r="N4325" i="3"/>
  <c r="O4325" i="3" l="1"/>
  <c r="N4326" i="3"/>
  <c r="O4326" i="3" l="1"/>
  <c r="N4327" i="3"/>
  <c r="O4327" i="3" l="1"/>
  <c r="N4328" i="3"/>
  <c r="O4328" i="3" l="1"/>
  <c r="N4329" i="3"/>
  <c r="O4329" i="3" l="1"/>
  <c r="N4330" i="3"/>
  <c r="O4330" i="3" l="1"/>
  <c r="N4331" i="3"/>
  <c r="N4332" i="3" l="1"/>
  <c r="O4331" i="3"/>
  <c r="O4332" i="3" l="1"/>
  <c r="N4333" i="3"/>
  <c r="O4333" i="3" l="1"/>
  <c r="N4334" i="3"/>
  <c r="O4334" i="3" l="1"/>
  <c r="N4335" i="3"/>
  <c r="O4335" i="3" l="1"/>
  <c r="N4336" i="3"/>
  <c r="N4337" i="3" l="1"/>
  <c r="O4336" i="3"/>
  <c r="O4337" i="3" l="1"/>
  <c r="N4338" i="3"/>
  <c r="O4338" i="3" l="1"/>
  <c r="N4339" i="3"/>
  <c r="N4340" i="3" l="1"/>
  <c r="O4339" i="3"/>
  <c r="O4340" i="3" l="1"/>
  <c r="N4341" i="3"/>
  <c r="O4341" i="3" l="1"/>
  <c r="N4342" i="3"/>
  <c r="N4343" i="3" l="1"/>
  <c r="O4342" i="3"/>
  <c r="N4344" i="3" l="1"/>
  <c r="O4343" i="3"/>
  <c r="O4344" i="3" l="1"/>
  <c r="N4345" i="3"/>
  <c r="N4346" i="3" l="1"/>
  <c r="O4345" i="3"/>
  <c r="N4347" i="3" l="1"/>
  <c r="O4346" i="3"/>
  <c r="N4348" i="3" l="1"/>
  <c r="O4347" i="3"/>
  <c r="N4349" i="3" l="1"/>
  <c r="O4348" i="3"/>
  <c r="N4350" i="3" l="1"/>
  <c r="O4349" i="3"/>
  <c r="O4350" i="3" l="1"/>
  <c r="N4351" i="3"/>
  <c r="N4352" i="3" l="1"/>
  <c r="O4351" i="3"/>
  <c r="O4352" i="3" l="1"/>
  <c r="N4353" i="3"/>
  <c r="N4354" i="3" l="1"/>
  <c r="O4353" i="3"/>
  <c r="O4354" i="3" l="1"/>
  <c r="N4355" i="3"/>
  <c r="N4356" i="3" l="1"/>
  <c r="O4355" i="3"/>
  <c r="O4356" i="3" l="1"/>
  <c r="N4357" i="3"/>
  <c r="O4357" i="3" l="1"/>
  <c r="N4358" i="3"/>
  <c r="O4358" i="3" l="1"/>
  <c r="N4359" i="3"/>
  <c r="O4359" i="3" l="1"/>
  <c r="N4360" i="3"/>
  <c r="N4361" i="3" l="1"/>
  <c r="O4360" i="3"/>
  <c r="O4361" i="3" l="1"/>
  <c r="N4362" i="3"/>
  <c r="O4362" i="3" l="1"/>
  <c r="N4363" i="3"/>
  <c r="O4363" i="3" l="1"/>
  <c r="N4364" i="3"/>
  <c r="N4365" i="3" l="1"/>
  <c r="O4364" i="3"/>
  <c r="N4366" i="3" l="1"/>
  <c r="O4365" i="3"/>
  <c r="O4366" i="3" l="1"/>
  <c r="N4367" i="3"/>
  <c r="N4368" i="3" l="1"/>
  <c r="O4367" i="3"/>
  <c r="N4369" i="3" l="1"/>
  <c r="O4368" i="3"/>
  <c r="O4369" i="3" l="1"/>
  <c r="N4370" i="3"/>
  <c r="N4371" i="3" l="1"/>
  <c r="O4370" i="3"/>
  <c r="O4371" i="3" l="1"/>
  <c r="N4372" i="3"/>
  <c r="O4372" i="3" l="1"/>
  <c r="N4373" i="3"/>
  <c r="N4374" i="3" l="1"/>
  <c r="O4373" i="3"/>
  <c r="O4374" i="3" l="1"/>
  <c r="N4375" i="3"/>
  <c r="O4375" i="3" l="1"/>
  <c r="N4376" i="3"/>
  <c r="O4376" i="3" l="1"/>
  <c r="N4377" i="3"/>
  <c r="N4378" i="3" l="1"/>
  <c r="O4377" i="3"/>
  <c r="O4378" i="3" l="1"/>
  <c r="N4379" i="3"/>
  <c r="O4379" i="3" l="1"/>
  <c r="N4380" i="3"/>
  <c r="N4381" i="3" l="1"/>
  <c r="O4380" i="3"/>
  <c r="N4382" i="3" l="1"/>
  <c r="O4381" i="3"/>
  <c r="N4383" i="3" l="1"/>
  <c r="O4382" i="3"/>
  <c r="O4383" i="3" l="1"/>
  <c r="N4384" i="3"/>
  <c r="O4384" i="3" l="1"/>
  <c r="N4385" i="3"/>
  <c r="N4386" i="3" l="1"/>
  <c r="O4385" i="3"/>
  <c r="N4387" i="3" l="1"/>
  <c r="O4386" i="3"/>
  <c r="N4388" i="3" l="1"/>
  <c r="O4387" i="3"/>
  <c r="N4389" i="3" l="1"/>
  <c r="O4388" i="3"/>
  <c r="N4390" i="3" l="1"/>
  <c r="O4389" i="3"/>
  <c r="N4391" i="3" l="1"/>
  <c r="O4390" i="3"/>
  <c r="N4392" i="3" l="1"/>
  <c r="O4391" i="3"/>
  <c r="N4393" i="3" l="1"/>
  <c r="O4392" i="3"/>
  <c r="O4393" i="3" l="1"/>
  <c r="N4394" i="3"/>
  <c r="N4395" i="3" l="1"/>
  <c r="O4394" i="3"/>
  <c r="N4396" i="3" l="1"/>
  <c r="O4395" i="3"/>
  <c r="N4397" i="3" l="1"/>
  <c r="O4396" i="3"/>
  <c r="N4398" i="3" l="1"/>
  <c r="O4397" i="3"/>
  <c r="N4399" i="3" l="1"/>
  <c r="O4398" i="3"/>
  <c r="N4400" i="3" l="1"/>
  <c r="O4399" i="3"/>
  <c r="O4400" i="3" l="1"/>
  <c r="N4401" i="3"/>
  <c r="N4402" i="3" l="1"/>
  <c r="O4401" i="3"/>
  <c r="N4403" i="3" l="1"/>
  <c r="O4402" i="3"/>
  <c r="O4403" i="3" l="1"/>
  <c r="N4404" i="3"/>
  <c r="O4404" i="3" l="1"/>
  <c r="N4405" i="3"/>
  <c r="O4405" i="3" l="1"/>
  <c r="N4406" i="3"/>
  <c r="O4406" i="3" l="1"/>
  <c r="N4407" i="3"/>
  <c r="O4407" i="3" l="1"/>
  <c r="N4408" i="3"/>
  <c r="N4409" i="3" l="1"/>
  <c r="O4408" i="3"/>
  <c r="O4409" i="3" l="1"/>
  <c r="N4410" i="3"/>
  <c r="O4410" i="3" l="1"/>
  <c r="N4411" i="3"/>
  <c r="N4412" i="3" l="1"/>
  <c r="O4411" i="3"/>
  <c r="N4413" i="3" l="1"/>
  <c r="O4412" i="3"/>
  <c r="O4413" i="3" l="1"/>
  <c r="N4414" i="3"/>
  <c r="O4414" i="3" l="1"/>
  <c r="N4415" i="3"/>
  <c r="O4415" i="3" l="1"/>
  <c r="N4416" i="3"/>
  <c r="N4417" i="3" l="1"/>
  <c r="O4416" i="3"/>
  <c r="O4417" i="3" l="1"/>
  <c r="N4418" i="3"/>
  <c r="O4418" i="3" l="1"/>
  <c r="N4419" i="3"/>
  <c r="N4420" i="3" l="1"/>
  <c r="O4419" i="3"/>
  <c r="N4421" i="3" l="1"/>
  <c r="O4420" i="3"/>
  <c r="N4422" i="3" l="1"/>
  <c r="O4421" i="3"/>
  <c r="N4423" i="3" l="1"/>
  <c r="O4422" i="3"/>
  <c r="O4423" i="3" l="1"/>
  <c r="N4424" i="3"/>
  <c r="O4424" i="3" l="1"/>
  <c r="N4425" i="3"/>
  <c r="O4425" i="3" l="1"/>
  <c r="N4426" i="3"/>
  <c r="O4426" i="3" l="1"/>
  <c r="N4427" i="3"/>
  <c r="O4427" i="3" l="1"/>
  <c r="N4428" i="3"/>
  <c r="N4429" i="3" l="1"/>
  <c r="O4428" i="3"/>
  <c r="O4429" i="3" l="1"/>
  <c r="N4430" i="3"/>
  <c r="O4430" i="3" l="1"/>
  <c r="N4431" i="3"/>
  <c r="O4431" i="3" l="1"/>
  <c r="N4432" i="3"/>
  <c r="N4433" i="3" l="1"/>
  <c r="O4432" i="3"/>
  <c r="O4433" i="3" l="1"/>
  <c r="N4434" i="3"/>
  <c r="O4434" i="3" l="1"/>
  <c r="N4435" i="3"/>
  <c r="O4435" i="3" l="1"/>
  <c r="N4436" i="3"/>
  <c r="O4436" i="3" l="1"/>
  <c r="N4437" i="3"/>
  <c r="O4437" i="3" l="1"/>
  <c r="N4438" i="3"/>
  <c r="O4438" i="3" l="1"/>
  <c r="N4439" i="3"/>
  <c r="N4440" i="3" l="1"/>
  <c r="O4439" i="3"/>
  <c r="O4440" i="3" l="1"/>
  <c r="N4441" i="3"/>
  <c r="O4441" i="3" l="1"/>
  <c r="N4442" i="3"/>
  <c r="O4442" i="3" l="1"/>
  <c r="N4443" i="3"/>
  <c r="O4443" i="3" l="1"/>
  <c r="N4444" i="3"/>
  <c r="O4444" i="3" l="1"/>
  <c r="N4445" i="3"/>
  <c r="N4446" i="3" l="1"/>
  <c r="O4445" i="3"/>
  <c r="N4447" i="3" l="1"/>
  <c r="O4446" i="3"/>
  <c r="N4448" i="3" l="1"/>
  <c r="O4447" i="3"/>
  <c r="N4449" i="3" l="1"/>
  <c r="O4448" i="3"/>
  <c r="N4450" i="3" l="1"/>
  <c r="O4449" i="3"/>
  <c r="O4450" i="3" l="1"/>
  <c r="N4451" i="3"/>
  <c r="N4452" i="3" l="1"/>
  <c r="O4451" i="3"/>
  <c r="N4453" i="3" l="1"/>
  <c r="O4452" i="3"/>
  <c r="O4453" i="3" l="1"/>
  <c r="N4454" i="3"/>
  <c r="N4455" i="3" l="1"/>
  <c r="O4454" i="3"/>
  <c r="N4456" i="3" l="1"/>
  <c r="O4455" i="3"/>
  <c r="O4456" i="3" l="1"/>
  <c r="N4457" i="3"/>
  <c r="O4457" i="3" l="1"/>
  <c r="N4458" i="3"/>
  <c r="N4459" i="3" l="1"/>
  <c r="O4458" i="3"/>
  <c r="N4460" i="3" l="1"/>
  <c r="O4459" i="3"/>
  <c r="O4460" i="3" l="1"/>
  <c r="N4461" i="3"/>
  <c r="N4462" i="3" l="1"/>
  <c r="O4461" i="3"/>
  <c r="N4463" i="3" l="1"/>
  <c r="O4462" i="3"/>
  <c r="O4463" i="3" l="1"/>
  <c r="N4464" i="3"/>
  <c r="N4465" i="3" l="1"/>
  <c r="O4464" i="3"/>
  <c r="O4465" i="3" l="1"/>
  <c r="N4466" i="3"/>
  <c r="O4466" i="3" l="1"/>
  <c r="N4467" i="3"/>
  <c r="N4468" i="3" l="1"/>
  <c r="O4467" i="3"/>
  <c r="O4468" i="3" l="1"/>
  <c r="N4469" i="3"/>
  <c r="N4470" i="3" l="1"/>
  <c r="O4469" i="3"/>
  <c r="O4470" i="3" l="1"/>
  <c r="N4471" i="3"/>
  <c r="O4471" i="3" l="1"/>
  <c r="N4472" i="3"/>
  <c r="N4473" i="3" l="1"/>
  <c r="O4472" i="3"/>
  <c r="O4473" i="3" l="1"/>
  <c r="N4474" i="3"/>
  <c r="N4475" i="3" l="1"/>
  <c r="O4474" i="3"/>
  <c r="N4476" i="3" l="1"/>
  <c r="O4475" i="3"/>
  <c r="O4476" i="3" l="1"/>
  <c r="N4477" i="3"/>
  <c r="O4477" i="3" l="1"/>
  <c r="N4478" i="3"/>
  <c r="N4479" i="3" l="1"/>
  <c r="O4478" i="3"/>
  <c r="O4479" i="3" l="1"/>
  <c r="N4480" i="3"/>
  <c r="O4480" i="3" l="1"/>
  <c r="N4481" i="3"/>
  <c r="N4482" i="3" l="1"/>
  <c r="O4481" i="3"/>
  <c r="O4482" i="3" l="1"/>
  <c r="N4483" i="3"/>
  <c r="N4484" i="3" l="1"/>
  <c r="O4483" i="3"/>
  <c r="O4484" i="3" l="1"/>
  <c r="N4485" i="3"/>
  <c r="N4486" i="3" l="1"/>
  <c r="O4485" i="3"/>
  <c r="N4487" i="3" l="1"/>
  <c r="O4486" i="3"/>
  <c r="O4487" i="3" l="1"/>
  <c r="N4488" i="3"/>
  <c r="N4489" i="3" l="1"/>
  <c r="O4488" i="3"/>
  <c r="N4490" i="3" l="1"/>
  <c r="O4489" i="3"/>
  <c r="N4491" i="3" l="1"/>
  <c r="O4490" i="3"/>
  <c r="O4491" i="3" l="1"/>
  <c r="N4492" i="3"/>
  <c r="O4492" i="3" l="1"/>
  <c r="N4493" i="3"/>
  <c r="O4493" i="3" l="1"/>
  <c r="N4494" i="3"/>
  <c r="N4495" i="3" l="1"/>
  <c r="O4494" i="3"/>
  <c r="O4495" i="3" l="1"/>
  <c r="N4496" i="3"/>
  <c r="O4496" i="3" l="1"/>
  <c r="N4497" i="3"/>
  <c r="O4497" i="3" l="1"/>
  <c r="N4498" i="3"/>
  <c r="O4498" i="3" l="1"/>
  <c r="N4499" i="3"/>
  <c r="O4499" i="3" l="1"/>
  <c r="N4500" i="3"/>
  <c r="N4501" i="3" l="1"/>
  <c r="O4500" i="3"/>
  <c r="O4501" i="3" l="1"/>
  <c r="N4502" i="3"/>
  <c r="O4502" i="3" l="1"/>
  <c r="N4503" i="3"/>
  <c r="O4503" i="3" l="1"/>
  <c r="N4504" i="3"/>
  <c r="O4504" i="3" l="1"/>
  <c r="N4505" i="3"/>
  <c r="O4505" i="3" l="1"/>
  <c r="N4506" i="3"/>
  <c r="O4506" i="3" l="1"/>
  <c r="N4507" i="3"/>
  <c r="N4508" i="3" l="1"/>
  <c r="O4507" i="3"/>
  <c r="O4508" i="3" l="1"/>
  <c r="N4509" i="3"/>
  <c r="O4509" i="3" l="1"/>
  <c r="N4510" i="3"/>
  <c r="N4511" i="3" l="1"/>
  <c r="O4510" i="3"/>
  <c r="N4512" i="3" l="1"/>
  <c r="O4511" i="3"/>
  <c r="O4512" i="3" l="1"/>
  <c r="N4513" i="3"/>
  <c r="N4514" i="3" l="1"/>
  <c r="O4513" i="3"/>
  <c r="O4514" i="3" l="1"/>
  <c r="N4515" i="3"/>
  <c r="N4516" i="3" l="1"/>
  <c r="O4515" i="3"/>
  <c r="O4516" i="3" l="1"/>
  <c r="N4517" i="3"/>
  <c r="N4518" i="3" l="1"/>
  <c r="O4517" i="3"/>
  <c r="O4518" i="3" l="1"/>
  <c r="N4519" i="3"/>
  <c r="O4519" i="3" l="1"/>
  <c r="N4520" i="3"/>
  <c r="O4520" i="3" l="1"/>
  <c r="N4521" i="3"/>
  <c r="O4521" i="3" l="1"/>
  <c r="N4522" i="3"/>
  <c r="O4522" i="3" l="1"/>
  <c r="N4523" i="3"/>
  <c r="N4524" i="3" l="1"/>
  <c r="O4523" i="3"/>
  <c r="O4524" i="3" l="1"/>
  <c r="N4525" i="3"/>
  <c r="O4525" i="3" l="1"/>
  <c r="N4526" i="3"/>
  <c r="O4526" i="3" l="1"/>
  <c r="N4527" i="3"/>
  <c r="O4527" i="3" l="1"/>
  <c r="N4528" i="3"/>
  <c r="O4528" i="3" l="1"/>
  <c r="N4529" i="3"/>
  <c r="O4529" i="3" l="1"/>
  <c r="N4530" i="3"/>
  <c r="N4531" i="3" l="1"/>
  <c r="O4530" i="3"/>
  <c r="N4532" i="3" l="1"/>
  <c r="O4531" i="3"/>
  <c r="N4533" i="3" l="1"/>
  <c r="O4532" i="3"/>
  <c r="O4533" i="3" l="1"/>
  <c r="N4534" i="3"/>
  <c r="N4535" i="3" l="1"/>
  <c r="O4534" i="3"/>
  <c r="O4535" i="3" l="1"/>
  <c r="N4536" i="3"/>
  <c r="N4537" i="3" l="1"/>
  <c r="O4536" i="3"/>
  <c r="O4537" i="3" l="1"/>
  <c r="N4538" i="3"/>
  <c r="N4539" i="3" l="1"/>
  <c r="O4538" i="3"/>
  <c r="O4539" i="3" l="1"/>
  <c r="N4540" i="3"/>
  <c r="O4540" i="3" l="1"/>
  <c r="N4541" i="3"/>
  <c r="N4542" i="3" l="1"/>
  <c r="O4541" i="3"/>
  <c r="N4543" i="3" l="1"/>
  <c r="O4542" i="3"/>
  <c r="N4544" i="3" l="1"/>
  <c r="O4543" i="3"/>
  <c r="N4545" i="3" l="1"/>
  <c r="O4544" i="3"/>
  <c r="O4545" i="3" l="1"/>
  <c r="N4546" i="3"/>
  <c r="O4546" i="3" l="1"/>
  <c r="N4547" i="3"/>
  <c r="N4548" i="3" l="1"/>
  <c r="O4547" i="3"/>
  <c r="N4549" i="3" l="1"/>
  <c r="O4548" i="3"/>
  <c r="O4549" i="3" l="1"/>
  <c r="N4550" i="3"/>
  <c r="O4550" i="3" l="1"/>
  <c r="N4551" i="3"/>
  <c r="O4551" i="3" l="1"/>
  <c r="N4552" i="3"/>
  <c r="N4553" i="3" l="1"/>
  <c r="O4552" i="3"/>
  <c r="N4554" i="3" l="1"/>
  <c r="O4553" i="3"/>
  <c r="O4554" i="3" l="1"/>
  <c r="N4555" i="3"/>
  <c r="O4555" i="3" l="1"/>
  <c r="N4556" i="3"/>
  <c r="O4556" i="3" l="1"/>
  <c r="N4557" i="3"/>
  <c r="O4557" i="3" l="1"/>
  <c r="N4558" i="3"/>
  <c r="N4559" i="3" l="1"/>
  <c r="O4558" i="3"/>
  <c r="N4560" i="3" l="1"/>
  <c r="O4559" i="3"/>
  <c r="O4560" i="3" l="1"/>
  <c r="N4561" i="3"/>
  <c r="N4562" i="3" l="1"/>
  <c r="O4561" i="3"/>
  <c r="N4563" i="3" l="1"/>
  <c r="O4562" i="3"/>
  <c r="N4564" i="3" l="1"/>
  <c r="O4563" i="3"/>
  <c r="N4565" i="3" l="1"/>
  <c r="O4564" i="3"/>
  <c r="O4565" i="3" l="1"/>
  <c r="N4566" i="3"/>
  <c r="O4566" i="3" l="1"/>
  <c r="N4567" i="3"/>
  <c r="N4568" i="3" l="1"/>
  <c r="O4567" i="3"/>
  <c r="N4569" i="3" l="1"/>
  <c r="O4568" i="3"/>
  <c r="O4569" i="3" l="1"/>
  <c r="N4570" i="3"/>
  <c r="N4571" i="3" l="1"/>
  <c r="O4570" i="3"/>
  <c r="O4571" i="3" l="1"/>
  <c r="N4572" i="3"/>
  <c r="N4573" i="3" l="1"/>
  <c r="O4572" i="3"/>
  <c r="N4574" i="3" l="1"/>
  <c r="O4573" i="3"/>
  <c r="N4575" i="3" l="1"/>
  <c r="O4574" i="3"/>
  <c r="N4576" i="3" l="1"/>
  <c r="O4575" i="3"/>
  <c r="O4576" i="3" l="1"/>
  <c r="N4577" i="3"/>
  <c r="O4577" i="3" l="1"/>
  <c r="N4578" i="3"/>
  <c r="N4579" i="3" l="1"/>
  <c r="O4578" i="3"/>
  <c r="O4579" i="3" l="1"/>
  <c r="N4580" i="3"/>
  <c r="O4580" i="3" l="1"/>
  <c r="N4581" i="3"/>
  <c r="O4581" i="3" l="1"/>
  <c r="N4582" i="3"/>
  <c r="O4582" i="3" l="1"/>
  <c r="N4583" i="3"/>
  <c r="N4584" i="3" l="1"/>
  <c r="O4583" i="3"/>
  <c r="O4584" i="3" l="1"/>
  <c r="N4585" i="3"/>
  <c r="N4586" i="3" l="1"/>
  <c r="O4585" i="3"/>
  <c r="O4586" i="3" l="1"/>
  <c r="N4587" i="3"/>
  <c r="N4588" i="3" l="1"/>
  <c r="O4587" i="3"/>
  <c r="O4588" i="3" l="1"/>
  <c r="N4589" i="3"/>
  <c r="N4590" i="3" l="1"/>
  <c r="O4589" i="3"/>
  <c r="O4590" i="3" l="1"/>
  <c r="N4591" i="3"/>
  <c r="N4592" i="3" l="1"/>
  <c r="O4591" i="3"/>
  <c r="N4593" i="3" l="1"/>
  <c r="O4592" i="3"/>
  <c r="O4593" i="3" l="1"/>
  <c r="N4594" i="3"/>
  <c r="N4595" i="3" l="1"/>
  <c r="O4594" i="3"/>
  <c r="O4595" i="3" l="1"/>
  <c r="N4596" i="3"/>
  <c r="O4596" i="3" l="1"/>
  <c r="N4597" i="3"/>
  <c r="N4598" i="3" l="1"/>
  <c r="O4597" i="3"/>
  <c r="N4599" i="3" l="1"/>
  <c r="O4598" i="3"/>
  <c r="O4599" i="3" l="1"/>
  <c r="N4600" i="3"/>
  <c r="O4600" i="3" l="1"/>
  <c r="N4601" i="3"/>
  <c r="O4601" i="3" l="1"/>
  <c r="N4602" i="3"/>
  <c r="N4603" i="3" l="1"/>
  <c r="O4602" i="3"/>
  <c r="N4604" i="3" l="1"/>
  <c r="O4603" i="3"/>
  <c r="N4605" i="3" l="1"/>
  <c r="O4604" i="3"/>
  <c r="N4606" i="3" l="1"/>
  <c r="O4605" i="3"/>
  <c r="N4607" i="3" l="1"/>
  <c r="O4606" i="3"/>
  <c r="N4608" i="3" l="1"/>
  <c r="O4607" i="3"/>
  <c r="N4609" i="3" l="1"/>
  <c r="O4608" i="3"/>
  <c r="N4610" i="3" l="1"/>
  <c r="O4609" i="3"/>
  <c r="N4611" i="3" l="1"/>
  <c r="O4610" i="3"/>
  <c r="N4612" i="3" l="1"/>
  <c r="O4611" i="3"/>
  <c r="N4613" i="3" l="1"/>
  <c r="O4612" i="3"/>
  <c r="O4613" i="3" l="1"/>
  <c r="N4614" i="3"/>
  <c r="N4615" i="3" l="1"/>
  <c r="O4614" i="3"/>
  <c r="O4615" i="3" l="1"/>
  <c r="N4616" i="3"/>
  <c r="O4616" i="3" l="1"/>
  <c r="N4617" i="3"/>
  <c r="O4617" i="3" l="1"/>
  <c r="N4618" i="3"/>
  <c r="O4618" i="3" l="1"/>
  <c r="N4619" i="3"/>
  <c r="N4620" i="3" l="1"/>
  <c r="O4619" i="3"/>
  <c r="O4620" i="3" l="1"/>
  <c r="N4621" i="3"/>
  <c r="O4621" i="3" l="1"/>
  <c r="N4622" i="3"/>
  <c r="O4622" i="3" l="1"/>
  <c r="N4623" i="3"/>
  <c r="O4623" i="3" l="1"/>
  <c r="N4624" i="3"/>
  <c r="O4624" i="3" l="1"/>
  <c r="N4625" i="3"/>
  <c r="N4626" i="3" l="1"/>
  <c r="O4625" i="3"/>
  <c r="N4627" i="3" l="1"/>
  <c r="O4626" i="3"/>
  <c r="N4628" i="3" l="1"/>
  <c r="O4627" i="3"/>
  <c r="N4629" i="3" l="1"/>
  <c r="O4628" i="3"/>
  <c r="O4629" i="3" l="1"/>
  <c r="N4630" i="3"/>
  <c r="N4631" i="3" l="1"/>
  <c r="O4630" i="3"/>
  <c r="N4632" i="3" l="1"/>
  <c r="O4631" i="3"/>
  <c r="N4633" i="3" l="1"/>
  <c r="O4632" i="3"/>
  <c r="O4633" i="3" l="1"/>
  <c r="N4634" i="3"/>
  <c r="N4635" i="3" l="1"/>
  <c r="O4634" i="3"/>
  <c r="O4635" i="3" l="1"/>
  <c r="N4636" i="3"/>
  <c r="O4636" i="3" l="1"/>
  <c r="N4637" i="3"/>
  <c r="N4638" i="3" l="1"/>
  <c r="O4637" i="3"/>
  <c r="O4638" i="3" l="1"/>
  <c r="N4639" i="3"/>
  <c r="N4640" i="3" l="1"/>
  <c r="O4639" i="3"/>
  <c r="O4640" i="3" l="1"/>
  <c r="N4641" i="3"/>
  <c r="N4642" i="3" l="1"/>
  <c r="O4641" i="3"/>
  <c r="N4643" i="3" l="1"/>
  <c r="O4642" i="3"/>
  <c r="O4643" i="3" l="1"/>
  <c r="N4644" i="3"/>
  <c r="O4644" i="3" l="1"/>
  <c r="N4645" i="3"/>
  <c r="N4646" i="3" l="1"/>
  <c r="O4645" i="3"/>
  <c r="N4647" i="3" l="1"/>
  <c r="O4646" i="3"/>
  <c r="O4647" i="3" l="1"/>
  <c r="N4648" i="3"/>
  <c r="O4648" i="3" l="1"/>
  <c r="N4649" i="3"/>
  <c r="N4650" i="3" l="1"/>
  <c r="O4649" i="3"/>
  <c r="N4651" i="3" l="1"/>
  <c r="O4650" i="3"/>
  <c r="N4652" i="3" l="1"/>
  <c r="O4651" i="3"/>
  <c r="O4652" i="3" l="1"/>
  <c r="N4653" i="3"/>
  <c r="N4654" i="3" l="1"/>
  <c r="O4653" i="3"/>
  <c r="N4655" i="3" l="1"/>
  <c r="O4654" i="3"/>
  <c r="N4656" i="3" l="1"/>
  <c r="O4656" i="3" s="1"/>
  <c r="O4655" i="3"/>
  <c r="M1847" i="18" l="1"/>
  <c r="L1073" i="18"/>
  <c r="L1070" i="18"/>
  <c r="N1073" i="18"/>
  <c r="M1083" i="18"/>
  <c r="O1083" i="18"/>
  <c r="O1093" i="18"/>
  <c r="N1068" i="18"/>
  <c r="O1867" i="18"/>
  <c r="M1867" i="18"/>
  <c r="O1843" i="18"/>
  <c r="O1068" i="18"/>
  <c r="N1095" i="18"/>
  <c r="O1070" i="18"/>
  <c r="L1092" i="18"/>
  <c r="N1844" i="18"/>
  <c r="L1867" i="18"/>
  <c r="N1847" i="18"/>
  <c r="L1847" i="18"/>
  <c r="L1129" i="18"/>
  <c r="O1085" i="18"/>
  <c r="M1084" i="18"/>
  <c r="L1844" i="18"/>
  <c r="M1094" i="18"/>
  <c r="N1092" i="18"/>
  <c r="L1072" i="18"/>
  <c r="L1845" i="18"/>
  <c r="L1085" i="18"/>
  <c r="N1085" i="18"/>
  <c r="L1093" i="18"/>
  <c r="N1075" i="18"/>
  <c r="O1075" i="18"/>
  <c r="O1094" i="18"/>
  <c r="M1069" i="18"/>
  <c r="M1844" i="18"/>
  <c r="M1128" i="18"/>
  <c r="O1845" i="18"/>
  <c r="O1128" i="18"/>
  <c r="O1095" i="18"/>
  <c r="L1083" i="18"/>
  <c r="L1068" i="18"/>
  <c r="N1083" i="18"/>
  <c r="P1083" i="18" s="1"/>
  <c r="N1070" i="18"/>
  <c r="P1070" i="18" s="1"/>
  <c r="L1095" i="18"/>
  <c r="M1073" i="18"/>
  <c r="N1093" i="18"/>
  <c r="O1844" i="18"/>
  <c r="M1845" i="18"/>
  <c r="M1072" i="18"/>
  <c r="N1845" i="18"/>
  <c r="N1867" i="18"/>
  <c r="N1084" i="18"/>
  <c r="M1070" i="18"/>
  <c r="O1072" i="18"/>
  <c r="O1074" i="18"/>
  <c r="L1074" i="18"/>
  <c r="L1843" i="18"/>
  <c r="O1084" i="18"/>
  <c r="L1128" i="18"/>
  <c r="N1843" i="18"/>
  <c r="O1092" i="18"/>
  <c r="N1129" i="18"/>
  <c r="N1074" i="18"/>
  <c r="N1128" i="18"/>
  <c r="P1128" i="18" s="1"/>
  <c r="M1085" i="18"/>
  <c r="N1094" i="18"/>
  <c r="N1072" i="18"/>
  <c r="M1093" i="18"/>
  <c r="L1075" i="18"/>
  <c r="L1069" i="18"/>
  <c r="O1129" i="18"/>
  <c r="M1092" i="18"/>
  <c r="M1129" i="18"/>
  <c r="M1095" i="18"/>
  <c r="M1068" i="18"/>
  <c r="M1075" i="18"/>
  <c r="L1094" i="18"/>
  <c r="M1074" i="18"/>
  <c r="O1069" i="18"/>
  <c r="L1084" i="18"/>
  <c r="M1843" i="18"/>
  <c r="O1073" i="18"/>
  <c r="N1069" i="18"/>
  <c r="O1847" i="18"/>
  <c r="M651" i="18"/>
  <c r="L514" i="18"/>
  <c r="O514" i="18"/>
  <c r="N651" i="18"/>
  <c r="L651" i="18"/>
  <c r="N514" i="18"/>
  <c r="O755" i="18"/>
  <c r="O651" i="18"/>
  <c r="N755" i="18"/>
  <c r="M755" i="18"/>
  <c r="L2485" i="18"/>
  <c r="M1564" i="18"/>
  <c r="M514" i="18"/>
  <c r="L488" i="18"/>
  <c r="M488" i="18"/>
  <c r="N2485" i="18"/>
  <c r="O1564" i="18"/>
  <c r="M2485" i="18"/>
  <c r="L1564" i="18"/>
  <c r="O2485" i="18"/>
  <c r="L755" i="18"/>
  <c r="N488" i="18"/>
  <c r="O488" i="18"/>
  <c r="L2348" i="18"/>
  <c r="N2348" i="18"/>
  <c r="O2348" i="18"/>
  <c r="M2348" i="18"/>
  <c r="N1564" i="18"/>
  <c r="N649" i="18"/>
  <c r="N2221" i="18"/>
  <c r="L1222" i="18"/>
  <c r="M1673" i="18"/>
  <c r="N2004" i="18"/>
  <c r="M2772" i="18"/>
  <c r="O2411" i="18"/>
  <c r="N2359" i="18"/>
  <c r="O657" i="18"/>
  <c r="N1209" i="18"/>
  <c r="M1006" i="18"/>
  <c r="M1164" i="18"/>
  <c r="L261" i="18"/>
  <c r="M1908" i="18"/>
  <c r="O1150" i="18"/>
  <c r="O1967" i="18"/>
  <c r="L56" i="18"/>
  <c r="L2734" i="18"/>
  <c r="O2760" i="18"/>
  <c r="O196" i="18"/>
  <c r="L1811" i="18"/>
  <c r="M2867" i="18"/>
  <c r="L784" i="18"/>
  <c r="O977" i="18"/>
  <c r="O2453" i="18"/>
  <c r="O1054" i="18"/>
  <c r="N1291" i="18"/>
  <c r="N891" i="18"/>
  <c r="L570" i="18"/>
  <c r="N509" i="18"/>
  <c r="N191" i="18"/>
  <c r="N1588" i="18"/>
  <c r="L114" i="18"/>
  <c r="M2078" i="18"/>
  <c r="N1501" i="18"/>
  <c r="L2534" i="18"/>
  <c r="L96" i="18"/>
  <c r="M2298" i="18"/>
  <c r="O2351" i="18"/>
  <c r="O1571" i="18"/>
  <c r="O2492" i="18"/>
  <c r="N2382" i="18"/>
  <c r="L780" i="18"/>
  <c r="L1346" i="18"/>
  <c r="O1556" i="18"/>
  <c r="M917" i="18"/>
  <c r="O3030" i="18"/>
  <c r="M2920" i="18"/>
  <c r="L294" i="18"/>
  <c r="M186" i="18"/>
  <c r="M167" i="18"/>
  <c r="L215" i="18"/>
  <c r="L2897" i="18"/>
  <c r="L441" i="18"/>
  <c r="M316" i="18"/>
  <c r="N2140" i="18"/>
  <c r="M980" i="18"/>
  <c r="O222" i="18"/>
  <c r="M1629" i="18"/>
  <c r="N42" i="18"/>
  <c r="M1541" i="18"/>
  <c r="M2636" i="18"/>
  <c r="L489" i="18"/>
  <c r="N222" i="18"/>
  <c r="M208" i="18"/>
  <c r="L1635" i="18"/>
  <c r="M3089" i="18"/>
  <c r="M210" i="18"/>
  <c r="O2688" i="18"/>
  <c r="N1745" i="18"/>
  <c r="L2724" i="18"/>
  <c r="N1755" i="18"/>
  <c r="O1499" i="18"/>
  <c r="M347" i="18"/>
  <c r="L384" i="18"/>
  <c r="N793" i="18"/>
  <c r="M1695" i="18"/>
  <c r="N1135" i="18"/>
  <c r="M1114" i="18"/>
  <c r="N752" i="18"/>
  <c r="M950" i="18"/>
  <c r="N876" i="18"/>
  <c r="N1197" i="18"/>
  <c r="M2501" i="18"/>
  <c r="O143" i="18"/>
  <c r="N702" i="18"/>
  <c r="M1349" i="18"/>
  <c r="N463" i="18"/>
  <c r="N1236" i="18"/>
  <c r="O2286" i="18"/>
  <c r="O2777" i="18"/>
  <c r="L662" i="18"/>
  <c r="M2774" i="18"/>
  <c r="N2766" i="18"/>
  <c r="M2865" i="18"/>
  <c r="O2619" i="18"/>
  <c r="O1656" i="18"/>
  <c r="N2951" i="18"/>
  <c r="M1318" i="18"/>
  <c r="N2658" i="18"/>
  <c r="M1037" i="18"/>
  <c r="L2458" i="18"/>
  <c r="O2483" i="18"/>
  <c r="M1665" i="18"/>
  <c r="L2553" i="18"/>
  <c r="M1229" i="18"/>
  <c r="L255" i="18"/>
  <c r="O983" i="18"/>
  <c r="N454" i="18"/>
  <c r="O1827" i="18"/>
  <c r="L2049" i="18"/>
  <c r="L1816" i="18"/>
  <c r="O1077" i="18"/>
  <c r="N2083" i="18"/>
  <c r="M1451" i="18"/>
  <c r="M2314" i="18"/>
  <c r="M2115" i="18"/>
  <c r="O344" i="18"/>
  <c r="N2128" i="18"/>
  <c r="O1218" i="18"/>
  <c r="M83" i="18"/>
  <c r="O2802" i="18"/>
  <c r="O2430" i="18"/>
  <c r="L196" i="18"/>
  <c r="O2389" i="18"/>
  <c r="O2269" i="18"/>
  <c r="O2847" i="18"/>
  <c r="O529" i="18"/>
  <c r="M1950" i="18"/>
  <c r="O668" i="18"/>
  <c r="L277" i="18"/>
  <c r="O1446" i="18"/>
  <c r="N2003" i="18"/>
  <c r="O2298" i="18"/>
  <c r="N1460" i="18"/>
  <c r="N2457" i="18"/>
  <c r="M1187" i="18"/>
  <c r="M2265" i="18"/>
  <c r="O1139" i="18"/>
  <c r="N1592" i="18"/>
  <c r="O644" i="18"/>
  <c r="N1400" i="18"/>
  <c r="O865" i="18"/>
  <c r="L1934" i="18"/>
  <c r="N1424" i="18"/>
  <c r="L1313" i="18"/>
  <c r="M2603" i="18"/>
  <c r="L1810" i="18"/>
  <c r="O806" i="18"/>
  <c r="N581" i="18"/>
  <c r="N1270" i="18"/>
  <c r="O2355" i="18"/>
  <c r="L188" i="18"/>
  <c r="M2340" i="18"/>
  <c r="N1480" i="18"/>
  <c r="O555" i="18"/>
  <c r="O1840" i="18"/>
  <c r="O2764" i="18"/>
  <c r="L2260" i="18"/>
  <c r="O1367" i="18"/>
  <c r="O719" i="18"/>
  <c r="N160" i="18"/>
  <c r="M235" i="18"/>
  <c r="M394" i="18"/>
  <c r="L1526" i="18"/>
  <c r="N2892" i="18"/>
  <c r="N194" i="18"/>
  <c r="L818" i="18"/>
  <c r="N2135" i="18"/>
  <c r="O616" i="18"/>
  <c r="L947" i="18"/>
  <c r="N2037" i="18"/>
  <c r="L3014" i="18"/>
  <c r="O303" i="18"/>
  <c r="L3106" i="18"/>
  <c r="N2834" i="18"/>
  <c r="M314" i="18"/>
  <c r="L2316" i="18"/>
  <c r="M563" i="18"/>
  <c r="N2857" i="18"/>
  <c r="O608" i="18"/>
  <c r="O2625" i="18"/>
  <c r="O309" i="18"/>
  <c r="N2018" i="18"/>
  <c r="L1834" i="18"/>
  <c r="M192" i="18"/>
  <c r="L3205" i="18"/>
  <c r="O2221" i="18"/>
  <c r="N1052" i="18"/>
  <c r="O2431" i="18"/>
  <c r="L2788" i="18"/>
  <c r="L2282" i="18"/>
  <c r="N2510" i="18"/>
  <c r="M1080" i="18"/>
  <c r="O2724" i="18"/>
  <c r="N1258" i="18"/>
  <c r="M389" i="18"/>
  <c r="N748" i="18"/>
  <c r="M1081" i="18"/>
  <c r="N2886" i="18"/>
  <c r="L1008" i="18"/>
  <c r="L817" i="18"/>
  <c r="M1590" i="18"/>
  <c r="O2648" i="18"/>
  <c r="N476" i="18"/>
  <c r="L1439" i="18"/>
  <c r="O315" i="18"/>
  <c r="N1596" i="18"/>
  <c r="N1120" i="18"/>
  <c r="M2039" i="18"/>
  <c r="N1489" i="18"/>
  <c r="N344" i="18"/>
  <c r="L2986" i="18"/>
  <c r="N2503" i="18"/>
  <c r="N508" i="18"/>
  <c r="N596" i="18"/>
  <c r="O2655" i="18"/>
  <c r="L2603" i="18"/>
  <c r="M938" i="18"/>
  <c r="N1371" i="18"/>
  <c r="L2384" i="18"/>
  <c r="L1713" i="18"/>
  <c r="O641" i="18"/>
  <c r="M2031" i="18"/>
  <c r="L2390" i="18"/>
  <c r="N2227" i="18"/>
  <c r="L1275" i="18"/>
  <c r="N2143" i="18"/>
  <c r="O248" i="18"/>
  <c r="L57" i="18"/>
  <c r="L2294" i="18"/>
  <c r="O2057" i="18"/>
  <c r="M1824" i="18"/>
  <c r="L1515" i="18"/>
  <c r="M92" i="18"/>
  <c r="M270" i="18"/>
  <c r="O2007" i="18"/>
  <c r="M2169" i="18"/>
  <c r="L1832" i="18"/>
  <c r="M2290" i="18"/>
  <c r="N3042" i="18"/>
  <c r="M2497" i="18"/>
  <c r="O1491" i="18"/>
  <c r="N2046" i="18"/>
  <c r="N2318" i="18"/>
  <c r="N1717" i="18"/>
  <c r="N2360" i="18"/>
  <c r="O3207" i="18"/>
  <c r="L1404" i="18"/>
  <c r="O2236" i="18"/>
  <c r="M1954" i="18"/>
  <c r="L1187" i="18"/>
  <c r="O1411" i="18"/>
  <c r="N250" i="18"/>
  <c r="M2910" i="18"/>
  <c r="O2228" i="18"/>
  <c r="M1903" i="18"/>
  <c r="O1394" i="18"/>
  <c r="M3107" i="18"/>
  <c r="M3206" i="18"/>
  <c r="O1184" i="18"/>
  <c r="O1694" i="18"/>
  <c r="N2941" i="18"/>
  <c r="N316" i="18"/>
  <c r="N1130" i="18"/>
  <c r="L506" i="18"/>
  <c r="M1180" i="18"/>
  <c r="N1729" i="18"/>
  <c r="N505" i="18"/>
  <c r="O527" i="18"/>
  <c r="L1674" i="18"/>
  <c r="M1906" i="18"/>
  <c r="M1744" i="18"/>
  <c r="N3086" i="18"/>
  <c r="M1795" i="18"/>
  <c r="M446" i="18"/>
  <c r="L2871" i="18"/>
  <c r="L379" i="18"/>
  <c r="O267" i="18"/>
  <c r="L1478" i="18"/>
  <c r="O3069" i="18"/>
  <c r="M3130" i="18"/>
  <c r="L934" i="18"/>
  <c r="M384" i="18"/>
  <c r="N1940" i="18"/>
  <c r="L239" i="18"/>
  <c r="O561" i="18"/>
  <c r="M3160" i="18"/>
  <c r="N1201" i="18"/>
  <c r="L1957" i="18"/>
  <c r="M67" i="18"/>
  <c r="N1909" i="18"/>
  <c r="M842" i="18"/>
  <c r="O2940" i="18"/>
  <c r="O1062" i="18"/>
  <c r="M1977" i="18"/>
  <c r="M859" i="18"/>
  <c r="M2586" i="18"/>
  <c r="N333" i="18"/>
  <c r="L2875" i="18"/>
  <c r="O1654" i="18"/>
  <c r="M723" i="18"/>
  <c r="O2156" i="18"/>
  <c r="M3068" i="18"/>
  <c r="M2726" i="18"/>
  <c r="O1240" i="18"/>
  <c r="M673" i="18"/>
  <c r="O2230" i="18"/>
  <c r="N2440" i="18"/>
  <c r="L1340" i="18"/>
  <c r="M95" i="18"/>
  <c r="M1593" i="18"/>
  <c r="M1040" i="18"/>
  <c r="N130" i="18"/>
  <c r="O837" i="18"/>
  <c r="O371" i="18"/>
  <c r="O2898" i="18"/>
  <c r="M54" i="18"/>
  <c r="O1481" i="18"/>
  <c r="N2727" i="18"/>
  <c r="L420" i="18"/>
  <c r="O915" i="18"/>
  <c r="M2269" i="18"/>
  <c r="O2390" i="18"/>
  <c r="M978" i="18"/>
  <c r="M2301" i="18"/>
  <c r="L1370" i="18"/>
  <c r="O243" i="18"/>
  <c r="O513" i="18"/>
  <c r="O1637" i="18"/>
  <c r="N2523" i="18"/>
  <c r="N2564" i="18"/>
  <c r="N481" i="18"/>
  <c r="L1329" i="18"/>
  <c r="L2483" i="18"/>
  <c r="N1448" i="18"/>
  <c r="N116" i="18"/>
  <c r="N1792" i="18"/>
  <c r="O533" i="18"/>
  <c r="N1524" i="18"/>
  <c r="L2536" i="18"/>
  <c r="L286" i="18"/>
  <c r="M1729" i="18"/>
  <c r="L655" i="18"/>
  <c r="O2893" i="18"/>
  <c r="M521" i="18"/>
  <c r="N1924" i="18"/>
  <c r="O1372" i="18"/>
  <c r="L2518" i="18"/>
  <c r="M1195" i="18"/>
  <c r="M988" i="18"/>
  <c r="O726" i="18"/>
  <c r="M2226" i="18"/>
  <c r="M1148" i="18"/>
  <c r="O610" i="18"/>
  <c r="L2945" i="18"/>
  <c r="N853" i="18"/>
  <c r="O126" i="18"/>
  <c r="M2383" i="18"/>
  <c r="N2274" i="18"/>
  <c r="L118" i="18"/>
  <c r="L2121" i="18"/>
  <c r="M47" i="18"/>
  <c r="O2967" i="18"/>
  <c r="N246" i="18"/>
  <c r="N1346" i="18"/>
  <c r="L1189" i="18"/>
  <c r="N3087" i="18"/>
  <c r="L72" i="18"/>
  <c r="L2755" i="18"/>
  <c r="M118" i="18"/>
  <c r="M1266" i="18"/>
  <c r="N751" i="18"/>
  <c r="O583" i="18"/>
  <c r="O1525" i="18"/>
  <c r="L1720" i="18"/>
  <c r="N1636" i="18"/>
  <c r="O2903" i="18"/>
  <c r="O1917" i="18"/>
  <c r="N747" i="18"/>
  <c r="L2374" i="18"/>
  <c r="O1430" i="18"/>
  <c r="M2605" i="18"/>
  <c r="L805" i="18"/>
  <c r="M1751" i="18"/>
  <c r="L2415" i="18"/>
  <c r="N1722" i="18"/>
  <c r="M2297" i="18"/>
  <c r="L1684" i="18"/>
  <c r="N1962" i="18"/>
  <c r="N143" i="18"/>
  <c r="O201" i="18"/>
  <c r="M423" i="18"/>
  <c r="N380" i="18"/>
  <c r="L825" i="18"/>
  <c r="M2416" i="18"/>
  <c r="L2812" i="18"/>
  <c r="O835" i="18"/>
  <c r="O729" i="18"/>
  <c r="L2619" i="18"/>
  <c r="O2684" i="18"/>
  <c r="O2816" i="18"/>
  <c r="L990" i="18"/>
  <c r="L1012" i="18"/>
  <c r="O792" i="18"/>
  <c r="L2453" i="18"/>
  <c r="N550" i="18"/>
  <c r="O510" i="18"/>
  <c r="M1225" i="18"/>
  <c r="L259" i="18"/>
  <c r="L2011" i="18"/>
  <c r="L1282" i="18"/>
  <c r="N2494" i="18"/>
  <c r="L1413" i="18"/>
  <c r="O637" i="18"/>
  <c r="N1019" i="18"/>
  <c r="N374" i="18"/>
  <c r="N1416" i="18"/>
  <c r="N577" i="18"/>
  <c r="N2332" i="18"/>
  <c r="M1797" i="18"/>
  <c r="L2716" i="18"/>
  <c r="O800" i="18"/>
  <c r="O3086" i="18"/>
  <c r="M2141" i="18"/>
  <c r="O517" i="18"/>
  <c r="L1332" i="18"/>
  <c r="N2965" i="18"/>
  <c r="O1238" i="18"/>
  <c r="L3125" i="18"/>
  <c r="O754" i="18"/>
  <c r="N697" i="18"/>
  <c r="L2337" i="18"/>
  <c r="L2606" i="18"/>
  <c r="M1482" i="18"/>
  <c r="L2364" i="18"/>
  <c r="N30" i="18"/>
  <c r="M1764" i="18"/>
  <c r="N1427" i="18"/>
  <c r="M73" i="18"/>
  <c r="M264" i="18"/>
  <c r="O658" i="18"/>
  <c r="M2192" i="18"/>
  <c r="L2653" i="18"/>
  <c r="N657" i="18"/>
  <c r="N1032" i="18"/>
  <c r="M1750" i="18"/>
  <c r="M2022" i="18"/>
  <c r="M1520" i="18"/>
  <c r="M1185" i="18"/>
  <c r="M2053" i="18"/>
  <c r="N2928" i="18"/>
  <c r="O1833" i="18"/>
  <c r="N1508" i="18"/>
  <c r="L2707" i="18"/>
  <c r="O1194" i="18"/>
  <c r="N1853" i="18"/>
  <c r="L2705" i="18"/>
  <c r="L434" i="18"/>
  <c r="M3030" i="18"/>
  <c r="M352" i="18"/>
  <c r="N2799" i="18"/>
  <c r="L2142" i="18"/>
  <c r="M2303" i="18"/>
  <c r="L2074" i="18"/>
  <c r="O2484" i="18"/>
  <c r="M2957" i="18"/>
  <c r="L2804" i="18"/>
  <c r="O1856" i="18"/>
  <c r="M2532" i="18"/>
  <c r="M2753" i="18"/>
  <c r="L478" i="18"/>
  <c r="O991" i="18"/>
  <c r="M2037" i="18"/>
  <c r="O420" i="18"/>
  <c r="L1955" i="18"/>
  <c r="N1713" i="18"/>
  <c r="L1057" i="18"/>
  <c r="M116" i="18"/>
  <c r="N2006" i="18"/>
  <c r="M113" i="18"/>
  <c r="O600" i="18"/>
  <c r="M120" i="18"/>
  <c r="O1828" i="18"/>
  <c r="M2288" i="18"/>
  <c r="N1404" i="18"/>
  <c r="L1593" i="18"/>
  <c r="L919" i="18"/>
  <c r="M1599" i="18"/>
  <c r="L1207" i="18"/>
  <c r="M3098" i="18"/>
  <c r="O2919" i="18"/>
  <c r="O1944" i="18"/>
  <c r="O1210" i="18"/>
  <c r="N1310" i="18"/>
  <c r="N986" i="18"/>
  <c r="L1087" i="18"/>
  <c r="M537" i="18"/>
  <c r="L2349" i="18"/>
  <c r="N2761" i="18"/>
  <c r="L983" i="18"/>
  <c r="M939" i="18"/>
  <c r="N1711" i="18"/>
  <c r="M792" i="18"/>
  <c r="N2708" i="18"/>
  <c r="N1848" i="18"/>
  <c r="O332" i="18"/>
  <c r="M1005" i="18"/>
  <c r="N2141" i="18"/>
  <c r="M1433" i="18"/>
  <c r="M1704" i="18"/>
  <c r="N809" i="18"/>
  <c r="O2732" i="18"/>
  <c r="N2184" i="18"/>
  <c r="M539" i="18"/>
  <c r="O3107" i="18"/>
  <c r="M2352" i="18"/>
  <c r="O1266" i="18"/>
  <c r="O2291" i="18"/>
  <c r="O1648" i="18"/>
  <c r="M1514" i="18"/>
  <c r="M1175" i="18"/>
  <c r="O2417" i="18"/>
  <c r="O898" i="18"/>
  <c r="N2304" i="18"/>
  <c r="N214" i="18"/>
  <c r="M797" i="18"/>
  <c r="O1960" i="18"/>
  <c r="M1697" i="18"/>
  <c r="L1114" i="18"/>
  <c r="O2396" i="18"/>
  <c r="M592" i="18"/>
  <c r="O905" i="18"/>
  <c r="L1134" i="18"/>
  <c r="M1133" i="18"/>
  <c r="L2122" i="18"/>
  <c r="O2246" i="18"/>
  <c r="L723" i="18"/>
  <c r="L1849" i="18"/>
  <c r="O340" i="18"/>
  <c r="O386" i="18"/>
  <c r="O142" i="18"/>
  <c r="N1584" i="18"/>
  <c r="O2429" i="18"/>
  <c r="O2062" i="18"/>
  <c r="M9" i="18"/>
  <c r="M551" i="18"/>
  <c r="M927" i="18"/>
  <c r="M1106" i="18"/>
  <c r="O926" i="18"/>
  <c r="N2429" i="18"/>
  <c r="M2928" i="18"/>
  <c r="M922" i="18"/>
  <c r="L824" i="18"/>
  <c r="M293" i="18"/>
  <c r="L151" i="18"/>
  <c r="N1200" i="18"/>
  <c r="O102" i="18"/>
  <c r="N2717" i="18"/>
  <c r="N444" i="18"/>
  <c r="M1125" i="18"/>
  <c r="L2486" i="18"/>
  <c r="O544" i="18"/>
  <c r="M1291" i="18"/>
  <c r="M1099" i="18"/>
  <c r="O104" i="18"/>
  <c r="N890" i="18"/>
  <c r="O476" i="18"/>
  <c r="O56" i="18"/>
  <c r="O2690" i="18"/>
  <c r="M1420" i="18"/>
  <c r="L2488" i="18"/>
  <c r="M58" i="18"/>
  <c r="M1253" i="18"/>
  <c r="O2082" i="18"/>
  <c r="N1533" i="18"/>
  <c r="N1306" i="18"/>
  <c r="L1733" i="18"/>
  <c r="L1996" i="18"/>
  <c r="N871" i="18"/>
  <c r="M2451" i="18"/>
  <c r="M663" i="18"/>
  <c r="M2373" i="18"/>
  <c r="O2081" i="18"/>
  <c r="O1551" i="18"/>
  <c r="N1787" i="18"/>
  <c r="M388" i="18"/>
  <c r="L1065" i="18"/>
  <c r="O2352" i="18"/>
  <c r="N2946" i="18"/>
  <c r="O111" i="18"/>
  <c r="N614" i="18"/>
  <c r="M992" i="18"/>
  <c r="N1846" i="18"/>
  <c r="M2686" i="18"/>
  <c r="M109" i="18"/>
  <c r="M3109" i="18"/>
  <c r="N407" i="18"/>
  <c r="N425" i="18"/>
  <c r="L2569" i="18"/>
  <c r="O2378" i="18"/>
  <c r="O797" i="18"/>
  <c r="O547" i="18"/>
  <c r="N961" i="18"/>
  <c r="O1283" i="18"/>
  <c r="L2038" i="18"/>
  <c r="N1111" i="18"/>
  <c r="O2916" i="18"/>
  <c r="N1388" i="18"/>
  <c r="L2461" i="18"/>
  <c r="M2533" i="18"/>
  <c r="N1031" i="18"/>
  <c r="N2216" i="18"/>
  <c r="N1568" i="18"/>
  <c r="N2585" i="18"/>
  <c r="N2279" i="18"/>
  <c r="N2577" i="18"/>
  <c r="M1641" i="18"/>
  <c r="O295" i="18"/>
  <c r="N2241" i="18"/>
  <c r="O2455" i="18"/>
  <c r="O96" i="18"/>
  <c r="O2260" i="18"/>
  <c r="L235" i="18"/>
  <c r="L731" i="18"/>
  <c r="M1984" i="18"/>
  <c r="M2154" i="18"/>
  <c r="O2995" i="18"/>
  <c r="O2826" i="18"/>
  <c r="M1038" i="18"/>
  <c r="N659" i="18"/>
  <c r="N2721" i="18"/>
  <c r="L2867" i="18"/>
  <c r="O131" i="18"/>
  <c r="L2030" i="18"/>
  <c r="M421" i="18"/>
  <c r="N312" i="18"/>
  <c r="N529" i="18"/>
  <c r="M2182" i="18"/>
  <c r="L1826" i="18"/>
  <c r="O2806" i="18"/>
  <c r="L2183" i="18"/>
  <c r="O343" i="18"/>
  <c r="N1066" i="18"/>
  <c r="N1188" i="18"/>
  <c r="L2843" i="18"/>
  <c r="O2283" i="18"/>
  <c r="N1426" i="18"/>
  <c r="L1906" i="18"/>
  <c r="N1793" i="18"/>
  <c r="O2400" i="18"/>
  <c r="O653" i="18"/>
  <c r="N105" i="18"/>
  <c r="O814" i="18"/>
  <c r="M560" i="18"/>
  <c r="O1560" i="18"/>
  <c r="O2592" i="18"/>
  <c r="O924" i="18"/>
  <c r="M923" i="18"/>
  <c r="M369" i="18"/>
  <c r="L2828" i="18"/>
  <c r="O2735" i="18"/>
  <c r="O572" i="18"/>
  <c r="M3032" i="18"/>
  <c r="N1520" i="18"/>
  <c r="M1969" i="18"/>
  <c r="N1772" i="18"/>
  <c r="M664" i="18"/>
  <c r="N2707" i="18"/>
  <c r="M267" i="18"/>
  <c r="O1429" i="18"/>
  <c r="M2345" i="18"/>
  <c r="M1206" i="18"/>
  <c r="N1873" i="18"/>
  <c r="L846" i="18"/>
  <c r="M2733" i="18"/>
  <c r="L1628" i="18"/>
  <c r="M635" i="18"/>
  <c r="M357" i="18"/>
  <c r="L2317" i="18"/>
  <c r="L527" i="18"/>
  <c r="L1440" i="18"/>
  <c r="L2697" i="18"/>
  <c r="O2115" i="18"/>
  <c r="N588" i="18"/>
  <c r="N981" i="18"/>
  <c r="N21" i="18"/>
  <c r="N706" i="18"/>
  <c r="L1321" i="18"/>
  <c r="M1600" i="18"/>
  <c r="M1577" i="18"/>
  <c r="N1090" i="18"/>
  <c r="N1021" i="18"/>
  <c r="O2038" i="18"/>
  <c r="N1017" i="18"/>
  <c r="L392" i="18"/>
  <c r="L1541" i="18"/>
  <c r="M1815" i="18"/>
  <c r="M1850" i="18"/>
  <c r="L2239" i="18"/>
  <c r="N2022" i="18"/>
  <c r="N647" i="18"/>
  <c r="L2457" i="18"/>
  <c r="O2067" i="18"/>
  <c r="O1227" i="18"/>
  <c r="L416" i="18"/>
  <c r="N2062" i="18"/>
  <c r="M2535" i="18"/>
  <c r="O1686" i="18"/>
  <c r="O1774" i="18"/>
  <c r="L2267" i="18"/>
  <c r="M1656" i="18"/>
  <c r="L698" i="18"/>
  <c r="L2303" i="18"/>
  <c r="O160" i="18"/>
  <c r="N1897" i="18"/>
  <c r="L1456" i="18"/>
  <c r="L2061" i="18"/>
  <c r="M1169" i="18"/>
  <c r="N2925" i="18"/>
  <c r="L863" i="18"/>
  <c r="O714" i="18"/>
  <c r="N638" i="18"/>
  <c r="M1359" i="18"/>
  <c r="O596" i="18"/>
  <c r="N1773" i="18"/>
  <c r="M2444" i="18"/>
  <c r="L1704" i="18"/>
  <c r="N2105" i="18"/>
  <c r="O1262" i="18"/>
  <c r="L743" i="18"/>
  <c r="O1119" i="18"/>
  <c r="N1251" i="18"/>
  <c r="O1373" i="18"/>
  <c r="M1612" i="18"/>
  <c r="N1098" i="18"/>
  <c r="N3016" i="18"/>
  <c r="N2581" i="18"/>
  <c r="L193" i="18"/>
  <c r="M2881" i="18"/>
  <c r="O7" i="18"/>
  <c r="M575" i="18"/>
  <c r="N879" i="18"/>
  <c r="O2925" i="18"/>
  <c r="M2021" i="18"/>
  <c r="M480" i="18"/>
  <c r="L1602" i="18"/>
  <c r="L105" i="18"/>
  <c r="N2856" i="18"/>
  <c r="O2892" i="18"/>
  <c r="O1302" i="18"/>
  <c r="L2173" i="18"/>
  <c r="N1877" i="18"/>
  <c r="M395" i="18"/>
  <c r="N3098" i="18"/>
  <c r="L1037" i="18"/>
  <c r="O1773" i="18"/>
  <c r="N1001" i="18"/>
  <c r="M1525" i="18"/>
  <c r="M503" i="18"/>
  <c r="M492" i="18"/>
  <c r="M2894" i="18"/>
  <c r="O601" i="18"/>
  <c r="M1909" i="18"/>
  <c r="O612" i="18"/>
  <c r="L703" i="18"/>
  <c r="N2810" i="18"/>
  <c r="L1319" i="18"/>
  <c r="N1311" i="18"/>
  <c r="N498" i="18"/>
  <c r="O840" i="18"/>
  <c r="N1097" i="18"/>
  <c r="M587" i="18"/>
  <c r="O2116" i="18"/>
  <c r="M1820" i="18"/>
  <c r="L894" i="18"/>
  <c r="O479" i="18"/>
  <c r="N2703" i="18"/>
  <c r="N1234" i="18"/>
  <c r="N946" i="18"/>
  <c r="L2568" i="18"/>
  <c r="L1360" i="18"/>
  <c r="N102" i="18"/>
  <c r="M1827" i="18"/>
  <c r="L2754" i="18"/>
  <c r="N2067" i="18"/>
  <c r="O3" i="18"/>
  <c r="O2509" i="18"/>
  <c r="O1292" i="18"/>
  <c r="O2118" i="18"/>
  <c r="N515" i="18"/>
  <c r="L631" i="18"/>
  <c r="M984" i="18"/>
  <c r="O2313" i="18"/>
  <c r="M345" i="18"/>
  <c r="N1558" i="18"/>
  <c r="O2798" i="18"/>
  <c r="L1196" i="18"/>
  <c r="L1561" i="18"/>
  <c r="M1728" i="18"/>
  <c r="M665" i="18"/>
  <c r="M1078" i="18"/>
  <c r="L2941" i="18"/>
  <c r="M1118" i="18"/>
  <c r="O167" i="18"/>
  <c r="O1519" i="18"/>
  <c r="O1823" i="18"/>
  <c r="N3012" i="18"/>
  <c r="M2660" i="18"/>
  <c r="M2742" i="18"/>
  <c r="L1794" i="18"/>
  <c r="M103" i="18"/>
  <c r="L611" i="18"/>
  <c r="L1889" i="18"/>
  <c r="N2797" i="18"/>
  <c r="L2827" i="18"/>
  <c r="N436" i="18"/>
  <c r="M2452" i="18"/>
  <c r="O1608" i="18"/>
  <c r="L816" i="18"/>
  <c r="O2330" i="18"/>
  <c r="O1679" i="18"/>
  <c r="O936" i="18"/>
  <c r="L985" i="18"/>
  <c r="M341" i="18"/>
  <c r="N480" i="18"/>
  <c r="O2293" i="18"/>
  <c r="L1473" i="18"/>
  <c r="M2534" i="18"/>
  <c r="L2821" i="18"/>
  <c r="L1649" i="18"/>
  <c r="O376" i="18"/>
  <c r="L2747" i="18"/>
  <c r="N1364" i="18"/>
  <c r="N1618" i="18"/>
  <c r="M3162" i="18"/>
  <c r="O172" i="18"/>
  <c r="N2146" i="18"/>
  <c r="M3057" i="18"/>
  <c r="L1366" i="18"/>
  <c r="N849" i="18"/>
  <c r="N2345" i="18"/>
  <c r="L2876" i="18"/>
  <c r="L411" i="18"/>
  <c r="O1329" i="18"/>
  <c r="N62" i="18"/>
  <c r="L2132" i="18"/>
  <c r="N1612" i="18"/>
  <c r="O2822" i="18"/>
  <c r="L1933" i="18"/>
  <c r="M1584" i="18"/>
  <c r="M1967" i="18"/>
  <c r="N104" i="18"/>
  <c r="O672" i="18"/>
  <c r="O2037" i="18"/>
  <c r="L1103" i="18"/>
  <c r="N520" i="18"/>
  <c r="L253" i="18"/>
  <c r="M2816" i="18"/>
  <c r="N336" i="18"/>
  <c r="L539" i="18"/>
  <c r="M1678" i="18"/>
  <c r="N2943" i="18"/>
  <c r="N2767" i="18"/>
  <c r="O962" i="18"/>
  <c r="N2785" i="18"/>
  <c r="O3109" i="18"/>
  <c r="O1876" i="18"/>
  <c r="N1691" i="18"/>
  <c r="O2070" i="18"/>
  <c r="O157" i="18"/>
  <c r="L2769" i="18"/>
  <c r="O1225" i="18"/>
  <c r="L2774" i="18"/>
  <c r="M2615" i="18"/>
  <c r="L1943" i="18"/>
  <c r="O272" i="18"/>
  <c r="M1952" i="18"/>
  <c r="M786" i="18"/>
  <c r="O1616" i="18"/>
  <c r="N982" i="18"/>
  <c r="N568" i="18"/>
  <c r="N2809" i="18"/>
  <c r="O1007" i="18"/>
  <c r="N669" i="18"/>
  <c r="L715" i="18"/>
  <c r="N2704" i="18"/>
  <c r="L1287" i="18"/>
  <c r="N840" i="18"/>
  <c r="L470" i="18"/>
  <c r="L1805" i="18"/>
  <c r="M506" i="18"/>
  <c r="N2970" i="18"/>
  <c r="L504" i="18"/>
  <c r="N1614" i="18"/>
  <c r="M2332" i="18"/>
  <c r="N2405" i="18"/>
  <c r="N432" i="18"/>
  <c r="N2465" i="18"/>
  <c r="L266" i="18"/>
  <c r="N1061" i="18"/>
  <c r="M2590" i="18"/>
  <c r="L2309" i="18"/>
  <c r="M2164" i="18"/>
  <c r="M1272" i="18"/>
  <c r="M2587" i="18"/>
  <c r="M1527" i="18"/>
  <c r="L998" i="18"/>
  <c r="M3087" i="18"/>
  <c r="M133" i="18"/>
  <c r="M1305" i="18"/>
  <c r="M1595" i="18"/>
  <c r="N2473" i="18"/>
  <c r="M1851" i="18"/>
  <c r="N1118" i="18"/>
  <c r="M1944" i="18"/>
  <c r="L307" i="18"/>
  <c r="L1912" i="18"/>
  <c r="N914" i="18"/>
  <c r="M2365" i="18"/>
  <c r="O2985" i="18"/>
  <c r="O440" i="18"/>
  <c r="N629" i="18"/>
  <c r="N1350" i="18"/>
  <c r="M1062" i="18"/>
  <c r="L1502" i="18"/>
  <c r="O482" i="18"/>
  <c r="M1608" i="18"/>
  <c r="O3042" i="18"/>
  <c r="L1076" i="18"/>
  <c r="L300" i="18"/>
  <c r="O419" i="18"/>
  <c r="O378" i="18"/>
  <c r="L3071" i="18"/>
  <c r="L2971" i="18"/>
  <c r="L2623" i="18"/>
  <c r="L1603" i="18"/>
  <c r="L393" i="18"/>
  <c r="L1715" i="18"/>
  <c r="O436" i="18"/>
  <c r="L1097" i="18"/>
  <c r="O540" i="18"/>
  <c r="N204" i="18"/>
  <c r="M1377" i="18"/>
  <c r="N1926" i="18"/>
  <c r="L716" i="18"/>
  <c r="O795" i="18"/>
  <c r="M2409" i="18"/>
  <c r="M358" i="18"/>
  <c r="N2628" i="18"/>
  <c r="M230" i="18"/>
  <c r="L516" i="18"/>
  <c r="N2934" i="18"/>
  <c r="M43" i="18"/>
  <c r="M2018" i="18"/>
  <c r="N395" i="18"/>
  <c r="N633" i="18"/>
  <c r="N359" i="18"/>
  <c r="N2214" i="18"/>
  <c r="N2962" i="18"/>
  <c r="O2913" i="18"/>
  <c r="O1711" i="18"/>
  <c r="O2213" i="18"/>
  <c r="M1413" i="18"/>
  <c r="O801" i="18"/>
  <c r="N818" i="18"/>
  <c r="M1712" i="18"/>
  <c r="N2619" i="18"/>
  <c r="N1758" i="18"/>
  <c r="N2154" i="18"/>
  <c r="O720" i="18"/>
  <c r="M1990" i="18"/>
  <c r="O86" i="18"/>
  <c r="L2393" i="18"/>
  <c r="N2504" i="18"/>
  <c r="L2937" i="18"/>
  <c r="N1134" i="18"/>
  <c r="O1695" i="18"/>
  <c r="O2835" i="18"/>
  <c r="N414" i="18"/>
  <c r="O1979" i="18"/>
  <c r="O1452" i="18"/>
  <c r="N616" i="18"/>
  <c r="L1586" i="18"/>
  <c r="O2970" i="18"/>
  <c r="O2272" i="18"/>
  <c r="M1355" i="18"/>
  <c r="M2509" i="18"/>
  <c r="M44" i="18"/>
  <c r="M2743" i="18"/>
  <c r="M1500" i="18"/>
  <c r="M1936" i="18"/>
  <c r="L354" i="18"/>
  <c r="M2370" i="18"/>
  <c r="L1007" i="18"/>
  <c r="N1127" i="18"/>
  <c r="O1680" i="18"/>
  <c r="O1658" i="18"/>
  <c r="M2194" i="18"/>
  <c r="O134" i="18"/>
  <c r="N677" i="18"/>
  <c r="N2247" i="18"/>
  <c r="M724" i="18"/>
  <c r="M2782" i="18"/>
  <c r="O2663" i="18"/>
  <c r="N678" i="18"/>
  <c r="M1453" i="18"/>
  <c r="M1490" i="18"/>
  <c r="O564" i="18"/>
  <c r="L2439" i="18"/>
  <c r="M1615" i="18"/>
  <c r="M855" i="18"/>
  <c r="O301" i="18"/>
  <c r="M2267" i="18"/>
  <c r="M273" i="18"/>
  <c r="M1494" i="18"/>
  <c r="O2181" i="18"/>
  <c r="L1468" i="18"/>
  <c r="O2574" i="18"/>
  <c r="L319" i="18"/>
  <c r="O1393" i="18"/>
  <c r="M2790" i="18"/>
  <c r="O2126" i="18"/>
  <c r="L2156" i="18"/>
  <c r="O1927" i="18"/>
  <c r="N1532" i="18"/>
  <c r="N2251" i="18"/>
  <c r="L3064" i="18"/>
  <c r="O2202" i="18"/>
  <c r="M525" i="18"/>
  <c r="O3134" i="18"/>
  <c r="N1443" i="18"/>
  <c r="N1498" i="18"/>
  <c r="N1638" i="18"/>
  <c r="M533" i="18"/>
  <c r="N1190" i="18"/>
  <c r="M284" i="18"/>
  <c r="M2110" i="18"/>
  <c r="N650" i="18"/>
  <c r="N179" i="18"/>
  <c r="O2723" i="18"/>
  <c r="N381" i="18"/>
  <c r="O872" i="18"/>
  <c r="O2166" i="18"/>
  <c r="O206" i="18"/>
  <c r="O2463" i="18"/>
  <c r="M655" i="18"/>
  <c r="O1106" i="18"/>
  <c r="L589" i="18"/>
  <c r="M4" i="18"/>
  <c r="M3071" i="18"/>
  <c r="M119" i="18"/>
  <c r="L35" i="18"/>
  <c r="O2594" i="18"/>
  <c r="O2076" i="18"/>
  <c r="L397" i="18"/>
  <c r="O1746" i="18"/>
  <c r="M2092" i="18"/>
  <c r="M1421" i="18"/>
  <c r="N1104" i="18"/>
  <c r="N131" i="18"/>
  <c r="L2409" i="18"/>
  <c r="M2362" i="18"/>
  <c r="N2987" i="18"/>
  <c r="O3125" i="18"/>
  <c r="O856" i="18"/>
  <c r="L1326" i="18"/>
  <c r="O2161" i="18"/>
  <c r="M2052" i="18"/>
  <c r="L604" i="18"/>
  <c r="L572" i="18"/>
  <c r="N2198" i="18"/>
  <c r="O665" i="18"/>
  <c r="L1060" i="18"/>
  <c r="M1271" i="18"/>
  <c r="O403" i="18"/>
  <c r="N2166" i="18"/>
  <c r="L2860" i="18"/>
  <c r="O1683" i="18"/>
  <c r="O150" i="18"/>
  <c r="N7" i="18"/>
  <c r="M2030" i="18"/>
  <c r="N2040" i="18"/>
  <c r="N1303" i="18"/>
  <c r="M332" i="18"/>
  <c r="L2201" i="18"/>
  <c r="N2859" i="18"/>
  <c r="N2383" i="18"/>
  <c r="M3069" i="18"/>
  <c r="O1156" i="18"/>
  <c r="L3208" i="18"/>
  <c r="M793" i="18"/>
  <c r="M179" i="18"/>
  <c r="N201" i="18"/>
  <c r="N440" i="18"/>
  <c r="N1441" i="18"/>
  <c r="O524" i="18"/>
  <c r="N2844" i="18"/>
  <c r="N3008" i="18"/>
  <c r="M1292" i="18"/>
  <c r="L385" i="18"/>
  <c r="M454" i="18"/>
  <c r="M1348" i="18"/>
  <c r="N1714" i="18"/>
  <c r="M1817" i="18"/>
  <c r="M59" i="18"/>
  <c r="N1768" i="18"/>
  <c r="L2706" i="18"/>
  <c r="M2658" i="18"/>
  <c r="M1965" i="18"/>
  <c r="M2737" i="18"/>
  <c r="L706" i="18"/>
  <c r="N1742" i="18"/>
  <c r="N1828" i="18"/>
  <c r="M453" i="18"/>
  <c r="M382" i="18"/>
  <c r="L1838" i="18"/>
  <c r="O1923" i="18"/>
  <c r="M1340" i="18"/>
  <c r="M2874" i="18"/>
  <c r="M294" i="18"/>
  <c r="M1718" i="18"/>
  <c r="O244" i="18"/>
  <c r="L2178" i="18"/>
  <c r="L2068" i="18"/>
  <c r="N1678" i="18"/>
  <c r="L2307" i="18"/>
  <c r="O278" i="18"/>
  <c r="O1822" i="18"/>
  <c r="L1516" i="18"/>
  <c r="O70" i="18"/>
  <c r="O2281" i="18"/>
  <c r="N2536" i="18"/>
  <c r="N547" i="18"/>
  <c r="N351" i="18"/>
  <c r="L1379" i="18"/>
  <c r="L2924" i="18"/>
  <c r="M2150" i="18"/>
  <c r="N456" i="18"/>
  <c r="M585" i="18"/>
  <c r="M646" i="18"/>
  <c r="L1537" i="18"/>
  <c r="O1591" i="18"/>
  <c r="N695" i="18"/>
  <c r="O2695" i="18"/>
  <c r="N1559" i="18"/>
  <c r="N2379" i="18"/>
  <c r="M1256" i="18"/>
  <c r="M1168" i="18"/>
  <c r="M1486" i="18"/>
  <c r="L2148" i="18"/>
  <c r="O1009" i="18"/>
  <c r="M2336" i="18"/>
  <c r="M1883" i="18"/>
  <c r="N2726" i="18"/>
  <c r="L2076" i="18"/>
  <c r="M2591" i="18"/>
  <c r="N988" i="18"/>
  <c r="O500" i="18"/>
  <c r="N2621" i="18"/>
  <c r="O2146" i="18"/>
  <c r="L1514" i="18"/>
  <c r="O2435" i="18"/>
  <c r="M1309" i="18"/>
  <c r="M1107" i="18"/>
  <c r="N2444" i="18"/>
  <c r="O2282" i="18"/>
  <c r="O1276" i="18"/>
  <c r="N2820" i="18"/>
  <c r="N3037" i="18"/>
  <c r="M1503" i="18"/>
  <c r="N1481" i="18"/>
  <c r="M2249" i="18"/>
  <c r="N123" i="18"/>
  <c r="L1620" i="18"/>
  <c r="O993" i="18"/>
  <c r="L769" i="18"/>
  <c r="N2153" i="18"/>
  <c r="N1550" i="18"/>
  <c r="L2138" i="18"/>
  <c r="M729" i="18"/>
  <c r="M1922" i="18"/>
  <c r="L2118" i="18"/>
  <c r="O389" i="18"/>
  <c r="O27" i="18"/>
  <c r="O1405" i="18"/>
  <c r="N2528" i="18"/>
  <c r="O2838" i="18"/>
  <c r="N2194" i="18"/>
  <c r="O785" i="18"/>
  <c r="O1098" i="18"/>
  <c r="L305" i="18"/>
  <c r="O451" i="18"/>
  <c r="N656" i="18"/>
  <c r="N605" i="18"/>
  <c r="N1269" i="18"/>
  <c r="O2318" i="18"/>
  <c r="N1963" i="18"/>
  <c r="N858" i="18"/>
  <c r="M3016" i="18"/>
  <c r="N2764" i="18"/>
  <c r="L1855" i="18"/>
  <c r="M2939" i="18"/>
  <c r="O1063" i="18"/>
  <c r="O2377" i="18"/>
  <c r="O816" i="18"/>
  <c r="O381" i="18"/>
  <c r="M126" i="18"/>
  <c r="M2207" i="18"/>
  <c r="N1154" i="18"/>
  <c r="N464" i="18"/>
  <c r="O1671" i="18"/>
  <c r="O2647" i="18"/>
  <c r="N1230" i="18"/>
  <c r="M1605" i="18"/>
  <c r="L1716" i="18"/>
  <c r="L2630" i="18"/>
  <c r="N2509" i="18"/>
  <c r="L1144" i="18"/>
  <c r="N2397" i="18"/>
  <c r="M2247" i="18"/>
  <c r="M746" i="18"/>
  <c r="N2662" i="18"/>
  <c r="L1028" i="18"/>
  <c r="N2351" i="18"/>
  <c r="M1733" i="18"/>
  <c r="N904" i="18"/>
  <c r="L2151" i="18"/>
  <c r="O1728" i="18"/>
  <c r="M466" i="18"/>
  <c r="O736" i="18"/>
  <c r="L1681" i="18"/>
  <c r="O2198" i="18"/>
  <c r="L2363" i="18"/>
  <c r="N108" i="18"/>
  <c r="N139" i="18"/>
  <c r="O638" i="18"/>
  <c r="O2726" i="18"/>
  <c r="L1932" i="18"/>
  <c r="L218" i="18"/>
  <c r="N612" i="18"/>
  <c r="M1389" i="18"/>
  <c r="L1243" i="18"/>
  <c r="N658" i="18"/>
  <c r="M141" i="18"/>
  <c r="O2457" i="18"/>
  <c r="M1563" i="18"/>
  <c r="L889" i="18"/>
  <c r="L2462" i="18"/>
  <c r="N2054" i="18"/>
  <c r="N2579" i="18"/>
  <c r="L2278" i="18"/>
  <c r="M667" i="18"/>
  <c r="N2002" i="18"/>
  <c r="N406" i="18"/>
  <c r="O2765" i="18"/>
  <c r="L1706" i="18"/>
  <c r="O2204" i="18"/>
  <c r="N2126" i="18"/>
  <c r="L1875" i="18"/>
  <c r="O1397" i="18"/>
  <c r="L528" i="18"/>
  <c r="N2373" i="18"/>
  <c r="O1467" i="18"/>
  <c r="O2899" i="18"/>
  <c r="M2338" i="18"/>
  <c r="L2520" i="18"/>
  <c r="N2049" i="18"/>
  <c r="O394" i="18"/>
  <c r="O1521" i="18"/>
  <c r="N2539" i="18"/>
  <c r="O1980" i="18"/>
  <c r="M1782" i="18"/>
  <c r="O1175" i="18"/>
  <c r="L1850" i="18"/>
  <c r="L107" i="18"/>
  <c r="O2073" i="18"/>
  <c r="N2079" i="18"/>
  <c r="N1436" i="18"/>
  <c r="O319" i="18"/>
  <c r="L884" i="18"/>
  <c r="M759" i="18"/>
  <c r="N728" i="18"/>
  <c r="L264" i="18"/>
  <c r="L2200" i="18"/>
  <c r="L1355" i="18"/>
  <c r="M1363" i="18"/>
  <c r="O1445" i="18"/>
  <c r="O3106" i="18"/>
  <c r="L513" i="18"/>
  <c r="L1763" i="18"/>
  <c r="L2065" i="18"/>
  <c r="L130" i="18"/>
  <c r="M756" i="18"/>
  <c r="N1548" i="18"/>
  <c r="M1823" i="18"/>
  <c r="M1452" i="18"/>
  <c r="N2098" i="18"/>
  <c r="N172" i="18"/>
  <c r="L2571" i="18"/>
  <c r="M2121" i="18"/>
  <c r="M2064" i="18"/>
  <c r="M1290" i="18"/>
  <c r="M3038" i="18"/>
  <c r="L46" i="18"/>
  <c r="O38" i="18"/>
  <c r="O768" i="18"/>
  <c r="O331" i="18"/>
  <c r="M17" i="18"/>
  <c r="N1670" i="18"/>
  <c r="M63" i="18"/>
  <c r="M1720" i="18"/>
  <c r="M7" i="18"/>
  <c r="N3010" i="18"/>
  <c r="L377" i="18"/>
  <c r="N1237" i="18"/>
  <c r="O2066" i="18"/>
  <c r="L868" i="18"/>
  <c r="M1515" i="18"/>
  <c r="M300" i="18"/>
  <c r="O1816" i="18"/>
  <c r="L2052" i="18"/>
  <c r="M662" i="18"/>
  <c r="O699" i="18"/>
  <c r="N1808" i="18"/>
  <c r="L2731" i="18"/>
  <c r="N1566" i="18"/>
  <c r="L847" i="18"/>
  <c r="O894" i="18"/>
  <c r="N1521" i="18"/>
  <c r="O35" i="18"/>
  <c r="N2267" i="18"/>
  <c r="M2415" i="18"/>
  <c r="L519" i="18"/>
  <c r="M1962" i="18"/>
  <c r="L3105" i="18"/>
  <c r="O2021" i="18"/>
  <c r="L1852" i="18"/>
  <c r="N2323" i="18"/>
  <c r="M1046" i="18"/>
  <c r="L2964" i="18"/>
  <c r="L404" i="18"/>
  <c r="L161" i="18"/>
  <c r="L2162" i="18"/>
  <c r="L216" i="18"/>
  <c r="L1553" i="18"/>
  <c r="N275" i="18"/>
  <c r="L996" i="18"/>
  <c r="N353" i="18"/>
  <c r="L386" i="18"/>
  <c r="L363" i="18"/>
  <c r="O724" i="18"/>
  <c r="O1562" i="18"/>
  <c r="M1400" i="18"/>
  <c r="L438" i="18"/>
  <c r="N1734" i="18"/>
  <c r="L2357" i="18"/>
  <c r="N2376" i="18"/>
  <c r="L1151" i="18"/>
  <c r="M1051" i="18"/>
  <c r="N562" i="18"/>
  <c r="M146" i="18"/>
  <c r="L2139" i="18"/>
  <c r="O139" i="18"/>
  <c r="M2652" i="18"/>
  <c r="O2323" i="18"/>
  <c r="N1869" i="18"/>
  <c r="M147" i="18"/>
  <c r="L1765" i="18"/>
  <c r="M1281" i="18"/>
  <c r="N1870" i="18"/>
  <c r="M2229" i="18"/>
  <c r="O2033" i="18"/>
  <c r="N2234" i="18"/>
  <c r="O2177" i="18"/>
  <c r="L1864" i="18"/>
  <c r="M1356" i="18"/>
  <c r="L628" i="18"/>
  <c r="O462" i="18"/>
  <c r="O615" i="18"/>
  <c r="O2833" i="18"/>
  <c r="M3209" i="18"/>
  <c r="M1698" i="18"/>
  <c r="L1034" i="18"/>
  <c r="L1966" i="18"/>
  <c r="O256" i="18"/>
  <c r="N1121" i="18"/>
  <c r="O2137" i="18"/>
  <c r="L2008" i="18"/>
  <c r="N3060" i="18"/>
  <c r="M568" i="18"/>
  <c r="O960" i="18"/>
  <c r="N393" i="18"/>
  <c r="M1287" i="18"/>
  <c r="M1881" i="18"/>
  <c r="O2687" i="18"/>
  <c r="O2262" i="18"/>
  <c r="L1415" i="18"/>
  <c r="L15" i="18"/>
  <c r="O1993" i="18"/>
  <c r="O395" i="18"/>
  <c r="M32" i="18"/>
  <c r="O187" i="18"/>
  <c r="M3133" i="18"/>
  <c r="O2155" i="18"/>
  <c r="L807" i="18"/>
  <c r="O1807" i="18"/>
  <c r="L1618" i="18"/>
  <c r="M2695" i="18"/>
  <c r="N1750" i="18"/>
  <c r="L2037" i="18"/>
  <c r="L155" i="18"/>
  <c r="N1473" i="18"/>
  <c r="O76" i="18"/>
  <c r="L24" i="18"/>
  <c r="N2393" i="18"/>
  <c r="O1020" i="18"/>
  <c r="M2382" i="18"/>
  <c r="N398" i="18"/>
  <c r="L1266" i="18"/>
  <c r="L1027" i="18"/>
  <c r="O107" i="18"/>
  <c r="N970" i="18"/>
  <c r="M1866" i="18"/>
  <c r="O1444" i="18"/>
  <c r="L321" i="18"/>
  <c r="O2189" i="18"/>
  <c r="N3111" i="18"/>
  <c r="O1756" i="18"/>
  <c r="M2984" i="18"/>
  <c r="N3083" i="18"/>
  <c r="M2407" i="18"/>
  <c r="M307" i="18"/>
  <c r="L406" i="18"/>
  <c r="M530" i="18"/>
  <c r="N1046" i="18"/>
  <c r="O1931" i="18"/>
  <c r="O903" i="18"/>
  <c r="O226" i="18"/>
  <c r="L1978" i="18"/>
  <c r="N2724" i="18"/>
  <c r="L2043" i="18"/>
  <c r="N916" i="18"/>
  <c r="L1800" i="18"/>
  <c r="L1839" i="18"/>
  <c r="O1212" i="18"/>
  <c r="M2223" i="18"/>
  <c r="O2045" i="18"/>
  <c r="M132" i="18"/>
  <c r="M2166" i="18"/>
  <c r="N416" i="18"/>
  <c r="L1824" i="18"/>
  <c r="M80" i="18"/>
  <c r="L2054" i="18"/>
  <c r="M1935" i="18"/>
  <c r="L2739" i="18"/>
  <c r="L1170" i="18"/>
  <c r="M1654" i="18"/>
  <c r="M1838" i="18"/>
  <c r="N1782" i="18"/>
  <c r="L2408" i="18"/>
  <c r="M1640" i="18"/>
  <c r="N2336" i="18"/>
  <c r="N1377" i="18"/>
  <c r="O1975" i="18"/>
  <c r="L247" i="18"/>
  <c r="N2883" i="18"/>
  <c r="L2161" i="18"/>
  <c r="L2735" i="18"/>
  <c r="O2998" i="18"/>
  <c r="M1001" i="18"/>
  <c r="N2554" i="18"/>
  <c r="N1814" i="18"/>
  <c r="L2298" i="18"/>
  <c r="M2505" i="18"/>
  <c r="L2352" i="18"/>
  <c r="N215" i="18"/>
  <c r="N1284" i="18"/>
  <c r="M815" i="18"/>
  <c r="O2248" i="18"/>
  <c r="M2739" i="18"/>
  <c r="L953" i="18"/>
  <c r="M1919" i="18"/>
  <c r="M2381" i="18"/>
  <c r="L2047" i="18"/>
  <c r="O1290" i="18"/>
  <c r="N2032" i="18"/>
  <c r="O2054" i="18"/>
  <c r="M163" i="18"/>
  <c r="M1902" i="18"/>
  <c r="M3053" i="18"/>
  <c r="N418" i="18"/>
  <c r="M1516" i="18"/>
  <c r="L206" i="18"/>
  <c r="M292" i="18"/>
  <c r="L2198" i="18"/>
  <c r="M2902" i="18"/>
  <c r="L673" i="18"/>
  <c r="N24" i="18"/>
  <c r="N1049" i="18"/>
  <c r="O1207" i="18"/>
  <c r="N2016" i="18"/>
  <c r="L2803" i="18"/>
  <c r="O1250" i="18"/>
  <c r="L1173" i="18"/>
  <c r="O956" i="18"/>
  <c r="N2342" i="18"/>
  <c r="L1246" i="18"/>
  <c r="N538" i="18"/>
  <c r="O138" i="18"/>
  <c r="O218" i="18"/>
  <c r="O1849" i="18"/>
  <c r="L211" i="18"/>
  <c r="O3087" i="18"/>
  <c r="L77" i="18"/>
  <c r="N1551" i="18"/>
  <c r="M2864" i="18"/>
  <c r="L2507" i="18"/>
  <c r="N2048" i="18"/>
  <c r="L2205" i="18"/>
  <c r="M3084" i="18"/>
  <c r="O2828" i="18"/>
  <c r="M2806" i="18"/>
  <c r="N1112" i="18"/>
  <c r="N356" i="18"/>
  <c r="M2701" i="18"/>
  <c r="L2975" i="18"/>
  <c r="O831" i="18"/>
  <c r="N244" i="18"/>
  <c r="N625" i="18"/>
  <c r="O1630" i="18"/>
  <c r="L659" i="18"/>
  <c r="O269" i="18"/>
  <c r="O1122" i="18"/>
  <c r="O2656" i="18"/>
  <c r="N784" i="18"/>
  <c r="O1195" i="18"/>
  <c r="N935" i="18"/>
  <c r="O1340" i="18"/>
  <c r="O919" i="18"/>
  <c r="L3028" i="18"/>
  <c r="N1362" i="18"/>
  <c r="L1550" i="18"/>
  <c r="M1230" i="18"/>
  <c r="N1950" i="18"/>
  <c r="M1346" i="18"/>
  <c r="O103" i="18"/>
  <c r="L1802" i="18"/>
  <c r="N413" i="18"/>
  <c r="O2380" i="18"/>
  <c r="L2046" i="18"/>
  <c r="O563" i="18"/>
  <c r="M736" i="18"/>
  <c r="M925" i="18"/>
  <c r="N2507" i="18"/>
  <c r="M581" i="18"/>
  <c r="M2408" i="18"/>
  <c r="L2060" i="18"/>
  <c r="N1922" i="18"/>
  <c r="L1853" i="18"/>
  <c r="L621" i="18"/>
  <c r="N2777" i="18"/>
  <c r="O2513" i="18"/>
  <c r="N2080" i="18"/>
  <c r="N2931" i="18"/>
  <c r="N739" i="18"/>
  <c r="N429" i="18"/>
  <c r="N1506" i="18"/>
  <c r="M2616" i="18"/>
  <c r="L263" i="18"/>
  <c r="O1235" i="18"/>
  <c r="M798" i="18"/>
  <c r="O246" i="18"/>
  <c r="M946" i="18"/>
  <c r="O318" i="18"/>
  <c r="N969" i="18"/>
  <c r="M2277" i="18"/>
  <c r="O984" i="18"/>
  <c r="L813" i="18"/>
  <c r="N2415" i="18"/>
  <c r="O1476" i="18"/>
  <c r="M2714" i="18"/>
  <c r="L2478" i="18"/>
  <c r="N2271" i="18"/>
  <c r="O1358" i="18"/>
  <c r="M807" i="18"/>
  <c r="O1431" i="18"/>
  <c r="N9" i="18"/>
  <c r="M2112" i="18"/>
  <c r="O2511" i="18"/>
  <c r="L1372" i="18"/>
  <c r="O2682" i="18"/>
  <c r="M1623" i="18"/>
  <c r="M2364" i="18"/>
  <c r="O1666" i="18"/>
  <c r="O176" i="18"/>
  <c r="N55" i="18"/>
  <c r="M712" i="18"/>
  <c r="O3064" i="18"/>
  <c r="L1804" i="18"/>
  <c r="M1986" i="18"/>
  <c r="O1380" i="18"/>
  <c r="N995" i="18"/>
  <c r="M1021" i="18"/>
  <c r="O1234" i="18"/>
  <c r="L1438" i="18"/>
  <c r="N2626" i="18"/>
  <c r="O1890" i="18"/>
  <c r="M2136" i="18"/>
  <c r="L982" i="18"/>
  <c r="N2520" i="18"/>
  <c r="N2600" i="18"/>
  <c r="L59" i="18"/>
  <c r="M410" i="18"/>
  <c r="M1216" i="18"/>
  <c r="N1267" i="18"/>
  <c r="N2335" i="18"/>
  <c r="N260" i="18"/>
  <c r="L2618" i="18"/>
  <c r="O2362" i="18"/>
  <c r="L314" i="18"/>
  <c r="L1310" i="18"/>
  <c r="L1569" i="18"/>
  <c r="M629" i="18"/>
  <c r="N1832" i="18"/>
  <c r="N335" i="18"/>
  <c r="O3063" i="18"/>
  <c r="O2870" i="18"/>
  <c r="L2308" i="18"/>
  <c r="L1523" i="18"/>
  <c r="L1697" i="18"/>
  <c r="O2796" i="18"/>
  <c r="O164" i="18"/>
  <c r="M606" i="18"/>
  <c r="N1352" i="18"/>
  <c r="M100" i="18"/>
  <c r="O2775" i="18"/>
  <c r="N2793" i="18"/>
  <c r="M1995" i="18"/>
  <c r="N175" i="18"/>
  <c r="L2006" i="18"/>
  <c r="N921" i="18"/>
  <c r="N861" i="18"/>
  <c r="M1818" i="18"/>
  <c r="O2627" i="18"/>
  <c r="O1509" i="18"/>
  <c r="L1574" i="18"/>
  <c r="L2275" i="18"/>
  <c r="O1757" i="18"/>
  <c r="M385" i="18"/>
  <c r="N521" i="18"/>
  <c r="L3157" i="18"/>
  <c r="O336" i="18"/>
  <c r="O1829" i="18"/>
  <c r="N2723" i="18"/>
  <c r="N1023" i="18"/>
  <c r="N2808" i="18"/>
  <c r="L1232" i="18"/>
  <c r="L2288" i="18"/>
  <c r="N1797" i="18"/>
  <c r="N1706" i="18"/>
  <c r="L2427" i="18"/>
  <c r="O965" i="18"/>
  <c r="M3088" i="18"/>
  <c r="O731" i="18"/>
  <c r="L125" i="18"/>
  <c r="N1249" i="18"/>
  <c r="N934" i="18"/>
  <c r="O733" i="18"/>
  <c r="N2045" i="18"/>
  <c r="M2394" i="18"/>
  <c r="L1903" i="18"/>
  <c r="N1939" i="18"/>
  <c r="L2169" i="18"/>
  <c r="O286" i="18"/>
  <c r="L2511" i="18"/>
  <c r="N2851" i="18"/>
  <c r="O770" i="18"/>
  <c r="N1594" i="18"/>
  <c r="M2850" i="18"/>
  <c r="L1375" i="18"/>
  <c r="N196" i="18"/>
  <c r="M1753" i="18"/>
  <c r="L1229" i="18"/>
  <c r="L1267" i="18"/>
  <c r="N1836" i="18"/>
  <c r="L2953" i="18"/>
  <c r="M1059" i="18"/>
  <c r="O292" i="18"/>
  <c r="N1534" i="18"/>
  <c r="M278" i="18"/>
  <c r="L142" i="18"/>
  <c r="L729" i="18"/>
  <c r="O2716" i="18"/>
  <c r="O1365" i="18"/>
  <c r="M2133" i="18"/>
  <c r="N1499" i="18"/>
  <c r="L1572" i="18"/>
  <c r="N2081" i="18"/>
  <c r="N1444" i="18"/>
  <c r="L2678" i="18"/>
  <c r="L1123" i="18"/>
  <c r="N2505" i="18"/>
  <c r="N2009" i="18"/>
  <c r="O1242" i="18"/>
  <c r="N2066" i="18"/>
  <c r="N2853" i="18"/>
  <c r="N2518" i="18"/>
  <c r="O1361" i="18"/>
  <c r="L653" i="18"/>
  <c r="O2386" i="18"/>
  <c r="O2001" i="18"/>
  <c r="N1641" i="18"/>
  <c r="N1842" i="18"/>
  <c r="M18" i="18"/>
  <c r="L1870" i="18"/>
  <c r="L1958" i="18"/>
  <c r="O552" i="18"/>
  <c r="N1597" i="18"/>
  <c r="L735" i="18"/>
  <c r="N1202" i="18"/>
  <c r="L2752" i="18"/>
  <c r="O2452" i="18"/>
  <c r="O1135" i="18"/>
  <c r="L665" i="18"/>
  <c r="L1528" i="18"/>
  <c r="L2395" i="18"/>
  <c r="M2861" i="18"/>
  <c r="N2324" i="18"/>
  <c r="N760" i="18"/>
  <c r="N660" i="18"/>
  <c r="L1534" i="18"/>
  <c r="M2588" i="18"/>
  <c r="M1780" i="18"/>
  <c r="L508" i="18"/>
  <c r="M523" i="18"/>
  <c r="L2911" i="18"/>
  <c r="N1878" i="18"/>
  <c r="M2043" i="18"/>
  <c r="L1333" i="18"/>
  <c r="L2039" i="18"/>
  <c r="O2986" i="18"/>
  <c r="M157" i="18"/>
  <c r="L719" i="18"/>
  <c r="O2585" i="18"/>
  <c r="M3208" i="18"/>
  <c r="M3008" i="18"/>
  <c r="M2032" i="18"/>
  <c r="N544" i="18"/>
  <c r="N188" i="18"/>
  <c r="O2571" i="18"/>
  <c r="N862" i="18"/>
  <c r="L2341" i="18"/>
  <c r="N896" i="18"/>
  <c r="M1607" i="18"/>
  <c r="O1257" i="18"/>
  <c r="N2206" i="18"/>
  <c r="M364" i="18"/>
  <c r="O313" i="18"/>
  <c r="N874" i="18"/>
  <c r="N73" i="18"/>
  <c r="L2424" i="18"/>
  <c r="M2308" i="18"/>
  <c r="L2433" i="18"/>
  <c r="O836" i="18"/>
  <c r="O2475" i="18"/>
  <c r="M1875" i="18"/>
  <c r="L1295" i="18"/>
  <c r="N3072" i="18"/>
  <c r="N1883" i="18"/>
  <c r="O2243" i="18"/>
  <c r="M251" i="18"/>
  <c r="M318" i="18"/>
  <c r="N2894" i="18"/>
  <c r="N279" i="18"/>
  <c r="O1123" i="18"/>
  <c r="L2682" i="18"/>
  <c r="L2196" i="18"/>
  <c r="N1705" i="18"/>
  <c r="M902" i="18"/>
  <c r="L1984" i="18"/>
  <c r="N2203" i="18"/>
  <c r="L2651" i="18"/>
  <c r="O2180" i="18"/>
  <c r="M1058" i="18"/>
  <c r="M2462" i="18"/>
  <c r="M1891" i="18"/>
  <c r="O744" i="18"/>
  <c r="M2600" i="18"/>
  <c r="O1256" i="18"/>
  <c r="O741" i="18"/>
  <c r="M2838" i="18"/>
  <c r="N119" i="18"/>
  <c r="O1278" i="18"/>
  <c r="L796" i="18"/>
  <c r="L2797" i="18"/>
  <c r="L1306" i="18"/>
  <c r="O2831" i="18"/>
  <c r="L2928" i="18"/>
  <c r="N2343" i="18"/>
  <c r="L1139" i="18"/>
  <c r="O1241" i="18"/>
  <c r="M1694" i="18"/>
  <c r="L1503" i="18"/>
  <c r="M613" i="18"/>
  <c r="L1919" i="18"/>
  <c r="O988" i="18"/>
  <c r="M1255" i="18"/>
  <c r="N1010" i="18"/>
  <c r="O2846" i="18"/>
  <c r="M3070" i="18"/>
  <c r="L1146" i="18"/>
  <c r="M2320" i="18"/>
  <c r="N2826" i="18"/>
  <c r="O238" i="18"/>
  <c r="O911" i="18"/>
  <c r="M1840" i="18"/>
  <c r="L1249" i="18"/>
  <c r="N1433" i="18"/>
  <c r="M1122" i="18"/>
  <c r="N642" i="18"/>
  <c r="N2258" i="18"/>
  <c r="L3093" i="18"/>
  <c r="N114" i="18"/>
  <c r="N2596" i="18"/>
  <c r="M1961" i="18"/>
  <c r="M966" i="18"/>
  <c r="L1307" i="18"/>
  <c r="L2300" i="18"/>
  <c r="N824" i="18"/>
  <c r="N1062" i="18"/>
  <c r="N2060" i="18"/>
  <c r="L1558" i="18"/>
  <c r="M999" i="18"/>
  <c r="M911" i="18"/>
  <c r="O1341" i="18"/>
  <c r="N251" i="18"/>
  <c r="M1489" i="18"/>
  <c r="O957" i="18"/>
  <c r="L826" i="18"/>
  <c r="N237" i="18"/>
  <c r="M1786" i="18"/>
  <c r="N622" i="18"/>
  <c r="L521" i="18"/>
  <c r="L2370" i="18"/>
  <c r="O750" i="18"/>
  <c r="M178" i="18"/>
  <c r="M1320" i="18"/>
  <c r="O1583" i="18"/>
  <c r="L2296" i="18"/>
  <c r="O2257" i="18"/>
  <c r="L1754" i="18"/>
  <c r="N305" i="18"/>
  <c r="L2269" i="18"/>
  <c r="O2321" i="18"/>
  <c r="N887" i="18"/>
  <c r="M2187" i="18"/>
  <c r="L2003" i="18"/>
  <c r="N1086" i="18"/>
  <c r="N2795" i="18"/>
  <c r="M2788" i="18"/>
  <c r="O2393" i="18"/>
  <c r="O161" i="18"/>
  <c r="M2484" i="18"/>
  <c r="L322" i="18"/>
  <c r="L1956" i="18"/>
  <c r="L1417" i="18"/>
  <c r="N449" i="18"/>
  <c r="N774" i="18"/>
  <c r="N2896" i="18"/>
  <c r="L1119" i="18"/>
  <c r="L2509" i="18"/>
  <c r="M2584" i="18"/>
  <c r="N1674" i="18"/>
  <c r="L512" i="18"/>
  <c r="M777" i="18"/>
  <c r="O2227" i="18"/>
  <c r="M1159" i="18"/>
  <c r="M810" i="18"/>
  <c r="M48" i="18"/>
  <c r="O549" i="18"/>
  <c r="M1181" i="18"/>
  <c r="O2218" i="18"/>
  <c r="L2259" i="18"/>
  <c r="M961" i="18"/>
  <c r="N1526" i="18"/>
  <c r="O1627" i="18"/>
  <c r="O2325" i="18"/>
  <c r="L2355" i="18"/>
  <c r="M2663" i="18"/>
  <c r="O2538" i="18"/>
  <c r="O2319" i="18"/>
  <c r="O2514" i="18"/>
  <c r="M3099" i="18"/>
  <c r="M2132" i="18"/>
  <c r="L164" i="18"/>
  <c r="M1648" i="18"/>
  <c r="L1617" i="18"/>
  <c r="O2900" i="18"/>
  <c r="L2431" i="18"/>
  <c r="M2378" i="18"/>
  <c r="L2469" i="18"/>
  <c r="L1685" i="18"/>
  <c r="M370" i="18"/>
  <c r="M1836" i="18"/>
  <c r="N2840" i="18"/>
  <c r="N2801" i="18"/>
  <c r="M714" i="18"/>
  <c r="O1905" i="18"/>
  <c r="M1232" i="18"/>
  <c r="O2264" i="18"/>
  <c r="L3012" i="18"/>
  <c r="N574" i="18"/>
  <c r="L1407" i="18"/>
  <c r="M2831" i="18"/>
  <c r="N307" i="18"/>
  <c r="L1595" i="18"/>
  <c r="N161" i="18"/>
  <c r="N2981" i="18"/>
  <c r="L1393" i="18"/>
  <c r="O1558" i="18"/>
  <c r="N2050" i="18"/>
  <c r="N1063" i="18"/>
  <c r="L2466" i="18"/>
  <c r="N361" i="18"/>
  <c r="M1350" i="18"/>
  <c r="L2868" i="18"/>
  <c r="L1552" i="18"/>
  <c r="M1589" i="18"/>
  <c r="N120" i="18"/>
  <c r="M630" i="18"/>
  <c r="O1657" i="18"/>
  <c r="N253" i="18"/>
  <c r="M1242" i="18"/>
  <c r="L1261" i="18"/>
  <c r="O99" i="18"/>
  <c r="O776" i="18"/>
  <c r="M327" i="18"/>
  <c r="O1602" i="18"/>
  <c r="M666" i="18"/>
  <c r="N2957" i="18"/>
  <c r="O2857" i="18"/>
  <c r="O2064" i="18"/>
  <c r="O2547" i="18"/>
  <c r="L1525" i="18"/>
  <c r="O2142" i="18"/>
  <c r="N2945" i="18"/>
  <c r="M188" i="18"/>
  <c r="O333" i="18"/>
  <c r="O198" i="18"/>
  <c r="N426" i="18"/>
  <c r="O80" i="18"/>
  <c r="L1565" i="18"/>
  <c r="M2906" i="18"/>
  <c r="M1257" i="18"/>
  <c r="O1727" i="18"/>
  <c r="M2981" i="18"/>
  <c r="N2036" i="18"/>
  <c r="N2952" i="18"/>
  <c r="L1517" i="18"/>
  <c r="M1470" i="18"/>
  <c r="N2616" i="18"/>
  <c r="N2026" i="18"/>
  <c r="O2517" i="18"/>
  <c r="M870" i="18"/>
  <c r="O569" i="18"/>
  <c r="N346" i="18"/>
  <c r="L2345" i="18"/>
  <c r="O628" i="18"/>
  <c r="L1442" i="18"/>
  <c r="L2098" i="18"/>
  <c r="O374" i="18"/>
  <c r="N2719" i="18"/>
  <c r="O2702" i="18"/>
  <c r="M694" i="18"/>
  <c r="L2800" i="18"/>
  <c r="M1768" i="18"/>
  <c r="O557" i="18"/>
  <c r="M2147" i="18"/>
  <c r="L2015" i="18"/>
  <c r="O1011" i="18"/>
  <c r="L1740" i="18"/>
  <c r="N1954" i="18"/>
  <c r="L1155" i="18"/>
  <c r="N1928" i="18"/>
  <c r="O460" i="18"/>
  <c r="M1852" i="18"/>
  <c r="N828" i="18"/>
  <c r="L1112" i="18"/>
  <c r="L1219" i="18"/>
  <c r="N710" i="18"/>
  <c r="L1842" i="18"/>
  <c r="O350" i="18"/>
  <c r="N2092" i="18"/>
  <c r="L2870" i="18"/>
  <c r="N2417" i="18"/>
  <c r="O1928" i="18"/>
  <c r="L2331" i="18"/>
  <c r="M1088" i="18"/>
  <c r="N2268" i="18"/>
  <c r="M1265" i="18"/>
  <c r="M1807" i="18"/>
  <c r="M3136" i="18"/>
  <c r="M804" i="18"/>
  <c r="O1881" i="18"/>
  <c r="O935" i="18"/>
  <c r="M391" i="18"/>
  <c r="N371" i="18"/>
  <c r="M1890" i="18"/>
  <c r="O1012" i="18"/>
  <c r="O2754" i="18"/>
  <c r="L708" i="18"/>
  <c r="O802" i="18"/>
  <c r="O1537" i="18"/>
  <c r="L2124" i="18"/>
  <c r="O1179" i="18"/>
  <c r="L1479" i="18"/>
  <c r="M2842" i="18"/>
  <c r="N2392" i="18"/>
  <c r="N106" i="18"/>
  <c r="M909" i="18"/>
  <c r="O1664" i="18"/>
  <c r="O1870" i="18"/>
  <c r="L2315" i="18"/>
  <c r="M2125" i="18"/>
  <c r="M1742" i="18"/>
  <c r="L2984" i="18"/>
  <c r="M367" i="18"/>
  <c r="O1288" i="18"/>
  <c r="O372" i="18"/>
  <c r="O2356" i="18"/>
  <c r="L724" i="18"/>
  <c r="N2897" i="18"/>
  <c r="M1939" i="18"/>
  <c r="O1471" i="18"/>
  <c r="N2631" i="18"/>
  <c r="L1475" i="18"/>
  <c r="L1784" i="18"/>
  <c r="O2216" i="18"/>
  <c r="N1440" i="18"/>
  <c r="N417" i="18"/>
  <c r="M2803" i="18"/>
  <c r="O2660" i="18"/>
  <c r="M883" i="18"/>
  <c r="N2167" i="18"/>
  <c r="N1849" i="18"/>
  <c r="M473" i="18"/>
  <c r="L2322" i="18"/>
  <c r="N2784" i="18"/>
  <c r="L1930" i="18"/>
  <c r="O2549" i="18"/>
  <c r="L2529" i="18"/>
  <c r="M2644" i="18"/>
  <c r="M165" i="18"/>
  <c r="L3126" i="18"/>
  <c r="L2526" i="18"/>
  <c r="L372" i="18"/>
  <c r="O3059" i="18"/>
  <c r="O276" i="18"/>
  <c r="L1477" i="18"/>
  <c r="N199" i="18"/>
  <c r="M308" i="18"/>
  <c r="L2440" i="18"/>
  <c r="O433" i="18"/>
  <c r="N127" i="18"/>
  <c r="O866" i="18"/>
  <c r="M2632" i="18"/>
  <c r="N1428" i="18"/>
  <c r="N2277" i="18"/>
  <c r="L1449" i="18"/>
  <c r="N2410" i="18"/>
  <c r="O1299" i="18"/>
  <c r="O1049" i="18"/>
  <c r="L1405" i="18"/>
  <c r="N2158" i="18"/>
  <c r="N2005" i="18"/>
  <c r="O209" i="18"/>
  <c r="M2699" i="18"/>
  <c r="N2858" i="18"/>
  <c r="L795" i="18"/>
  <c r="M1787" i="18"/>
  <c r="N2355" i="18"/>
  <c r="N2549" i="18"/>
  <c r="M678" i="18"/>
  <c r="N1136" i="18"/>
  <c r="M1275" i="18"/>
  <c r="L2" i="18"/>
  <c r="O918" i="18"/>
  <c r="L672" i="18"/>
  <c r="L401" i="18"/>
  <c r="N2151" i="18"/>
  <c r="O2766" i="18"/>
  <c r="M276" i="18"/>
  <c r="L452" i="18"/>
  <c r="M493" i="18"/>
  <c r="M1352" i="18"/>
  <c r="M151" i="18"/>
  <c r="L2650" i="18"/>
  <c r="N342" i="18"/>
  <c r="N2038" i="18"/>
  <c r="L601" i="18"/>
  <c r="L2304" i="18"/>
  <c r="M1669" i="18"/>
  <c r="O1162" i="18"/>
  <c r="L1833" i="18"/>
  <c r="O959" i="18"/>
  <c r="L2279" i="18"/>
  <c r="N2956" i="18"/>
  <c r="M1550" i="18"/>
  <c r="N1593" i="18"/>
  <c r="O1200" i="18"/>
  <c r="M2275" i="18"/>
  <c r="N1710" i="18"/>
  <c r="O1962" i="18"/>
  <c r="O590" i="18"/>
  <c r="L2195" i="18"/>
  <c r="N166" i="18"/>
  <c r="O2535" i="18"/>
  <c r="M1211" i="18"/>
  <c r="N2311" i="18"/>
  <c r="N799" i="18"/>
  <c r="O762" i="18"/>
  <c r="N2466" i="18"/>
  <c r="M1424" i="18"/>
  <c r="L33" i="18"/>
  <c r="N147" i="18"/>
  <c r="N1003" i="18"/>
  <c r="N1082" i="18"/>
  <c r="M321" i="18"/>
  <c r="O2153" i="18"/>
  <c r="M2152" i="18"/>
  <c r="L1122" i="18"/>
  <c r="M191" i="18"/>
  <c r="N1945" i="18"/>
  <c r="O321" i="18"/>
  <c r="N563" i="18"/>
  <c r="N1041" i="18"/>
  <c r="M1663" i="18"/>
  <c r="M1170" i="18"/>
  <c r="M1992" i="18"/>
  <c r="L964" i="18"/>
  <c r="M2718" i="18"/>
  <c r="O418" i="18"/>
  <c r="L3010" i="18"/>
  <c r="M1611" i="18"/>
  <c r="N2812" i="18"/>
  <c r="L2344" i="18"/>
  <c r="L1539" i="18"/>
  <c r="N1619" i="18"/>
  <c r="L2588" i="18"/>
  <c r="N1367" i="18"/>
  <c r="N1893" i="18"/>
  <c r="M2813" i="18"/>
  <c r="O2820" i="18"/>
  <c r="L1776" i="18"/>
  <c r="O1977" i="18"/>
  <c r="M2869" i="18"/>
  <c r="L1892" i="18"/>
  <c r="N1027" i="18"/>
  <c r="L2400" i="18"/>
  <c r="O1914" i="18"/>
  <c r="N2152" i="18"/>
  <c r="L2005" i="18"/>
  <c r="M1055" i="18"/>
  <c r="O1484" i="18"/>
  <c r="O288" i="18"/>
  <c r="M910" i="18"/>
  <c r="N362" i="18"/>
  <c r="O2440" i="18"/>
  <c r="M2257" i="18"/>
  <c r="N837" i="18"/>
  <c r="O2190" i="18"/>
  <c r="O1425" i="18"/>
  <c r="N2908" i="18"/>
  <c r="L2859" i="18"/>
  <c r="L2053" i="18"/>
  <c r="M1031" i="18"/>
  <c r="N2074" i="18"/>
  <c r="L1356" i="18"/>
  <c r="O1362" i="18"/>
  <c r="L1257" i="18"/>
  <c r="L638" i="18"/>
  <c r="N17" i="18"/>
  <c r="O2312" i="18"/>
  <c r="L2454" i="18"/>
  <c r="M2105" i="18"/>
  <c r="M573" i="18"/>
  <c r="N482" i="18"/>
  <c r="O290" i="18"/>
  <c r="N233" i="18"/>
  <c r="N182" i="18"/>
  <c r="N554" i="18"/>
  <c r="O205" i="18"/>
  <c r="O1606" i="18"/>
  <c r="O240" i="18"/>
  <c r="L87" i="18"/>
  <c r="L1631" i="18"/>
  <c r="M823" i="18"/>
  <c r="L2093" i="18"/>
  <c r="L2318" i="18"/>
  <c r="O2755" i="18"/>
  <c r="M317" i="18"/>
  <c r="O2958" i="18"/>
  <c r="L2537" i="18"/>
  <c r="M2100" i="18"/>
  <c r="M785" i="18"/>
  <c r="N2448" i="18"/>
  <c r="N1643" i="18"/>
  <c r="N643" i="18"/>
  <c r="L497" i="18"/>
  <c r="L1846" i="18"/>
  <c r="M616" i="18"/>
  <c r="M2457" i="18"/>
  <c r="N698" i="18"/>
  <c r="L1944" i="18"/>
  <c r="O1853" i="18"/>
  <c r="M160" i="18"/>
  <c r="M3126" i="18"/>
  <c r="L1396" i="18"/>
  <c r="N573" i="18"/>
  <c r="L1354" i="18"/>
  <c r="O2643" i="18"/>
  <c r="L966" i="18"/>
  <c r="O2896" i="18"/>
  <c r="M2987" i="18"/>
  <c r="O265" i="18"/>
  <c r="O1974" i="18"/>
  <c r="O1248" i="18"/>
  <c r="N1037" i="18"/>
  <c r="N1709" i="18"/>
  <c r="O45" i="18"/>
  <c r="O475" i="18"/>
  <c r="M3056" i="18"/>
  <c r="N1123" i="18"/>
  <c r="N911" i="18"/>
  <c r="L2281" i="18"/>
  <c r="L185" i="18"/>
  <c r="L2334" i="18"/>
  <c r="O2233" i="18"/>
  <c r="L1145" i="18"/>
  <c r="M21" i="18"/>
  <c r="O2434" i="18"/>
  <c r="M929" i="18"/>
  <c r="M1539" i="18"/>
  <c r="L2035" i="18"/>
  <c r="N805" i="18"/>
  <c r="L1336" i="18"/>
  <c r="L1021" i="18"/>
  <c r="O2350" i="18"/>
  <c r="N156" i="18"/>
  <c r="M243" i="18"/>
  <c r="N321" i="18"/>
  <c r="L2250" i="18"/>
  <c r="M174" i="18"/>
  <c r="M354" i="18"/>
  <c r="N2237" i="18"/>
  <c r="M1112" i="18"/>
  <c r="O1169" i="18"/>
  <c r="O1432" i="18"/>
  <c r="O516" i="18"/>
  <c r="N2350" i="18"/>
  <c r="N1731" i="18"/>
  <c r="M2661" i="18"/>
  <c r="N1912" i="18"/>
  <c r="L1504" i="18"/>
  <c r="M2531" i="18"/>
  <c r="L1498" i="18"/>
  <c r="N44" i="18"/>
  <c r="N868" i="18"/>
  <c r="L108" i="18"/>
  <c r="O591" i="18"/>
  <c r="L2745" i="18"/>
  <c r="M1321" i="18"/>
  <c r="N615" i="18"/>
  <c r="N229" i="18"/>
  <c r="O1145" i="18"/>
  <c r="N2353" i="18"/>
  <c r="N2742" i="18"/>
  <c r="N1815" i="18"/>
  <c r="N2586" i="18"/>
  <c r="M2428" i="18"/>
  <c r="O1956" i="18"/>
  <c r="N2394" i="18"/>
  <c r="O326" i="18"/>
  <c r="L2624" i="18"/>
  <c r="L2547" i="18"/>
  <c r="O273" i="18"/>
  <c r="M1194" i="18"/>
  <c r="M700" i="18"/>
  <c r="N2804" i="18"/>
  <c r="N2142" i="18"/>
  <c r="L2593" i="18"/>
  <c r="L792" i="18"/>
  <c r="O1434" i="18"/>
  <c r="M699" i="18"/>
  <c r="N872" i="18"/>
  <c r="L1433" i="18"/>
  <c r="M1091" i="18"/>
  <c r="O1934" i="18"/>
  <c r="L2970" i="18"/>
  <c r="N1908" i="18"/>
  <c r="N1374" i="18"/>
  <c r="M2028" i="18"/>
  <c r="O505" i="18"/>
  <c r="L2683" i="18"/>
  <c r="L940" i="18"/>
  <c r="O1133" i="18"/>
  <c r="N2690" i="18"/>
  <c r="O1765" i="18"/>
  <c r="M1996" i="18"/>
  <c r="L2473" i="18"/>
  <c r="L2430" i="18"/>
  <c r="O223" i="18"/>
  <c r="O2382" i="18"/>
  <c r="O2099" i="18"/>
  <c r="O3061" i="18"/>
  <c r="N3126" i="18"/>
  <c r="M434" i="18"/>
  <c r="N2014" i="18"/>
  <c r="L3073" i="18"/>
  <c r="O502" i="18"/>
  <c r="N1616" i="18"/>
  <c r="L840" i="18"/>
  <c r="O2128" i="18"/>
  <c r="M2465" i="18"/>
  <c r="M1347" i="18"/>
  <c r="O1594" i="18"/>
  <c r="N274" i="18"/>
  <c r="M3210" i="18"/>
  <c r="L876" i="18"/>
  <c r="M908" i="18"/>
  <c r="L228" i="18"/>
  <c r="N1998" i="18"/>
  <c r="M2461" i="18"/>
  <c r="N2633" i="18"/>
  <c r="O2837" i="18"/>
  <c r="O766" i="18"/>
  <c r="M2860" i="18"/>
  <c r="M343" i="18"/>
  <c r="L546" i="18"/>
  <c r="O758" i="18"/>
  <c r="M784" i="18"/>
  <c r="M2675" i="18"/>
  <c r="M2832" i="18"/>
  <c r="N1173" i="18"/>
  <c r="L230" i="18"/>
  <c r="O1081" i="18"/>
  <c r="M2214" i="18"/>
  <c r="O1483" i="18"/>
  <c r="O1253" i="18"/>
  <c r="L1792" i="18"/>
  <c r="O1480" i="18"/>
  <c r="O2479" i="18"/>
  <c r="N2973" i="18"/>
  <c r="M2901" i="18"/>
  <c r="N2588" i="18"/>
  <c r="N2963" i="18"/>
  <c r="N76" i="18"/>
  <c r="M228" i="18"/>
  <c r="O2343" i="18"/>
  <c r="N910" i="18"/>
  <c r="L2628" i="18"/>
  <c r="N620" i="18"/>
  <c r="M2885" i="18"/>
  <c r="L750" i="18"/>
  <c r="L960" i="18"/>
  <c r="M758" i="18"/>
  <c r="L3069" i="18"/>
  <c r="N765" i="18"/>
  <c r="N2207" i="18"/>
  <c r="L1729" i="18"/>
  <c r="N2492" i="18"/>
  <c r="L2784" i="18"/>
  <c r="N2291" i="18"/>
  <c r="M1442" i="18"/>
  <c r="O1279" i="18"/>
  <c r="N1145" i="18"/>
  <c r="N1421" i="18"/>
  <c r="M1717" i="18"/>
  <c r="L146" i="18"/>
  <c r="L1200" i="18"/>
  <c r="O1963" i="18"/>
  <c r="O679" i="18"/>
  <c r="N2423" i="18"/>
  <c r="O989" i="18"/>
  <c r="N2668" i="18"/>
  <c r="N778" i="18"/>
  <c r="N2958" i="18"/>
  <c r="N2924" i="18"/>
  <c r="O1382" i="18"/>
  <c r="M1870" i="18"/>
  <c r="O1589" i="18"/>
  <c r="L1707" i="18"/>
  <c r="M2994" i="18"/>
  <c r="O589" i="18"/>
  <c r="O1333" i="18"/>
  <c r="M360" i="18"/>
  <c r="O307" i="18"/>
  <c r="O1596" i="18"/>
  <c r="O21" i="18"/>
  <c r="L3059" i="18"/>
  <c r="O487" i="18"/>
  <c r="O1553" i="18"/>
  <c r="M1198" i="18"/>
  <c r="N2460" i="18"/>
  <c r="O409" i="18"/>
  <c r="M840" i="18"/>
  <c r="L700" i="18"/>
  <c r="L1409" i="18"/>
  <c r="O2753" i="18"/>
  <c r="M891" i="18"/>
  <c r="N484" i="18"/>
  <c r="O2895" i="18"/>
  <c r="M23" i="18"/>
  <c r="O202" i="18"/>
  <c r="M2217" i="18"/>
  <c r="O2871" i="18"/>
  <c r="M709" i="18"/>
  <c r="M247" i="18"/>
  <c r="L333" i="18"/>
  <c r="O1021" i="18"/>
  <c r="N917" i="18"/>
  <c r="L2333" i="18"/>
  <c r="O680" i="18"/>
  <c r="N1159" i="18"/>
  <c r="M2575" i="18"/>
  <c r="M1971" i="18"/>
  <c r="O2747" i="18"/>
  <c r="O457" i="18"/>
  <c r="L1365" i="18"/>
  <c r="L170" i="18"/>
  <c r="L1126" i="18"/>
  <c r="O1267" i="18"/>
  <c r="L1172" i="18"/>
  <c r="M1238" i="18"/>
  <c r="L1494" i="18"/>
  <c r="O2784" i="18"/>
  <c r="N231" i="18"/>
  <c r="L2211" i="18"/>
  <c r="N1868" i="18"/>
  <c r="N814" i="18"/>
  <c r="M1929" i="18"/>
  <c r="M1077" i="18"/>
  <c r="O1223" i="18"/>
  <c r="L180" i="18"/>
  <c r="M2717" i="18"/>
  <c r="M102" i="18"/>
  <c r="O2659" i="18"/>
  <c r="L682" i="18"/>
  <c r="O916" i="18"/>
  <c r="M3" i="18"/>
  <c r="M1837" i="18"/>
  <c r="L1819" i="18"/>
  <c r="L1779" i="18"/>
  <c r="L3204" i="18"/>
  <c r="L849" i="18"/>
  <c r="L2931" i="18"/>
  <c r="L2197" i="18"/>
  <c r="L2729" i="18"/>
  <c r="O10" i="18"/>
  <c r="L1866" i="18"/>
  <c r="N2458" i="18"/>
  <c r="N2110" i="18"/>
  <c r="O2241" i="18"/>
  <c r="O2276" i="18"/>
  <c r="L2262" i="18"/>
  <c r="N1246" i="18"/>
  <c r="N72" i="18"/>
  <c r="M1471" i="18"/>
  <c r="N2729" i="18"/>
  <c r="N1054" i="18"/>
  <c r="L1893" i="18"/>
  <c r="O1407" i="18"/>
  <c r="O2520" i="18"/>
  <c r="N1244" i="18"/>
  <c r="O2178" i="18"/>
  <c r="M2687" i="18"/>
  <c r="N586" i="18"/>
  <c r="M1317" i="18"/>
  <c r="N2664" i="18"/>
  <c r="N1470" i="18"/>
  <c r="L1059" i="18"/>
  <c r="N149" i="18"/>
  <c r="L918" i="18"/>
  <c r="L1988" i="18"/>
  <c r="O2590" i="18"/>
  <c r="L764" i="18"/>
  <c r="N2075" i="18"/>
  <c r="L2592" i="18"/>
  <c r="M757" i="18"/>
  <c r="O2226" i="18"/>
  <c r="L915" i="18"/>
  <c r="M534" i="18"/>
  <c r="M2088" i="18"/>
  <c r="N2192" i="18"/>
  <c r="L121" i="18"/>
  <c r="O43" i="18"/>
  <c r="N376" i="18"/>
  <c r="O1792" i="18"/>
  <c r="N884" i="18"/>
  <c r="O1707" i="18"/>
  <c r="N2478" i="18"/>
  <c r="N1445" i="18"/>
  <c r="N2472" i="18"/>
  <c r="M231" i="18"/>
  <c r="O1579" i="18"/>
  <c r="M224" i="18"/>
  <c r="L1970" i="18"/>
  <c r="N2876" i="18"/>
  <c r="M213" i="18"/>
  <c r="L1224" i="18"/>
  <c r="L640" i="18"/>
  <c r="M2963" i="18"/>
  <c r="L1045" i="18"/>
  <c r="N1231" i="18"/>
  <c r="N2443" i="18"/>
  <c r="O1986" i="18"/>
  <c r="O1318" i="18"/>
  <c r="L766" i="18"/>
  <c r="O92" i="18"/>
  <c r="O215" i="18"/>
  <c r="O778" i="18"/>
  <c r="M2469" i="18"/>
  <c r="L505" i="18"/>
  <c r="N295" i="18"/>
  <c r="L431" i="18"/>
  <c r="M2047" i="18"/>
  <c r="N97" i="18"/>
  <c r="N1831" i="18"/>
  <c r="L13" i="18"/>
  <c r="L1666" i="18"/>
  <c r="L3161" i="18"/>
  <c r="O702" i="18"/>
  <c r="O705" i="18"/>
  <c r="O2486" i="18"/>
  <c r="N1413" i="18"/>
  <c r="O2210" i="18"/>
  <c r="N1587" i="18"/>
  <c r="N998" i="18"/>
  <c r="O2025" i="18"/>
  <c r="M1972" i="18"/>
  <c r="N730" i="18"/>
  <c r="O712" i="18"/>
  <c r="L2249" i="18"/>
  <c r="L304" i="18"/>
  <c r="M773" i="18"/>
  <c r="L2330" i="18"/>
  <c r="M1182" i="18"/>
  <c r="O786" i="18"/>
  <c r="O711" i="18"/>
  <c r="O2124" i="18"/>
  <c r="L1242" i="18"/>
  <c r="O3205" i="18"/>
  <c r="O1015" i="18"/>
  <c r="O1246" i="18"/>
  <c r="O1937" i="18"/>
  <c r="M2553" i="18"/>
  <c r="N1100" i="18"/>
  <c r="L40" i="18"/>
  <c r="M905" i="18"/>
  <c r="L1204" i="18"/>
  <c r="L2516" i="18"/>
  <c r="L2210" i="18"/>
  <c r="N1420" i="18"/>
  <c r="O2665" i="18"/>
  <c r="N2281" i="18"/>
  <c r="O1782" i="18"/>
  <c r="L1430" i="18"/>
  <c r="O1644" i="18"/>
  <c r="M2512" i="18"/>
  <c r="N842" i="18"/>
  <c r="L1629" i="18"/>
  <c r="M768" i="18"/>
  <c r="L166" i="18"/>
  <c r="O1907" i="18"/>
  <c r="O1612" i="18"/>
  <c r="L34" i="18"/>
  <c r="N153" i="18"/>
  <c r="N3068" i="18"/>
  <c r="N1028" i="18"/>
  <c r="N534" i="18"/>
  <c r="M424" i="18"/>
  <c r="M2177" i="18"/>
  <c r="L972" i="18"/>
  <c r="O933" i="18"/>
  <c r="L699" i="18"/>
  <c r="O224" i="18"/>
  <c r="L2388" i="18"/>
  <c r="M609" i="18"/>
  <c r="L244" i="18"/>
  <c r="M2620" i="18"/>
  <c r="N427" i="18"/>
  <c r="L1003" i="18"/>
  <c r="L3008" i="18"/>
  <c r="L1485" i="18"/>
  <c r="N2486" i="18"/>
  <c r="L1411" i="18"/>
  <c r="M257" i="18"/>
  <c r="M216" i="18"/>
  <c r="O1146" i="18"/>
  <c r="O559" i="18"/>
  <c r="L224" i="18"/>
  <c r="L2822" i="18"/>
  <c r="L2214" i="18"/>
  <c r="O499" i="18"/>
  <c r="L2677" i="18"/>
  <c r="N1798" i="18"/>
  <c r="O2960" i="18"/>
  <c r="O2240" i="18"/>
  <c r="N1820" i="18"/>
  <c r="N1651" i="18"/>
  <c r="O1387" i="18"/>
  <c r="L2882" i="18"/>
  <c r="N2984" i="18"/>
  <c r="M725" i="18"/>
  <c r="L789" i="18"/>
  <c r="L3041" i="18"/>
  <c r="N2604" i="18"/>
  <c r="O1820" i="18"/>
  <c r="M195" i="18"/>
  <c r="M861" i="18"/>
  <c r="N1228" i="18"/>
  <c r="O1176" i="18"/>
  <c r="N2381" i="18"/>
  <c r="M1312" i="18"/>
  <c r="O1298" i="18"/>
  <c r="M513" i="18"/>
  <c r="N1456" i="18"/>
  <c r="M743" i="18"/>
  <c r="O2495" i="18"/>
  <c r="L962" i="18"/>
  <c r="N1949" i="18"/>
  <c r="M1303" i="18"/>
  <c r="O2868" i="18"/>
  <c r="L1082" i="18"/>
  <c r="O1228" i="18"/>
  <c r="O1804" i="18"/>
  <c r="O481" i="18"/>
  <c r="N1634" i="18"/>
  <c r="M1533" i="18"/>
  <c r="M1802" i="18"/>
  <c r="L776" i="18"/>
  <c r="O1592" i="18"/>
  <c r="L1600" i="18"/>
  <c r="M290" i="18"/>
  <c r="O459" i="18"/>
  <c r="M987" i="18"/>
  <c r="M2793" i="18"/>
  <c r="M1214" i="18"/>
  <c r="O2703" i="18"/>
  <c r="N162" i="18"/>
  <c r="L556" i="18"/>
  <c r="N2706" i="18"/>
  <c r="O2010" i="18"/>
  <c r="L1946" i="18"/>
  <c r="O330" i="18"/>
  <c r="M2027" i="18"/>
  <c r="N1172" i="18"/>
  <c r="M281" i="18"/>
  <c r="N2231" i="18"/>
  <c r="M268" i="18"/>
  <c r="M586" i="18"/>
  <c r="M342" i="18"/>
  <c r="L1860" i="18"/>
  <c r="N2481" i="18"/>
  <c r="O85" i="18"/>
  <c r="N1078" i="18"/>
  <c r="O751" i="18"/>
  <c r="M2784" i="18"/>
  <c r="O948" i="18"/>
  <c r="L3057" i="18"/>
  <c r="N2693" i="18"/>
  <c r="N1055" i="18"/>
  <c r="O1869" i="18"/>
  <c r="N1707" i="18"/>
  <c r="M934" i="18"/>
  <c r="M2198" i="18"/>
  <c r="M1262" i="18"/>
  <c r="M873" i="18"/>
  <c r="L683" i="18"/>
  <c r="M1016" i="18"/>
  <c r="L1587" i="18"/>
  <c r="N2831" i="18"/>
  <c r="L2102" i="18"/>
  <c r="M2886" i="18"/>
  <c r="N2544" i="18"/>
  <c r="L872" i="18"/>
  <c r="M1973" i="18"/>
  <c r="N2474" i="18"/>
  <c r="M2050" i="18"/>
  <c r="N843" i="18"/>
  <c r="M904" i="18"/>
  <c r="O1698" i="18"/>
  <c r="N2117" i="18"/>
  <c r="M913" i="18"/>
  <c r="L910" i="18"/>
  <c r="M11" i="18"/>
  <c r="L316" i="18"/>
  <c r="O401" i="18"/>
  <c r="N1539" i="18"/>
  <c r="M717" i="18"/>
  <c r="N857" i="18"/>
  <c r="L2421" i="18"/>
  <c r="N2737" i="18"/>
  <c r="L3013" i="18"/>
  <c r="N2879" i="18"/>
  <c r="N2597" i="18"/>
  <c r="L2174" i="18"/>
  <c r="O2786" i="18"/>
  <c r="N580" i="18"/>
  <c r="O1360" i="18"/>
  <c r="N1931" i="18"/>
  <c r="O2005" i="18"/>
  <c r="M1173" i="18"/>
  <c r="O2108" i="18"/>
  <c r="O1983" i="18"/>
  <c r="L646" i="18"/>
  <c r="L97" i="18"/>
  <c r="M1233" i="18"/>
  <c r="N2156" i="18"/>
  <c r="L2340" i="18"/>
  <c r="O979" i="18"/>
  <c r="M1491" i="18"/>
  <c r="O706" i="18"/>
  <c r="L423" i="18"/>
  <c r="O2346" i="18"/>
  <c r="N473" i="18"/>
  <c r="O832" i="18"/>
  <c r="L1683" i="18"/>
  <c r="L231" i="18"/>
  <c r="M2118" i="18"/>
  <c r="L1208" i="18"/>
  <c r="L920" i="18"/>
  <c r="L2672" i="18"/>
  <c r="L1051" i="18"/>
  <c r="L1177" i="18"/>
  <c r="L2956" i="18"/>
  <c r="N2242" i="18"/>
  <c r="N2878" i="18"/>
  <c r="M189" i="18"/>
  <c r="N2385" i="18"/>
  <c r="O1894" i="18"/>
  <c r="O84" i="18"/>
  <c r="L896" i="18"/>
  <c r="M847" i="18"/>
  <c r="N2746" i="18"/>
  <c r="M401" i="18"/>
  <c r="M2723" i="18"/>
  <c r="L2943" i="18"/>
  <c r="N1264" i="18"/>
  <c r="L2088" i="18"/>
  <c r="L520" i="18"/>
  <c r="N2001" i="18"/>
  <c r="M867" i="18"/>
  <c r="O2669" i="18"/>
  <c r="L178" i="18"/>
  <c r="L773" i="18"/>
  <c r="L2779" i="18"/>
  <c r="M1552" i="18"/>
  <c r="M1752" i="18"/>
  <c r="L892" i="18"/>
  <c r="M2542" i="18"/>
  <c r="N88" i="18"/>
  <c r="M2067" i="18"/>
  <c r="M1273" i="18"/>
  <c r="N1570" i="18"/>
  <c r="L1091" i="18"/>
  <c r="M481" i="18"/>
  <c r="L507" i="18"/>
  <c r="N1325" i="18"/>
  <c r="N1685" i="18"/>
  <c r="O1857" i="18"/>
  <c r="L935" i="18"/>
  <c r="L2538" i="18"/>
  <c r="M812" i="18"/>
  <c r="O1751" i="18"/>
  <c r="M569" i="18"/>
  <c r="L1809" i="18"/>
  <c r="M2810" i="18"/>
  <c r="M2193" i="18"/>
  <c r="M2708" i="18"/>
  <c r="O1690" i="18"/>
  <c r="O969" i="18"/>
  <c r="O958" i="18"/>
  <c r="N1921" i="18"/>
  <c r="O1443" i="18"/>
  <c r="M554" i="18"/>
  <c r="O2795" i="18"/>
  <c r="L1017" i="18"/>
  <c r="M733" i="18"/>
  <c r="O90" i="18"/>
  <c r="N1967" i="18"/>
  <c r="M2439" i="18"/>
  <c r="N652" i="18"/>
  <c r="O3158" i="18"/>
  <c r="O2196" i="18"/>
  <c r="O2173" i="18"/>
  <c r="M3043" i="18"/>
  <c r="M1858" i="18"/>
  <c r="L370" i="18"/>
  <c r="M1041" i="18"/>
  <c r="N1799" i="18"/>
  <c r="O2171" i="18"/>
  <c r="L1825" i="18"/>
  <c r="L1062" i="18"/>
  <c r="N360" i="18"/>
  <c r="M580" i="18"/>
  <c r="M2607" i="18"/>
  <c r="L1212" i="18"/>
  <c r="L2066" i="18"/>
  <c r="O1593" i="18"/>
  <c r="M657" i="18"/>
  <c r="L371" i="18"/>
  <c r="L2164" i="18"/>
  <c r="M933" i="18"/>
  <c r="M3059" i="18"/>
  <c r="L2599" i="18"/>
  <c r="M2521" i="18"/>
  <c r="N770" i="18"/>
  <c r="L242" i="18"/>
  <c r="N1606" i="18"/>
  <c r="M2878" i="18"/>
  <c r="O1726" i="18"/>
  <c r="M74" i="18"/>
  <c r="M222" i="18"/>
  <c r="M1955" i="18"/>
  <c r="O1404" i="18"/>
  <c r="M2706" i="18"/>
  <c r="M2357" i="18"/>
  <c r="O1755" i="18"/>
  <c r="L786" i="18"/>
  <c r="N169" i="18"/>
  <c r="O2804" i="18"/>
  <c r="O3209" i="18"/>
  <c r="L2371" i="18"/>
  <c r="M1778" i="18"/>
  <c r="N1405" i="18"/>
  <c r="O746" i="18"/>
  <c r="O882" i="18"/>
  <c r="L1862" i="18"/>
  <c r="N2378" i="18"/>
  <c r="O1151" i="18"/>
  <c r="O624" i="18"/>
  <c r="L2104" i="18"/>
  <c r="O1350" i="18"/>
  <c r="M1674" i="18"/>
  <c r="O578" i="18"/>
  <c r="L943" i="18"/>
  <c r="N2402" i="18"/>
  <c r="M1857" i="18"/>
  <c r="O815" i="18"/>
  <c r="N1613" i="18"/>
  <c r="L2826" i="18"/>
  <c r="M2042" i="18"/>
  <c r="L2179" i="18"/>
  <c r="O207" i="18"/>
  <c r="N240" i="18"/>
  <c r="M1248" i="18"/>
  <c r="N2197" i="18"/>
  <c r="M3156" i="18"/>
  <c r="M2804" i="18"/>
  <c r="L373" i="18"/>
  <c r="N282" i="18"/>
  <c r="N2948" i="18"/>
  <c r="L2471" i="18"/>
  <c r="L538" i="18"/>
  <c r="L3107" i="18"/>
  <c r="N3085" i="18"/>
  <c r="L382" i="18"/>
  <c r="L86" i="18"/>
  <c r="O1141" i="18"/>
  <c r="N1681" i="18"/>
  <c r="O1689" i="18"/>
  <c r="N1796" i="18"/>
  <c r="N2438" i="18"/>
  <c r="O1740" i="18"/>
  <c r="N245" i="18"/>
  <c r="M1414" i="18"/>
  <c r="L3087" i="18"/>
  <c r="N1885" i="18"/>
  <c r="M2964" i="18"/>
  <c r="M1738" i="18"/>
  <c r="M2515" i="18"/>
  <c r="N3006" i="18"/>
  <c r="M124" i="18"/>
  <c r="N3028" i="18"/>
  <c r="O1504" i="18"/>
  <c r="L613" i="18"/>
  <c r="L2287" i="18"/>
  <c r="O478" i="18"/>
  <c r="L2153" i="18"/>
  <c r="M70" i="18"/>
  <c r="N2849" i="18"/>
  <c r="O2885" i="18"/>
  <c r="O2112" i="18"/>
  <c r="N967" i="18"/>
  <c r="O1001" i="18"/>
  <c r="L2242" i="18"/>
  <c r="L2163" i="18"/>
  <c r="M940" i="18"/>
  <c r="L2479" i="18"/>
  <c r="O2462" i="18"/>
  <c r="N236" i="18"/>
  <c r="N636" i="18"/>
  <c r="L2140" i="18"/>
  <c r="M2318" i="18"/>
  <c r="M2730" i="18"/>
  <c r="L1750" i="18"/>
  <c r="N437" i="18"/>
  <c r="O1413" i="18"/>
  <c r="N2713" i="18"/>
  <c r="L2957" i="18"/>
  <c r="M3093" i="18"/>
  <c r="O159" i="18"/>
  <c r="N687" i="18"/>
  <c r="M469" i="18"/>
  <c r="O216" i="18"/>
  <c r="L456" i="18"/>
  <c r="N2927" i="18"/>
  <c r="M306" i="18"/>
  <c r="O1376" i="18"/>
  <c r="N681" i="18"/>
  <c r="N847" i="18"/>
  <c r="O3071" i="18"/>
  <c r="O294" i="18"/>
  <c r="M3085" i="18"/>
  <c r="N2076" i="18"/>
  <c r="O245" i="18"/>
  <c r="O1066" i="18"/>
  <c r="O2302" i="18"/>
  <c r="M2693" i="18"/>
  <c r="N1158" i="18"/>
  <c r="O1216" i="18"/>
  <c r="O81" i="18"/>
  <c r="O1742" i="18"/>
  <c r="L710" i="18"/>
  <c r="L2428" i="18"/>
  <c r="N918" i="18"/>
  <c r="L1557" i="18"/>
  <c r="L1158" i="18"/>
  <c r="M2983" i="18"/>
  <c r="M2038" i="18"/>
  <c r="O2924" i="18"/>
  <c r="L217" i="18"/>
  <c r="N537" i="18"/>
  <c r="N2020" i="18"/>
  <c r="M1155" i="18"/>
  <c r="M2202" i="18"/>
  <c r="M1087" i="18"/>
  <c r="O1994" i="18"/>
  <c r="M2621" i="18"/>
  <c r="N1065" i="18"/>
  <c r="L1001" i="18"/>
  <c r="O120" i="18"/>
  <c r="N479" i="18"/>
  <c r="L925" i="18"/>
  <c r="L2839" i="18"/>
  <c r="O2771" i="18"/>
  <c r="N1333" i="18"/>
  <c r="O1291" i="18"/>
  <c r="O1550" i="18"/>
  <c r="M2331" i="18"/>
  <c r="M2467" i="18"/>
  <c r="O1718" i="18"/>
  <c r="L2171" i="18"/>
  <c r="N709" i="18"/>
  <c r="M2502" i="18"/>
  <c r="O3112" i="18"/>
  <c r="N1555" i="18"/>
  <c r="M1236" i="18"/>
  <c r="N1986" i="18"/>
  <c r="M2659" i="18"/>
  <c r="L1004" i="18"/>
  <c r="O1263" i="18"/>
  <c r="M77" i="18"/>
  <c r="N396" i="18"/>
  <c r="M739" i="18"/>
  <c r="M51" i="18"/>
  <c r="O2584" i="18"/>
  <c r="M1581" i="18"/>
  <c r="L1788" i="18"/>
  <c r="N1904" i="18"/>
  <c r="L1640" i="18"/>
  <c r="O650" i="18"/>
  <c r="L1783" i="18"/>
  <c r="O2928" i="18"/>
  <c r="N991" i="18"/>
  <c r="M526" i="18"/>
  <c r="M2066" i="18"/>
  <c r="O947" i="18"/>
  <c r="O2379" i="18"/>
  <c r="L2837" i="18"/>
  <c r="M601" i="18"/>
  <c r="N810" i="18"/>
  <c r="O676" i="18"/>
  <c r="O1663" i="18"/>
  <c r="O221" i="18"/>
  <c r="N206" i="18"/>
  <c r="O2739" i="18"/>
  <c r="O456" i="18"/>
  <c r="N209" i="18"/>
  <c r="L257" i="18"/>
  <c r="M184" i="18"/>
  <c r="L324" i="18"/>
  <c r="L1484" i="18"/>
  <c r="L2573" i="18"/>
  <c r="L1673" i="18"/>
  <c r="N870" i="18"/>
  <c r="M2281" i="18"/>
  <c r="N1466" i="18"/>
  <c r="N886" i="18"/>
  <c r="O1101" i="18"/>
  <c r="M1854" i="18"/>
  <c r="O1125" i="18"/>
  <c r="O1193" i="18"/>
  <c r="O1572" i="18"/>
  <c r="O124" i="18"/>
  <c r="O2914" i="18"/>
  <c r="N1296" i="18"/>
  <c r="M1033" i="18"/>
  <c r="M642" i="18"/>
  <c r="N516" i="18"/>
  <c r="L2730" i="18"/>
  <c r="M3207" i="18"/>
  <c r="O2296" i="18"/>
  <c r="O1155" i="18"/>
  <c r="M2747" i="18"/>
  <c r="N1168" i="18"/>
  <c r="N35" i="18"/>
  <c r="O1027" i="18"/>
  <c r="N1048" i="18"/>
  <c r="O1812" i="18"/>
  <c r="M1465" i="18"/>
  <c r="M6" i="18"/>
  <c r="M1915" i="18"/>
  <c r="L2972" i="18"/>
  <c r="M2763" i="18"/>
  <c r="N403" i="18"/>
  <c r="O296" i="18"/>
  <c r="M2285" i="18"/>
  <c r="L2332" i="18"/>
  <c r="N1241" i="18"/>
  <c r="N424" i="18"/>
  <c r="M79" i="18"/>
  <c r="L1998" i="18"/>
  <c r="L1722" i="18"/>
  <c r="L1735" i="18"/>
  <c r="N1610" i="18"/>
  <c r="M1596" i="18"/>
  <c r="M2208" i="18"/>
  <c r="M2887" i="18"/>
  <c r="M1655" i="18"/>
  <c r="M964" i="18"/>
  <c r="L2809" i="18"/>
  <c r="O700" i="18"/>
  <c r="L2283" i="18"/>
  <c r="O550" i="18"/>
  <c r="O1600" i="18"/>
  <c r="M90" i="18"/>
  <c r="O953" i="18"/>
  <c r="N1330" i="18"/>
  <c r="L1835" i="18"/>
  <c r="O1005" i="18"/>
  <c r="O2638" i="18"/>
  <c r="L1994" i="18"/>
  <c r="M735" i="18"/>
  <c r="L2574" i="18"/>
  <c r="M1343" i="18"/>
  <c r="N1142" i="18"/>
  <c r="L2543" i="18"/>
  <c r="M1594" i="18"/>
  <c r="N780" i="18"/>
  <c r="L2863" i="18"/>
  <c r="L1769" i="18"/>
  <c r="L585" i="18"/>
  <c r="N2082" i="18"/>
  <c r="O28" i="18"/>
  <c r="O689" i="18"/>
  <c r="L1265" i="18"/>
  <c r="O133" i="18"/>
  <c r="L886" i="18"/>
  <c r="L171" i="18"/>
  <c r="L2513" i="18"/>
  <c r="N1261" i="18"/>
  <c r="O955" i="18"/>
  <c r="L1117" i="18"/>
  <c r="N733" i="18"/>
  <c r="O980" i="18"/>
  <c r="O582" i="18"/>
  <c r="M1714" i="18"/>
  <c r="M156" i="18"/>
  <c r="L2441" i="18"/>
  <c r="M271" i="18"/>
  <c r="L3075" i="18"/>
  <c r="L1680" i="18"/>
  <c r="M947" i="18"/>
  <c r="N2880" i="18"/>
  <c r="N2101" i="18"/>
  <c r="M1341" i="18"/>
  <c r="M2884" i="18"/>
  <c r="N845" i="18"/>
  <c r="M524" i="18"/>
  <c r="M1130" i="18"/>
  <c r="L1699" i="18"/>
  <c r="L1371" i="18"/>
  <c r="L1872" i="18"/>
  <c r="N1463" i="18"/>
  <c r="M2056" i="18"/>
  <c r="N1989" i="18"/>
  <c r="M123" i="18"/>
  <c r="L2680" i="18"/>
  <c r="O1880" i="18"/>
  <c r="O1042" i="18"/>
  <c r="N500" i="18"/>
  <c r="L1813" i="18"/>
  <c r="L609" i="18"/>
  <c r="O1099" i="18"/>
  <c r="N340" i="18"/>
  <c r="N2778" i="18"/>
  <c r="M121" i="18"/>
  <c r="O2036" i="18"/>
  <c r="N157" i="18"/>
  <c r="N618" i="18"/>
  <c r="M596" i="18"/>
  <c r="N460" i="18"/>
  <c r="M1438" i="18"/>
  <c r="O1802" i="18"/>
  <c r="L2241" i="18"/>
  <c r="N1177" i="18"/>
  <c r="L167" i="18"/>
  <c r="L660" i="18"/>
  <c r="N632" i="18"/>
  <c r="N1562" i="18"/>
  <c r="O787" i="18"/>
  <c r="O1170" i="18"/>
  <c r="N1825" i="18"/>
  <c r="M350" i="18"/>
  <c r="M1693" i="18"/>
  <c r="M2025" i="18"/>
  <c r="M38" i="18"/>
  <c r="M1052" i="18"/>
  <c r="N1297" i="18"/>
  <c r="N1661" i="18"/>
  <c r="L845" i="18"/>
  <c r="O2582" i="18"/>
  <c r="L2880" i="18"/>
  <c r="M1460" i="18"/>
  <c r="N2328" i="18"/>
  <c r="L2639" i="18"/>
  <c r="L212" i="18"/>
  <c r="M826" i="18"/>
  <c r="M1974" i="18"/>
  <c r="O1818" i="18"/>
  <c r="M2304" i="18"/>
  <c r="N704" i="18"/>
  <c r="N315" i="18"/>
  <c r="L2227" i="18"/>
  <c r="O587" i="18"/>
  <c r="N1265" i="18"/>
  <c r="N2399" i="18"/>
  <c r="M1583" i="18"/>
  <c r="M130" i="18"/>
  <c r="L339" i="18"/>
  <c r="O1595" i="18"/>
  <c r="O2332" i="18"/>
  <c r="L1959" i="18"/>
  <c r="O1371" i="18"/>
  <c r="M1849" i="18"/>
  <c r="M2934" i="18"/>
  <c r="N2484" i="18"/>
  <c r="O1449" i="18"/>
  <c r="N364" i="18"/>
  <c r="N1952" i="18"/>
  <c r="N218" i="18"/>
  <c r="M2299" i="18"/>
  <c r="L318" i="18"/>
  <c r="L2947" i="18"/>
  <c r="N1187" i="18"/>
  <c r="O3098" i="18"/>
  <c r="N59" i="18"/>
  <c r="N2157" i="18"/>
  <c r="M869" i="18"/>
  <c r="M82" i="18"/>
  <c r="N726" i="18"/>
  <c r="L2292" i="18"/>
  <c r="L10" i="18"/>
  <c r="N1242" i="18"/>
  <c r="O990" i="18"/>
  <c r="M1315" i="18"/>
  <c r="N258" i="18"/>
  <c r="N1633" i="18"/>
  <c r="N1959" i="18"/>
  <c r="L2081" i="18"/>
  <c r="N1376" i="18"/>
  <c r="L1739" i="18"/>
  <c r="M363" i="18"/>
  <c r="O1795" i="18"/>
  <c r="L1497" i="18"/>
  <c r="O1590" i="18"/>
  <c r="L1827" i="18"/>
  <c r="L1154" i="18"/>
  <c r="M1811" i="18"/>
  <c r="L2750" i="18"/>
  <c r="L2654" i="18"/>
  <c r="N150" i="18"/>
  <c r="L721" i="18"/>
  <c r="L2313" i="18"/>
  <c r="O78" i="18"/>
  <c r="N852" i="18"/>
  <c r="L272" i="18"/>
  <c r="N1184" i="18"/>
  <c r="O2512" i="18"/>
  <c r="N57" i="18"/>
  <c r="L895" i="18"/>
  <c r="O1507" i="18"/>
  <c r="M2071" i="18"/>
  <c r="M2191" i="18"/>
  <c r="O735" i="18"/>
  <c r="M782" i="18"/>
  <c r="M1449" i="18"/>
  <c r="L736" i="18"/>
  <c r="N1795" i="18"/>
  <c r="L1653" i="18"/>
  <c r="M935" i="18"/>
  <c r="M1579" i="18"/>
  <c r="O2263" i="18"/>
  <c r="M280" i="18"/>
  <c r="M2914" i="18"/>
  <c r="N2104" i="18"/>
  <c r="L2472" i="18"/>
  <c r="O907" i="18"/>
  <c r="L1227" i="18"/>
  <c r="O406" i="18"/>
  <c r="O2162" i="18"/>
  <c r="O534" i="18"/>
  <c r="M1736" i="18"/>
  <c r="L3063" i="18"/>
  <c r="L1043" i="18"/>
  <c r="N899" i="18"/>
  <c r="M39" i="18"/>
  <c r="M2849" i="18"/>
  <c r="L2656" i="18"/>
  <c r="O1286" i="18"/>
  <c r="O379" i="18"/>
  <c r="N1995" i="18"/>
  <c r="N865" i="18"/>
  <c r="O339" i="18"/>
  <c r="O268" i="18"/>
  <c r="O688" i="18"/>
  <c r="M2093" i="18"/>
  <c r="O2134" i="18"/>
  <c r="O2661" i="18"/>
  <c r="N1549" i="18"/>
  <c r="M2161" i="18"/>
  <c r="L1920" i="18"/>
  <c r="O1910" i="18"/>
  <c r="M2796" i="18"/>
  <c r="L2231" i="18"/>
  <c r="O673" i="18"/>
  <c r="L2851" i="18"/>
  <c r="O2852" i="18"/>
  <c r="M2764" i="18"/>
  <c r="L1032" i="18"/>
  <c r="O2366" i="18"/>
  <c r="M1861" i="18"/>
  <c r="N582" i="18"/>
  <c r="O1206" i="18"/>
  <c r="L552" i="18"/>
  <c r="L929" i="18"/>
  <c r="L1815" i="18"/>
  <c r="N530" i="18"/>
  <c r="N297" i="18"/>
  <c r="O2849" i="18"/>
  <c r="O2841" i="18"/>
  <c r="N653" i="18"/>
  <c r="N2300" i="18"/>
  <c r="O829" i="18"/>
  <c r="N1179" i="18"/>
  <c r="N84" i="18"/>
  <c r="O1502" i="18"/>
  <c r="O874" i="18"/>
  <c r="M901" i="18"/>
  <c r="M1227" i="18"/>
  <c r="M448" i="18"/>
  <c r="O749" i="18"/>
  <c r="O2427" i="18"/>
  <c r="O998" i="18"/>
  <c r="O1893" i="18"/>
  <c r="L11" i="18"/>
  <c r="L1397" i="18"/>
  <c r="O353" i="18"/>
  <c r="L458" i="18"/>
  <c r="O2274" i="18"/>
  <c r="L2620" i="18"/>
  <c r="L410" i="18"/>
  <c r="L1169" i="18"/>
  <c r="O3035" i="18"/>
  <c r="N2290" i="18"/>
  <c r="N208" i="18"/>
  <c r="N2229" i="18"/>
  <c r="M187" i="18"/>
  <c r="O1674" i="18"/>
  <c r="N798" i="18"/>
  <c r="L843" i="18"/>
  <c r="N825" i="18"/>
  <c r="O2706" i="18"/>
  <c r="L1364" i="18"/>
  <c r="O876" i="18"/>
  <c r="O2102" i="18"/>
  <c r="M805" i="18"/>
  <c r="N1313" i="18"/>
  <c r="N1161" i="18"/>
  <c r="N1576" i="18"/>
  <c r="O2683" i="18"/>
  <c r="O1534" i="18"/>
  <c r="O2432" i="18"/>
  <c r="N1522" i="18"/>
  <c r="L999" i="18"/>
  <c r="L1592" i="18"/>
  <c r="L5" i="18"/>
  <c r="M599" i="18"/>
  <c r="L181" i="18"/>
  <c r="L2811" i="18"/>
  <c r="O2741" i="18"/>
  <c r="O1568" i="18"/>
  <c r="O518" i="18"/>
  <c r="M2450" i="18"/>
  <c r="M1096" i="18"/>
  <c r="M2732" i="18"/>
  <c r="O1929" i="18"/>
  <c r="N2637" i="18"/>
  <c r="O1621" i="18"/>
  <c r="N2041" i="18"/>
  <c r="L587" i="18"/>
  <c r="O108" i="18"/>
  <c r="M1487" i="18"/>
  <c r="L430" i="18"/>
  <c r="O314" i="18"/>
  <c r="M2912" i="18"/>
  <c r="M266" i="18"/>
  <c r="O1764" i="18"/>
  <c r="L2417" i="18"/>
  <c r="M2004" i="18"/>
  <c r="L989" i="18"/>
  <c r="L909" i="18"/>
  <c r="N110" i="18"/>
  <c r="N2701" i="18"/>
  <c r="O1321" i="18"/>
  <c r="M1522" i="18"/>
  <c r="L2378" i="18"/>
  <c r="N2553" i="18"/>
  <c r="L782" i="18"/>
  <c r="L1343" i="18"/>
  <c r="M2662" i="18"/>
  <c r="O1778" i="18"/>
  <c r="N2235" i="18"/>
  <c r="M906" i="18"/>
  <c r="O1741" i="18"/>
  <c r="N1779" i="18"/>
  <c r="L1987" i="18"/>
  <c r="M2490" i="18"/>
  <c r="L126" i="18"/>
  <c r="L2155" i="18"/>
  <c r="L2636" i="18"/>
  <c r="N1937" i="18"/>
  <c r="N1683" i="18"/>
  <c r="O1448" i="18"/>
  <c r="M1379" i="18"/>
  <c r="L2063" i="18"/>
  <c r="N90" i="18"/>
  <c r="L2346" i="18"/>
  <c r="M838" i="18"/>
  <c r="O2880" i="18"/>
  <c r="M2070" i="18"/>
  <c r="N737" i="18"/>
  <c r="M918" i="18"/>
  <c r="M1023" i="18"/>
  <c r="M1976" i="18"/>
  <c r="M175" i="18"/>
  <c r="L1995" i="18"/>
  <c r="L2477" i="18"/>
  <c r="L419" i="18"/>
  <c r="N1573" i="18"/>
  <c r="N2500" i="18"/>
  <c r="N589" i="18"/>
  <c r="L1110" i="18"/>
  <c r="N735" i="18"/>
  <c r="L1190" i="18"/>
  <c r="O2635" i="18"/>
  <c r="O727" i="18"/>
  <c r="O1603" i="18"/>
  <c r="N964" i="18"/>
  <c r="N951" i="18"/>
  <c r="L592" i="18"/>
  <c r="N1442" i="18"/>
  <c r="N368" i="18"/>
  <c r="O72" i="18"/>
  <c r="L762" i="18"/>
  <c r="L1665" i="18"/>
  <c r="L536" i="18"/>
  <c r="M2324" i="18"/>
  <c r="O884" i="18"/>
  <c r="M2549" i="18"/>
  <c r="N2240" i="18"/>
  <c r="O2843" i="18"/>
  <c r="M614" i="18"/>
  <c r="L246" i="18"/>
  <c r="O1836" i="18"/>
  <c r="L586" i="18"/>
  <c r="N1668" i="18"/>
  <c r="N2225" i="18"/>
  <c r="M2343" i="18"/>
  <c r="O541" i="18"/>
  <c r="M2581" i="18"/>
  <c r="N1541" i="18"/>
  <c r="L2329" i="18"/>
  <c r="N2404" i="18"/>
  <c r="N2813" i="18"/>
  <c r="M1557" i="18"/>
  <c r="O2923" i="18"/>
  <c r="L376" i="18"/>
  <c r="M409" i="18"/>
  <c r="M681" i="18"/>
  <c r="N1537" i="18"/>
  <c r="O2941" i="18"/>
  <c r="M2126" i="18"/>
  <c r="M1207" i="18"/>
  <c r="L2069" i="18"/>
  <c r="O812" i="18"/>
  <c r="O2926" i="18"/>
  <c r="M2482" i="18"/>
  <c r="M2262" i="18"/>
  <c r="N719" i="18"/>
  <c r="L811" i="18"/>
  <c r="M1566" i="18"/>
  <c r="L1228" i="18"/>
  <c r="L1299" i="18"/>
  <c r="O867" i="18"/>
  <c r="M752" i="18"/>
  <c r="M1116" i="18"/>
  <c r="O154" i="18"/>
  <c r="M1243" i="18"/>
  <c r="L2041" i="18"/>
  <c r="O2473" i="18"/>
  <c r="N263" i="18"/>
  <c r="N302" i="18"/>
  <c r="N1743" i="18"/>
  <c r="L1647" i="18"/>
  <c r="M2236" i="18"/>
  <c r="N551" i="18"/>
  <c r="N1373" i="18"/>
  <c r="N180" i="18"/>
  <c r="M289" i="18"/>
  <c r="L2555" i="18"/>
  <c r="L1064" i="18"/>
  <c r="O254" i="18"/>
  <c r="O1744" i="18"/>
  <c r="L534" i="18"/>
  <c r="L775" i="18"/>
  <c r="L150" i="18"/>
  <c r="L2910" i="18"/>
  <c r="M1568" i="18"/>
  <c r="M566" i="18"/>
  <c r="N1278" i="18"/>
  <c r="L2900" i="18"/>
  <c r="M1456" i="18"/>
  <c r="N1777" i="18"/>
  <c r="L1905" i="18"/>
  <c r="N1987" i="18"/>
  <c r="M1079" i="18"/>
  <c r="L1459" i="18"/>
  <c r="L2328" i="18"/>
  <c r="M2049" i="18"/>
  <c r="O780" i="18"/>
  <c r="L2579" i="18"/>
  <c r="L1623" i="18"/>
  <c r="N377" i="18"/>
  <c r="L2664" i="18"/>
  <c r="O95" i="18"/>
  <c r="N2675" i="18"/>
  <c r="L969" i="18"/>
  <c r="O2110" i="18"/>
  <c r="O1900" i="18"/>
  <c r="N3158" i="18"/>
  <c r="O369" i="18"/>
  <c r="M2160" i="18"/>
  <c r="L1814" i="18"/>
  <c r="N271" i="18"/>
  <c r="L219" i="18"/>
  <c r="O2672" i="18"/>
  <c r="N323" i="18"/>
  <c r="N571" i="18"/>
  <c r="M87" i="18"/>
  <c r="O1416" i="18"/>
  <c r="L1182" i="18"/>
  <c r="L2448" i="18"/>
  <c r="M2397" i="18"/>
  <c r="N1114" i="18"/>
  <c r="L848" i="18"/>
  <c r="N32" i="18"/>
  <c r="N26" i="18"/>
  <c r="O375" i="18"/>
  <c r="O2060" i="18"/>
  <c r="N322" i="18"/>
  <c r="M2477" i="18"/>
  <c r="N2517" i="18"/>
  <c r="N2416" i="18"/>
  <c r="L668" i="18"/>
  <c r="O2127" i="18"/>
  <c r="L1210" i="18"/>
  <c r="L901" i="18"/>
  <c r="L563" i="18"/>
  <c r="M2386" i="18"/>
  <c r="N1087" i="18"/>
  <c r="O2480" i="18"/>
  <c r="L744" i="18"/>
  <c r="M2478" i="18"/>
  <c r="O1552" i="18"/>
  <c r="O2408" i="18"/>
  <c r="L1613" i="18"/>
  <c r="M1794" i="18"/>
  <c r="N193" i="18"/>
  <c r="L2286" i="18"/>
  <c r="L1659" i="18"/>
  <c r="O230" i="18"/>
  <c r="N1484" i="18"/>
  <c r="M2812" i="18"/>
  <c r="L1010" i="18"/>
  <c r="L2500" i="18"/>
  <c r="O170" i="18"/>
  <c r="M171" i="18"/>
  <c r="M603" i="18"/>
  <c r="O1761" i="18"/>
  <c r="L2541" i="18"/>
  <c r="N399" i="18"/>
  <c r="M1668" i="18"/>
  <c r="M106" i="18"/>
  <c r="O1442" i="18"/>
  <c r="M2952" i="18"/>
  <c r="O1370" i="18"/>
  <c r="M2528" i="18"/>
  <c r="O2666" i="18"/>
  <c r="L2717" i="18"/>
  <c r="L1268" i="18"/>
  <c r="N1695" i="18"/>
  <c r="L1023" i="18"/>
  <c r="N1329" i="18"/>
  <c r="N2745" i="18"/>
  <c r="L1898" i="18"/>
  <c r="L2783" i="18"/>
  <c r="L199" i="18"/>
  <c r="N2124" i="18"/>
  <c r="O2063" i="18"/>
  <c r="O3197" i="18"/>
  <c r="M1015" i="18"/>
  <c r="L3053" i="18"/>
  <c r="M2846" i="18"/>
  <c r="L571" i="18"/>
  <c r="N2855" i="18"/>
  <c r="L2638" i="18"/>
  <c r="L3068" i="18"/>
  <c r="N2938" i="18"/>
  <c r="M1502" i="18"/>
  <c r="L2115" i="18"/>
  <c r="O3163" i="18"/>
  <c r="M2258" i="18"/>
  <c r="N392" i="18"/>
  <c r="O2013" i="18"/>
  <c r="O132" i="18"/>
  <c r="L828" i="18"/>
  <c r="L55" i="18"/>
  <c r="N2421" i="18"/>
  <c r="M760" i="18"/>
  <c r="N2898" i="18"/>
  <c r="M2613" i="18"/>
  <c r="L399" i="18"/>
  <c r="L1687" i="18"/>
  <c r="M225" i="18"/>
  <c r="L428" i="18"/>
  <c r="M417" i="18"/>
  <c r="N2922" i="18"/>
  <c r="M2307" i="18"/>
  <c r="N1196" i="18"/>
  <c r="M239" i="18"/>
  <c r="M1009" i="18"/>
  <c r="M1239" i="18"/>
  <c r="N1990" i="18"/>
  <c r="N1013" i="18"/>
  <c r="L830" i="18"/>
  <c r="O2344" i="18"/>
  <c r="M2438" i="18"/>
  <c r="O1883" i="18"/>
  <c r="L2051" i="18"/>
  <c r="M674" i="18"/>
  <c r="N211" i="18"/>
  <c r="L2570" i="18"/>
  <c r="O496" i="18"/>
  <c r="O471" i="18"/>
  <c r="M1401" i="18"/>
  <c r="L1209" i="18"/>
  <c r="L1500" i="18"/>
  <c r="N1733" i="18"/>
  <c r="N1509" i="18"/>
  <c r="M465" i="18"/>
  <c r="O1968" i="18"/>
  <c r="N2558" i="18"/>
  <c r="O3208" i="18"/>
  <c r="M2075" i="18"/>
  <c r="N2947" i="18"/>
  <c r="N2073" i="18"/>
  <c r="L532" i="18"/>
  <c r="L210" i="18"/>
  <c r="O2474" i="18"/>
  <c r="L251" i="18"/>
  <c r="M671" i="18"/>
  <c r="L963" i="18"/>
  <c r="M1679" i="18"/>
  <c r="N291" i="18"/>
  <c r="M600" i="18"/>
  <c r="N2169" i="18"/>
  <c r="L1900" i="18"/>
  <c r="L2833" i="18"/>
  <c r="N1195" i="18"/>
  <c r="L2107" i="18"/>
  <c r="N2940" i="18"/>
  <c r="L2108" i="18"/>
  <c r="L2044" i="18"/>
  <c r="O756" i="18"/>
  <c r="O2854" i="18"/>
  <c r="M2293" i="18"/>
  <c r="M1162" i="18"/>
  <c r="M2829" i="18"/>
  <c r="L2498" i="18"/>
  <c r="M1285" i="18"/>
  <c r="N2607" i="18"/>
  <c r="O2988" i="18"/>
  <c r="O1398" i="18"/>
  <c r="O2409" i="18"/>
  <c r="O1028" i="18"/>
  <c r="N132" i="18"/>
  <c r="O48" i="18"/>
  <c r="N2752" i="18"/>
  <c r="L914" i="18"/>
  <c r="N2400" i="18"/>
  <c r="L61" i="18"/>
  <c r="L3060" i="18"/>
  <c r="N1283" i="18"/>
  <c r="N526" i="18"/>
  <c r="N445" i="18"/>
  <c r="N450" i="18"/>
  <c r="N504" i="18"/>
  <c r="O1922" i="18"/>
  <c r="M1301" i="18"/>
  <c r="O1217" i="18"/>
  <c r="M2882" i="18"/>
  <c r="O701" i="18"/>
  <c r="N1554" i="18"/>
  <c r="O2791" i="18"/>
  <c r="N608" i="18"/>
  <c r="N1637" i="18"/>
  <c r="O2359" i="18"/>
  <c r="N703" i="18"/>
  <c r="N2096" i="18"/>
  <c r="L2523" i="18"/>
  <c r="M1511" i="18"/>
  <c r="O2477" i="18"/>
  <c r="N545" i="18"/>
  <c r="L842" i="18"/>
  <c r="M2435" i="18"/>
  <c r="M236" i="18"/>
  <c r="L2372" i="18"/>
  <c r="N219" i="18"/>
  <c r="O2501" i="18"/>
  <c r="L2475" i="18"/>
  <c r="O1730" i="18"/>
  <c r="N2450" i="18"/>
  <c r="N334" i="18"/>
  <c r="N740" i="18"/>
  <c r="M2405" i="18"/>
  <c r="O1724" i="18"/>
  <c r="N1407" i="18"/>
  <c r="O2239" i="18"/>
  <c r="L2470" i="18"/>
  <c r="O2881" i="18"/>
  <c r="N912" i="18"/>
  <c r="N3055" i="18"/>
  <c r="N213" i="18"/>
  <c r="N2738" i="18"/>
  <c r="M378" i="18"/>
  <c r="O2144" i="18"/>
  <c r="O1041" i="18"/>
  <c r="O1858" i="18"/>
  <c r="O2333" i="18"/>
  <c r="O1418" i="18"/>
  <c r="N2495" i="18"/>
  <c r="N2498" i="18"/>
  <c r="L1078" i="18"/>
  <c r="M331" i="18"/>
  <c r="M1493" i="18"/>
  <c r="O2364" i="18"/>
  <c r="O2358" i="18"/>
  <c r="O669" i="18"/>
  <c r="O470" i="18"/>
  <c r="M2823" i="18"/>
  <c r="N1446" i="18"/>
  <c r="N1240" i="18"/>
  <c r="M1146" i="18"/>
  <c r="O3056" i="18"/>
  <c r="O2961" i="18"/>
  <c r="M1508" i="18"/>
  <c r="L2358" i="18"/>
  <c r="N2171" i="18"/>
  <c r="L957" i="18"/>
  <c r="L2666" i="18"/>
  <c r="L2950" i="18"/>
  <c r="N1143" i="18"/>
  <c r="L1964" i="18"/>
  <c r="M2833" i="18"/>
  <c r="M1927" i="18"/>
  <c r="N2629" i="18"/>
  <c r="N2899" i="18"/>
  <c r="L2055" i="18"/>
  <c r="M128" i="18"/>
  <c r="L2704" i="18"/>
  <c r="O2047" i="18"/>
  <c r="N3159" i="18"/>
  <c r="M2696" i="18"/>
  <c r="L2685" i="18"/>
  <c r="O2773" i="18"/>
  <c r="L1111" i="18"/>
  <c r="O821" i="18"/>
  <c r="O1456" i="18"/>
  <c r="M464" i="18"/>
  <c r="L2661" i="18"/>
  <c r="O2135" i="18"/>
  <c r="M2554" i="18"/>
  <c r="N1153" i="18"/>
  <c r="L139" i="18"/>
  <c r="N171" i="18"/>
  <c r="L674" i="18"/>
  <c r="N2583" i="18"/>
  <c r="M2769" i="18"/>
  <c r="O1885" i="18"/>
  <c r="L1314" i="18"/>
  <c r="L2236" i="18"/>
  <c r="O1185" i="18"/>
  <c r="M766" i="18"/>
  <c r="N1299" i="18"/>
  <c r="N1355" i="18"/>
  <c r="O2546" i="18"/>
  <c r="L2721" i="18"/>
  <c r="N8" i="18"/>
  <c r="M2023" i="18"/>
  <c r="N419" i="18"/>
  <c r="L1104" i="18"/>
  <c r="N1447" i="18"/>
  <c r="L1622" i="18"/>
  <c r="N2788" i="18"/>
  <c r="L1149" i="18"/>
  <c r="M2704" i="18"/>
  <c r="L1808" i="18"/>
  <c r="M1289" i="18"/>
  <c r="L718" i="18"/>
  <c r="N2488" i="18"/>
  <c r="M1434" i="18"/>
  <c r="L2423" i="18"/>
  <c r="L481" i="18"/>
  <c r="O686" i="18"/>
  <c r="O2664" i="18"/>
  <c r="N1453" i="18"/>
  <c r="O609" i="18"/>
  <c r="L2741" i="18"/>
  <c r="N1839" i="18"/>
  <c r="O2519" i="18"/>
  <c r="O2164" i="18"/>
  <c r="M2124" i="18"/>
  <c r="M661" i="18"/>
  <c r="O2570" i="18"/>
  <c r="N387" i="18"/>
  <c r="M2937" i="18"/>
  <c r="O2058" i="18"/>
  <c r="M2057" i="18"/>
  <c r="N715" i="18"/>
  <c r="O1180" i="18"/>
  <c r="M2135" i="18"/>
  <c r="O1036" i="18"/>
  <c r="O2733" i="18"/>
  <c r="N736" i="18"/>
  <c r="N2757" i="18"/>
  <c r="M2379" i="18"/>
  <c r="L229" i="18"/>
  <c r="O2864" i="18"/>
  <c r="L2290" i="18"/>
  <c r="M2287" i="18"/>
  <c r="O2583" i="18"/>
  <c r="M1892" i="18"/>
  <c r="N1384" i="18"/>
  <c r="M2504" i="18"/>
  <c r="L466" i="18"/>
  <c r="N452" i="18"/>
  <c r="O2533" i="18"/>
  <c r="M593" i="18"/>
  <c r="N2330" i="18"/>
  <c r="O1492" i="18"/>
  <c r="N343" i="18"/>
  <c r="O2381" i="18"/>
  <c r="M2921" i="18"/>
  <c r="L268" i="18"/>
  <c r="N2692" i="18"/>
  <c r="N2470" i="18"/>
  <c r="L1573" i="18"/>
  <c r="L537" i="18"/>
  <c r="O921" i="18"/>
  <c r="L2939" i="18"/>
  <c r="O1941" i="18"/>
  <c r="M1553" i="18"/>
  <c r="L858" i="18"/>
  <c r="N1369" i="18"/>
  <c r="L1049" i="18"/>
  <c r="N1630" i="18"/>
  <c r="O163" i="18"/>
  <c r="N1412" i="18"/>
  <c r="O2939" i="18"/>
  <c r="N1662" i="18"/>
  <c r="O2613" i="18"/>
  <c r="L168" i="18"/>
  <c r="M594" i="18"/>
  <c r="O1781" i="18"/>
  <c r="O2566" i="18"/>
  <c r="O1460" i="18"/>
  <c r="M622" i="18"/>
  <c r="L2382" i="18"/>
  <c r="M679" i="18"/>
  <c r="M2866" i="18"/>
  <c r="N405" i="18"/>
  <c r="O2398" i="18"/>
  <c r="N1776" i="18"/>
  <c r="N1656" i="18"/>
  <c r="O146" i="18"/>
  <c r="L2740" i="18"/>
  <c r="O308" i="18"/>
  <c r="L1559" i="18"/>
  <c r="L2446" i="18"/>
  <c r="L679" i="18"/>
  <c r="O602" i="18"/>
  <c r="O262" i="18"/>
  <c r="L2727" i="18"/>
  <c r="N1464" i="18"/>
  <c r="O1846" i="18"/>
  <c r="N558" i="18"/>
  <c r="M366" i="18"/>
  <c r="N1806" i="18"/>
  <c r="N1124" i="18"/>
  <c r="N1414" i="18"/>
  <c r="N2885" i="18"/>
  <c r="L650" i="18"/>
  <c r="L2554" i="18"/>
  <c r="L2209" i="18"/>
  <c r="O788" i="18"/>
  <c r="M2537" i="18"/>
  <c r="O2175" i="18"/>
  <c r="O2596" i="18"/>
  <c r="L2613" i="18"/>
  <c r="N2830" i="18"/>
  <c r="M2922" i="18"/>
  <c r="L675" i="18"/>
  <c r="L2850" i="18"/>
  <c r="M2366" i="18"/>
  <c r="N1324" i="18"/>
  <c r="L2119" i="18"/>
  <c r="N640" i="18"/>
  <c r="L2087" i="18"/>
  <c r="L1400" i="18"/>
  <c r="O497" i="18"/>
  <c r="M2286" i="18"/>
  <c r="M2896" i="18"/>
  <c r="M2734" i="18"/>
  <c r="L1513" i="18"/>
  <c r="N1336" i="18"/>
  <c r="O2259" i="18"/>
  <c r="N993" i="18"/>
  <c r="N989" i="18"/>
  <c r="M200" i="18"/>
  <c r="L709" i="18"/>
  <c r="O2693" i="18"/>
  <c r="O1865" i="18"/>
  <c r="N1915" i="18"/>
  <c r="M2420" i="18"/>
  <c r="L2319" i="18"/>
  <c r="L2168" i="18"/>
  <c r="L2726" i="18"/>
  <c r="L517" i="18"/>
  <c r="N277" i="18"/>
  <c r="M2174" i="18"/>
  <c r="O3060" i="18"/>
  <c r="L2405" i="18"/>
  <c r="L1272" i="18"/>
  <c r="N1599" i="18"/>
  <c r="L2350" i="18"/>
  <c r="N2865" i="18"/>
  <c r="L163" i="18"/>
  <c r="O277" i="18"/>
  <c r="L707" i="18"/>
  <c r="N1993" i="18"/>
  <c r="N2011" i="18"/>
  <c r="N1968" i="18"/>
  <c r="N854" i="18"/>
  <c r="L2191" i="18"/>
  <c r="O3016" i="18"/>
  <c r="O2598" i="18"/>
  <c r="O421" i="18"/>
  <c r="L2584" i="18"/>
  <c r="O1489" i="18"/>
  <c r="M339" i="18"/>
  <c r="N1898" i="18"/>
  <c r="L518" i="18"/>
  <c r="L281" i="18"/>
  <c r="L2187" i="18"/>
  <c r="L2064" i="18"/>
  <c r="M442" i="18"/>
  <c r="L882" i="18"/>
  <c r="O1323" i="18"/>
  <c r="O1898" i="18"/>
  <c r="N1973" i="18"/>
  <c r="L1605" i="18"/>
  <c r="N2389" i="18"/>
  <c r="M452" i="18"/>
  <c r="M381" i="18"/>
  <c r="O413" i="18"/>
  <c r="L1024" i="18"/>
  <c r="L303" i="18"/>
  <c r="O2009" i="18"/>
  <c r="O2470" i="18"/>
  <c r="N575" i="18"/>
  <c r="O1526" i="18"/>
  <c r="L693" i="18"/>
  <c r="O1696" i="18"/>
  <c r="M1912" i="18"/>
  <c r="N1708" i="18"/>
  <c r="N2655" i="18"/>
  <c r="N151" i="18"/>
  <c r="M649" i="18"/>
  <c r="O2443" i="18"/>
  <c r="M2872" i="18"/>
  <c r="O718" i="18"/>
  <c r="M2167" i="18"/>
  <c r="L395" i="18"/>
  <c r="O2569" i="18"/>
  <c r="N1101" i="18"/>
  <c r="M702" i="18"/>
  <c r="L583" i="18"/>
  <c r="M283" i="18"/>
  <c r="N366" i="18"/>
  <c r="N1994" i="18"/>
  <c r="L1135" i="18"/>
  <c r="L883" i="18"/>
  <c r="L1785" i="18"/>
  <c r="L2801" i="18"/>
  <c r="N2790" i="18"/>
  <c r="L1887" i="18"/>
  <c r="L2175" i="18"/>
  <c r="O383" i="18"/>
  <c r="L939" i="18"/>
  <c r="N2431" i="18"/>
  <c r="O1573" i="18"/>
  <c r="N2362" i="18"/>
  <c r="L2597" i="18"/>
  <c r="N2538" i="18"/>
  <c r="L2291" i="18"/>
  <c r="O2758" i="18"/>
  <c r="N2652" i="18"/>
  <c r="O804" i="18"/>
  <c r="M2012" i="18"/>
  <c r="O274" i="18"/>
  <c r="L1153" i="18"/>
  <c r="L2994" i="18"/>
  <c r="M1011" i="18"/>
  <c r="L492" i="18"/>
  <c r="O666" i="18"/>
  <c r="M1746" i="18"/>
  <c r="N285" i="18"/>
  <c r="N2313" i="18"/>
  <c r="N2670" i="18"/>
  <c r="M2851" i="18"/>
  <c r="M878" i="18"/>
  <c r="L765" i="18"/>
  <c r="O828" i="18"/>
  <c r="O3126" i="18"/>
  <c r="L2647" i="18"/>
  <c r="L39" i="18"/>
  <c r="L917" i="18"/>
  <c r="L2018" i="18"/>
  <c r="N2346" i="18"/>
  <c r="N379" i="18"/>
  <c r="M3063" i="18"/>
  <c r="M2488" i="18"/>
  <c r="M2664" i="18"/>
  <c r="M2234" i="18"/>
  <c r="L138" i="18"/>
  <c r="O1450" i="18"/>
  <c r="N1979" i="18"/>
  <c r="M954" i="18"/>
  <c r="O3131" i="18"/>
  <c r="N722" i="18"/>
  <c r="N1841" i="18"/>
  <c r="M936" i="18"/>
  <c r="M919" i="18"/>
  <c r="L1879" i="18"/>
  <c r="O402" i="18"/>
  <c r="M640" i="18"/>
  <c r="L2757" i="18"/>
  <c r="M907" i="18"/>
  <c r="O675" i="18"/>
  <c r="O77" i="18"/>
  <c r="N1455" i="18"/>
  <c r="N2298" i="18"/>
  <c r="N926" i="18"/>
  <c r="M460" i="18"/>
  <c r="M2403" i="18"/>
  <c r="L681" i="18"/>
  <c r="L2589" i="18"/>
  <c r="M2142" i="18"/>
  <c r="O2640" i="18"/>
  <c r="M879" i="18"/>
  <c r="O1406" i="18"/>
  <c r="N1056" i="18"/>
  <c r="N2762" i="18"/>
  <c r="L461" i="18"/>
  <c r="L2610" i="18"/>
  <c r="L2844" i="18"/>
  <c r="N1227" i="18"/>
  <c r="M2791" i="18"/>
  <c r="L92" i="18"/>
  <c r="M688" i="18"/>
  <c r="N1091" i="18"/>
  <c r="L767" i="18"/>
  <c r="O2670" i="18"/>
  <c r="M158" i="18"/>
  <c r="L2946" i="18"/>
  <c r="L100" i="18"/>
  <c r="O940" i="18"/>
  <c r="M1120" i="18"/>
  <c r="O2096" i="18"/>
  <c r="L902" i="18"/>
  <c r="O2853" i="18"/>
  <c r="O538" i="18"/>
  <c r="L462" i="18"/>
  <c r="N493" i="18"/>
  <c r="L2949" i="18"/>
  <c r="N2911" i="18"/>
  <c r="M1270" i="18"/>
  <c r="M2401" i="18"/>
  <c r="L1235" i="18"/>
  <c r="L1216" i="18"/>
  <c r="L1493" i="18"/>
  <c r="O716" i="18"/>
  <c r="N594" i="18"/>
  <c r="M1916" i="18"/>
  <c r="M2720" i="18"/>
  <c r="M122" i="18"/>
  <c r="O2812" i="18"/>
  <c r="O976" i="18"/>
  <c r="L2690" i="18"/>
  <c r="O2811" i="18"/>
  <c r="O1100" i="18"/>
  <c r="L3037" i="18"/>
  <c r="L900" i="18"/>
  <c r="M776" i="18"/>
  <c r="M1945" i="18"/>
  <c r="L120" i="18"/>
  <c r="N350" i="18"/>
  <c r="O1939" i="18"/>
  <c r="L1176" i="18"/>
  <c r="O784" i="18"/>
  <c r="N579" i="18"/>
  <c r="N1206" i="18"/>
  <c r="O1311" i="18"/>
  <c r="O2927" i="18"/>
  <c r="N3209" i="18"/>
  <c r="L2016" i="18"/>
  <c r="O1498" i="18"/>
  <c r="L2234" i="18"/>
  <c r="M668" i="18"/>
  <c r="N2347" i="18"/>
  <c r="L873" i="18"/>
  <c r="L2591" i="18"/>
  <c r="M1385" i="18"/>
  <c r="N1207" i="18"/>
  <c r="M1597" i="18"/>
  <c r="O2551" i="18"/>
  <c r="L54" i="18"/>
  <c r="N523" i="18"/>
  <c r="L1018" i="18"/>
  <c r="L1315" i="18"/>
  <c r="O105" i="18"/>
  <c r="N1770" i="18"/>
  <c r="M1659" i="18"/>
  <c r="O1057" i="18"/>
  <c r="L2299" i="18"/>
  <c r="M1688" i="18"/>
  <c r="M2656" i="18"/>
  <c r="O811" i="18"/>
  <c r="L1742" i="18"/>
  <c r="M2903" i="18"/>
  <c r="N1491" i="18"/>
  <c r="O2309" i="18"/>
  <c r="N2264" i="18"/>
  <c r="O2541" i="18"/>
  <c r="M2713" i="18"/>
  <c r="O1732" i="18"/>
  <c r="M2398" i="18"/>
  <c r="L282" i="18"/>
  <c r="O1705" i="18"/>
  <c r="L1385" i="18"/>
  <c r="O1982" i="18"/>
  <c r="N791" i="18"/>
  <c r="O2629" i="18"/>
  <c r="L2517" i="18"/>
  <c r="L2023" i="18"/>
  <c r="L1701" i="18"/>
  <c r="L1000" i="18"/>
  <c r="O2676" i="18"/>
  <c r="M2351" i="18"/>
  <c r="N606" i="18"/>
  <c r="N841" i="18"/>
  <c r="L1418" i="18"/>
  <c r="L334" i="18"/>
  <c r="O2653" i="18"/>
  <c r="O2561" i="18"/>
  <c r="M1821" i="18"/>
  <c r="M2681" i="18"/>
  <c r="O123" i="18"/>
  <c r="L91" i="18"/>
  <c r="O772" i="18"/>
  <c r="O879" i="18"/>
  <c r="O3210" i="18"/>
  <c r="M2556" i="18"/>
  <c r="O2046" i="18"/>
  <c r="N2805" i="18"/>
  <c r="O2718" i="18"/>
  <c r="O630" i="18"/>
  <c r="L2190" i="18"/>
  <c r="M1010" i="18"/>
  <c r="M404" i="18"/>
  <c r="M322" i="18"/>
  <c r="O2652" i="18"/>
  <c r="O114" i="18"/>
  <c r="O285" i="18"/>
  <c r="M407" i="18"/>
  <c r="N1739" i="18"/>
  <c r="M149" i="18"/>
  <c r="L1803" i="18"/>
  <c r="M3066" i="18"/>
  <c r="L605" i="18"/>
  <c r="L2127" i="18"/>
  <c r="L2926" i="18"/>
  <c r="N1435" i="18"/>
  <c r="L732" i="18"/>
  <c r="N2524" i="18"/>
  <c r="O1254" i="18"/>
  <c r="L2383" i="18"/>
  <c r="N1423" i="18"/>
  <c r="O1918" i="18"/>
  <c r="O1497" i="18"/>
  <c r="N2384" i="18"/>
  <c r="M1772" i="18"/>
  <c r="M2571" i="18"/>
  <c r="N2296" i="18"/>
  <c r="N259" i="18"/>
  <c r="M2692" i="18"/>
  <c r="M311" i="18"/>
  <c r="L1818" i="18"/>
  <c r="L1107" i="18"/>
  <c r="M2035" i="18"/>
  <c r="L1184" i="18"/>
  <c r="L2869" i="18"/>
  <c r="M1140" i="18"/>
  <c r="O1638" i="18"/>
  <c r="N2453" i="18"/>
  <c r="L2798" i="18"/>
  <c r="N159" i="18"/>
  <c r="M1156" i="18"/>
  <c r="M590" i="18"/>
  <c r="M2688" i="18"/>
  <c r="L936" i="18"/>
  <c r="O687" i="18"/>
  <c r="N1856" i="18"/>
  <c r="N483" i="18"/>
  <c r="N1348" i="18"/>
  <c r="L1496" i="18"/>
  <c r="O1303" i="18"/>
  <c r="L2681" i="18"/>
  <c r="O2505" i="18"/>
  <c r="L472" i="18"/>
  <c r="L1743" i="18"/>
  <c r="N2971" i="18"/>
  <c r="M1775" i="18"/>
  <c r="L578" i="18"/>
  <c r="O2392" i="18"/>
  <c r="L3062" i="18"/>
  <c r="N510" i="18"/>
  <c r="O3099" i="18"/>
  <c r="O1204" i="18"/>
  <c r="N2591" i="18"/>
  <c r="O1903" i="18"/>
  <c r="N883" i="18"/>
  <c r="L2866" i="18"/>
  <c r="M2998" i="18"/>
  <c r="N2551" i="18"/>
  <c r="L577" i="18"/>
  <c r="N3075" i="18"/>
  <c r="M246" i="18"/>
  <c r="N1396" i="18"/>
  <c r="M2655" i="18"/>
  <c r="M2359" i="18"/>
  <c r="M1709" i="18"/>
  <c r="L1840" i="18"/>
  <c r="O2088" i="18"/>
  <c r="M2677" i="18"/>
  <c r="M1387" i="18"/>
  <c r="M2974" i="18"/>
  <c r="M1897" i="18"/>
  <c r="L1522" i="18"/>
  <c r="L2134" i="18"/>
  <c r="M2622" i="18"/>
  <c r="O696" i="18"/>
  <c r="O1788" i="18"/>
  <c r="M212" i="18"/>
  <c r="L874" i="18"/>
  <c r="N1505" i="18"/>
  <c r="L93" i="18"/>
  <c r="N2953" i="18"/>
  <c r="N2190" i="18"/>
  <c r="M1134" i="18"/>
  <c r="M1252" i="18"/>
  <c r="O380" i="18"/>
  <c r="O2772" i="18"/>
  <c r="N2685" i="18"/>
  <c r="O364" i="18"/>
  <c r="O1624" i="18"/>
  <c r="M538" i="18"/>
  <c r="N70" i="18"/>
  <c r="L1778" i="18"/>
  <c r="O358" i="18"/>
  <c r="L938" i="18"/>
  <c r="N2796" i="18"/>
  <c r="N1033" i="18"/>
  <c r="O1349" i="18"/>
  <c r="M2475" i="18"/>
  <c r="M2176" i="18"/>
  <c r="L278" i="18"/>
  <c r="N2185" i="18"/>
  <c r="M1154" i="18"/>
  <c r="L1896" i="18"/>
  <c r="M1899" i="18"/>
  <c r="L1918" i="18"/>
  <c r="L66" i="18"/>
  <c r="L1260" i="18"/>
  <c r="N1653" i="18"/>
  <c r="M3072" i="18"/>
  <c r="N2677" i="18"/>
  <c r="N720" i="18"/>
  <c r="M677" i="18"/>
  <c r="N2042" i="18"/>
  <c r="L812" i="18"/>
  <c r="M1383" i="18"/>
  <c r="O73" i="18"/>
  <c r="M2046" i="18"/>
  <c r="O237" i="18"/>
  <c r="M2323" i="18"/>
  <c r="M951" i="18"/>
  <c r="O627" i="18"/>
  <c r="L815" i="18"/>
  <c r="N1785" i="18"/>
  <c r="M2155" i="18"/>
  <c r="M129" i="18"/>
  <c r="L2696" i="18"/>
  <c r="L727" i="18"/>
  <c r="M1304" i="18"/>
  <c r="N2034" i="18"/>
  <c r="O188" i="18"/>
  <c r="O1714" i="18"/>
  <c r="N63" i="18"/>
  <c r="O1924" i="18"/>
  <c r="O1375" i="18"/>
  <c r="N1788" i="18"/>
  <c r="M2228" i="18"/>
  <c r="N1327" i="18"/>
  <c r="O914" i="18"/>
  <c r="M1914" i="18"/>
  <c r="N613" i="18"/>
  <c r="M769" i="18"/>
  <c r="M56" i="18"/>
  <c r="M817" i="18"/>
  <c r="M2925" i="18"/>
  <c r="L1202" i="18"/>
  <c r="O1842" i="18"/>
  <c r="L2343" i="18"/>
  <c r="N2514" i="18"/>
  <c r="L871" i="18"/>
  <c r="L3089" i="18"/>
  <c r="O2" i="18"/>
  <c r="M2424" i="18"/>
  <c r="M821" i="18"/>
  <c r="N576" i="18"/>
  <c r="O1347" i="18"/>
  <c r="N2299" i="18"/>
  <c r="O2317" i="18"/>
  <c r="M742" i="18"/>
  <c r="O1152" i="18"/>
  <c r="N1679" i="18"/>
  <c r="N2136" i="18"/>
  <c r="M556" i="18"/>
  <c r="O2191" i="18"/>
  <c r="M1624" i="18"/>
  <c r="O2277" i="18"/>
  <c r="N1174" i="18"/>
  <c r="O1763" i="18"/>
  <c r="L1945" i="18"/>
  <c r="O3038" i="18"/>
  <c r="L3035" i="18"/>
  <c r="O2558" i="18"/>
  <c r="N2265" i="18"/>
  <c r="N512" i="18"/>
  <c r="N987" i="18"/>
  <c r="L2071" i="18"/>
  <c r="M2196" i="18"/>
  <c r="M1396" i="18"/>
  <c r="N1260" i="18"/>
  <c r="O777" i="18"/>
  <c r="N3038" i="18"/>
  <c r="L547" i="18"/>
  <c r="O920" i="18"/>
  <c r="O1196" i="18"/>
  <c r="M2054" i="18"/>
  <c r="L625" i="18"/>
  <c r="M1152" i="18"/>
  <c r="N2113" i="18"/>
  <c r="L2354" i="18"/>
  <c r="L3136" i="18"/>
  <c r="N111" i="18"/>
  <c r="M1554" i="18"/>
  <c r="N1655" i="18"/>
  <c r="L2530" i="18"/>
  <c r="L2546" i="18"/>
  <c r="L1022" i="18"/>
  <c r="M634" i="18"/>
  <c r="O2946" i="18"/>
  <c r="O1759" i="18"/>
  <c r="N2284" i="18"/>
  <c r="L351" i="18"/>
  <c r="M459" i="18"/>
  <c r="O1515" i="18"/>
  <c r="O2529" i="18"/>
  <c r="M1247" i="18"/>
  <c r="M1495" i="18"/>
  <c r="M1930" i="18"/>
  <c r="L2847" i="18"/>
  <c r="L954" i="18"/>
  <c r="O1230" i="18"/>
  <c r="M1570" i="18"/>
  <c r="N2760" i="18"/>
  <c r="O136" i="18"/>
  <c r="O2624" i="18"/>
  <c r="L890" i="18"/>
  <c r="M2795" i="18"/>
  <c r="M19" i="18"/>
  <c r="M1839" i="18"/>
  <c r="L2456" i="18"/>
  <c r="M209" i="18"/>
  <c r="O2464" i="18"/>
  <c r="M2069" i="18"/>
  <c r="N2827" i="18"/>
  <c r="M467" i="18"/>
  <c r="O2407" i="18"/>
  <c r="L2265" i="18"/>
  <c r="O2151" i="18"/>
  <c r="O930" i="18"/>
  <c r="N2133" i="18"/>
  <c r="L1066" i="18"/>
  <c r="N2587" i="18"/>
  <c r="N2053" i="18"/>
  <c r="L2414" i="18"/>
  <c r="N1888" i="18"/>
  <c r="O929" i="18"/>
  <c r="O1518" i="18"/>
  <c r="M2797" i="18"/>
  <c r="M851" i="18"/>
  <c r="M626" i="18"/>
  <c r="M1832" i="18"/>
  <c r="M1298" i="18"/>
  <c r="L320" i="18"/>
  <c r="O2245" i="18"/>
  <c r="N2775" i="18"/>
  <c r="M2757" i="18"/>
  <c r="L1562" i="18"/>
  <c r="N1925" i="18"/>
  <c r="M1585" i="18"/>
  <c r="L3065" i="18"/>
  <c r="O1969" i="18"/>
  <c r="N1274" i="18"/>
  <c r="O875" i="18"/>
  <c r="N1053" i="18"/>
  <c r="N272" i="18"/>
  <c r="O455" i="18"/>
  <c r="L1020" i="18"/>
  <c r="L394" i="18"/>
  <c r="O2023" i="18"/>
  <c r="L2002" i="18"/>
  <c r="L1777" i="18"/>
  <c r="O2206" i="18"/>
  <c r="M1357" i="18"/>
  <c r="N968" i="18"/>
  <c r="M2084" i="18"/>
  <c r="M1251" i="18"/>
  <c r="M2051" i="18"/>
  <c r="O87" i="18"/>
  <c r="L860" i="18"/>
  <c r="O2341" i="18"/>
  <c r="N1468" i="18"/>
  <c r="O1561" i="18"/>
  <c r="O354" i="18"/>
  <c r="M2540" i="18"/>
  <c r="O868" i="18"/>
  <c r="M1893" i="18"/>
  <c r="N700" i="18"/>
  <c r="O20" i="18"/>
  <c r="L2966" i="18"/>
  <c r="N1948" i="18"/>
  <c r="M2333" i="18"/>
  <c r="M676" i="18"/>
  <c r="L899" i="18"/>
  <c r="M1940" i="18"/>
  <c r="O2160" i="18"/>
  <c r="M2577" i="18"/>
  <c r="L2808" i="18"/>
  <c r="N1429" i="18"/>
  <c r="N1386" i="18"/>
  <c r="N835" i="18"/>
  <c r="N2200" i="18"/>
  <c r="M1408" i="18"/>
  <c r="L2616" i="18"/>
  <c r="L2136" i="18"/>
  <c r="N645" i="18"/>
  <c r="L1005" i="18"/>
  <c r="M2008" i="18"/>
  <c r="L3072" i="18"/>
  <c r="O44" i="18"/>
  <c r="O1188" i="18"/>
  <c r="N560" i="18"/>
  <c r="O3037" i="18"/>
  <c r="L1391" i="18"/>
  <c r="M3042" i="18"/>
  <c r="M2898" i="18"/>
  <c r="N1914" i="18"/>
  <c r="M1621" i="18"/>
  <c r="L1757" i="18"/>
  <c r="M648" i="18"/>
  <c r="L2387" i="18"/>
  <c r="N325" i="18"/>
  <c r="M335" i="18"/>
  <c r="M2090" i="18"/>
  <c r="O1495" i="18"/>
  <c r="L545" i="18"/>
  <c r="M1454" i="18"/>
  <c r="M485" i="18"/>
  <c r="L2194" i="18"/>
  <c r="N1935" i="18"/>
  <c r="L2708" i="18"/>
  <c r="O1743" i="18"/>
  <c r="M1295" i="18"/>
  <c r="O2931" i="18"/>
  <c r="N2895" i="18"/>
  <c r="L2776" i="18"/>
  <c r="L2491" i="18"/>
  <c r="O2499" i="18"/>
  <c r="M1716" i="18"/>
  <c r="L175" i="18"/>
  <c r="M1113" i="18"/>
  <c r="M3197" i="18"/>
  <c r="L295" i="18"/>
  <c r="N107" i="18"/>
  <c r="O2851" i="18"/>
  <c r="N2093" i="18"/>
  <c r="N2565" i="18"/>
  <c r="N466" i="18"/>
  <c r="O2370" i="18"/>
  <c r="O320" i="18"/>
  <c r="M2329" i="18"/>
  <c r="O3111" i="18"/>
  <c r="N718" i="18"/>
  <c r="M2745" i="18"/>
  <c r="O1570" i="18"/>
  <c r="N2425" i="18"/>
  <c r="N1105" i="18"/>
  <c r="O46" i="18"/>
  <c r="O2308" i="18"/>
  <c r="L200" i="18"/>
  <c r="M142" i="18"/>
  <c r="O1831" i="18"/>
  <c r="O2654" i="18"/>
  <c r="M2627" i="18"/>
  <c r="M390" i="18"/>
  <c r="O577" i="18"/>
  <c r="M2597" i="18"/>
  <c r="N1716" i="18"/>
  <c r="L484" i="18"/>
  <c r="N232" i="18"/>
  <c r="L1598" i="18"/>
  <c r="O458" i="18"/>
  <c r="N2222" i="18"/>
  <c r="L110" i="18"/>
  <c r="L249" i="18"/>
  <c r="N2731" i="18"/>
  <c r="L688" i="18"/>
  <c r="O1649" i="18"/>
  <c r="L1643" i="18"/>
  <c r="N189" i="18"/>
  <c r="L2182" i="18"/>
  <c r="M1783" i="18"/>
  <c r="N2548" i="18"/>
  <c r="M1702" i="18"/>
  <c r="N184" i="18"/>
  <c r="O486" i="18"/>
  <c r="O1697" i="18"/>
  <c r="L2159" i="18"/>
  <c r="L951" i="18"/>
  <c r="L2377" i="18"/>
  <c r="M2909" i="18"/>
  <c r="L345" i="18"/>
  <c r="M2740" i="18"/>
  <c r="L1308" i="18"/>
  <c r="M3015" i="18"/>
  <c r="N796" i="18"/>
  <c r="M2464" i="18"/>
  <c r="M1646" i="18"/>
  <c r="O954" i="18"/>
  <c r="L1206" i="18"/>
  <c r="N375" i="18"/>
  <c r="M2862" i="18"/>
  <c r="O1767" i="18"/>
  <c r="O1653" i="18"/>
  <c r="O453" i="18"/>
  <c r="M822" i="18"/>
  <c r="O964" i="18"/>
  <c r="L214" i="18"/>
  <c r="L1105" i="18"/>
  <c r="O284" i="18"/>
  <c r="M1306" i="18"/>
  <c r="M355" i="18"/>
  <c r="N1905" i="18"/>
  <c r="M2828" i="18"/>
  <c r="O790" i="18"/>
  <c r="N2354" i="18"/>
  <c r="M445" i="18"/>
  <c r="L2816" i="18"/>
  <c r="M2568" i="18"/>
  <c r="M403" i="18"/>
  <c r="O1058" i="18"/>
  <c r="M1732" i="18"/>
  <c r="O942" i="18"/>
  <c r="L124" i="18"/>
  <c r="O1344" i="18"/>
  <c r="N1579" i="18"/>
  <c r="N2814" i="18"/>
  <c r="L2465" i="18"/>
  <c r="O1777" i="18"/>
  <c r="M619" i="18"/>
  <c r="O75" i="18"/>
  <c r="M2778" i="18"/>
  <c r="N2874" i="18"/>
  <c r="O877" i="18"/>
  <c r="M78" i="18"/>
  <c r="M1745" i="18"/>
  <c r="L84" i="18"/>
  <c r="M1172" i="18"/>
  <c r="N1621" i="18"/>
  <c r="O775" i="18"/>
  <c r="L1829" i="18"/>
  <c r="N261" i="18"/>
  <c r="N2055" i="18"/>
  <c r="M2048" i="18"/>
  <c r="M1758" i="18"/>
  <c r="N2863" i="18"/>
  <c r="N1243" i="18"/>
  <c r="N727" i="18"/>
  <c r="O2185" i="18"/>
  <c r="M806" i="18"/>
  <c r="M2347" i="18"/>
  <c r="L172" i="18"/>
  <c r="M377" i="18"/>
  <c r="L396" i="18"/>
  <c r="N1589" i="18"/>
  <c r="L1888" i="18"/>
  <c r="L236" i="18"/>
  <c r="O446" i="18"/>
  <c r="N234" i="18"/>
  <c r="N2711" i="18"/>
  <c r="N3176" i="18"/>
  <c r="N2839" i="18"/>
  <c r="O817" i="18"/>
  <c r="N1132" i="18"/>
  <c r="O1832" i="18"/>
  <c r="M2926" i="18"/>
  <c r="O1971" i="18"/>
  <c r="N1005" i="18"/>
  <c r="M2434" i="18"/>
  <c r="M2344" i="18"/>
  <c r="O1581" i="18"/>
  <c r="O1620" i="18"/>
  <c r="O2544" i="18"/>
  <c r="N1604" i="18"/>
  <c r="N428" i="18"/>
  <c r="L515" i="18"/>
  <c r="O818" i="18"/>
  <c r="M2007" i="18"/>
  <c r="L1055" i="18"/>
  <c r="N1756" i="18"/>
  <c r="N2162" i="18"/>
  <c r="O190" i="18"/>
  <c r="M2393" i="18"/>
  <c r="O606" i="18"/>
  <c r="M1334" i="18"/>
  <c r="O3062" i="18"/>
  <c r="L1047" i="18"/>
  <c r="O1988" i="18"/>
  <c r="O1463" i="18"/>
  <c r="N2614" i="18"/>
  <c r="O1625" i="18"/>
  <c r="M2900" i="18"/>
  <c r="O153" i="18"/>
  <c r="L2025" i="18"/>
  <c r="N1212" i="18"/>
  <c r="N126" i="18"/>
  <c r="N2159" i="18"/>
  <c r="M1066" i="18"/>
  <c r="M2312" i="18"/>
  <c r="O1522" i="18"/>
  <c r="N1800" i="18"/>
  <c r="O1772" i="18"/>
  <c r="N1955" i="18"/>
  <c r="N3063" i="18"/>
  <c r="M1372" i="18"/>
  <c r="M1842" i="18"/>
  <c r="O1388" i="18"/>
  <c r="M2278" i="18"/>
  <c r="N947" i="18"/>
  <c r="M1007" i="18"/>
  <c r="L574" i="18"/>
  <c r="M582" i="18"/>
  <c r="N1632" i="18"/>
  <c r="M1980" i="18"/>
  <c r="N1672" i="18"/>
  <c r="L2831" i="18"/>
  <c r="L2916" i="18"/>
  <c r="O1805" i="18"/>
  <c r="M1670" i="18"/>
  <c r="M963" i="18"/>
  <c r="O3160" i="18"/>
  <c r="M2825" i="18"/>
  <c r="M1831" i="18"/>
  <c r="M3094" i="18"/>
  <c r="N1002" i="18"/>
  <c r="M1535" i="18"/>
  <c r="N1256" i="18"/>
  <c r="M233" i="18"/>
  <c r="O1044" i="18"/>
  <c r="L612" i="18"/>
  <c r="L3085" i="18"/>
  <c r="L347" i="18"/>
  <c r="M802" i="18"/>
  <c r="N815" i="18"/>
  <c r="O1424" i="18"/>
  <c r="M2116" i="18"/>
  <c r="O2515" i="18"/>
  <c r="O6" i="18"/>
  <c r="L2793" i="18"/>
  <c r="L1676" i="18"/>
  <c r="M2574" i="18"/>
  <c r="L1908" i="18"/>
  <c r="N1515" i="18"/>
  <c r="O2712" i="18"/>
  <c r="O2498" i="18"/>
  <c r="O1019" i="18"/>
  <c r="O2324" i="18"/>
  <c r="M1263" i="18"/>
  <c r="N1331" i="18"/>
  <c r="O2327" i="18"/>
  <c r="O656" i="18"/>
  <c r="O1731" i="18"/>
  <c r="O2859" i="18"/>
  <c r="O166" i="18"/>
  <c r="N2176" i="18"/>
  <c r="N540" i="18"/>
  <c r="L616" i="18"/>
  <c r="L1922" i="18"/>
  <c r="M302" i="18"/>
  <c r="L1303" i="18"/>
  <c r="N1298" i="18"/>
  <c r="N2181" i="18"/>
  <c r="O1107" i="18"/>
  <c r="O428" i="18"/>
  <c r="N2047" i="18"/>
  <c r="L2443" i="18"/>
  <c r="L503" i="18"/>
  <c r="L1775" i="18"/>
  <c r="O2878" i="18"/>
  <c r="L1820" i="18"/>
  <c r="O2597" i="18"/>
  <c r="L1412" i="18"/>
  <c r="N2521" i="18"/>
  <c r="O412" i="18"/>
  <c r="L79" i="18"/>
  <c r="N1138" i="18"/>
  <c r="L2189" i="18"/>
  <c r="L134" i="18"/>
  <c r="L2193" i="18"/>
  <c r="M1405" i="18"/>
  <c r="N3156" i="18"/>
  <c r="O2460" i="18"/>
  <c r="O695" i="18"/>
  <c r="N254" i="18"/>
  <c r="N1763" i="18"/>
  <c r="N1233" i="18"/>
  <c r="L975" i="18"/>
  <c r="L152" i="18"/>
  <c r="N676" i="18"/>
  <c r="N880" i="18"/>
  <c r="L2186" i="18"/>
  <c r="N903" i="18"/>
  <c r="M1296" i="18"/>
  <c r="O1457" i="18"/>
  <c r="O1771" i="18"/>
  <c r="M1862" i="18"/>
  <c r="N2864" i="18"/>
  <c r="N607" i="18"/>
  <c r="L652" i="18"/>
  <c r="L1157" i="18"/>
  <c r="O1780" i="18"/>
  <c r="L3031" i="18"/>
  <c r="O1758" i="18"/>
  <c r="N671" i="18"/>
  <c r="N1467" i="18"/>
  <c r="N975" i="18"/>
  <c r="L2627" i="18"/>
  <c r="N2059" i="18"/>
  <c r="M983" i="18"/>
  <c r="O3204" i="18"/>
  <c r="O2842" i="18"/>
  <c r="L1215" i="18"/>
  <c r="N762" i="18"/>
  <c r="M1333" i="18"/>
  <c r="M1680" i="18"/>
  <c r="M763" i="18"/>
  <c r="O2762" i="18"/>
  <c r="O3132" i="18"/>
  <c r="M912" i="18"/>
  <c r="M1538" i="18"/>
  <c r="M1353" i="18"/>
  <c r="O2292" i="18"/>
  <c r="N186" i="18"/>
  <c r="O2374" i="18"/>
  <c r="L2090" i="18"/>
  <c r="O661" i="18"/>
  <c r="M262" i="18"/>
  <c r="L9" i="18"/>
  <c r="L808" i="18"/>
  <c r="O2357" i="18"/>
  <c r="M1029" i="18"/>
  <c r="N1186" i="18"/>
  <c r="M1463" i="18"/>
  <c r="N877" i="18"/>
  <c r="N694" i="18"/>
  <c r="M762" i="18"/>
  <c r="M2199" i="18"/>
  <c r="N2608" i="18"/>
  <c r="L1067" i="18"/>
  <c r="N2418" i="18"/>
  <c r="N2215" i="18"/>
  <c r="M1756" i="18"/>
  <c r="O1157" i="18"/>
  <c r="L1823" i="18"/>
  <c r="N314" i="18"/>
  <c r="L2864" i="18"/>
  <c r="N2177" i="18"/>
  <c r="N1812" i="18"/>
  <c r="N1273" i="18"/>
  <c r="M2361" i="18"/>
  <c r="O1895" i="18"/>
  <c r="O1953" i="18"/>
  <c r="N1944" i="18"/>
  <c r="L1530" i="18"/>
  <c r="O468" i="18"/>
  <c r="M138" i="18"/>
  <c r="N3069" i="18"/>
  <c r="O392" i="18"/>
  <c r="L875" i="18"/>
  <c r="N3197" i="18"/>
  <c r="O2244" i="18"/>
  <c r="M1319" i="18"/>
  <c r="L2487" i="18"/>
  <c r="L1233" i="18"/>
  <c r="L455" i="18"/>
  <c r="N1305" i="18"/>
  <c r="N2209" i="18"/>
  <c r="N1752" i="18"/>
  <c r="L908" i="18"/>
  <c r="O399" i="18"/>
  <c r="N933" i="18"/>
  <c r="N569" i="18"/>
  <c r="O1301" i="18"/>
  <c r="O2633" i="18"/>
  <c r="M578" i="18"/>
  <c r="L742" i="18"/>
  <c r="M1127" i="18"/>
  <c r="O2338" i="18"/>
  <c r="L2034" i="18"/>
  <c r="M274" i="18"/>
  <c r="O978" i="18"/>
  <c r="M1409" i="18"/>
  <c r="M365" i="18"/>
  <c r="L2422" i="18"/>
  <c r="L111" i="18"/>
  <c r="L173" i="18"/>
  <c r="M1193" i="18"/>
  <c r="N2769" i="18"/>
  <c r="N2930" i="18"/>
  <c r="M497" i="18"/>
  <c r="O1529" i="18"/>
  <c r="O2537" i="18"/>
  <c r="O91" i="18"/>
  <c r="M718" i="18"/>
  <c r="L1323" i="18"/>
  <c r="O985" i="18"/>
  <c r="O1749" i="18"/>
  <c r="M1968" i="18"/>
  <c r="L3052" i="18"/>
  <c r="L1535" i="18"/>
  <c r="N2091" i="18"/>
  <c r="L2790" i="18"/>
  <c r="N20" i="18"/>
  <c r="L1098" i="18"/>
  <c r="L2612" i="18"/>
  <c r="L1798" i="18"/>
  <c r="L2403" i="18"/>
  <c r="N1600" i="18"/>
  <c r="L315" i="18"/>
  <c r="O200" i="18"/>
  <c r="O945" i="18"/>
  <c r="O2567" i="18"/>
  <c r="O2621" i="18"/>
  <c r="N2339" i="18"/>
  <c r="M915" i="18"/>
  <c r="M2765" i="18"/>
  <c r="L1445" i="18"/>
  <c r="N2430" i="18"/>
  <c r="O3012" i="18"/>
  <c r="L1555" i="18"/>
  <c r="O3031" i="18"/>
  <c r="N1738" i="18"/>
  <c r="N2905" i="18"/>
  <c r="O156" i="18"/>
  <c r="L3061" i="18"/>
  <c r="L2840" i="18"/>
  <c r="M1773" i="18"/>
  <c r="M1763" i="18"/>
  <c r="M544" i="18"/>
  <c r="O1470" i="18"/>
  <c r="N2794" i="18"/>
  <c r="O2399" i="18"/>
  <c r="N2736" i="18"/>
  <c r="O370" i="18"/>
  <c r="M426" i="18"/>
  <c r="O2803" i="18"/>
  <c r="M1601" i="18"/>
  <c r="O2879" i="18"/>
  <c r="M312" i="18"/>
  <c r="N1268" i="18"/>
  <c r="M99" i="18"/>
  <c r="O1940" i="18"/>
  <c r="N141" i="18"/>
  <c r="O250" i="18"/>
  <c r="O1105" i="18"/>
  <c r="N1250" i="18"/>
  <c r="M2005" i="18"/>
  <c r="N2409" i="18"/>
  <c r="N667" i="18"/>
  <c r="O825" i="18"/>
  <c r="L332" i="18"/>
  <c r="L791" i="18"/>
  <c r="N2031" i="18"/>
  <c r="N1727" i="18"/>
  <c r="L1947" i="18"/>
  <c r="L1301" i="18"/>
  <c r="M2975" i="18"/>
  <c r="M1529" i="18"/>
  <c r="N943" i="18"/>
  <c r="N2024" i="18"/>
  <c r="L2842" i="18"/>
  <c r="M202" i="18"/>
  <c r="N1051" i="18"/>
  <c r="M1664" i="18"/>
  <c r="N1607" i="18"/>
  <c r="L1452" i="18"/>
  <c r="L3088" i="18"/>
  <c r="N2213" i="18"/>
  <c r="N531" i="18"/>
  <c r="N3205" i="18"/>
  <c r="O2902" i="18"/>
  <c r="L2245" i="18"/>
  <c r="M2479" i="18"/>
  <c r="L28" i="18"/>
  <c r="N1140" i="18"/>
  <c r="M1479" i="18"/>
  <c r="N1009" i="18"/>
  <c r="N183" i="18"/>
  <c r="M3044" i="18"/>
  <c r="M507" i="18"/>
  <c r="N1148" i="18"/>
  <c r="M2248" i="18"/>
  <c r="M625" i="18"/>
  <c r="L1529" i="18"/>
  <c r="O2436" i="18"/>
  <c r="L1304" i="18"/>
  <c r="O764" i="18"/>
  <c r="L2009" i="18"/>
  <c r="N1999" i="18"/>
  <c r="L1056" i="18"/>
  <c r="L437" i="18"/>
  <c r="O2002" i="18"/>
  <c r="N2545" i="18"/>
  <c r="N909" i="18"/>
  <c r="L987" i="18"/>
  <c r="L449" i="18"/>
  <c r="N610" i="18"/>
  <c r="O189" i="18"/>
  <c r="L810" i="18"/>
  <c r="L1773" i="18"/>
  <c r="L897" i="18"/>
  <c r="L606" i="18"/>
  <c r="N1673" i="18"/>
  <c r="N2515" i="18"/>
  <c r="N2131" i="18"/>
  <c r="L2959" i="18"/>
  <c r="N1781" i="18"/>
  <c r="N1393" i="18"/>
  <c r="L2272" i="18"/>
  <c r="M561" i="18"/>
  <c r="M1464" i="18"/>
  <c r="L2762" i="18"/>
  <c r="L3099" i="18"/>
  <c r="N1488" i="18"/>
  <c r="L1352" i="18"/>
  <c r="L761" i="18"/>
  <c r="O1574" i="18"/>
  <c r="L1772" i="18"/>
  <c r="N2191" i="18"/>
  <c r="O2620" i="18"/>
  <c r="O2107" i="18"/>
  <c r="O2301" i="18"/>
  <c r="O1154" i="18"/>
  <c r="N78" i="18"/>
  <c r="M232" i="18"/>
  <c r="M3159" i="18"/>
  <c r="O283" i="18"/>
  <c r="L2629" i="18"/>
  <c r="M2380" i="18"/>
  <c r="N2211" i="18"/>
  <c r="N1180" i="18"/>
  <c r="M504" i="18"/>
  <c r="L596" i="18"/>
  <c r="L500" i="18"/>
  <c r="O1447" i="18"/>
  <c r="L2432" i="18"/>
  <c r="M2419" i="18"/>
  <c r="O2444" i="18"/>
  <c r="L677" i="18"/>
  <c r="L1141" i="18"/>
  <c r="O1438" i="18"/>
  <c r="O1984" i="18"/>
  <c r="M1872" i="18"/>
  <c r="N177" i="18"/>
  <c r="N539" i="18"/>
  <c r="O2003" i="18"/>
  <c r="L1245" i="18"/>
  <c r="N1718" i="18"/>
  <c r="L48" i="18"/>
  <c r="N1805" i="18"/>
  <c r="N2262" i="18"/>
  <c r="L349" i="18"/>
  <c r="O89" i="18"/>
  <c r="N1762" i="18"/>
  <c r="M97" i="18"/>
  <c r="L2126" i="18"/>
  <c r="O434" i="18"/>
  <c r="O2748" i="18"/>
  <c r="N446" i="18"/>
  <c r="N655" i="18"/>
  <c r="M1796" i="18"/>
  <c r="L1669" i="18"/>
  <c r="M455" i="18"/>
  <c r="L2048" i="18"/>
  <c r="M2253" i="18"/>
  <c r="L2031" i="18"/>
  <c r="N1821" i="18"/>
  <c r="L2133" i="18"/>
  <c r="L757" i="18"/>
  <c r="O1806" i="18"/>
  <c r="L1939" i="18"/>
  <c r="N2248" i="18"/>
  <c r="O112" i="18"/>
  <c r="M176" i="18"/>
  <c r="M959" i="18"/>
  <c r="O1614" i="18"/>
  <c r="M982" i="18"/>
  <c r="O1760" i="18"/>
  <c r="L1591" i="18"/>
  <c r="M2284" i="18"/>
  <c r="M1578" i="18"/>
  <c r="L1132" i="18"/>
  <c r="N1975" i="18"/>
  <c r="M2967" i="18"/>
  <c r="M169" i="18"/>
  <c r="M1580" i="18"/>
  <c r="N1165" i="18"/>
  <c r="M1064" i="18"/>
  <c r="M545" i="18"/>
  <c r="L1016" i="18"/>
  <c r="M1833" i="18"/>
  <c r="N1014" i="18"/>
  <c r="M2611" i="18"/>
  <c r="N936" i="18"/>
  <c r="M990" i="18"/>
  <c r="N2627" i="18"/>
  <c r="M2617" i="18"/>
  <c r="O703" i="18"/>
  <c r="O1533" i="18"/>
  <c r="L1281" i="18"/>
  <c r="L2958" i="18"/>
  <c r="O886" i="18"/>
  <c r="M1887" i="18"/>
  <c r="M26" i="18"/>
  <c r="O1538" i="18"/>
  <c r="M2355" i="18"/>
  <c r="N2125" i="18"/>
  <c r="L1691" i="18"/>
  <c r="N599" i="18"/>
  <c r="N3070" i="18"/>
  <c r="N2401" i="18"/>
  <c r="L836" i="18"/>
  <c r="L2137" i="18"/>
  <c r="L2744" i="18"/>
  <c r="O2740" i="18"/>
  <c r="N666" i="18"/>
  <c r="L2010" i="18"/>
  <c r="L2036" i="18"/>
  <c r="N3035" i="18"/>
  <c r="M3163" i="18"/>
  <c r="M994" i="18"/>
  <c r="N1737" i="18"/>
  <c r="M127" i="18"/>
  <c r="N1340" i="18"/>
  <c r="N1125" i="18"/>
  <c r="M816" i="18"/>
  <c r="L471" i="18"/>
  <c r="M76" i="18"/>
  <c r="L327" i="18"/>
  <c r="L3029" i="18"/>
  <c r="L2925" i="18"/>
  <c r="O2920" i="18"/>
  <c r="M1558" i="18"/>
  <c r="L869" i="18"/>
  <c r="O1435" i="18"/>
  <c r="O2909" i="18"/>
  <c r="O2419" i="18"/>
  <c r="N2612" i="18"/>
  <c r="N1631" i="18"/>
  <c r="M2653" i="18"/>
  <c r="N2696" i="18"/>
  <c r="L770" i="18"/>
  <c r="O2982" i="18"/>
  <c r="M131" i="18"/>
  <c r="L2157" i="18"/>
  <c r="M1540" i="18"/>
  <c r="O1140" i="18"/>
  <c r="N1700" i="18"/>
  <c r="N486" i="18"/>
  <c r="N524" i="18"/>
  <c r="M1019" i="18"/>
  <c r="N1103" i="18"/>
  <c r="O3093" i="18"/>
  <c r="N956" i="18"/>
  <c r="N1971" i="18"/>
  <c r="N2747" i="18"/>
  <c r="M1240" i="18"/>
  <c r="M577" i="18"/>
  <c r="N1368" i="18"/>
  <c r="M237" i="18"/>
  <c r="N867" i="18"/>
  <c r="N1664" i="18"/>
  <c r="L1985" i="18"/>
  <c r="N741" i="18"/>
  <c r="O504" i="18"/>
  <c r="N12" i="18"/>
  <c r="O49" i="18"/>
  <c r="N3099" i="18"/>
  <c r="L53" i="18"/>
  <c r="L299" i="18"/>
  <c r="N836" i="18"/>
  <c r="M2241" i="18"/>
  <c r="O1754" i="18"/>
  <c r="N1680" i="18"/>
  <c r="N2534" i="18"/>
  <c r="L777" i="18"/>
  <c r="O2388" i="18"/>
  <c r="N930" i="18"/>
  <c r="L337" i="18"/>
  <c r="M2423" i="18"/>
  <c r="L3112" i="18"/>
  <c r="N1099" i="18"/>
  <c r="N1929" i="18"/>
  <c r="M2672" i="18"/>
  <c r="O361" i="18"/>
  <c r="M921" i="18"/>
  <c r="L1345" i="18"/>
  <c r="N2312" i="18"/>
  <c r="L366" i="18"/>
  <c r="L832" i="18"/>
  <c r="M2759" i="18"/>
  <c r="M2011" i="18"/>
  <c r="L1728" i="18"/>
  <c r="M1388" i="18"/>
  <c r="M2448" i="18"/>
  <c r="L760" i="18"/>
  <c r="O1699" i="18"/>
  <c r="N788" i="18"/>
  <c r="L160" i="18"/>
  <c r="O2375" i="18"/>
  <c r="M1661" i="18"/>
  <c r="O1942" i="18"/>
  <c r="L2525" i="18"/>
  <c r="M1201" i="18"/>
  <c r="M1441" i="18"/>
  <c r="L1749" i="18"/>
  <c r="N372" i="18"/>
  <c r="M2729" i="18"/>
  <c r="L1524" i="18"/>
  <c r="L1271" i="18"/>
  <c r="L1731" i="18"/>
  <c r="O2331" i="18"/>
  <c r="O98" i="18"/>
  <c r="M2263" i="18"/>
  <c r="M477" i="18"/>
  <c r="M2847" i="18"/>
  <c r="O1660" i="18"/>
  <c r="O2087" i="18"/>
  <c r="L1748" i="18"/>
  <c r="O1309" i="18"/>
  <c r="M846" i="18"/>
  <c r="M1158" i="18"/>
  <c r="N2915" i="18"/>
  <c r="L387" i="18"/>
  <c r="M386" i="18"/>
  <c r="O1274" i="18"/>
  <c r="M1555" i="18"/>
  <c r="M2845" i="18"/>
  <c r="M567" i="18"/>
  <c r="N1598" i="18"/>
  <c r="L1316" i="18"/>
  <c r="L1324" i="18"/>
  <c r="L2027" i="18"/>
  <c r="O2749" i="18"/>
  <c r="M2943" i="18"/>
  <c r="M687" i="18"/>
  <c r="M2153" i="18"/>
  <c r="O2454" i="18"/>
  <c r="L2659" i="18"/>
  <c r="L1009" i="18"/>
  <c r="L928" i="18"/>
  <c r="O39" i="18"/>
  <c r="M775" i="18"/>
  <c r="N548" i="18"/>
  <c r="M2168" i="18"/>
  <c r="N1719" i="18"/>
  <c r="M731" i="18"/>
  <c r="N1058" i="18"/>
  <c r="M2498" i="18"/>
  <c r="N1280" i="18"/>
  <c r="O873" i="18"/>
  <c r="O1610" i="18"/>
  <c r="L389" i="18"/>
  <c r="N48" i="18"/>
  <c r="L1612" i="18"/>
  <c r="L2841" i="18"/>
  <c r="O742" i="18"/>
  <c r="L1854" i="18"/>
  <c r="N541" i="18"/>
  <c r="O3130" i="18"/>
  <c r="N281" i="18"/>
  <c r="O495" i="18"/>
  <c r="M1101" i="18"/>
  <c r="N331" i="18"/>
  <c r="N696" i="18"/>
  <c r="M955" i="18"/>
  <c r="M162" i="18"/>
  <c r="O2607" i="18"/>
  <c r="N833" i="18"/>
  <c r="N2317" i="18"/>
  <c r="M787" i="18"/>
  <c r="M2372" i="18"/>
  <c r="O1785" i="18"/>
  <c r="M2129" i="18"/>
  <c r="N1344" i="18"/>
  <c r="L1378" i="18"/>
  <c r="M1620" i="18"/>
  <c r="O175" i="18"/>
  <c r="L1421" i="18"/>
  <c r="O913" i="18"/>
  <c r="O2360" i="18"/>
  <c r="L8" i="18"/>
  <c r="L3056" i="18"/>
  <c r="N1379" i="18"/>
  <c r="O1745" i="18"/>
  <c r="N585" i="18"/>
  <c r="N1211" i="18"/>
  <c r="L2782" i="18"/>
  <c r="L1086" i="18"/>
  <c r="O4" i="18"/>
  <c r="O2553" i="18"/>
  <c r="O141" i="18"/>
  <c r="N1139" i="18"/>
  <c r="L1732" i="18"/>
  <c r="N794" i="18"/>
  <c r="N485" i="18"/>
  <c r="O1605" i="18"/>
  <c r="O923" i="18"/>
  <c r="O79" i="18"/>
  <c r="M875" i="18"/>
  <c r="M1730" i="18"/>
  <c r="M993" i="18"/>
  <c r="L2369" i="18"/>
  <c r="L619" i="18"/>
  <c r="N1561" i="18"/>
  <c r="N2768" i="18"/>
  <c r="L256" i="18"/>
  <c r="M1472" i="18"/>
  <c r="N2109" i="18"/>
  <c r="O2339" i="18"/>
  <c r="O3032" i="18"/>
  <c r="M1109" i="18"/>
  <c r="N2825" i="18"/>
  <c r="N200" i="18"/>
  <c r="O1794" i="18"/>
  <c r="M2669" i="18"/>
  <c r="M2598" i="18"/>
  <c r="L3109" i="18"/>
  <c r="O260" i="18"/>
  <c r="L1239" i="18"/>
  <c r="N2164" i="18"/>
  <c r="O2776" i="18"/>
  <c r="N1907" i="18"/>
  <c r="N819" i="18"/>
  <c r="L291" i="18"/>
  <c r="M2722" i="18"/>
  <c r="L958" i="18"/>
  <c r="M1076" i="18"/>
  <c r="M483" i="18"/>
  <c r="M863" i="18"/>
  <c r="O174" i="18"/>
  <c r="N82" i="18"/>
  <c r="M1384" i="18"/>
  <c r="N801" i="18"/>
  <c r="N2710" i="18"/>
  <c r="L2913" i="18"/>
  <c r="L1928" i="18"/>
  <c r="O2422" i="18"/>
  <c r="N1693" i="18"/>
  <c r="M1012" i="18"/>
  <c r="O1346" i="18"/>
  <c r="O2100" i="18"/>
  <c r="L3036" i="18"/>
  <c r="N2411" i="18"/>
  <c r="O2601" i="18"/>
  <c r="N2659" i="18"/>
  <c r="N1020" i="18"/>
  <c r="O2098" i="18"/>
  <c r="N2095" i="18"/>
  <c r="O1355" i="18"/>
  <c r="O2207" i="18"/>
  <c r="L671" i="18"/>
  <c r="L1604" i="18"/>
  <c r="L2933" i="18"/>
  <c r="L237" i="18"/>
  <c r="L1938" i="18"/>
  <c r="O881" i="18"/>
  <c r="N611" i="18"/>
  <c r="O890" i="18"/>
  <c r="M344" i="18"/>
  <c r="M1171" i="18"/>
  <c r="M985" i="18"/>
  <c r="M1314" i="18"/>
  <c r="N2223" i="18"/>
  <c r="N1872" i="18"/>
  <c r="L70" i="18"/>
  <c r="L2909" i="18"/>
  <c r="M715" i="18"/>
  <c r="L482" i="18"/>
  <c r="M2473" i="18"/>
  <c r="N2027" i="18"/>
  <c r="L2130" i="18"/>
  <c r="N2445" i="18"/>
  <c r="O2521" i="18"/>
  <c r="L937" i="18"/>
  <c r="N609" i="18"/>
  <c r="N1701" i="18"/>
  <c r="L2021" i="18"/>
  <c r="L1982" i="18"/>
  <c r="M1053" i="18"/>
  <c r="N1064" i="18"/>
  <c r="L798" i="18"/>
  <c r="N1519" i="18"/>
  <c r="M2002" i="18"/>
  <c r="N339" i="18"/>
  <c r="O721" i="18"/>
  <c r="M3014" i="18"/>
  <c r="O1645" i="18"/>
  <c r="O1809" i="18"/>
  <c r="L1293" i="18"/>
  <c r="L400" i="18"/>
  <c r="M1826" i="18"/>
  <c r="L993" i="18"/>
  <c r="N724" i="18"/>
  <c r="L2954" i="18"/>
  <c r="O236" i="18"/>
  <c r="O493" i="18"/>
  <c r="O2194" i="18"/>
  <c r="N79" i="18"/>
  <c r="L2764" i="18"/>
  <c r="N945" i="18"/>
  <c r="O878" i="18"/>
  <c r="M862" i="18"/>
  <c r="M2010" i="18"/>
  <c r="N442" i="18"/>
  <c r="O1271" i="18"/>
  <c r="M887" i="18"/>
  <c r="L3011" i="18"/>
  <c r="M298" i="18"/>
  <c r="O684" i="18"/>
  <c r="M2014" i="18"/>
  <c r="L540" i="18"/>
  <c r="M1060" i="18"/>
  <c r="L2564" i="18"/>
  <c r="O713" i="18"/>
  <c r="N1314" i="18"/>
  <c r="M2238" i="18"/>
  <c r="N2869" i="18"/>
  <c r="M494" i="18"/>
  <c r="L2825" i="18"/>
  <c r="N2753" i="18"/>
  <c r="N2294" i="18"/>
  <c r="L2718" i="18"/>
  <c r="L495" i="18"/>
  <c r="M1082" i="18"/>
  <c r="O405" i="18"/>
  <c r="N3157" i="18"/>
  <c r="O2139" i="18"/>
  <c r="L550" i="18"/>
  <c r="O181" i="18"/>
  <c r="O415" i="18"/>
  <c r="L405" i="18"/>
  <c r="N2634" i="18"/>
  <c r="N795" i="18"/>
  <c r="L176" i="18"/>
  <c r="M2985" i="18"/>
  <c r="N2408" i="18"/>
  <c r="M1054" i="18"/>
  <c r="M1565" i="18"/>
  <c r="M1212" i="18"/>
  <c r="M2326" i="18"/>
  <c r="N2530" i="18"/>
  <c r="L2895" i="18"/>
  <c r="N1920" i="18"/>
  <c r="O2799" i="18"/>
  <c r="O709" i="18"/>
  <c r="O1059" i="18"/>
  <c r="M2063" i="18"/>
  <c r="M2924" i="18"/>
  <c r="M2936" i="18"/>
  <c r="O1908" i="18"/>
  <c r="L325" i="18"/>
  <c r="L2743" i="18"/>
  <c r="O1734" i="18"/>
  <c r="L2815" i="18"/>
  <c r="L42" i="18"/>
  <c r="O490" i="18"/>
  <c r="L2644" i="18"/>
  <c r="M638" i="18"/>
  <c r="M512" i="18"/>
  <c r="O1659" i="18"/>
  <c r="O3084" i="18"/>
  <c r="O414" i="18"/>
  <c r="L994" i="18"/>
  <c r="N2791" i="18"/>
  <c r="M2529" i="18"/>
  <c r="O634" i="18"/>
  <c r="M2483" i="18"/>
  <c r="O1978" i="18"/>
  <c r="O659" i="18"/>
  <c r="M2511" i="18"/>
  <c r="O2252" i="18"/>
  <c r="M791" i="18"/>
  <c r="O1473" i="18"/>
  <c r="O870" i="18"/>
  <c r="N1786" i="18"/>
  <c r="N905" i="18"/>
  <c r="L442" i="18"/>
  <c r="O938" i="18"/>
  <c r="L2158" i="18"/>
  <c r="O1478" i="18"/>
  <c r="N2307" i="18"/>
  <c r="O1748" i="18"/>
  <c r="L610" i="18"/>
  <c r="O2093" i="18"/>
  <c r="N1259" i="18"/>
  <c r="L2855" i="18"/>
  <c r="M515" i="18"/>
  <c r="N1569" i="18"/>
  <c r="L2180" i="18"/>
  <c r="M1879" i="18"/>
  <c r="N869" i="18"/>
  <c r="L1975" i="18"/>
  <c r="O3072" i="18"/>
  <c r="M1186" i="18"/>
  <c r="L1641" i="18"/>
  <c r="L2248" i="18"/>
  <c r="L1486" i="18"/>
  <c r="N565" i="18"/>
  <c r="L738" i="18"/>
  <c r="N3057" i="18"/>
  <c r="N115" i="18"/>
  <c r="M2905" i="18"/>
  <c r="M2216" i="18"/>
  <c r="M2499" i="18"/>
  <c r="N1245" i="18"/>
  <c r="M1582" i="18"/>
  <c r="O1878" i="18"/>
  <c r="N2367" i="18"/>
  <c r="O2299" i="18"/>
  <c r="N117" i="18"/>
  <c r="O2242" i="18"/>
  <c r="N3196" i="18"/>
  <c r="O2901" i="18"/>
  <c r="L1790" i="18"/>
  <c r="N2882" i="18"/>
  <c r="L1880" i="18"/>
  <c r="O2935" i="18"/>
  <c r="L1698" i="18"/>
  <c r="O2149" i="18"/>
  <c r="L1269" i="18"/>
  <c r="O2369" i="18"/>
  <c r="M1488" i="18"/>
  <c r="N401" i="18"/>
  <c r="N192" i="18"/>
  <c r="M2500" i="18"/>
  <c r="N2697" i="18"/>
  <c r="O1946" i="18"/>
  <c r="M1549" i="18"/>
  <c r="N1775" i="18"/>
  <c r="M656" i="18"/>
  <c r="N2617" i="18"/>
  <c r="M2552" i="18"/>
  <c r="N462" i="18"/>
  <c r="M2429" i="18"/>
  <c r="M2363" i="18"/>
  <c r="M1378" i="18"/>
  <c r="M3065" i="18"/>
  <c r="L1039" i="18"/>
  <c r="L1734" i="18"/>
  <c r="O2856" i="18"/>
  <c r="O1987" i="18"/>
  <c r="O521" i="18"/>
  <c r="O2671" i="18"/>
  <c r="L2580" i="18"/>
  <c r="O2195" i="18"/>
  <c r="N411" i="18"/>
  <c r="M1536" i="18"/>
  <c r="O1130" i="18"/>
  <c r="N775" i="18"/>
  <c r="M920" i="18"/>
  <c r="N525" i="18"/>
  <c r="L643" i="18"/>
  <c r="L2607" i="18"/>
  <c r="N3206" i="18"/>
  <c r="N1345" i="18"/>
  <c r="N920" i="18"/>
  <c r="L1420" i="18"/>
  <c r="O2729" i="18"/>
  <c r="O808" i="18"/>
  <c r="N1229" i="18"/>
  <c r="O42" i="18"/>
  <c r="L424" i="18"/>
  <c r="M1376" i="18"/>
  <c r="M1002" i="18"/>
  <c r="O1629" i="18"/>
  <c r="N1026" i="18"/>
  <c r="L2663" i="18"/>
  <c r="O1684" i="18"/>
  <c r="L630" i="18"/>
  <c r="N1629" i="18"/>
  <c r="L788" i="18"/>
  <c r="M2670" i="18"/>
  <c r="O1952" i="18"/>
  <c r="O2437" i="18"/>
  <c r="L1972" i="18"/>
  <c r="O1143" i="18"/>
  <c r="M819" i="18"/>
  <c r="O2476" i="18"/>
  <c r="M2773" i="18"/>
  <c r="M1224" i="18"/>
  <c r="L1120" i="18"/>
  <c r="M2041" i="18"/>
  <c r="O390" i="18"/>
  <c r="L123" i="18"/>
  <c r="M1177" i="18"/>
  <c r="O2738" i="18"/>
  <c r="O941" i="18"/>
  <c r="L1869" i="18"/>
  <c r="M2844" i="18"/>
  <c r="N3041" i="18"/>
  <c r="L148" i="18"/>
  <c r="M1978" i="18"/>
  <c r="L2192" i="18"/>
  <c r="O2855" i="18"/>
  <c r="N38" i="18"/>
  <c r="M866" i="18"/>
  <c r="M205" i="18"/>
  <c r="L1997" i="18"/>
  <c r="O180" i="18"/>
  <c r="N1704" i="18"/>
  <c r="N1572" i="18"/>
  <c r="O54" i="18"/>
  <c r="L615" i="18"/>
  <c r="N294" i="18"/>
  <c r="O621" i="18"/>
  <c r="M1628" i="18"/>
  <c r="M2162" i="18"/>
  <c r="O757" i="18"/>
  <c r="N2811" i="18"/>
  <c r="O2696" i="18"/>
  <c r="N2255" i="18"/>
  <c r="L451" i="18"/>
  <c r="M2260" i="18"/>
  <c r="N2217" i="18"/>
  <c r="L1936" i="18"/>
  <c r="M1994" i="18"/>
  <c r="L1856" i="18"/>
  <c r="L1929" i="18"/>
  <c r="M399" i="18"/>
  <c r="L1466" i="18"/>
  <c r="L2738" i="18"/>
  <c r="O1691" i="18"/>
  <c r="O2418" i="18"/>
  <c r="O2527" i="18"/>
  <c r="L1347" i="18"/>
  <c r="M2224" i="18"/>
  <c r="L2284" i="18"/>
  <c r="O1186" i="18"/>
  <c r="O2471" i="18"/>
  <c r="M441" i="18"/>
  <c r="N2366" i="18"/>
  <c r="L2429" i="18"/>
  <c r="L524" i="18"/>
  <c r="O2337" i="18"/>
  <c r="M1196" i="18"/>
  <c r="M1024" i="18"/>
  <c r="O2744" i="18"/>
  <c r="M517" i="18"/>
  <c r="L758" i="18"/>
  <c r="O281" i="18"/>
  <c r="O1455" i="18"/>
  <c r="N1876" i="18"/>
  <c r="M2780" i="18"/>
  <c r="O3070" i="18"/>
  <c r="N1863" i="18"/>
  <c r="O30" i="18"/>
  <c r="O271" i="18"/>
  <c r="M46" i="18"/>
  <c r="M2358" i="18"/>
  <c r="L2324" i="18"/>
  <c r="L2221" i="18"/>
  <c r="N1919" i="18"/>
  <c r="N1326" i="18"/>
  <c r="M872" i="18"/>
  <c r="N60" i="18"/>
  <c r="L692" i="18"/>
  <c r="M654" i="18"/>
  <c r="N623" i="18"/>
  <c r="M1506" i="18"/>
  <c r="L2185" i="18"/>
  <c r="M1395" i="18"/>
  <c r="M2931" i="18"/>
  <c r="L1341" i="18"/>
  <c r="L2861" i="18"/>
  <c r="O1810" i="18"/>
  <c r="O2132" i="18"/>
  <c r="O2813" i="18"/>
  <c r="L2759" i="18"/>
  <c r="M1366" i="18"/>
  <c r="M2585" i="18"/>
  <c r="L162" i="18"/>
  <c r="O2008" i="18"/>
  <c r="N888" i="18"/>
  <c r="L496" i="18"/>
  <c r="N2102" i="18"/>
  <c r="L2596" i="18"/>
  <c r="M1459" i="18"/>
  <c r="O1972" i="18"/>
  <c r="L1252" i="18"/>
  <c r="L686" i="18"/>
  <c r="N1178" i="18"/>
  <c r="N838" i="18"/>
  <c r="L302" i="18"/>
  <c r="M161" i="18"/>
  <c r="O1945" i="18"/>
  <c r="L2228" i="18"/>
  <c r="M1209" i="18"/>
  <c r="M2648" i="18"/>
  <c r="M1228" i="18"/>
  <c r="M3012" i="18"/>
  <c r="O1997" i="18"/>
  <c r="O2006" i="18"/>
  <c r="M1264" i="18"/>
  <c r="M2140" i="18"/>
  <c r="O739" i="18"/>
  <c r="M1635" i="18"/>
  <c r="N1827" i="18"/>
  <c r="O2667" i="18"/>
  <c r="N2138" i="18"/>
  <c r="M1365" i="18"/>
  <c r="N1276" i="18"/>
  <c r="M2808" i="18"/>
  <c r="M234" i="18"/>
  <c r="O2612" i="18"/>
  <c r="L2165" i="18"/>
  <c r="M413" i="18"/>
  <c r="M336" i="18"/>
  <c r="N2786" i="18"/>
  <c r="M484" i="18"/>
  <c r="O1285" i="18"/>
  <c r="L1390" i="18"/>
  <c r="O1249" i="18"/>
  <c r="O2959" i="18"/>
  <c r="O973" i="18"/>
  <c r="O588" i="18"/>
  <c r="N2469" i="18"/>
  <c r="N2199" i="18"/>
  <c r="N1837" i="18"/>
  <c r="O794" i="18"/>
  <c r="O220" i="18"/>
  <c r="N326" i="18"/>
  <c r="M55" i="18"/>
  <c r="L275" i="18"/>
  <c r="L2542" i="18"/>
  <c r="N2187" i="18"/>
  <c r="O16" i="18"/>
  <c r="L2144" i="18"/>
  <c r="O2415" i="18"/>
  <c r="N2233" i="18"/>
  <c r="L2766" i="18"/>
  <c r="O1137" i="18"/>
  <c r="L1714" i="18"/>
  <c r="O2449" i="18"/>
  <c r="N661" i="18"/>
  <c r="L2320" i="18"/>
  <c r="O1050" i="18"/>
  <c r="N902" i="18"/>
  <c r="N2537" i="18"/>
  <c r="L103" i="18"/>
  <c r="O1766" i="18"/>
  <c r="M2855" i="18"/>
  <c r="L82" i="18"/>
  <c r="N701" i="18"/>
  <c r="L2572" i="18"/>
  <c r="N2195" i="18"/>
  <c r="O503" i="18"/>
  <c r="N2636" i="18"/>
  <c r="M2206" i="18"/>
  <c r="L457" i="18"/>
  <c r="O2024" i="18"/>
  <c r="M2309" i="18"/>
  <c r="L1980" i="18"/>
  <c r="N1896" i="18"/>
  <c r="M2470" i="18"/>
  <c r="M1937" i="18"/>
  <c r="M1790" i="18"/>
  <c r="M1367" i="18"/>
  <c r="L1425" i="18"/>
  <c r="M721" i="18"/>
  <c r="O560" i="18"/>
  <c r="L474" i="18"/>
  <c r="O1038" i="18"/>
  <c r="L1305" i="18"/>
  <c r="L2857" i="18"/>
  <c r="N2439" i="18"/>
  <c r="L2917" i="18"/>
  <c r="O184" i="18"/>
  <c r="M1067" i="18"/>
  <c r="N2589" i="18"/>
  <c r="N2501" i="18"/>
  <c r="O1378" i="18"/>
  <c r="O2848" i="18"/>
  <c r="L197" i="18"/>
  <c r="N2698" i="18"/>
  <c r="O1886" i="18"/>
  <c r="L2396" i="18"/>
  <c r="O1632" i="18"/>
  <c r="N420" i="18"/>
  <c r="L310" i="18"/>
  <c r="N2529" i="18"/>
  <c r="N1221" i="18"/>
  <c r="O584" i="18"/>
  <c r="O1025" i="18"/>
  <c r="L667" i="18"/>
  <c r="L240" i="18"/>
  <c r="N931" i="18"/>
  <c r="L2436" i="18"/>
  <c r="N3089" i="18"/>
  <c r="O2649" i="18"/>
  <c r="M1512" i="18"/>
  <c r="L1512" i="18"/>
  <c r="N174" i="18"/>
  <c r="N1771" i="18"/>
  <c r="N954" i="18"/>
  <c r="N2917" i="18"/>
  <c r="N3132" i="18"/>
  <c r="L311" i="18"/>
  <c r="N729" i="18"/>
  <c r="L1571" i="18"/>
  <c r="O581" i="18"/>
  <c r="M476" i="18"/>
  <c r="L1234" i="18"/>
  <c r="N2516" i="18"/>
  <c r="N1225" i="18"/>
  <c r="L2437" i="18"/>
  <c r="M1513" i="18"/>
  <c r="O1087" i="18"/>
  <c r="L1830" i="18"/>
  <c r="L1096" i="18"/>
  <c r="N1969" i="18"/>
  <c r="L2854" i="18"/>
  <c r="N2638" i="18"/>
  <c r="N999" i="18"/>
  <c r="O1165" i="18"/>
  <c r="L1464" i="18"/>
  <c r="N1437" i="18"/>
  <c r="L594" i="18"/>
  <c r="O2270" i="18"/>
  <c r="M1510" i="18"/>
  <c r="N2756" i="18"/>
  <c r="M2807" i="18"/>
  <c r="L469" i="18"/>
  <c r="L1284" i="18"/>
  <c r="L205" i="18"/>
  <c r="O2884" i="18"/>
  <c r="M1028" i="18"/>
  <c r="O2297" i="18"/>
  <c r="N2289" i="18"/>
  <c r="M139" i="18"/>
  <c r="M727" i="18"/>
  <c r="O2285" i="18"/>
  <c r="M865" i="18"/>
  <c r="L2773" i="18"/>
  <c r="M304" i="18"/>
  <c r="O897" i="18"/>
  <c r="M1901" i="18"/>
  <c r="M1025" i="18"/>
  <c r="O1374" i="18"/>
  <c r="M1562" i="18"/>
  <c r="O2465" i="18"/>
  <c r="M1423" i="18"/>
  <c r="O2192" i="18"/>
  <c r="M845" i="18"/>
  <c r="O1835" i="18"/>
  <c r="O2984" i="18"/>
  <c r="O1284" i="18"/>
  <c r="O23" i="18"/>
  <c r="O1862" i="18"/>
  <c r="M885" i="18"/>
  <c r="L1363" i="18"/>
  <c r="L634" i="18"/>
  <c r="L38" i="18"/>
  <c r="M1234" i="18"/>
  <c r="N133" i="18"/>
  <c r="M552" i="18"/>
  <c r="M2427" i="18"/>
  <c r="L1911" i="18"/>
  <c r="L2768" i="18"/>
  <c r="M856" i="18"/>
  <c r="N2566" i="18"/>
  <c r="O2140" i="18"/>
  <c r="M297" i="18"/>
  <c r="N1957" i="18"/>
  <c r="L1793" i="18"/>
  <c r="O9" i="18"/>
  <c r="N1899" i="18"/>
  <c r="L3086" i="18"/>
  <c r="M1830" i="18"/>
  <c r="N1790" i="18"/>
  <c r="M2776" i="18"/>
  <c r="M2481" i="18"/>
  <c r="N3053" i="18"/>
  <c r="N2293" i="18"/>
  <c r="L1038" i="18"/>
  <c r="M803" i="18"/>
  <c r="M457" i="18"/>
  <c r="M2316" i="18"/>
  <c r="O1220" i="18"/>
  <c r="O1437" i="18"/>
  <c r="O2237" i="18"/>
  <c r="L3159" i="18"/>
  <c r="O1921" i="18"/>
  <c r="O66" i="18"/>
  <c r="O2628" i="18"/>
  <c r="M3158" i="18"/>
  <c r="N2949" i="18"/>
  <c r="O869" i="18"/>
  <c r="O1715" i="18"/>
  <c r="N2871" i="18"/>
  <c r="M3106" i="18"/>
  <c r="L2056" i="18"/>
  <c r="L2965" i="18"/>
  <c r="M2163" i="18"/>
  <c r="O1153" i="18"/>
  <c r="L684" i="18"/>
  <c r="L2012" i="18"/>
  <c r="L1596" i="18"/>
  <c r="L3074" i="18"/>
  <c r="M1532" i="18"/>
  <c r="M2270" i="18"/>
  <c r="O2438" i="18"/>
  <c r="M1606" i="18"/>
  <c r="N822" i="18"/>
  <c r="M1056" i="18"/>
  <c r="O1003" i="18"/>
  <c r="M2036" i="18"/>
  <c r="N2850" i="18"/>
  <c r="L1650" i="18"/>
  <c r="M462" i="18"/>
  <c r="M903" i="18"/>
  <c r="L576" i="18"/>
  <c r="O1814" i="18"/>
  <c r="N1279" i="18"/>
  <c r="O1111" i="18"/>
  <c r="M744" i="18"/>
  <c r="O169" i="18"/>
  <c r="L435" i="18"/>
  <c r="O2752" i="18"/>
  <c r="M282" i="18"/>
  <c r="M876" i="18"/>
  <c r="M326" i="18"/>
  <c r="L1837" i="18"/>
  <c r="M2961" i="18"/>
  <c r="M1616" i="18"/>
  <c r="L1737" i="18"/>
  <c r="M2017" i="18"/>
  <c r="M2250" i="18"/>
  <c r="L1654" i="18"/>
  <c r="O2121" i="18"/>
  <c r="O1733" i="18"/>
  <c r="M962" i="18"/>
  <c r="L1695" i="18"/>
  <c r="L2326" i="18"/>
  <c r="O1109" i="18"/>
  <c r="O613" i="18"/>
  <c r="L913" i="18"/>
  <c r="L1931" i="18"/>
  <c r="M1032" i="18"/>
  <c r="M2567" i="18"/>
  <c r="M2680" i="18"/>
  <c r="N1038" i="18"/>
  <c r="N1287" i="18"/>
  <c r="M2546" i="18"/>
  <c r="O1665" i="18"/>
  <c r="O2072" i="18"/>
  <c r="O1222" i="18"/>
  <c r="O2743" i="18"/>
  <c r="L1914" i="18"/>
  <c r="N3108" i="18"/>
  <c r="M1153" i="18"/>
  <c r="L2714" i="18"/>
  <c r="N855" i="18"/>
  <c r="M2767" i="18"/>
  <c r="L1108" i="18"/>
  <c r="M2744" i="18"/>
  <c r="M2144" i="18"/>
  <c r="O1040" i="18"/>
  <c r="M531" i="18"/>
  <c r="O1932" i="18"/>
  <c r="O740" i="18"/>
  <c r="M2215" i="18"/>
  <c r="M2360" i="18"/>
  <c r="M675" i="18"/>
  <c r="O1275" i="18"/>
  <c r="L3084" i="18"/>
  <c r="O1479" i="18"/>
  <c r="O1747" i="18"/>
  <c r="O1035" i="18"/>
  <c r="O2402" i="18"/>
  <c r="O2478" i="18"/>
  <c r="M1988" i="18"/>
  <c r="O525" i="18"/>
  <c r="O946" i="18"/>
  <c r="O966" i="18"/>
  <c r="M1294" i="18"/>
  <c r="O47" i="18"/>
  <c r="N2334" i="18"/>
  <c r="N1602" i="18"/>
  <c r="N300" i="18"/>
  <c r="N293" i="18"/>
  <c r="L1992" i="18"/>
  <c r="O2681" i="18"/>
  <c r="N103" i="18"/>
  <c r="O2466" i="18"/>
  <c r="N1824" i="18"/>
  <c r="O1797" i="18"/>
  <c r="O121" i="18"/>
  <c r="M2195" i="18"/>
  <c r="M1701" i="18"/>
  <c r="L2402" i="18"/>
  <c r="N2966" i="18"/>
  <c r="L1147" i="18"/>
  <c r="O2502" i="18"/>
  <c r="L1554" i="18"/>
  <c r="L658" i="18"/>
  <c r="N2532" i="18"/>
  <c r="N2842" i="18"/>
  <c r="M1917" i="18"/>
  <c r="M35" i="18"/>
  <c r="O1305" i="18"/>
  <c r="O1580" i="18"/>
  <c r="L1118" i="18"/>
  <c r="O663" i="18"/>
  <c r="L63" i="18"/>
  <c r="N1496" i="18"/>
  <c r="N2574" i="18"/>
  <c r="O2792" i="18"/>
  <c r="L1255" i="18"/>
  <c r="M670" i="18"/>
  <c r="L599" i="18"/>
  <c r="L2609" i="18"/>
  <c r="N1516" i="18"/>
  <c r="O2251" i="18"/>
  <c r="M692" i="18"/>
  <c r="O3068" i="18"/>
  <c r="N1591" i="18"/>
  <c r="M926" i="18"/>
  <c r="M2932" i="18"/>
  <c r="M849" i="18"/>
  <c r="M60" i="18"/>
  <c r="O620" i="18"/>
  <c r="O312" i="18"/>
  <c r="O2304" i="18"/>
  <c r="L2474" i="18"/>
  <c r="L691" i="18"/>
  <c r="M150" i="18"/>
  <c r="L1873" i="18"/>
  <c r="L1851" i="18"/>
  <c r="L2930" i="18"/>
  <c r="N783" i="18"/>
  <c r="N220" i="18"/>
  <c r="N148" i="18"/>
  <c r="O910" i="18"/>
  <c r="M1447" i="18"/>
  <c r="L997" i="18"/>
  <c r="L1237" i="18"/>
  <c r="L460" i="18"/>
  <c r="N11" i="18"/>
  <c r="M2915" i="18"/>
  <c r="M1065" i="18"/>
  <c r="L2670" i="18"/>
  <c r="O1909" i="18"/>
  <c r="M1804" i="18"/>
  <c r="O2929" i="18"/>
  <c r="N2426" i="18"/>
  <c r="O367" i="18"/>
  <c r="M2102" i="18"/>
  <c r="N3160" i="18"/>
  <c r="M1504" i="18"/>
  <c r="N1765" i="18"/>
  <c r="N2837" i="18"/>
  <c r="N664" i="18"/>
  <c r="N2239" i="18"/>
  <c r="M1481" i="18"/>
  <c r="M1325" i="18"/>
  <c r="O210" i="18"/>
  <c r="L2777" i="18"/>
  <c r="L2830" i="18"/>
  <c r="N807" i="18"/>
  <c r="N332" i="18"/>
  <c r="O1839" i="18"/>
  <c r="L90" i="18"/>
  <c r="O2289" i="18"/>
  <c r="N1247" i="18"/>
  <c r="L2026" i="18"/>
  <c r="M2857" i="18"/>
  <c r="L2778" i="18"/>
  <c r="N469" i="18"/>
  <c r="N1316" i="18"/>
  <c r="M64" i="18"/>
  <c r="N242" i="18"/>
  <c r="L2652" i="18"/>
  <c r="M1457" i="18"/>
  <c r="O573" i="18"/>
  <c r="M3055" i="18"/>
  <c r="O100" i="18"/>
  <c r="O1505" i="18"/>
  <c r="N1822" i="18"/>
  <c r="L1165" i="18"/>
  <c r="L730" i="18"/>
  <c r="N496" i="18"/>
  <c r="O1013" i="18"/>
  <c r="L2494" i="18"/>
  <c r="N2210" i="18"/>
  <c r="L2765" i="18"/>
  <c r="M1190" i="18"/>
  <c r="M2246" i="18"/>
  <c r="N388" i="18"/>
  <c r="N2320" i="18"/>
  <c r="N348" i="18"/>
  <c r="L1874" i="18"/>
  <c r="O1577" i="18"/>
  <c r="M1344" i="18"/>
  <c r="L1645" i="18"/>
  <c r="O883" i="18"/>
  <c r="L2029" i="18"/>
  <c r="L1501" i="18"/>
  <c r="O2955" i="18"/>
  <c r="N1343" i="18"/>
  <c r="O1530" i="18"/>
  <c r="O2720" i="18"/>
  <c r="N2028" i="18"/>
  <c r="O2745" i="18"/>
  <c r="L2710" i="18"/>
  <c r="M2468" i="18"/>
  <c r="O31" i="18"/>
  <c r="M3083" i="18"/>
  <c r="L1387" i="18"/>
  <c r="N2833" i="18"/>
  <c r="L2360" i="18"/>
  <c r="O387" i="18"/>
  <c r="O2188" i="18"/>
  <c r="O2904" i="18"/>
  <c r="L1211" i="18"/>
  <c r="L627" i="18"/>
  <c r="N2913" i="18"/>
  <c r="O824" i="18"/>
  <c r="M325" i="18"/>
  <c r="M2107" i="18"/>
  <c r="N816" i="18"/>
  <c r="N1933" i="18"/>
  <c r="L2818" i="18"/>
  <c r="M511" i="18"/>
  <c r="M1336" i="18"/>
  <c r="M2728" i="18"/>
  <c r="L656" i="18"/>
  <c r="M527" i="18"/>
  <c r="O2267" i="18"/>
  <c r="N821" i="18"/>
  <c r="M439" i="18"/>
  <c r="N635" i="18"/>
  <c r="O1545" i="18"/>
  <c r="M1801" i="18"/>
  <c r="N1687" i="18"/>
  <c r="L220" i="18"/>
  <c r="N543" i="18"/>
  <c r="L2667" i="18"/>
  <c r="L1160" i="18"/>
  <c r="N2365" i="18"/>
  <c r="O1067" i="18"/>
  <c r="M1546" i="18"/>
  <c r="O1662" i="18"/>
  <c r="O1559" i="18"/>
  <c r="N977" i="18"/>
  <c r="P977" i="18" s="1"/>
  <c r="O1514" i="18"/>
  <c r="N95" i="18"/>
  <c r="N1432" i="18"/>
  <c r="M1203" i="18"/>
  <c r="O1877" i="18"/>
  <c r="O2043" i="18"/>
  <c r="O368" i="18"/>
  <c r="O1633" i="18"/>
  <c r="M10" i="18"/>
  <c r="M1326" i="18"/>
  <c r="N2447" i="18"/>
  <c r="O2404" i="18"/>
  <c r="M1781" i="18"/>
  <c r="O2273" i="18"/>
  <c r="O515" i="18"/>
  <c r="O1247" i="18"/>
  <c r="M334" i="18"/>
  <c r="L65" i="18"/>
  <c r="M2595" i="18"/>
  <c r="O2662" i="18"/>
  <c r="O2403" i="18"/>
  <c r="N1660" i="18"/>
  <c r="O2651" i="18"/>
  <c r="M996" i="18"/>
  <c r="M2185" i="18"/>
  <c r="O62" i="18"/>
  <c r="O211" i="18"/>
  <c r="N1608" i="18"/>
  <c r="N2740" i="18"/>
  <c r="N1764" i="18"/>
  <c r="L2728" i="18"/>
  <c r="O2657" i="18"/>
  <c r="L3178" i="18"/>
  <c r="M2907" i="18"/>
  <c r="N2165" i="18"/>
  <c r="N1586" i="18"/>
  <c r="M309" i="18"/>
  <c r="L232" i="18"/>
  <c r="L1764" i="18"/>
  <c r="L2497" i="18"/>
  <c r="M2190" i="18"/>
  <c r="M416" i="18"/>
  <c r="O228" i="18"/>
  <c r="O642" i="18"/>
  <c r="L1549" i="18"/>
  <c r="O3067" i="18"/>
  <c r="M899" i="18"/>
  <c r="L417" i="18"/>
  <c r="M2746" i="18"/>
  <c r="M706" i="18"/>
  <c r="N1067" i="18"/>
  <c r="M801" i="18"/>
  <c r="N2502" i="18"/>
  <c r="P2502" i="18" s="1"/>
  <c r="O1281" i="18"/>
  <c r="L301" i="18"/>
  <c r="N2699" i="18"/>
  <c r="O2750" i="18"/>
  <c r="M2522" i="18"/>
  <c r="M1871" i="18"/>
  <c r="O338" i="18"/>
  <c r="L445" i="18"/>
  <c r="N1861" i="18"/>
  <c r="N435" i="18"/>
  <c r="M896" i="18"/>
  <c r="N2088" i="18"/>
  <c r="O649" i="18"/>
  <c r="L1791" i="18"/>
  <c r="O738" i="18"/>
  <c r="O2384" i="18"/>
  <c r="N2687" i="18"/>
  <c r="L2550" i="18"/>
  <c r="O398" i="18"/>
  <c r="O1838" i="18"/>
  <c r="L801" i="18"/>
  <c r="O1517" i="18"/>
  <c r="L1774" i="18"/>
  <c r="O2421" i="18"/>
  <c r="O388" i="18"/>
  <c r="O347" i="18"/>
  <c r="M1174" i="18"/>
  <c r="M898" i="18"/>
  <c r="M532" i="18"/>
  <c r="L1973" i="18"/>
  <c r="O461" i="18"/>
  <c r="L1916" i="18"/>
  <c r="L2312" i="18"/>
  <c r="L3158" i="18"/>
  <c r="L905" i="18"/>
  <c r="O1351" i="18"/>
  <c r="N1312" i="18"/>
  <c r="L581" i="18"/>
  <c r="O1396" i="18"/>
  <c r="O2631" i="18"/>
  <c r="L2722" i="18"/>
  <c r="O2779" i="18"/>
  <c r="M1762" i="18"/>
  <c r="O2106" i="18"/>
  <c r="M438" i="18"/>
  <c r="L620" i="18"/>
  <c r="L1696" i="18"/>
  <c r="O2973" i="18"/>
  <c r="L1279" i="18"/>
  <c r="L3030" i="18"/>
  <c r="O1018" i="18"/>
  <c r="O404" i="18"/>
  <c r="N1252" i="18"/>
  <c r="N958" i="18"/>
  <c r="N1387" i="18"/>
  <c r="N922" i="18"/>
  <c r="L2838" i="18"/>
  <c r="N2122" i="18"/>
  <c r="L1527" i="18"/>
  <c r="O842" i="18"/>
  <c r="M2240" i="18"/>
  <c r="O2539" i="18"/>
  <c r="N299" i="18"/>
  <c r="N782" i="18"/>
  <c r="M2635" i="18"/>
  <c r="O2363" i="18"/>
  <c r="L1563" i="18"/>
  <c r="N1682" i="18"/>
  <c r="O2966" i="18"/>
  <c r="O2111" i="18"/>
  <c r="N1723" i="18"/>
  <c r="L254" i="18"/>
  <c r="M1276" i="18"/>
  <c r="O1144" i="18"/>
  <c r="N1238" i="18"/>
  <c r="L95" i="18"/>
  <c r="O242" i="18"/>
  <c r="M612" i="18"/>
  <c r="M1345" i="18"/>
  <c r="M1086" i="18"/>
  <c r="O1642" i="18"/>
  <c r="O1160" i="18"/>
  <c r="O1712" i="18"/>
  <c r="L388" i="18"/>
  <c r="O2406" i="18"/>
  <c r="M778" i="18"/>
  <c r="L149" i="18"/>
  <c r="N866" i="18"/>
  <c r="N2119" i="18"/>
  <c r="M2197" i="18"/>
  <c r="N1282" i="18"/>
  <c r="N2926" i="18"/>
  <c r="N36" i="18"/>
  <c r="M2731" i="18"/>
  <c r="N959" i="18"/>
  <c r="L2391" i="18"/>
  <c r="O1790" i="18"/>
  <c r="O1178" i="18"/>
  <c r="O1415" i="18"/>
  <c r="N2671" i="18"/>
  <c r="M1785" i="18"/>
  <c r="O1837" i="18"/>
  <c r="M396" i="18"/>
  <c r="O171" i="18"/>
  <c r="L202" i="18"/>
  <c r="M2685" i="18"/>
  <c r="L1455" i="18"/>
  <c r="O1080" i="18"/>
  <c r="O2439" i="18"/>
  <c r="L360" i="18"/>
  <c r="O2645" i="18"/>
  <c r="M2973" i="18"/>
  <c r="M1027" i="18"/>
  <c r="O1549" i="18"/>
  <c r="O1369" i="18"/>
  <c r="N2845" i="18"/>
  <c r="M565" i="18"/>
  <c r="N850" i="18"/>
  <c r="N1563" i="18"/>
  <c r="O887" i="18"/>
  <c r="N2601" i="18"/>
  <c r="N1974" i="18"/>
  <c r="O574" i="18"/>
  <c r="N2189" i="18"/>
  <c r="N3054" i="18"/>
  <c r="N3062" i="18"/>
  <c r="O407" i="18"/>
  <c r="N742" i="18"/>
  <c r="N2120" i="18"/>
  <c r="L772" i="18"/>
  <c r="M1923" i="18"/>
  <c r="L1806" i="18"/>
  <c r="N1318" i="18"/>
  <c r="N744" i="18"/>
  <c r="L622" i="18"/>
  <c r="L1298" i="18"/>
  <c r="O2700" i="18"/>
  <c r="M1938" i="18"/>
  <c r="O2577" i="18"/>
  <c r="M75" i="18"/>
  <c r="O2031" i="18"/>
  <c r="N556" i="18"/>
  <c r="N2303" i="18"/>
  <c r="N2732" i="18"/>
  <c r="L2050" i="18"/>
  <c r="O618" i="18"/>
  <c r="L645" i="18"/>
  <c r="O1017" i="18"/>
  <c r="O1385" i="18"/>
  <c r="M185" i="18"/>
  <c r="N320" i="18"/>
  <c r="N1255" i="18"/>
  <c r="L1962" i="18"/>
  <c r="N595" i="18"/>
  <c r="O1848" i="18"/>
  <c r="L837" i="18"/>
  <c r="M2647" i="18"/>
  <c r="N1553" i="18"/>
  <c r="L728" i="18"/>
  <c r="O1801" i="18"/>
  <c r="N881" i="18"/>
  <c r="M220" i="18"/>
  <c r="O2011" i="18"/>
  <c r="L132" i="18"/>
  <c r="O1957" i="18"/>
  <c r="N2950" i="18"/>
  <c r="O2588" i="18"/>
  <c r="M2752" i="18"/>
  <c r="M1497" i="18"/>
  <c r="L427" i="18"/>
  <c r="N2758" i="18"/>
  <c r="O2548" i="18"/>
  <c r="N641" i="18"/>
  <c r="N3044" i="18"/>
  <c r="M2820" i="18"/>
  <c r="O2468" i="18"/>
  <c r="O1735" i="18"/>
  <c r="O1542" i="18"/>
  <c r="O536" i="18"/>
  <c r="L2736" i="18"/>
  <c r="M1715" i="18"/>
  <c r="O2150" i="18"/>
  <c r="O1126" i="18"/>
  <c r="N2180" i="18"/>
  <c r="N1826" i="18"/>
  <c r="L1921" i="18"/>
  <c r="N1720" i="18"/>
  <c r="M643" i="18"/>
  <c r="N125" i="18"/>
  <c r="M2834" i="18"/>
  <c r="M301" i="18"/>
  <c r="M2735" i="18"/>
  <c r="O492" i="18"/>
  <c r="M1933" i="18"/>
  <c r="L838" i="18"/>
  <c r="M2315" i="18"/>
  <c r="M40" i="18"/>
  <c r="L2366" i="18"/>
  <c r="L1109" i="18"/>
  <c r="L2499" i="18"/>
  <c r="M2516" i="18"/>
  <c r="M975" i="18"/>
  <c r="N686" i="18"/>
  <c r="M1829" i="18"/>
  <c r="N2280" i="18"/>
  <c r="O725" i="18"/>
  <c r="O2845" i="18"/>
  <c r="O289" i="18"/>
  <c r="O861" i="18"/>
  <c r="L2810" i="18"/>
  <c r="O803" i="18"/>
  <c r="N2099" i="18"/>
  <c r="M2619" i="18"/>
  <c r="L113" i="18"/>
  <c r="L226" i="18"/>
  <c r="M2251" i="18"/>
  <c r="O1103" i="18"/>
  <c r="O3156" i="18"/>
  <c r="O2306" i="18"/>
  <c r="L2311" i="18"/>
  <c r="L1963" i="18"/>
  <c r="M1004" i="18"/>
  <c r="L2711" i="18"/>
  <c r="L58" i="18"/>
  <c r="N1761" i="18"/>
  <c r="O2079" i="18"/>
  <c r="N2306" i="18"/>
  <c r="N555" i="18"/>
  <c r="N3007" i="18"/>
  <c r="O2869" i="18"/>
  <c r="L1760" i="18"/>
  <c r="N1807" i="18"/>
  <c r="M1521" i="18"/>
  <c r="O233" i="18"/>
  <c r="N3015" i="18"/>
  <c r="L567" i="18"/>
  <c r="O3196" i="18"/>
  <c r="L2257" i="18"/>
  <c r="O2425" i="18"/>
  <c r="L2879" i="18"/>
  <c r="O1002" i="18"/>
  <c r="N971" i="18"/>
  <c r="N1746" i="18"/>
  <c r="L1789" i="18"/>
  <c r="M1102" i="18"/>
  <c r="O144" i="18"/>
  <c r="M105" i="18"/>
  <c r="N2256" i="18"/>
  <c r="L2273" i="18"/>
  <c r="L720" i="18"/>
  <c r="M2233" i="18"/>
  <c r="L857" i="18"/>
  <c r="M2624" i="18"/>
  <c r="N1859" i="18"/>
  <c r="O710" i="18"/>
  <c r="N2705" i="18"/>
  <c r="M2235" i="18"/>
  <c r="M871" i="18"/>
  <c r="O1090" i="18"/>
  <c r="N2560" i="18"/>
  <c r="O708" i="18"/>
  <c r="L636" i="18"/>
  <c r="O1636" i="18"/>
  <c r="L1054" i="18"/>
  <c r="L1472" i="18"/>
  <c r="L2904" i="18"/>
  <c r="O2015" i="18"/>
  <c r="L1969" i="18"/>
  <c r="N1529" i="18"/>
  <c r="M1124" i="18"/>
  <c r="N304" i="18"/>
  <c r="L666" i="18"/>
  <c r="L1949" i="18"/>
  <c r="M1920" i="18"/>
  <c r="L809" i="18"/>
  <c r="M697" i="18"/>
  <c r="N2338" i="18"/>
  <c r="O2907" i="18"/>
  <c r="N2735" i="18"/>
  <c r="L1036" i="18"/>
  <c r="M1683" i="18"/>
  <c r="N2315" i="18"/>
  <c r="N913" i="18"/>
  <c r="L1285" i="18"/>
  <c r="O298" i="18"/>
  <c r="O570" i="18"/>
  <c r="M2237" i="18"/>
  <c r="M813" i="18"/>
  <c r="N1628" i="18"/>
  <c r="N2097" i="18"/>
  <c r="L2184" i="18"/>
  <c r="O893" i="18"/>
  <c r="L2220" i="18"/>
  <c r="M738" i="18"/>
  <c r="L2106" i="18"/>
  <c r="L498" i="18"/>
  <c r="L1661" i="18"/>
  <c r="N2771" i="18"/>
  <c r="M2180" i="18"/>
  <c r="L1156" i="18"/>
  <c r="N2391" i="18"/>
  <c r="N61" i="18"/>
  <c r="O1861" i="18"/>
  <c r="M1653" i="18"/>
  <c r="L911" i="18"/>
  <c r="N1997" i="18"/>
  <c r="L1376" i="18"/>
  <c r="L233" i="18"/>
  <c r="L1077" i="18"/>
  <c r="L475" i="18"/>
  <c r="M2404" i="18"/>
  <c r="L580" i="18"/>
  <c r="O1330" i="18"/>
  <c r="M2592" i="18"/>
  <c r="N1927" i="18"/>
  <c r="M1885" i="18"/>
  <c r="L2802" i="18"/>
  <c r="L1507" i="18"/>
  <c r="O2119" i="18"/>
  <c r="O323" i="18"/>
  <c r="L888" i="18"/>
  <c r="N1934" i="18"/>
  <c r="M1993" i="18"/>
  <c r="M2300" i="18"/>
  <c r="N997" i="18"/>
  <c r="L2154" i="18"/>
  <c r="M12" i="18"/>
  <c r="M708" i="18"/>
  <c r="L1993" i="18"/>
  <c r="L117" i="18"/>
  <c r="O909" i="18"/>
  <c r="N1879" i="18"/>
  <c r="N499" i="18"/>
  <c r="N1715" i="18"/>
  <c r="N330" i="18"/>
  <c r="O939" i="18"/>
  <c r="N1889" i="18"/>
  <c r="M2120" i="18"/>
  <c r="O1652" i="18"/>
  <c r="N2916" i="18"/>
  <c r="O967" i="18"/>
  <c r="N1334" i="18"/>
  <c r="L2120" i="18"/>
  <c r="M291" i="18"/>
  <c r="M728" i="18"/>
  <c r="M547" i="18"/>
  <c r="M1737" i="18"/>
  <c r="L1029" i="18"/>
  <c r="L1968" i="18"/>
  <c r="O793" i="18"/>
  <c r="N949" i="18"/>
  <c r="M1588" i="18"/>
  <c r="M499" i="18"/>
  <c r="L1423" i="18"/>
  <c r="M1983" i="18"/>
  <c r="L298" i="18"/>
  <c r="L1015" i="18"/>
  <c r="O1421" i="18"/>
  <c r="O1426" i="18"/>
  <c r="M2016" i="18"/>
  <c r="N3207" i="18"/>
  <c r="N773" i="18"/>
  <c r="M1000" i="18"/>
  <c r="M2128" i="18"/>
  <c r="L3196" i="18"/>
  <c r="M93" i="18"/>
  <c r="N1780" i="18"/>
  <c r="N1301" i="18"/>
  <c r="L844" i="18"/>
  <c r="N772" i="18"/>
  <c r="O1383" i="18"/>
  <c r="L296" i="18"/>
  <c r="N1736" i="18"/>
  <c r="N2270" i="18"/>
  <c r="M713" i="18"/>
  <c r="M2645" i="18"/>
  <c r="N2632" i="18"/>
  <c r="L2080" i="18"/>
  <c r="L2367" i="18"/>
  <c r="M2425" i="18"/>
  <c r="N303" i="18"/>
  <c r="M2188" i="18"/>
  <c r="L436" i="18"/>
  <c r="M1279" i="18"/>
  <c r="M2601" i="18"/>
  <c r="N6" i="18"/>
  <c r="M2809" i="18"/>
  <c r="N2985" i="18"/>
  <c r="L2955" i="18"/>
  <c r="M2580" i="18"/>
  <c r="L2264" i="18"/>
  <c r="M864" i="18"/>
  <c r="N1490" i="18"/>
  <c r="M588" i="18"/>
  <c r="L1481" i="18"/>
  <c r="O2763" i="18"/>
  <c r="O432" i="18"/>
  <c r="O1503" i="18"/>
  <c r="M313" i="18"/>
  <c r="O2734" i="18"/>
  <c r="O1546" i="18"/>
  <c r="M2609" i="18"/>
  <c r="L1171" i="18"/>
  <c r="N1478" i="18"/>
  <c r="L2091" i="18"/>
  <c r="O820" i="18"/>
  <c r="L705" i="18"/>
  <c r="L2684" i="18"/>
  <c r="M2245" i="18"/>
  <c r="O1685" i="18"/>
  <c r="O2138" i="18"/>
  <c r="N249" i="18"/>
  <c r="L31" i="18"/>
  <c r="M1362" i="18"/>
  <c r="O2365" i="18"/>
  <c r="O2026" i="18"/>
  <c r="M2006" i="18"/>
  <c r="L1580" i="18"/>
  <c r="M2897" i="18"/>
  <c r="N603" i="18"/>
  <c r="M1313" i="18"/>
  <c r="O1198" i="18"/>
  <c r="N2595" i="18"/>
  <c r="O252" i="18"/>
  <c r="O1891" i="18"/>
  <c r="M2097" i="18"/>
  <c r="N2179" i="18"/>
  <c r="O1112" i="18"/>
  <c r="L2103" i="18"/>
  <c r="N1493" i="18"/>
  <c r="L2389" i="18"/>
  <c r="N731" i="18"/>
  <c r="L790" i="18"/>
  <c r="L2455" i="18"/>
  <c r="N2712" i="18"/>
  <c r="O2322" i="18"/>
  <c r="O1854" i="18"/>
  <c r="O2334" i="18"/>
  <c r="L252" i="18"/>
  <c r="L558" i="18"/>
  <c r="N714" i="18"/>
  <c r="M1803" i="18"/>
  <c r="O125" i="18"/>
  <c r="N559" i="18"/>
  <c r="M2527" i="18"/>
  <c r="L3016" i="18"/>
  <c r="M2220" i="18"/>
  <c r="L2637" i="18"/>
  <c r="O1954" i="18"/>
  <c r="N101" i="18"/>
  <c r="N2275" i="18"/>
  <c r="O880" i="18"/>
  <c r="N478" i="18"/>
  <c r="M2211" i="18"/>
  <c r="M1260" i="18"/>
  <c r="M323" i="18"/>
  <c r="M15" i="18"/>
  <c r="N711" i="18"/>
  <c r="N1513" i="18"/>
  <c r="O850" i="18"/>
  <c r="M1928" i="18"/>
  <c r="L493" i="18"/>
  <c r="N2414" i="18"/>
  <c r="O1852" i="18"/>
  <c r="M1613" i="18"/>
  <c r="L1670" i="18"/>
  <c r="O2506" i="18"/>
  <c r="M1722" i="18"/>
  <c r="L73" i="18"/>
  <c r="L2045" i="18"/>
  <c r="O1026" i="18"/>
  <c r="N2935" i="18"/>
  <c r="N2434" i="18"/>
  <c r="N1408" i="18"/>
  <c r="O692" i="18"/>
  <c r="L903" i="18"/>
  <c r="N2260" i="18"/>
  <c r="M924" i="18"/>
  <c r="M2518" i="18"/>
  <c r="M2111" i="18"/>
  <c r="N2904" i="18"/>
  <c r="M329" i="18"/>
  <c r="N1366" i="18"/>
  <c r="L364" i="18"/>
  <c r="N2823" i="18"/>
  <c r="O1205" i="18"/>
  <c r="N2278" i="18"/>
  <c r="N2496" i="18"/>
  <c r="M1429" i="18"/>
  <c r="L575" i="18"/>
  <c r="M2988" i="18"/>
  <c r="L778" i="18"/>
  <c r="N1622" i="18"/>
  <c r="O1990" i="18"/>
  <c r="N311" i="18"/>
  <c r="L1608" i="18"/>
  <c r="O2593" i="18"/>
  <c r="L3207" i="18"/>
  <c r="M751" i="18"/>
  <c r="O1888" i="18"/>
  <c r="O1919" i="18"/>
  <c r="L1428" i="18"/>
  <c r="N974" i="18"/>
  <c r="O917" i="18"/>
  <c r="O2608" i="18"/>
  <c r="N1486" i="18"/>
  <c r="L116" i="18"/>
  <c r="O2947" i="18"/>
  <c r="O3074" i="18"/>
  <c r="M2466" i="18"/>
  <c r="O1872" i="18"/>
  <c r="O2133" i="18"/>
  <c r="O1048" i="18"/>
  <c r="M719" i="18"/>
  <c r="N235" i="18"/>
  <c r="O1868" i="18"/>
  <c r="M1662" i="18"/>
  <c r="M2520" i="18"/>
  <c r="N1887" i="18"/>
  <c r="O469" i="18"/>
  <c r="O2794" i="18"/>
  <c r="M2371" i="18"/>
  <c r="M30" i="18"/>
  <c r="L1426" i="18"/>
  <c r="O2232" i="18"/>
  <c r="N2559" i="18"/>
  <c r="O408" i="18"/>
  <c r="O2790" i="18"/>
  <c r="M548" i="18"/>
  <c r="L1451" i="18"/>
  <c r="N2475" i="18"/>
  <c r="N804" i="18"/>
  <c r="N932" i="18"/>
  <c r="N2232" i="18"/>
  <c r="N439" i="18"/>
  <c r="M995" i="18"/>
  <c r="N1320" i="18"/>
  <c r="L1923" i="18"/>
  <c r="M256" i="18"/>
  <c r="O2736" i="18"/>
  <c r="O1719" i="18"/>
  <c r="N952" i="18"/>
  <c r="M487" i="18"/>
  <c r="O3108" i="18"/>
  <c r="O3054" i="18"/>
  <c r="N135" i="18"/>
  <c r="L1137" i="18"/>
  <c r="M2412" i="18"/>
  <c r="M976" i="18"/>
  <c r="M1805" i="18"/>
  <c r="M1020" i="18"/>
  <c r="N2909" i="18"/>
  <c r="O2675" i="18"/>
  <c r="O901" i="18"/>
  <c r="M1874" i="18"/>
  <c r="N2944" i="18"/>
  <c r="M2958" i="18"/>
  <c r="M72" i="18"/>
  <c r="N1823" i="18"/>
  <c r="O2022" i="18"/>
  <c r="N2680" i="18"/>
  <c r="L785" i="18"/>
  <c r="N33" i="18"/>
  <c r="N93" i="18"/>
  <c r="L629" i="18"/>
  <c r="O2807" i="18"/>
  <c r="O291" i="18"/>
  <c r="N2326" i="18"/>
  <c r="O427" i="18"/>
  <c r="O1273" i="18"/>
  <c r="O567" i="18"/>
  <c r="O1138" i="18"/>
  <c r="N2609" i="18"/>
  <c r="O1331" i="18"/>
  <c r="L2983" i="18"/>
  <c r="N1275" i="18"/>
  <c r="L617" i="18"/>
  <c r="M1943" i="18"/>
  <c r="O857" i="18"/>
  <c r="L2742" i="18"/>
  <c r="M2657" i="18"/>
  <c r="M1749" i="18"/>
  <c r="O2674" i="18"/>
  <c r="N790" i="18"/>
  <c r="N467" i="18"/>
  <c r="N604" i="18"/>
  <c r="L122" i="18"/>
  <c r="L2675" i="18"/>
  <c r="N2974" i="18"/>
  <c r="M3011" i="18"/>
  <c r="O445" i="18"/>
  <c r="L2143" i="18"/>
  <c r="M1110" i="18"/>
  <c r="L2401" i="18"/>
  <c r="N2798" i="18"/>
  <c r="L6" i="18"/>
  <c r="L2687" i="18"/>
  <c r="O2767" i="18"/>
  <c r="M177" i="18"/>
  <c r="N1783" i="18"/>
  <c r="L426" i="18"/>
  <c r="M2114" i="18"/>
  <c r="M2044" i="18"/>
  <c r="N1483" i="18"/>
  <c r="O2250" i="18"/>
  <c r="O305" i="18"/>
  <c r="M2566" i="18"/>
  <c r="O1510" i="18"/>
  <c r="L2856" i="18"/>
  <c r="M1905" i="18"/>
  <c r="L1614" i="18"/>
  <c r="L2626" i="18"/>
  <c r="N2888" i="18"/>
  <c r="O2789" i="18"/>
  <c r="L922" i="18"/>
  <c r="L2712" i="18"/>
  <c r="O2184" i="18"/>
  <c r="O1588" i="18"/>
  <c r="O715" i="18"/>
  <c r="L141" i="18"/>
  <c r="N2847" i="18"/>
  <c r="L67" i="18"/>
  <c r="N1941" i="18"/>
  <c r="M2971" i="18"/>
  <c r="N270" i="18"/>
  <c r="N1286" i="18"/>
  <c r="N1358" i="18"/>
  <c r="N1838" i="18"/>
  <c r="M2402" i="18"/>
  <c r="O2516" i="18"/>
  <c r="N2848" i="18"/>
  <c r="N1328" i="18"/>
  <c r="M1103" i="18"/>
  <c r="L2691" i="18"/>
  <c r="O2737" i="18"/>
  <c r="M2099" i="18"/>
  <c r="O1800" i="18"/>
  <c r="O1998" i="18"/>
  <c r="L2505" i="18"/>
  <c r="M1137" i="18"/>
  <c r="N2816" i="18"/>
  <c r="N1804" i="18"/>
  <c r="M2026" i="18"/>
  <c r="M2694" i="18"/>
  <c r="L1678" i="18"/>
  <c r="M2917" i="18"/>
  <c r="M226" i="18"/>
  <c r="M2077" i="18"/>
  <c r="M393" i="18"/>
  <c r="O1356" i="18"/>
  <c r="L2219" i="18"/>
  <c r="M2799" i="18"/>
  <c r="M2712" i="18"/>
  <c r="O2104" i="18"/>
  <c r="M2282" i="18"/>
  <c r="L1150" i="18"/>
  <c r="O2075" i="18"/>
  <c r="N757" i="18"/>
  <c r="L2772" i="18"/>
  <c r="O2589" i="18"/>
  <c r="M2184" i="18"/>
  <c r="O1022" i="18"/>
  <c r="M449" i="18"/>
  <c r="M2159" i="18"/>
  <c r="M1800" i="18"/>
  <c r="O2086" i="18"/>
  <c r="M1204" i="18"/>
  <c r="N1357" i="18"/>
  <c r="N2427" i="18"/>
  <c r="L2901" i="18"/>
  <c r="L1822" i="18"/>
  <c r="N2464" i="18"/>
  <c r="M2593" i="18"/>
  <c r="L1510" i="18"/>
  <c r="L341" i="18"/>
  <c r="M557" i="18"/>
  <c r="O2041" i="18"/>
  <c r="L2079" i="18"/>
  <c r="N1669" i="18"/>
  <c r="M245" i="18"/>
  <c r="O1004" i="18"/>
  <c r="M2480" i="18"/>
  <c r="M3112" i="18"/>
  <c r="M2766" i="18"/>
  <c r="L2306" i="18"/>
  <c r="L804" i="18"/>
  <c r="M837" i="18"/>
  <c r="M2200" i="18"/>
  <c r="L2669" i="18"/>
  <c r="L1627" i="18"/>
  <c r="L2426" i="18"/>
  <c r="L1124" i="18"/>
  <c r="L89" i="18"/>
  <c r="L1925" i="18"/>
  <c r="M218" i="18"/>
  <c r="O1466" i="18"/>
  <c r="L2872" i="18"/>
  <c r="L1283" i="18"/>
  <c r="L531" i="18"/>
  <c r="N2094" i="18"/>
  <c r="O287" i="18"/>
  <c r="O417" i="18"/>
  <c r="N2552" i="18"/>
  <c r="L1594" i="18"/>
  <c r="M173" i="18"/>
  <c r="N1380" i="18"/>
  <c r="L1894" i="18"/>
  <c r="L2170" i="18"/>
  <c r="M238" i="18"/>
  <c r="M71" i="18"/>
  <c r="L2806" i="18"/>
  <c r="L1551" i="18"/>
  <c r="O247" i="18"/>
  <c r="O660" i="18"/>
  <c r="M211" i="18"/>
  <c r="M2741" i="18"/>
  <c r="N749" i="18"/>
  <c r="L336" i="18"/>
  <c r="M2545" i="18"/>
  <c r="L530" i="18"/>
  <c r="N2862" i="18"/>
  <c r="N597" i="18"/>
  <c r="M615" i="18"/>
  <c r="O2701" i="18"/>
  <c r="L2305" i="18"/>
  <c r="M2349" i="18"/>
  <c r="O2523" i="18"/>
  <c r="L803" i="18"/>
  <c r="M779" i="18"/>
  <c r="M2460" i="18"/>
  <c r="O1879" i="18"/>
  <c r="L2799" i="18"/>
  <c r="L1427" i="18"/>
  <c r="O2456" i="18"/>
  <c r="O2618" i="18"/>
  <c r="N1527" i="18"/>
  <c r="M1998" i="18"/>
  <c r="L1041" i="18"/>
  <c r="N202" i="18"/>
  <c r="O1584" i="18"/>
  <c r="N2052" i="18"/>
  <c r="N1208" i="18"/>
  <c r="L1857" i="18"/>
  <c r="M2835" i="18"/>
  <c r="O1520" i="18"/>
  <c r="O1607" i="18"/>
  <c r="L2070" i="18"/>
  <c r="L1589" i="18"/>
  <c r="N71" i="18"/>
  <c r="N1309" i="18"/>
  <c r="M1436" i="18"/>
  <c r="N1862" i="18"/>
  <c r="L1762" i="18"/>
  <c r="O2201" i="18"/>
  <c r="O1016" i="18"/>
  <c r="L704" i="18"/>
  <c r="N354" i="18"/>
  <c r="M1691" i="18"/>
  <c r="O168" i="18"/>
  <c r="O3010" i="18"/>
  <c r="O2481" i="18"/>
  <c r="N2051" i="18"/>
  <c r="N708" i="18"/>
  <c r="N146" i="18"/>
  <c r="O425" i="18"/>
  <c r="N301" i="18"/>
  <c r="N228" i="18"/>
  <c r="O2821" i="18"/>
  <c r="L2578" i="18"/>
  <c r="N2918" i="18"/>
  <c r="N1881" i="18"/>
  <c r="N2380" i="18"/>
  <c r="M2754" i="18"/>
  <c r="L834" i="18"/>
  <c r="M621" i="18"/>
  <c r="N564" i="18"/>
  <c r="O2094" i="18"/>
  <c r="M2443" i="18"/>
  <c r="L722" i="18"/>
  <c r="M1958" i="18"/>
  <c r="M1900" i="18"/>
  <c r="M1602" i="18"/>
  <c r="N2183" i="18"/>
  <c r="N1906" i="18"/>
  <c r="O1687" i="18"/>
  <c r="M1431" i="18"/>
  <c r="N756" i="18"/>
  <c r="L112" i="18"/>
  <c r="M2927" i="18"/>
  <c r="O355" i="18"/>
  <c r="N592" i="18"/>
  <c r="M1039" i="18"/>
  <c r="M2104" i="18"/>
  <c r="L822" i="18"/>
  <c r="M1652" i="18"/>
  <c r="O1023" i="18"/>
  <c r="M2840" i="18"/>
  <c r="O2932" i="18"/>
  <c r="O682" i="18"/>
  <c r="O943" i="18"/>
  <c r="O987" i="18"/>
  <c r="O1319" i="18"/>
  <c r="N1978" i="18"/>
  <c r="O925" i="18"/>
  <c r="O2573" i="18"/>
  <c r="M241" i="18"/>
  <c r="O8" i="18"/>
  <c r="L326" i="18"/>
  <c r="L1588" i="18"/>
  <c r="O325" i="18"/>
  <c r="M57" i="18"/>
  <c r="M2181" i="18"/>
  <c r="L1648" i="18"/>
  <c r="N2019" i="18"/>
  <c r="N1741" i="18"/>
  <c r="O373" i="18"/>
  <c r="L184" i="18"/>
  <c r="L600" i="18"/>
  <c r="L2172" i="18"/>
  <c r="N310" i="18"/>
  <c r="O2685" i="18"/>
  <c r="L476" i="18"/>
  <c r="O1597" i="18"/>
  <c r="L27" i="18"/>
  <c r="N2620" i="18"/>
  <c r="M61" i="18"/>
  <c r="L1256" i="18"/>
  <c r="N1571" i="18"/>
  <c r="O1110" i="18"/>
  <c r="L1579" i="18"/>
  <c r="N2208" i="18"/>
  <c r="N848" i="18"/>
  <c r="O1051" i="18"/>
  <c r="M437" i="18"/>
  <c r="M604" i="18"/>
  <c r="O2275" i="18"/>
  <c r="M2604" i="18"/>
  <c r="L3132" i="18"/>
  <c r="L1288" i="18"/>
  <c r="N1164" i="18"/>
  <c r="M2565" i="18"/>
  <c r="L562" i="18"/>
  <c r="O1377" i="18"/>
  <c r="N1657" i="18"/>
  <c r="L409" i="18"/>
  <c r="L1263" i="18"/>
  <c r="O65" i="18"/>
  <c r="O2089" i="18"/>
  <c r="L2077" i="18"/>
  <c r="N1293" i="18"/>
  <c r="N1667" i="18"/>
  <c r="N2030" i="18"/>
  <c r="L64" i="18"/>
  <c r="O571" i="18"/>
  <c r="N2263" i="18"/>
  <c r="N451" i="18"/>
  <c r="M836" i="18"/>
  <c r="L3206" i="18"/>
  <c r="L2974" i="18"/>
  <c r="M2555" i="18"/>
  <c r="O1472" i="18"/>
  <c r="L2671" i="18"/>
  <c r="N789" i="18"/>
  <c r="L356" i="18"/>
  <c r="N1801" i="18"/>
  <c r="N1652" i="18"/>
  <c r="N1625" i="18"/>
  <c r="N2866" i="18"/>
  <c r="M796" i="18"/>
  <c r="M474" i="18"/>
  <c r="N1977" i="18"/>
  <c r="O2950" i="18"/>
  <c r="M170" i="18"/>
  <c r="N278" i="18"/>
  <c r="O1609" i="18"/>
  <c r="M1666" i="18"/>
  <c r="O681" i="18"/>
  <c r="M2827" i="18"/>
  <c r="N3093" i="18"/>
  <c r="N1833" i="18"/>
  <c r="O809" i="18"/>
  <c r="L241" i="18"/>
  <c r="N1855" i="18"/>
  <c r="M2569" i="18"/>
  <c r="O1280" i="18"/>
  <c r="L597" i="18"/>
  <c r="N1199" i="18"/>
  <c r="O986" i="18"/>
  <c r="O1796" i="18"/>
  <c r="L2915" i="18"/>
  <c r="N1811" i="18"/>
  <c r="L1531" i="18"/>
  <c r="L1394" i="18"/>
  <c r="M734" i="18"/>
  <c r="O1412" i="18"/>
  <c r="N170" i="18"/>
  <c r="M2578" i="18"/>
  <c r="O1650" i="18"/>
  <c r="M2876" i="18"/>
  <c r="O1948" i="18"/>
  <c r="L2447" i="18"/>
  <c r="M981" i="18"/>
  <c r="M701" i="18"/>
  <c r="L378" i="18"/>
  <c r="L1251" i="18"/>
  <c r="N994" i="18"/>
  <c r="L855" i="18"/>
  <c r="M2045" i="18"/>
  <c r="M429" i="18"/>
  <c r="O1282" i="18"/>
  <c r="M86" i="18"/>
  <c r="M2033" i="18"/>
  <c r="M451" i="18"/>
  <c r="O1439" i="18"/>
  <c r="O3013" i="18"/>
  <c r="N2691" i="18"/>
  <c r="L480" i="18"/>
  <c r="O2016" i="18"/>
  <c r="L931" i="18"/>
  <c r="O2401" i="18"/>
  <c r="L1193" i="18"/>
  <c r="L2135" i="18"/>
  <c r="M2158" i="18"/>
  <c r="N1517" i="18"/>
  <c r="M1684" i="18"/>
  <c r="O251" i="18"/>
  <c r="L2849" i="18"/>
  <c r="N3074" i="18"/>
  <c r="L2532" i="18"/>
  <c r="L343" i="18"/>
  <c r="M583" i="18"/>
  <c r="M2279" i="18"/>
  <c r="O2522" i="18"/>
  <c r="M2486" i="18"/>
  <c r="N2955" i="18"/>
  <c r="L276" i="18"/>
  <c r="M2570" i="18"/>
  <c r="N2681" i="18"/>
  <c r="N1956" i="18"/>
  <c r="N2061" i="18"/>
  <c r="N75" i="18"/>
  <c r="L2622" i="18"/>
  <c r="M753" i="18"/>
  <c r="N412" i="18"/>
  <c r="O1864" i="18"/>
  <c r="O1906" i="18"/>
  <c r="O1352" i="18"/>
  <c r="M2953" i="18"/>
  <c r="M2458" i="18"/>
  <c r="O1737" i="18"/>
  <c r="N1409" i="18"/>
  <c r="M2650" i="18"/>
  <c r="L2794" i="18"/>
  <c r="M2453" i="18"/>
  <c r="M338" i="18"/>
  <c r="O2496" i="18"/>
  <c r="L1907" i="18"/>
  <c r="N1932" i="18"/>
  <c r="M1855" i="18"/>
  <c r="O2722" i="18"/>
  <c r="O2951" i="18"/>
  <c r="L1361" i="18"/>
  <c r="N2008" i="18"/>
  <c r="M2" i="18"/>
  <c r="O1964" i="18"/>
  <c r="N2413" i="18"/>
  <c r="L1131" i="18"/>
  <c r="M2995" i="18"/>
  <c r="M1277" i="18"/>
  <c r="L2565" i="18"/>
  <c r="L358" i="18"/>
  <c r="O1117" i="18"/>
  <c r="L1330" i="18"/>
  <c r="M1157" i="18"/>
  <c r="N769" i="18"/>
  <c r="M2634" i="18"/>
  <c r="O1532" i="18"/>
  <c r="M145" i="18"/>
  <c r="N1645" i="18"/>
  <c r="O2077" i="18"/>
  <c r="L955" i="18"/>
  <c r="L2548" i="18"/>
  <c r="N474" i="18"/>
  <c r="L421" i="18"/>
  <c r="N1109" i="18"/>
  <c r="N1698" i="18"/>
  <c r="O1670" i="18"/>
  <c r="M444" i="18"/>
  <c r="O1060" i="18"/>
  <c r="O1700" i="18"/>
  <c r="O1720" i="18"/>
  <c r="M711" i="18"/>
  <c r="N2511" i="18"/>
  <c r="L190" i="18"/>
  <c r="M689" i="18"/>
  <c r="O2048" i="18"/>
  <c r="L831" i="18"/>
  <c r="L483" i="18"/>
  <c r="N693" i="18"/>
  <c r="O2504" i="18"/>
  <c r="L1013" i="18"/>
  <c r="L1886" i="18"/>
  <c r="L725" i="18"/>
  <c r="O575" i="18"/>
  <c r="O949" i="18"/>
  <c r="M223" i="18"/>
  <c r="O1875" i="18"/>
  <c r="O360" i="18"/>
  <c r="O1716" i="18"/>
  <c r="M1739" i="18"/>
  <c r="N309" i="18"/>
  <c r="O1750" i="18"/>
  <c r="M854" i="18"/>
  <c r="M3105" i="18"/>
  <c r="L453" i="18"/>
  <c r="N1514" i="18"/>
  <c r="M1675" i="18"/>
  <c r="O999" i="18"/>
  <c r="M1545" i="18"/>
  <c r="L1767" i="18"/>
  <c r="N2593" i="18"/>
  <c r="O1569" i="18"/>
  <c r="M1411" i="18"/>
  <c r="L2226" i="18"/>
  <c r="M831" i="18"/>
  <c r="N2297" i="18"/>
  <c r="N2118" i="18"/>
  <c r="L2789" i="18"/>
  <c r="O438" i="18"/>
  <c r="M1865" i="18"/>
  <c r="M1934" i="18"/>
  <c r="L1467" i="18"/>
  <c r="N2331" i="18"/>
  <c r="L390" i="18"/>
  <c r="O2782" i="18"/>
  <c r="L2111" i="18"/>
  <c r="O2555" i="18"/>
  <c r="N716" i="18"/>
  <c r="O2751" i="18"/>
  <c r="O1306" i="18"/>
  <c r="L1175" i="18"/>
  <c r="N1640" i="18"/>
  <c r="L866" i="18"/>
  <c r="N725" i="18"/>
  <c r="L1491" i="18"/>
  <c r="N2301" i="18"/>
  <c r="O944" i="18"/>
  <c r="L819" i="18"/>
  <c r="O1326" i="18"/>
  <c r="M2131" i="18"/>
  <c r="M2579" i="18"/>
  <c r="L2412" i="18"/>
  <c r="M2317" i="18"/>
  <c r="O551" i="18"/>
  <c r="M1416" i="18"/>
  <c r="M2703" i="18"/>
  <c r="M2916" i="18"/>
  <c r="N2078" i="18"/>
  <c r="L799" i="18"/>
  <c r="L76" i="18"/>
  <c r="M2760" i="18"/>
  <c r="M800" i="18"/>
  <c r="O1024" i="18"/>
  <c r="M2341" i="18"/>
  <c r="O2489" i="18"/>
  <c r="O1678" i="18"/>
  <c r="N3136" i="18"/>
  <c r="O1096" i="18"/>
  <c r="O2883" i="18"/>
  <c r="M286" i="18"/>
  <c r="M828" i="18"/>
  <c r="M693" i="18"/>
  <c r="L213" i="18"/>
  <c r="O1496" i="18"/>
  <c r="L2057" i="18"/>
  <c r="L657" i="18"/>
  <c r="N404" i="18"/>
  <c r="L44" i="18"/>
  <c r="N2932" i="18"/>
  <c r="M463" i="18"/>
  <c r="M705" i="18"/>
  <c r="L18" i="18"/>
  <c r="O1469" i="18"/>
  <c r="L802" i="18"/>
  <c r="L407" i="18"/>
  <c r="O2294" i="18"/>
  <c r="M2768" i="18"/>
  <c r="O1325" i="18"/>
  <c r="M1121" i="18"/>
  <c r="O830" i="18"/>
  <c r="M1380" i="18"/>
  <c r="L1273" i="18"/>
  <c r="M2171" i="18"/>
  <c r="L443" i="18"/>
  <c r="N164" i="18"/>
  <c r="N1385" i="18"/>
  <c r="M1760" i="18"/>
  <c r="L806" i="18"/>
  <c r="M2418" i="18"/>
  <c r="N1507" i="18"/>
  <c r="O1634" i="18"/>
  <c r="N1626" i="18"/>
  <c r="N864" i="18"/>
  <c r="N1263" i="18"/>
  <c r="O2290" i="18"/>
  <c r="N1337" i="18"/>
  <c r="M3161" i="18"/>
  <c r="N2134" i="18"/>
  <c r="N495" i="18"/>
  <c r="O2568" i="18"/>
  <c r="M893" i="18"/>
  <c r="L3176" i="18"/>
  <c r="O1304" i="18"/>
  <c r="M2888" i="18"/>
  <c r="L2181" i="18"/>
  <c r="O1149" i="18"/>
  <c r="L2531" i="18"/>
  <c r="N2244" i="18"/>
  <c r="N2623" i="18"/>
  <c r="L2004" i="18"/>
  <c r="N1676" i="18"/>
  <c r="M1703" i="18"/>
  <c r="N226" i="18"/>
  <c r="O1310" i="18"/>
  <c r="N2650" i="18"/>
  <c r="N2575" i="18"/>
  <c r="O2936" i="18"/>
  <c r="N2337" i="18"/>
  <c r="L98" i="18"/>
  <c r="N2087" i="18"/>
  <c r="N3059" i="18"/>
  <c r="O635" i="18"/>
  <c r="L169" i="18"/>
  <c r="O662" i="18"/>
  <c r="M1215" i="18"/>
  <c r="N1511" i="18"/>
  <c r="N3112" i="18"/>
  <c r="L887" i="18"/>
  <c r="L1897" i="18"/>
  <c r="M1144" i="18"/>
  <c r="M2268" i="18"/>
  <c r="L1174" i="18"/>
  <c r="O1260" i="18"/>
  <c r="L2699" i="18"/>
  <c r="O382" i="18"/>
  <c r="M1448" i="18"/>
  <c r="N100" i="18"/>
  <c r="N98" i="18"/>
  <c r="N1418" i="18"/>
  <c r="O299" i="18"/>
  <c r="O2886" i="18"/>
  <c r="O1328" i="18"/>
  <c r="M1696" i="18"/>
  <c r="O229" i="18"/>
  <c r="N2832" i="18"/>
  <c r="N280" i="18"/>
  <c r="O1736" i="18"/>
  <c r="N1500" i="18"/>
  <c r="N2243" i="18"/>
  <c r="O2906" i="18"/>
  <c r="M379" i="18"/>
  <c r="L1220" i="18"/>
  <c r="O2680" i="18"/>
  <c r="M2178" i="18"/>
  <c r="O2887" i="18"/>
  <c r="O423" i="18"/>
  <c r="L374" i="18"/>
  <c r="O2018" i="18"/>
  <c r="N2015" i="18"/>
  <c r="N1335" i="18"/>
  <c r="N2602" i="18"/>
  <c r="L2559" i="18"/>
  <c r="L1979" i="18"/>
  <c r="M2798" i="18"/>
  <c r="L340" i="18"/>
  <c r="M1886" i="18"/>
  <c r="L415" i="18"/>
  <c r="M794" i="18"/>
  <c r="L2960" i="18"/>
  <c r="N1399" i="18"/>
  <c r="L2258" i="18"/>
  <c r="N2497" i="18"/>
  <c r="N1528" i="18"/>
  <c r="L1180" i="18"/>
  <c r="M1045" i="18"/>
  <c r="O2235" i="18"/>
  <c r="O2981" i="18"/>
  <c r="O362" i="18"/>
  <c r="N637" i="18"/>
  <c r="O2727" i="18"/>
  <c r="N2860" i="18"/>
  <c r="N966" i="18"/>
  <c r="L2791" i="18"/>
  <c r="L2072" i="18"/>
  <c r="N421" i="18"/>
  <c r="N1903" i="18"/>
  <c r="M2189" i="18"/>
  <c r="O257" i="18"/>
  <c r="L3058" i="18"/>
  <c r="L781" i="18"/>
  <c r="N1239" i="18"/>
  <c r="N87" i="18"/>
  <c r="N1045" i="18"/>
  <c r="N1703" i="18"/>
  <c r="N2546" i="18"/>
  <c r="N247" i="18"/>
  <c r="M1458" i="18"/>
  <c r="M2633" i="18"/>
  <c r="N2121" i="18"/>
  <c r="N2562" i="18"/>
  <c r="N1639" i="18"/>
  <c r="O472" i="18"/>
  <c r="L2501" i="18"/>
  <c r="N502" i="18"/>
  <c r="L2905" i="18"/>
  <c r="N2063" i="18"/>
  <c r="N2743" i="18"/>
  <c r="N138" i="18"/>
  <c r="L329" i="18"/>
  <c r="L2368" i="18"/>
  <c r="N328" i="18"/>
  <c r="O753" i="18"/>
  <c r="O1313" i="18"/>
  <c r="M1117" i="18"/>
  <c r="O1190" i="18"/>
  <c r="N1363" i="18"/>
  <c r="L2177" i="18"/>
  <c r="N2535" i="18"/>
  <c r="O707" i="18"/>
  <c r="M558" i="18"/>
  <c r="N1015" i="18"/>
  <c r="M1806" i="18"/>
  <c r="M1374" i="18"/>
  <c r="M415" i="18"/>
  <c r="N758" i="18"/>
  <c r="N1319" i="18"/>
  <c r="N74" i="18"/>
  <c r="N2252" i="18"/>
  <c r="L140" i="18"/>
  <c r="L1463" i="18"/>
  <c r="N1960" i="18"/>
  <c r="L2796" i="18"/>
  <c r="L1952" i="18"/>
  <c r="N1080" i="18"/>
  <c r="O1704" i="18"/>
  <c r="N1620" i="18"/>
  <c r="O647" i="18"/>
  <c r="O2212" i="18"/>
  <c r="L2615" i="18"/>
  <c r="O1088" i="18"/>
  <c r="M900" i="18"/>
  <c r="N2789" i="18"/>
  <c r="O282" i="18"/>
  <c r="M944" i="18"/>
  <c r="O1384" i="18"/>
  <c r="N1018" i="18"/>
  <c r="M989" i="18"/>
  <c r="L71" i="18"/>
  <c r="L1634" i="18"/>
  <c r="L3083" i="18"/>
  <c r="M2242" i="18"/>
  <c r="N1304" i="18"/>
  <c r="N355" i="18"/>
  <c r="M3176" i="18"/>
  <c r="L2787" i="18"/>
  <c r="O603" i="18"/>
  <c r="O745" i="18"/>
  <c r="O2721" i="18"/>
  <c r="L2406" i="18"/>
  <c r="N779" i="18"/>
  <c r="O329" i="18"/>
  <c r="L2125" i="18"/>
  <c r="M2271" i="18"/>
  <c r="O449" i="18"/>
  <c r="M1063" i="18"/>
  <c r="N682" i="18"/>
  <c r="O422" i="18"/>
  <c r="M2289" i="18"/>
  <c r="N337" i="18"/>
  <c r="L2445" i="18"/>
  <c r="M882" i="18"/>
  <c r="L544" i="18"/>
  <c r="N1854" i="18"/>
  <c r="N1308" i="18"/>
  <c r="M337" i="18"/>
  <c r="N2204" i="18"/>
  <c r="N415" i="18"/>
  <c r="L2129" i="18"/>
  <c r="M3108" i="18"/>
  <c r="L2247" i="18"/>
  <c r="M1956" i="18"/>
  <c r="N1647" i="18"/>
  <c r="L2713" i="18"/>
  <c r="M436" i="18"/>
  <c r="M780" i="18"/>
  <c r="O2488" i="18"/>
  <c r="O2214" i="18"/>
  <c r="O2562" i="18"/>
  <c r="L2771" i="18"/>
  <c r="M2463" i="18"/>
  <c r="L465" i="18"/>
  <c r="O2300" i="18"/>
  <c r="M1499" i="18"/>
  <c r="O2172" i="18"/>
  <c r="L3108" i="18"/>
  <c r="O2911" i="18"/>
  <c r="L207" i="18"/>
  <c r="O994" i="18"/>
  <c r="O1723" i="18"/>
  <c r="N2428" i="18"/>
  <c r="L1656" i="18"/>
  <c r="L3094" i="18"/>
  <c r="O2839" i="18"/>
  <c r="O435" i="18"/>
  <c r="O1293" i="18"/>
  <c r="L1702" i="18"/>
  <c r="M418" i="18"/>
  <c r="L2380" i="18"/>
  <c r="M2794" i="18"/>
  <c r="L746" i="18"/>
  <c r="M2330" i="18"/>
  <c r="M27" i="18"/>
  <c r="L1744" i="18"/>
  <c r="M1713" i="18"/>
  <c r="O2650" i="18"/>
  <c r="N1860" i="18"/>
  <c r="L1447" i="18"/>
  <c r="O1779" i="18"/>
  <c r="O1091" i="18"/>
  <c r="L2981" i="18"/>
  <c r="M2108" i="18"/>
  <c r="M2040" i="18"/>
  <c r="L2067" i="18"/>
  <c r="O1337" i="18"/>
  <c r="L1090" i="18"/>
  <c r="N3043" i="18"/>
  <c r="O2255" i="18"/>
  <c r="O2556" i="18"/>
  <c r="N1980" i="18"/>
  <c r="N3210" i="18"/>
  <c r="N2480" i="18"/>
  <c r="N717" i="18"/>
  <c r="N2994" i="18"/>
  <c r="O83" i="18"/>
  <c r="M2390" i="18"/>
  <c r="O1531" i="18"/>
  <c r="N1810" i="18"/>
  <c r="L1575" i="18"/>
  <c r="M110" i="18"/>
  <c r="N80" i="18"/>
  <c r="O1623" i="18"/>
  <c r="O1104" i="18"/>
  <c r="L2785" i="18"/>
  <c r="M2561" i="18"/>
  <c r="N46" i="18"/>
  <c r="L2865" i="18"/>
  <c r="L591" i="18"/>
  <c r="N2386" i="18"/>
  <c r="M562" i="18"/>
  <c r="O178" i="18"/>
  <c r="L2385" i="18"/>
  <c r="M3064" i="18"/>
  <c r="M1685" i="18"/>
  <c r="M1473" i="18"/>
  <c r="N266" i="18"/>
  <c r="L2176" i="18"/>
  <c r="N1289" i="18"/>
  <c r="M1322" i="18"/>
  <c r="N1865" i="18"/>
  <c r="M204" i="18"/>
  <c r="L1787" i="18"/>
  <c r="N673" i="18"/>
  <c r="O463" i="18"/>
  <c r="N1531" i="18"/>
  <c r="M1784" i="18"/>
  <c r="O396" i="18"/>
  <c r="N178" i="18"/>
  <c r="M1825" i="18"/>
  <c r="L695" i="18"/>
  <c r="M1660" i="18"/>
  <c r="N2368" i="18"/>
  <c r="L930" i="18"/>
  <c r="N3031" i="18"/>
  <c r="M2165" i="18"/>
  <c r="N811" i="18"/>
  <c r="N89" i="18"/>
  <c r="O2423" i="18"/>
  <c r="L1443" i="18"/>
  <c r="M2970" i="18"/>
  <c r="L1081" i="18"/>
  <c r="L3134" i="18"/>
  <c r="M1868" i="18"/>
  <c r="N3133" i="18"/>
  <c r="N86" i="18"/>
  <c r="L2973" i="18"/>
  <c r="M2060" i="18"/>
  <c r="L1231" i="18"/>
  <c r="N2276" i="18"/>
  <c r="O639" i="18"/>
  <c r="O2810" i="18"/>
  <c r="N2077" i="18"/>
  <c r="N1835" i="18"/>
  <c r="L1871" i="18"/>
  <c r="O1617" i="18"/>
  <c r="L2398" i="18"/>
  <c r="N787" i="18"/>
  <c r="N1224" i="18"/>
  <c r="L1637" i="18"/>
  <c r="O2265" i="18"/>
  <c r="N2316" i="18"/>
  <c r="L2359" i="18"/>
  <c r="M750" i="18"/>
  <c r="M2959" i="18"/>
  <c r="N2873" i="18"/>
  <c r="L3015" i="18"/>
  <c r="N1198" i="18"/>
  <c r="M1299" i="18"/>
  <c r="M1979" i="18"/>
  <c r="O3178" i="18"/>
  <c r="N3204" i="18"/>
  <c r="N2340" i="18"/>
  <c r="L2544" i="18"/>
  <c r="L2099" i="18"/>
  <c r="L2285" i="18"/>
  <c r="M1770" i="18"/>
  <c r="L2914" i="18"/>
  <c r="M1997" i="18"/>
  <c r="L1937" i="18"/>
  <c r="N766" i="18"/>
  <c r="L2862" i="18"/>
  <c r="M2710" i="18"/>
  <c r="M2385" i="18"/>
  <c r="O2637" i="18"/>
  <c r="N1642" i="18"/>
  <c r="M695" i="18"/>
  <c r="L2212" i="18"/>
  <c r="N806" i="18"/>
  <c r="M1957" i="18"/>
  <c r="L1358" i="18"/>
  <c r="N665" i="18"/>
  <c r="L1335" i="18"/>
  <c r="O1669" i="18"/>
  <c r="M1777" i="18"/>
  <c r="L2813" i="18"/>
  <c r="L284" i="18"/>
  <c r="M20" i="18"/>
  <c r="M2758" i="18"/>
  <c r="L2420" i="18"/>
  <c r="N28" i="18"/>
  <c r="L726" i="18"/>
  <c r="O191" i="18"/>
  <c r="M2496" i="18"/>
  <c r="M2749" i="18"/>
  <c r="N430" i="18"/>
  <c r="O302" i="18"/>
  <c r="O341" i="18"/>
  <c r="O3039" i="18"/>
  <c r="O280" i="18"/>
  <c r="O704" i="18"/>
  <c r="N617" i="18"/>
  <c r="M1090" i="18"/>
  <c r="L820" i="18"/>
  <c r="N948" i="18"/>
  <c r="M405" i="18"/>
  <c r="L1904" i="18"/>
  <c r="O1297" i="18"/>
  <c r="O934" i="18"/>
  <c r="N2653" i="18"/>
  <c r="L346" i="18"/>
  <c r="L2404" i="18"/>
  <c r="O1516" i="18"/>
  <c r="N675" i="18"/>
  <c r="L467" i="18"/>
  <c r="L1910" i="18"/>
  <c r="L835" i="18"/>
  <c r="N2578" i="18"/>
  <c r="N369" i="18"/>
  <c r="M914" i="18"/>
  <c r="N1540" i="18"/>
  <c r="N892" i="18"/>
  <c r="N1438" i="18"/>
  <c r="O162" i="18"/>
  <c r="N167" i="18"/>
  <c r="M2582" i="18"/>
  <c r="O1368" i="18"/>
  <c r="O2615" i="18"/>
  <c r="L2301" i="18"/>
  <c r="N457" i="18"/>
  <c r="M2292" i="18"/>
  <c r="N3073" i="18"/>
  <c r="N286" i="18"/>
  <c r="O2865" i="18"/>
  <c r="L1801" i="18"/>
  <c r="O655" i="18"/>
  <c r="N1342" i="18"/>
  <c r="M2476" i="18"/>
  <c r="M1231" i="18"/>
  <c r="L1218" i="18"/>
  <c r="O234" i="18"/>
  <c r="L2251" i="18"/>
  <c r="O67" i="18"/>
  <c r="L1981" i="18"/>
  <c r="N397" i="18"/>
  <c r="N992" i="18"/>
  <c r="M2517" i="18"/>
  <c r="M472" i="18"/>
  <c r="M1477" i="18"/>
  <c r="L1651" i="18"/>
  <c r="M1030" i="18"/>
  <c r="O2918" i="18"/>
  <c r="O1136" i="18"/>
  <c r="M2151" i="18"/>
  <c r="M2020" i="18"/>
  <c r="L3160" i="18"/>
  <c r="O1958" i="18"/>
  <c r="O2170" i="18"/>
  <c r="O241" i="18"/>
  <c r="O2219" i="18"/>
  <c r="N1149" i="18"/>
  <c r="M229" i="18"/>
  <c r="N923" i="18"/>
  <c r="N1004" i="18"/>
  <c r="M809" i="18"/>
  <c r="M2853" i="18"/>
  <c r="M2524" i="18"/>
  <c r="O2788" i="18"/>
  <c r="L1688" i="18"/>
  <c r="O2017" i="18"/>
  <c r="O1631" i="18"/>
  <c r="M104" i="18"/>
  <c r="L2767" i="18"/>
  <c r="M2085" i="18"/>
  <c r="O2165" i="18"/>
  <c r="N3131" i="18"/>
  <c r="N2569" i="18"/>
  <c r="M607" i="18"/>
  <c r="O2728" i="18"/>
  <c r="N2308" i="18"/>
  <c r="O2372" i="18"/>
  <c r="L2515" i="18"/>
  <c r="N552" i="18"/>
  <c r="O1252" i="18"/>
  <c r="M1138" i="18"/>
  <c r="M2559" i="18"/>
  <c r="O2049" i="18"/>
  <c r="N238" i="18"/>
  <c r="N2728" i="18"/>
  <c r="N2603" i="18"/>
  <c r="N2461" i="18"/>
  <c r="N2432" i="18"/>
  <c r="N812" i="18"/>
  <c r="L17" i="18"/>
  <c r="N2881" i="18"/>
  <c r="O2604" i="18"/>
  <c r="O232" i="18"/>
  <c r="L412" i="18"/>
  <c r="O1209" i="18"/>
  <c r="N1157" i="18"/>
  <c r="L1127" i="18"/>
  <c r="O671" i="18"/>
  <c r="N410" i="18"/>
  <c r="N1663" i="18"/>
  <c r="M108" i="18"/>
  <c r="L2020" i="18"/>
  <c r="O186" i="18"/>
  <c r="M1672" i="18"/>
  <c r="O3157" i="18"/>
  <c r="L1367" i="18"/>
  <c r="O1501" i="18"/>
  <c r="N77" i="18"/>
  <c r="M2422" i="18"/>
  <c r="L1033" i="18"/>
  <c r="L21" i="18"/>
  <c r="O1912" i="18"/>
  <c r="L2468" i="18"/>
  <c r="L1006" i="18"/>
  <c r="N2357" i="18"/>
  <c r="N1495" i="18"/>
  <c r="N2236" i="18"/>
  <c r="L1099" i="18"/>
  <c r="N1382" i="18"/>
  <c r="O2626" i="18"/>
  <c r="L1280" i="18"/>
  <c r="L2733" i="18"/>
  <c r="M930" i="18"/>
  <c r="N1774" i="18"/>
  <c r="O2704" i="18"/>
  <c r="O2954" i="18"/>
  <c r="N31" i="18"/>
  <c r="N1375" i="18"/>
  <c r="O165" i="18"/>
  <c r="L362" i="18"/>
  <c r="O537" i="18"/>
  <c r="L1901" i="18"/>
  <c r="N1458" i="18"/>
  <c r="O1563" i="18"/>
  <c r="O2917" i="18"/>
  <c r="L856" i="18"/>
  <c r="L398" i="18"/>
  <c r="O1173" i="18"/>
  <c r="L768" i="18"/>
  <c r="N712" i="18"/>
  <c r="M398" i="18"/>
  <c r="L717" i="18"/>
  <c r="M1399" i="18"/>
  <c r="O2220" i="18"/>
  <c r="O2692" i="18"/>
  <c r="N2462" i="18"/>
  <c r="L1540" i="18"/>
  <c r="M974" i="18"/>
  <c r="L926" i="18"/>
  <c r="M3204" i="18"/>
  <c r="N689" i="18"/>
  <c r="L907" i="18"/>
  <c r="L1377" i="18"/>
  <c r="N1816" i="18"/>
  <c r="M252" i="18"/>
  <c r="O1147" i="18"/>
  <c r="O617" i="18"/>
  <c r="N158" i="18"/>
  <c r="L448" i="18"/>
  <c r="O1585" i="18"/>
  <c r="M1889" i="18"/>
  <c r="N373" i="18"/>
  <c r="L51" i="18"/>
  <c r="L1662" i="18"/>
  <c r="M2454" i="18"/>
  <c r="N140" i="18"/>
  <c r="L2353" i="18"/>
  <c r="L12" i="18"/>
  <c r="O1161" i="18"/>
  <c r="O1031" i="18"/>
  <c r="N223" i="18"/>
  <c r="L2206" i="18"/>
  <c r="L2883" i="18"/>
  <c r="N1271" i="18"/>
  <c r="L1019" i="18"/>
  <c r="L1768" i="18"/>
  <c r="O2397" i="18"/>
  <c r="L737" i="18"/>
  <c r="L1924" i="18"/>
  <c r="N3130" i="18"/>
  <c r="N2069" i="18"/>
  <c r="N1060" i="18"/>
  <c r="O1672" i="18"/>
  <c r="O2610" i="18"/>
  <c r="M408" i="18"/>
  <c r="N1315" i="18"/>
  <c r="L2040" i="18"/>
  <c r="N207" i="18"/>
  <c r="N2902" i="18"/>
  <c r="O431" i="18"/>
  <c r="L198" i="18"/>
  <c r="L2146" i="18"/>
  <c r="N129" i="18"/>
  <c r="N2657" i="18"/>
  <c r="O1586" i="18"/>
  <c r="L2820" i="18"/>
  <c r="M168" i="18"/>
  <c r="M1382" i="18"/>
  <c r="O411" i="18"/>
  <c r="L2410" i="18"/>
  <c r="O2603" i="18"/>
  <c r="O2019" i="18"/>
  <c r="M1179" i="18"/>
  <c r="N1817" i="18"/>
  <c r="N2253" i="18"/>
  <c r="M1017" i="18"/>
  <c r="M1393" i="18"/>
  <c r="M2222" i="18"/>
  <c r="L561" i="18"/>
  <c r="N472" i="18"/>
  <c r="L1636" i="18"/>
  <c r="L2342" i="18"/>
  <c r="O199" i="18"/>
  <c r="L413" i="18"/>
  <c r="N980" i="18"/>
  <c r="M1200" i="18"/>
  <c r="N754" i="18"/>
  <c r="L2746" i="18"/>
  <c r="O2785" i="18"/>
  <c r="M2614" i="18"/>
  <c r="M52" i="18"/>
  <c r="M134" i="18"/>
  <c r="O853" i="18"/>
  <c r="L2255" i="18"/>
  <c r="M450" i="18"/>
  <c r="L335" i="18"/>
  <c r="L1422" i="18"/>
  <c r="M1205" i="18"/>
  <c r="O594" i="18"/>
  <c r="O2668" i="18"/>
  <c r="N1578" i="18"/>
  <c r="O106" i="18"/>
  <c r="N2021" i="18"/>
  <c r="O2710" i="18"/>
  <c r="O968" i="18"/>
  <c r="N347" i="18"/>
  <c r="N2807" i="18"/>
  <c r="L189" i="18"/>
  <c r="L2325" i="18"/>
  <c r="L41" i="18"/>
  <c r="N1322" i="18"/>
  <c r="N1189" i="18"/>
  <c r="L1881" i="18"/>
  <c r="O1851" i="18"/>
  <c r="O1619" i="18"/>
  <c r="N1307" i="18"/>
  <c r="M495" i="18"/>
  <c r="O1395" i="18"/>
  <c r="M747" i="18"/>
  <c r="L1865" i="18"/>
  <c r="N983" i="18"/>
  <c r="P983" i="18" s="1"/>
  <c r="O1159" i="18"/>
  <c r="N2370" i="18"/>
  <c r="O1029" i="18"/>
  <c r="N3" i="18"/>
  <c r="N1248" i="18"/>
  <c r="N1875" i="18"/>
  <c r="M1036" i="18"/>
  <c r="L1140" i="18"/>
  <c r="M2623" i="18"/>
  <c r="N122" i="18"/>
  <c r="L1292" i="18"/>
  <c r="L2128" i="18"/>
  <c r="O693" i="18"/>
  <c r="M1097" i="18"/>
  <c r="M2918" i="18"/>
  <c r="L1954" i="18"/>
  <c r="L1977" i="18"/>
  <c r="M1779" i="18"/>
  <c r="M1834" i="18"/>
  <c r="O2697" i="18"/>
  <c r="M2551" i="18"/>
  <c r="M2091" i="18"/>
  <c r="L1327" i="18"/>
  <c r="O2451" i="18"/>
  <c r="O565" i="18"/>
  <c r="N2624" i="18"/>
  <c r="M774" i="18"/>
  <c r="M2076" i="18"/>
  <c r="O1261" i="18"/>
  <c r="O1554" i="18"/>
  <c r="L2504" i="18"/>
  <c r="L101" i="18"/>
  <c r="L2577" i="18"/>
  <c r="M1740" i="18"/>
  <c r="M1310" i="18"/>
  <c r="N2468" i="18"/>
  <c r="O1513" i="18"/>
  <c r="N2035" i="18"/>
  <c r="N1648" i="18"/>
  <c r="L1861" i="18"/>
  <c r="N2870" i="18"/>
  <c r="L2078" i="18"/>
  <c r="O1935" i="18"/>
  <c r="N85" i="18"/>
  <c r="L204" i="18"/>
  <c r="M197" i="18"/>
  <c r="N990" i="18"/>
  <c r="N953" i="18"/>
  <c r="M471" i="18"/>
  <c r="N950" i="18"/>
  <c r="L967" i="18"/>
  <c r="N627" i="18"/>
  <c r="M1018" i="18"/>
  <c r="N1141" i="18"/>
  <c r="O2783" i="18"/>
  <c r="N142" i="18"/>
  <c r="M1480" i="18"/>
  <c r="O2014" i="18"/>
  <c r="O1512" i="18"/>
  <c r="N2734" i="18"/>
  <c r="M2204" i="18"/>
  <c r="M2096" i="18"/>
  <c r="L1042" i="18"/>
  <c r="N2783" i="18"/>
  <c r="L2268" i="18"/>
  <c r="O3014" i="18"/>
  <c r="M2471" i="18"/>
  <c r="N136" i="18"/>
  <c r="M1123" i="18"/>
  <c r="O249" i="18"/>
  <c r="M1932" i="18"/>
  <c r="L408" i="18"/>
  <c r="N1880" i="18"/>
  <c r="N453" i="18"/>
  <c r="L37" i="18"/>
  <c r="M1904" i="18"/>
  <c r="L1274" i="18"/>
  <c r="L942" i="18"/>
  <c r="O1540" i="18"/>
  <c r="M2777" i="18"/>
  <c r="N2424" i="18"/>
  <c r="M259" i="18"/>
  <c r="N1992" i="18"/>
  <c r="M166" i="18"/>
  <c r="M1183" i="18"/>
  <c r="L2502" i="18"/>
  <c r="L2114" i="18"/>
  <c r="O264" i="18"/>
  <c r="N1726" i="18"/>
  <c r="L2528" i="18"/>
  <c r="L208" i="18"/>
  <c r="N3105" i="18"/>
  <c r="L992" i="18"/>
  <c r="N507" i="18"/>
  <c r="M45" i="18"/>
  <c r="M155" i="18"/>
  <c r="M3061" i="18"/>
  <c r="M1444" i="18"/>
  <c r="N217" i="18"/>
  <c r="L1089" i="18"/>
  <c r="M81" i="18"/>
  <c r="L2539" i="18"/>
  <c r="O1324" i="18"/>
  <c r="O2154" i="18"/>
  <c r="N1650" i="18"/>
  <c r="O1959" i="18"/>
  <c r="N197" i="18"/>
  <c r="M153" i="18"/>
  <c r="N1410" i="18"/>
  <c r="N2661" i="18"/>
  <c r="M2276" i="18"/>
  <c r="L2540" i="18"/>
  <c r="O2536" i="18"/>
  <c r="M574" i="18"/>
  <c r="M1404" i="18"/>
  <c r="N1525" i="18"/>
  <c r="N324" i="18"/>
  <c r="N2491" i="18"/>
  <c r="N2007" i="18"/>
  <c r="L463" i="18"/>
  <c r="O791" i="18"/>
  <c r="N944" i="18"/>
  <c r="M2583" i="18"/>
  <c r="N2390" i="18"/>
  <c r="N1144" i="18"/>
  <c r="M1667" i="18"/>
  <c r="L368" i="18"/>
  <c r="M279" i="18"/>
  <c r="O1871" i="18"/>
  <c r="L1841" i="18"/>
  <c r="N2057" i="18"/>
  <c r="N113" i="18"/>
  <c r="N1394" i="18"/>
  <c r="M1534" i="18"/>
  <c r="M2137" i="18"/>
  <c r="M2544" i="18"/>
  <c r="M1757" i="18"/>
  <c r="N2669" i="18"/>
  <c r="L2846" i="18"/>
  <c r="N52" i="18"/>
  <c r="M1467" i="18"/>
  <c r="O2759" i="18"/>
  <c r="O473" i="18"/>
  <c r="O1863" i="18"/>
  <c r="O849" i="18"/>
  <c r="O1486" i="18"/>
  <c r="O2414" i="18"/>
  <c r="M765" i="18"/>
  <c r="L2657" i="18"/>
  <c r="M1324" i="18"/>
  <c r="L1738" i="18"/>
  <c r="L2323" i="18"/>
  <c r="O235" i="18"/>
  <c r="N1434" i="18"/>
  <c r="O1543" i="18"/>
  <c r="O1006" i="18"/>
  <c r="N490" i="18"/>
  <c r="L1217" i="18"/>
  <c r="M2149" i="18"/>
  <c r="M461" i="18"/>
  <c r="O1043" i="18"/>
  <c r="N1439" i="18"/>
  <c r="L623" i="18"/>
  <c r="L2594" i="18"/>
  <c r="M2218" i="18"/>
  <c r="O416" i="18"/>
  <c r="L1152" i="18"/>
  <c r="M431" i="18"/>
  <c r="M1658" i="18"/>
  <c r="N2403" i="18"/>
  <c r="M1371" i="18"/>
  <c r="O116" i="18"/>
  <c r="M2786" i="18"/>
  <c r="N25" i="18"/>
  <c r="O1628" i="18"/>
  <c r="O2320" i="18"/>
  <c r="L1877" i="18"/>
  <c r="L3110" i="18"/>
  <c r="N955" i="18"/>
  <c r="L2795" i="18"/>
  <c r="N2182" i="18"/>
  <c r="O1717" i="18"/>
  <c r="L2887" i="18"/>
  <c r="O263" i="18"/>
  <c r="N2477" i="18"/>
  <c r="N2718" i="18"/>
  <c r="O2526" i="18"/>
  <c r="N962" i="18"/>
  <c r="N1546" i="18"/>
  <c r="N2186" i="18"/>
  <c r="O1427" i="18"/>
  <c r="L2561" i="18"/>
  <c r="N763" i="18"/>
  <c r="M641" i="18"/>
  <c r="M2083" i="18"/>
  <c r="N363" i="18"/>
  <c r="M637" i="18"/>
  <c r="M645" i="18"/>
  <c r="O118" i="18"/>
  <c r="N389" i="18"/>
  <c r="O1462" i="18"/>
  <c r="L529" i="18"/>
  <c r="L1717" i="18"/>
  <c r="N2108" i="18"/>
  <c r="O1866" i="18"/>
  <c r="N583" i="18"/>
  <c r="L1183" i="18"/>
  <c r="M1638" i="18"/>
  <c r="M2009" i="18"/>
  <c r="M953" i="18"/>
  <c r="M2134" i="18"/>
  <c r="N639" i="18"/>
  <c r="N1951" i="18"/>
  <c r="M595" i="18"/>
  <c r="M991" i="18"/>
  <c r="N1760" i="18"/>
  <c r="M3205" i="18"/>
  <c r="N2314" i="18"/>
  <c r="N92" i="18"/>
  <c r="N707" i="18"/>
  <c r="O891" i="18"/>
  <c r="M1445" i="18"/>
  <c r="L2167" i="18"/>
  <c r="N1689" i="18"/>
  <c r="M1592" i="18"/>
  <c r="O2208" i="18"/>
  <c r="M2543" i="18"/>
  <c r="M496" i="18"/>
  <c r="M1657" i="18"/>
  <c r="L2587" i="18"/>
  <c r="O59" i="18"/>
  <c r="N2556" i="18"/>
  <c r="N2230" i="18"/>
  <c r="M518" i="18"/>
  <c r="L201" i="18"/>
  <c r="M1877" i="18"/>
  <c r="N2660" i="18"/>
  <c r="O1458" i="18"/>
  <c r="O2174" i="18"/>
  <c r="L1436" i="18"/>
  <c r="O1567" i="18"/>
  <c r="L2271" i="18"/>
  <c r="N1131" i="18"/>
  <c r="L1719" i="18"/>
  <c r="N2398" i="18"/>
  <c r="O119" i="18"/>
  <c r="M1748" i="18"/>
  <c r="L1061" i="18"/>
  <c r="N2967" i="18"/>
  <c r="L30" i="18"/>
  <c r="L2289" i="18"/>
  <c r="L2017" i="18"/>
  <c r="N239" i="18"/>
  <c r="M881" i="18"/>
  <c r="O2531" i="18"/>
  <c r="M1911" i="18"/>
  <c r="N2361" i="18"/>
  <c r="N1042" i="18"/>
  <c r="O892" i="18"/>
  <c r="M652" i="18"/>
  <c r="L1626" i="18"/>
  <c r="M2547" i="18"/>
  <c r="N205" i="18"/>
  <c r="O845" i="18"/>
  <c r="L573" i="18"/>
  <c r="L827" i="18"/>
  <c r="M1034" i="18"/>
  <c r="N1356" i="18"/>
  <c r="N13" i="18"/>
  <c r="M2719" i="18"/>
  <c r="M1161" i="18"/>
  <c r="O2256" i="18"/>
  <c r="M660" i="18"/>
  <c r="M2392" i="18"/>
  <c r="L814" i="18"/>
  <c r="O2757" i="18"/>
  <c r="O2609" i="18"/>
  <c r="O1055" i="18"/>
  <c r="O2500" i="18"/>
  <c r="N3109" i="18"/>
  <c r="O2800" i="18"/>
  <c r="M288" i="18"/>
  <c r="N1347" i="18"/>
  <c r="O1422" i="18"/>
  <c r="M1328" i="18"/>
  <c r="O2872" i="18"/>
  <c r="M820" i="18"/>
  <c r="L1159" i="18"/>
  <c r="O1345" i="18"/>
  <c r="M428" i="18"/>
  <c r="N626" i="18"/>
  <c r="N1686" i="18"/>
  <c r="O2534" i="18"/>
  <c r="L1259" i="18"/>
  <c r="O2354" i="18"/>
  <c r="L1786" i="18"/>
  <c r="M2811" i="18"/>
  <c r="M1435" i="18"/>
  <c r="O1850" i="18"/>
  <c r="L486" i="18"/>
  <c r="L1289" i="18"/>
  <c r="L1927" i="18"/>
  <c r="L1974" i="18"/>
  <c r="N2107" i="18"/>
  <c r="N2127" i="18"/>
  <c r="O11" i="18"/>
  <c r="N2254" i="18"/>
  <c r="O1762" i="18"/>
  <c r="N2333" i="18"/>
  <c r="N1615" i="18"/>
  <c r="M2738" i="18"/>
  <c r="O1386" i="18"/>
  <c r="N2349" i="18"/>
  <c r="N3067" i="18"/>
  <c r="O597" i="18"/>
  <c r="O33" i="18"/>
  <c r="M1769" i="18"/>
  <c r="M2506" i="18"/>
  <c r="N1106" i="18"/>
  <c r="N230" i="18"/>
  <c r="M303" i="18"/>
  <c r="L1848" i="18"/>
  <c r="L1063" i="18"/>
  <c r="L1429" i="18"/>
  <c r="O365" i="18"/>
  <c r="L494" i="18"/>
  <c r="L924" i="18"/>
  <c r="L2662" i="18"/>
  <c r="N2998" i="18"/>
  <c r="L949" i="18"/>
  <c r="M1530" i="18"/>
  <c r="L877" i="18"/>
  <c r="L1953" i="18"/>
  <c r="N2982" i="18"/>
  <c r="M2951" i="18"/>
  <c r="M2629" i="18"/>
  <c r="O1039" i="18"/>
  <c r="L1079" i="18"/>
  <c r="O363" i="18"/>
  <c r="L1505" i="18"/>
  <c r="L614" i="18"/>
  <c r="M2904" i="18"/>
  <c r="M1741" i="18"/>
  <c r="O2540" i="18"/>
  <c r="O1359" i="18"/>
  <c r="O1064" i="18"/>
  <c r="M2830" i="18"/>
  <c r="N3088" i="18"/>
  <c r="L2763" i="18"/>
  <c r="N1285" i="18"/>
  <c r="L1286" i="18"/>
  <c r="L3055" i="18"/>
  <c r="O448" i="18"/>
  <c r="L468" i="18"/>
  <c r="O1813" i="18"/>
  <c r="L174" i="18"/>
  <c r="N489" i="18"/>
  <c r="L2632" i="18"/>
  <c r="O2314" i="18"/>
  <c r="N2573" i="18"/>
  <c r="L1499" i="18"/>
  <c r="L1480" i="18"/>
  <c r="L979" i="18"/>
  <c r="L2737" i="18"/>
  <c r="M2792" i="18"/>
  <c r="N1218" i="18"/>
  <c r="O674" i="18"/>
  <c r="M1700" i="18"/>
  <c r="N973" i="18"/>
  <c r="M1422" i="18"/>
  <c r="O1692" i="18"/>
  <c r="N624" i="18"/>
  <c r="N195" i="18"/>
  <c r="O1172" i="18"/>
  <c r="L1048" i="18"/>
  <c r="L1203" i="18"/>
  <c r="M1280" i="18"/>
  <c r="N1475" i="18"/>
  <c r="N1851" i="18"/>
  <c r="O1237" i="18"/>
  <c r="M1149" i="18"/>
  <c r="N2471" i="18"/>
  <c r="N2584" i="18"/>
  <c r="O1174" i="18"/>
  <c r="L535" i="18"/>
  <c r="M1982" i="18"/>
  <c r="M886" i="18"/>
  <c r="L2982" i="18"/>
  <c r="L663" i="18"/>
  <c r="M164" i="18"/>
  <c r="L258" i="18"/>
  <c r="N683" i="18"/>
  <c r="N2103" i="18"/>
  <c r="O667" i="18"/>
  <c r="L203" i="18"/>
  <c r="M1848" i="18"/>
  <c r="L1536" i="18"/>
  <c r="N2322" i="18"/>
  <c r="M2503" i="18"/>
  <c r="N2467" i="18"/>
  <c r="N631" i="18"/>
  <c r="L2338" i="18"/>
  <c r="M42" i="18"/>
  <c r="N3039" i="18"/>
  <c r="N2259" i="18"/>
  <c r="M540" i="18"/>
  <c r="O2130" i="18"/>
  <c r="L2963" i="18"/>
  <c r="L1761" i="18"/>
  <c r="N1840" i="18"/>
  <c r="O2342" i="18"/>
  <c r="O2494" i="18"/>
  <c r="N1624" i="18"/>
  <c r="M1542" i="18"/>
  <c r="N2533" i="18"/>
  <c r="N2914" i="18"/>
  <c r="O1841" i="18"/>
  <c r="N863" i="18"/>
  <c r="L893" i="18"/>
  <c r="O822" i="18"/>
  <c r="L459" i="18"/>
  <c r="N212" i="18"/>
  <c r="N2406" i="18"/>
  <c r="M1223" i="18"/>
  <c r="M2306" i="18"/>
  <c r="O2353" i="18"/>
  <c r="O2780" i="18"/>
  <c r="L1694" i="18"/>
  <c r="M1642" i="18"/>
  <c r="N382" i="18"/>
  <c r="N3071" i="18"/>
  <c r="M848" i="18"/>
  <c r="M1604" i="18"/>
  <c r="O629" i="18"/>
  <c r="O932" i="18"/>
  <c r="L1197" i="18"/>
  <c r="O1776" i="18"/>
  <c r="L797" i="18"/>
  <c r="L2230" i="18"/>
  <c r="M1302" i="18"/>
  <c r="N1724" i="18"/>
  <c r="M1609" i="18"/>
  <c r="M2572" i="18"/>
  <c r="N2451" i="18"/>
  <c r="L2907" i="18"/>
  <c r="M1617" i="18"/>
  <c r="L1044" i="18"/>
  <c r="O491" i="18"/>
  <c r="N1523" i="18"/>
  <c r="O2310" i="18"/>
  <c r="L1395" i="18"/>
  <c r="L2266" i="18"/>
  <c r="L1758" i="18"/>
  <c r="N2630" i="18"/>
  <c r="M716" i="18"/>
  <c r="N1730" i="18"/>
  <c r="N924" i="18"/>
  <c r="M1633" i="18"/>
  <c r="N10" i="18"/>
  <c r="N1457" i="18"/>
  <c r="N1894" i="18"/>
  <c r="O439" i="18"/>
  <c r="O3041" i="18"/>
  <c r="O306" i="18"/>
  <c r="N292" i="18"/>
  <c r="N1649" i="18"/>
  <c r="O239" i="18"/>
  <c r="O1622" i="18"/>
  <c r="L153" i="18"/>
  <c r="O1753" i="18"/>
  <c r="L2585" i="18"/>
  <c r="N1735" i="18"/>
  <c r="L2858" i="18"/>
  <c r="M2626" i="18"/>
  <c r="L1705" i="18"/>
  <c r="O36" i="18"/>
  <c r="N1918" i="18"/>
  <c r="O2080" i="18"/>
  <c r="N49" i="18"/>
  <c r="N2903" i="18"/>
  <c r="O2641" i="18"/>
  <c r="M2599" i="18"/>
  <c r="O593" i="18"/>
  <c r="M1963" i="18"/>
  <c r="N1902" i="18"/>
  <c r="L2082" i="18"/>
  <c r="M2783" i="18"/>
  <c r="L1727" i="18"/>
  <c r="O2595" i="18"/>
  <c r="L2700" i="18"/>
  <c r="N513" i="18"/>
  <c r="O851" i="18"/>
  <c r="N567" i="18"/>
  <c r="O147" i="18"/>
  <c r="L952" i="18"/>
  <c r="M2252" i="18"/>
  <c r="M1331" i="18"/>
  <c r="O1506" i="18"/>
  <c r="L2545" i="18"/>
  <c r="L747" i="18"/>
  <c r="M1643" i="18"/>
  <c r="O2709" i="18"/>
  <c r="N2722" i="18"/>
  <c r="O135" i="18"/>
  <c r="O2550" i="18"/>
  <c r="L2147" i="18"/>
  <c r="L1965" i="18"/>
  <c r="N1671" i="18"/>
  <c r="N2144" i="18"/>
  <c r="M685" i="18"/>
  <c r="M1104" i="18"/>
  <c r="L1167" i="18"/>
  <c r="N894" i="18"/>
  <c r="O1168" i="18"/>
  <c r="L1162" i="18"/>
  <c r="O1676" i="18"/>
  <c r="L2967" i="18"/>
  <c r="L752" i="18"/>
  <c r="O2616" i="18"/>
  <c r="M2356" i="18"/>
  <c r="L2386" i="18"/>
  <c r="N2174" i="18"/>
  <c r="O2518" i="18"/>
  <c r="M1816" i="18"/>
  <c r="L1053" i="18"/>
  <c r="O1335" i="18"/>
  <c r="M1999" i="18"/>
  <c r="M1864" i="18"/>
  <c r="M1466" i="18"/>
  <c r="N2226" i="18"/>
  <c r="L1658" i="18"/>
  <c r="O441" i="18"/>
  <c r="N358" i="18"/>
  <c r="O2874" i="18"/>
  <c r="L2452" i="18"/>
  <c r="L1262" i="18"/>
  <c r="N22" i="18"/>
  <c r="L1547" i="18"/>
  <c r="L635" i="18"/>
  <c r="N2861" i="18"/>
  <c r="N2580" i="18"/>
  <c r="O352" i="18"/>
  <c r="M880" i="18"/>
  <c r="L1655" i="18"/>
  <c r="N2070" i="18"/>
  <c r="M2455" i="18"/>
  <c r="L3210" i="18"/>
  <c r="O18" i="18"/>
  <c r="L1408" i="18"/>
  <c r="L1766" i="18"/>
  <c r="O55" i="18"/>
  <c r="L2347" i="18"/>
  <c r="O1544" i="18"/>
  <c r="N2356" i="18"/>
  <c r="N2648" i="18"/>
  <c r="L974" i="18"/>
  <c r="M84" i="18"/>
  <c r="N2449" i="18"/>
  <c r="O1527" i="18"/>
  <c r="M1254" i="18"/>
  <c r="N423" i="18"/>
  <c r="L1638" i="18"/>
  <c r="O2560" i="18"/>
  <c r="N1988" i="18"/>
  <c r="L52" i="18"/>
  <c r="O1706" i="18"/>
  <c r="N1791" i="18"/>
  <c r="L1241" i="18"/>
  <c r="O576" i="18"/>
  <c r="M2406" i="18"/>
  <c r="M1859" i="18"/>
  <c r="N262" i="18"/>
  <c r="M2594" i="18"/>
  <c r="M2024" i="18"/>
  <c r="M2756" i="18"/>
  <c r="M519" i="18"/>
  <c r="L1882" i="18"/>
  <c r="O2543" i="18"/>
  <c r="M107" i="18"/>
  <c r="M1047" i="18"/>
  <c r="M2945" i="18"/>
  <c r="M1618" i="18"/>
  <c r="L338" i="18"/>
  <c r="N2352" i="18"/>
  <c r="O1926" i="18"/>
  <c r="O1995" i="18"/>
  <c r="L1348" i="18"/>
  <c r="L280" i="18"/>
  <c r="L2702" i="18"/>
  <c r="L965" i="18"/>
  <c r="L2425" i="18"/>
  <c r="O1523" i="18"/>
  <c r="O2639" i="18"/>
  <c r="L794" i="18"/>
  <c r="N2476" i="18"/>
  <c r="M2836" i="18"/>
  <c r="M2175" i="18"/>
  <c r="M1188" i="18"/>
  <c r="M1651" i="18"/>
  <c r="M624" i="18"/>
  <c r="M443" i="18"/>
  <c r="O366" i="18"/>
  <c r="M356" i="18"/>
  <c r="N221" i="18"/>
  <c r="L2643" i="18"/>
  <c r="M2779" i="18"/>
  <c r="O2231" i="18"/>
  <c r="O854" i="18"/>
  <c r="L1831" i="18"/>
  <c r="N1008" i="18"/>
  <c r="O556" i="18"/>
  <c r="N2196" i="18"/>
  <c r="N391" i="18"/>
  <c r="L271" i="18"/>
  <c r="L62" i="18"/>
  <c r="M771" i="18"/>
  <c r="L2131" i="18"/>
  <c r="M2231" i="18"/>
  <c r="L1644" i="18"/>
  <c r="L584" i="18"/>
  <c r="M2280" i="18"/>
  <c r="N670" i="18"/>
  <c r="L2204" i="18"/>
  <c r="O1536" i="18"/>
  <c r="L1113" i="18"/>
  <c r="O1236" i="18"/>
  <c r="L1917" i="18"/>
  <c r="M2179" i="18"/>
  <c r="L582" i="18"/>
  <c r="M1819" i="18"/>
  <c r="L1309" i="18"/>
  <c r="N785" i="18"/>
  <c r="L447" i="18"/>
  <c r="M1483" i="18"/>
  <c r="L2720" i="18"/>
  <c r="L1488" i="18"/>
  <c r="L2399" i="18"/>
  <c r="M1330" i="18"/>
  <c r="O1775" i="18"/>
  <c r="L432" i="18"/>
  <c r="O2933" i="18"/>
  <c r="O1976" i="18"/>
  <c r="N2665" i="18"/>
  <c r="O530" i="18"/>
  <c r="L1679" i="18"/>
  <c r="L1302" i="18"/>
  <c r="O760" i="18"/>
  <c r="M468" i="18"/>
  <c r="M2880" i="18"/>
  <c r="M2411" i="18"/>
  <c r="N1351" i="18"/>
  <c r="O1208" i="18"/>
  <c r="L864" i="18"/>
  <c r="N927" i="18"/>
  <c r="L898" i="18"/>
  <c r="N1697" i="18"/>
  <c r="M2789" i="18"/>
  <c r="M1707" i="18"/>
  <c r="N2493" i="18"/>
  <c r="O2316" i="18"/>
  <c r="L1471" i="18"/>
  <c r="L800" i="18"/>
  <c r="N1204" i="18"/>
  <c r="N1982" i="18"/>
  <c r="L1339" i="18"/>
  <c r="O1943" i="18"/>
  <c r="N458" i="18"/>
  <c r="O1214" i="18"/>
  <c r="N2150" i="18"/>
  <c r="O1528" i="18"/>
  <c r="O2632" i="18"/>
  <c r="N2456" i="18"/>
  <c r="N468" i="18"/>
  <c r="L1690" i="18"/>
  <c r="M159" i="18"/>
  <c r="O902" i="18"/>
  <c r="L1652" i="18"/>
  <c r="N23" i="18"/>
  <c r="L598" i="18"/>
  <c r="N2700" i="18"/>
  <c r="M430" i="18"/>
  <c r="L1639" i="18"/>
  <c r="L2676" i="18"/>
  <c r="O1500" i="18"/>
  <c r="N561" i="18"/>
  <c r="M952" i="18"/>
  <c r="O1539" i="18"/>
  <c r="N2086" i="18"/>
  <c r="L2032" i="18"/>
  <c r="N2959" i="18"/>
  <c r="M2646" i="18"/>
  <c r="M180" i="18"/>
  <c r="L1859" i="18"/>
  <c r="N2387" i="18"/>
  <c r="O40" i="18"/>
  <c r="L1115" i="18"/>
  <c r="M1519" i="18"/>
  <c r="O1482" i="18"/>
  <c r="N820" i="18"/>
  <c r="O37" i="18"/>
  <c r="L2232" i="18"/>
  <c r="M31" i="18"/>
  <c r="L221" i="18"/>
  <c r="N1122" i="18"/>
  <c r="N2455" i="18"/>
  <c r="O900" i="18"/>
  <c r="N1728" i="18"/>
  <c r="N54" i="18"/>
  <c r="L1615" i="18"/>
  <c r="L1983" i="18"/>
  <c r="L2709" i="18"/>
  <c r="M1261" i="18"/>
  <c r="N3065" i="18"/>
  <c r="O1296" i="18"/>
  <c r="N1747" i="18"/>
  <c r="O1199" i="18"/>
  <c r="L2233" i="18"/>
  <c r="O1626" i="18"/>
  <c r="N1947" i="18"/>
  <c r="M368" i="18"/>
  <c r="L2152" i="18"/>
  <c r="M1428" i="18"/>
  <c r="L741" i="18"/>
  <c r="L678" i="18"/>
  <c r="O3085" i="18"/>
  <c r="N1450" i="18"/>
  <c r="M1981" i="18"/>
  <c r="M2956" i="18"/>
  <c r="O1213" i="18"/>
  <c r="L2216" i="18"/>
  <c r="M2130" i="18"/>
  <c r="L2598" i="18"/>
  <c r="L1373" i="18"/>
  <c r="M2346" i="18"/>
  <c r="M1735" i="18"/>
  <c r="M3062" i="18"/>
  <c r="M1776" i="18"/>
  <c r="M1014" i="18"/>
  <c r="N1361" i="18"/>
  <c r="L289" i="18"/>
  <c r="M2628" i="18"/>
  <c r="O885" i="18"/>
  <c r="N1406" i="18"/>
  <c r="M602" i="18"/>
  <c r="O1390" i="18"/>
  <c r="M1791" i="18"/>
  <c r="N2479" i="18"/>
  <c r="O833" i="18"/>
  <c r="N1890" i="18"/>
  <c r="O2141" i="18"/>
  <c r="O2183" i="18"/>
  <c r="N1461" i="18"/>
  <c r="O1911" i="18"/>
  <c r="L687" i="18"/>
  <c r="O2448" i="18"/>
  <c r="M1439" i="18"/>
  <c r="O19" i="18"/>
  <c r="L2463" i="18"/>
  <c r="M2426" i="18"/>
  <c r="O2447" i="18"/>
  <c r="N2522" i="18"/>
  <c r="M2709" i="18"/>
  <c r="M3013" i="18"/>
  <c r="N832" i="18"/>
  <c r="O971" i="18"/>
  <c r="O922" i="18"/>
  <c r="L429" i="18"/>
  <c r="N1583" i="18"/>
  <c r="O1231" i="18"/>
  <c r="N386" i="18"/>
  <c r="O2131" i="18"/>
  <c r="N1341" i="18"/>
  <c r="L2621" i="18"/>
  <c r="L444" i="18"/>
  <c r="N2161" i="18"/>
  <c r="O304" i="18"/>
  <c r="N827" i="18"/>
  <c r="O26" i="18"/>
  <c r="N2454" i="18"/>
  <c r="L779" i="18"/>
  <c r="O1132" i="18"/>
  <c r="L1961" i="18"/>
  <c r="M1681" i="18"/>
  <c r="O2211" i="18"/>
  <c r="L22" i="18"/>
  <c r="N1152" i="18"/>
  <c r="M2868" i="18"/>
  <c r="O2815" i="18"/>
  <c r="O748" i="18"/>
  <c r="O1053" i="18"/>
  <c r="O1688" i="18"/>
  <c r="L971" i="18"/>
  <c r="M2089" i="18"/>
  <c r="L273" i="18"/>
  <c r="N1802" i="18"/>
  <c r="M1610" i="18"/>
  <c r="L1318" i="18"/>
  <c r="L1548" i="18"/>
  <c r="M610" i="18"/>
  <c r="N2846" i="18"/>
  <c r="O1811" i="18"/>
  <c r="O2158" i="18"/>
  <c r="O203" i="18"/>
  <c r="O1115" i="18"/>
  <c r="O2797" i="18"/>
  <c r="L2761" i="18"/>
  <c r="N290" i="18"/>
  <c r="L2894" i="18"/>
  <c r="L2988" i="18"/>
  <c r="O2223" i="18"/>
  <c r="M2682" i="18"/>
  <c r="O2420" i="18"/>
  <c r="L3007" i="18"/>
  <c r="M2073" i="18"/>
  <c r="N1748" i="18"/>
  <c r="M1894" i="18"/>
  <c r="O931" i="18"/>
  <c r="M1708" i="18"/>
  <c r="N907" i="18"/>
  <c r="M579" i="18"/>
  <c r="L2522" i="18"/>
  <c r="L32" i="18"/>
  <c r="N2295" i="18"/>
  <c r="N2576" i="18"/>
  <c r="M1878" i="18"/>
  <c r="L633" i="18"/>
  <c r="L1446" i="18"/>
  <c r="L179" i="18"/>
  <c r="M3131" i="18"/>
  <c r="L2874" i="18"/>
  <c r="M1288" i="18"/>
  <c r="O1219" i="18"/>
  <c r="N1757" i="18"/>
  <c r="L2932" i="18"/>
  <c r="L1902" i="18"/>
  <c r="N2923" i="18"/>
  <c r="M1747" i="18"/>
  <c r="N1766" i="18"/>
  <c r="O927" i="18"/>
  <c r="M1219" i="18"/>
  <c r="O2203" i="18"/>
  <c r="N768" i="18"/>
  <c r="N593" i="18"/>
  <c r="M1526" i="18"/>
  <c r="O2778" i="18"/>
  <c r="N1395" i="18"/>
  <c r="O64" i="18"/>
  <c r="O117" i="18"/>
  <c r="M2852" i="18"/>
  <c r="M2507" i="18"/>
  <c r="O1874" i="18"/>
  <c r="N2672" i="18"/>
  <c r="L1878" i="18"/>
  <c r="M383" i="18"/>
  <c r="M1547" i="18"/>
  <c r="L511" i="18"/>
  <c r="O1433" i="18"/>
  <c r="N1884" i="18"/>
  <c r="L2985" i="18"/>
  <c r="M623" i="18"/>
  <c r="N2282" i="18"/>
  <c r="O783" i="18"/>
  <c r="M2368" i="18"/>
  <c r="O3073" i="18"/>
  <c r="N1162" i="18"/>
  <c r="M1835" i="18"/>
  <c r="L2602" i="18"/>
  <c r="L2376" i="18"/>
  <c r="N317" i="18"/>
  <c r="M287" i="18"/>
  <c r="M305" i="18"/>
  <c r="L2222" i="18"/>
  <c r="L1976" i="18"/>
  <c r="N1383" i="18"/>
  <c r="L1986" i="18"/>
  <c r="O522" i="18"/>
  <c r="O2433" i="18"/>
  <c r="M2801" i="18"/>
  <c r="L1462" i="18"/>
  <c r="L2208" i="18"/>
  <c r="O1817" i="18"/>
  <c r="L2689" i="18"/>
  <c r="M255" i="18"/>
  <c r="N1601" i="18"/>
  <c r="O2602" i="18"/>
  <c r="N165" i="18"/>
  <c r="N2137" i="18"/>
  <c r="L2141" i="18"/>
  <c r="L1509" i="18"/>
  <c r="O2361" i="18"/>
  <c r="M1509" i="18"/>
  <c r="O1859" i="18"/>
  <c r="O1587" i="18"/>
  <c r="N2960" i="18"/>
  <c r="O963" i="18"/>
  <c r="O426" i="18"/>
  <c r="M1048" i="18"/>
  <c r="N978" i="18"/>
  <c r="L3197" i="18"/>
  <c r="O3136" i="18"/>
  <c r="M795" i="18"/>
  <c r="L2655" i="18"/>
  <c r="M3086" i="18"/>
  <c r="N685" i="18"/>
  <c r="M115" i="18"/>
  <c r="M1327" i="18"/>
  <c r="O2614" i="18"/>
  <c r="N2029" i="18"/>
  <c r="N908" i="18"/>
  <c r="M1468" i="18"/>
  <c r="O2942" i="18"/>
  <c r="N501" i="18"/>
  <c r="O2065" i="18"/>
  <c r="L1349" i="18"/>
  <c r="N1984" i="18"/>
  <c r="L446" i="18"/>
  <c r="N2175" i="18"/>
  <c r="L1437" i="18"/>
  <c r="L878" i="18"/>
  <c r="M2787" i="18"/>
  <c r="N1116" i="18"/>
  <c r="L626" i="18"/>
  <c r="M669" i="18"/>
  <c r="L1276" i="18"/>
  <c r="L1101" i="18"/>
  <c r="O3043" i="18"/>
  <c r="L2092" i="18"/>
  <c r="O204" i="18"/>
  <c r="L2582" i="18"/>
  <c r="L980" i="18"/>
  <c r="L2493" i="18"/>
  <c r="N1194" i="18"/>
  <c r="M1841" i="18"/>
  <c r="L1401" i="18"/>
  <c r="N1133" i="18"/>
  <c r="L1482" i="18"/>
  <c r="L2503" i="18"/>
  <c r="L2096" i="18"/>
  <c r="O1873" i="18"/>
  <c r="O2689" i="18"/>
  <c r="O3036" i="18"/>
  <c r="O194" i="18"/>
  <c r="M1443" i="18"/>
  <c r="O2827" i="18"/>
  <c r="L2496" i="18"/>
  <c r="N963" i="18"/>
  <c r="M682" i="18"/>
  <c r="M2342" i="18"/>
  <c r="O1949" i="18"/>
  <c r="L3067" i="18"/>
  <c r="N2490" i="18"/>
  <c r="O1277" i="18"/>
  <c r="L793" i="18"/>
  <c r="O158" i="18"/>
  <c r="O1409" i="18"/>
  <c r="N2090" i="18"/>
  <c r="N2489" i="18"/>
  <c r="O774" i="18"/>
  <c r="O1332" i="18"/>
  <c r="L595" i="18"/>
  <c r="N2218" i="18"/>
  <c r="M2436" i="18"/>
  <c r="M203" i="18"/>
  <c r="O838" i="18"/>
  <c r="M2667" i="18"/>
  <c r="M2068" i="18"/>
  <c r="N45" i="18"/>
  <c r="L1161" i="18"/>
  <c r="O2055" i="18"/>
  <c r="L1712" i="18"/>
  <c r="N2763" i="18"/>
  <c r="O2962" i="18"/>
  <c r="N1567" i="18"/>
  <c r="M2203" i="18"/>
  <c r="M435" i="18"/>
  <c r="N2329" i="18"/>
  <c r="M2947" i="18"/>
  <c r="M1323" i="18"/>
  <c r="O1148" i="18"/>
  <c r="L3131" i="18"/>
  <c r="M2965" i="18"/>
  <c r="L2256" i="18"/>
  <c r="N2872" i="18"/>
  <c r="O2157" i="18"/>
  <c r="M781" i="18"/>
  <c r="N2782" i="18"/>
  <c r="N2246" i="18"/>
  <c r="O2311" i="18"/>
  <c r="L1682" i="18"/>
  <c r="L2202" i="18"/>
  <c r="O324" i="18"/>
  <c r="L1664" i="18"/>
  <c r="N2739" i="18"/>
  <c r="M618" i="18"/>
  <c r="M2273" i="18"/>
  <c r="O2554" i="18"/>
  <c r="N2772" i="18"/>
  <c r="M2911" i="18"/>
  <c r="M458" i="18"/>
  <c r="M201" i="18"/>
  <c r="N1472" i="18"/>
  <c r="L2207" i="18"/>
  <c r="O1177" i="18"/>
  <c r="L131" i="18"/>
  <c r="L1344" i="18"/>
  <c r="O2888" i="18"/>
  <c r="M576" i="18"/>
  <c r="N109" i="18"/>
  <c r="O2867" i="18"/>
  <c r="N628" i="18"/>
  <c r="M1966" i="18"/>
  <c r="O895" i="18"/>
  <c r="O2329" i="18"/>
  <c r="L1080" i="18"/>
  <c r="O2340" i="18"/>
  <c r="O1933" i="18"/>
  <c r="M1798" i="18"/>
  <c r="L1633" i="18"/>
  <c r="O1639" i="18"/>
  <c r="N2571" i="18"/>
  <c r="N1658" i="18"/>
  <c r="M788" i="18"/>
  <c r="O767" i="18"/>
  <c r="N808" i="18"/>
  <c r="M1426" i="18"/>
  <c r="M942" i="18"/>
  <c r="N662" i="18"/>
  <c r="N1108" i="18"/>
  <c r="N390" i="18"/>
  <c r="L1164" i="18"/>
  <c r="L309" i="18"/>
  <c r="M2683" i="18"/>
  <c r="O2768" i="18"/>
  <c r="M2183" i="18"/>
  <c r="O2934" i="18"/>
  <c r="M478" i="18"/>
  <c r="L1926" i="18"/>
  <c r="O1343" i="18"/>
  <c r="L853" i="18"/>
  <c r="N18" i="18"/>
  <c r="M277" i="18"/>
  <c r="M1098" i="18"/>
  <c r="L690" i="18"/>
  <c r="L2756" i="18"/>
  <c r="O1265" i="18"/>
  <c r="O1821" i="18"/>
  <c r="M1725" i="18"/>
  <c r="M361" i="18"/>
  <c r="M1723" i="18"/>
  <c r="O950" i="18"/>
  <c r="L20" i="18"/>
  <c r="O2964" i="18"/>
  <c r="N2139" i="18"/>
  <c r="N2412" i="18"/>
  <c r="L2899" i="18"/>
  <c r="N1422" i="18"/>
  <c r="O1116" i="18"/>
  <c r="O904" i="18"/>
  <c r="M1964" i="18"/>
  <c r="N648" i="18"/>
  <c r="M686" i="18"/>
  <c r="N1964" i="18"/>
  <c r="N2084" i="18"/>
  <c r="L1450" i="18"/>
  <c r="O632" i="18"/>
  <c r="O2717" i="18"/>
  <c r="O3075" i="18"/>
  <c r="L2583" i="18"/>
  <c r="M2837" i="18"/>
  <c r="L1971" i="18"/>
  <c r="M2123" i="18"/>
  <c r="M710" i="18"/>
  <c r="M1687" i="18"/>
  <c r="N2887" i="18"/>
  <c r="L3" i="18"/>
  <c r="M2239" i="18"/>
  <c r="O1124" i="18"/>
  <c r="N598" i="18"/>
  <c r="O2229" i="18"/>
  <c r="O279" i="18"/>
  <c r="O22" i="18"/>
  <c r="N2852" i="18"/>
  <c r="M741" i="18"/>
  <c r="L144" i="18"/>
  <c r="O2578" i="18"/>
  <c r="M1419" i="18"/>
  <c r="N1699" i="18"/>
  <c r="M2724" i="18"/>
  <c r="M432" i="18"/>
  <c r="O664" i="18"/>
  <c r="M372" i="18"/>
  <c r="M1626" i="18"/>
  <c r="N1171" i="18"/>
  <c r="N1749" i="18"/>
  <c r="L608" i="18"/>
  <c r="L2327" i="18"/>
  <c r="M2892" i="18"/>
  <c r="L1581" i="18"/>
  <c r="O1701" i="18"/>
  <c r="N1560" i="18"/>
  <c r="O2197" i="18"/>
  <c r="O1557" i="18"/>
  <c r="L2649" i="18"/>
  <c r="O1899" i="18"/>
  <c r="O2530" i="18"/>
  <c r="O185" i="18"/>
  <c r="M2209" i="18"/>
  <c r="M1924" i="18"/>
  <c r="N3064" i="18"/>
  <c r="N1223" i="18"/>
  <c r="M1951" i="18"/>
  <c r="N2543" i="18"/>
  <c r="O1251" i="18"/>
  <c r="N2606" i="18"/>
  <c r="M1218" i="18"/>
  <c r="N1137" i="18"/>
  <c r="M1391" i="18"/>
  <c r="L2365" i="18"/>
  <c r="N455" i="18"/>
  <c r="L2962" i="18"/>
  <c r="N1803" i="18"/>
  <c r="L1799" i="18"/>
  <c r="O501" i="18"/>
  <c r="O57" i="18"/>
  <c r="N1176" i="18"/>
  <c r="N1025" i="18"/>
  <c r="O1770" i="18"/>
  <c r="L1198" i="18"/>
  <c r="M1269" i="18"/>
  <c r="M425" i="18"/>
  <c r="N2325" i="18"/>
  <c r="M874" i="18"/>
  <c r="O1315" i="18"/>
  <c r="M353" i="18"/>
  <c r="O1197" i="18"/>
  <c r="O5" i="18"/>
  <c r="N1725" i="18"/>
  <c r="O2994" i="18"/>
  <c r="M3052" i="18"/>
  <c r="L1380" i="18"/>
  <c r="M1788" i="18"/>
  <c r="N1047" i="18"/>
  <c r="M608" i="18"/>
  <c r="M2727" i="18"/>
  <c r="O888" i="18"/>
  <c r="M376" i="18"/>
  <c r="L1812" i="18"/>
  <c r="N2540" i="18"/>
  <c r="O509" i="18"/>
  <c r="N1462" i="18"/>
  <c r="O2039" i="18"/>
  <c r="N2779" i="18"/>
  <c r="O1408" i="18"/>
  <c r="M2001" i="18"/>
  <c r="L1686" i="18"/>
  <c r="L1711" i="18"/>
  <c r="N284" i="18"/>
  <c r="M1543" i="18"/>
  <c r="N2170" i="18"/>
  <c r="L487" i="18"/>
  <c r="M24" i="18"/>
  <c r="N829" i="18"/>
  <c r="L2845" i="18"/>
  <c r="N2910" i="18"/>
  <c r="M1910" i="18"/>
  <c r="M1528" i="18"/>
  <c r="L2519" i="18"/>
  <c r="L49" i="18"/>
  <c r="O2694" i="18"/>
  <c r="O2715" i="18"/>
  <c r="L648" i="18"/>
  <c r="L745" i="18"/>
  <c r="L2938" i="18"/>
  <c r="N3013" i="18"/>
  <c r="M1918" i="18"/>
  <c r="N1119" i="18"/>
  <c r="O2035" i="18"/>
  <c r="O1494" i="18"/>
  <c r="N1012" i="18"/>
  <c r="L2640" i="18"/>
  <c r="M1300" i="18"/>
  <c r="N1281" i="18"/>
  <c r="L1885" i="18"/>
  <c r="N2013" i="18"/>
  <c r="M1437" i="18"/>
  <c r="O1164" i="18"/>
  <c r="M1035" i="18"/>
  <c r="N2893" i="18"/>
  <c r="M2445" i="18"/>
  <c r="L109" i="18"/>
  <c r="M1119" i="18"/>
  <c r="M427" i="18"/>
  <c r="O2097" i="18"/>
  <c r="L2089" i="18"/>
  <c r="L2416" i="18"/>
  <c r="M740" i="18"/>
  <c r="N2193" i="18"/>
  <c r="M183" i="18"/>
  <c r="O1061" i="18"/>
  <c r="M555" i="18"/>
  <c r="N536" i="18"/>
  <c r="L1703" i="18"/>
  <c r="O1667" i="18"/>
  <c r="O1163" i="18"/>
  <c r="N929" i="18"/>
  <c r="N19" i="18"/>
  <c r="L2605" i="18"/>
  <c r="M371" i="18"/>
  <c r="M1880" i="18"/>
  <c r="O1056" i="18"/>
  <c r="N2358" i="18"/>
  <c r="L1692" i="18"/>
  <c r="L2449" i="18"/>
  <c r="O1342" i="18"/>
  <c r="L7" i="18"/>
  <c r="N2160" i="18"/>
  <c r="O535" i="18"/>
  <c r="L1913" i="18"/>
  <c r="M2232" i="18"/>
  <c r="M2376" i="18"/>
  <c r="M2146" i="18"/>
  <c r="L1236" i="18"/>
  <c r="L3130" i="18"/>
  <c r="L1470" i="18"/>
  <c r="N287" i="18"/>
  <c r="N1585" i="18"/>
  <c r="L1050" i="18"/>
  <c r="O1599" i="18"/>
  <c r="L1223" i="18"/>
  <c r="M1498" i="18"/>
  <c r="O871" i="18"/>
  <c r="N383" i="18"/>
  <c r="M2219" i="18"/>
  <c r="O2746" i="18"/>
  <c r="M571" i="18"/>
  <c r="N1900" i="18"/>
  <c r="N1946" i="18"/>
  <c r="N1016" i="18"/>
  <c r="L1584" i="18"/>
  <c r="M1734" i="18"/>
  <c r="N2815" i="18"/>
  <c r="M258" i="18"/>
  <c r="O1468" i="18"/>
  <c r="L2952" i="18"/>
  <c r="M2519" i="18"/>
  <c r="O626" i="18"/>
  <c r="N198" i="18"/>
  <c r="N443" i="18"/>
  <c r="N1035" i="18"/>
  <c r="O1920" i="18"/>
  <c r="N2023" i="18"/>
  <c r="L654" i="18"/>
  <c r="O1400" i="18"/>
  <c r="N692" i="18"/>
  <c r="N492" i="18"/>
  <c r="M2079" i="18"/>
  <c r="L1942" i="18"/>
  <c r="N1029" i="18"/>
  <c r="L3163" i="18"/>
  <c r="N533" i="18"/>
  <c r="O2698" i="18"/>
  <c r="L1179" i="18"/>
  <c r="M1586" i="18"/>
  <c r="L2758" i="18"/>
  <c r="O2209" i="18"/>
  <c r="L183" i="18"/>
  <c r="N1024" i="18"/>
  <c r="M53" i="18"/>
  <c r="N2641" i="18"/>
  <c r="N834" i="18"/>
  <c r="M2560" i="18"/>
  <c r="N587" i="18"/>
  <c r="M3074" i="18"/>
  <c r="O214" i="18"/>
  <c r="O327" i="18"/>
  <c r="O763" i="18"/>
  <c r="L2482" i="18"/>
  <c r="M125" i="18"/>
  <c r="L1194" i="18"/>
  <c r="M541" i="18"/>
  <c r="N2594" i="18"/>
  <c r="M328" i="18"/>
  <c r="O3110" i="18"/>
  <c r="M1221" i="18"/>
  <c r="O2336" i="18"/>
  <c r="O1973" i="18"/>
  <c r="N2838" i="18"/>
  <c r="N644" i="18"/>
  <c r="L269" i="18"/>
  <c r="L2934" i="18"/>
  <c r="O2105" i="18"/>
  <c r="O1793" i="18"/>
  <c r="O1783" i="18"/>
  <c r="M2858" i="18"/>
  <c r="O2559" i="18"/>
  <c r="O625" i="18"/>
  <c r="O691" i="18"/>
  <c r="M2113" i="18"/>
  <c r="M1354" i="18"/>
  <c r="N1110" i="18"/>
  <c r="L2375" i="18"/>
  <c r="O2071" i="18"/>
  <c r="M2334" i="18"/>
  <c r="N1254" i="18"/>
  <c r="N470" i="18"/>
  <c r="L2001" i="18"/>
  <c r="M894" i="18"/>
  <c r="L350" i="18"/>
  <c r="O88" i="18"/>
  <c r="O197" i="18"/>
  <c r="M5" i="18"/>
  <c r="M516" i="18"/>
  <c r="N2130" i="18"/>
  <c r="M2942" i="18"/>
  <c r="L1532" i="18"/>
  <c r="O779" i="18"/>
  <c r="M1645" i="18"/>
  <c r="M2013" i="18"/>
  <c r="M2213" i="18"/>
  <c r="N2044" i="18"/>
  <c r="M2103" i="18"/>
  <c r="L689" i="18"/>
  <c r="O859" i="18"/>
  <c r="L36" i="18"/>
  <c r="N1183" i="18"/>
  <c r="M852" i="18"/>
  <c r="L85" i="18"/>
  <c r="N1349" i="18"/>
  <c r="O526" i="18"/>
  <c r="L1240" i="18"/>
  <c r="O1379" i="18"/>
  <c r="N1740" i="18"/>
  <c r="M529" i="18"/>
  <c r="N1603" i="18"/>
  <c r="N1431" i="18"/>
  <c r="N2482" i="18"/>
  <c r="N1510" i="18"/>
  <c r="L2490" i="18"/>
  <c r="O1078" i="18"/>
  <c r="O1825" i="18"/>
  <c r="N181" i="18"/>
  <c r="L2814" i="18"/>
  <c r="L2451" i="18"/>
  <c r="N1217" i="18"/>
  <c r="O1268" i="18"/>
  <c r="L2166" i="18"/>
  <c r="M154" i="18"/>
  <c r="L1476" i="18"/>
  <c r="O1269" i="18"/>
  <c r="L560" i="18"/>
  <c r="N1688" i="18"/>
  <c r="N621" i="18"/>
  <c r="O1635" i="18"/>
  <c r="N2975" i="18"/>
  <c r="O2965" i="18"/>
  <c r="L701" i="18"/>
  <c r="L285" i="18"/>
  <c r="O843" i="18"/>
  <c r="O972" i="18"/>
  <c r="L2635" i="18"/>
  <c r="L135" i="18"/>
  <c r="M206" i="18"/>
  <c r="N2531" i="18"/>
  <c r="M1307" i="18"/>
  <c r="L944" i="18"/>
  <c r="M932" i="18"/>
  <c r="O2579" i="18"/>
  <c r="N570" i="18"/>
  <c r="M2243" i="18"/>
  <c r="O52" i="18"/>
  <c r="M1013" i="18"/>
  <c r="O195" i="18"/>
  <c r="M1896" i="18"/>
  <c r="O1065" i="18"/>
  <c r="M3075" i="18"/>
  <c r="M2610" i="18"/>
  <c r="M2762" i="18"/>
  <c r="L973" i="18"/>
  <c r="M3010" i="18"/>
  <c r="M957" i="18"/>
  <c r="L1163" i="18"/>
  <c r="L1238" i="18"/>
  <c r="L243" i="18"/>
  <c r="L2617" i="18"/>
  <c r="N2750" i="18"/>
  <c r="O2125" i="18"/>
  <c r="L312" i="18"/>
  <c r="M1947" i="18"/>
  <c r="O1897" i="18"/>
  <c r="M2399" i="18"/>
  <c r="N2245" i="18"/>
  <c r="L2732" i="18"/>
  <c r="L821" i="18"/>
  <c r="N1300" i="18"/>
  <c r="L1342" i="18"/>
  <c r="O429" i="18"/>
  <c r="O1270" i="18"/>
  <c r="N1205" i="18"/>
  <c r="N1547" i="18"/>
  <c r="O2987" i="18"/>
  <c r="M1793" i="18"/>
  <c r="O1453" i="18"/>
  <c r="L2199" i="18"/>
  <c r="N378" i="18"/>
  <c r="O2253" i="18"/>
  <c r="N2867" i="18"/>
  <c r="N2116" i="18"/>
  <c r="O732" i="18"/>
  <c r="O2974" i="18"/>
  <c r="L1100" i="18"/>
  <c r="M96" i="18"/>
  <c r="O2814" i="18"/>
  <c r="L2961" i="18"/>
  <c r="L367" i="18"/>
  <c r="M420" i="18"/>
  <c r="L2686" i="18"/>
  <c r="M620" i="18"/>
  <c r="M1631" i="18"/>
  <c r="N384" i="18"/>
  <c r="L2392" i="18"/>
  <c r="L3162" i="18"/>
  <c r="L753" i="18"/>
  <c r="N1819" i="18"/>
  <c r="M1043" i="18"/>
  <c r="N1022" i="18"/>
  <c r="O520" i="18"/>
  <c r="L2823" i="18"/>
  <c r="N1338" i="18"/>
  <c r="L78" i="18"/>
  <c r="M1003" i="18"/>
  <c r="L2059" i="18"/>
  <c r="N2419" i="18"/>
  <c r="L1492" i="18"/>
  <c r="M2225" i="18"/>
  <c r="O2258" i="18"/>
  <c r="O2416" i="18"/>
  <c r="N2555" i="18"/>
  <c r="O1991" i="18"/>
  <c r="M65" i="18"/>
  <c r="N506" i="18"/>
  <c r="N684" i="18"/>
  <c r="N3029" i="18"/>
  <c r="N2058" i="18"/>
  <c r="M2325" i="18"/>
  <c r="N1981" i="18"/>
  <c r="L26" i="18"/>
  <c r="L2229" i="18"/>
  <c r="N1397" i="18"/>
  <c r="O2636" i="18"/>
  <c r="L270" i="18"/>
  <c r="O507" i="18"/>
  <c r="O3088" i="18"/>
  <c r="N2375" i="18"/>
  <c r="O1601" i="18"/>
  <c r="M559" i="18"/>
  <c r="N2929" i="18"/>
  <c r="M2446" i="18"/>
  <c r="O2565" i="18"/>
  <c r="L2042" i="18"/>
  <c r="O1336" i="18"/>
  <c r="M2212" i="18"/>
  <c r="O862" i="18"/>
  <c r="N654" i="18"/>
  <c r="L1002" i="18"/>
  <c r="M1637" i="18"/>
  <c r="L1519" i="18"/>
  <c r="O1604" i="18"/>
  <c r="O1097" i="18"/>
  <c r="L763" i="18"/>
  <c r="O2714" i="18"/>
  <c r="M2201" i="18"/>
  <c r="N1266" i="18"/>
  <c r="L2703" i="18"/>
  <c r="M1370" i="18"/>
  <c r="M1846" i="18"/>
  <c r="M1412" i="18"/>
  <c r="N1253" i="18"/>
  <c r="O489" i="18"/>
  <c r="M1569" i="18"/>
  <c r="M829" i="18"/>
  <c r="L1357" i="18"/>
  <c r="M1147" i="18"/>
  <c r="N2115" i="18"/>
  <c r="N2611" i="18"/>
  <c r="N1654" i="18"/>
  <c r="M1759" i="18"/>
  <c r="M242" i="18"/>
  <c r="N2202" i="18"/>
  <c r="L2243" i="18"/>
  <c r="M1921" i="18"/>
  <c r="L1724" i="18"/>
  <c r="O1391" i="18"/>
  <c r="L1606" i="18"/>
  <c r="M3134" i="18"/>
  <c r="L2112" i="18"/>
  <c r="N2684" i="18"/>
  <c r="L2535" i="18"/>
  <c r="O2159" i="18"/>
  <c r="N897" i="18"/>
  <c r="L473" i="18"/>
  <c r="O1239" i="18"/>
  <c r="O3058" i="18"/>
  <c r="N370" i="18"/>
  <c r="M1425" i="18"/>
  <c r="N176" i="18"/>
  <c r="L133" i="18"/>
  <c r="O3011" i="18"/>
  <c r="L941" i="18"/>
  <c r="O1233" i="18"/>
  <c r="L1616" i="18"/>
  <c r="O437" i="18"/>
  <c r="M916" i="18"/>
  <c r="L2935" i="18"/>
  <c r="O357" i="18"/>
  <c r="O2953" i="18"/>
  <c r="M1692" i="18"/>
  <c r="M1360" i="18"/>
  <c r="L1619" i="18"/>
  <c r="L694" i="18"/>
  <c r="N901" i="18"/>
  <c r="N264" i="18"/>
  <c r="M3060" i="18"/>
  <c r="N1911" i="18"/>
  <c r="L1675" i="18"/>
  <c r="M2899" i="18"/>
  <c r="O24" i="18"/>
  <c r="M2062" i="18"/>
  <c r="N972" i="18"/>
  <c r="L2873" i="18"/>
  <c r="L365" i="18"/>
  <c r="M2081" i="18"/>
  <c r="M1478" i="18"/>
  <c r="M148" i="18"/>
  <c r="L2760" i="18"/>
  <c r="N674" i="18"/>
  <c r="N679" i="18"/>
  <c r="L2293" i="18"/>
  <c r="M2259" i="18"/>
  <c r="N753" i="18"/>
  <c r="O2249" i="18"/>
  <c r="M1417" i="18"/>
  <c r="N817" i="18"/>
  <c r="L2658" i="18"/>
  <c r="M1634" i="18"/>
  <c r="N1295" i="18"/>
  <c r="M1145" i="18"/>
  <c r="M853" i="18"/>
  <c r="O2266" i="18"/>
  <c r="O799" i="18"/>
  <c r="L1891" i="18"/>
  <c r="N224" i="18"/>
  <c r="L47" i="18"/>
  <c r="O2051" i="18"/>
  <c r="M299" i="18"/>
  <c r="O1535" i="18"/>
  <c r="O2200" i="18"/>
  <c r="L1609" i="18"/>
  <c r="O60" i="18"/>
  <c r="M3110" i="18"/>
  <c r="L881" i="18"/>
  <c r="N225" i="18"/>
  <c r="O1307" i="18"/>
  <c r="M1808" i="18"/>
  <c r="L353" i="18"/>
  <c r="O646" i="18"/>
  <c r="M1639" i="18"/>
  <c r="M632" i="18"/>
  <c r="M2871" i="18"/>
  <c r="N721" i="18"/>
  <c r="O1950" i="18"/>
  <c r="M1220" i="18"/>
  <c r="O1142" i="18"/>
  <c r="O1399" i="18"/>
  <c r="N1759" i="18"/>
  <c r="O51" i="18"/>
  <c r="L2335" i="18"/>
  <c r="M2748" i="18"/>
  <c r="O1578" i="18"/>
  <c r="O1996" i="18"/>
  <c r="L222" i="18"/>
  <c r="M489" i="18"/>
  <c r="N691" i="18"/>
  <c r="L288" i="18"/>
  <c r="O1808" i="18"/>
  <c r="O498" i="18"/>
  <c r="N2446" i="18"/>
  <c r="M2311" i="18"/>
  <c r="L2834" i="18"/>
  <c r="L2495" i="18"/>
  <c r="N942" i="18"/>
  <c r="M244" i="18"/>
  <c r="O342" i="18"/>
  <c r="N248" i="18"/>
  <c r="M2513" i="18"/>
  <c r="N51" i="18"/>
  <c r="N2645" i="18"/>
  <c r="L2590" i="18"/>
  <c r="O759" i="18"/>
  <c r="M2630" i="18"/>
  <c r="O2387" i="18"/>
  <c r="O1211" i="18"/>
  <c r="L1201" i="18"/>
  <c r="O2491" i="18"/>
  <c r="O1215" i="18"/>
  <c r="N688" i="18"/>
  <c r="L1533" i="18"/>
  <c r="O844" i="18"/>
  <c r="M1551" i="18"/>
  <c r="O3083" i="18"/>
  <c r="L1577" i="18"/>
  <c r="M835" i="18"/>
  <c r="O1860" i="18"/>
  <c r="N1646" i="18"/>
  <c r="O1615" i="18"/>
  <c r="O722" i="18"/>
  <c r="M456" i="18"/>
  <c r="L479" i="18"/>
  <c r="O511" i="18"/>
  <c r="L187" i="18"/>
  <c r="O1079" i="18"/>
  <c r="N3178" i="18"/>
  <c r="M1907" i="18"/>
  <c r="O771" i="18"/>
  <c r="N365" i="18"/>
  <c r="N2821" i="18"/>
  <c r="O752" i="18"/>
  <c r="N1317" i="18"/>
  <c r="N2463" i="18"/>
  <c r="O359" i="18"/>
  <c r="O480" i="18"/>
  <c r="O1541" i="18"/>
  <c r="O2599" i="18"/>
  <c r="N1852" i="18"/>
  <c r="O1961" i="18"/>
  <c r="L1518" i="18"/>
  <c r="N1864" i="18"/>
  <c r="M2944" i="18"/>
  <c r="O1451" i="18"/>
  <c r="L1435" i="18"/>
  <c r="L1747" i="18"/>
  <c r="L1474" i="18"/>
  <c r="M249" i="18"/>
  <c r="M1268" i="18"/>
  <c r="L1410" i="18"/>
  <c r="N851" i="18"/>
  <c r="N1985" i="18"/>
  <c r="M732" i="18"/>
  <c r="N2288" i="18"/>
  <c r="O961" i="18"/>
  <c r="N2433" i="18"/>
  <c r="O1555" i="18"/>
  <c r="N600" i="18"/>
  <c r="M1810" i="18"/>
  <c r="L2246" i="18"/>
  <c r="O981" i="18"/>
  <c r="N1497" i="18"/>
  <c r="M1876" i="18"/>
  <c r="L1213" i="18"/>
  <c r="O82" i="18"/>
  <c r="N532" i="18"/>
  <c r="M1335" i="18"/>
  <c r="L1726" i="18"/>
  <c r="L283" i="18"/>
  <c r="O2719" i="18"/>
  <c r="O3015" i="18"/>
  <c r="M214" i="18"/>
  <c r="O1272" i="18"/>
  <c r="O450" i="18"/>
  <c r="M1636" i="18"/>
  <c r="O2345" i="18"/>
  <c r="M680" i="18"/>
  <c r="N168" i="18"/>
  <c r="L2888" i="18"/>
  <c r="M1141" i="18"/>
  <c r="O1721" i="18"/>
  <c r="M2689" i="18"/>
  <c r="L136" i="18"/>
  <c r="N2964" i="18"/>
  <c r="L3070" i="18"/>
  <c r="N1712" i="18"/>
  <c r="N882" i="18"/>
  <c r="N64" i="18"/>
  <c r="M2702" i="18"/>
  <c r="O1477" i="18"/>
  <c r="M684" i="18"/>
  <c r="N112" i="18"/>
  <c r="M1630" i="18"/>
  <c r="O2642" i="18"/>
  <c r="L1244" i="18"/>
  <c r="N875" i="18"/>
  <c r="M2148" i="18"/>
  <c r="N2682" i="18"/>
  <c r="L1181" i="18"/>
  <c r="O2836" i="18"/>
  <c r="N1611" i="18"/>
  <c r="L2467" i="18"/>
  <c r="N2884" i="18"/>
  <c r="L3032" i="18"/>
  <c r="L2254" i="18"/>
  <c r="N1113" i="18"/>
  <c r="M1895" i="18"/>
  <c r="L1434" i="18"/>
  <c r="M808" i="18"/>
  <c r="O2866" i="18"/>
  <c r="M3039" i="18"/>
  <c r="N216" i="18"/>
  <c r="L2100" i="18"/>
  <c r="O2091" i="18"/>
  <c r="O2271" i="18"/>
  <c r="M2117" i="18"/>
  <c r="O2769" i="18"/>
  <c r="M2541" i="18"/>
  <c r="L2993" i="18"/>
  <c r="O1032" i="18"/>
  <c r="N39" i="18"/>
  <c r="N2452" i="18"/>
  <c r="N1102" i="18"/>
  <c r="O1565" i="18"/>
  <c r="O474" i="18"/>
  <c r="L380" i="18"/>
  <c r="M1766" i="18"/>
  <c r="M285" i="18"/>
  <c r="M584" i="18"/>
  <c r="M1625" i="18"/>
  <c r="N2599" i="18"/>
  <c r="M2472" i="18"/>
  <c r="L2073" i="18"/>
  <c r="O2078" i="18"/>
  <c r="O454" i="18"/>
  <c r="O636" i="18"/>
  <c r="M419" i="18"/>
  <c r="O177" i="18"/>
  <c r="O562" i="18"/>
  <c r="L2642" i="18"/>
  <c r="O447" i="18"/>
  <c r="M3111" i="18"/>
  <c r="L383" i="18"/>
  <c r="N341" i="18"/>
  <c r="O2405" i="18"/>
  <c r="N1565" i="18"/>
  <c r="O2032" i="18"/>
  <c r="L590" i="18"/>
  <c r="N34" i="18"/>
  <c r="M825" i="18"/>
  <c r="L1166" i="18"/>
  <c r="N2868" i="18"/>
  <c r="N878" i="18"/>
  <c r="M2003" i="18"/>
  <c r="L1088" i="18"/>
  <c r="L2223" i="18"/>
  <c r="L565" i="18"/>
  <c r="O1739" i="18"/>
  <c r="N1913" i="18"/>
  <c r="N2715" i="18"/>
  <c r="O2882" i="18"/>
  <c r="M114" i="18"/>
  <c r="L403" i="18"/>
  <c r="L1991" i="18"/>
  <c r="M1407" i="18"/>
  <c r="M536" i="18"/>
  <c r="O2937" i="18"/>
  <c r="M254" i="18"/>
  <c r="L2611" i="18"/>
  <c r="O2658" i="18"/>
  <c r="M2491" i="18"/>
  <c r="M1258" i="18"/>
  <c r="M2449" i="18"/>
  <c r="O2809" i="18"/>
  <c r="M2564" i="18"/>
  <c r="N2663" i="18"/>
  <c r="N1942" i="18"/>
  <c r="O212" i="18"/>
  <c r="M16" i="18"/>
  <c r="L245" i="18"/>
  <c r="M2321" i="18"/>
  <c r="M1475" i="18"/>
  <c r="L685" i="18"/>
  <c r="O400" i="18"/>
  <c r="O2525" i="18"/>
  <c r="N1292" i="18"/>
  <c r="M2294" i="18"/>
  <c r="M997" i="18"/>
  <c r="L2489" i="18"/>
  <c r="L1199" i="18"/>
  <c r="O2524" i="18"/>
  <c r="N155" i="18"/>
  <c r="L1337" i="18"/>
  <c r="O2412" i="18"/>
  <c r="M1398" i="18"/>
  <c r="M968" i="18"/>
  <c r="L2558" i="18"/>
  <c r="N776" i="18"/>
  <c r="N2936" i="18"/>
  <c r="M2122" i="18"/>
  <c r="O1647" i="18"/>
  <c r="L961" i="18"/>
  <c r="L2521" i="18"/>
  <c r="O1300" i="18"/>
  <c r="N893" i="18"/>
  <c r="L1756" i="18"/>
  <c r="N2527" i="18"/>
  <c r="M1873" i="18"/>
  <c r="N1076" i="18"/>
  <c r="M112" i="18"/>
  <c r="M3196" i="18"/>
  <c r="L933" i="18"/>
  <c r="O2580" i="18"/>
  <c r="M2395" i="18"/>
  <c r="O2459" i="18"/>
  <c r="M1946" i="18"/>
  <c r="O1353" i="18"/>
  <c r="L2105" i="18"/>
  <c r="L1582" i="18"/>
  <c r="M703" i="18"/>
  <c r="N2901" i="18"/>
  <c r="N2733" i="18"/>
  <c r="M1726" i="18"/>
  <c r="L2252" i="18"/>
  <c r="N941" i="18"/>
  <c r="L702" i="18"/>
  <c r="M182" i="18"/>
  <c r="N925" i="18"/>
  <c r="L2117" i="18"/>
  <c r="O2030" i="18"/>
  <c r="L1725" i="18"/>
  <c r="L1359" i="18"/>
  <c r="O2441" i="18"/>
  <c r="M948" i="18"/>
  <c r="O259" i="18"/>
  <c r="O2944" i="18"/>
  <c r="M412" i="18"/>
  <c r="M253" i="18"/>
  <c r="O2113" i="18"/>
  <c r="O2052" i="18"/>
  <c r="O351" i="18"/>
  <c r="M333" i="18"/>
  <c r="N2" i="18"/>
  <c r="L509" i="18"/>
  <c r="O2830" i="18"/>
  <c r="O1668" i="18"/>
  <c r="O737" i="18"/>
  <c r="L1657" i="18"/>
  <c r="L1125" i="18"/>
  <c r="L759" i="18"/>
  <c r="N3036" i="18"/>
  <c r="M811" i="18"/>
  <c r="O2095" i="18"/>
  <c r="N400" i="18"/>
  <c r="L2614" i="18"/>
  <c r="N1411" i="18"/>
  <c r="M1244" i="18"/>
  <c r="L945" i="18"/>
  <c r="N1502" i="18"/>
  <c r="O61" i="18"/>
  <c r="L1951" i="18"/>
  <c r="N1216" i="18"/>
  <c r="M2879" i="18"/>
  <c r="O384" i="18"/>
  <c r="N459" i="18"/>
  <c r="O1819" i="18"/>
  <c r="L2852" i="18"/>
  <c r="O393" i="18"/>
  <c r="M833" i="18"/>
  <c r="O1221" i="18"/>
  <c r="L956" i="18"/>
  <c r="L3209" i="18"/>
  <c r="O2426" i="18"/>
  <c r="O2938" i="18"/>
  <c r="N2148" i="18"/>
  <c r="L2903" i="18"/>
  <c r="L234" i="18"/>
  <c r="M414" i="18"/>
  <c r="O442" i="18"/>
  <c r="M1548" i="18"/>
  <c r="M2639" i="18"/>
  <c r="O97" i="18"/>
  <c r="N2695" i="18"/>
  <c r="L2884" i="18"/>
  <c r="O747" i="18"/>
  <c r="N2111" i="18"/>
  <c r="N1232" i="18"/>
  <c r="O528" i="18"/>
  <c r="N1721" i="18"/>
  <c r="O466" i="18"/>
  <c r="O2147" i="18"/>
  <c r="L1781" i="18"/>
  <c r="M2384" i="18"/>
  <c r="M2873" i="18"/>
  <c r="N2420" i="18"/>
  <c r="O595" i="18"/>
  <c r="N1170" i="18"/>
  <c r="O1338" i="18"/>
  <c r="N2483" i="18"/>
  <c r="M2495" i="18"/>
  <c r="M1622" i="18"/>
  <c r="L2878" i="18"/>
  <c r="L1399" i="18"/>
  <c r="M1432" i="18"/>
  <c r="M1178" i="18"/>
  <c r="L664" i="18"/>
  <c r="M2815" i="18"/>
  <c r="N1156" i="18"/>
  <c r="M295" i="18"/>
  <c r="O3133" i="18"/>
  <c r="M1197" i="18"/>
  <c r="M598" i="18"/>
  <c r="M2327" i="18"/>
  <c r="N2961" i="18"/>
  <c r="N2396" i="18"/>
  <c r="L1025" i="18"/>
  <c r="N3125" i="18"/>
  <c r="M1143" i="18"/>
  <c r="O2217" i="18"/>
  <c r="N566" i="18"/>
  <c r="O1752" i="18"/>
  <c r="N985" i="18"/>
  <c r="O826" i="18"/>
  <c r="N2395" i="18"/>
  <c r="O2467" i="18"/>
  <c r="M2651" i="18"/>
  <c r="L713" i="18"/>
  <c r="L25" i="18"/>
  <c r="M1022" i="18"/>
  <c r="O1203" i="18"/>
  <c r="O2945" i="18"/>
  <c r="O2328" i="18"/>
  <c r="O1966" i="18"/>
  <c r="O1896" i="18"/>
  <c r="O2004" i="18"/>
  <c r="M1754" i="18"/>
  <c r="L306" i="18"/>
  <c r="O1459" i="18"/>
  <c r="N1767" i="18"/>
  <c r="M707" i="18"/>
  <c r="N939" i="18"/>
  <c r="N1147" i="18"/>
  <c r="O1334" i="18"/>
  <c r="N2100" i="18"/>
  <c r="O1167" i="18"/>
  <c r="M2919" i="18"/>
  <c r="N602" i="18"/>
  <c r="N1415" i="18"/>
  <c r="O558" i="18"/>
  <c r="N1753" i="18"/>
  <c r="N2615" i="18"/>
  <c r="O1410" i="18"/>
  <c r="L2514" i="18"/>
  <c r="N2605" i="18"/>
  <c r="N2567" i="18"/>
  <c r="M2671" i="18"/>
  <c r="N241" i="18"/>
  <c r="O2930" i="18"/>
  <c r="M1474" i="18"/>
  <c r="O2215" i="18"/>
  <c r="L1960" i="18"/>
  <c r="M1284" i="18"/>
  <c r="N2407" i="18"/>
  <c r="O2385" i="18"/>
  <c r="O2176" i="18"/>
  <c r="L1214" i="18"/>
  <c r="L2792" i="18"/>
  <c r="M2456" i="18"/>
  <c r="M1856" i="18"/>
  <c r="N511" i="18"/>
  <c r="N1595" i="18"/>
  <c r="O2576" i="18"/>
  <c r="M3073" i="18"/>
  <c r="M140" i="18"/>
  <c r="N431" i="18"/>
  <c r="M2949" i="18"/>
  <c r="O452" i="18"/>
  <c r="O970" i="18"/>
  <c r="N2854" i="18"/>
  <c r="L2476" i="18"/>
  <c r="M1430" i="18"/>
  <c r="N1390" i="18"/>
  <c r="N1372" i="18"/>
  <c r="O1786" i="18"/>
  <c r="M296" i="18"/>
  <c r="N1544" i="18"/>
  <c r="N1471" i="18"/>
  <c r="L1121" i="18"/>
  <c r="N2363" i="18"/>
  <c r="L1630" i="18"/>
  <c r="M135" i="18"/>
  <c r="N527" i="18"/>
  <c r="M2172" i="18"/>
  <c r="M2205" i="18"/>
  <c r="N860" i="18"/>
  <c r="N15" i="18"/>
  <c r="M2328" i="18"/>
  <c r="O1693" i="18"/>
  <c r="M1167" i="18"/>
  <c r="O129" i="18"/>
  <c r="N2841" i="18"/>
  <c r="M1587" i="18"/>
  <c r="O1308" i="18"/>
  <c r="N491" i="18"/>
  <c r="N2388" i="18"/>
  <c r="L2805" i="18"/>
  <c r="L2674" i="18"/>
  <c r="N522" i="18"/>
  <c r="N3030" i="18"/>
  <c r="P3030" i="18" s="1"/>
  <c r="O1454" i="18"/>
  <c r="N1557" i="18"/>
  <c r="L3054" i="18"/>
  <c r="M690" i="18"/>
  <c r="L260" i="18"/>
  <c r="M2530" i="18"/>
  <c r="O2090" i="18"/>
  <c r="L1710" i="18"/>
  <c r="O2027" i="18"/>
  <c r="O63" i="18"/>
  <c r="N268" i="18"/>
  <c r="O50" i="18"/>
  <c r="M830" i="18"/>
  <c r="O12" i="18"/>
  <c r="O2678" i="18"/>
  <c r="L2276" i="18"/>
  <c r="N1936" i="18"/>
  <c r="L19" i="18"/>
  <c r="N2114" i="18"/>
  <c r="N1809" i="18"/>
  <c r="L2881" i="18"/>
  <c r="N2257" i="18"/>
  <c r="M698" i="18"/>
  <c r="L1461" i="18"/>
  <c r="M2678" i="18"/>
  <c r="M479" i="18"/>
  <c r="L771" i="18"/>
  <c r="M1484" i="18"/>
  <c r="L2829" i="18"/>
  <c r="M248" i="18"/>
  <c r="M650" i="18"/>
  <c r="O2605" i="18"/>
  <c r="O952" i="18"/>
  <c r="N2269" i="18"/>
  <c r="N2639" i="18"/>
  <c r="L2083" i="18"/>
  <c r="N1830" i="18"/>
  <c r="L661" i="18"/>
  <c r="M949" i="18"/>
  <c r="O2564" i="18"/>
  <c r="M2950" i="18"/>
  <c r="O2445" i="18"/>
  <c r="L1369" i="18"/>
  <c r="N2983" i="18"/>
  <c r="O465" i="18"/>
  <c r="L593" i="18"/>
  <c r="M2938" i="18"/>
  <c r="M2367" i="18"/>
  <c r="L2270" i="18"/>
  <c r="M799" i="18"/>
  <c r="L2508" i="18"/>
  <c r="M3029" i="18"/>
  <c r="M440" i="18"/>
  <c r="M1044" i="18"/>
  <c r="O2508" i="18"/>
  <c r="N1966" i="18"/>
  <c r="O3028" i="18"/>
  <c r="N1220" i="18"/>
  <c r="M1217" i="18"/>
  <c r="O858" i="18"/>
  <c r="M2074" i="18"/>
  <c r="M91" i="18"/>
  <c r="L1967" i="18"/>
  <c r="N699" i="18"/>
  <c r="L1253" i="18"/>
  <c r="O2908" i="18"/>
  <c r="M749" i="18"/>
  <c r="L1226" i="18"/>
  <c r="N885" i="18"/>
  <c r="N2508" i="18"/>
  <c r="O2905" i="18"/>
  <c r="M605" i="18"/>
  <c r="O2587" i="18"/>
  <c r="L862" i="18"/>
  <c r="O2199" i="18"/>
  <c r="N831" i="18"/>
  <c r="N2065" i="18"/>
  <c r="L50" i="18"/>
  <c r="M3007" i="18"/>
  <c r="N2625" i="18"/>
  <c r="N1834" i="18"/>
  <c r="M1373" i="18"/>
  <c r="O1316" i="18"/>
  <c r="N2033" i="18"/>
  <c r="O1047" i="18"/>
  <c r="N2025" i="18"/>
  <c r="O2367" i="18"/>
  <c r="N584" i="18"/>
  <c r="M2082" i="18"/>
  <c r="O723" i="18"/>
  <c r="O568" i="18"/>
  <c r="M340" i="18"/>
  <c r="L402" i="18"/>
  <c r="N1213" i="18"/>
  <c r="M1799" i="18"/>
  <c r="N2525" i="18"/>
  <c r="O1889" i="18"/>
  <c r="O391" i="18"/>
  <c r="N1425" i="18"/>
  <c r="O645" i="18"/>
  <c r="O1052" i="18"/>
  <c r="O1226" i="18"/>
  <c r="M1049" i="18"/>
  <c r="N1365" i="18"/>
  <c r="L2274" i="18"/>
  <c r="N2755" i="18"/>
  <c r="L2560" i="18"/>
  <c r="M892" i="18"/>
  <c r="N1126" i="18"/>
  <c r="O1618" i="18"/>
  <c r="O677" i="18"/>
  <c r="M3028" i="18"/>
  <c r="O951" i="18"/>
  <c r="M263" i="18"/>
  <c r="L81" i="18"/>
  <c r="M2173" i="18"/>
  <c r="L1460" i="18"/>
  <c r="M1931" i="18"/>
  <c r="L2920" i="18"/>
  <c r="N477" i="18"/>
  <c r="N1096" i="18"/>
  <c r="M2573" i="18"/>
  <c r="N3056" i="18"/>
  <c r="O2877" i="18"/>
  <c r="N2644" i="18"/>
  <c r="N318" i="18"/>
  <c r="N1910" i="18"/>
  <c r="O337" i="18"/>
  <c r="N1930" i="18"/>
  <c r="M1771" i="18"/>
  <c r="O2424" i="18"/>
  <c r="N1886" i="18"/>
  <c r="L756" i="18"/>
  <c r="L1611" i="18"/>
  <c r="L1632" i="18"/>
  <c r="M3037" i="18"/>
  <c r="N2224" i="18"/>
  <c r="M1089" i="18"/>
  <c r="L2113" i="18"/>
  <c r="N1163" i="18"/>
  <c r="O2897" i="18"/>
  <c r="M2058" i="18"/>
  <c r="N2640" i="18"/>
  <c r="N1923" i="18"/>
  <c r="M945" i="18"/>
  <c r="L712" i="18"/>
  <c r="L859" i="18"/>
  <c r="O805" i="18"/>
  <c r="L1782" i="18"/>
  <c r="N96" i="18"/>
  <c r="L749" i="18"/>
  <c r="O2395" i="18"/>
  <c r="O846" i="18"/>
  <c r="N1965" i="18"/>
  <c r="L2885" i="18"/>
  <c r="N928" i="18"/>
  <c r="N187" i="18"/>
  <c r="L1133" i="18"/>
  <c r="O430" i="18"/>
  <c r="M633" i="18"/>
  <c r="L841" i="18"/>
  <c r="O349" i="18"/>
  <c r="L1300" i="18"/>
  <c r="N1043" i="18"/>
  <c r="M1008" i="18"/>
  <c r="O3206" i="18"/>
  <c r="L2668" i="18"/>
  <c r="N2374" i="18"/>
  <c r="M1210" i="18"/>
  <c r="N743" i="18"/>
  <c r="L1102" i="18"/>
  <c r="O2303" i="18"/>
  <c r="O2686" i="18"/>
  <c r="L2853" i="18"/>
  <c r="O1118" i="18"/>
  <c r="L1538" i="18"/>
  <c r="O1419" i="18"/>
  <c r="N1117" i="18"/>
  <c r="O1461" i="18"/>
  <c r="N1938" i="18"/>
  <c r="M2841" i="18"/>
  <c r="M324" i="18"/>
  <c r="N1182" i="18"/>
  <c r="L523" i="18"/>
  <c r="O2858" i="18"/>
  <c r="O3066" i="18"/>
  <c r="M2721" i="18"/>
  <c r="N2590" i="18"/>
  <c r="M1743" i="18"/>
  <c r="L696" i="18"/>
  <c r="L2007" i="18"/>
  <c r="N2937" i="18"/>
  <c r="N1996" i="18"/>
  <c r="L290" i="18"/>
  <c r="M2264" i="18"/>
  <c r="O1598" i="18"/>
  <c r="N1146" i="18"/>
  <c r="M1135" i="18"/>
  <c r="O1464" i="18"/>
  <c r="O698" i="18"/>
  <c r="N1088" i="18"/>
  <c r="M2563" i="18"/>
  <c r="M1649" i="18"/>
  <c r="M2822" i="18"/>
  <c r="N546" i="18"/>
  <c r="M1267" i="18"/>
  <c r="O311" i="18"/>
  <c r="N1166" i="18"/>
  <c r="O2069" i="18"/>
  <c r="O1465" i="18"/>
  <c r="M2095" i="18"/>
  <c r="O1182" i="18"/>
  <c r="L2506" i="18"/>
  <c r="M2550" i="18"/>
  <c r="M2960" i="18"/>
  <c r="L2188" i="18"/>
  <c r="N1635" i="18"/>
  <c r="M411" i="18"/>
  <c r="M2410" i="18"/>
  <c r="M2755" i="18"/>
  <c r="L2321" i="18"/>
  <c r="O2326" i="18"/>
  <c r="M1884" i="18"/>
  <c r="O2042" i="18"/>
  <c r="L554" i="18"/>
  <c r="N1694" i="18"/>
  <c r="N1916" i="18"/>
  <c r="O1582" i="18"/>
  <c r="O839" i="18"/>
  <c r="M1556" i="18"/>
  <c r="N1185" i="18"/>
  <c r="M722" i="18"/>
  <c r="M1163" i="18"/>
  <c r="M2272" i="18"/>
  <c r="M1925" i="18"/>
  <c r="N367" i="18"/>
  <c r="L238" i="18"/>
  <c r="L1868" i="18"/>
  <c r="L1935" i="18"/>
  <c r="O743" i="18"/>
  <c r="L2695" i="18"/>
  <c r="L995" i="18"/>
  <c r="M3006" i="18"/>
  <c r="O2068" i="18"/>
  <c r="L418" i="18"/>
  <c r="L2097" i="18"/>
  <c r="M2493" i="18"/>
  <c r="L485" i="18"/>
  <c r="O58" i="18"/>
  <c r="L2110" i="18"/>
  <c r="L2419" i="18"/>
  <c r="O3161" i="18"/>
  <c r="O2873" i="18"/>
  <c r="N2676" i="18"/>
  <c r="M269" i="18"/>
  <c r="O1916" i="18"/>
  <c r="L2694" i="18"/>
  <c r="N283" i="18"/>
  <c r="O140" i="18"/>
  <c r="N1503" i="18"/>
  <c r="M89" i="18"/>
  <c r="O614" i="18"/>
  <c r="N81" i="18"/>
  <c r="L1642" i="18"/>
  <c r="M1166" i="18"/>
  <c r="L1585" i="18"/>
  <c r="O2487" i="18"/>
  <c r="L3156" i="18"/>
  <c r="L548" i="18"/>
  <c r="M2877" i="18"/>
  <c r="L2094" i="18"/>
  <c r="O2288" i="18"/>
  <c r="L977" i="18"/>
  <c r="M1278" i="18"/>
  <c r="L2775" i="18"/>
  <c r="N826" i="18"/>
  <c r="M2538" i="18"/>
  <c r="M1150" i="18"/>
  <c r="O2410" i="18"/>
  <c r="N1535" i="18"/>
  <c r="O74" i="18"/>
  <c r="M199" i="18"/>
  <c r="M597" i="18"/>
  <c r="N1492" i="18"/>
  <c r="M219" i="18"/>
  <c r="O1787" i="18"/>
  <c r="N2512" i="18"/>
  <c r="L2595" i="18"/>
  <c r="O115" i="18"/>
  <c r="L2450" i="18"/>
  <c r="L740" i="18"/>
  <c r="O2943" i="18"/>
  <c r="M647" i="18"/>
  <c r="O2117" i="18"/>
  <c r="O1171" i="18"/>
  <c r="M770" i="18"/>
  <c r="O2059" i="18"/>
  <c r="O258" i="18"/>
  <c r="M1761" i="18"/>
  <c r="L880" i="18"/>
  <c r="M2086" i="18"/>
  <c r="N267" i="18"/>
  <c r="N1235" i="18"/>
  <c r="M136" i="18"/>
  <c r="N1465" i="18"/>
  <c r="L186" i="18"/>
  <c r="O356" i="18"/>
  <c r="L568" i="18"/>
  <c r="L1511" i="18"/>
  <c r="O889" i="18"/>
  <c r="N1751" i="18"/>
  <c r="N1089" i="18"/>
  <c r="M250" i="18"/>
  <c r="O1989" i="18"/>
  <c r="O906" i="18"/>
  <c r="L1406" i="18"/>
  <c r="O1887" i="18"/>
  <c r="O633" i="18"/>
  <c r="O1420" i="18"/>
  <c r="M1397" i="18"/>
  <c r="L2753" i="18"/>
  <c r="M2955" i="18"/>
  <c r="N1917" i="18"/>
  <c r="L946" i="18"/>
  <c r="O1441" i="18"/>
  <c r="O410" i="18"/>
  <c r="L637" i="18"/>
  <c r="O2545" i="18"/>
  <c r="O579" i="18"/>
  <c r="L603" i="18"/>
  <c r="L1560" i="18"/>
  <c r="O546" i="18"/>
  <c r="M2642" i="18"/>
  <c r="O640" i="18"/>
  <c r="O2808" i="18"/>
  <c r="O377" i="18"/>
  <c r="N2647" i="18"/>
  <c r="O2793" i="18"/>
  <c r="O3162" i="18"/>
  <c r="O2617" i="18"/>
  <c r="O1722" i="18"/>
  <c r="O1366" i="18"/>
  <c r="L1374" i="18"/>
  <c r="O149" i="18"/>
  <c r="M1699" i="18"/>
  <c r="O2295" i="18"/>
  <c r="O2691" i="18"/>
  <c r="M889" i="18"/>
  <c r="O1768" i="18"/>
  <c r="N2012" i="18"/>
  <c r="L2660" i="18"/>
  <c r="M2139" i="18"/>
  <c r="M2848" i="18"/>
  <c r="N1007" i="18"/>
  <c r="L355" i="18"/>
  <c r="M2421" i="18"/>
  <c r="L2631" i="18"/>
  <c r="M958" i="18"/>
  <c r="M1888" i="18"/>
  <c r="L984" i="18"/>
  <c r="L2263" i="18"/>
  <c r="N65" i="18"/>
  <c r="M240" i="18"/>
  <c r="L906" i="18"/>
  <c r="L2698" i="18"/>
  <c r="L1999" i="18"/>
  <c r="N2064" i="18"/>
  <c r="L359" i="18"/>
  <c r="L774" i="18"/>
  <c r="M522" i="18"/>
  <c r="L361" i="18"/>
  <c r="M190" i="18"/>
  <c r="M1517" i="18"/>
  <c r="M1375" i="18"/>
  <c r="N668" i="18"/>
  <c r="O155" i="18"/>
  <c r="N269" i="18"/>
  <c r="O2280" i="18"/>
  <c r="M1222" i="18"/>
  <c r="L2723" i="18"/>
  <c r="M1342" i="18"/>
  <c r="O2711" i="18"/>
  <c r="O1008" i="18"/>
  <c r="L607" i="18"/>
  <c r="L1388" i="18"/>
  <c r="M2101" i="18"/>
  <c r="O192" i="18"/>
  <c r="N338" i="18"/>
  <c r="L1624" i="18"/>
  <c r="N2709" i="18"/>
  <c r="M375" i="18"/>
  <c r="L2058" i="18"/>
  <c r="L1751" i="18"/>
  <c r="M1614" i="18"/>
  <c r="L2238" i="18"/>
  <c r="M1283" i="18"/>
  <c r="M1226" i="18"/>
  <c r="M2933" i="18"/>
  <c r="L1990" i="18"/>
  <c r="L976" i="18"/>
  <c r="N2178" i="18"/>
  <c r="M1619" i="18"/>
  <c r="M617" i="18"/>
  <c r="L1311" i="18"/>
  <c r="N1321" i="18"/>
  <c r="M2387" i="18"/>
  <c r="N2039" i="18"/>
  <c r="N1332" i="18"/>
  <c r="L711" i="18"/>
  <c r="L1221" i="18"/>
  <c r="M2072" i="18"/>
  <c r="L2896" i="18"/>
  <c r="N185" i="18"/>
  <c r="L2484" i="18"/>
  <c r="M2940" i="18"/>
  <c r="L1599" i="18"/>
  <c r="M1108" i="18"/>
  <c r="M611" i="18"/>
  <c r="O2109" i="18"/>
  <c r="O717" i="18"/>
  <c r="M1249" i="18"/>
  <c r="O219" i="18"/>
  <c r="M1767" i="18"/>
  <c r="L1601" i="18"/>
  <c r="M508" i="18"/>
  <c r="M589" i="18"/>
  <c r="L1058" i="18"/>
  <c r="L1795" i="18"/>
  <c r="O2993" i="18"/>
  <c r="L865" i="18"/>
  <c r="L2923" i="18"/>
  <c r="N2526" i="18"/>
  <c r="N1454" i="18"/>
  <c r="O1354" i="18"/>
  <c r="L2922" i="18"/>
  <c r="O2876" i="18"/>
  <c r="O3044" i="18"/>
  <c r="N2702" i="18"/>
  <c r="M639" i="18"/>
  <c r="L2444" i="18"/>
  <c r="L2533" i="18"/>
  <c r="O2101" i="18"/>
  <c r="O2225" i="18"/>
  <c r="M2690" i="18"/>
  <c r="O2114" i="18"/>
  <c r="L555" i="18"/>
  <c r="L1578" i="18"/>
  <c r="M1524" i="18"/>
  <c r="N2056" i="18"/>
  <c r="L1296" i="18"/>
  <c r="N2017" i="18"/>
  <c r="O899" i="18"/>
  <c r="M2094" i="18"/>
  <c r="L2780" i="18"/>
  <c r="O1322" i="18"/>
  <c r="M348" i="18"/>
  <c r="M2377" i="18"/>
  <c r="N2319" i="18"/>
  <c r="M196" i="18"/>
  <c r="O2307" i="18"/>
  <c r="O2949" i="18"/>
  <c r="N557" i="18"/>
  <c r="M3135" i="18"/>
  <c r="N2802" i="18"/>
  <c r="L292" i="18"/>
  <c r="N14" i="18"/>
  <c r="N2550" i="18"/>
  <c r="N2541" i="18"/>
  <c r="M890" i="18"/>
  <c r="L1419" i="18"/>
  <c r="O3176" i="18"/>
  <c r="L1741" i="18"/>
  <c r="M839" i="18"/>
  <c r="N3061" i="18"/>
  <c r="M3132" i="18"/>
  <c r="O1884" i="18"/>
  <c r="N1401" i="18"/>
  <c r="O208" i="18"/>
  <c r="N873" i="18"/>
  <c r="L2411" i="18"/>
  <c r="N43" i="18"/>
  <c r="M2391" i="18"/>
  <c r="O2503" i="18"/>
  <c r="L2665" i="18"/>
  <c r="N2302" i="18"/>
  <c r="N2287" i="18"/>
  <c r="M2674" i="18"/>
  <c r="M2993" i="18"/>
  <c r="M1213" i="18"/>
  <c r="M832" i="18"/>
  <c r="L2998" i="18"/>
  <c r="L1490" i="18"/>
  <c r="N2422" i="18"/>
  <c r="L2648" i="18"/>
  <c r="M2751" i="18"/>
  <c r="L2600" i="18"/>
  <c r="M1297" i="18"/>
  <c r="L1566" i="18"/>
  <c r="L2646" i="18"/>
  <c r="L2908" i="18"/>
  <c r="L1294" i="18"/>
  <c r="M1455" i="18"/>
  <c r="O2861" i="18"/>
  <c r="M2400" i="18"/>
  <c r="M28" i="18"/>
  <c r="L1544" i="18"/>
  <c r="L1708" i="18"/>
  <c r="M967" i="18"/>
  <c r="N243" i="18"/>
  <c r="M834" i="18"/>
  <c r="O685" i="18"/>
  <c r="M1731" i="18"/>
  <c r="M1705" i="18"/>
  <c r="N2835" i="18"/>
  <c r="O2373" i="18"/>
  <c r="N1538" i="18"/>
  <c r="M1100" i="18"/>
  <c r="N2780" i="18"/>
  <c r="L566" i="18"/>
  <c r="N1277" i="18"/>
  <c r="L154" i="18"/>
  <c r="M1573" i="18"/>
  <c r="N1378" i="18"/>
  <c r="M117" i="18"/>
  <c r="N2765" i="18"/>
  <c r="N2818" i="18"/>
  <c r="L414" i="18"/>
  <c r="M730" i="18"/>
  <c r="M1151" i="18"/>
  <c r="L861" i="18"/>
  <c r="L1542" i="18"/>
  <c r="M2625" i="18"/>
  <c r="N2610" i="18"/>
  <c r="M2170" i="18"/>
  <c r="M1985" i="18"/>
  <c r="M2856" i="18"/>
  <c r="N1970" i="18"/>
  <c r="M1286" i="18"/>
  <c r="L569" i="18"/>
  <c r="N2792" i="18"/>
  <c r="N3162" i="18"/>
  <c r="O231" i="18"/>
  <c r="N764" i="18"/>
  <c r="M1274" i="18"/>
  <c r="O1965" i="18"/>
  <c r="N937" i="18"/>
  <c r="L1545" i="18"/>
  <c r="M1394" i="18"/>
  <c r="L525" i="18"/>
  <c r="L2145" i="18"/>
  <c r="N528" i="18"/>
  <c r="O1548" i="18"/>
  <c r="M194" i="18"/>
  <c r="N1000" i="18"/>
  <c r="M144" i="18"/>
  <c r="N1077" i="18"/>
  <c r="O322" i="18"/>
  <c r="L1031" i="18"/>
  <c r="M1898" i="18"/>
  <c r="N1882" i="18"/>
  <c r="M2305" i="18"/>
  <c r="O424" i="18"/>
  <c r="L2770" i="18"/>
  <c r="N1556" i="18"/>
  <c r="P1556" i="18" s="1"/>
  <c r="M2291" i="18"/>
  <c r="L2418" i="18"/>
  <c r="O3008" i="18"/>
  <c r="L330" i="18"/>
  <c r="N1702" i="18"/>
  <c r="L3006" i="18"/>
  <c r="L3039" i="18"/>
  <c r="L1663" i="18"/>
  <c r="M1050" i="18"/>
  <c r="N2635" i="18"/>
  <c r="M2700" i="18"/>
  <c r="O2120" i="18"/>
  <c r="O1490" i="18"/>
  <c r="L2160" i="18"/>
  <c r="L1807" i="18"/>
  <c r="O328" i="18"/>
  <c r="N67" i="18"/>
  <c r="M1057" i="18"/>
  <c r="O3055" i="18"/>
  <c r="M841" i="18"/>
  <c r="L1250" i="18"/>
  <c r="L549" i="18"/>
  <c r="L1700" i="18"/>
  <c r="L1610" i="18"/>
  <c r="M2946" i="18"/>
  <c r="M2589" i="18"/>
  <c r="M1476" i="18"/>
  <c r="M764" i="18"/>
  <c r="L119" i="18"/>
  <c r="L1863" i="18"/>
  <c r="N1605" i="18"/>
  <c r="L1026" i="18"/>
  <c r="O1127" i="18"/>
  <c r="O1086" i="18"/>
  <c r="M1774" i="18"/>
  <c r="L921" i="18"/>
  <c r="N2372" i="18"/>
  <c r="M1446" i="18"/>
  <c r="L2150" i="18"/>
  <c r="L1382" i="18"/>
  <c r="O1487" i="18"/>
  <c r="O782" i="18"/>
  <c r="N2250" i="18"/>
  <c r="O2572" i="18"/>
  <c r="N2829" i="18"/>
  <c r="M2145" i="18"/>
  <c r="M2244" i="18"/>
  <c r="N154" i="18"/>
  <c r="M520" i="18"/>
  <c r="M960" i="18"/>
  <c r="O1925" i="18"/>
  <c r="L2902" i="18"/>
  <c r="O2083" i="18"/>
  <c r="L1465" i="18"/>
  <c r="N1226" i="18"/>
  <c r="N118" i="18"/>
  <c r="P118" i="18" s="1"/>
  <c r="L1570" i="18"/>
  <c r="M2186" i="18"/>
  <c r="O1089" i="18"/>
  <c r="M3125" i="18"/>
  <c r="L2625" i="18"/>
  <c r="O1784" i="18"/>
  <c r="L1689" i="18"/>
  <c r="O2182" i="18"/>
  <c r="L1590" i="18"/>
  <c r="M1338" i="18"/>
  <c r="M691" i="18"/>
  <c r="O2136" i="18"/>
  <c r="N750" i="18"/>
  <c r="O769" i="18"/>
  <c r="N2993" i="18"/>
  <c r="L2407" i="18"/>
  <c r="N1590" i="18"/>
  <c r="M1574" i="18"/>
  <c r="O2832" i="18"/>
  <c r="N2201" i="18"/>
  <c r="N2919" i="18"/>
  <c r="M2640" i="18"/>
  <c r="O71" i="18"/>
  <c r="O545" i="18"/>
  <c r="N124" i="18"/>
  <c r="M198" i="18"/>
  <c r="N2568" i="18"/>
  <c r="N1339" i="18"/>
  <c r="N1891" i="18"/>
  <c r="N2266" i="18"/>
  <c r="M1523" i="18"/>
  <c r="L2575" i="18"/>
  <c r="N1784" i="18"/>
  <c r="L2906" i="18"/>
  <c r="L2022" i="18"/>
  <c r="M2637" i="18"/>
  <c r="O2699" i="18"/>
  <c r="L1667" i="18"/>
  <c r="L83" i="18"/>
  <c r="O2187" i="18"/>
  <c r="O113" i="18"/>
  <c r="L2224" i="18"/>
  <c r="O2630" i="18"/>
  <c r="L1780" i="18"/>
  <c r="L45" i="18"/>
  <c r="M2396" i="18"/>
  <c r="L927" i="18"/>
  <c r="L1441" i="18"/>
  <c r="O1485" i="18"/>
  <c r="N441" i="18"/>
  <c r="M2413" i="18"/>
  <c r="N2754" i="18"/>
  <c r="L1254" i="18"/>
  <c r="O2510" i="18"/>
  <c r="L904" i="18"/>
  <c r="L2567" i="18"/>
  <c r="M1337" i="18"/>
  <c r="N2085" i="18"/>
  <c r="N163" i="18"/>
  <c r="N2678" i="18"/>
  <c r="O1428" i="18"/>
  <c r="L2351" i="18"/>
  <c r="N276" i="18"/>
  <c r="O122" i="18"/>
  <c r="O2428" i="18"/>
  <c r="M2930" i="18"/>
  <c r="N591" i="18"/>
  <c r="O2050" i="18"/>
  <c r="N2720" i="18"/>
  <c r="L1672" i="18"/>
  <c r="N823" i="18"/>
  <c r="N1081" i="18"/>
  <c r="N1552" i="18"/>
  <c r="N447" i="18"/>
  <c r="O2074" i="18"/>
  <c r="N619" i="18"/>
  <c r="L2244" i="18"/>
  <c r="M1386" i="18"/>
  <c r="L1621" i="18"/>
  <c r="O2801" i="18"/>
  <c r="N761" i="18"/>
  <c r="O1294" i="18"/>
  <c r="M2255" i="18"/>
  <c r="M1941" i="18"/>
  <c r="O2143" i="18"/>
  <c r="M152" i="18"/>
  <c r="L425" i="18"/>
  <c r="L267" i="18"/>
  <c r="O2305" i="18"/>
  <c r="N3110" i="18"/>
  <c r="O2450" i="18"/>
  <c r="N601" i="18"/>
  <c r="L1950" i="18"/>
  <c r="M2283" i="18"/>
  <c r="O2247" i="18"/>
  <c r="M2711" i="18"/>
  <c r="O2224" i="18"/>
  <c r="M2337" i="18"/>
  <c r="L2492" i="18"/>
  <c r="L104" i="18"/>
  <c r="N2988" i="18"/>
  <c r="L1567" i="18"/>
  <c r="N2435" i="18"/>
  <c r="N422" i="18"/>
  <c r="O543" i="18"/>
  <c r="N2506" i="18"/>
  <c r="O2532" i="18"/>
  <c r="N308" i="18"/>
  <c r="O2053" i="18"/>
  <c r="O1258" i="18"/>
  <c r="M850" i="18"/>
  <c r="M2935" i="18"/>
  <c r="N1813" i="18"/>
  <c r="N2744" i="18"/>
  <c r="O261" i="18"/>
  <c r="N1203" i="18"/>
  <c r="M1561" i="18"/>
  <c r="L1136" i="18"/>
  <c r="M1869" i="18"/>
  <c r="N705" i="18"/>
  <c r="O1102" i="18"/>
  <c r="M2514" i="18"/>
  <c r="M1311" i="18"/>
  <c r="L1895" i="18"/>
  <c r="L1431" i="18"/>
  <c r="M888" i="18"/>
  <c r="N781" i="18"/>
  <c r="N2436" i="18"/>
  <c r="M2982" i="18"/>
  <c r="O730" i="18"/>
  <c r="N58" i="18"/>
  <c r="M1462" i="18"/>
  <c r="O1641" i="18"/>
  <c r="O1892" i="18"/>
  <c r="M546" i="18"/>
  <c r="N1398" i="18"/>
  <c r="N1175" i="18"/>
  <c r="M500" i="18"/>
  <c r="N1512" i="18"/>
  <c r="L1646" i="18"/>
  <c r="N2123" i="18"/>
  <c r="N2273" i="18"/>
  <c r="O2493" i="18"/>
  <c r="M1559" i="18"/>
  <c r="M2691" i="18"/>
  <c r="N1696" i="18"/>
  <c r="L1398" i="18"/>
  <c r="L833" i="18"/>
  <c r="N1222" i="18"/>
  <c r="O1913" i="18"/>
  <c r="L2688" i="18"/>
  <c r="M2638" i="18"/>
  <c r="M653" i="18"/>
  <c r="N1417" i="18"/>
  <c r="L344" i="18"/>
  <c r="M1507" i="18"/>
  <c r="O1474" i="18"/>
  <c r="O2952" i="18"/>
  <c r="N771" i="18"/>
  <c r="O2863" i="18"/>
  <c r="N2327" i="18"/>
  <c r="M400" i="18"/>
  <c r="N47" i="18"/>
  <c r="O1904" i="18"/>
  <c r="O523" i="18"/>
  <c r="N2912" i="18"/>
  <c r="M2618" i="18"/>
  <c r="N2188" i="18"/>
  <c r="N2773" i="18"/>
  <c r="O1769" i="18"/>
  <c r="N2787" i="18"/>
  <c r="O3029" i="18"/>
  <c r="M2508" i="18"/>
  <c r="L1752" i="18"/>
  <c r="M1959" i="18"/>
  <c r="N1474" i="18"/>
  <c r="O2383" i="18"/>
  <c r="L2379" i="18"/>
  <c r="L754" i="18"/>
  <c r="M2785" i="18"/>
  <c r="O1244" i="18"/>
  <c r="O1312" i="18"/>
  <c r="M2143" i="18"/>
  <c r="M1537" i="18"/>
  <c r="L177" i="18"/>
  <c r="M2715" i="18"/>
  <c r="L559" i="18"/>
  <c r="M1440" i="18"/>
  <c r="L1483" i="18"/>
  <c r="M884" i="18"/>
  <c r="L2715" i="18"/>
  <c r="M1792" i="18"/>
  <c r="O1229" i="18"/>
  <c r="O2084" i="18"/>
  <c r="N257" i="18"/>
  <c r="M1822" i="18"/>
  <c r="N590" i="18"/>
  <c r="L739" i="18"/>
  <c r="N152" i="18"/>
  <c r="L2362" i="18"/>
  <c r="M2576" i="18"/>
  <c r="L839" i="18"/>
  <c r="M3058" i="18"/>
  <c r="N2642" i="18"/>
  <c r="M320" i="18"/>
  <c r="O678" i="18"/>
  <c r="N839" i="18"/>
  <c r="N448" i="18"/>
  <c r="M387" i="18"/>
  <c r="M2156" i="18"/>
  <c r="L2751" i="18"/>
  <c r="L1520" i="18"/>
  <c r="M2433" i="18"/>
  <c r="N53" i="18"/>
  <c r="M319" i="18"/>
  <c r="O599" i="18"/>
  <c r="M1706" i="18"/>
  <c r="L2277" i="18"/>
  <c r="M1427" i="18"/>
  <c r="O253" i="18"/>
  <c r="L1116" i="18"/>
  <c r="M1282" i="18"/>
  <c r="L1597" i="18"/>
  <c r="O1259" i="18"/>
  <c r="M373" i="18"/>
  <c r="L1328" i="18"/>
  <c r="O1120" i="18"/>
  <c r="O173" i="18"/>
  <c r="L2310" i="18"/>
  <c r="M636" i="18"/>
  <c r="N2774" i="18"/>
  <c r="M937" i="18"/>
  <c r="L2921" i="18"/>
  <c r="L2218" i="18"/>
  <c r="M2895" i="18"/>
  <c r="L2929" i="18"/>
  <c r="N1150" i="18"/>
  <c r="O1710" i="18"/>
  <c r="O41" i="18"/>
  <c r="L99" i="18"/>
  <c r="L579" i="18"/>
  <c r="L2832" i="18"/>
  <c r="L2942" i="18"/>
  <c r="M2127" i="18"/>
  <c r="N255" i="18"/>
  <c r="M1250" i="18"/>
  <c r="L734" i="18"/>
  <c r="O2975" i="18"/>
  <c r="N210" i="18"/>
  <c r="L352" i="18"/>
  <c r="O734" i="18"/>
  <c r="L357" i="18"/>
  <c r="O1566" i="18"/>
  <c r="L968" i="18"/>
  <c r="M2375" i="18"/>
  <c r="N128" i="18"/>
  <c r="M217" i="18"/>
  <c r="N1459" i="18"/>
  <c r="M41" i="18"/>
  <c r="O974" i="18"/>
  <c r="N1794" i="18"/>
  <c r="M977" i="18"/>
  <c r="O2020" i="18"/>
  <c r="M433" i="18"/>
  <c r="M1115" i="18"/>
  <c r="O2205" i="18"/>
  <c r="O1640" i="18"/>
  <c r="O928" i="18"/>
  <c r="M1235" i="18"/>
  <c r="L2692" i="18"/>
  <c r="N1692" i="18"/>
  <c r="N1874" i="18"/>
  <c r="N1449" i="18"/>
  <c r="N1769" i="18"/>
  <c r="O2850" i="18"/>
  <c r="L165" i="18"/>
  <c r="N1858" i="18"/>
  <c r="O444" i="18"/>
  <c r="L986" i="18"/>
  <c r="O765" i="18"/>
  <c r="O1834" i="18"/>
  <c r="N2598" i="18"/>
  <c r="O1131" i="18"/>
  <c r="O1938" i="18"/>
  <c r="M3041" i="18"/>
  <c r="M745" i="18"/>
  <c r="M1339" i="18"/>
  <c r="L308" i="18"/>
  <c r="L2464" i="18"/>
  <c r="N313" i="18"/>
  <c r="M475" i="18"/>
  <c r="O2860" i="18"/>
  <c r="M49" i="18"/>
  <c r="M1351" i="18"/>
  <c r="N2172" i="18"/>
  <c r="L313" i="18"/>
  <c r="O1713" i="18"/>
  <c r="L2633" i="18"/>
  <c r="O697" i="18"/>
  <c r="M986" i="18"/>
  <c r="M1418" i="18"/>
  <c r="L1130" i="18"/>
  <c r="O813" i="18"/>
  <c r="O1423" i="18"/>
  <c r="O2774" i="18"/>
  <c r="O2169" i="18"/>
  <c r="N2371" i="18"/>
  <c r="O2805" i="18"/>
  <c r="M2770" i="18"/>
  <c r="O2756" i="18"/>
  <c r="M1410" i="18"/>
  <c r="N2716" i="18"/>
  <c r="M2350" i="18"/>
  <c r="L2556" i="18"/>
  <c r="M868" i="18"/>
  <c r="L1386" i="18"/>
  <c r="M2941" i="18"/>
  <c r="O1113" i="18"/>
  <c r="L923" i="18"/>
  <c r="M2676" i="18"/>
  <c r="N1050" i="18"/>
  <c r="L2912" i="18"/>
  <c r="M2227" i="18"/>
  <c r="O619" i="18"/>
  <c r="L1186" i="18"/>
  <c r="N2714" i="18"/>
  <c r="M1208" i="18"/>
  <c r="N2933" i="18"/>
  <c r="L2995" i="18"/>
  <c r="L182" i="18"/>
  <c r="O1295" i="18"/>
  <c r="M25" i="18"/>
  <c r="N2748" i="18"/>
  <c r="N2145" i="18"/>
  <c r="L1543" i="18"/>
  <c r="N503" i="18"/>
  <c r="N2730" i="18"/>
  <c r="O2834" i="18"/>
  <c r="M1061" i="18"/>
  <c r="M2459" i="18"/>
  <c r="O585" i="18"/>
  <c r="M754" i="18"/>
  <c r="L2460" i="18"/>
  <c r="N3058" i="18"/>
  <c r="L2608" i="18"/>
  <c r="M1184" i="18"/>
  <c r="O2179" i="18"/>
  <c r="M88" i="18"/>
  <c r="O53" i="18"/>
  <c r="O1673" i="18"/>
  <c r="L106" i="18"/>
  <c r="N915" i="18"/>
  <c r="L265" i="18"/>
  <c r="L1607" i="18"/>
  <c r="O1855" i="18"/>
  <c r="L2701" i="18"/>
  <c r="M33" i="18"/>
  <c r="O1158" i="18"/>
  <c r="M3036" i="18"/>
  <c r="L2213" i="18"/>
  <c r="N329" i="18"/>
  <c r="L1291" i="18"/>
  <c r="O623" i="18"/>
  <c r="L422" i="18"/>
  <c r="N1582" i="18"/>
  <c r="O477" i="18"/>
  <c r="O183" i="18"/>
  <c r="L250" i="18"/>
  <c r="L2339" i="18"/>
  <c r="M2221" i="18"/>
  <c r="O485" i="18"/>
  <c r="M1789" i="18"/>
  <c r="N408" i="18"/>
  <c r="O2287" i="18"/>
  <c r="O896" i="18"/>
  <c r="M2962" i="18"/>
  <c r="O1789" i="18"/>
  <c r="O2591" i="18"/>
  <c r="M498" i="18"/>
  <c r="N2089" i="18"/>
  <c r="O293" i="18"/>
  <c r="N1536" i="18"/>
  <c r="M1689" i="18"/>
  <c r="O2922" i="18"/>
  <c r="O1363" i="18"/>
  <c r="N2649" i="18"/>
  <c r="O992" i="18"/>
  <c r="O217" i="18"/>
  <c r="L632" i="18"/>
  <c r="N1302" i="18"/>
  <c r="O385" i="18"/>
  <c r="N2622" i="18"/>
  <c r="N66" i="18"/>
  <c r="N2238" i="18"/>
  <c r="L2014" i="18"/>
  <c r="L2562" i="18"/>
  <c r="N296" i="18"/>
  <c r="N2776" i="18"/>
  <c r="N1451" i="18"/>
  <c r="L2394" i="18"/>
  <c r="M2908" i="18"/>
  <c r="M1560" i="18"/>
  <c r="N2646" i="18"/>
  <c r="M2430" i="18"/>
  <c r="L1432" i="18"/>
  <c r="N900" i="18"/>
  <c r="O15" i="18"/>
  <c r="O834" i="18"/>
  <c r="N2618" i="18"/>
  <c r="L2576" i="18"/>
  <c r="L2438" i="18"/>
  <c r="L551" i="18"/>
  <c r="M362" i="18"/>
  <c r="O1010" i="18"/>
  <c r="O2581" i="18"/>
  <c r="M2859" i="18"/>
  <c r="M98" i="18"/>
  <c r="M1572" i="18"/>
  <c r="N2986" i="18"/>
  <c r="O848" i="18"/>
  <c r="L1448" i="18"/>
  <c r="N1057" i="18"/>
  <c r="L501" i="18"/>
  <c r="N273" i="18"/>
  <c r="N2570" i="18"/>
  <c r="L1106" i="18"/>
  <c r="L1454" i="18"/>
  <c r="L670" i="18"/>
  <c r="M2322" i="18"/>
  <c r="N960" i="18"/>
  <c r="L1368" i="18"/>
  <c r="M1176" i="18"/>
  <c r="O798" i="18"/>
  <c r="O3159" i="18"/>
  <c r="O2818" i="18"/>
  <c r="L1730" i="18"/>
  <c r="O2347" i="18"/>
  <c r="L143" i="18"/>
  <c r="L60" i="18"/>
  <c r="M2802" i="18"/>
  <c r="M1682" i="18"/>
  <c r="M761" i="18"/>
  <c r="N1359" i="18"/>
  <c r="L2024" i="18"/>
  <c r="N1972" i="18"/>
  <c r="O852" i="18"/>
  <c r="L23" i="18"/>
  <c r="M956" i="18"/>
  <c r="O310" i="18"/>
  <c r="M2447" i="18"/>
  <c r="N984" i="18"/>
  <c r="M2440" i="18"/>
  <c r="M2080" i="18"/>
  <c r="O1791" i="18"/>
  <c r="M2295" i="18"/>
  <c r="M491" i="18"/>
  <c r="L1168" i="18"/>
  <c r="M447" i="18"/>
  <c r="O2825" i="18"/>
  <c r="L1693" i="18"/>
  <c r="O2254" i="18"/>
  <c r="O3135" i="18"/>
  <c r="O3052" i="18"/>
  <c r="M860" i="18"/>
  <c r="N1958" i="18"/>
  <c r="N1983" i="18"/>
  <c r="L639" i="18"/>
  <c r="O2622" i="18"/>
  <c r="N1644" i="18"/>
  <c r="N3011" i="18"/>
  <c r="M2098" i="18"/>
  <c r="O2335" i="18"/>
  <c r="L328" i="18"/>
  <c r="N2942" i="18"/>
  <c r="M1132" i="18"/>
  <c r="M2489" i="18"/>
  <c r="N409" i="18"/>
  <c r="O995" i="18"/>
  <c r="N1360" i="18"/>
  <c r="O1000" i="18"/>
  <c r="L1746" i="18"/>
  <c r="O300" i="18"/>
  <c r="N2043" i="18"/>
  <c r="M1942" i="18"/>
  <c r="M34" i="18"/>
  <c r="O2552" i="18"/>
  <c r="O1414" i="18"/>
  <c r="L157" i="18"/>
  <c r="O1224" i="18"/>
  <c r="M8" i="18"/>
  <c r="N630" i="18"/>
  <c r="L787" i="18"/>
  <c r="O1389" i="18"/>
  <c r="L624" i="18"/>
  <c r="O34" i="18"/>
  <c r="O2028" i="18"/>
  <c r="L1876" i="18"/>
  <c r="O1729" i="18"/>
  <c r="M1949" i="18"/>
  <c r="M2055" i="18"/>
  <c r="M2821" i="18"/>
  <c r="L2566" i="18"/>
  <c r="N5" i="18"/>
  <c r="L2361" i="18"/>
  <c r="N2822" i="18"/>
  <c r="M1755" i="18"/>
  <c r="N3014" i="18"/>
  <c r="N1430" i="18"/>
  <c r="M2643" i="18"/>
  <c r="O2528" i="18"/>
  <c r="M1461" i="18"/>
  <c r="L783" i="18"/>
  <c r="N898" i="18"/>
  <c r="N976" i="18"/>
  <c r="L1389" i="18"/>
  <c r="N37" i="18"/>
  <c r="N2667" i="18"/>
  <c r="O2894" i="18"/>
  <c r="N2377" i="18"/>
  <c r="M1671" i="18"/>
  <c r="M1105" i="18"/>
  <c r="M2432" i="18"/>
  <c r="N465" i="18"/>
  <c r="L2085" i="18"/>
  <c r="M215" i="18"/>
  <c r="O1826" i="18"/>
  <c r="O2394" i="18"/>
  <c r="M1591" i="18"/>
  <c r="N2954" i="18"/>
  <c r="L1258" i="18"/>
  <c r="O1243" i="18"/>
  <c r="O225" i="18"/>
  <c r="L1297" i="18"/>
  <c r="N1323" i="18"/>
  <c r="N434" i="18"/>
  <c r="O827" i="18"/>
  <c r="N895" i="18"/>
  <c r="N802" i="18"/>
  <c r="N1850" i="18"/>
  <c r="M931" i="18"/>
  <c r="M22" i="18"/>
  <c r="L1836" i="18"/>
  <c r="O1915" i="18"/>
  <c r="N2010" i="18"/>
  <c r="M1686" i="18"/>
  <c r="O1708" i="18"/>
  <c r="M14" i="18"/>
  <c r="N1370" i="18"/>
  <c r="N2149" i="18"/>
  <c r="O975" i="18"/>
  <c r="O2368" i="18"/>
  <c r="O2148" i="18"/>
  <c r="N1754" i="18"/>
  <c r="N549" i="18"/>
  <c r="N3134" i="18"/>
  <c r="N672" i="18"/>
  <c r="M973" i="18"/>
  <c r="L541" i="18"/>
  <c r="O761" i="18"/>
  <c r="N2656" i="18"/>
  <c r="L1383" i="18"/>
  <c r="M2870" i="18"/>
  <c r="O213" i="18"/>
  <c r="M2087" i="18"/>
  <c r="O1661" i="18"/>
  <c r="N938" i="18"/>
  <c r="L680" i="18"/>
  <c r="O335" i="18"/>
  <c r="L128" i="18"/>
  <c r="O3065" i="18"/>
  <c r="L1828" i="18"/>
  <c r="M351" i="18"/>
  <c r="M971" i="18"/>
  <c r="N1666" i="18"/>
  <c r="M1316" i="18"/>
  <c r="N2459" i="18"/>
  <c r="M2612" i="18"/>
  <c r="O193" i="18"/>
  <c r="L854" i="18"/>
  <c r="M1165" i="18"/>
  <c r="L287" i="18"/>
  <c r="L375" i="18"/>
  <c r="L43" i="18"/>
  <c r="L1416" i="18"/>
  <c r="N203" i="18"/>
  <c r="M2029" i="18"/>
  <c r="N2803" i="18"/>
  <c r="M1332" i="18"/>
  <c r="O3007" i="18"/>
  <c r="O101" i="18"/>
  <c r="O2371" i="18"/>
  <c r="N40" i="18"/>
  <c r="O2634" i="18"/>
  <c r="N2920" i="18"/>
  <c r="M1690" i="18"/>
  <c r="O586" i="18"/>
  <c r="N2309" i="18"/>
  <c r="O2092" i="18"/>
  <c r="O397" i="18"/>
  <c r="O1725" i="18"/>
  <c r="O483" i="18"/>
  <c r="M2061" i="18"/>
  <c r="M1882" i="18"/>
  <c r="O2044" i="18"/>
  <c r="L1185" i="18"/>
  <c r="O1902" i="18"/>
  <c r="M1293" i="18"/>
  <c r="N940" i="18"/>
  <c r="L1444" i="18"/>
  <c r="M193" i="18"/>
  <c r="N2939" i="18"/>
  <c r="O2413" i="18"/>
  <c r="L2836" i="18"/>
  <c r="O855" i="18"/>
  <c r="N252" i="18"/>
  <c r="M1724" i="18"/>
  <c r="N50" i="18"/>
  <c r="L274" i="18"/>
  <c r="N2168" i="18"/>
  <c r="N723" i="18"/>
  <c r="N1294" i="18"/>
  <c r="L1948" i="18"/>
  <c r="N2212" i="18"/>
  <c r="L1277" i="18"/>
  <c r="M2525" i="18"/>
  <c r="O2862" i="18"/>
  <c r="O1348" i="18"/>
  <c r="O2497" i="18"/>
  <c r="M897" i="18"/>
  <c r="O1709" i="18"/>
  <c r="L16" i="18"/>
  <c r="N2995" i="18"/>
  <c r="L2095" i="18"/>
  <c r="L1040" i="18"/>
  <c r="O1901" i="18"/>
  <c r="N1354" i="18"/>
  <c r="N1818" i="18"/>
  <c r="L2033" i="18"/>
  <c r="M1571" i="18"/>
  <c r="M1202" i="18"/>
  <c r="O539" i="18"/>
  <c r="O130" i="18"/>
  <c r="O2040" i="18"/>
  <c r="M111" i="18"/>
  <c r="N1895" i="18"/>
  <c r="O1014" i="18"/>
  <c r="O14" i="18"/>
  <c r="L2919" i="18"/>
  <c r="L870" i="18"/>
  <c r="O1181" i="18"/>
  <c r="L2203" i="18"/>
  <c r="O683" i="18"/>
  <c r="N856" i="18"/>
  <c r="N1675" i="18"/>
  <c r="M631" i="18"/>
  <c r="L317" i="18"/>
  <c r="N2519" i="18"/>
  <c r="O2761" i="18"/>
  <c r="N1215" i="18"/>
  <c r="M2814" i="18"/>
  <c r="O1187" i="18"/>
  <c r="M101" i="18"/>
  <c r="M1259" i="18"/>
  <c r="M1505" i="18"/>
  <c r="N2205" i="18"/>
  <c r="N1167" i="18"/>
  <c r="M1485" i="18"/>
  <c r="M1042" i="18"/>
  <c r="O1339" i="18"/>
  <c r="O1955" i="18"/>
  <c r="N830" i="18"/>
  <c r="O93" i="18"/>
  <c r="O690" i="18"/>
  <c r="O2103" i="18"/>
  <c r="O1824" i="18"/>
  <c r="O2575" i="18"/>
  <c r="N1079" i="18"/>
  <c r="M1245" i="18"/>
  <c r="M502" i="18"/>
  <c r="M221" i="18"/>
  <c r="N16" i="18"/>
  <c r="L1546" i="18"/>
  <c r="M1647" i="18"/>
  <c r="M783" i="18"/>
  <c r="N2487" i="18"/>
  <c r="L2549" i="18"/>
  <c r="M143" i="18"/>
  <c r="M1828" i="18"/>
  <c r="N2770" i="18"/>
  <c r="L522" i="18"/>
  <c r="L490" i="18"/>
  <c r="M510" i="18"/>
  <c r="L1148" i="18"/>
  <c r="M2487" i="18"/>
  <c r="N1494" i="18"/>
  <c r="N134" i="18"/>
  <c r="L2253" i="18"/>
  <c r="N646" i="18"/>
  <c r="N1976" i="18"/>
  <c r="M402" i="18"/>
  <c r="M1142" i="18"/>
  <c r="L2109" i="18"/>
  <c r="M2649" i="18"/>
  <c r="L885" i="18"/>
  <c r="L209" i="18"/>
  <c r="L491" i="18"/>
  <c r="M265" i="18"/>
  <c r="M2839" i="18"/>
  <c r="N1623" i="18"/>
  <c r="M877" i="18"/>
  <c r="N1155" i="18"/>
  <c r="L1030" i="18"/>
  <c r="L2944" i="18"/>
  <c r="O443" i="18"/>
  <c r="O2983" i="18"/>
  <c r="N2132" i="18"/>
  <c r="N2344" i="18"/>
  <c r="N1479" i="18"/>
  <c r="L2116" i="18"/>
  <c r="M2596" i="18"/>
  <c r="L1270" i="18"/>
  <c r="N2499" i="18"/>
  <c r="O348" i="18"/>
  <c r="M1492" i="18"/>
  <c r="M2548" i="18"/>
  <c r="N734" i="18"/>
  <c r="N471" i="18"/>
  <c r="M2230" i="18"/>
  <c r="M2863" i="18"/>
  <c r="O580" i="18"/>
  <c r="M1812" i="18"/>
  <c r="M2389" i="18"/>
  <c r="M2608" i="18"/>
  <c r="L1195" i="18"/>
  <c r="M1863" i="18"/>
  <c r="M2761" i="18"/>
  <c r="L2435" i="18"/>
  <c r="O152" i="18"/>
  <c r="M260" i="18"/>
  <c r="O2623" i="18"/>
  <c r="L1721" i="18"/>
  <c r="N2163" i="18"/>
  <c r="M2302" i="18"/>
  <c r="O841" i="18"/>
  <c r="L1320" i="18"/>
  <c r="N357" i="18"/>
  <c r="M818" i="18"/>
  <c r="O270" i="18"/>
  <c r="O128" i="18"/>
  <c r="O2586" i="18"/>
  <c r="M2494" i="18"/>
  <c r="O2875" i="18"/>
  <c r="L2356" i="18"/>
  <c r="M1987" i="18"/>
  <c r="O531" i="18"/>
  <c r="L1188" i="18"/>
  <c r="O1033" i="18"/>
  <c r="L2634" i="18"/>
  <c r="O2186" i="18"/>
  <c r="M380" i="18"/>
  <c r="L1138" i="18"/>
  <c r="L510" i="18"/>
  <c r="L102" i="18"/>
  <c r="M2335" i="18"/>
  <c r="O2731" i="18"/>
  <c r="M1544" i="18"/>
  <c r="O25" i="18"/>
  <c r="L2302" i="18"/>
  <c r="O1675" i="18"/>
  <c r="O773" i="18"/>
  <c r="N2836" i="18"/>
  <c r="N745" i="18"/>
  <c r="O694" i="18"/>
  <c r="O2948" i="18"/>
  <c r="O2708" i="18"/>
  <c r="O2963" i="18"/>
  <c r="L2551" i="18"/>
  <c r="N1262" i="18"/>
  <c r="O2972" i="18"/>
  <c r="L602" i="18"/>
  <c r="N1151" i="18"/>
  <c r="N663" i="18"/>
  <c r="O17" i="18"/>
  <c r="O148" i="18"/>
  <c r="O2611" i="18"/>
  <c r="N859" i="18"/>
  <c r="M1415" i="18"/>
  <c r="N2072" i="18"/>
  <c r="O2085" i="18"/>
  <c r="L641" i="18"/>
  <c r="O464" i="18"/>
  <c r="L1362" i="18"/>
  <c r="N1530" i="18"/>
  <c r="N1485" i="18"/>
  <c r="L1770" i="18"/>
  <c r="M737" i="18"/>
  <c r="N535" i="18"/>
  <c r="N1617" i="18"/>
  <c r="O2284" i="18"/>
  <c r="N634" i="18"/>
  <c r="L115" i="18"/>
  <c r="N289" i="18"/>
  <c r="L1353" i="18"/>
  <c r="M1926" i="18"/>
  <c r="M659" i="18"/>
  <c r="N190" i="18"/>
  <c r="L751" i="18"/>
  <c r="M1809" i="18"/>
  <c r="O592" i="18"/>
  <c r="M374" i="18"/>
  <c r="L2459" i="18"/>
  <c r="M2805" i="18"/>
  <c r="L2215" i="18"/>
  <c r="M570" i="18"/>
  <c r="M2015" i="18"/>
  <c r="M2523" i="18"/>
  <c r="M1237" i="18"/>
  <c r="O2152" i="18"/>
  <c r="N957" i="18"/>
  <c r="M1860" i="18"/>
  <c r="N461" i="18"/>
  <c r="N1181" i="18"/>
  <c r="M970" i="18"/>
  <c r="M1953" i="18"/>
  <c r="L2552" i="18"/>
  <c r="O494" i="18"/>
  <c r="O3006" i="18"/>
  <c r="O145" i="18"/>
  <c r="N327" i="18"/>
  <c r="L2601" i="18"/>
  <c r="N2437" i="18"/>
  <c r="O1317" i="18"/>
  <c r="L2413" i="18"/>
  <c r="N2173" i="18"/>
  <c r="N2292" i="18"/>
  <c r="N1627" i="18"/>
  <c r="L1576" i="18"/>
  <c r="O1327" i="18"/>
  <c r="O2029" i="18"/>
  <c r="O823" i="18"/>
  <c r="O2646" i="18"/>
  <c r="L1469" i="18"/>
  <c r="N1609" i="18"/>
  <c r="L1457" i="18"/>
  <c r="O2730" i="18"/>
  <c r="O2677" i="18"/>
  <c r="M2854" i="18"/>
  <c r="O2563" i="18"/>
  <c r="O1511" i="18"/>
  <c r="N2828" i="18"/>
  <c r="M1975" i="18"/>
  <c r="O2012" i="18"/>
  <c r="O2600" i="18"/>
  <c r="L1014" i="18"/>
  <c r="N173" i="18"/>
  <c r="L3066" i="18"/>
  <c r="L2123" i="18"/>
  <c r="L557" i="18"/>
  <c r="L748" i="18"/>
  <c r="N1871" i="18"/>
  <c r="O182" i="18"/>
  <c r="O3094" i="18"/>
  <c r="L714" i="18"/>
  <c r="L450" i="18"/>
  <c r="N256" i="18"/>
  <c r="M550" i="18"/>
  <c r="O1613" i="18"/>
  <c r="N1476" i="18"/>
  <c r="M1308" i="18"/>
  <c r="M2109" i="18"/>
  <c r="L464" i="18"/>
  <c r="L1278" i="18"/>
  <c r="O1547" i="18"/>
  <c r="N1991" i="18"/>
  <c r="N1961" i="18"/>
  <c r="N1789" i="18"/>
  <c r="M1329" i="18"/>
  <c r="O2391" i="18"/>
  <c r="N1044" i="18"/>
  <c r="L851" i="18"/>
  <c r="L1521" i="18"/>
  <c r="O1646" i="18"/>
  <c r="L433" i="18"/>
  <c r="L2898" i="18"/>
  <c r="L2240" i="18"/>
  <c r="M2750" i="18"/>
  <c r="N2800" i="18"/>
  <c r="L195" i="18"/>
  <c r="L194" i="18"/>
  <c r="O1611" i="18"/>
  <c r="L145" i="18"/>
  <c r="O2123" i="18"/>
  <c r="M1814" i="18"/>
  <c r="O1255" i="18"/>
  <c r="N298" i="18"/>
  <c r="L543" i="18"/>
  <c r="N1039" i="18"/>
  <c r="O789" i="18"/>
  <c r="N497" i="18"/>
  <c r="M1650" i="18"/>
  <c r="L2295" i="18"/>
  <c r="M943" i="18"/>
  <c r="N2907" i="18"/>
  <c r="N889" i="18"/>
  <c r="M2843" i="18"/>
  <c r="M1199" i="18"/>
  <c r="M2893" i="18"/>
  <c r="M1727" i="18"/>
  <c r="N844" i="18"/>
  <c r="O607" i="18"/>
  <c r="O2742" i="18"/>
  <c r="M37" i="18"/>
  <c r="O2168" i="18"/>
  <c r="L978" i="18"/>
  <c r="L2336" i="18"/>
  <c r="O796" i="18"/>
  <c r="L1495" i="18"/>
  <c r="N2875" i="18"/>
  <c r="O1981" i="18"/>
  <c r="N2900" i="18"/>
  <c r="N2972" i="18"/>
  <c r="N1219" i="18"/>
  <c r="O1488" i="18"/>
  <c r="O566" i="18"/>
  <c r="O1999" i="18"/>
  <c r="N4" i="18"/>
  <c r="O3089" i="18"/>
  <c r="N2688" i="18"/>
  <c r="P2688" i="18" s="1"/>
  <c r="M2929" i="18"/>
  <c r="L3111" i="18"/>
  <c r="N1257" i="18"/>
  <c r="M2000" i="18"/>
  <c r="N2155" i="18"/>
  <c r="L3043" i="18"/>
  <c r="L342" i="18"/>
  <c r="M505" i="18"/>
  <c r="L1489" i="18"/>
  <c r="O2163" i="18"/>
  <c r="N494" i="18"/>
  <c r="N578" i="18"/>
  <c r="L293" i="18"/>
  <c r="L2936" i="18"/>
  <c r="N1665" i="18"/>
  <c r="O2000" i="18"/>
  <c r="O2606" i="18"/>
  <c r="O1201" i="18"/>
  <c r="N438" i="18"/>
  <c r="O1798" i="18"/>
  <c r="L1668" i="18"/>
  <c r="O1357" i="18"/>
  <c r="M1627" i="18"/>
  <c r="L823" i="18"/>
  <c r="O548" i="18"/>
  <c r="N906" i="18"/>
  <c r="M2526" i="18"/>
  <c r="L2848" i="18"/>
  <c r="O670" i="18"/>
  <c r="M1358" i="18"/>
  <c r="M3031" i="18"/>
  <c r="N979" i="18"/>
  <c r="O2238" i="18"/>
  <c r="L1821" i="18"/>
  <c r="L223" i="18"/>
  <c r="L1660" i="18"/>
  <c r="N792" i="18"/>
  <c r="O1970" i="18"/>
  <c r="M509" i="18"/>
  <c r="N1115" i="18"/>
  <c r="O334" i="18"/>
  <c r="M2705" i="18"/>
  <c r="L2749" i="18"/>
  <c r="O2490" i="18"/>
  <c r="O1417" i="18"/>
  <c r="L988" i="18"/>
  <c r="O1882" i="18"/>
  <c r="M1989" i="18"/>
  <c r="O508" i="18"/>
  <c r="M644" i="18"/>
  <c r="L74" i="18"/>
  <c r="M2019" i="18"/>
  <c r="O2279" i="18"/>
  <c r="M1813" i="18"/>
  <c r="L1350" i="18"/>
  <c r="M2256" i="18"/>
  <c r="M564" i="18"/>
  <c r="L369" i="18"/>
  <c r="M2641" i="18"/>
  <c r="M1241" i="18"/>
  <c r="N121" i="18"/>
  <c r="O819" i="18"/>
  <c r="N2906" i="18"/>
  <c r="O2061" i="18"/>
  <c r="N1059" i="18"/>
  <c r="N2285" i="18"/>
  <c r="N3161" i="18"/>
  <c r="L2019" i="18"/>
  <c r="O255" i="18"/>
  <c r="N713" i="18"/>
  <c r="M2539" i="18"/>
  <c r="M2775" i="18"/>
  <c r="M2510" i="18"/>
  <c r="L1625" i="18"/>
  <c r="N1953" i="18"/>
  <c r="L297" i="18"/>
  <c r="O1738" i="18"/>
  <c r="N1290" i="18"/>
  <c r="O631" i="18"/>
  <c r="L564" i="18"/>
  <c r="L477" i="18"/>
  <c r="O2268" i="18"/>
  <c r="M1853" i="18"/>
  <c r="N786" i="18"/>
  <c r="M1246" i="18"/>
  <c r="N1036" i="18"/>
  <c r="N433" i="18"/>
  <c r="N3208" i="18"/>
  <c r="N2441" i="18"/>
  <c r="N3032" i="18"/>
  <c r="N1504" i="18"/>
  <c r="L1883" i="18"/>
  <c r="O554" i="18"/>
  <c r="N1288" i="18"/>
  <c r="L1755" i="18"/>
  <c r="M1501" i="18"/>
  <c r="M422" i="18"/>
  <c r="L891" i="18"/>
  <c r="O110" i="18"/>
  <c r="O2910" i="18"/>
  <c r="M2665" i="18"/>
  <c r="N1778" i="18"/>
  <c r="L852" i="18"/>
  <c r="M1711" i="18"/>
  <c r="N965" i="18"/>
  <c r="L2512" i="18"/>
  <c r="L1745" i="18"/>
  <c r="N1040" i="18"/>
  <c r="N1477" i="18"/>
  <c r="L1671" i="18"/>
  <c r="M1913" i="18"/>
  <c r="L1940" i="18"/>
  <c r="N2369" i="18"/>
  <c r="L3133" i="18"/>
  <c r="N99" i="18"/>
  <c r="L647" i="18"/>
  <c r="O1681" i="18"/>
  <c r="N3066" i="18"/>
  <c r="N519" i="18"/>
  <c r="L2280" i="18"/>
  <c r="M1364" i="18"/>
  <c r="N2000" i="18"/>
  <c r="L248" i="18"/>
  <c r="M941" i="18"/>
  <c r="O654" i="18"/>
  <c r="L1046" i="18"/>
  <c r="L2893" i="18"/>
  <c r="M1390" i="18"/>
  <c r="N690" i="18"/>
  <c r="N2542" i="18"/>
  <c r="N2759" i="18"/>
  <c r="M2913" i="18"/>
  <c r="N919" i="18"/>
  <c r="M1991" i="18"/>
  <c r="N2654" i="18"/>
  <c r="M2106" i="18"/>
  <c r="M1960" i="18"/>
  <c r="N56" i="18"/>
  <c r="O2507" i="18"/>
  <c r="L1709" i="18"/>
  <c r="M2602" i="18"/>
  <c r="M1406" i="18"/>
  <c r="L3038" i="18"/>
  <c r="L1723" i="18"/>
  <c r="O997" i="18"/>
  <c r="O2122" i="18"/>
  <c r="N2220" i="18"/>
  <c r="N3106" i="18"/>
  <c r="O847" i="18"/>
  <c r="O532" i="18"/>
  <c r="N1210" i="18"/>
  <c r="L850" i="18"/>
  <c r="O2167" i="18"/>
  <c r="M3157" i="18"/>
  <c r="O316" i="18"/>
  <c r="L733" i="18"/>
  <c r="L2987" i="18"/>
  <c r="M726" i="18"/>
  <c r="L1334" i="18"/>
  <c r="M814" i="18"/>
  <c r="M2966" i="18"/>
  <c r="M397" i="18"/>
  <c r="L1796" i="18"/>
  <c r="N1419" i="18"/>
  <c r="O1320" i="18"/>
  <c r="L2297" i="18"/>
  <c r="O2707" i="18"/>
  <c r="O810" i="18"/>
  <c r="N2751" i="18"/>
  <c r="N2582" i="18"/>
  <c r="M1676" i="18"/>
  <c r="O1046" i="18"/>
  <c r="M2254" i="18"/>
  <c r="L697" i="18"/>
  <c r="O2056" i="18"/>
  <c r="O1440" i="18"/>
  <c r="M470" i="18"/>
  <c r="M704" i="18"/>
  <c r="O275" i="18"/>
  <c r="L2510" i="18"/>
  <c r="L669" i="18"/>
  <c r="M1632" i="18"/>
  <c r="O648" i="18"/>
  <c r="N2563" i="18"/>
  <c r="L1899" i="18"/>
  <c r="O1082" i="18"/>
  <c r="L75" i="18"/>
  <c r="L879" i="18"/>
  <c r="N2547" i="18"/>
  <c r="N2843" i="18"/>
  <c r="M3067" i="18"/>
  <c r="L147" i="18"/>
  <c r="L331" i="18"/>
  <c r="M501" i="18"/>
  <c r="O781" i="18"/>
  <c r="L1506" i="18"/>
  <c r="N475" i="18"/>
  <c r="N813" i="18"/>
  <c r="L912" i="18"/>
  <c r="L1052" i="18"/>
  <c r="L2604" i="18"/>
  <c r="N1732" i="18"/>
  <c r="N2513" i="18"/>
  <c r="M2923" i="18"/>
  <c r="N2877" i="18"/>
  <c r="N2572" i="18"/>
  <c r="M2119" i="18"/>
  <c r="O1508" i="18"/>
  <c r="M790" i="18"/>
  <c r="O1166" i="18"/>
  <c r="M2059" i="18"/>
  <c r="M3054" i="18"/>
  <c r="M844" i="18"/>
  <c r="N846" i="18"/>
  <c r="L2217" i="18"/>
  <c r="L1858" i="18"/>
  <c r="O2034" i="18"/>
  <c r="N2219" i="18"/>
  <c r="O1289" i="18"/>
  <c r="M1721" i="18"/>
  <c r="L2237" i="18"/>
  <c r="O346" i="18"/>
  <c r="L1317" i="18"/>
  <c r="L2086" i="18"/>
  <c r="N2592" i="18"/>
  <c r="O1985" i="18"/>
  <c r="L1178" i="18"/>
  <c r="O1803" i="18"/>
  <c r="N1107" i="18"/>
  <c r="O2915" i="18"/>
  <c r="N2689" i="18"/>
  <c r="O179" i="18"/>
  <c r="M1139" i="18"/>
  <c r="L2641" i="18"/>
  <c r="L2013" i="18"/>
  <c r="N2683" i="18"/>
  <c r="L2314" i="18"/>
  <c r="O1401" i="18"/>
  <c r="N3135" i="18"/>
  <c r="L2927" i="18"/>
  <c r="M275" i="18"/>
  <c r="M359" i="18"/>
  <c r="O728" i="18"/>
  <c r="N3084" i="18"/>
  <c r="L1351" i="18"/>
  <c r="L440" i="18"/>
  <c r="N83" i="18"/>
  <c r="N345" i="18"/>
  <c r="N1169" i="18"/>
  <c r="N1659" i="18"/>
  <c r="L2480" i="18"/>
  <c r="N1543" i="18"/>
  <c r="O1364" i="18"/>
  <c r="M843" i="18"/>
  <c r="N803" i="18"/>
  <c r="M696" i="18"/>
  <c r="M346" i="18"/>
  <c r="M2883" i="18"/>
  <c r="M1026" i="18"/>
  <c r="M36" i="18"/>
  <c r="L1487" i="18"/>
  <c r="L1325" i="18"/>
  <c r="L1143" i="18"/>
  <c r="L262" i="18"/>
  <c r="O1575" i="18"/>
  <c r="L1414" i="18"/>
  <c r="O1245" i="18"/>
  <c r="M2818" i="18"/>
  <c r="L1453" i="18"/>
  <c r="O151" i="18"/>
  <c r="L1248" i="18"/>
  <c r="L2373" i="18"/>
  <c r="M1598" i="18"/>
  <c r="N1574" i="18"/>
  <c r="N517" i="18"/>
  <c r="O512" i="18"/>
  <c r="L1583" i="18"/>
  <c r="L225" i="18"/>
  <c r="N800" i="18"/>
  <c r="O1202" i="18"/>
  <c r="M969" i="18"/>
  <c r="M824" i="18"/>
  <c r="L2028" i="18"/>
  <c r="L916" i="18"/>
  <c r="M62" i="18"/>
  <c r="N1034" i="18"/>
  <c r="N767" i="18"/>
  <c r="M1469" i="18"/>
  <c r="M2631" i="18"/>
  <c r="O506" i="18"/>
  <c r="N352" i="18"/>
  <c r="M827" i="18"/>
  <c r="M979" i="18"/>
  <c r="N1857" i="18"/>
  <c r="M2654" i="18"/>
  <c r="N2643" i="18"/>
  <c r="O2644" i="18"/>
  <c r="O345" i="18"/>
  <c r="O1314" i="18"/>
  <c r="N797" i="18"/>
  <c r="O982" i="18"/>
  <c r="L1753" i="18"/>
  <c r="N518" i="18"/>
  <c r="M85" i="18"/>
  <c r="M406" i="18"/>
  <c r="O1951" i="18"/>
  <c r="M2319" i="18"/>
  <c r="N2068" i="18"/>
  <c r="N759" i="18"/>
  <c r="N1160" i="18"/>
  <c r="M972" i="18"/>
  <c r="N1214" i="18"/>
  <c r="M672" i="18"/>
  <c r="L323" i="18"/>
  <c r="L2524" i="18"/>
  <c r="L156" i="18"/>
  <c r="O1030" i="18"/>
  <c r="N2228" i="18"/>
  <c r="O1076" i="18"/>
  <c r="N680" i="18"/>
  <c r="M2948" i="18"/>
  <c r="O2376" i="18"/>
  <c r="N265" i="18"/>
  <c r="M528" i="18"/>
  <c r="O13" i="18"/>
  <c r="L1230" i="18"/>
  <c r="M1111" i="18"/>
  <c r="N1193" i="18"/>
  <c r="N2749" i="18"/>
  <c r="L1247" i="18"/>
  <c r="M392" i="18"/>
  <c r="L159" i="18"/>
  <c r="L642" i="18"/>
  <c r="O2482" i="18"/>
  <c r="L2940" i="18"/>
  <c r="M2437" i="18"/>
  <c r="M1576" i="18"/>
  <c r="O2542" i="18"/>
  <c r="L2719" i="18"/>
  <c r="L2807" i="18"/>
  <c r="M658" i="18"/>
  <c r="M1131" i="18"/>
  <c r="O643" i="18"/>
  <c r="M1719" i="18"/>
  <c r="N394" i="18"/>
  <c r="L279" i="18"/>
  <c r="M2558" i="18"/>
  <c r="O297" i="18"/>
  <c r="N746" i="18"/>
  <c r="N2694" i="18"/>
  <c r="L970" i="18"/>
  <c r="L1290" i="18"/>
  <c r="O1121" i="18"/>
  <c r="N1011" i="18"/>
  <c r="L2948" i="18"/>
  <c r="O3053" i="18"/>
  <c r="L381" i="18"/>
  <c r="M482" i="18"/>
  <c r="M1518" i="18"/>
  <c r="N1452" i="18"/>
  <c r="M1567" i="18"/>
  <c r="L499" i="18"/>
  <c r="N1943" i="18"/>
  <c r="O1576" i="18"/>
  <c r="M2800" i="18"/>
  <c r="L3135" i="18"/>
  <c r="O3057" i="18"/>
  <c r="N1577" i="18"/>
  <c r="M1361" i="18"/>
  <c r="O996" i="18"/>
  <c r="L867" i="18"/>
  <c r="O1992" i="18"/>
  <c r="M2771" i="18"/>
  <c r="L1736" i="18"/>
  <c r="L1508" i="18"/>
  <c r="L1312" i="18"/>
  <c r="M549" i="18"/>
  <c r="L2225" i="18"/>
  <c r="N306" i="18"/>
  <c r="O266" i="18"/>
  <c r="O2145" i="18"/>
  <c r="M858" i="18"/>
  <c r="L676" i="18"/>
  <c r="N1389" i="18"/>
  <c r="O652" i="18"/>
  <c r="O1703" i="18"/>
  <c r="L1205" i="18"/>
  <c r="N2686" i="18"/>
  <c r="M1136" i="18"/>
  <c r="N1518" i="18"/>
  <c r="N288" i="18"/>
  <c r="N2921" i="18"/>
  <c r="N1866" i="18"/>
  <c r="N2272" i="18"/>
  <c r="O2921" i="18"/>
  <c r="L439" i="18"/>
  <c r="M720" i="18"/>
  <c r="O908" i="18"/>
  <c r="M2986" i="18"/>
  <c r="L158" i="18"/>
  <c r="N2106" i="18"/>
  <c r="N2364" i="18"/>
  <c r="L644" i="18"/>
  <c r="O937" i="18"/>
  <c r="N1901" i="18"/>
  <c r="M2668" i="18"/>
  <c r="M2431" i="18"/>
  <c r="N41" i="18"/>
  <c r="O2278" i="18"/>
  <c r="N1581" i="18"/>
  <c r="M2441" i="18"/>
  <c r="N2674" i="18"/>
  <c r="N1030" i="18"/>
  <c r="O611" i="18"/>
  <c r="M1765" i="18"/>
  <c r="O1037" i="18"/>
  <c r="M1575" i="18"/>
  <c r="L192" i="18"/>
  <c r="M2353" i="18"/>
  <c r="N1690" i="18"/>
  <c r="N145" i="18"/>
  <c r="O1702" i="18"/>
  <c r="L88" i="18"/>
  <c r="O863" i="18"/>
  <c r="O912" i="18"/>
  <c r="N2321" i="18"/>
  <c r="O2823" i="18"/>
  <c r="O1655" i="18"/>
  <c r="L2527" i="18"/>
  <c r="N996" i="18"/>
  <c r="L80" i="18"/>
  <c r="N3052" i="18"/>
  <c r="L2586" i="18"/>
  <c r="N2129" i="18"/>
  <c r="M2698" i="18"/>
  <c r="M1970" i="18"/>
  <c r="M272" i="18"/>
  <c r="N2741" i="18"/>
  <c r="L1771" i="18"/>
  <c r="O1134" i="18"/>
  <c r="M2707" i="18"/>
  <c r="M895" i="18"/>
  <c r="L526" i="18"/>
  <c r="M857" i="18"/>
  <c r="N3094" i="18"/>
  <c r="O519" i="18"/>
  <c r="O1815" i="18"/>
  <c r="O1034" i="18"/>
  <c r="O2844" i="18"/>
  <c r="O1436" i="18"/>
  <c r="L1322" i="18"/>
  <c r="M591" i="18"/>
  <c r="M2354" i="18"/>
  <c r="N1545" i="18"/>
  <c r="O2315" i="18"/>
  <c r="O1264" i="18"/>
  <c r="M2369" i="18"/>
  <c r="N349" i="18"/>
  <c r="O1114" i="18"/>
  <c r="N1684" i="18"/>
  <c r="M2313" i="18"/>
  <c r="L1915" i="18"/>
  <c r="N1006" i="18"/>
  <c r="M2716" i="18"/>
  <c r="O1947" i="18"/>
  <c r="M2492" i="18"/>
  <c r="M2414" i="18"/>
  <c r="L2951" i="18"/>
  <c r="M2034" i="18"/>
  <c r="N3107" i="18"/>
  <c r="N777" i="18"/>
  <c r="O860" i="18"/>
  <c r="L1556" i="18"/>
  <c r="O807" i="18"/>
  <c r="M535" i="18"/>
  <c r="L1338" i="18"/>
  <c r="M1710" i="18"/>
  <c r="L1264" i="18"/>
  <c r="L2235" i="18"/>
  <c r="M1126" i="18"/>
  <c r="L129" i="18"/>
  <c r="L932" i="18"/>
  <c r="L1759" i="18"/>
  <c r="L2581" i="18"/>
  <c r="M2210" i="18"/>
  <c r="N2283" i="18"/>
  <c r="L1331" i="18"/>
  <c r="L1989" i="18"/>
  <c r="M998" i="18"/>
  <c r="M2972" i="18"/>
  <c r="O2234" i="18"/>
  <c r="N1580" i="18"/>
  <c r="N2147" i="18"/>
  <c r="M261" i="18"/>
  <c r="N1469" i="18"/>
  <c r="O1682" i="18"/>
  <c r="N732" i="18"/>
  <c r="N2112" i="18"/>
  <c r="O2705" i="18"/>
  <c r="L391" i="18"/>
  <c r="O1936" i="18"/>
  <c r="O1189" i="18"/>
  <c r="L2149" i="18"/>
  <c r="M2536" i="18"/>
  <c r="M2266" i="18"/>
  <c r="O604" i="18"/>
  <c r="N2806" i="18"/>
  <c r="M2684" i="18"/>
  <c r="M928" i="18"/>
  <c r="M486" i="18"/>
  <c r="N27" i="18"/>
  <c r="O317" i="18"/>
  <c r="L2101" i="18"/>
  <c r="L1225" i="18"/>
  <c r="L2877" i="18"/>
  <c r="M310" i="18"/>
  <c r="O32" i="18"/>
  <c r="N2666" i="18"/>
  <c r="L127" i="18"/>
  <c r="M572" i="18"/>
  <c r="N1575" i="18"/>
  <c r="L1384" i="18"/>
  <c r="M330" i="18"/>
  <c r="N2071" i="18"/>
  <c r="N2249" i="18"/>
  <c r="L829" i="18"/>
  <c r="N1892" i="18"/>
  <c r="M2310" i="18"/>
  <c r="O2461" i="18"/>
  <c r="M2474" i="18"/>
  <c r="L2397" i="18"/>
  <c r="L2886" i="18"/>
  <c r="M1160" i="18"/>
  <c r="N487" i="18"/>
  <c r="N2613" i="18"/>
  <c r="O2469" i="18"/>
  <c r="L950" i="18"/>
  <c r="L618" i="18"/>
  <c r="M315" i="18"/>
  <c r="M2138" i="18"/>
  <c r="O2840" i="18"/>
  <c r="L1909" i="18"/>
  <c r="O1643" i="18"/>
  <c r="M1644" i="18"/>
  <c r="M3035" i="18"/>
  <c r="M627" i="18"/>
  <c r="L3098" i="18"/>
  <c r="M2606" i="18"/>
  <c r="O1830" i="18"/>
  <c r="L2075" i="18"/>
  <c r="M1369" i="18"/>
  <c r="L1941" i="18"/>
  <c r="L1884" i="18"/>
  <c r="N2561" i="18"/>
  <c r="O605" i="18"/>
  <c r="L1142" i="18"/>
  <c r="M2562" i="18"/>
  <c r="L991" i="18"/>
  <c r="N1482" i="18"/>
  <c r="L2892" i="18"/>
  <c r="L502" i="18"/>
  <c r="N2341" i="18"/>
  <c r="N2651" i="18"/>
  <c r="L4" i="18"/>
  <c r="O484" i="18"/>
  <c r="N1353" i="18"/>
  <c r="M2736" i="18"/>
  <c r="M1496" i="18"/>
  <c r="O1930" i="18"/>
  <c r="L2918" i="18"/>
  <c r="O2222" i="18"/>
  <c r="M2388" i="18"/>
  <c r="M2157" i="18"/>
  <c r="M2274" i="18"/>
  <c r="M66" i="18"/>
  <c r="M2417" i="18"/>
  <c r="M207" i="18"/>
  <c r="O1232" i="18"/>
  <c r="O1108" i="18"/>
  <c r="N1272" i="18"/>
  <c r="O2193" i="18"/>
  <c r="M965" i="18"/>
  <c r="O127" i="18"/>
  <c r="L588" i="18"/>
  <c r="M1948" i="18"/>
  <c r="L2434" i="18"/>
  <c r="M2826" i="18"/>
  <c r="L948" i="18"/>
  <c r="N2310" i="18"/>
  <c r="M2954" i="18"/>
  <c r="M1531" i="18"/>
  <c r="M2875" i="18"/>
  <c r="L2748" i="18"/>
  <c r="N402" i="18"/>
  <c r="O2713" i="18"/>
  <c r="M1603" i="18"/>
  <c r="N572" i="18"/>
  <c r="L2062" i="18"/>
  <c r="M13" i="18"/>
  <c r="O1493" i="18"/>
  <c r="L1797" i="18"/>
  <c r="N1487" i="18"/>
  <c r="L1035" i="18"/>
  <c r="M1368" i="18"/>
  <c r="L533" i="18"/>
  <c r="L2084" i="18"/>
  <c r="M181" i="18"/>
  <c r="O2912" i="18"/>
  <c r="O622" i="18"/>
  <c r="L3042" i="18"/>
  <c r="L348" i="18"/>
  <c r="O1475" i="18"/>
  <c r="L2835" i="18"/>
  <c r="L2381" i="18"/>
  <c r="L454" i="18"/>
  <c r="N738" i="18"/>
  <c r="O2956" i="18"/>
  <c r="O1524" i="18"/>
  <c r="M772" i="18"/>
  <c r="N2305" i="18"/>
  <c r="M767" i="18"/>
  <c r="O2829" i="18"/>
  <c r="O1651" i="18"/>
  <c r="M2296" i="18"/>
  <c r="M2339" i="18"/>
  <c r="O1287" i="18"/>
  <c r="M349" i="18"/>
  <c r="N2286" i="18"/>
  <c r="N3163" i="18"/>
  <c r="M1450" i="18"/>
  <c r="L191" i="18"/>
  <c r="O467" i="18"/>
  <c r="O2957" i="18"/>
  <c r="O2971" i="18"/>
  <c r="N144" i="18"/>
  <c r="L1458" i="18"/>
  <c r="M172" i="18"/>
  <c r="L2693" i="18"/>
  <c r="L981" i="18"/>
  <c r="N91" i="18"/>
  <c r="M1189" i="18"/>
  <c r="L1011" i="18"/>
  <c r="M2374" i="18"/>
  <c r="L2786" i="18"/>
  <c r="L2000" i="18"/>
  <c r="L959" i="18"/>
  <c r="O864" i="18"/>
  <c r="M490" i="18"/>
  <c r="O2349" i="18"/>
  <c r="M3178" i="18"/>
  <c r="L1568" i="18"/>
  <c r="M2065" i="18"/>
  <c r="N1744" i="18"/>
  <c r="L2481" i="18"/>
  <c r="L2563" i="18"/>
  <c r="O3105" i="18"/>
  <c r="O1183" i="18"/>
  <c r="M628" i="18"/>
  <c r="N1391" i="18"/>
  <c r="O2446" i="18"/>
  <c r="M543" i="18"/>
  <c r="N1829" i="18"/>
  <c r="N385" i="18"/>
  <c r="O2472" i="18"/>
  <c r="O2129" i="18"/>
  <c r="M683" i="18"/>
  <c r="O1799" i="18"/>
  <c r="L3044" i="18"/>
  <c r="M748" i="18"/>
  <c r="L14" i="18"/>
  <c r="O2770" i="18"/>
  <c r="M2697" i="18"/>
  <c r="M789" i="18"/>
  <c r="M50" i="18"/>
  <c r="L2645" i="18"/>
  <c r="O2458" i="18"/>
  <c r="O109" i="18"/>
  <c r="O2787" i="18"/>
  <c r="N1542" i="18"/>
  <c r="L649" i="18"/>
  <c r="L1817" i="18"/>
  <c r="N319" i="18"/>
  <c r="M2666" i="18"/>
  <c r="O598" i="18"/>
  <c r="O1045" i="18"/>
  <c r="L3034" i="18"/>
  <c r="O3017" i="18"/>
  <c r="O68" i="18"/>
  <c r="O94" i="18"/>
  <c r="O2817" i="18"/>
  <c r="L2781" i="18"/>
  <c r="O1402" i="18"/>
  <c r="O2557" i="18"/>
  <c r="L69" i="18"/>
  <c r="L2673" i="18"/>
  <c r="M3045" i="18"/>
  <c r="L3003" i="18"/>
  <c r="N69" i="18"/>
  <c r="M3003" i="18"/>
  <c r="N3020" i="18"/>
  <c r="N3002" i="18"/>
  <c r="O3120" i="18"/>
  <c r="O3115" i="18"/>
  <c r="L3022" i="18"/>
  <c r="M3000" i="18"/>
  <c r="M3034" i="18"/>
  <c r="N2261" i="18"/>
  <c r="M1191" i="18"/>
  <c r="N2725" i="18"/>
  <c r="N2557" i="18"/>
  <c r="M2673" i="18"/>
  <c r="L3040" i="18"/>
  <c r="M2889" i="18"/>
  <c r="N3120" i="18"/>
  <c r="N1392" i="18"/>
  <c r="N1191" i="18"/>
  <c r="M69" i="18"/>
  <c r="M2781" i="18"/>
  <c r="M3033" i="18"/>
  <c r="N1381" i="18"/>
  <c r="M3119" i="18"/>
  <c r="L2891" i="18"/>
  <c r="O1392" i="18"/>
  <c r="L29" i="18"/>
  <c r="N3017" i="18"/>
  <c r="M1192" i="18"/>
  <c r="N3021" i="18"/>
  <c r="M1677" i="18"/>
  <c r="N3045" i="18"/>
  <c r="M227" i="18"/>
  <c r="M68" i="18"/>
  <c r="L94" i="18"/>
  <c r="L2261" i="18"/>
  <c r="N68" i="18"/>
  <c r="M3019" i="18"/>
  <c r="N2679" i="18"/>
  <c r="N2673" i="18"/>
  <c r="M3017" i="18"/>
  <c r="L3021" i="18"/>
  <c r="O3020" i="18"/>
  <c r="N1402" i="18"/>
  <c r="L68" i="18"/>
  <c r="O2824" i="18"/>
  <c r="N2442" i="18"/>
  <c r="N3119" i="18"/>
  <c r="O3040" i="18"/>
  <c r="M3023" i="18"/>
  <c r="O2889" i="18"/>
  <c r="N3000" i="18"/>
  <c r="M2725" i="18"/>
  <c r="M2817" i="18"/>
  <c r="O2725" i="18"/>
  <c r="L3045" i="18"/>
  <c r="M1381" i="18"/>
  <c r="N3023" i="18"/>
  <c r="N1192" i="18"/>
  <c r="M1392" i="18"/>
  <c r="M2261" i="18"/>
  <c r="L3019" i="18"/>
  <c r="O3000" i="18"/>
  <c r="O1192" i="18"/>
  <c r="O3119" i="18"/>
  <c r="O1403" i="18"/>
  <c r="L1191" i="18"/>
  <c r="N2819" i="18"/>
  <c r="M3114" i="18"/>
  <c r="O3019" i="18"/>
  <c r="L3023" i="18"/>
  <c r="O3022" i="18"/>
  <c r="L2725" i="18"/>
  <c r="M2442" i="18"/>
  <c r="M3040" i="18"/>
  <c r="L3114" i="18"/>
  <c r="M94" i="18"/>
  <c r="O3023" i="18"/>
  <c r="N3003" i="18"/>
  <c r="L3033" i="18"/>
  <c r="M3002" i="18"/>
  <c r="L227" i="18"/>
  <c r="O3001" i="18"/>
  <c r="L2819" i="18"/>
  <c r="N1403" i="18"/>
  <c r="N3034" i="18"/>
  <c r="O2261" i="18"/>
  <c r="L2890" i="18"/>
  <c r="M2557" i="18"/>
  <c r="L1402" i="18"/>
  <c r="M2819" i="18"/>
  <c r="M2890" i="18"/>
  <c r="N94" i="18"/>
  <c r="N2781" i="18"/>
  <c r="O1677" i="18"/>
  <c r="M3120" i="18"/>
  <c r="M2679" i="18"/>
  <c r="O2890" i="18"/>
  <c r="O29" i="18"/>
  <c r="O1191" i="18"/>
  <c r="M1403" i="18"/>
  <c r="L3119" i="18"/>
  <c r="O2679" i="18"/>
  <c r="M3020" i="18"/>
  <c r="N3019" i="18"/>
  <c r="O3002" i="18"/>
  <c r="L1381" i="18"/>
  <c r="L3020" i="18"/>
  <c r="O3003" i="18"/>
  <c r="L2679" i="18"/>
  <c r="O3034" i="18"/>
  <c r="O2673" i="18"/>
  <c r="M2824" i="18"/>
  <c r="L3009" i="18"/>
  <c r="N542" i="18"/>
  <c r="N2889" i="18"/>
  <c r="L2557" i="18"/>
  <c r="L1403" i="18"/>
  <c r="L1392" i="18"/>
  <c r="N29" i="18"/>
  <c r="M2891" i="18"/>
  <c r="M542" i="18"/>
  <c r="L3000" i="18"/>
  <c r="L3120" i="18"/>
  <c r="N2891" i="18"/>
  <c r="M3021" i="18"/>
  <c r="L1677" i="18"/>
  <c r="M137" i="18"/>
  <c r="O3114" i="18"/>
  <c r="N3115" i="18"/>
  <c r="O3033" i="18"/>
  <c r="N3114" i="18"/>
  <c r="O1381" i="18"/>
  <c r="O3045" i="18"/>
  <c r="M3115" i="18"/>
  <c r="N3001" i="18"/>
  <c r="O2891" i="18"/>
  <c r="O2442" i="18"/>
  <c r="N3009" i="18"/>
  <c r="N3033" i="18"/>
  <c r="O137" i="18"/>
  <c r="M3009" i="18"/>
  <c r="L3002" i="18"/>
  <c r="N1677" i="18"/>
  <c r="N137" i="18"/>
  <c r="O2819" i="18"/>
  <c r="O2781" i="18"/>
  <c r="O227" i="18"/>
  <c r="L137" i="18"/>
  <c r="M3001" i="18"/>
  <c r="N2890" i="18"/>
  <c r="L3017" i="18"/>
  <c r="L2442" i="18"/>
  <c r="M3022" i="18"/>
  <c r="N3040" i="18"/>
  <c r="L3115" i="18"/>
  <c r="O3021" i="18"/>
  <c r="L2824" i="18"/>
  <c r="O69" i="18"/>
  <c r="O3009" i="18"/>
  <c r="N227" i="18"/>
  <c r="N2824" i="18"/>
  <c r="L2889" i="18"/>
  <c r="N3022" i="18"/>
  <c r="L2817" i="18"/>
  <c r="O542" i="18"/>
  <c r="L542" i="18"/>
  <c r="M29" i="18"/>
  <c r="M1402" i="18"/>
  <c r="L1192" i="18"/>
  <c r="N2817" i="18"/>
  <c r="L3001" i="18"/>
  <c r="L3347" i="18"/>
  <c r="N3449" i="18"/>
  <c r="N3393" i="18"/>
  <c r="O3403" i="18"/>
  <c r="O3523" i="18"/>
  <c r="O3635" i="18"/>
  <c r="O2992" i="18"/>
  <c r="L3264" i="18"/>
  <c r="L3394" i="18"/>
  <c r="N3505" i="18"/>
  <c r="O3291" i="18"/>
  <c r="N3201" i="18"/>
  <c r="M3272" i="18"/>
  <c r="N3373" i="18"/>
  <c r="N3211" i="18"/>
  <c r="L3468" i="18"/>
  <c r="O3528" i="18"/>
  <c r="N3588" i="18"/>
  <c r="O3150" i="18"/>
  <c r="N3704" i="18"/>
  <c r="M3478" i="18"/>
  <c r="N3281" i="18"/>
  <c r="L3550" i="18"/>
  <c r="O3488" i="18"/>
  <c r="L3505" i="18"/>
  <c r="M3179" i="18"/>
  <c r="O3214" i="18"/>
  <c r="O3612" i="18"/>
  <c r="O3357" i="18"/>
  <c r="L3186" i="18"/>
  <c r="O3618" i="18"/>
  <c r="O3792" i="18"/>
  <c r="N3439" i="18"/>
  <c r="M3495" i="18"/>
  <c r="N3414" i="18"/>
  <c r="N3657" i="18"/>
  <c r="M3448" i="18"/>
  <c r="N3814" i="18"/>
  <c r="O3117" i="18"/>
  <c r="N3773" i="18"/>
  <c r="L3411" i="18"/>
  <c r="L3611" i="18"/>
  <c r="M3759" i="18"/>
  <c r="L3257" i="18"/>
  <c r="M3128" i="18"/>
  <c r="O3512" i="18"/>
  <c r="M3275" i="18"/>
  <c r="M3406" i="18"/>
  <c r="L3273" i="18"/>
  <c r="M3481" i="18"/>
  <c r="M3198" i="18"/>
  <c r="L3705" i="18"/>
  <c r="L3433" i="18"/>
  <c r="O3194" i="18"/>
  <c r="M3586" i="18"/>
  <c r="O3377" i="18"/>
  <c r="O3470" i="18"/>
  <c r="O3604" i="18"/>
  <c r="N3419" i="18"/>
  <c r="M3077" i="18"/>
  <c r="M3095" i="18"/>
  <c r="M3250" i="18"/>
  <c r="O3631" i="18"/>
  <c r="L2996" i="18"/>
  <c r="N3186" i="18"/>
  <c r="O3659" i="18"/>
  <c r="O3546" i="18"/>
  <c r="N2976" i="18"/>
  <c r="N3821" i="18"/>
  <c r="N3221" i="18"/>
  <c r="L3248" i="18"/>
  <c r="O3764" i="18"/>
  <c r="O3780" i="18"/>
  <c r="O3311" i="18"/>
  <c r="M3215" i="18"/>
  <c r="M3656" i="18"/>
  <c r="M3673" i="18"/>
  <c r="M3148" i="18"/>
  <c r="M3316" i="18"/>
  <c r="L3283" i="18"/>
  <c r="M3473" i="18"/>
  <c r="L3658" i="18"/>
  <c r="L3497" i="18"/>
  <c r="L3189" i="18"/>
  <c r="O3607" i="18"/>
  <c r="O3354" i="18"/>
  <c r="M3311" i="18"/>
  <c r="O3348" i="18"/>
  <c r="L3684" i="18"/>
  <c r="M3167" i="18"/>
  <c r="N3198" i="18"/>
  <c r="M3290" i="18"/>
  <c r="M3744" i="18"/>
  <c r="N3596" i="18"/>
  <c r="L3469" i="18"/>
  <c r="L3512" i="18"/>
  <c r="L3659" i="18"/>
  <c r="N3809" i="18"/>
  <c r="L3477" i="18"/>
  <c r="N3468" i="18"/>
  <c r="O3503" i="18"/>
  <c r="M3543" i="18"/>
  <c r="M3516" i="18"/>
  <c r="O3251" i="18"/>
  <c r="O3362" i="18"/>
  <c r="N3322" i="18"/>
  <c r="N3236" i="18"/>
  <c r="N3793" i="18"/>
  <c r="M3426" i="18"/>
  <c r="M3177" i="18"/>
  <c r="O3352" i="18"/>
  <c r="M2996" i="18"/>
  <c r="L3387" i="18"/>
  <c r="O3479" i="18"/>
  <c r="L3579" i="18"/>
  <c r="M3193" i="18"/>
  <c r="M3774" i="18"/>
  <c r="N3238" i="18"/>
  <c r="N3612" i="18"/>
  <c r="M3486" i="18"/>
  <c r="O3583" i="18"/>
  <c r="N3164" i="18"/>
  <c r="N3401" i="18"/>
  <c r="N3351" i="18"/>
  <c r="O3568" i="18"/>
  <c r="M3508" i="18"/>
  <c r="O3449" i="18"/>
  <c r="N3520" i="18"/>
  <c r="O3761" i="18"/>
  <c r="N3489" i="18"/>
  <c r="L3090" i="18"/>
  <c r="N3648" i="18"/>
  <c r="O3382" i="18"/>
  <c r="M2989" i="18"/>
  <c r="M3277" i="18"/>
  <c r="N3786" i="18"/>
  <c r="N3506" i="18"/>
  <c r="N3240" i="18"/>
  <c r="M3168" i="18"/>
  <c r="N3464" i="18"/>
  <c r="O3183" i="18"/>
  <c r="M3113" i="18"/>
  <c r="M3185" i="18"/>
  <c r="L3630" i="18"/>
  <c r="L3724" i="18"/>
  <c r="L3548" i="18"/>
  <c r="L3287" i="18"/>
  <c r="O3444" i="18"/>
  <c r="L3475" i="18"/>
  <c r="M3500" i="18"/>
  <c r="N3638" i="18"/>
  <c r="M2978" i="18"/>
  <c r="M3296" i="18"/>
  <c r="L3642" i="18"/>
  <c r="N3425" i="18"/>
  <c r="O3431" i="18"/>
  <c r="N3587" i="18"/>
  <c r="O3364" i="18"/>
  <c r="L3739" i="18"/>
  <c r="M3752" i="18"/>
  <c r="L3392" i="18"/>
  <c r="M3493" i="18"/>
  <c r="O3328" i="18"/>
  <c r="O3412" i="18"/>
  <c r="L3484" i="18"/>
  <c r="N3233" i="18"/>
  <c r="O3745" i="18"/>
  <c r="O3274" i="18"/>
  <c r="N3729" i="18"/>
  <c r="L3427" i="18"/>
  <c r="M3685" i="18"/>
  <c r="O3784" i="18"/>
  <c r="N3457" i="18"/>
  <c r="L3756" i="18"/>
  <c r="M3461" i="18"/>
  <c r="O2979" i="18"/>
  <c r="M3267" i="18"/>
  <c r="N3508" i="18"/>
  <c r="N3462" i="18"/>
  <c r="M3593" i="18"/>
  <c r="M3265" i="18"/>
  <c r="O3682" i="18"/>
  <c r="N3810" i="18"/>
  <c r="L3323" i="18"/>
  <c r="L3080" i="18"/>
  <c r="O3361" i="18"/>
  <c r="N3432" i="18"/>
  <c r="L3219" i="18"/>
  <c r="N3231" i="18"/>
  <c r="N3660" i="18"/>
  <c r="N3242" i="18"/>
  <c r="M3822" i="18"/>
  <c r="M3266" i="18"/>
  <c r="N3609" i="18"/>
  <c r="N3430" i="18"/>
  <c r="O3256" i="18"/>
  <c r="L3377" i="18"/>
  <c r="L3653" i="18"/>
  <c r="O3502" i="18"/>
  <c r="O3693" i="18"/>
  <c r="M3255" i="18"/>
  <c r="M3482" i="18"/>
  <c r="L3404" i="18"/>
  <c r="M3674" i="18"/>
  <c r="L3327" i="18"/>
  <c r="N3593" i="18"/>
  <c r="N3245" i="18"/>
  <c r="N3117" i="18"/>
  <c r="L3720" i="18"/>
  <c r="O3290" i="18"/>
  <c r="L3431" i="18"/>
  <c r="M3548" i="18"/>
  <c r="M3476" i="18"/>
  <c r="N3387" i="18"/>
  <c r="L3302" i="18"/>
  <c r="N3307" i="18"/>
  <c r="O3216" i="18"/>
  <c r="O3365" i="18"/>
  <c r="N3323" i="18"/>
  <c r="L3376" i="18"/>
  <c r="O3174" i="18"/>
  <c r="N3651" i="18"/>
  <c r="O3718" i="18"/>
  <c r="L3480" i="18"/>
  <c r="M3748" i="18"/>
  <c r="M3470" i="18"/>
  <c r="L3349" i="18"/>
  <c r="L3584" i="18"/>
  <c r="O3275" i="18"/>
  <c r="L3598" i="18"/>
  <c r="N3552" i="18"/>
  <c r="M3366" i="18"/>
  <c r="N3766" i="18"/>
  <c r="N3475" i="18"/>
  <c r="N3129" i="18"/>
  <c r="M3787" i="18"/>
  <c r="M3786" i="18"/>
  <c r="L3544" i="18"/>
  <c r="M3671" i="18"/>
  <c r="N3818" i="18"/>
  <c r="N3297" i="18"/>
  <c r="O3253" i="18"/>
  <c r="M3220" i="18"/>
  <c r="N3128" i="18"/>
  <c r="N3620" i="18"/>
  <c r="L3211" i="18"/>
  <c r="M3285" i="18"/>
  <c r="L3746" i="18"/>
  <c r="N3715" i="18"/>
  <c r="N3779" i="18"/>
  <c r="M3780" i="18"/>
  <c r="O3750" i="18"/>
  <c r="N3299" i="18"/>
  <c r="M3640" i="18"/>
  <c r="O3551" i="18"/>
  <c r="N3077" i="18"/>
  <c r="L3165" i="18"/>
  <c r="L3542" i="18"/>
  <c r="O3193" i="18"/>
  <c r="M3165" i="18"/>
  <c r="L3717" i="18"/>
  <c r="L3305" i="18"/>
  <c r="N3819" i="18"/>
  <c r="M3429" i="18"/>
  <c r="L3712" i="18"/>
  <c r="N3636" i="18"/>
  <c r="M3670" i="18"/>
  <c r="O3452" i="18"/>
  <c r="O3534" i="18"/>
  <c r="N3586" i="18"/>
  <c r="N3095" i="18"/>
  <c r="M3695" i="18"/>
  <c r="M3762" i="18"/>
  <c r="N3777" i="18"/>
  <c r="L3503" i="18"/>
  <c r="O3495" i="18"/>
  <c r="N3791" i="18"/>
  <c r="N3480" i="18"/>
  <c r="O3226" i="18"/>
  <c r="N3699" i="18"/>
  <c r="L3332" i="18"/>
  <c r="N3225" i="18"/>
  <c r="N3357" i="18"/>
  <c r="N3631" i="18"/>
  <c r="N3503" i="18"/>
  <c r="L3561" i="18"/>
  <c r="O3752" i="18"/>
  <c r="L3344" i="18"/>
  <c r="N3440" i="18"/>
  <c r="N3762" i="18"/>
  <c r="N3270" i="18"/>
  <c r="N3808" i="18"/>
  <c r="O3774" i="18"/>
  <c r="L3826" i="18"/>
  <c r="M3817" i="18"/>
  <c r="M3499" i="18"/>
  <c r="L3489" i="18"/>
  <c r="L3153" i="18"/>
  <c r="M3669" i="18"/>
  <c r="L3558" i="18"/>
  <c r="L3192" i="18"/>
  <c r="L3537" i="18"/>
  <c r="L3797" i="18"/>
  <c r="O3645" i="18"/>
  <c r="N3252" i="18"/>
  <c r="O3489" i="18"/>
  <c r="O3805" i="18"/>
  <c r="L3152" i="18"/>
  <c r="L3733" i="18"/>
  <c r="N3825" i="18"/>
  <c r="L3700" i="18"/>
  <c r="L3806" i="18"/>
  <c r="O3650" i="18"/>
  <c r="L3181" i="18"/>
  <c r="O3474" i="18"/>
  <c r="N3700" i="18"/>
  <c r="N3653" i="18"/>
  <c r="N3424" i="18"/>
  <c r="M3154" i="18"/>
  <c r="O3424" i="18"/>
  <c r="L3495" i="18"/>
  <c r="L3398" i="18"/>
  <c r="M2980" i="18"/>
  <c r="L3303" i="18"/>
  <c r="O3432" i="18"/>
  <c r="L3570" i="18"/>
  <c r="M3345" i="18"/>
  <c r="O3224" i="18"/>
  <c r="M3173" i="18"/>
  <c r="M3201" i="18"/>
  <c r="N3266" i="18"/>
  <c r="L3417" i="18"/>
  <c r="M3459" i="18"/>
  <c r="L3812" i="18"/>
  <c r="L3620" i="18"/>
  <c r="L3339" i="18"/>
  <c r="O3649" i="18"/>
  <c r="N3824" i="18"/>
  <c r="N3189" i="18"/>
  <c r="O3516" i="18"/>
  <c r="O3564" i="18"/>
  <c r="O3180" i="18"/>
  <c r="M3186" i="18"/>
  <c r="N3090" i="18"/>
  <c r="N3749" i="18"/>
  <c r="O3646" i="18"/>
  <c r="N3742" i="18"/>
  <c r="M3382" i="18"/>
  <c r="M3826" i="18"/>
  <c r="N3367" i="18"/>
  <c r="N3582" i="18"/>
  <c r="N3170" i="18"/>
  <c r="L3317" i="18"/>
  <c r="N3400" i="18"/>
  <c r="N3671" i="18"/>
  <c r="L3313" i="18"/>
  <c r="M3344" i="18"/>
  <c r="N2990" i="18"/>
  <c r="L3586" i="18"/>
  <c r="O3703" i="18"/>
  <c r="M3719" i="18"/>
  <c r="L3304" i="18"/>
  <c r="O3466" i="18"/>
  <c r="L3448" i="18"/>
  <c r="N3595" i="18"/>
  <c r="N3696" i="18"/>
  <c r="O3187" i="18"/>
  <c r="L3819" i="18"/>
  <c r="N3724" i="18"/>
  <c r="L3697" i="18"/>
  <c r="L3818" i="18"/>
  <c r="M3373" i="18"/>
  <c r="M3659" i="18"/>
  <c r="L3321" i="18"/>
  <c r="O3233" i="18"/>
  <c r="L3280" i="18"/>
  <c r="N3392" i="18"/>
  <c r="L3731" i="18"/>
  <c r="M3501" i="18"/>
  <c r="L3824" i="18"/>
  <c r="L3532" i="18"/>
  <c r="L3079" i="18"/>
  <c r="M3632" i="18"/>
  <c r="O3590" i="18"/>
  <c r="O3244" i="18"/>
  <c r="L3092" i="18"/>
  <c r="N3707" i="18"/>
  <c r="M3636" i="18"/>
  <c r="M3445" i="18"/>
  <c r="M3647" i="18"/>
  <c r="M3529" i="18"/>
  <c r="N3179" i="18"/>
  <c r="M3658" i="18"/>
  <c r="L3531" i="18"/>
  <c r="M3421" i="18"/>
  <c r="L3238" i="18"/>
  <c r="N3807" i="18"/>
  <c r="O3531" i="18"/>
  <c r="L3292" i="18"/>
  <c r="L3777" i="18"/>
  <c r="M3775" i="18"/>
  <c r="M3766" i="18"/>
  <c r="M3273" i="18"/>
  <c r="O3513" i="18"/>
  <c r="N3435" i="18"/>
  <c r="L3610" i="18"/>
  <c r="M3141" i="18"/>
  <c r="L3464" i="18"/>
  <c r="O3624" i="18"/>
  <c r="L3595" i="18"/>
  <c r="M3689" i="18"/>
  <c r="M3595" i="18"/>
  <c r="L3719" i="18"/>
  <c r="M3256" i="18"/>
  <c r="N3673" i="18"/>
  <c r="N3184" i="18"/>
  <c r="M3644" i="18"/>
  <c r="M3565" i="18"/>
  <c r="M3609" i="18"/>
  <c r="M3419" i="18"/>
  <c r="L3580" i="18"/>
  <c r="M3705" i="18"/>
  <c r="N3410" i="18"/>
  <c r="N3127" i="18"/>
  <c r="L3261" i="18"/>
  <c r="M3819" i="18"/>
  <c r="N3746" i="18"/>
  <c r="O3592" i="18"/>
  <c r="N3571" i="18"/>
  <c r="N3763" i="18"/>
  <c r="N3076" i="18"/>
  <c r="N3767" i="18"/>
  <c r="O3529" i="18"/>
  <c r="N3813" i="18"/>
  <c r="L3493" i="18"/>
  <c r="M3184" i="18"/>
  <c r="L3361" i="18"/>
  <c r="O3734" i="18"/>
  <c r="O3266" i="18"/>
  <c r="M3355" i="18"/>
  <c r="M2997" i="18"/>
  <c r="L3674" i="18"/>
  <c r="N3218" i="18"/>
  <c r="M3684" i="18"/>
  <c r="O3188" i="18"/>
  <c r="N3757" i="18"/>
  <c r="O3123" i="18"/>
  <c r="N3823" i="18"/>
  <c r="N3258" i="18"/>
  <c r="L3281" i="18"/>
  <c r="O3717" i="18"/>
  <c r="O3721" i="18"/>
  <c r="M3468" i="18"/>
  <c r="L3179" i="18"/>
  <c r="L3255" i="18"/>
  <c r="N3661" i="18"/>
  <c r="M3347" i="18"/>
  <c r="L3507" i="18"/>
  <c r="N3390" i="18"/>
  <c r="M3305" i="18"/>
  <c r="O3757" i="18"/>
  <c r="L3430" i="18"/>
  <c r="N3640" i="18"/>
  <c r="L3660" i="18"/>
  <c r="N3566" i="18"/>
  <c r="O3688" i="18"/>
  <c r="O3246" i="18"/>
  <c r="L3562" i="18"/>
  <c r="M3308" i="18"/>
  <c r="N3121" i="18"/>
  <c r="L3231" i="18"/>
  <c r="M3287" i="18"/>
  <c r="O3581" i="18"/>
  <c r="O3814" i="18"/>
  <c r="M3789" i="18"/>
  <c r="L3553" i="18"/>
  <c r="N3381" i="18"/>
  <c r="L3602" i="18"/>
  <c r="M3245" i="18"/>
  <c r="N3385" i="18"/>
  <c r="N3146" i="18"/>
  <c r="O3738" i="18"/>
  <c r="L3504" i="18"/>
  <c r="N3689" i="18"/>
  <c r="N3397" i="18"/>
  <c r="M3333" i="18"/>
  <c r="N3519" i="18"/>
  <c r="M3241" i="18"/>
  <c r="O3437" i="18"/>
  <c r="M3675" i="18"/>
  <c r="M3433" i="18"/>
  <c r="O3789" i="18"/>
  <c r="L3452" i="18"/>
  <c r="M3251" i="18"/>
  <c r="N3719" i="18"/>
  <c r="N3526" i="18"/>
  <c r="O3808" i="18"/>
  <c r="N3347" i="18"/>
  <c r="L3389" i="18"/>
  <c r="L3113" i="18"/>
  <c r="O3585" i="18"/>
  <c r="M3784" i="18"/>
  <c r="N3384" i="18"/>
  <c r="N3594" i="18"/>
  <c r="O3367" i="18"/>
  <c r="L3761" i="18"/>
  <c r="L3755" i="18"/>
  <c r="N3304" i="18"/>
  <c r="N3091" i="18"/>
  <c r="L3195" i="18"/>
  <c r="N3234" i="18"/>
  <c r="N3282" i="18"/>
  <c r="M3279" i="18"/>
  <c r="O3373" i="18"/>
  <c r="L3711" i="18"/>
  <c r="L3656" i="18"/>
  <c r="O3346" i="18"/>
  <c r="M3190" i="18"/>
  <c r="M3512" i="18"/>
  <c r="O3438" i="18"/>
  <c r="O3558" i="18"/>
  <c r="N3148" i="18"/>
  <c r="N3441" i="18"/>
  <c r="O3257" i="18"/>
  <c r="L3501" i="18"/>
  <c r="M3319" i="18"/>
  <c r="M3322" i="18"/>
  <c r="M3388" i="18"/>
  <c r="L3782" i="18"/>
  <c r="L3758" i="18"/>
  <c r="O3598" i="18"/>
  <c r="N3670" i="18"/>
  <c r="N3816" i="18"/>
  <c r="N3705" i="18"/>
  <c r="O3798" i="18"/>
  <c r="M3409" i="18"/>
  <c r="N3355" i="18"/>
  <c r="M3555" i="18"/>
  <c r="M3152" i="18"/>
  <c r="M3782" i="18"/>
  <c r="M3569" i="18"/>
  <c r="O3485" i="18"/>
  <c r="M3292" i="18"/>
  <c r="L3419" i="18"/>
  <c r="M2992" i="18"/>
  <c r="O3548" i="18"/>
  <c r="N2980" i="18"/>
  <c r="O3409" i="18"/>
  <c r="N3605" i="18"/>
  <c r="N3339" i="18"/>
  <c r="N3459" i="18"/>
  <c r="O3259" i="18"/>
  <c r="O3443" i="18"/>
  <c r="L2991" i="18"/>
  <c r="N3173" i="18"/>
  <c r="N3302" i="18"/>
  <c r="O3555" i="18"/>
  <c r="L3563" i="18"/>
  <c r="M3746" i="18"/>
  <c r="O3817" i="18"/>
  <c r="L3702" i="18"/>
  <c r="L3262" i="18"/>
  <c r="L3182" i="18"/>
  <c r="O3481" i="18"/>
  <c r="L3616" i="18"/>
  <c r="N3654" i="18"/>
  <c r="M3645" i="18"/>
  <c r="N3499" i="18"/>
  <c r="O3510" i="18"/>
  <c r="O3399" i="18"/>
  <c r="L3272" i="18"/>
  <c r="N3748" i="18"/>
  <c r="L3811" i="18"/>
  <c r="M3260" i="18"/>
  <c r="M3815" i="18"/>
  <c r="L3666" i="18"/>
  <c r="N3199" i="18"/>
  <c r="L3608" i="18"/>
  <c r="M3475" i="18"/>
  <c r="O3277" i="18"/>
  <c r="M3259" i="18"/>
  <c r="M3348" i="18"/>
  <c r="M3174" i="18"/>
  <c r="N3416" i="18"/>
  <c r="L3698" i="18"/>
  <c r="O3625" i="18"/>
  <c r="N3463" i="18"/>
  <c r="N3243" i="18"/>
  <c r="O3552" i="18"/>
  <c r="N3362" i="18"/>
  <c r="O3387" i="18"/>
  <c r="O3821" i="18"/>
  <c r="N3228" i="18"/>
  <c r="L3372" i="18"/>
  <c r="N3740" i="18"/>
  <c r="N3500" i="18"/>
  <c r="M3407" i="18"/>
  <c r="L2978" i="18"/>
  <c r="L3793" i="18"/>
  <c r="O3771" i="18"/>
  <c r="L3738" i="18"/>
  <c r="O3663" i="18"/>
  <c r="L3170" i="18"/>
  <c r="N3335" i="18"/>
  <c r="L3693" i="18"/>
  <c r="O3595" i="18"/>
  <c r="M3242" i="18"/>
  <c r="N3601" i="18"/>
  <c r="N3751" i="18"/>
  <c r="N3738" i="18"/>
  <c r="N2989" i="18"/>
  <c r="M3490" i="18"/>
  <c r="L3299" i="18"/>
  <c r="N3137" i="18"/>
  <c r="M3530" i="18"/>
  <c r="L3621" i="18"/>
  <c r="O3249" i="18"/>
  <c r="N3451" i="18"/>
  <c r="O3775" i="18"/>
  <c r="O3722" i="18"/>
  <c r="L3803" i="18"/>
  <c r="O3278" i="18"/>
  <c r="M3391" i="18"/>
  <c r="L3315" i="18"/>
  <c r="O3261" i="18"/>
  <c r="M3603" i="18"/>
  <c r="L3198" i="18"/>
  <c r="M3661" i="18"/>
  <c r="M3436" i="18"/>
  <c r="L3716" i="18"/>
  <c r="L3554" i="18"/>
  <c r="O3621" i="18"/>
  <c r="N3229" i="18"/>
  <c r="M3289" i="18"/>
  <c r="N3399" i="18"/>
  <c r="M3707" i="18"/>
  <c r="L3743" i="18"/>
  <c r="N3431" i="18"/>
  <c r="O3824" i="18"/>
  <c r="M3221" i="18"/>
  <c r="L3574" i="18"/>
  <c r="N3533" i="18"/>
  <c r="M3790" i="18"/>
  <c r="N3550" i="18"/>
  <c r="L3254" i="18"/>
  <c r="L3325" i="18"/>
  <c r="N3544" i="18"/>
  <c r="O3243" i="18"/>
  <c r="M3691" i="18"/>
  <c r="O3400" i="18"/>
  <c r="O3748" i="18"/>
  <c r="L3594" i="18"/>
  <c r="L3183" i="18"/>
  <c r="M3397" i="18"/>
  <c r="L3488" i="18"/>
  <c r="L3405" i="18"/>
  <c r="N3079" i="18"/>
  <c r="O3461" i="18"/>
  <c r="O3584" i="18"/>
  <c r="N3352" i="18"/>
  <c r="L3601" i="18"/>
  <c r="O3079" i="18"/>
  <c r="L2989" i="18"/>
  <c r="M3451" i="18"/>
  <c r="L3185" i="18"/>
  <c r="L3749" i="18"/>
  <c r="L3652" i="18"/>
  <c r="L3591" i="18"/>
  <c r="L3604" i="18"/>
  <c r="L3628" i="18"/>
  <c r="O3634" i="18"/>
  <c r="N3687" i="18"/>
  <c r="L3225" i="18"/>
  <c r="N3589" i="18"/>
  <c r="M3594" i="18"/>
  <c r="M3295" i="18"/>
  <c r="O3293" i="18"/>
  <c r="L3228" i="18"/>
  <c r="M3381" i="18"/>
  <c r="N3254" i="18"/>
  <c r="O3700" i="18"/>
  <c r="O3699" i="18"/>
  <c r="M3385" i="18"/>
  <c r="M3235" i="18"/>
  <c r="O3524" i="18"/>
  <c r="O3658" i="18"/>
  <c r="O3553" i="18"/>
  <c r="M3328" i="18"/>
  <c r="O3653" i="18"/>
  <c r="L3781" i="18"/>
  <c r="O3113" i="18"/>
  <c r="N3429" i="18"/>
  <c r="N3641" i="18"/>
  <c r="M3402" i="18"/>
  <c r="O3306" i="18"/>
  <c r="O3793" i="18"/>
  <c r="O3603" i="18"/>
  <c r="N3618" i="18"/>
  <c r="M3668" i="18"/>
  <c r="M3820" i="18"/>
  <c r="L2992" i="18"/>
  <c r="O3372" i="18"/>
  <c r="N3493" i="18"/>
  <c r="L3139" i="18"/>
  <c r="N3375" i="18"/>
  <c r="L3223" i="18"/>
  <c r="M3404" i="18"/>
  <c r="M3802" i="18"/>
  <c r="M3618" i="18"/>
  <c r="L3352" i="18"/>
  <c r="M3399" i="18"/>
  <c r="M3329" i="18"/>
  <c r="M3309" i="18"/>
  <c r="N3409" i="18"/>
  <c r="L3278" i="18"/>
  <c r="M3796" i="18"/>
  <c r="N3365" i="18"/>
  <c r="O3430" i="18"/>
  <c r="M3620" i="18"/>
  <c r="O3465" i="18"/>
  <c r="M3349" i="18"/>
  <c r="N3467" i="18"/>
  <c r="M3510" i="18"/>
  <c r="M3194" i="18"/>
  <c r="N3521" i="18"/>
  <c r="M3793" i="18"/>
  <c r="N3327" i="18"/>
  <c r="L3334" i="18"/>
  <c r="O3350" i="18"/>
  <c r="L3282" i="18"/>
  <c r="M3573" i="18"/>
  <c r="O3501" i="18"/>
  <c r="M3723" i="18"/>
  <c r="O3250" i="18"/>
  <c r="N3290" i="18"/>
  <c r="O3360" i="18"/>
  <c r="O3092" i="18"/>
  <c r="N3331" i="18"/>
  <c r="M3489" i="18"/>
  <c r="O3514" i="18"/>
  <c r="L3426" i="18"/>
  <c r="L3342" i="18"/>
  <c r="M3732" i="18"/>
  <c r="M3613" i="18"/>
  <c r="N3124" i="18"/>
  <c r="L3375" i="18"/>
  <c r="O3138" i="18"/>
  <c r="M3574" i="18"/>
  <c r="L3791" i="18"/>
  <c r="N3257" i="18"/>
  <c r="L3682" i="18"/>
  <c r="O3436" i="18"/>
  <c r="L3319" i="18"/>
  <c r="O3478" i="18"/>
  <c r="N3402" i="18"/>
  <c r="N3279" i="18"/>
  <c r="M3768" i="18"/>
  <c r="L3455" i="18"/>
  <c r="M3217" i="18"/>
  <c r="O3297" i="18"/>
  <c r="N3122" i="18"/>
  <c r="M3692" i="18"/>
  <c r="N3171" i="18"/>
  <c r="L3593" i="18"/>
  <c r="O3600" i="18"/>
  <c r="N3337" i="18"/>
  <c r="L3267" i="18"/>
  <c r="N3756" i="18"/>
  <c r="L3167" i="18"/>
  <c r="O3413" i="18"/>
  <c r="N3411" i="18"/>
  <c r="O3753" i="18"/>
  <c r="L3438" i="18"/>
  <c r="N3174" i="18"/>
  <c r="L3252" i="18"/>
  <c r="O3383" i="18"/>
  <c r="N3602" i="18"/>
  <c r="N3548" i="18"/>
  <c r="N3646" i="18"/>
  <c r="O3570" i="18"/>
  <c r="O3487" i="18"/>
  <c r="M3794" i="18"/>
  <c r="L3330" i="18"/>
  <c r="O3686" i="18"/>
  <c r="L3363" i="18"/>
  <c r="N3185" i="18"/>
  <c r="L3415" i="18"/>
  <c r="L3513" i="18"/>
  <c r="O3566" i="18"/>
  <c r="L3530" i="18"/>
  <c r="N3697" i="18"/>
  <c r="M3800" i="18"/>
  <c r="N3428" i="18"/>
  <c r="M3346" i="18"/>
  <c r="M3506" i="18"/>
  <c r="O3192" i="18"/>
  <c r="M3650" i="18"/>
  <c r="O3127" i="18"/>
  <c r="L3250" i="18"/>
  <c r="N3328" i="18"/>
  <c r="O3333" i="18"/>
  <c r="O3155" i="18"/>
  <c r="O3812" i="18"/>
  <c r="L3346" i="18"/>
  <c r="L3704" i="18"/>
  <c r="O3545" i="18"/>
  <c r="O3678" i="18"/>
  <c r="M3082" i="18"/>
  <c r="N3364" i="18"/>
  <c r="M3211" i="18"/>
  <c r="O3312" i="18"/>
  <c r="L2990" i="18"/>
  <c r="L3626" i="18"/>
  <c r="M3079" i="18"/>
  <c r="M3804" i="18"/>
  <c r="M3769" i="18"/>
  <c r="O3344" i="18"/>
  <c r="L3701" i="18"/>
  <c r="N3787" i="18"/>
  <c r="L3359" i="18"/>
  <c r="O3416" i="18"/>
  <c r="O3709" i="18"/>
  <c r="N3680" i="18"/>
  <c r="N3711" i="18"/>
  <c r="M3706" i="18"/>
  <c r="M3343" i="18"/>
  <c r="N3800" i="18"/>
  <c r="N3267" i="18"/>
  <c r="N3342" i="18"/>
  <c r="N3325" i="18"/>
  <c r="O3818" i="18"/>
  <c r="L3474" i="18"/>
  <c r="N3570" i="18"/>
  <c r="N3617" i="18"/>
  <c r="N3253" i="18"/>
  <c r="O3319" i="18"/>
  <c r="O3448" i="18"/>
  <c r="L3402" i="18"/>
  <c r="O3077" i="18"/>
  <c r="O3565" i="18"/>
  <c r="M3711" i="18"/>
  <c r="M3519" i="18"/>
  <c r="M3216" i="18"/>
  <c r="N3796" i="18"/>
  <c r="L3547" i="18"/>
  <c r="N3528" i="18"/>
  <c r="M3304" i="18"/>
  <c r="N3799" i="18"/>
  <c r="N3472" i="18"/>
  <c r="M3596" i="18"/>
  <c r="L3155" i="18"/>
  <c r="N3450" i="18"/>
  <c r="O3720" i="18"/>
  <c r="O3527" i="18"/>
  <c r="M3566" i="18"/>
  <c r="L3393" i="18"/>
  <c r="M3715" i="18"/>
  <c r="L3472" i="18"/>
  <c r="O3300" i="18"/>
  <c r="O3823" i="18"/>
  <c r="N3296" i="18"/>
  <c r="O3414" i="18"/>
  <c r="M3337" i="18"/>
  <c r="L3379" i="18"/>
  <c r="O3442" i="18"/>
  <c r="L3569" i="18"/>
  <c r="O2976" i="18"/>
  <c r="N3723" i="18"/>
  <c r="M3441" i="18"/>
  <c r="M3276" i="18"/>
  <c r="M3717" i="18"/>
  <c r="L3295" i="18"/>
  <c r="O3644" i="18"/>
  <c r="O3420" i="18"/>
  <c r="N3679" i="18"/>
  <c r="N3803" i="18"/>
  <c r="N3659" i="18"/>
  <c r="N3437" i="18"/>
  <c r="O3770" i="18"/>
  <c r="M3515" i="18"/>
  <c r="O3091" i="18"/>
  <c r="L3193" i="18"/>
  <c r="M3090" i="18"/>
  <c r="L3655" i="18"/>
  <c r="L3492" i="18"/>
  <c r="L3127" i="18"/>
  <c r="M3724" i="18"/>
  <c r="M3467" i="18"/>
  <c r="O3620" i="18"/>
  <c r="L3665" i="18"/>
  <c r="N3319" i="18"/>
  <c r="O3363" i="18"/>
  <c r="M3730" i="18"/>
  <c r="L3787" i="18"/>
  <c r="O3579" i="18"/>
  <c r="L3390" i="18"/>
  <c r="O3301" i="18"/>
  <c r="N3452" i="18"/>
  <c r="N3664" i="18"/>
  <c r="O3082" i="18"/>
  <c r="L3499" i="18"/>
  <c r="N3768" i="18"/>
  <c r="M3129" i="18"/>
  <c r="N3193" i="18"/>
  <c r="N3051" i="18"/>
  <c r="N3316" i="18"/>
  <c r="M3263" i="18"/>
  <c r="O3706" i="18"/>
  <c r="O3423" i="18"/>
  <c r="M3610" i="18"/>
  <c r="N3599" i="18"/>
  <c r="M3758" i="18"/>
  <c r="O3331" i="18"/>
  <c r="O3483" i="18"/>
  <c r="L3713" i="18"/>
  <c r="N3584" i="18"/>
  <c r="M3286" i="18"/>
  <c r="N3354" i="18"/>
  <c r="M3792" i="18"/>
  <c r="N3558" i="18"/>
  <c r="N3611" i="18"/>
  <c r="N3403" i="18"/>
  <c r="M3753" i="18"/>
  <c r="M3747" i="18"/>
  <c r="M3314" i="18"/>
  <c r="O3418" i="18"/>
  <c r="L3275" i="18"/>
  <c r="M3394" i="18"/>
  <c r="O3407" i="18"/>
  <c r="L3631" i="18"/>
  <c r="O3791" i="18"/>
  <c r="M3387" i="18"/>
  <c r="N3615" i="18"/>
  <c r="N3623" i="18"/>
  <c r="M3631" i="18"/>
  <c r="L3482" i="18"/>
  <c r="M3795" i="18"/>
  <c r="N3630" i="18"/>
  <c r="O3143" i="18"/>
  <c r="O3267" i="18"/>
  <c r="O3343" i="18"/>
  <c r="N3759" i="18"/>
  <c r="M3770" i="18"/>
  <c r="M3092" i="18"/>
  <c r="L3520" i="18"/>
  <c r="O3619" i="18"/>
  <c r="N3686" i="18"/>
  <c r="L3324" i="18"/>
  <c r="L3661" i="18"/>
  <c r="O3402" i="18"/>
  <c r="M3224" i="18"/>
  <c r="O3638" i="18"/>
  <c r="N3311" i="18"/>
  <c r="N3515" i="18"/>
  <c r="L3476" i="18"/>
  <c r="O3690" i="18"/>
  <c r="O3544" i="18"/>
  <c r="M3334" i="18"/>
  <c r="L3643" i="18"/>
  <c r="N3470" i="18"/>
  <c r="L3150" i="18"/>
  <c r="N3153" i="18"/>
  <c r="M3550" i="18"/>
  <c r="M3720" i="18"/>
  <c r="O3597" i="18"/>
  <c r="L3444" i="18"/>
  <c r="M3151" i="18"/>
  <c r="O3051" i="18"/>
  <c r="M3466" i="18"/>
  <c r="O3586" i="18"/>
  <c r="L3410" i="18"/>
  <c r="M3472" i="18"/>
  <c r="O3242" i="18"/>
  <c r="O3633" i="18"/>
  <c r="M3189" i="18"/>
  <c r="M3785" i="18"/>
  <c r="N3626" i="18"/>
  <c r="L3174" i="18"/>
  <c r="L3288" i="18"/>
  <c r="M3527" i="18"/>
  <c r="O3762" i="18"/>
  <c r="L3555" i="18"/>
  <c r="O3450" i="18"/>
  <c r="L3435" i="18"/>
  <c r="N3080" i="18"/>
  <c r="N3496" i="18"/>
  <c r="L3456" i="18"/>
  <c r="O3152" i="18"/>
  <c r="O3332" i="18"/>
  <c r="O3410" i="18"/>
  <c r="L3635" i="18"/>
  <c r="O3427" i="18"/>
  <c r="O3561" i="18"/>
  <c r="N3702" i="18"/>
  <c r="M3776" i="18"/>
  <c r="M3392" i="18"/>
  <c r="N3556" i="18"/>
  <c r="L3151" i="18"/>
  <c r="M3357" i="18"/>
  <c r="L3459" i="18"/>
  <c r="O3227" i="18"/>
  <c r="L3776" i="18"/>
  <c r="L3629" i="18"/>
  <c r="O3304" i="18"/>
  <c r="L3683" i="18"/>
  <c r="L3450" i="18"/>
  <c r="O3422" i="18"/>
  <c r="L3788" i="18"/>
  <c r="O3713" i="18"/>
  <c r="M3137" i="18"/>
  <c r="N3815" i="18"/>
  <c r="L3596" i="18"/>
  <c r="L3560" i="18"/>
  <c r="M3218" i="18"/>
  <c r="L3443" i="18"/>
  <c r="L3146" i="18"/>
  <c r="O3229" i="18"/>
  <c r="L3149" i="18"/>
  <c r="O3694" i="18"/>
  <c r="O3235" i="18"/>
  <c r="N3706" i="18"/>
  <c r="M2991" i="18"/>
  <c r="L3434" i="18"/>
  <c r="N3678" i="18"/>
  <c r="O3316" i="18"/>
  <c r="O3189" i="18"/>
  <c r="M3651" i="18"/>
  <c r="M3750" i="18"/>
  <c r="L3617" i="18"/>
  <c r="M3306" i="18"/>
  <c r="M3608" i="18"/>
  <c r="M3450" i="18"/>
  <c r="O3340" i="18"/>
  <c r="M3427" i="18"/>
  <c r="M2990" i="18"/>
  <c r="N3581" i="18"/>
  <c r="M3474" i="18"/>
  <c r="L3534" i="18"/>
  <c r="N3334" i="18"/>
  <c r="O3305" i="18"/>
  <c r="N3591" i="18"/>
  <c r="M3741" i="18"/>
  <c r="N3788" i="18"/>
  <c r="O3683" i="18"/>
  <c r="O3776" i="18"/>
  <c r="O3746" i="18"/>
  <c r="N3443" i="18"/>
  <c r="L3462" i="18"/>
  <c r="L3481" i="18"/>
  <c r="N2992" i="18"/>
  <c r="M3615" i="18"/>
  <c r="L3741" i="18"/>
  <c r="N3778" i="18"/>
  <c r="N3247" i="18"/>
  <c r="L3247" i="18"/>
  <c r="O3806" i="18"/>
  <c r="M2976" i="18"/>
  <c r="N3096" i="18"/>
  <c r="N3765" i="18"/>
  <c r="N3690" i="18"/>
  <c r="N3434" i="18"/>
  <c r="L3240" i="18"/>
  <c r="M3240" i="18"/>
  <c r="N3382" i="18"/>
  <c r="L3815" i="18"/>
  <c r="M3051" i="18"/>
  <c r="N3772" i="18"/>
  <c r="O3594" i="18"/>
  <c r="N3165" i="18"/>
  <c r="N3380" i="18"/>
  <c r="M3435" i="18"/>
  <c r="L3414" i="18"/>
  <c r="N3573" i="18"/>
  <c r="O3599" i="18"/>
  <c r="O3421" i="18"/>
  <c r="M3625" i="18"/>
  <c r="M3626" i="18"/>
  <c r="N3560" i="18"/>
  <c r="L3168" i="18"/>
  <c r="L3172" i="18"/>
  <c r="M3605" i="18"/>
  <c r="O3476" i="18"/>
  <c r="M3483" i="18"/>
  <c r="O3726" i="18"/>
  <c r="N3642" i="18"/>
  <c r="O3468" i="18"/>
  <c r="N3312" i="18"/>
  <c r="O3554" i="18"/>
  <c r="O3467" i="18"/>
  <c r="M3655" i="18"/>
  <c r="L3750" i="18"/>
  <c r="O3167" i="18"/>
  <c r="L3556" i="18"/>
  <c r="N3608" i="18"/>
  <c r="M3396" i="18"/>
  <c r="N3250" i="18"/>
  <c r="O3279" i="18"/>
  <c r="L3522" i="18"/>
  <c r="M3654" i="18"/>
  <c r="M3779" i="18"/>
  <c r="N3239" i="18"/>
  <c r="N3485" i="18"/>
  <c r="N3305" i="18"/>
  <c r="L3096" i="18"/>
  <c r="M3736" i="18"/>
  <c r="O3353" i="18"/>
  <c r="N3391" i="18"/>
  <c r="N3308" i="18"/>
  <c r="N3376" i="18"/>
  <c r="M3420" i="18"/>
  <c r="M3662" i="18"/>
  <c r="O3388" i="18"/>
  <c r="N3736" i="18"/>
  <c r="N3822" i="18"/>
  <c r="L3770" i="18"/>
  <c r="M3449" i="18"/>
  <c r="L3300" i="18"/>
  <c r="O3517" i="18"/>
  <c r="L3314" i="18"/>
  <c r="L3687" i="18"/>
  <c r="O3648" i="18"/>
  <c r="N3554" i="18"/>
  <c r="N3251" i="18"/>
  <c r="N3227" i="18"/>
  <c r="O3389" i="18"/>
  <c r="L3169" i="18"/>
  <c r="L3171" i="18"/>
  <c r="M3528" i="18"/>
  <c r="M3127" i="18"/>
  <c r="N3804" i="18"/>
  <c r="L3227" i="18"/>
  <c r="N3406" i="18"/>
  <c r="M3331" i="18"/>
  <c r="M3812" i="18"/>
  <c r="N3338" i="18"/>
  <c r="N3624" i="18"/>
  <c r="L3640" i="18"/>
  <c r="O3697" i="18"/>
  <c r="O3182" i="18"/>
  <c r="L3747" i="18"/>
  <c r="L3688" i="18"/>
  <c r="L3766" i="18"/>
  <c r="N3604" i="18"/>
  <c r="O3695" i="18"/>
  <c r="L3508" i="18"/>
  <c r="O3169" i="18"/>
  <c r="M3138" i="18"/>
  <c r="N3735" i="18"/>
  <c r="L3725" i="18"/>
  <c r="N3597" i="18"/>
  <c r="M3341" i="18"/>
  <c r="O3547" i="18"/>
  <c r="L3407" i="18"/>
  <c r="N3235" i="18"/>
  <c r="N3790" i="18"/>
  <c r="O3428" i="18"/>
  <c r="N3504" i="18"/>
  <c r="N3360" i="18"/>
  <c r="L3745" i="18"/>
  <c r="L3309" i="18"/>
  <c r="M3410" i="18"/>
  <c r="N3502" i="18"/>
  <c r="L3783" i="18"/>
  <c r="O3080" i="18"/>
  <c r="N3232" i="18"/>
  <c r="N3226" i="18"/>
  <c r="O3141" i="18"/>
  <c r="L3326" i="18"/>
  <c r="M3731" i="18"/>
  <c r="N3389" i="18"/>
  <c r="N3418" i="18"/>
  <c r="N3734" i="18"/>
  <c r="O3751" i="18"/>
  <c r="M3604" i="18"/>
  <c r="L3420" i="18"/>
  <c r="L3585" i="18"/>
  <c r="M3080" i="18"/>
  <c r="L3310" i="18"/>
  <c r="M3614" i="18"/>
  <c r="M3807" i="18"/>
  <c r="M3477" i="18"/>
  <c r="N3396" i="18"/>
  <c r="M3727" i="18"/>
  <c r="M3140" i="18"/>
  <c r="N3753" i="18"/>
  <c r="M3181" i="18"/>
  <c r="L3077" i="18"/>
  <c r="L3816" i="18"/>
  <c r="O3496" i="18"/>
  <c r="L3385" i="18"/>
  <c r="M3739" i="18"/>
  <c r="M3303" i="18"/>
  <c r="M3374" i="18"/>
  <c r="M3558" i="18"/>
  <c r="N3333" i="18"/>
  <c r="N3752" i="18"/>
  <c r="O3339" i="18"/>
  <c r="L3187" i="18"/>
  <c r="O3314" i="18"/>
  <c r="M3315" i="18"/>
  <c r="M3633" i="18"/>
  <c r="M3455" i="18"/>
  <c r="M3386" i="18"/>
  <c r="N3710" i="18"/>
  <c r="N3256" i="18"/>
  <c r="M3214" i="18"/>
  <c r="N3220" i="18"/>
  <c r="L3358" i="18"/>
  <c r="O3632" i="18"/>
  <c r="L3649" i="18"/>
  <c r="M3693" i="18"/>
  <c r="O3609" i="18"/>
  <c r="N3676" i="18"/>
  <c r="L3148" i="18"/>
  <c r="M3149" i="18"/>
  <c r="N3265" i="18"/>
  <c r="L3221" i="18"/>
  <c r="N3264" i="18"/>
  <c r="L3194" i="18"/>
  <c r="N3248" i="18"/>
  <c r="O3258" i="18"/>
  <c r="M3239" i="18"/>
  <c r="M3686" i="18"/>
  <c r="M3384" i="18"/>
  <c r="L3335" i="18"/>
  <c r="O3569" i="18"/>
  <c r="O3794" i="18"/>
  <c r="L3408" i="18"/>
  <c r="N3607" i="18"/>
  <c r="O3323" i="18"/>
  <c r="N3650" i="18"/>
  <c r="O3573" i="18"/>
  <c r="M3354" i="18"/>
  <c r="O3493" i="18"/>
  <c r="M3294" i="18"/>
  <c r="L3373" i="18"/>
  <c r="L3138" i="18"/>
  <c r="N3509" i="18"/>
  <c r="O3654" i="18"/>
  <c r="L3356" i="18"/>
  <c r="N3514" i="18"/>
  <c r="O3622" i="18"/>
  <c r="M3533" i="18"/>
  <c r="O3735" i="18"/>
  <c r="M3353" i="18"/>
  <c r="M2977" i="18"/>
  <c r="O3175" i="18"/>
  <c r="O3613" i="18"/>
  <c r="N3714" i="18"/>
  <c r="M3301" i="18"/>
  <c r="L3757" i="18"/>
  <c r="O3804" i="18"/>
  <c r="O3507" i="18"/>
  <c r="N3600" i="18"/>
  <c r="O3747" i="18"/>
  <c r="L3500" i="18"/>
  <c r="M3571" i="18"/>
  <c r="L3536" i="18"/>
  <c r="O3401" i="18"/>
  <c r="L3388" i="18"/>
  <c r="L3199" i="18"/>
  <c r="O3542" i="18"/>
  <c r="N3721" i="18"/>
  <c r="O3518" i="18"/>
  <c r="M3589" i="18"/>
  <c r="L3490" i="18"/>
  <c r="N3776" i="18"/>
  <c r="L3357" i="18"/>
  <c r="L3792" i="18"/>
  <c r="O3247" i="18"/>
  <c r="L3588" i="18"/>
  <c r="O3509" i="18"/>
  <c r="M3568" i="18"/>
  <c r="M3722" i="18"/>
  <c r="M3393" i="18"/>
  <c r="N3487" i="18"/>
  <c r="M3814" i="18"/>
  <c r="M3358" i="18"/>
  <c r="N3412" i="18"/>
  <c r="M3485" i="18"/>
  <c r="N3244" i="18"/>
  <c r="L3514" i="18"/>
  <c r="L3290" i="18"/>
  <c r="O3463" i="18"/>
  <c r="L3614" i="18"/>
  <c r="O3711" i="18"/>
  <c r="N3458" i="18"/>
  <c r="L3582" i="18"/>
  <c r="L3676" i="18"/>
  <c r="M3575" i="18"/>
  <c r="N3663" i="18"/>
  <c r="N3340" i="18"/>
  <c r="N3531" i="18"/>
  <c r="N3666" i="18"/>
  <c r="O3807" i="18"/>
  <c r="M3525" i="18"/>
  <c r="N3812" i="18"/>
  <c r="L3699" i="18"/>
  <c r="L3496" i="18"/>
  <c r="L3625" i="18"/>
  <c r="L3736" i="18"/>
  <c r="N3760" i="18"/>
  <c r="L3143" i="18"/>
  <c r="N3140" i="18"/>
  <c r="L3695" i="18"/>
  <c r="M3291" i="18"/>
  <c r="M3253" i="18"/>
  <c r="L3647" i="18"/>
  <c r="N3718" i="18"/>
  <c r="N3092" i="18"/>
  <c r="O3773" i="18"/>
  <c r="O3490" i="18"/>
  <c r="M3763" i="18"/>
  <c r="L3677" i="18"/>
  <c r="O3320" i="18"/>
  <c r="M3405" i="18"/>
  <c r="N3490" i="18"/>
  <c r="O3195" i="18"/>
  <c r="L3767" i="18"/>
  <c r="L3341" i="18"/>
  <c r="O3255" i="18"/>
  <c r="O3122" i="18"/>
  <c r="O3303" i="18"/>
  <c r="N3168" i="18"/>
  <c r="N3692" i="18"/>
  <c r="L3246" i="18"/>
  <c r="N3495" i="18"/>
  <c r="M3423" i="18"/>
  <c r="O3724" i="18"/>
  <c r="M3757" i="18"/>
  <c r="M3408" i="18"/>
  <c r="O3397" i="18"/>
  <c r="M3754" i="18"/>
  <c r="L3650" i="18"/>
  <c r="O3664" i="18"/>
  <c r="M3175" i="18"/>
  <c r="L3212" i="18"/>
  <c r="N3223" i="18"/>
  <c r="L3436" i="18"/>
  <c r="N3685" i="18"/>
  <c r="M3567" i="18"/>
  <c r="M3428" i="18"/>
  <c r="O3477" i="18"/>
  <c r="N3583" i="18"/>
  <c r="N3200" i="18"/>
  <c r="L3491" i="18"/>
  <c r="O3636" i="18"/>
  <c r="M3756" i="18"/>
  <c r="N3498" i="18"/>
  <c r="L3051" i="18"/>
  <c r="N3565" i="18"/>
  <c r="O3593" i="18"/>
  <c r="O2978" i="18"/>
  <c r="N3529" i="18"/>
  <c r="O3758" i="18"/>
  <c r="L3381" i="18"/>
  <c r="M3398" i="18"/>
  <c r="M3497" i="18"/>
  <c r="L3822" i="18"/>
  <c r="O3574" i="18"/>
  <c r="O3550" i="18"/>
  <c r="N3478" i="18"/>
  <c r="L3291" i="18"/>
  <c r="L3680" i="18"/>
  <c r="O3676" i="18"/>
  <c r="O3661" i="18"/>
  <c r="N3203" i="18"/>
  <c r="L3525" i="18"/>
  <c r="N3546" i="18"/>
  <c r="N3802" i="18"/>
  <c r="M3431" i="18"/>
  <c r="L3543" i="18"/>
  <c r="N3632" i="18"/>
  <c r="N3562" i="18"/>
  <c r="N3683" i="18"/>
  <c r="L3141" i="18"/>
  <c r="O3384" i="18"/>
  <c r="M3444" i="18"/>
  <c r="N3750" i="18"/>
  <c r="N3672" i="18"/>
  <c r="M3323" i="18"/>
  <c r="N3524" i="18"/>
  <c r="M3694" i="18"/>
  <c r="L3672" i="18"/>
  <c r="N3097" i="18"/>
  <c r="L3177" i="18"/>
  <c r="M3351" i="18"/>
  <c r="M3798" i="18"/>
  <c r="O3698" i="18"/>
  <c r="O3329" i="18"/>
  <c r="L3714" i="18"/>
  <c r="L3528" i="18"/>
  <c r="M3223" i="18"/>
  <c r="M3307" i="18"/>
  <c r="M3169" i="18"/>
  <c r="N3310" i="18"/>
  <c r="L3416" i="18"/>
  <c r="M3688" i="18"/>
  <c r="N3677" i="18"/>
  <c r="O3287" i="18"/>
  <c r="O3673" i="18"/>
  <c r="N3175" i="18"/>
  <c r="O3681" i="18"/>
  <c r="M3678" i="18"/>
  <c r="M3725" i="18"/>
  <c r="N3315" i="18"/>
  <c r="M3284" i="18"/>
  <c r="O3252" i="18"/>
  <c r="O3822" i="18"/>
  <c r="O3145" i="18"/>
  <c r="M3146" i="18"/>
  <c r="O3330" i="18"/>
  <c r="M3496" i="18"/>
  <c r="L3679" i="18"/>
  <c r="L3796" i="18"/>
  <c r="N3286" i="18"/>
  <c r="L3439" i="18"/>
  <c r="N3656" i="18"/>
  <c r="M3339" i="18"/>
  <c r="N3194" i="18"/>
  <c r="L3466" i="18"/>
  <c r="O3154" i="18"/>
  <c r="M3761" i="18"/>
  <c r="N3474" i="18"/>
  <c r="O3181" i="18"/>
  <c r="M3823" i="18"/>
  <c r="L3727" i="18"/>
  <c r="M3560" i="18"/>
  <c r="L3279" i="18"/>
  <c r="M3192" i="18"/>
  <c r="O3675" i="18"/>
  <c r="O2997" i="18"/>
  <c r="M3380" i="18"/>
  <c r="O3765" i="18"/>
  <c r="M3352" i="18"/>
  <c r="O3359" i="18"/>
  <c r="N3350" i="18"/>
  <c r="O3705" i="18"/>
  <c r="O3149" i="18"/>
  <c r="M3415" i="18"/>
  <c r="M3403" i="18"/>
  <c r="L3798" i="18"/>
  <c r="L3735" i="18"/>
  <c r="L3566" i="18"/>
  <c r="L3318" i="18"/>
  <c r="L3331" i="18"/>
  <c r="M3532" i="18"/>
  <c r="L3123" i="18"/>
  <c r="M3526" i="18"/>
  <c r="M3340" i="18"/>
  <c r="O3572" i="18"/>
  <c r="N2977" i="18"/>
  <c r="L3763" i="18"/>
  <c r="O3710" i="18"/>
  <c r="L3526" i="18"/>
  <c r="N3532" i="18"/>
  <c r="M3376" i="18"/>
  <c r="O3786" i="18"/>
  <c r="M3258" i="18"/>
  <c r="N3783" i="18"/>
  <c r="N3621" i="18"/>
  <c r="O3241" i="18"/>
  <c r="N3349" i="18"/>
  <c r="N3143" i="18"/>
  <c r="M3310" i="18"/>
  <c r="O3715" i="18"/>
  <c r="M3293" i="18"/>
  <c r="O3081" i="18"/>
  <c r="O2989" i="18"/>
  <c r="M3765" i="18"/>
  <c r="M3096" i="18"/>
  <c r="O3151" i="18"/>
  <c r="L3470" i="18"/>
  <c r="M3457" i="18"/>
  <c r="L3809" i="18"/>
  <c r="L3486" i="18"/>
  <c r="N3306" i="18"/>
  <c r="L3442" i="18"/>
  <c r="O3790" i="18"/>
  <c r="N3476" i="18"/>
  <c r="L3510" i="18"/>
  <c r="O3614" i="18"/>
  <c r="O3294" i="18"/>
  <c r="L3082" i="18"/>
  <c r="L3253" i="18"/>
  <c r="N3730" i="18"/>
  <c r="O3800" i="18"/>
  <c r="M3438" i="18"/>
  <c r="O3820" i="18"/>
  <c r="N3444" i="18"/>
  <c r="N3633" i="18"/>
  <c r="L3478" i="18"/>
  <c r="M3564" i="18"/>
  <c r="N3361" i="18"/>
  <c r="L3771" i="18"/>
  <c r="N3241" i="18"/>
  <c r="M3389" i="18"/>
  <c r="N3181" i="18"/>
  <c r="O3692" i="18"/>
  <c r="L3216" i="18"/>
  <c r="N3817" i="18"/>
  <c r="M3440" i="18"/>
  <c r="L3557" i="18"/>
  <c r="N3363" i="18"/>
  <c r="O3719" i="18"/>
  <c r="O3464" i="18"/>
  <c r="O3445" i="18"/>
  <c r="M3726" i="18"/>
  <c r="N3507" i="18"/>
  <c r="M3738" i="18"/>
  <c r="O3173" i="18"/>
  <c r="N3492" i="18"/>
  <c r="N3273" i="18"/>
  <c r="M3243" i="18"/>
  <c r="N3761" i="18"/>
  <c r="L3147" i="18"/>
  <c r="O3221" i="18"/>
  <c r="N3775" i="18"/>
  <c r="O3591" i="18"/>
  <c r="N3182" i="18"/>
  <c r="O3652" i="18"/>
  <c r="M3592" i="18"/>
  <c r="O3281" i="18"/>
  <c r="M3660" i="18"/>
  <c r="O3164" i="18"/>
  <c r="O3684" i="18"/>
  <c r="O3129" i="18"/>
  <c r="O3491" i="18"/>
  <c r="L3546" i="18"/>
  <c r="M3667" i="18"/>
  <c r="N3649" i="18"/>
  <c r="N3188" i="18"/>
  <c r="O3268" i="18"/>
  <c r="N3616" i="18"/>
  <c r="O3280" i="18"/>
  <c r="N3172" i="18"/>
  <c r="M3546" i="18"/>
  <c r="L3651" i="18"/>
  <c r="L3786" i="18"/>
  <c r="L3728" i="18"/>
  <c r="L3396" i="18"/>
  <c r="N3081" i="18"/>
  <c r="N3622" i="18"/>
  <c r="O3347" i="18"/>
  <c r="M3076" i="18"/>
  <c r="M3187" i="18"/>
  <c r="O3743" i="18"/>
  <c r="O3146" i="18"/>
  <c r="M3737" i="18"/>
  <c r="M3401" i="18"/>
  <c r="L3128" i="18"/>
  <c r="N3785" i="18"/>
  <c r="L3311" i="18"/>
  <c r="M3278" i="18"/>
  <c r="M3709" i="18"/>
  <c r="L2980" i="18"/>
  <c r="N3147" i="18"/>
  <c r="N3301" i="18"/>
  <c r="N3774" i="18"/>
  <c r="L3428" i="18"/>
  <c r="N3737" i="18"/>
  <c r="O3623" i="18"/>
  <c r="L3638" i="18"/>
  <c r="L3581" i="18"/>
  <c r="M3767" i="18"/>
  <c r="N3698" i="18"/>
  <c r="L3473" i="18"/>
  <c r="M3679" i="18"/>
  <c r="M3553" i="18"/>
  <c r="L3511" i="18"/>
  <c r="N3224" i="18"/>
  <c r="O3234" i="18"/>
  <c r="M3642" i="18"/>
  <c r="L3774" i="18"/>
  <c r="M3312" i="18"/>
  <c r="L3365" i="18"/>
  <c r="O3669" i="18"/>
  <c r="M3735" i="18"/>
  <c r="N3590" i="18"/>
  <c r="N3187" i="18"/>
  <c r="M3729" i="18"/>
  <c r="M3520" i="18"/>
  <c r="N3300" i="18"/>
  <c r="L3351" i="18"/>
  <c r="N3610" i="18"/>
  <c r="L3418" i="18"/>
  <c r="N3222" i="18"/>
  <c r="L3117" i="18"/>
  <c r="O3680" i="18"/>
  <c r="O3324" i="18"/>
  <c r="N3149" i="18"/>
  <c r="M3816" i="18"/>
  <c r="L3613" i="18"/>
  <c r="O3575" i="18"/>
  <c r="M3326" i="18"/>
  <c r="O3825" i="18"/>
  <c r="L3220" i="18"/>
  <c r="L3821" i="18"/>
  <c r="O3326" i="18"/>
  <c r="L3078" i="18"/>
  <c r="O3687" i="18"/>
  <c r="L3343" i="18"/>
  <c r="O3321" i="18"/>
  <c r="L3820" i="18"/>
  <c r="O3469" i="18"/>
  <c r="N3744" i="18"/>
  <c r="N3249" i="18"/>
  <c r="O3508" i="18"/>
  <c r="M3619" i="18"/>
  <c r="L3140" i="18"/>
  <c r="O3801" i="18"/>
  <c r="L3785" i="18"/>
  <c r="M3721" i="18"/>
  <c r="O3580" i="18"/>
  <c r="O3202" i="18"/>
  <c r="N3634" i="18"/>
  <c r="M3268" i="18"/>
  <c r="M3657" i="18"/>
  <c r="M3117" i="18"/>
  <c r="M3270" i="18"/>
  <c r="L3529" i="18"/>
  <c r="M3676" i="18"/>
  <c r="L3268" i="18"/>
  <c r="L3703" i="18"/>
  <c r="N3259" i="18"/>
  <c r="N3675" i="18"/>
  <c r="L3589" i="18"/>
  <c r="L3760" i="18"/>
  <c r="M3517" i="18"/>
  <c r="L3568" i="18"/>
  <c r="L3232" i="18"/>
  <c r="L3286" i="18"/>
  <c r="N3292" i="18"/>
  <c r="L3689" i="18"/>
  <c r="L3328" i="18"/>
  <c r="N3202" i="18"/>
  <c r="N3291" i="18"/>
  <c r="O3562" i="18"/>
  <c r="M3155" i="18"/>
  <c r="M3350" i="18"/>
  <c r="N3727" i="18"/>
  <c r="L3615" i="18"/>
  <c r="O3203" i="18"/>
  <c r="L2977" i="18"/>
  <c r="M3639" i="18"/>
  <c r="L3690" i="18"/>
  <c r="O3732" i="18"/>
  <c r="N3261" i="18"/>
  <c r="O3630" i="18"/>
  <c r="L3769" i="18"/>
  <c r="O3345" i="18"/>
  <c r="M3411" i="18"/>
  <c r="L3424" i="18"/>
  <c r="N3629" i="18"/>
  <c r="M3439" i="18"/>
  <c r="L3217" i="18"/>
  <c r="M3683" i="18"/>
  <c r="M3244" i="18"/>
  <c r="N3771" i="18"/>
  <c r="M3364" i="18"/>
  <c r="M3505" i="18"/>
  <c r="M3375" i="18"/>
  <c r="L3229" i="18"/>
  <c r="O3460" i="18"/>
  <c r="N3348" i="18"/>
  <c r="N3739" i="18"/>
  <c r="O3147" i="18"/>
  <c r="N3277" i="18"/>
  <c r="N3512" i="18"/>
  <c r="N3712" i="18"/>
  <c r="L3657" i="18"/>
  <c r="N3798" i="18"/>
  <c r="M3228" i="18"/>
  <c r="L3667" i="18"/>
  <c r="N3268" i="18"/>
  <c r="M3252" i="18"/>
  <c r="O3810" i="18"/>
  <c r="O3772" i="18"/>
  <c r="O3602" i="18"/>
  <c r="O3679" i="18"/>
  <c r="N3142" i="18"/>
  <c r="M3195" i="18"/>
  <c r="M3480" i="18"/>
  <c r="N3567" i="18"/>
  <c r="M3248" i="18"/>
  <c r="O3522" i="18"/>
  <c r="O3186" i="18"/>
  <c r="N3374" i="18"/>
  <c r="O3390" i="18"/>
  <c r="N3214" i="18"/>
  <c r="O3385" i="18"/>
  <c r="N3344" i="18"/>
  <c r="M3572" i="18"/>
  <c r="M3332" i="18"/>
  <c r="L3592" i="18"/>
  <c r="N3336" i="18"/>
  <c r="L3215" i="18"/>
  <c r="N3537" i="18"/>
  <c r="N3709" i="18"/>
  <c r="M3443" i="18"/>
  <c r="M3430" i="18"/>
  <c r="N3329" i="18"/>
  <c r="M3825" i="18"/>
  <c r="O3220" i="18"/>
  <c r="L3214" i="18"/>
  <c r="L3124" i="18"/>
  <c r="N3555" i="18"/>
  <c r="M3212" i="18"/>
  <c r="N3395" i="18"/>
  <c r="O3282" i="18"/>
  <c r="L3817" i="18"/>
  <c r="L3391" i="18"/>
  <c r="O3519" i="18"/>
  <c r="O3405" i="18"/>
  <c r="N3575" i="18"/>
  <c r="N3404" i="18"/>
  <c r="L3457" i="18"/>
  <c r="O3380" i="18"/>
  <c r="O3260" i="18"/>
  <c r="L3137" i="18"/>
  <c r="N3426" i="18"/>
  <c r="N3484" i="18"/>
  <c r="M3708" i="18"/>
  <c r="N3518" i="18"/>
  <c r="O3386" i="18"/>
  <c r="O3611" i="18"/>
  <c r="N3652" i="18"/>
  <c r="L3316" i="18"/>
  <c r="N3177" i="18"/>
  <c r="N3536" i="18"/>
  <c r="L3458" i="18"/>
  <c r="M3237" i="18"/>
  <c r="O3270" i="18"/>
  <c r="O3723" i="18"/>
  <c r="M3513" i="18"/>
  <c r="L2979" i="18"/>
  <c r="L3597" i="18"/>
  <c r="M3623" i="18"/>
  <c r="M3231" i="18"/>
  <c r="L3449" i="18"/>
  <c r="L3692" i="18"/>
  <c r="O3543" i="18"/>
  <c r="O3349" i="18"/>
  <c r="O3526" i="18"/>
  <c r="O3637" i="18"/>
  <c r="L3709" i="18"/>
  <c r="N3317" i="18"/>
  <c r="L2997" i="18"/>
  <c r="L3263" i="18"/>
  <c r="L3222" i="18"/>
  <c r="L3663" i="18"/>
  <c r="L3748" i="18"/>
  <c r="N3482" i="18"/>
  <c r="N3275" i="18"/>
  <c r="O3289" i="18"/>
  <c r="N3755" i="18"/>
  <c r="L3633" i="18"/>
  <c r="M3078" i="18"/>
  <c r="N3284" i="18"/>
  <c r="M3664" i="18"/>
  <c r="N3826" i="18"/>
  <c r="M3219" i="18"/>
  <c r="O3185" i="18"/>
  <c r="N2997" i="18"/>
  <c r="N3138" i="18"/>
  <c r="M3606" i="18"/>
  <c r="N3356" i="18"/>
  <c r="O3262" i="18"/>
  <c r="O3078" i="18"/>
  <c r="O3515" i="18"/>
  <c r="M3147" i="18"/>
  <c r="L3807" i="18"/>
  <c r="L3145" i="18"/>
  <c r="M3621" i="18"/>
  <c r="O3589" i="18"/>
  <c r="M3714" i="18"/>
  <c r="M3811" i="18"/>
  <c r="M3123" i="18"/>
  <c r="N3262" i="18"/>
  <c r="M3484" i="18"/>
  <c r="O3298" i="18"/>
  <c r="N3561" i="18"/>
  <c r="M3262" i="18"/>
  <c r="L3524" i="18"/>
  <c r="M3585" i="18"/>
  <c r="L3166" i="18"/>
  <c r="L3754" i="18"/>
  <c r="N3781" i="18"/>
  <c r="N3167" i="18"/>
  <c r="O3689" i="18"/>
  <c r="O3756" i="18"/>
  <c r="L3752" i="18"/>
  <c r="O3381" i="18"/>
  <c r="N3535" i="18"/>
  <c r="N3684" i="18"/>
  <c r="O3396" i="18"/>
  <c r="N3195" i="18"/>
  <c r="L3800" i="18"/>
  <c r="M3238" i="18"/>
  <c r="L3266" i="18"/>
  <c r="N3479" i="18"/>
  <c r="N3797" i="18"/>
  <c r="M3338" i="18"/>
  <c r="N3217" i="18"/>
  <c r="L3184" i="18"/>
  <c r="M3648" i="18"/>
  <c r="N3691" i="18"/>
  <c r="L3502" i="18"/>
  <c r="L3603" i="18"/>
  <c r="L3678" i="18"/>
  <c r="N3658" i="18"/>
  <c r="M3122" i="18"/>
  <c r="L3260" i="18"/>
  <c r="O3696" i="18"/>
  <c r="O3499" i="18"/>
  <c r="O3815" i="18"/>
  <c r="O3337" i="18"/>
  <c r="O3191" i="18"/>
  <c r="O3334" i="18"/>
  <c r="L3759" i="18"/>
  <c r="M3531" i="18"/>
  <c r="N3574" i="18"/>
  <c r="N3420" i="18"/>
  <c r="O3596" i="18"/>
  <c r="O3356" i="18"/>
  <c r="O3567" i="18"/>
  <c r="N3543" i="18"/>
  <c r="L3173" i="18"/>
  <c r="L3409" i="18"/>
  <c r="N3713" i="18"/>
  <c r="N3563" i="18"/>
  <c r="N3285" i="18"/>
  <c r="N3303" i="18"/>
  <c r="M3139" i="18"/>
  <c r="N3154" i="18"/>
  <c r="O3643" i="18"/>
  <c r="L3552" i="18"/>
  <c r="O3520" i="18"/>
  <c r="M3336" i="18"/>
  <c r="M3716" i="18"/>
  <c r="L3437" i="18"/>
  <c r="O3184" i="18"/>
  <c r="O3704" i="18"/>
  <c r="L3636" i="18"/>
  <c r="L3236" i="18"/>
  <c r="O3254" i="18"/>
  <c r="N3113" i="18"/>
  <c r="N3820" i="18"/>
  <c r="N3511" i="18"/>
  <c r="M3432" i="18"/>
  <c r="L3412" i="18"/>
  <c r="M3142" i="18"/>
  <c r="M3649" i="18"/>
  <c r="N3280" i="18"/>
  <c r="N2978" i="18"/>
  <c r="M3458" i="18"/>
  <c r="O3429" i="18"/>
  <c r="L3612" i="18"/>
  <c r="N3534" i="18"/>
  <c r="L3571" i="18"/>
  <c r="M3556" i="18"/>
  <c r="N3530" i="18"/>
  <c r="O3714" i="18"/>
  <c r="L3675" i="18"/>
  <c r="N3309" i="18"/>
  <c r="L3808" i="18"/>
  <c r="O3455" i="18"/>
  <c r="O3366" i="18"/>
  <c r="O3095" i="18"/>
  <c r="L3764" i="18"/>
  <c r="M3760" i="18"/>
  <c r="M3534" i="18"/>
  <c r="L3789" i="18"/>
  <c r="O3799" i="18"/>
  <c r="O3419" i="18"/>
  <c r="L3804" i="18"/>
  <c r="M3696" i="18"/>
  <c r="L3646" i="18"/>
  <c r="M3703" i="18"/>
  <c r="L3076" i="18"/>
  <c r="N3708" i="18"/>
  <c r="O3375" i="18"/>
  <c r="O3219" i="18"/>
  <c r="M3502" i="18"/>
  <c r="M3321" i="18"/>
  <c r="M3254" i="18"/>
  <c r="L3487" i="18"/>
  <c r="O3587" i="18"/>
  <c r="L3825" i="18"/>
  <c r="M2979" i="18"/>
  <c r="M3362" i="18"/>
  <c r="O3166" i="18"/>
  <c r="N3681" i="18"/>
  <c r="O3588" i="18"/>
  <c r="O3211" i="18"/>
  <c r="O3741" i="18"/>
  <c r="M3646" i="18"/>
  <c r="N3469" i="18"/>
  <c r="N3639" i="18"/>
  <c r="M3598" i="18"/>
  <c r="M3808" i="18"/>
  <c r="M3509" i="18"/>
  <c r="L3276" i="18"/>
  <c r="M3492" i="18"/>
  <c r="N3237" i="18"/>
  <c r="N3603" i="18"/>
  <c r="O3190" i="18"/>
  <c r="O3096" i="18"/>
  <c r="N3359" i="18"/>
  <c r="O3168" i="18"/>
  <c r="L3467" i="18"/>
  <c r="M3745" i="18"/>
  <c r="O3392" i="18"/>
  <c r="N3801" i="18"/>
  <c r="N3722" i="18"/>
  <c r="M3806" i="18"/>
  <c r="L3095" i="18"/>
  <c r="O3317" i="18"/>
  <c r="N3647" i="18"/>
  <c r="M3097" i="18"/>
  <c r="N3572" i="18"/>
  <c r="L3708" i="18"/>
  <c r="O3222" i="18"/>
  <c r="M3121" i="18"/>
  <c r="L2976" i="18"/>
  <c r="L3259" i="18"/>
  <c r="L3249" i="18"/>
  <c r="O3090" i="18"/>
  <c r="N3481" i="18"/>
  <c r="O3276" i="18"/>
  <c r="O3456" i="18"/>
  <c r="N3564" i="18"/>
  <c r="L3519" i="18"/>
  <c r="L3527" i="18"/>
  <c r="L3355" i="18"/>
  <c r="L3422" i="18"/>
  <c r="M3641" i="18"/>
  <c r="L3144" i="18"/>
  <c r="L3345" i="18"/>
  <c r="N3263" i="18"/>
  <c r="L3243" i="18"/>
  <c r="L3460" i="18"/>
  <c r="O3457" i="18"/>
  <c r="L3441" i="18"/>
  <c r="L3535" i="18"/>
  <c r="O3236" i="18"/>
  <c r="M3247" i="18"/>
  <c r="M3579" i="18"/>
  <c r="L3322" i="18"/>
  <c r="N3422" i="18"/>
  <c r="O3667" i="18"/>
  <c r="N3433" i="18"/>
  <c r="M3203" i="18"/>
  <c r="N3326" i="18"/>
  <c r="M3274" i="18"/>
  <c r="O3313" i="18"/>
  <c r="M3460" i="18"/>
  <c r="O3076" i="18"/>
  <c r="N3294" i="18"/>
  <c r="N3720" i="18"/>
  <c r="N3811" i="18"/>
  <c r="O3142" i="18"/>
  <c r="L3823" i="18"/>
  <c r="N3693" i="18"/>
  <c r="L3732" i="18"/>
  <c r="M3324" i="18"/>
  <c r="O3759" i="18"/>
  <c r="L3226" i="18"/>
  <c r="O3556" i="18"/>
  <c r="N3144" i="18"/>
  <c r="L3154" i="18"/>
  <c r="N3345" i="18"/>
  <c r="N3427" i="18"/>
  <c r="O3610" i="18"/>
  <c r="M3740" i="18"/>
  <c r="N2979" i="18"/>
  <c r="M3634" i="18"/>
  <c r="N3358" i="18"/>
  <c r="N3754" i="18"/>
  <c r="N3423" i="18"/>
  <c r="N3278" i="18"/>
  <c r="O3426" i="18"/>
  <c r="L3203" i="18"/>
  <c r="M3652" i="18"/>
  <c r="O2996" i="18"/>
  <c r="M3514" i="18"/>
  <c r="N3717" i="18"/>
  <c r="O3480" i="18"/>
  <c r="N3805" i="18"/>
  <c r="O3318" i="18"/>
  <c r="O3778" i="18"/>
  <c r="N3448" i="18"/>
  <c r="M3288" i="18"/>
  <c r="M3365" i="18"/>
  <c r="N3494" i="18"/>
  <c r="M3202" i="18"/>
  <c r="M3183" i="18"/>
  <c r="M3479" i="18"/>
  <c r="L3686" i="18"/>
  <c r="M3424" i="18"/>
  <c r="O3462" i="18"/>
  <c r="M3824" i="18"/>
  <c r="M3601" i="18"/>
  <c r="L3706" i="18"/>
  <c r="N3613" i="18"/>
  <c r="O3616" i="18"/>
  <c r="O3795" i="18"/>
  <c r="L3618" i="18"/>
  <c r="M3412" i="18"/>
  <c r="N3219" i="18"/>
  <c r="N3525" i="18"/>
  <c r="L3742" i="18"/>
  <c r="L3284" i="18"/>
  <c r="M3325" i="18"/>
  <c r="O3272" i="18"/>
  <c r="N3155" i="18"/>
  <c r="M3522" i="18"/>
  <c r="M3781" i="18"/>
  <c r="L3350" i="18"/>
  <c r="O3212" i="18"/>
  <c r="M3462" i="18"/>
  <c r="M3494" i="18"/>
  <c r="L3506" i="18"/>
  <c r="M3630" i="18"/>
  <c r="M3588" i="18"/>
  <c r="L3386" i="18"/>
  <c r="O3341" i="18"/>
  <c r="M3299" i="18"/>
  <c r="N3246" i="18"/>
  <c r="N3569" i="18"/>
  <c r="N3488" i="18"/>
  <c r="L3664" i="18"/>
  <c r="N3191" i="18"/>
  <c r="M3271" i="18"/>
  <c r="L3587" i="18"/>
  <c r="O3500" i="18"/>
  <c r="M3188" i="18"/>
  <c r="O3816" i="18"/>
  <c r="M3150" i="18"/>
  <c r="M3320" i="18"/>
  <c r="O3379" i="18"/>
  <c r="M3335" i="18"/>
  <c r="O3760" i="18"/>
  <c r="L3740" i="18"/>
  <c r="O3172" i="18"/>
  <c r="L3606" i="18"/>
  <c r="L3694" i="18"/>
  <c r="M3359" i="18"/>
  <c r="O3440" i="18"/>
  <c r="M3300" i="18"/>
  <c r="M3437" i="18"/>
  <c r="L3202" i="18"/>
  <c r="O3641" i="18"/>
  <c r="O3729" i="18"/>
  <c r="O3393" i="18"/>
  <c r="M3422" i="18"/>
  <c r="M3697" i="18"/>
  <c r="M3627" i="18"/>
  <c r="N3421" i="18"/>
  <c r="O3626" i="18"/>
  <c r="N3274" i="18"/>
  <c r="L3721" i="18"/>
  <c r="M3672" i="18"/>
  <c r="N3795" i="18"/>
  <c r="L3645" i="18"/>
  <c r="O3425" i="18"/>
  <c r="N3283" i="18"/>
  <c r="O3223" i="18"/>
  <c r="M3582" i="18"/>
  <c r="L3639" i="18"/>
  <c r="L3234" i="18"/>
  <c r="M3587" i="18"/>
  <c r="L3175" i="18"/>
  <c r="O3458" i="18"/>
  <c r="L3354" i="18"/>
  <c r="N3477" i="18"/>
  <c r="N3321" i="18"/>
  <c r="M3701" i="18"/>
  <c r="L3801" i="18"/>
  <c r="O3398" i="18"/>
  <c r="O3640" i="18"/>
  <c r="O3335" i="18"/>
  <c r="O3708" i="18"/>
  <c r="O3137" i="18"/>
  <c r="O3310" i="18"/>
  <c r="O3749" i="18"/>
  <c r="N3517" i="18"/>
  <c r="L3336" i="18"/>
  <c r="L3432" i="18"/>
  <c r="L3765" i="18"/>
  <c r="L3440" i="18"/>
  <c r="L3726" i="18"/>
  <c r="L3572" i="18"/>
  <c r="O3492" i="18"/>
  <c r="L3573" i="18"/>
  <c r="M3236" i="18"/>
  <c r="O3148" i="18"/>
  <c r="M3764" i="18"/>
  <c r="N3192" i="18"/>
  <c r="O3338" i="18"/>
  <c r="M3318" i="18"/>
  <c r="N3378" i="18"/>
  <c r="N3769" i="18"/>
  <c r="N3728" i="18"/>
  <c r="M3091" i="18"/>
  <c r="N3568" i="18"/>
  <c r="L3634" i="18"/>
  <c r="N3551" i="18"/>
  <c r="L3564" i="18"/>
  <c r="O3731" i="18"/>
  <c r="O3754" i="18"/>
  <c r="L3244" i="18"/>
  <c r="O3665" i="18"/>
  <c r="M3535" i="18"/>
  <c r="M3680" i="18"/>
  <c r="L3097" i="18"/>
  <c r="O3475" i="18"/>
  <c r="M3713" i="18"/>
  <c r="O3283" i="18"/>
  <c r="N3516" i="18"/>
  <c r="O3582" i="18"/>
  <c r="L3399" i="18"/>
  <c r="N3332" i="18"/>
  <c r="M3557" i="18"/>
  <c r="L3509" i="18"/>
  <c r="N3794" i="18"/>
  <c r="N3215" i="18"/>
  <c r="M3170" i="18"/>
  <c r="O3170" i="18"/>
  <c r="L3773" i="18"/>
  <c r="O3691" i="18"/>
  <c r="L3575" i="18"/>
  <c r="O3239" i="18"/>
  <c r="O3651" i="18"/>
  <c r="N3527" i="18"/>
  <c r="O3787" i="18"/>
  <c r="L3289" i="18"/>
  <c r="M3317" i="18"/>
  <c r="L3718" i="18"/>
  <c r="L3421" i="18"/>
  <c r="O3802" i="18"/>
  <c r="L3723" i="18"/>
  <c r="O3285" i="18"/>
  <c r="L3533" i="18"/>
  <c r="L3517" i="18"/>
  <c r="O3769" i="18"/>
  <c r="O3121" i="18"/>
  <c r="O3240" i="18"/>
  <c r="M3229" i="18"/>
  <c r="O3797" i="18"/>
  <c r="N3212" i="18"/>
  <c r="L3296" i="18"/>
  <c r="N3230" i="18"/>
  <c r="M3712" i="18"/>
  <c r="M3584" i="18"/>
  <c r="M3809" i="18"/>
  <c r="L3565" i="18"/>
  <c r="O3521" i="18"/>
  <c r="N3377" i="18"/>
  <c r="N3183" i="18"/>
  <c r="M3166" i="18"/>
  <c r="O3730" i="18"/>
  <c r="M3702" i="18"/>
  <c r="N3388" i="18"/>
  <c r="O3342" i="18"/>
  <c r="L3681" i="18"/>
  <c r="N3703" i="18"/>
  <c r="N3606" i="18"/>
  <c r="N3579" i="18"/>
  <c r="M3637" i="18"/>
  <c r="L3729" i="18"/>
  <c r="N3139" i="18"/>
  <c r="L3814" i="18"/>
  <c r="O3504" i="18"/>
  <c r="M3360" i="18"/>
  <c r="N3625" i="18"/>
  <c r="M3518" i="18"/>
  <c r="M3222" i="18"/>
  <c r="O3439" i="18"/>
  <c r="M3327" i="18"/>
  <c r="M3372" i="18"/>
  <c r="O3563" i="18"/>
  <c r="M3230" i="18"/>
  <c r="N3741" i="18"/>
  <c r="O3767" i="18"/>
  <c r="M3182" i="18"/>
  <c r="L3329" i="18"/>
  <c r="N3398" i="18"/>
  <c r="M3600" i="18"/>
  <c r="M3791" i="18"/>
  <c r="O3498" i="18"/>
  <c r="O3263" i="18"/>
  <c r="N3169" i="18"/>
  <c r="L3320" i="18"/>
  <c r="M3400" i="18"/>
  <c r="L3201" i="18"/>
  <c r="L3662" i="18"/>
  <c r="M3226" i="18"/>
  <c r="O3482" i="18"/>
  <c r="N3731" i="18"/>
  <c r="L3691" i="18"/>
  <c r="L3483" i="18"/>
  <c r="O2977" i="18"/>
  <c r="L3081" i="18"/>
  <c r="O3666" i="18"/>
  <c r="N3166" i="18"/>
  <c r="O3702" i="18"/>
  <c r="N3438" i="18"/>
  <c r="L3451" i="18"/>
  <c r="O3327" i="18"/>
  <c r="O3615" i="18"/>
  <c r="L3251" i="18"/>
  <c r="N3456" i="18"/>
  <c r="L3624" i="18"/>
  <c r="M3257" i="18"/>
  <c r="M3581" i="18"/>
  <c r="N3726" i="18"/>
  <c r="L3583" i="18"/>
  <c r="O3351" i="18"/>
  <c r="N3745" i="18"/>
  <c r="M3379" i="18"/>
  <c r="N3417" i="18"/>
  <c r="O3217" i="18"/>
  <c r="M3298" i="18"/>
  <c r="M3773" i="18"/>
  <c r="O3322" i="18"/>
  <c r="L3258" i="18"/>
  <c r="O3660" i="18"/>
  <c r="O3785" i="18"/>
  <c r="M3521" i="18"/>
  <c r="O3628" i="18"/>
  <c r="L3230" i="18"/>
  <c r="M3536" i="18"/>
  <c r="L3360" i="18"/>
  <c r="N3598" i="18"/>
  <c r="M3246" i="18"/>
  <c r="M3469" i="18"/>
  <c r="L3479" i="18"/>
  <c r="M3414" i="18"/>
  <c r="N3461" i="18"/>
  <c r="O3232" i="18"/>
  <c r="N3733" i="18"/>
  <c r="M3261" i="18"/>
  <c r="N3436" i="18"/>
  <c r="O3128" i="18"/>
  <c r="L3285" i="18"/>
  <c r="M3452" i="18"/>
  <c r="N3405" i="18"/>
  <c r="N3366" i="18"/>
  <c r="L3333" i="18"/>
  <c r="M3570" i="18"/>
  <c r="L3384" i="18"/>
  <c r="N3255" i="18"/>
  <c r="O3601" i="18"/>
  <c r="M3591" i="18"/>
  <c r="L3129" i="18"/>
  <c r="L3715" i="18"/>
  <c r="L3753" i="18"/>
  <c r="M3442" i="18"/>
  <c r="N3547" i="18"/>
  <c r="M3511" i="18"/>
  <c r="O3265" i="18"/>
  <c r="M3143" i="18"/>
  <c r="M3718" i="18"/>
  <c r="N3764" i="18"/>
  <c r="O3525" i="18"/>
  <c r="N3465" i="18"/>
  <c r="O3497" i="18"/>
  <c r="N3442" i="18"/>
  <c r="P3442" i="18" s="1"/>
  <c r="L3518" i="18"/>
  <c r="N3665" i="18"/>
  <c r="M3580" i="18"/>
  <c r="N3669" i="18"/>
  <c r="O3315" i="18"/>
  <c r="N3780" i="18"/>
  <c r="L3245" i="18"/>
  <c r="M3599" i="18"/>
  <c r="N3445" i="18"/>
  <c r="M3200" i="18"/>
  <c r="M3313" i="18"/>
  <c r="N3145" i="18"/>
  <c r="M3199" i="18"/>
  <c r="L3274" i="18"/>
  <c r="M3172" i="18"/>
  <c r="O3198" i="18"/>
  <c r="M3225" i="18"/>
  <c r="O3505" i="18"/>
  <c r="M3464" i="18"/>
  <c r="L3654" i="18"/>
  <c r="M3551" i="18"/>
  <c r="O3228" i="18"/>
  <c r="L3366" i="18"/>
  <c r="N3293" i="18"/>
  <c r="N3324" i="18"/>
  <c r="O3179" i="18"/>
  <c r="L3353" i="18"/>
  <c r="N3682" i="18"/>
  <c r="N3635" i="18"/>
  <c r="O3777" i="18"/>
  <c r="O3473" i="18"/>
  <c r="O3295" i="18"/>
  <c r="L3337" i="18"/>
  <c r="L3307" i="18"/>
  <c r="O3655" i="18"/>
  <c r="L3277" i="18"/>
  <c r="O3231" i="18"/>
  <c r="L3498" i="18"/>
  <c r="M3280" i="18"/>
  <c r="L3775" i="18"/>
  <c r="N3510" i="18"/>
  <c r="M3561" i="18"/>
  <c r="O3819" i="18"/>
  <c r="M3698" i="18"/>
  <c r="L3362" i="18"/>
  <c r="M3234" i="18"/>
  <c r="O3728" i="18"/>
  <c r="N3770" i="18"/>
  <c r="O3140" i="18"/>
  <c r="M3367" i="18"/>
  <c r="N3455" i="18"/>
  <c r="N3383" i="18"/>
  <c r="L3239" i="18"/>
  <c r="N3725" i="18"/>
  <c r="O3763" i="18"/>
  <c r="O3230" i="18"/>
  <c r="M3378" i="18"/>
  <c r="O3415" i="18"/>
  <c r="M3665" i="18"/>
  <c r="N3346" i="18"/>
  <c r="O3273" i="18"/>
  <c r="N3408" i="18"/>
  <c r="O3511" i="18"/>
  <c r="M3507" i="18"/>
  <c r="L3790" i="18"/>
  <c r="O3097" i="18"/>
  <c r="L3623" i="18"/>
  <c r="M3755" i="18"/>
  <c r="L3627" i="18"/>
  <c r="L3308" i="18"/>
  <c r="N3655" i="18"/>
  <c r="N3592" i="18"/>
  <c r="O2990" i="18"/>
  <c r="O3358" i="18"/>
  <c r="O3238" i="18"/>
  <c r="O3530" i="18"/>
  <c r="M3624" i="18"/>
  <c r="L3378" i="18"/>
  <c r="O3286" i="18"/>
  <c r="M3778" i="18"/>
  <c r="N3082" i="18"/>
  <c r="L3445" i="18"/>
  <c r="M3191" i="18"/>
  <c r="O3617" i="18"/>
  <c r="M3269" i="18"/>
  <c r="M3456" i="18"/>
  <c r="M3554" i="18"/>
  <c r="O3803" i="18"/>
  <c r="M3611" i="18"/>
  <c r="O3199" i="18"/>
  <c r="L3600" i="18"/>
  <c r="M3788" i="18"/>
  <c r="M3081" i="18"/>
  <c r="O3395" i="18"/>
  <c r="O3657" i="18"/>
  <c r="M3547" i="18"/>
  <c r="M3687" i="18"/>
  <c r="O3716" i="18"/>
  <c r="N3473" i="18"/>
  <c r="L3671" i="18"/>
  <c r="L3348" i="18"/>
  <c r="O3629" i="18"/>
  <c r="L3778" i="18"/>
  <c r="N3643" i="18"/>
  <c r="N3695" i="18"/>
  <c r="O3768" i="18"/>
  <c r="M3180" i="18"/>
  <c r="O3435" i="18"/>
  <c r="L3293" i="18"/>
  <c r="O3296" i="18"/>
  <c r="N3190" i="18"/>
  <c r="O3671" i="18"/>
  <c r="O3533" i="18"/>
  <c r="L3722" i="18"/>
  <c r="L3218" i="18"/>
  <c r="L3382" i="18"/>
  <c r="N3151" i="18"/>
  <c r="M3232" i="18"/>
  <c r="O3292" i="18"/>
  <c r="O3557" i="18"/>
  <c r="L3200" i="18"/>
  <c r="L3256" i="18"/>
  <c r="O3441" i="18"/>
  <c r="O3608" i="18"/>
  <c r="L3403" i="18"/>
  <c r="L3142" i="18"/>
  <c r="O3506" i="18"/>
  <c r="L3673" i="18"/>
  <c r="N3289" i="18"/>
  <c r="M3617" i="18"/>
  <c r="O3201" i="18"/>
  <c r="N3497" i="18"/>
  <c r="N3394" i="18"/>
  <c r="O3451" i="18"/>
  <c r="L3297" i="18"/>
  <c r="O3200" i="18"/>
  <c r="M3395" i="18"/>
  <c r="N3413" i="18"/>
  <c r="O3288" i="18"/>
  <c r="O3225" i="18"/>
  <c r="O3739" i="18"/>
  <c r="N3716" i="18"/>
  <c r="M3233" i="18"/>
  <c r="M3418" i="18"/>
  <c r="O3766" i="18"/>
  <c r="M3612" i="18"/>
  <c r="N3407" i="18"/>
  <c r="L3485" i="18"/>
  <c r="L3242" i="18"/>
  <c r="N3152" i="18"/>
  <c r="M3616" i="18"/>
  <c r="N3276" i="18"/>
  <c r="O3744" i="18"/>
  <c r="N3688" i="18"/>
  <c r="L3590" i="18"/>
  <c r="N3557" i="18"/>
  <c r="N2991" i="18"/>
  <c r="M3503" i="18"/>
  <c r="N3483" i="18"/>
  <c r="L3609" i="18"/>
  <c r="O3712" i="18"/>
  <c r="L3270" i="18"/>
  <c r="N3486" i="18"/>
  <c r="M3771" i="18"/>
  <c r="O3408" i="18"/>
  <c r="L3364" i="18"/>
  <c r="O3248" i="18"/>
  <c r="L3294" i="18"/>
  <c r="L3599" i="18"/>
  <c r="L3648" i="18"/>
  <c r="L3734" i="18"/>
  <c r="M3361" i="18"/>
  <c r="O3124" i="18"/>
  <c r="M3498" i="18"/>
  <c r="M3281" i="18"/>
  <c r="M3635" i="18"/>
  <c r="L3779" i="18"/>
  <c r="O3417" i="18"/>
  <c r="M3363" i="18"/>
  <c r="M3153" i="18"/>
  <c r="N3662" i="18"/>
  <c r="M3544" i="18"/>
  <c r="L3121" i="18"/>
  <c r="L3241" i="18"/>
  <c r="O3411" i="18"/>
  <c r="M3813" i="18"/>
  <c r="M3562" i="18"/>
  <c r="M3249" i="18"/>
  <c r="M3488" i="18"/>
  <c r="N3743" i="18"/>
  <c r="M3751" i="18"/>
  <c r="M3552" i="18"/>
  <c r="N3415" i="18"/>
  <c r="O3535" i="18"/>
  <c r="M3643" i="18"/>
  <c r="N3460" i="18"/>
  <c r="M3413" i="18"/>
  <c r="O2980" i="18"/>
  <c r="M3434" i="18"/>
  <c r="O3571" i="18"/>
  <c r="N3806" i="18"/>
  <c r="O3668" i="18"/>
  <c r="L3668" i="18"/>
  <c r="O3494" i="18"/>
  <c r="O3355" i="18"/>
  <c r="L3751" i="18"/>
  <c r="L3670" i="18"/>
  <c r="M3563" i="18"/>
  <c r="L3374" i="18"/>
  <c r="O3309" i="18"/>
  <c r="N3298" i="18"/>
  <c r="M3330" i="18"/>
  <c r="M3797" i="18"/>
  <c r="L3794" i="18"/>
  <c r="L3429" i="18"/>
  <c r="L3567" i="18"/>
  <c r="O3779" i="18"/>
  <c r="O3171" i="18"/>
  <c r="O3656" i="18"/>
  <c r="L3619" i="18"/>
  <c r="L3696" i="18"/>
  <c r="N3542" i="18"/>
  <c r="N3628" i="18"/>
  <c r="M3463" i="18"/>
  <c r="M3227" i="18"/>
  <c r="N3353" i="18"/>
  <c r="N3758" i="18"/>
  <c r="O3647" i="18"/>
  <c r="L3710" i="18"/>
  <c r="L3224" i="18"/>
  <c r="L3762" i="18"/>
  <c r="O3736" i="18"/>
  <c r="N3260" i="18"/>
  <c r="L3605" i="18"/>
  <c r="O3378" i="18"/>
  <c r="N3295" i="18"/>
  <c r="O3404" i="18"/>
  <c r="L3367" i="18"/>
  <c r="O3271" i="18"/>
  <c r="M3749" i="18"/>
  <c r="O3783" i="18"/>
  <c r="L3235" i="18"/>
  <c r="O3672" i="18"/>
  <c r="L3397" i="18"/>
  <c r="L3312" i="18"/>
  <c r="N3523" i="18"/>
  <c r="N3313" i="18"/>
  <c r="M3821" i="18"/>
  <c r="M3653" i="18"/>
  <c r="L3551" i="18"/>
  <c r="N3619" i="18"/>
  <c r="L3515" i="18"/>
  <c r="L3380" i="18"/>
  <c r="N3585" i="18"/>
  <c r="O3727" i="18"/>
  <c r="O3560" i="18"/>
  <c r="L3768" i="18"/>
  <c r="O3796" i="18"/>
  <c r="M3465" i="18"/>
  <c r="O3484" i="18"/>
  <c r="M3504" i="18"/>
  <c r="O3486" i="18"/>
  <c r="L3265" i="18"/>
  <c r="O3639" i="18"/>
  <c r="L3641" i="18"/>
  <c r="L3395" i="18"/>
  <c r="M3681" i="18"/>
  <c r="M3542" i="18"/>
  <c r="M3602" i="18"/>
  <c r="M3171" i="18"/>
  <c r="O3809" i="18"/>
  <c r="O3153" i="18"/>
  <c r="N3141" i="18"/>
  <c r="N3674" i="18"/>
  <c r="L3644" i="18"/>
  <c r="M3783" i="18"/>
  <c r="M3597" i="18"/>
  <c r="L3425" i="18"/>
  <c r="M3377" i="18"/>
  <c r="M3537" i="18"/>
  <c r="N3667" i="18"/>
  <c r="M3699" i="18"/>
  <c r="O3662" i="18"/>
  <c r="N3372" i="18"/>
  <c r="O3165" i="18"/>
  <c r="N3627" i="18"/>
  <c r="O3707" i="18"/>
  <c r="O3139" i="18"/>
  <c r="M3638" i="18"/>
  <c r="M3733" i="18"/>
  <c r="M3663" i="18"/>
  <c r="M3677" i="18"/>
  <c r="N3341" i="18"/>
  <c r="M3144" i="18"/>
  <c r="M3417" i="18"/>
  <c r="O3782" i="18"/>
  <c r="L3188" i="18"/>
  <c r="N3287" i="18"/>
  <c r="N3386" i="18"/>
  <c r="L3545" i="18"/>
  <c r="M3622" i="18"/>
  <c r="L3805" i="18"/>
  <c r="L3744" i="18"/>
  <c r="M3728" i="18"/>
  <c r="O3742" i="18"/>
  <c r="N3522" i="18"/>
  <c r="M3282" i="18"/>
  <c r="O3536" i="18"/>
  <c r="M3487" i="18"/>
  <c r="M3145" i="18"/>
  <c r="L3494" i="18"/>
  <c r="L3233" i="18"/>
  <c r="M3297" i="18"/>
  <c r="O3433" i="18"/>
  <c r="N3271" i="18"/>
  <c r="M3342" i="18"/>
  <c r="M3390" i="18"/>
  <c r="L3190" i="18"/>
  <c r="L3400" i="18"/>
  <c r="N3320" i="18"/>
  <c r="O3740" i="18"/>
  <c r="L3406" i="18"/>
  <c r="L3301" i="18"/>
  <c r="N3784" i="18"/>
  <c r="L3730" i="18"/>
  <c r="M3772" i="18"/>
  <c r="N3637" i="18"/>
  <c r="M3629" i="18"/>
  <c r="M3302" i="18"/>
  <c r="M3777" i="18"/>
  <c r="L3269" i="18"/>
  <c r="M3666" i="18"/>
  <c r="N3545" i="18"/>
  <c r="N3501" i="18"/>
  <c r="L3463" i="18"/>
  <c r="L3465" i="18"/>
  <c r="M3710" i="18"/>
  <c r="M3425" i="18"/>
  <c r="N3513" i="18"/>
  <c r="O3376" i="18"/>
  <c r="L3802" i="18"/>
  <c r="O3434" i="18"/>
  <c r="L3271" i="18"/>
  <c r="L3091" i="18"/>
  <c r="L3298" i="18"/>
  <c r="M3264" i="18"/>
  <c r="L3237" i="18"/>
  <c r="L3401" i="18"/>
  <c r="M3742" i="18"/>
  <c r="O3606" i="18"/>
  <c r="O3406" i="18"/>
  <c r="L3523" i="18"/>
  <c r="L3784" i="18"/>
  <c r="M3524" i="18"/>
  <c r="O3459" i="18"/>
  <c r="L3813" i="18"/>
  <c r="L3795" i="18"/>
  <c r="O3215" i="18"/>
  <c r="N3694" i="18"/>
  <c r="N3078" i="18"/>
  <c r="L3383" i="18"/>
  <c r="M3801" i="18"/>
  <c r="O3302" i="18"/>
  <c r="M3416" i="18"/>
  <c r="N3314" i="18"/>
  <c r="L3338" i="18"/>
  <c r="L3413" i="18"/>
  <c r="M3743" i="18"/>
  <c r="O3472" i="18"/>
  <c r="O3394" i="18"/>
  <c r="O3284" i="18"/>
  <c r="O3374" i="18"/>
  <c r="O3725" i="18"/>
  <c r="M3818" i="18"/>
  <c r="O3308" i="18"/>
  <c r="L3637" i="18"/>
  <c r="N3644" i="18"/>
  <c r="N3782" i="18"/>
  <c r="M3607" i="18"/>
  <c r="O3391" i="18"/>
  <c r="M3383" i="18"/>
  <c r="N3343" i="18"/>
  <c r="O3755" i="18"/>
  <c r="L3423" i="18"/>
  <c r="M3690" i="18"/>
  <c r="M3803" i="18"/>
  <c r="N3792" i="18"/>
  <c r="L3180" i="18"/>
  <c r="N3216" i="18"/>
  <c r="M3583" i="18"/>
  <c r="O3670" i="18"/>
  <c r="N3701" i="18"/>
  <c r="O3177" i="18"/>
  <c r="N3330" i="18"/>
  <c r="O3642" i="18"/>
  <c r="O3781" i="18"/>
  <c r="N3269" i="18"/>
  <c r="N3150" i="18"/>
  <c r="M3124" i="18"/>
  <c r="O3811" i="18"/>
  <c r="N3553" i="18"/>
  <c r="O3299" i="18"/>
  <c r="O3733" i="18"/>
  <c r="O3269" i="18"/>
  <c r="N3491" i="18"/>
  <c r="M3734" i="18"/>
  <c r="O3605" i="18"/>
  <c r="M3628" i="18"/>
  <c r="M3523" i="18"/>
  <c r="L3707" i="18"/>
  <c r="M3810" i="18"/>
  <c r="M3590" i="18"/>
  <c r="M3283" i="18"/>
  <c r="M3545" i="18"/>
  <c r="L3772" i="18"/>
  <c r="M3704" i="18"/>
  <c r="L3306" i="18"/>
  <c r="N3288" i="18"/>
  <c r="O3813" i="18"/>
  <c r="L3516" i="18"/>
  <c r="N3272" i="18"/>
  <c r="L3622" i="18"/>
  <c r="L3461" i="18"/>
  <c r="M3805" i="18"/>
  <c r="O3144" i="18"/>
  <c r="N3747" i="18"/>
  <c r="O3826" i="18"/>
  <c r="L3737" i="18"/>
  <c r="O3245" i="18"/>
  <c r="O3218" i="18"/>
  <c r="L3607" i="18"/>
  <c r="L3632" i="18"/>
  <c r="M3682" i="18"/>
  <c r="L3191" i="18"/>
  <c r="L3122" i="18"/>
  <c r="O3677" i="18"/>
  <c r="L3780" i="18"/>
  <c r="N3318" i="18"/>
  <c r="M3164" i="18"/>
  <c r="N3379" i="18"/>
  <c r="L3521" i="18"/>
  <c r="O3532" i="18"/>
  <c r="O3325" i="18"/>
  <c r="O3264" i="18"/>
  <c r="O3737" i="18"/>
  <c r="L3340" i="18"/>
  <c r="N3789" i="18"/>
  <c r="L3810" i="18"/>
  <c r="O3237" i="18"/>
  <c r="L3164" i="18"/>
  <c r="N3466" i="18"/>
  <c r="M3700" i="18"/>
  <c r="O3685" i="18"/>
  <c r="N3732" i="18"/>
  <c r="N3180" i="18"/>
  <c r="L3669" i="18"/>
  <c r="N3123" i="18"/>
  <c r="N3614" i="18"/>
  <c r="M3356" i="18"/>
  <c r="N2996" i="18"/>
  <c r="O3537" i="18"/>
  <c r="N3668" i="18"/>
  <c r="O3788" i="18"/>
  <c r="L3799" i="18"/>
  <c r="O3336" i="18"/>
  <c r="O3627" i="18"/>
  <c r="M3799" i="18"/>
  <c r="N3645" i="18"/>
  <c r="O3307" i="18"/>
  <c r="O3701" i="18"/>
  <c r="L3685" i="18"/>
  <c r="O2991" i="18"/>
  <c r="O3674" i="18"/>
  <c r="N3580" i="18"/>
  <c r="M3491" i="18"/>
  <c r="O6267" i="18"/>
  <c r="M4705" i="18"/>
  <c r="M6963" i="18"/>
  <c r="M8202" i="18"/>
  <c r="L5901" i="18"/>
  <c r="N4008" i="18"/>
  <c r="O3903" i="18"/>
  <c r="O7186" i="18"/>
  <c r="O2999" i="18"/>
  <c r="O4315" i="18"/>
  <c r="L8240" i="18"/>
  <c r="L3975" i="18"/>
  <c r="L6363" i="18"/>
  <c r="N4701" i="18"/>
  <c r="O3971" i="18"/>
  <c r="O4286" i="18"/>
  <c r="L4517" i="18"/>
  <c r="M7685" i="18"/>
  <c r="L3973" i="18"/>
  <c r="N5653" i="18"/>
  <c r="O6243" i="18"/>
  <c r="L4456" i="18"/>
  <c r="O4089" i="18"/>
  <c r="N4295" i="18"/>
  <c r="O6022" i="18"/>
  <c r="O4744" i="18"/>
  <c r="O5054" i="18"/>
  <c r="O8096" i="18"/>
  <c r="L3861" i="18"/>
  <c r="L3947" i="18"/>
  <c r="N4144" i="18"/>
  <c r="L3962" i="18"/>
  <c r="N4545" i="18"/>
  <c r="L7001" i="18"/>
  <c r="O6417" i="18"/>
  <c r="L2999" i="18"/>
  <c r="M8027" i="18"/>
  <c r="M5748" i="18"/>
  <c r="L4102" i="18"/>
  <c r="L6899" i="18"/>
  <c r="L5044" i="18"/>
  <c r="O6797" i="18"/>
  <c r="L3541" i="18"/>
  <c r="O4146" i="18"/>
  <c r="O7555" i="18"/>
  <c r="O6439" i="18"/>
  <c r="N7073" i="18"/>
  <c r="O6308" i="18"/>
  <c r="O3871" i="18"/>
  <c r="O8203" i="18"/>
  <c r="M5937" i="18"/>
  <c r="M8209" i="18"/>
  <c r="O4596" i="18"/>
  <c r="N6843" i="18"/>
  <c r="M7455" i="18"/>
  <c r="O4298" i="18"/>
  <c r="O4477" i="18"/>
  <c r="O4370" i="18"/>
  <c r="N4881" i="18"/>
  <c r="L4480" i="18"/>
  <c r="N4326" i="18"/>
  <c r="N4091" i="18"/>
  <c r="N5197" i="18"/>
  <c r="M7952" i="18"/>
  <c r="N4183" i="18"/>
  <c r="N5737" i="18"/>
  <c r="M2999" i="18"/>
  <c r="L4822" i="18"/>
  <c r="O8237" i="18"/>
  <c r="L6826" i="18"/>
  <c r="O4204" i="18"/>
  <c r="L4466" i="18"/>
  <c r="L3880" i="18"/>
  <c r="N6380" i="18"/>
  <c r="N5229" i="18"/>
  <c r="N4765" i="18"/>
  <c r="O5530" i="18"/>
  <c r="L5653" i="18"/>
  <c r="M5569" i="18"/>
  <c r="M3879" i="18"/>
  <c r="N4103" i="18"/>
  <c r="L4208" i="18"/>
  <c r="L3838" i="18"/>
  <c r="O3945" i="18"/>
  <c r="L4559" i="18"/>
  <c r="L6964" i="18"/>
  <c r="N4483" i="18"/>
  <c r="L6124" i="18"/>
  <c r="M7532" i="18"/>
  <c r="M8092" i="18"/>
  <c r="M5912" i="18"/>
  <c r="N6007" i="18"/>
  <c r="O5540" i="18"/>
  <c r="N5848" i="18"/>
  <c r="L4244" i="18"/>
  <c r="L4086" i="18"/>
  <c r="N4257" i="18"/>
  <c r="M3963" i="18"/>
  <c r="L3931" i="18"/>
  <c r="L4604" i="18"/>
  <c r="M8227" i="18"/>
  <c r="L4644" i="18"/>
  <c r="O4303" i="18"/>
  <c r="N4084" i="18"/>
  <c r="L4360" i="18"/>
  <c r="N4110" i="18"/>
  <c r="O7972" i="18"/>
  <c r="L4239" i="18"/>
  <c r="O8221" i="18"/>
  <c r="L5833" i="18"/>
  <c r="M3446" i="18"/>
  <c r="L5400" i="18"/>
  <c r="M3004" i="18"/>
  <c r="O3934" i="18"/>
  <c r="M4086" i="18"/>
  <c r="M3454" i="18"/>
  <c r="N4025" i="18"/>
  <c r="L6953" i="18"/>
  <c r="L5981" i="18"/>
  <c r="N4315" i="18"/>
  <c r="O6470" i="18"/>
  <c r="O7530" i="18"/>
  <c r="O4594" i="18"/>
  <c r="M7112" i="18"/>
  <c r="M3876" i="18"/>
  <c r="L4064" i="18"/>
  <c r="M3869" i="18"/>
  <c r="M3965" i="18"/>
  <c r="M4864" i="18"/>
  <c r="M6485" i="18"/>
  <c r="N4609" i="18"/>
  <c r="O4157" i="18"/>
  <c r="L4031" i="18"/>
  <c r="L4417" i="18"/>
  <c r="M4032" i="18"/>
  <c r="M3998" i="18"/>
  <c r="M4294" i="18"/>
  <c r="M4537" i="18"/>
  <c r="L8237" i="18"/>
  <c r="N4106" i="18"/>
  <c r="M4384" i="18"/>
  <c r="N3868" i="18"/>
  <c r="O6641" i="18"/>
  <c r="M4426" i="18"/>
  <c r="M3920" i="18"/>
  <c r="N3997" i="18"/>
  <c r="L4012" i="18"/>
  <c r="M6132" i="18"/>
  <c r="N5665" i="18"/>
  <c r="M5476" i="18"/>
  <c r="O4736" i="18"/>
  <c r="N5699" i="18"/>
  <c r="N5379" i="18"/>
  <c r="M3935" i="18"/>
  <c r="M6285" i="18"/>
  <c r="L8183" i="18"/>
  <c r="M4409" i="18"/>
  <c r="O4176" i="18"/>
  <c r="L5888" i="18"/>
  <c r="O4386" i="18"/>
  <c r="O7992" i="18"/>
  <c r="N7012" i="18"/>
  <c r="N3882" i="18"/>
  <c r="M3842" i="18"/>
  <c r="O4010" i="18"/>
  <c r="M8022" i="18"/>
  <c r="N4126" i="18"/>
  <c r="N3940" i="18"/>
  <c r="M4010" i="18"/>
  <c r="O4518" i="18"/>
  <c r="M5416" i="18"/>
  <c r="N5034" i="18"/>
  <c r="O6266" i="18"/>
  <c r="N4632" i="18"/>
  <c r="L3907" i="18"/>
  <c r="L4097" i="18"/>
  <c r="O7030" i="18"/>
  <c r="M5598" i="18"/>
  <c r="N4403" i="18"/>
  <c r="M4515" i="18"/>
  <c r="O3948" i="18"/>
  <c r="N4174" i="18"/>
  <c r="M3576" i="18"/>
  <c r="N3889" i="18"/>
  <c r="N7871" i="18"/>
  <c r="O6363" i="18"/>
  <c r="O4387" i="18"/>
  <c r="O7158" i="18"/>
  <c r="O3979" i="18"/>
  <c r="N4259" i="18"/>
  <c r="O3848" i="18"/>
  <c r="L3005" i="18"/>
  <c r="N553" i="18"/>
  <c r="L7018" i="18"/>
  <c r="N5565" i="18"/>
  <c r="N4001" i="18"/>
  <c r="M6714" i="18"/>
  <c r="O6811" i="18"/>
  <c r="M3942" i="18"/>
  <c r="O5249" i="18"/>
  <c r="M4442" i="18"/>
  <c r="O4510" i="18"/>
  <c r="O4056" i="18"/>
  <c r="M6249" i="18"/>
  <c r="O5607" i="18"/>
  <c r="O3869" i="18"/>
  <c r="M4165" i="18"/>
  <c r="M3987" i="18"/>
  <c r="O4347" i="18"/>
  <c r="L4342" i="18"/>
  <c r="M3924" i="18"/>
  <c r="N4340" i="18"/>
  <c r="O4344" i="18"/>
  <c r="M5978" i="18"/>
  <c r="O7559" i="18"/>
  <c r="M7942" i="18"/>
  <c r="M6919" i="18"/>
  <c r="L6401" i="18"/>
  <c r="L4238" i="18"/>
  <c r="O4245" i="18"/>
  <c r="O7850" i="18"/>
  <c r="L5900" i="18"/>
  <c r="O6648" i="18"/>
  <c r="M3025" i="18"/>
  <c r="O4090" i="18"/>
  <c r="M4542" i="18"/>
  <c r="M6071" i="18"/>
  <c r="N5818" i="18"/>
  <c r="M3976" i="18"/>
  <c r="O6234" i="18"/>
  <c r="L7364" i="18"/>
  <c r="O5558" i="18"/>
  <c r="L4040" i="18"/>
  <c r="L6940" i="18"/>
  <c r="L7266" i="18"/>
  <c r="M5823" i="18"/>
  <c r="N3116" i="18"/>
  <c r="O4074" i="18"/>
  <c r="L3963" i="18"/>
  <c r="M3883" i="18"/>
  <c r="O8241" i="18"/>
  <c r="N5792" i="18"/>
  <c r="L4256" i="18"/>
  <c r="L5013" i="18"/>
  <c r="L4209" i="18"/>
  <c r="N7482" i="18"/>
  <c r="N4299" i="18"/>
  <c r="L5941" i="18"/>
  <c r="M5510" i="18"/>
  <c r="L5107" i="18"/>
  <c r="M7153" i="18"/>
  <c r="N6267" i="18"/>
  <c r="O5399" i="18"/>
  <c r="L3102" i="18"/>
  <c r="L7446" i="18"/>
  <c r="L4471" i="18"/>
  <c r="N4004" i="18"/>
  <c r="L7508" i="18"/>
  <c r="L5588" i="18"/>
  <c r="N3971" i="18"/>
  <c r="M7515" i="18"/>
  <c r="N4120" i="18"/>
  <c r="M7869" i="18"/>
  <c r="O4350" i="18"/>
  <c r="N4242" i="18"/>
  <c r="N7393" i="18"/>
  <c r="M7291" i="18"/>
  <c r="N3369" i="18"/>
  <c r="L4059" i="18"/>
  <c r="M4264" i="18"/>
  <c r="O3994" i="18"/>
  <c r="N7978" i="18"/>
  <c r="M6409" i="18"/>
  <c r="L5957" i="18"/>
  <c r="N4209" i="18"/>
  <c r="M4328" i="18"/>
  <c r="M6173" i="18"/>
  <c r="L4348" i="18"/>
  <c r="O7951" i="18"/>
  <c r="M6837" i="18"/>
  <c r="N5322" i="18"/>
  <c r="O4360" i="18"/>
  <c r="L6018" i="18"/>
  <c r="N3941" i="18"/>
  <c r="M3868" i="18"/>
  <c r="M4784" i="18"/>
  <c r="N6474" i="18"/>
  <c r="L3976" i="18"/>
  <c r="M4810" i="18"/>
  <c r="L6798" i="18"/>
  <c r="N4243" i="18"/>
  <c r="N4134" i="18"/>
  <c r="O7392" i="18"/>
  <c r="N6644" i="18"/>
  <c r="O6752" i="18"/>
  <c r="M4764" i="18"/>
  <c r="O4201" i="18"/>
  <c r="N4767" i="18"/>
  <c r="O3974" i="18"/>
  <c r="L7942" i="18"/>
  <c r="O7550" i="18"/>
  <c r="M7013" i="18"/>
  <c r="M4082" i="18"/>
  <c r="O3899" i="18"/>
  <c r="M4808" i="18"/>
  <c r="L6349" i="18"/>
  <c r="N3829" i="18"/>
  <c r="M4930" i="18"/>
  <c r="L5016" i="18"/>
  <c r="L4870" i="18"/>
  <c r="O6943" i="18"/>
  <c r="N4290" i="18"/>
  <c r="O3369" i="18"/>
  <c r="N3830" i="18"/>
  <c r="M4239" i="18"/>
  <c r="M6417" i="18"/>
  <c r="O4261" i="18"/>
  <c r="O6481" i="18"/>
  <c r="N3952" i="18"/>
  <c r="M7932" i="18"/>
  <c r="M4309" i="18"/>
  <c r="L4101" i="18"/>
  <c r="N6823" i="18"/>
  <c r="L8121" i="18"/>
  <c r="N4440" i="18"/>
  <c r="L7149" i="18"/>
  <c r="O5605" i="18"/>
  <c r="N4188" i="18"/>
  <c r="N7903" i="18"/>
  <c r="O5821" i="18"/>
  <c r="M5613" i="18"/>
  <c r="M4486" i="18"/>
  <c r="N7454" i="18"/>
  <c r="M3971" i="18"/>
  <c r="M4460" i="18"/>
  <c r="M4200" i="18"/>
  <c r="L4177" i="18"/>
  <c r="M4240" i="18"/>
  <c r="M6111" i="18"/>
  <c r="O7532" i="18"/>
  <c r="L4569" i="18"/>
  <c r="L3867" i="18"/>
  <c r="N4341" i="18"/>
  <c r="L4021" i="18"/>
  <c r="N4433" i="18"/>
  <c r="M4850" i="18"/>
  <c r="O4144" i="18"/>
  <c r="L8024" i="18"/>
  <c r="M7925" i="18"/>
  <c r="O5896" i="18"/>
  <c r="N4268" i="18"/>
  <c r="O7206" i="18"/>
  <c r="N8229" i="18"/>
  <c r="M7404" i="18"/>
  <c r="L7478" i="18"/>
  <c r="O4044" i="18"/>
  <c r="L4791" i="18"/>
  <c r="M3837" i="18"/>
  <c r="M6533" i="18"/>
  <c r="N4565" i="18"/>
  <c r="O6277" i="18"/>
  <c r="M4562" i="18"/>
  <c r="L6237" i="18"/>
  <c r="L4215" i="18"/>
  <c r="L6132" i="18"/>
  <c r="M3026" i="18"/>
  <c r="N8197" i="18"/>
  <c r="M7448" i="18"/>
  <c r="O3970" i="18"/>
  <c r="N5899" i="18"/>
  <c r="O3878" i="18"/>
  <c r="M7467" i="18"/>
  <c r="O5807" i="18"/>
  <c r="N6295" i="18"/>
  <c r="N7908" i="18"/>
  <c r="M4465" i="18"/>
  <c r="M3101" i="18"/>
  <c r="O4791" i="18"/>
  <c r="M7906" i="18"/>
  <c r="O4268" i="18"/>
  <c r="L3875" i="18"/>
  <c r="L6009" i="18"/>
  <c r="N4275" i="18"/>
  <c r="O8110" i="18"/>
  <c r="L4068" i="18"/>
  <c r="M5665" i="18"/>
  <c r="N4355" i="18"/>
  <c r="O4424" i="18"/>
  <c r="M3841" i="18"/>
  <c r="M8245" i="18"/>
  <c r="O6460" i="18"/>
  <c r="O6999" i="18"/>
  <c r="O4025" i="18"/>
  <c r="O4091" i="18"/>
  <c r="L8127" i="18"/>
  <c r="M5269" i="18"/>
  <c r="N4421" i="18"/>
  <c r="L5679" i="18"/>
  <c r="M4216" i="18"/>
  <c r="M4083" i="18"/>
  <c r="M3872" i="18"/>
  <c r="O6466" i="18"/>
  <c r="M3888" i="18"/>
  <c r="O6223" i="18"/>
  <c r="O6960" i="18"/>
  <c r="N6139" i="18"/>
  <c r="O7276" i="18"/>
  <c r="M4080" i="18"/>
  <c r="L4467" i="18"/>
  <c r="N4037" i="18"/>
  <c r="L4139" i="18"/>
  <c r="L6454" i="18"/>
  <c r="L3999" i="18"/>
  <c r="L4247" i="18"/>
  <c r="O6638" i="18"/>
  <c r="L6744" i="18"/>
  <c r="O4879" i="18"/>
  <c r="N3539" i="18"/>
  <c r="L4002" i="18"/>
  <c r="M5107" i="18"/>
  <c r="O4352" i="18"/>
  <c r="M5863" i="18"/>
  <c r="L5031" i="18"/>
  <c r="M4473" i="18"/>
  <c r="L3945" i="18"/>
  <c r="M6177" i="18"/>
  <c r="O6254" i="18"/>
  <c r="O6188" i="18"/>
  <c r="L6366" i="18"/>
  <c r="N6196" i="18"/>
  <c r="M4376" i="18"/>
  <c r="O4233" i="18"/>
  <c r="N3446" i="18"/>
  <c r="N8075" i="18"/>
  <c r="O4023" i="18"/>
  <c r="L7142" i="18"/>
  <c r="O4018" i="18"/>
  <c r="N7188" i="18"/>
  <c r="N7146" i="18"/>
  <c r="M8163" i="18"/>
  <c r="M3878" i="18"/>
  <c r="N6620" i="18"/>
  <c r="L3446" i="18"/>
  <c r="M3905" i="18"/>
  <c r="M3049" i="18"/>
  <c r="N4016" i="18"/>
  <c r="N7478" i="18"/>
  <c r="O4478" i="18"/>
  <c r="M5512" i="18"/>
  <c r="O8041" i="18"/>
  <c r="M5305" i="18"/>
  <c r="M7478" i="18"/>
  <c r="O7103" i="18"/>
  <c r="L3549" i="18"/>
  <c r="N4536" i="18"/>
  <c r="M3953" i="18"/>
  <c r="L4802" i="18"/>
  <c r="M4458" i="18"/>
  <c r="M3973" i="18"/>
  <c r="N3005" i="18"/>
  <c r="M7305" i="18"/>
  <c r="L4325" i="18"/>
  <c r="M6159" i="18"/>
  <c r="O4982" i="18"/>
  <c r="O4183" i="18"/>
  <c r="L7409" i="18"/>
  <c r="N4019" i="18"/>
  <c r="O3540" i="18"/>
  <c r="O5611" i="18"/>
  <c r="L4146" i="18"/>
  <c r="N8207" i="18"/>
  <c r="L4019" i="18"/>
  <c r="O7152" i="18"/>
  <c r="N3969" i="18"/>
  <c r="M4161" i="18"/>
  <c r="M3830" i="18"/>
  <c r="M7232" i="18"/>
  <c r="M5754" i="18"/>
  <c r="L7412" i="18"/>
  <c r="O5593" i="18"/>
  <c r="N4021" i="18"/>
  <c r="L3841" i="18"/>
  <c r="N7388" i="18"/>
  <c r="O7293" i="18"/>
  <c r="O6016" i="18"/>
  <c r="M4208" i="18"/>
  <c r="L4420" i="18"/>
  <c r="L3968" i="18"/>
  <c r="M5412" i="18"/>
  <c r="L7291" i="18"/>
  <c r="N7562" i="18"/>
  <c r="N4055" i="18"/>
  <c r="M8188" i="18"/>
  <c r="O4128" i="18"/>
  <c r="M4246" i="18"/>
  <c r="N6564" i="18"/>
  <c r="L4277" i="18"/>
  <c r="O7816" i="18"/>
  <c r="O4218" i="18"/>
  <c r="N3962" i="18"/>
  <c r="M4996" i="18"/>
  <c r="N6717" i="18"/>
  <c r="L4049" i="18"/>
  <c r="N5039" i="18"/>
  <c r="M5456" i="18"/>
  <c r="M4173" i="18"/>
  <c r="N5476" i="18"/>
  <c r="O7933" i="18"/>
  <c r="L5615" i="18"/>
  <c r="M4348" i="18"/>
  <c r="L4297" i="18"/>
  <c r="L4402" i="18"/>
  <c r="N7058" i="18"/>
  <c r="N3945" i="18"/>
  <c r="N7824" i="18"/>
  <c r="M5888" i="18"/>
  <c r="M4020" i="18"/>
  <c r="N7104" i="18"/>
  <c r="N4100" i="18"/>
  <c r="L6163" i="18"/>
  <c r="O4068" i="18"/>
  <c r="L4714" i="18"/>
  <c r="M7841" i="18"/>
  <c r="O7309" i="18"/>
  <c r="O4292" i="18"/>
  <c r="O6636" i="18"/>
  <c r="O7987" i="18"/>
  <c r="N7685" i="18"/>
  <c r="N4488" i="18"/>
  <c r="L4091" i="18"/>
  <c r="L5780" i="18"/>
  <c r="L7361" i="18"/>
  <c r="M7292" i="18"/>
  <c r="N3024" i="18"/>
  <c r="M3930" i="18"/>
  <c r="O4760" i="18"/>
  <c r="M6206" i="18"/>
  <c r="M3541" i="18"/>
  <c r="L3846" i="18"/>
  <c r="O3930" i="18"/>
  <c r="N3103" i="18"/>
  <c r="M7388" i="18"/>
  <c r="L5213" i="18"/>
  <c r="O6046" i="18"/>
  <c r="N3880" i="18"/>
  <c r="N3927" i="18"/>
  <c r="O4410" i="18"/>
  <c r="O8173" i="18"/>
  <c r="O5096" i="18"/>
  <c r="M5727" i="18"/>
  <c r="M4017" i="18"/>
  <c r="N4318" i="18"/>
  <c r="O4114" i="18"/>
  <c r="N3454" i="18"/>
  <c r="O6815" i="18"/>
  <c r="O4784" i="18"/>
  <c r="N4049" i="18"/>
  <c r="M4928" i="18"/>
  <c r="L4098" i="18"/>
  <c r="O3993" i="18"/>
  <c r="N3876" i="18"/>
  <c r="M5160" i="18"/>
  <c r="O8211" i="18"/>
  <c r="O5981" i="18"/>
  <c r="M3540" i="18"/>
  <c r="M4224" i="18"/>
  <c r="O7073" i="18"/>
  <c r="O4152" i="18"/>
  <c r="N6639" i="18"/>
  <c r="N6623" i="18"/>
  <c r="N5065" i="18"/>
  <c r="O4469" i="18"/>
  <c r="O4229" i="18"/>
  <c r="M3967" i="18"/>
  <c r="N6453" i="18"/>
  <c r="L6336" i="18"/>
  <c r="O4244" i="18"/>
  <c r="N3877" i="18"/>
  <c r="M4021" i="18"/>
  <c r="L7113" i="18"/>
  <c r="L8245" i="18"/>
  <c r="O5912" i="18"/>
  <c r="M5887" i="18"/>
  <c r="M5040" i="18"/>
  <c r="N6558" i="18"/>
  <c r="N7670" i="18"/>
  <c r="O7886" i="18"/>
  <c r="L5136" i="18"/>
  <c r="N5145" i="18"/>
  <c r="O4834" i="18"/>
  <c r="N8234" i="18"/>
  <c r="O7936" i="18"/>
  <c r="L4024" i="18"/>
  <c r="L4034" i="18"/>
  <c r="M4476" i="18"/>
  <c r="N5650" i="18"/>
  <c r="O4338" i="18"/>
  <c r="O7284" i="18"/>
  <c r="O7256" i="18"/>
  <c r="N6134" i="18"/>
  <c r="N6905" i="18"/>
  <c r="L3371" i="18"/>
  <c r="O4085" i="18"/>
  <c r="O6326" i="18"/>
  <c r="L8042" i="18"/>
  <c r="M6612" i="18"/>
  <c r="N4272" i="18"/>
  <c r="L7239" i="18"/>
  <c r="M3938" i="18"/>
  <c r="M7294" i="18"/>
  <c r="L7101" i="18"/>
  <c r="L7385" i="18"/>
  <c r="N4472" i="18"/>
  <c r="L7161" i="18"/>
  <c r="N4455" i="18"/>
  <c r="N3860" i="18"/>
  <c r="L5145" i="18"/>
  <c r="M8252" i="18"/>
  <c r="N5485" i="18"/>
  <c r="O3898" i="18"/>
  <c r="M3948" i="18"/>
  <c r="M4155" i="18"/>
  <c r="M4334" i="18"/>
  <c r="O3843" i="18"/>
  <c r="O8209" i="18"/>
  <c r="M3867" i="18"/>
  <c r="O6079" i="18"/>
  <c r="L4020" i="18"/>
  <c r="O4220" i="18"/>
  <c r="L3932" i="18"/>
  <c r="O4451" i="18"/>
  <c r="O5883" i="18"/>
  <c r="L3960" i="18"/>
  <c r="M4024" i="18"/>
  <c r="N7016" i="18"/>
  <c r="M3956" i="18"/>
  <c r="N4493" i="18"/>
  <c r="O7301" i="18"/>
  <c r="L5846" i="18"/>
  <c r="O4310" i="18"/>
  <c r="N5981" i="18"/>
  <c r="L6800" i="18"/>
  <c r="N4519" i="18"/>
  <c r="M4534" i="18"/>
  <c r="O4021" i="18"/>
  <c r="L5596" i="18"/>
  <c r="L4099" i="18"/>
  <c r="M3915" i="18"/>
  <c r="M7042" i="18"/>
  <c r="L5579" i="18"/>
  <c r="O5601" i="18"/>
  <c r="O5514" i="18"/>
  <c r="O4139" i="18"/>
  <c r="N4233" i="18"/>
  <c r="O3454" i="18"/>
  <c r="N4151" i="18"/>
  <c r="L7838" i="18"/>
  <c r="N4604" i="18"/>
  <c r="M5333" i="18"/>
  <c r="M4968" i="18"/>
  <c r="N4160" i="18"/>
  <c r="O4274" i="18"/>
  <c r="M7016" i="18"/>
  <c r="N4478" i="18"/>
  <c r="O7953" i="18"/>
  <c r="M5494" i="18"/>
  <c r="N6976" i="18"/>
  <c r="O4123" i="18"/>
  <c r="M4091" i="18"/>
  <c r="O4417" i="18"/>
  <c r="L4562" i="18"/>
  <c r="L7886" i="18"/>
  <c r="M3974" i="18"/>
  <c r="L4535" i="18"/>
  <c r="L4100" i="18"/>
  <c r="N7242" i="18"/>
  <c r="L7181" i="18"/>
  <c r="N6308" i="18"/>
  <c r="O7283" i="18"/>
  <c r="O5362" i="18"/>
  <c r="M8231" i="18"/>
  <c r="L4410" i="18"/>
  <c r="M4341" i="18"/>
  <c r="O4105" i="18"/>
  <c r="O4475" i="18"/>
  <c r="O8178" i="18"/>
  <c r="N6605" i="18"/>
  <c r="N6415" i="18"/>
  <c r="N4551" i="18"/>
  <c r="N6104" i="18"/>
  <c r="N4124" i="18"/>
  <c r="O7250" i="18"/>
  <c r="L7913" i="18"/>
  <c r="O7282" i="18"/>
  <c r="M5092" i="18"/>
  <c r="O7457" i="18"/>
  <c r="N4040" i="18"/>
  <c r="O7261" i="18"/>
  <c r="L7957" i="18"/>
  <c r="N4775" i="18"/>
  <c r="N5233" i="18"/>
  <c r="O3965" i="18"/>
  <c r="L3837" i="18"/>
  <c r="M3118" i="18"/>
  <c r="O5299" i="18"/>
  <c r="M6712" i="18"/>
  <c r="N7888" i="18"/>
  <c r="O4481" i="18"/>
  <c r="N7880" i="18"/>
  <c r="M6061" i="18"/>
  <c r="L4523" i="18"/>
  <c r="L5480" i="18"/>
  <c r="M4009" i="18"/>
  <c r="O5701" i="18"/>
  <c r="L3828" i="18"/>
  <c r="M5663" i="18"/>
  <c r="O3864" i="18"/>
  <c r="L6485" i="18"/>
  <c r="N3950" i="18"/>
  <c r="L7990" i="18"/>
  <c r="L6465" i="18"/>
  <c r="M4087" i="18"/>
  <c r="O4492" i="18"/>
  <c r="L6312" i="18"/>
  <c r="L4133" i="18"/>
  <c r="N7277" i="18"/>
  <c r="O6835" i="18"/>
  <c r="O6771" i="18"/>
  <c r="N4212" i="18"/>
  <c r="O3837" i="18"/>
  <c r="M4150" i="18"/>
  <c r="L4646" i="18"/>
  <c r="L4993" i="18"/>
  <c r="N7872" i="18"/>
  <c r="O5938" i="18"/>
  <c r="M4630" i="18"/>
  <c r="O3104" i="18"/>
  <c r="N6316" i="18"/>
  <c r="O3870" i="18"/>
  <c r="O6305" i="18"/>
  <c r="L5909" i="18"/>
  <c r="O3880" i="18"/>
  <c r="L7892" i="18"/>
  <c r="N4044" i="18"/>
  <c r="O7538" i="18"/>
  <c r="L3868" i="18"/>
  <c r="O4064" i="18"/>
  <c r="M6499" i="18"/>
  <c r="M5629" i="18"/>
  <c r="L4346" i="18"/>
  <c r="L4438" i="18"/>
  <c r="O5253" i="18"/>
  <c r="L3940" i="18"/>
  <c r="N8141" i="18"/>
  <c r="N4465" i="18"/>
  <c r="L5975" i="18"/>
  <c r="O3960" i="18"/>
  <c r="L7902" i="18"/>
  <c r="M4102" i="18"/>
  <c r="N5507" i="18"/>
  <c r="N3924" i="18"/>
  <c r="N4507" i="18"/>
  <c r="N4202" i="18"/>
  <c r="L4713" i="18"/>
  <c r="M4181" i="18"/>
  <c r="N3982" i="18"/>
  <c r="O8180" i="18"/>
  <c r="O5072" i="18"/>
  <c r="L8047" i="18"/>
  <c r="M7833" i="18"/>
  <c r="O3925" i="18"/>
  <c r="L3874" i="18"/>
  <c r="O3549" i="18"/>
  <c r="N6338" i="18"/>
  <c r="O3926" i="18"/>
  <c r="L4550" i="18"/>
  <c r="L3577" i="18"/>
  <c r="O8117" i="18"/>
  <c r="M7823" i="18"/>
  <c r="L3974" i="18"/>
  <c r="M5497" i="18"/>
  <c r="M3577" i="18"/>
  <c r="N7974" i="18"/>
  <c r="O4380" i="18"/>
  <c r="O3935" i="18"/>
  <c r="M4065" i="18"/>
  <c r="L4488" i="18"/>
  <c r="N3471" i="18"/>
  <c r="L6311" i="18"/>
  <c r="M5177" i="18"/>
  <c r="N4462" i="18"/>
  <c r="N5528" i="18"/>
  <c r="N8223" i="18"/>
  <c r="N4125" i="18"/>
  <c r="O4046" i="18"/>
  <c r="N6876" i="18"/>
  <c r="O5095" i="18"/>
  <c r="M7334" i="18"/>
  <c r="L4386" i="18"/>
  <c r="L5840" i="18"/>
  <c r="O4628" i="18"/>
  <c r="M3896" i="18"/>
  <c r="O6182" i="18"/>
  <c r="N4270" i="18"/>
  <c r="M3104" i="18"/>
  <c r="N6049" i="18"/>
  <c r="L4495" i="18"/>
  <c r="M7034" i="18"/>
  <c r="M3882" i="18"/>
  <c r="L6133" i="18"/>
  <c r="L3827" i="18"/>
  <c r="N6058" i="18"/>
  <c r="M5503" i="18"/>
  <c r="L4814" i="18"/>
  <c r="L4840" i="18"/>
  <c r="M4404" i="18"/>
  <c r="N7206" i="18"/>
  <c r="N3996" i="18"/>
  <c r="L6501" i="18"/>
  <c r="O3578" i="18"/>
  <c r="O4448" i="18"/>
  <c r="N7238" i="18"/>
  <c r="O5963" i="18"/>
  <c r="O6905" i="18"/>
  <c r="M5909" i="18"/>
  <c r="L5455" i="18"/>
  <c r="N4180" i="18"/>
  <c r="O3828" i="18"/>
  <c r="L4017" i="18"/>
  <c r="N6212" i="18"/>
  <c r="O5442" i="18"/>
  <c r="N6363" i="18"/>
  <c r="M3926" i="18"/>
  <c r="M3928" i="18"/>
  <c r="O6965" i="18"/>
  <c r="O6475" i="18"/>
  <c r="O5887" i="18"/>
  <c r="N3960" i="18"/>
  <c r="L5426" i="18"/>
  <c r="M3881" i="18"/>
  <c r="O5343" i="18"/>
  <c r="N6230" i="18"/>
  <c r="N4320" i="18"/>
  <c r="O6285" i="18"/>
  <c r="L4525" i="18"/>
  <c r="O4411" i="18"/>
  <c r="N6858" i="18"/>
  <c r="M6300" i="18"/>
  <c r="M7550" i="18"/>
  <c r="M4493" i="18"/>
  <c r="O4455" i="18"/>
  <c r="N4431" i="18"/>
  <c r="O7334" i="18"/>
  <c r="N6990" i="18"/>
  <c r="O8159" i="18"/>
  <c r="O8226" i="18"/>
  <c r="M7522" i="18"/>
  <c r="L7095" i="18"/>
  <c r="O5120" i="18"/>
  <c r="L4563" i="18"/>
  <c r="N3917" i="18"/>
  <c r="O4119" i="18"/>
  <c r="M6817" i="18"/>
  <c r="L5949" i="18"/>
  <c r="N5663" i="18"/>
  <c r="L4486" i="18"/>
  <c r="L5377" i="18"/>
  <c r="O6468" i="18"/>
  <c r="L4329" i="18"/>
  <c r="N3850" i="18"/>
  <c r="O4466" i="18"/>
  <c r="M4390" i="18"/>
  <c r="O6411" i="18"/>
  <c r="M4147" i="18"/>
  <c r="L4151" i="18"/>
  <c r="O3921" i="18"/>
  <c r="L7024" i="18"/>
  <c r="L6701" i="18"/>
  <c r="N4064" i="18"/>
  <c r="M7452" i="18"/>
  <c r="M7995" i="18"/>
  <c r="M4088" i="18"/>
  <c r="O5322" i="18"/>
  <c r="N4155" i="18"/>
  <c r="L6403" i="18"/>
  <c r="L3047" i="18"/>
  <c r="N3851" i="18"/>
  <c r="M3968" i="18"/>
  <c r="L5775" i="18"/>
  <c r="O3856" i="18"/>
  <c r="O7254" i="18"/>
  <c r="L4318" i="18"/>
  <c r="N8090" i="18"/>
  <c r="N6674" i="18"/>
  <c r="M7116" i="18"/>
  <c r="O6906" i="18"/>
  <c r="O7164" i="18"/>
  <c r="O3862" i="18"/>
  <c r="M5079" i="18"/>
  <c r="L4376" i="18"/>
  <c r="L3857" i="18"/>
  <c r="N3881" i="18"/>
  <c r="O7441" i="18"/>
  <c r="N7316" i="18"/>
  <c r="M4528" i="18"/>
  <c r="L6378" i="18"/>
  <c r="L4090" i="18"/>
  <c r="M4352" i="18"/>
  <c r="N3838" i="18"/>
  <c r="O6366" i="18"/>
  <c r="O3577" i="18"/>
  <c r="N4435" i="18"/>
  <c r="M8185" i="18"/>
  <c r="L4134" i="18"/>
  <c r="O3959" i="18"/>
  <c r="M4235" i="18"/>
  <c r="M6641" i="18"/>
  <c r="L5695" i="18"/>
  <c r="M6142" i="18"/>
  <c r="O7983" i="18"/>
  <c r="M6539" i="18"/>
  <c r="N4744" i="18"/>
  <c r="N6193" i="18"/>
  <c r="L5308" i="18"/>
  <c r="M4139" i="18"/>
  <c r="O4579" i="18"/>
  <c r="O4425" i="18"/>
  <c r="L4249" i="18"/>
  <c r="M4419" i="18"/>
  <c r="N4563" i="18"/>
  <c r="L6033" i="18"/>
  <c r="M5419" i="18"/>
  <c r="O7024" i="18"/>
  <c r="O7923" i="18"/>
  <c r="L4335" i="18"/>
  <c r="O6139" i="18"/>
  <c r="L4677" i="18"/>
  <c r="L3889" i="18"/>
  <c r="O4796" i="18"/>
  <c r="N6922" i="18"/>
  <c r="N4099" i="18"/>
  <c r="O4030" i="18"/>
  <c r="O3370" i="18"/>
  <c r="M4268" i="18"/>
  <c r="O3966" i="18"/>
  <c r="O6446" i="18"/>
  <c r="O5694" i="18"/>
  <c r="O5759" i="18"/>
  <c r="N3101" i="18"/>
  <c r="M8236" i="18"/>
  <c r="N3370" i="18"/>
  <c r="M6332" i="18"/>
  <c r="N3102" i="18"/>
  <c r="N5515" i="18"/>
  <c r="O4858" i="18"/>
  <c r="L4214" i="18"/>
  <c r="O6628" i="18"/>
  <c r="O4017" i="18"/>
  <c r="N4095" i="18"/>
  <c r="L7165" i="18"/>
  <c r="L6901" i="18"/>
  <c r="L3454" i="18"/>
  <c r="O8186" i="18"/>
  <c r="M7320" i="18"/>
  <c r="O4979" i="18"/>
  <c r="N4429" i="18"/>
  <c r="N5218" i="18"/>
  <c r="M4418" i="18"/>
  <c r="L6990" i="18"/>
  <c r="N7404" i="18"/>
  <c r="M4251" i="18"/>
  <c r="O5208" i="18"/>
  <c r="N4434" i="18"/>
  <c r="L7299" i="18"/>
  <c r="M4492" i="18"/>
  <c r="O4701" i="18"/>
  <c r="M6497" i="18"/>
  <c r="L7077" i="18"/>
  <c r="N4117" i="18"/>
  <c r="L4451" i="18"/>
  <c r="O4024" i="18"/>
  <c r="O5943" i="18"/>
  <c r="M4272" i="18"/>
  <c r="L5727" i="18"/>
  <c r="M4369" i="18"/>
  <c r="M7910" i="18"/>
  <c r="M4359" i="18"/>
  <c r="N7308" i="18"/>
  <c r="L6276" i="18"/>
  <c r="O3881" i="18"/>
  <c r="O6497" i="18"/>
  <c r="O3850" i="18"/>
  <c r="O3932" i="18"/>
  <c r="L4300" i="18"/>
  <c r="L6238" i="18"/>
  <c r="N7088" i="18"/>
  <c r="M4105" i="18"/>
  <c r="L7192" i="18"/>
  <c r="O4476" i="18"/>
  <c r="L5774" i="18"/>
  <c r="N4317" i="18"/>
  <c r="L6531" i="18"/>
  <c r="M3050" i="18"/>
  <c r="O8026" i="18"/>
  <c r="M7313" i="18"/>
  <c r="L4403" i="18"/>
  <c r="L4516" i="18"/>
  <c r="O6209" i="18"/>
  <c r="M4190" i="18"/>
  <c r="N4505" i="18"/>
  <c r="N7446" i="18"/>
  <c r="M4099" i="18"/>
  <c r="O7818" i="18"/>
  <c r="M4720" i="18"/>
  <c r="M4004" i="18"/>
  <c r="N3559" i="18"/>
  <c r="N4033" i="18"/>
  <c r="M3925" i="18"/>
  <c r="N6544" i="18"/>
  <c r="N4254" i="18"/>
  <c r="O8129" i="18"/>
  <c r="L5911" i="18"/>
  <c r="N6637" i="18"/>
  <c r="O7280" i="18"/>
  <c r="N3891" i="18"/>
  <c r="O6880" i="18"/>
  <c r="M8069" i="18"/>
  <c r="O4104" i="18"/>
  <c r="N5076" i="18"/>
  <c r="N4408" i="18"/>
  <c r="O8019" i="18"/>
  <c r="M6807" i="18"/>
  <c r="M7264" i="18"/>
  <c r="L3869" i="18"/>
  <c r="N4098" i="18"/>
  <c r="L4006" i="18"/>
  <c r="L6507" i="18"/>
  <c r="N6262" i="18"/>
  <c r="M6900" i="18"/>
  <c r="N6471" i="18"/>
  <c r="N8173" i="18"/>
  <c r="M4068" i="18"/>
  <c r="L6908" i="18"/>
  <c r="N3959" i="18"/>
  <c r="L4908" i="18"/>
  <c r="L4767" i="18"/>
  <c r="L3910" i="18"/>
  <c r="N6582" i="18"/>
  <c r="M4543" i="18"/>
  <c r="O4441" i="18"/>
  <c r="O7476" i="18"/>
  <c r="N3939" i="18"/>
  <c r="O4059" i="18"/>
  <c r="O3884" i="18"/>
  <c r="L553" i="18"/>
  <c r="L7182" i="18"/>
  <c r="N3914" i="18"/>
  <c r="L7429" i="18"/>
  <c r="O7902" i="18"/>
  <c r="M4064" i="18"/>
  <c r="L4111" i="18"/>
  <c r="L4240" i="18"/>
  <c r="O6494" i="18"/>
  <c r="L5462" i="18"/>
  <c r="O6231" i="18"/>
  <c r="M4993" i="18"/>
  <c r="O4313" i="18"/>
  <c r="O6312" i="18"/>
  <c r="M7410" i="18"/>
  <c r="M4451" i="18"/>
  <c r="O3539" i="18"/>
  <c r="M3858" i="18"/>
  <c r="L6055" i="18"/>
  <c r="L5623" i="18"/>
  <c r="N4331" i="18"/>
  <c r="N5359" i="18"/>
  <c r="M3578" i="18"/>
  <c r="N5160" i="18"/>
  <c r="L4289" i="18"/>
  <c r="M7103" i="18"/>
  <c r="M3471" i="18"/>
  <c r="L4287" i="18"/>
  <c r="O8168" i="18"/>
  <c r="N6892" i="18"/>
  <c r="N3964" i="18"/>
  <c r="L3538" i="18"/>
  <c r="M3018" i="18"/>
  <c r="M5959" i="18"/>
  <c r="N3902" i="18"/>
  <c r="L5200" i="18"/>
  <c r="O6488" i="18"/>
  <c r="M4356" i="18"/>
  <c r="L6728" i="18"/>
  <c r="M3964" i="18"/>
  <c r="N5190" i="18"/>
  <c r="M3829" i="18"/>
  <c r="O5726" i="18"/>
  <c r="N4418" i="18"/>
  <c r="N5125" i="18"/>
  <c r="M3916" i="18"/>
  <c r="M6938" i="18"/>
  <c r="N5111" i="18"/>
  <c r="M4076" i="18"/>
  <c r="N6877" i="18"/>
  <c r="O6151" i="18"/>
  <c r="L6258" i="18"/>
  <c r="L6913" i="18"/>
  <c r="M4248" i="18"/>
  <c r="M4062" i="18"/>
  <c r="O4179" i="18"/>
  <c r="O6909" i="18"/>
  <c r="L5416" i="18"/>
  <c r="L7173" i="18"/>
  <c r="M7277" i="18"/>
  <c r="N7876" i="18"/>
  <c r="L4718" i="18"/>
  <c r="N4782" i="18"/>
  <c r="N4694" i="18"/>
  <c r="M3934" i="18"/>
  <c r="L6846" i="18"/>
  <c r="O4765" i="18"/>
  <c r="N6142" i="18"/>
  <c r="L4018" i="18"/>
  <c r="L4010" i="18"/>
  <c r="L5090" i="18"/>
  <c r="O4250" i="18"/>
  <c r="L3966" i="18"/>
  <c r="N4205" i="18"/>
  <c r="N4078" i="18"/>
  <c r="L4584" i="18"/>
  <c r="N3930" i="18"/>
  <c r="M7005" i="18"/>
  <c r="N4453" i="18"/>
  <c r="O5428" i="18"/>
  <c r="M7161" i="18"/>
  <c r="N5951" i="18"/>
  <c r="M3886" i="18"/>
  <c r="O4236" i="18"/>
  <c r="L3939" i="18"/>
  <c r="N4014" i="18"/>
  <c r="O4339" i="18"/>
  <c r="M4922" i="18"/>
  <c r="O8250" i="18"/>
  <c r="M3860" i="18"/>
  <c r="N4216" i="18"/>
  <c r="L3948" i="18"/>
  <c r="O7224" i="18"/>
  <c r="L5509" i="18"/>
  <c r="O4098" i="18"/>
  <c r="O7278" i="18"/>
  <c r="L8228" i="18"/>
  <c r="L4397" i="18"/>
  <c r="O5619" i="18"/>
  <c r="N4067" i="18"/>
  <c r="O5197" i="18"/>
  <c r="N6696" i="18"/>
  <c r="M4355" i="18"/>
  <c r="L4004" i="18"/>
  <c r="L8126" i="18"/>
  <c r="N5723" i="18"/>
  <c r="O6900" i="18"/>
  <c r="N4327" i="18"/>
  <c r="N5438" i="18"/>
  <c r="L3965" i="18"/>
  <c r="O3004" i="18"/>
  <c r="L8001" i="18"/>
  <c r="L4640" i="18"/>
  <c r="M4249" i="18"/>
  <c r="L5885" i="18"/>
  <c r="M5059" i="18"/>
  <c r="L4217" i="18"/>
  <c r="M6044" i="18"/>
  <c r="O3982" i="18"/>
  <c r="O4804" i="18"/>
  <c r="O7881" i="18"/>
  <c r="L4025" i="18"/>
  <c r="O4217" i="18"/>
  <c r="N7968" i="18"/>
  <c r="L4752" i="18"/>
  <c r="N5077" i="18"/>
  <c r="O4388" i="18"/>
  <c r="M8248" i="18"/>
  <c r="N4289" i="18"/>
  <c r="M4196" i="18"/>
  <c r="M4143" i="18"/>
  <c r="M7412" i="18"/>
  <c r="O4619" i="18"/>
  <c r="L5042" i="18"/>
  <c r="L4016" i="18"/>
  <c r="N5331" i="18"/>
  <c r="M4295" i="18"/>
  <c r="L6584" i="18"/>
  <c r="O6044" i="18"/>
  <c r="O4113" i="18"/>
  <c r="L3956" i="18"/>
  <c r="L7410" i="18"/>
  <c r="L5041" i="18"/>
  <c r="N5080" i="18"/>
  <c r="N4009" i="18"/>
  <c r="N6425" i="18"/>
  <c r="N4039" i="18"/>
  <c r="O6992" i="18"/>
  <c r="N4473" i="18"/>
  <c r="O3983" i="18"/>
  <c r="O3975" i="18"/>
  <c r="N4147" i="18"/>
  <c r="M5985" i="18"/>
  <c r="L3926" i="18"/>
  <c r="N4192" i="18"/>
  <c r="L5291" i="18"/>
  <c r="N3975" i="18"/>
  <c r="M6309" i="18"/>
  <c r="L6520" i="18"/>
  <c r="N4182" i="18"/>
  <c r="L3847" i="18"/>
  <c r="M4306" i="18"/>
  <c r="M5689" i="18"/>
  <c r="L7369" i="18"/>
  <c r="L6900" i="18"/>
  <c r="L4022" i="18"/>
  <c r="L5354" i="18"/>
  <c r="M5941" i="18"/>
  <c r="N3935" i="18"/>
  <c r="O4102" i="18"/>
  <c r="N4443" i="18"/>
  <c r="O3538" i="18"/>
  <c r="L3578" i="18"/>
  <c r="M4106" i="18"/>
  <c r="N7306" i="18"/>
  <c r="N4005" i="18"/>
  <c r="O4808" i="18"/>
  <c r="O4769" i="18"/>
  <c r="M3370" i="18"/>
  <c r="M6552" i="18"/>
  <c r="O4908" i="18"/>
  <c r="O3447" i="18"/>
  <c r="O5481" i="18"/>
  <c r="L6877" i="18"/>
  <c r="L8200" i="18"/>
  <c r="N3871" i="18"/>
  <c r="L3884" i="18"/>
  <c r="N3925" i="18"/>
  <c r="L4186" i="18"/>
  <c r="L3876" i="18"/>
  <c r="M4536" i="18"/>
  <c r="N4207" i="18"/>
  <c r="M6547" i="18"/>
  <c r="M3870" i="18"/>
  <c r="N5735" i="18"/>
  <c r="L3933" i="18"/>
  <c r="N6275" i="18"/>
  <c r="N5257" i="18"/>
  <c r="L4384" i="18"/>
  <c r="L3970" i="18"/>
  <c r="O4269" i="18"/>
  <c r="N8232" i="18"/>
  <c r="L4316" i="18"/>
  <c r="M6537" i="18"/>
  <c r="N4105" i="18"/>
  <c r="O6649" i="18"/>
  <c r="O5035" i="18"/>
  <c r="L3943" i="18"/>
  <c r="O3877" i="18"/>
  <c r="L7248" i="18"/>
  <c r="N5870" i="18"/>
  <c r="N4977" i="18"/>
  <c r="O4169" i="18"/>
  <c r="O3976" i="18"/>
  <c r="O4142" i="18"/>
  <c r="M4008" i="18"/>
  <c r="N4141" i="18"/>
  <c r="M4899" i="18"/>
  <c r="L6470" i="18"/>
  <c r="M8193" i="18"/>
  <c r="N4208" i="18"/>
  <c r="M4085" i="18"/>
  <c r="M7003" i="18"/>
  <c r="M6838" i="18"/>
  <c r="O5128" i="18"/>
  <c r="L3899" i="18"/>
  <c r="N5504" i="18"/>
  <c r="M4607" i="18"/>
  <c r="N3932" i="18"/>
  <c r="M4395" i="18"/>
  <c r="M3898" i="18"/>
  <c r="L4122" i="18"/>
  <c r="M4488" i="18"/>
  <c r="L6740" i="18"/>
  <c r="L5479" i="18"/>
  <c r="O4786" i="18"/>
  <c r="O4454" i="18"/>
  <c r="N4133" i="18"/>
  <c r="N5120" i="18"/>
  <c r="M4169" i="18"/>
  <c r="O7867" i="18"/>
  <c r="M6151" i="18"/>
  <c r="M6683" i="18"/>
  <c r="M5090" i="18"/>
  <c r="L3882" i="18"/>
  <c r="M4912" i="18"/>
  <c r="O4048" i="18"/>
  <c r="M3966" i="18"/>
  <c r="L3941" i="18"/>
  <c r="L6892" i="18"/>
  <c r="L3934" i="18"/>
  <c r="M6358" i="18"/>
  <c r="N7827" i="18"/>
  <c r="M3046" i="18"/>
  <c r="M4201" i="18"/>
  <c r="O8027" i="18"/>
  <c r="O6464" i="18"/>
  <c r="N6588" i="18"/>
  <c r="M3932" i="18"/>
  <c r="M6765" i="18"/>
  <c r="O6889" i="18"/>
  <c r="N3846" i="18"/>
  <c r="O7533" i="18"/>
  <c r="N3943" i="18"/>
  <c r="N4206" i="18"/>
  <c r="M4381" i="18"/>
  <c r="L4204" i="18"/>
  <c r="O6664" i="18"/>
  <c r="L6847" i="18"/>
  <c r="O5569" i="18"/>
  <c r="O4272" i="18"/>
  <c r="M3874" i="18"/>
  <c r="O4320" i="18"/>
  <c r="L3879" i="18"/>
  <c r="L5856" i="18"/>
  <c r="M8041" i="18"/>
  <c r="M3559" i="18"/>
  <c r="O3961" i="18"/>
  <c r="L8159" i="18"/>
  <c r="O4395" i="18"/>
  <c r="N3873" i="18"/>
  <c r="N7352" i="18"/>
  <c r="M3962" i="18"/>
  <c r="O5840" i="18"/>
  <c r="M8071" i="18"/>
  <c r="M6520" i="18"/>
  <c r="N4007" i="18"/>
  <c r="M5974" i="18"/>
  <c r="O5193" i="18"/>
  <c r="O7101" i="18"/>
  <c r="O3940" i="18"/>
  <c r="O3987" i="18"/>
  <c r="L3894" i="18"/>
  <c r="L7424" i="18"/>
  <c r="L4547" i="18"/>
  <c r="O7056" i="18"/>
  <c r="O6089" i="18"/>
  <c r="M4299" i="18"/>
  <c r="O8140" i="18"/>
  <c r="M4041" i="18"/>
  <c r="M6372" i="18"/>
  <c r="L3924" i="18"/>
  <c r="L7465" i="18"/>
  <c r="N6991" i="18"/>
  <c r="N8182" i="18"/>
  <c r="O5988" i="18"/>
  <c r="M4243" i="18"/>
  <c r="O7464" i="18"/>
  <c r="M6841" i="18"/>
  <c r="M7963" i="18"/>
  <c r="L4142" i="18"/>
  <c r="M4438" i="18"/>
  <c r="M6225" i="18"/>
  <c r="O5436" i="18"/>
  <c r="O5858" i="18"/>
  <c r="M5347" i="18"/>
  <c r="O3832" i="18"/>
  <c r="M4270" i="18"/>
  <c r="O7275" i="18"/>
  <c r="M4012" i="18"/>
  <c r="L5706" i="18"/>
  <c r="M3961" i="18"/>
  <c r="O6238" i="18"/>
  <c r="O7383" i="18"/>
  <c r="N6345" i="18"/>
  <c r="M8239" i="18"/>
  <c r="L7950" i="18"/>
  <c r="L4103" i="18"/>
  <c r="L5974" i="18"/>
  <c r="O5836" i="18"/>
  <c r="O8112" i="18"/>
  <c r="M3958" i="18"/>
  <c r="O6537" i="18"/>
  <c r="M553" i="18"/>
  <c r="M8228" i="18"/>
  <c r="N3869" i="18"/>
  <c r="N5709" i="18"/>
  <c r="N6340" i="18"/>
  <c r="L5393" i="18"/>
  <c r="N7414" i="18"/>
  <c r="N4087" i="18"/>
  <c r="M3946" i="18"/>
  <c r="L3996" i="18"/>
  <c r="M3539" i="18"/>
  <c r="N5980" i="18"/>
  <c r="M3890" i="18"/>
  <c r="L4328" i="18"/>
  <c r="L7878" i="18"/>
  <c r="O4106" i="18"/>
  <c r="N8253" i="18"/>
  <c r="L3971" i="18"/>
  <c r="L6508" i="18"/>
  <c r="M7316" i="18"/>
  <c r="O7222" i="18"/>
  <c r="O4079" i="18"/>
  <c r="M4007" i="18"/>
  <c r="L4235" i="18"/>
  <c r="O4161" i="18"/>
  <c r="N3913" i="18"/>
  <c r="N4521" i="18"/>
  <c r="N4549" i="18"/>
  <c r="L6653" i="18"/>
  <c r="L4445" i="18"/>
  <c r="M4118" i="18"/>
  <c r="M5248" i="18"/>
  <c r="N6354" i="18"/>
  <c r="M7220" i="18"/>
  <c r="N8124" i="18"/>
  <c r="M7203" i="18"/>
  <c r="N7114" i="18"/>
  <c r="O4015" i="18"/>
  <c r="L6101" i="18"/>
  <c r="L3453" i="18"/>
  <c r="N4373" i="18"/>
  <c r="O4162" i="18"/>
  <c r="L5781" i="18"/>
  <c r="O3873" i="18"/>
  <c r="L5765" i="18"/>
  <c r="O4081" i="18"/>
  <c r="N4999" i="18"/>
  <c r="M6589" i="18"/>
  <c r="M4289" i="18"/>
  <c r="L5193" i="18"/>
  <c r="L3927" i="18"/>
  <c r="N3929" i="18"/>
  <c r="M6657" i="18"/>
  <c r="N5497" i="18"/>
  <c r="M4338" i="18"/>
  <c r="N4010" i="18"/>
  <c r="N5014" i="18"/>
  <c r="O7257" i="18"/>
  <c r="L6061" i="18"/>
  <c r="M4158" i="18"/>
  <c r="O6025" i="18"/>
  <c r="L5575" i="18"/>
  <c r="O7908" i="18"/>
  <c r="N4102" i="18"/>
  <c r="M8253" i="18"/>
  <c r="M7446" i="18"/>
  <c r="L8161" i="18"/>
  <c r="M7108" i="18"/>
  <c r="N3827" i="18"/>
  <c r="M3871" i="18"/>
  <c r="M4290" i="18"/>
  <c r="N4015" i="18"/>
  <c r="M7258" i="18"/>
  <c r="O5762" i="18"/>
  <c r="M5430" i="18"/>
  <c r="M4970" i="18"/>
  <c r="M2968" i="18"/>
  <c r="O7891" i="18"/>
  <c r="M3984" i="18"/>
  <c r="O4514" i="18"/>
  <c r="M4094" i="18"/>
  <c r="L8074" i="18"/>
  <c r="L4858" i="18"/>
  <c r="M4441" i="18"/>
  <c r="L5080" i="18"/>
  <c r="N6051" i="18"/>
  <c r="N6915" i="18"/>
  <c r="O3920" i="18"/>
  <c r="O7914" i="18"/>
  <c r="O7102" i="18"/>
  <c r="M5705" i="18"/>
  <c r="L4106" i="18"/>
  <c r="O7117" i="18"/>
  <c r="N5986" i="18"/>
  <c r="N4388" i="18"/>
  <c r="O3924" i="18"/>
  <c r="O7820" i="18"/>
  <c r="M5898" i="18"/>
  <c r="O4061" i="18"/>
  <c r="O4151" i="18"/>
  <c r="N3967" i="18"/>
  <c r="N7334" i="18"/>
  <c r="N8100" i="18"/>
  <c r="L6690" i="18"/>
  <c r="N5739" i="18"/>
  <c r="N2969" i="18"/>
  <c r="O3953" i="18"/>
  <c r="N4437" i="18"/>
  <c r="M4177" i="18"/>
  <c r="L4355" i="18"/>
  <c r="M4321" i="18"/>
  <c r="M5310" i="18"/>
  <c r="M4398" i="18"/>
  <c r="M4552" i="18"/>
  <c r="O3985" i="18"/>
  <c r="N3986" i="18"/>
  <c r="N3371" i="18"/>
  <c r="N6776" i="18"/>
  <c r="N5274" i="18"/>
  <c r="O5118" i="18"/>
  <c r="L7014" i="18"/>
  <c r="M6638" i="18"/>
  <c r="L3919" i="18"/>
  <c r="L7250" i="18"/>
  <c r="M5157" i="18"/>
  <c r="N4077" i="18"/>
  <c r="O7279" i="18"/>
  <c r="O3927" i="18"/>
  <c r="M4092" i="18"/>
  <c r="M7507" i="18"/>
  <c r="O4109" i="18"/>
  <c r="M4427" i="18"/>
  <c r="O6770" i="18"/>
  <c r="M4097" i="18"/>
  <c r="N7002" i="18"/>
  <c r="M4661" i="18"/>
  <c r="N5096" i="18"/>
  <c r="L8118" i="18"/>
  <c r="L4630" i="18"/>
  <c r="M5893" i="18"/>
  <c r="N3018" i="18"/>
  <c r="L6997" i="18"/>
  <c r="L8201" i="18"/>
  <c r="M5191" i="18"/>
  <c r="N4024" i="18"/>
  <c r="N8185" i="18"/>
  <c r="M7960" i="18"/>
  <c r="N3863" i="18"/>
  <c r="M7500" i="18"/>
  <c r="L4385" i="18"/>
  <c r="O4942" i="18"/>
  <c r="O4019" i="18"/>
  <c r="N4239" i="18"/>
  <c r="M2969" i="18"/>
  <c r="N5248" i="18"/>
  <c r="N5853" i="18"/>
  <c r="O4133" i="18"/>
  <c r="O3892" i="18"/>
  <c r="N5526" i="18"/>
  <c r="M7427" i="18"/>
  <c r="L5816" i="18"/>
  <c r="O6338" i="18"/>
  <c r="N5107" i="18"/>
  <c r="M7562" i="18"/>
  <c r="L6819" i="18"/>
  <c r="O5788" i="18"/>
  <c r="L4320" i="18"/>
  <c r="O3102" i="18"/>
  <c r="O5899" i="18"/>
  <c r="O7322" i="18"/>
  <c r="N7508" i="18"/>
  <c r="N5374" i="18"/>
  <c r="O8101" i="18"/>
  <c r="O7115" i="18"/>
  <c r="L7670" i="18"/>
  <c r="N5244" i="18"/>
  <c r="L6452" i="18"/>
  <c r="N8168" i="18"/>
  <c r="N6532" i="18"/>
  <c r="N8029" i="18"/>
  <c r="M5554" i="18"/>
  <c r="M7821" i="18"/>
  <c r="L7378" i="18"/>
  <c r="O6717" i="18"/>
  <c r="N7918" i="18"/>
  <c r="M4696" i="18"/>
  <c r="M7094" i="18"/>
  <c r="N4644" i="18"/>
  <c r="O8245" i="18"/>
  <c r="N5681" i="18"/>
  <c r="O6048" i="18"/>
  <c r="M5253" i="18"/>
  <c r="O7094" i="18"/>
  <c r="M4563" i="18"/>
  <c r="M5493" i="18"/>
  <c r="M7943" i="18"/>
  <c r="M8205" i="18"/>
  <c r="O6240" i="18"/>
  <c r="M6644" i="18"/>
  <c r="L4411" i="18"/>
  <c r="M5391" i="18"/>
  <c r="O7518" i="18"/>
  <c r="N6091" i="18"/>
  <c r="L5327" i="18"/>
  <c r="O6597" i="18"/>
  <c r="O6479" i="18"/>
  <c r="N8181" i="18"/>
  <c r="N6631" i="18"/>
  <c r="L7218" i="18"/>
  <c r="L5759" i="18"/>
  <c r="O7149" i="18"/>
  <c r="O4160" i="18"/>
  <c r="N4376" i="18"/>
  <c r="M4267" i="18"/>
  <c r="M4520" i="18"/>
  <c r="O6954" i="18"/>
  <c r="N7941" i="18"/>
  <c r="L7388" i="18"/>
  <c r="N5728" i="18"/>
  <c r="O6937" i="18"/>
  <c r="N7550" i="18"/>
  <c r="M4952" i="18"/>
  <c r="L5915" i="18"/>
  <c r="L6876" i="18"/>
  <c r="O6282" i="18"/>
  <c r="M7924" i="18"/>
  <c r="N6101" i="18"/>
  <c r="O4930" i="18"/>
  <c r="M7402" i="18"/>
  <c r="M4511" i="18"/>
  <c r="O5260" i="18"/>
  <c r="M5525" i="18"/>
  <c r="N7052" i="18"/>
  <c r="L5817" i="18"/>
  <c r="M5046" i="18"/>
  <c r="N4543" i="18"/>
  <c r="M4894" i="18"/>
  <c r="O8049" i="18"/>
  <c r="O8212" i="18"/>
  <c r="N5994" i="18"/>
  <c r="O7378" i="18"/>
  <c r="M4982" i="18"/>
  <c r="O5082" i="18"/>
  <c r="L4191" i="18"/>
  <c r="L7294" i="18"/>
  <c r="L7542" i="18"/>
  <c r="O6980" i="18"/>
  <c r="L5565" i="18"/>
  <c r="L4712" i="18"/>
  <c r="O6854" i="18"/>
  <c r="M8221" i="18"/>
  <c r="O7209" i="18"/>
  <c r="N7444" i="18"/>
  <c r="O7398" i="18"/>
  <c r="N4036" i="18"/>
  <c r="L5089" i="18"/>
  <c r="O6097" i="18"/>
  <c r="M5230" i="18"/>
  <c r="M8196" i="18"/>
  <c r="M5506" i="18"/>
  <c r="O5654" i="18"/>
  <c r="M5442" i="18"/>
  <c r="O7892" i="18"/>
  <c r="N4722" i="18"/>
  <c r="M7959" i="18"/>
  <c r="L4816" i="18"/>
  <c r="N3576" i="18"/>
  <c r="O4771" i="18"/>
  <c r="L4120" i="18"/>
  <c r="N5480" i="18"/>
  <c r="O6698" i="18"/>
  <c r="O7534" i="18"/>
  <c r="O4317" i="18"/>
  <c r="L3559" i="18"/>
  <c r="M5724" i="18"/>
  <c r="O5955" i="18"/>
  <c r="L6582" i="18"/>
  <c r="L7833" i="18"/>
  <c r="O5738" i="18"/>
  <c r="L5014" i="18"/>
  <c r="M6798" i="18"/>
  <c r="M5115" i="18"/>
  <c r="O5709" i="18"/>
  <c r="M5402" i="18"/>
  <c r="L7453" i="18"/>
  <c r="N8213" i="18"/>
  <c r="O6177" i="18"/>
  <c r="N4537" i="18"/>
  <c r="L5586" i="18"/>
  <c r="N4370" i="18"/>
  <c r="O8193" i="18"/>
  <c r="M3836" i="18"/>
  <c r="N4445" i="18"/>
  <c r="L4176" i="18"/>
  <c r="M4122" i="18"/>
  <c r="N4288" i="18"/>
  <c r="M4176" i="18"/>
  <c r="L5458" i="18"/>
  <c r="O4148" i="18"/>
  <c r="M4175" i="18"/>
  <c r="O4361" i="18"/>
  <c r="L3980" i="18"/>
  <c r="M5655" i="18"/>
  <c r="M3917" i="18"/>
  <c r="N4197" i="18"/>
  <c r="M4142" i="18"/>
  <c r="M4378" i="18"/>
  <c r="N4261" i="18"/>
  <c r="N3368" i="18"/>
  <c r="N7924" i="18"/>
  <c r="O4173" i="18"/>
  <c r="N4167" i="18"/>
  <c r="L4227" i="18"/>
  <c r="M4242" i="18"/>
  <c r="O4453" i="18"/>
  <c r="M4038" i="18"/>
  <c r="L4464" i="18"/>
  <c r="M7901" i="18"/>
  <c r="M4516" i="18"/>
  <c r="N4000" i="18"/>
  <c r="N4173" i="18"/>
  <c r="M4293" i="18"/>
  <c r="L4105" i="18"/>
  <c r="L4396" i="18"/>
  <c r="N3884" i="18"/>
  <c r="M4221" i="18"/>
  <c r="M3853" i="18"/>
  <c r="L4245" i="18"/>
  <c r="M4230" i="18"/>
  <c r="O4473" i="18"/>
  <c r="M4171" i="18"/>
  <c r="M3927" i="18"/>
  <c r="L4946" i="18"/>
  <c r="M4180" i="18"/>
  <c r="O4499" i="18"/>
  <c r="M4228" i="18"/>
  <c r="L6007" i="18"/>
  <c r="M4462" i="18"/>
  <c r="N3853" i="18"/>
  <c r="L4220" i="18"/>
  <c r="O5160" i="18"/>
  <c r="N4494" i="18"/>
  <c r="L4252" i="18"/>
  <c r="L4123" i="18"/>
  <c r="M4229" i="18"/>
  <c r="L3981" i="18"/>
  <c r="M4320" i="18"/>
  <c r="L4058" i="18"/>
  <c r="O4443" i="18"/>
  <c r="N3942" i="18"/>
  <c r="N3954" i="18"/>
  <c r="L5456" i="18"/>
  <c r="N4061" i="18"/>
  <c r="L7401" i="18"/>
  <c r="O3838" i="18"/>
  <c r="O6969" i="18"/>
  <c r="L7404" i="18"/>
  <c r="O8152" i="18"/>
  <c r="M5444" i="18"/>
  <c r="O7834" i="18"/>
  <c r="M5322" i="18"/>
  <c r="N4089" i="18"/>
  <c r="L5562" i="18"/>
  <c r="L3914" i="18"/>
  <c r="O4437" i="18"/>
  <c r="M4281" i="18"/>
  <c r="L3862" i="18"/>
  <c r="L4487" i="18"/>
  <c r="N5044" i="18"/>
  <c r="M7167" i="18"/>
  <c r="L5264" i="18"/>
  <c r="L4083" i="18"/>
  <c r="N7106" i="18"/>
  <c r="O4366" i="18"/>
  <c r="N4405" i="18"/>
  <c r="N3872" i="18"/>
  <c r="N4081" i="18"/>
  <c r="N4325" i="18"/>
  <c r="L3929" i="18"/>
  <c r="O4100" i="18"/>
  <c r="N3895" i="18"/>
  <c r="L4138" i="18"/>
  <c r="L7332" i="18"/>
  <c r="N3888" i="18"/>
  <c r="M7949" i="18"/>
  <c r="M4816" i="18"/>
  <c r="M4891" i="18"/>
  <c r="L4375" i="18"/>
  <c r="L5350" i="18"/>
  <c r="M8087" i="18"/>
  <c r="O6236" i="18"/>
  <c r="M4063" i="18"/>
  <c r="O4008" i="18"/>
  <c r="M4167" i="18"/>
  <c r="L4314" i="18"/>
  <c r="L3004" i="18"/>
  <c r="N3839" i="18"/>
  <c r="N3898" i="18"/>
  <c r="N4461" i="18"/>
  <c r="M7839" i="18"/>
  <c r="L4537" i="18"/>
  <c r="N7070" i="18"/>
  <c r="N4986" i="18"/>
  <c r="O6560" i="18"/>
  <c r="L5976" i="18"/>
  <c r="M7921" i="18"/>
  <c r="L7169" i="18"/>
  <c r="L7091" i="18"/>
  <c r="O7459" i="18"/>
  <c r="N3958" i="18"/>
  <c r="L4263" i="18"/>
  <c r="O4376" i="18"/>
  <c r="L3979" i="18"/>
  <c r="O6253" i="18"/>
  <c r="N4312" i="18"/>
  <c r="N4189" i="18"/>
  <c r="L3048" i="18"/>
  <c r="N5022" i="18"/>
  <c r="O4625" i="18"/>
  <c r="L8235" i="18"/>
  <c r="L4566" i="18"/>
  <c r="O6050" i="18"/>
  <c r="L4028" i="18"/>
  <c r="O4385" i="18"/>
  <c r="M4027" i="18"/>
  <c r="M3940" i="18"/>
  <c r="N8176" i="18"/>
  <c r="N4513" i="18"/>
  <c r="M4252" i="18"/>
  <c r="L4948" i="18"/>
  <c r="N7124" i="18"/>
  <c r="M4709" i="18"/>
  <c r="L5851" i="18"/>
  <c r="L6490" i="18"/>
  <c r="L5896" i="18"/>
  <c r="L4551" i="18"/>
  <c r="M6182" i="18"/>
  <c r="N3907" i="18"/>
  <c r="M4319" i="18"/>
  <c r="L3942" i="18"/>
  <c r="M5586" i="18"/>
  <c r="O4258" i="18"/>
  <c r="O4403" i="18"/>
  <c r="O8087" i="18"/>
  <c r="O5384" i="18"/>
  <c r="O5042" i="18"/>
  <c r="L5295" i="18"/>
  <c r="L5868" i="18"/>
  <c r="N3936" i="18"/>
  <c r="L7117" i="18"/>
  <c r="N4107" i="18"/>
  <c r="M4170" i="18"/>
  <c r="M4279" i="18"/>
  <c r="M4231" i="18"/>
  <c r="O4192" i="18"/>
  <c r="L6732" i="18"/>
  <c r="O6208" i="18"/>
  <c r="N6004" i="18"/>
  <c r="M7541" i="18"/>
  <c r="O3453" i="18"/>
  <c r="N4163" i="18"/>
  <c r="M4163" i="18"/>
  <c r="L3918" i="18"/>
  <c r="N4439" i="18"/>
  <c r="L4352" i="18"/>
  <c r="L4319" i="18"/>
  <c r="M3889" i="18"/>
  <c r="N4263" i="18"/>
  <c r="N5333" i="18"/>
  <c r="N6552" i="18"/>
  <c r="L4773" i="18"/>
  <c r="L4894" i="18"/>
  <c r="L4548" i="18"/>
  <c r="N4946" i="18"/>
  <c r="M5280" i="18"/>
  <c r="O7984" i="18"/>
  <c r="M5247" i="18"/>
  <c r="O4390" i="18"/>
  <c r="M7046" i="18"/>
  <c r="O4575" i="18"/>
  <c r="L4717" i="18"/>
  <c r="L4213" i="18"/>
  <c r="M4033" i="18"/>
  <c r="O3876" i="18"/>
  <c r="N5494" i="18"/>
  <c r="N4043" i="18"/>
  <c r="O4429" i="18"/>
  <c r="M3901" i="18"/>
  <c r="L4179" i="18"/>
  <c r="M4416" i="18"/>
  <c r="O4446" i="18"/>
  <c r="O4000" i="18"/>
  <c r="L7527" i="18"/>
  <c r="M5075" i="18"/>
  <c r="M5016" i="18"/>
  <c r="M4468" i="18"/>
  <c r="O7451" i="18"/>
  <c r="N4960" i="18"/>
  <c r="O3915" i="18"/>
  <c r="O7129" i="18"/>
  <c r="M6505" i="18"/>
  <c r="M4455" i="18"/>
  <c r="M4037" i="18"/>
  <c r="M4273" i="18"/>
  <c r="M4095" i="18"/>
  <c r="M4104" i="18"/>
  <c r="O4493" i="18"/>
  <c r="N4311" i="18"/>
  <c r="O4308" i="18"/>
  <c r="L7255" i="18"/>
  <c r="M6625" i="18"/>
  <c r="O6958" i="18"/>
  <c r="M4054" i="18"/>
  <c r="M5801" i="18"/>
  <c r="M6413" i="18"/>
  <c r="O4209" i="18"/>
  <c r="O5919" i="18"/>
  <c r="M7032" i="18"/>
  <c r="N4442" i="18"/>
  <c r="L7454" i="18"/>
  <c r="O5003" i="18"/>
  <c r="L3896" i="18"/>
  <c r="M4538" i="18"/>
  <c r="N4640" i="18"/>
  <c r="O7184" i="18"/>
  <c r="L7566" i="18"/>
  <c r="M5737" i="18"/>
  <c r="M8093" i="18"/>
  <c r="L4391" i="18"/>
  <c r="M8182" i="18"/>
  <c r="L4340" i="18"/>
  <c r="N4060" i="18"/>
  <c r="L5125" i="18"/>
  <c r="N7159" i="18"/>
  <c r="L5096" i="18"/>
  <c r="L3888" i="18"/>
  <c r="M6648" i="18"/>
  <c r="O4078" i="18"/>
  <c r="M6139" i="18"/>
  <c r="L6201" i="18"/>
  <c r="L8190" i="18"/>
  <c r="M7318" i="18"/>
  <c r="N6664" i="18"/>
  <c r="O4950" i="18"/>
  <c r="O6340" i="18"/>
  <c r="N5777" i="18"/>
  <c r="M7387" i="18"/>
  <c r="L4414" i="18"/>
  <c r="O7429" i="18"/>
  <c r="L6544" i="18"/>
  <c r="L7955" i="18"/>
  <c r="N4998" i="18"/>
  <c r="L7322" i="18"/>
  <c r="O7917" i="18"/>
  <c r="O5765" i="18"/>
  <c r="L6173" i="18"/>
  <c r="L5735" i="18"/>
  <c r="O6740" i="18"/>
  <c r="O5438" i="18"/>
  <c r="M4950" i="18"/>
  <c r="N6917" i="18"/>
  <c r="M5967" i="18"/>
  <c r="N8219" i="18"/>
  <c r="N5707" i="18"/>
  <c r="O6219" i="18"/>
  <c r="M7352" i="18"/>
  <c r="O6705" i="18"/>
  <c r="N5909" i="18"/>
  <c r="M5935" i="18"/>
  <c r="L3539" i="18"/>
  <c r="N5842" i="18"/>
  <c r="L4696" i="18"/>
  <c r="O4345" i="18"/>
  <c r="O4870" i="18"/>
  <c r="O7168" i="18"/>
  <c r="N7944" i="18"/>
  <c r="M6609" i="18"/>
  <c r="N7096" i="18"/>
  <c r="L4834" i="18"/>
  <c r="N5230" i="18"/>
  <c r="L8065" i="18"/>
  <c r="L7167" i="18"/>
  <c r="L7209" i="18"/>
  <c r="N7894" i="18"/>
  <c r="L7452" i="18"/>
  <c r="L5621" i="18"/>
  <c r="M7293" i="18"/>
  <c r="L4787" i="18"/>
  <c r="N5097" i="18"/>
  <c r="M7866" i="18"/>
  <c r="M4742" i="18"/>
  <c r="O5517" i="18"/>
  <c r="O7371" i="18"/>
  <c r="O4530" i="18"/>
  <c r="L8105" i="18"/>
  <c r="M6476" i="18"/>
  <c r="L6699" i="18"/>
  <c r="L5872" i="18"/>
  <c r="M7367" i="18"/>
  <c r="L7887" i="18"/>
  <c r="M5102" i="18"/>
  <c r="N5060" i="18"/>
  <c r="M5120" i="18"/>
  <c r="M7566" i="18"/>
  <c r="O5591" i="18"/>
  <c r="L6607" i="18"/>
  <c r="L7890" i="18"/>
  <c r="N5032" i="18"/>
  <c r="N6025" i="18"/>
  <c r="N7296" i="18"/>
  <c r="M5853" i="18"/>
  <c r="L6495" i="18"/>
  <c r="M6275" i="18"/>
  <c r="L4932" i="18"/>
  <c r="N7019" i="18"/>
  <c r="M4050" i="18"/>
  <c r="N6842" i="18"/>
  <c r="O6452" i="18"/>
  <c r="L5505" i="18"/>
  <c r="L5362" i="18"/>
  <c r="O8145" i="18"/>
  <c r="N7450" i="18"/>
  <c r="M8200" i="18"/>
  <c r="L8107" i="18"/>
  <c r="N6185" i="18"/>
  <c r="L7518" i="18"/>
  <c r="O7977" i="18"/>
  <c r="N7318" i="18"/>
  <c r="M6188" i="18"/>
  <c r="N4450" i="18"/>
  <c r="M7975" i="18"/>
  <c r="O4212" i="18"/>
  <c r="L4533" i="18"/>
  <c r="O3997" i="18"/>
  <c r="L5434" i="18"/>
  <c r="M6278" i="18"/>
  <c r="O4065" i="18"/>
  <c r="L4344" i="18"/>
  <c r="N5035" i="18"/>
  <c r="O3834" i="18"/>
  <c r="M3840" i="18"/>
  <c r="O7828" i="18"/>
  <c r="M4016" i="18"/>
  <c r="O3829" i="18"/>
  <c r="N3540" i="18"/>
  <c r="L3101" i="18"/>
  <c r="N3885" i="18"/>
  <c r="N4020" i="18"/>
  <c r="M4160" i="18"/>
  <c r="N4496" i="18"/>
  <c r="M6616" i="18"/>
  <c r="N4469" i="18"/>
  <c r="L4023" i="18"/>
  <c r="O4040" i="18"/>
  <c r="L3902" i="18"/>
  <c r="O4432" i="18"/>
  <c r="N4348" i="18"/>
  <c r="M3855" i="18"/>
  <c r="L3872" i="18"/>
  <c r="M5788" i="18"/>
  <c r="N7129" i="18"/>
  <c r="M4372" i="18"/>
  <c r="M4452" i="18"/>
  <c r="M4257" i="18"/>
  <c r="O8035" i="18"/>
  <c r="N4159" i="18"/>
  <c r="O3883" i="18"/>
  <c r="M4392" i="18"/>
  <c r="M4202" i="18"/>
  <c r="N3921" i="18"/>
  <c r="N5897" i="18"/>
  <c r="O4285" i="18"/>
  <c r="L4015" i="18"/>
  <c r="M4422" i="18"/>
  <c r="L4051" i="18"/>
  <c r="L4121" i="18"/>
  <c r="L3100" i="18"/>
  <c r="O5980" i="18"/>
  <c r="M4407" i="18"/>
  <c r="O4346" i="18"/>
  <c r="O4393" i="18"/>
  <c r="M4342" i="18"/>
  <c r="O5876" i="18"/>
  <c r="O7083" i="18"/>
  <c r="O4840" i="18"/>
  <c r="O8208" i="18"/>
  <c r="O8218" i="18"/>
  <c r="L4380" i="18"/>
  <c r="N3944" i="18"/>
  <c r="O6186" i="18"/>
  <c r="L6036" i="18"/>
  <c r="O4153" i="18"/>
  <c r="O3879" i="18"/>
  <c r="O4007" i="18"/>
  <c r="N4104" i="18"/>
  <c r="M3977" i="18"/>
  <c r="L4492" i="18"/>
  <c r="O3905" i="18"/>
  <c r="M4077" i="18"/>
  <c r="L4212" i="18"/>
  <c r="M4417" i="18"/>
  <c r="L4183" i="18"/>
  <c r="M4237" i="18"/>
  <c r="N4860" i="18"/>
  <c r="M4090" i="18"/>
  <c r="M3922" i="18"/>
  <c r="N4532" i="18"/>
  <c r="O4460" i="18"/>
  <c r="M6165" i="18"/>
  <c r="O3541" i="18"/>
  <c r="N4379" i="18"/>
  <c r="M4245" i="18"/>
  <c r="M4079" i="18"/>
  <c r="L4174" i="18"/>
  <c r="N3118" i="18"/>
  <c r="M4449" i="18"/>
  <c r="N4057" i="18"/>
  <c r="O4172" i="18"/>
  <c r="O6245" i="18"/>
  <c r="M6687" i="18"/>
  <c r="O6480" i="18"/>
  <c r="N6478" i="18"/>
  <c r="M7424" i="18"/>
  <c r="O6144" i="18"/>
  <c r="L7166" i="18"/>
  <c r="L4998" i="18"/>
  <c r="O5259" i="18"/>
  <c r="O3847" i="18"/>
  <c r="L3856" i="18"/>
  <c r="L4407" i="18"/>
  <c r="N4122" i="18"/>
  <c r="L3949" i="18"/>
  <c r="M4222" i="18"/>
  <c r="M3902" i="18"/>
  <c r="O4083" i="18"/>
  <c r="N4211" i="18"/>
  <c r="O5254" i="18"/>
  <c r="O6824" i="18"/>
  <c r="L6771" i="18"/>
  <c r="M6340" i="18"/>
  <c r="L7912" i="18"/>
  <c r="N6801" i="18"/>
  <c r="O4434" i="18"/>
  <c r="M6266" i="18"/>
  <c r="M8204" i="18"/>
  <c r="L3989" i="18"/>
  <c r="O4304" i="18"/>
  <c r="O3947" i="18"/>
  <c r="N3951" i="18"/>
  <c r="L5415" i="18"/>
  <c r="L4305" i="18"/>
  <c r="N5502" i="18"/>
  <c r="L3871" i="18"/>
  <c r="M3985" i="18"/>
  <c r="O4884" i="18"/>
  <c r="N5078" i="18"/>
  <c r="L7823" i="18"/>
  <c r="M3864" i="18"/>
  <c r="M4058" i="18"/>
  <c r="O4822" i="18"/>
  <c r="N4336" i="18"/>
  <c r="N3847" i="18"/>
  <c r="N4456" i="18"/>
  <c r="O4471" i="18"/>
  <c r="M7018" i="18"/>
  <c r="L4422" i="18"/>
  <c r="M4028" i="18"/>
  <c r="O3956" i="18"/>
  <c r="O6803" i="18"/>
  <c r="O6053" i="18"/>
  <c r="N5675" i="18"/>
  <c r="N5109" i="18"/>
  <c r="M8011" i="18"/>
  <c r="N5343" i="18"/>
  <c r="P5343" i="18" s="1"/>
  <c r="N4509" i="18"/>
  <c r="M5818" i="18"/>
  <c r="M3910" i="18"/>
  <c r="N4203" i="18"/>
  <c r="N4143" i="18"/>
  <c r="L4067" i="18"/>
  <c r="L4149" i="18"/>
  <c r="N4164" i="18"/>
  <c r="N3999" i="18"/>
  <c r="L3103" i="18"/>
  <c r="N3845" i="18"/>
  <c r="N3047" i="18"/>
  <c r="O3849" i="18"/>
  <c r="O6500" i="18"/>
  <c r="M6903" i="18"/>
  <c r="L5204" i="18"/>
  <c r="N5506" i="18"/>
  <c r="M4137" i="18"/>
  <c r="O4283" i="18"/>
  <c r="L4282" i="18"/>
  <c r="L3911" i="18"/>
  <c r="L3908" i="18"/>
  <c r="L4295" i="18"/>
  <c r="O3371" i="18"/>
  <c r="M4255" i="18"/>
  <c r="O4677" i="18"/>
  <c r="L6657" i="18"/>
  <c r="O7203" i="18"/>
  <c r="L6558" i="18"/>
  <c r="N3915" i="18"/>
  <c r="N4241" i="18"/>
  <c r="M4322" i="18"/>
  <c r="L3969" i="18"/>
  <c r="M3891" i="18"/>
  <c r="O4341" i="18"/>
  <c r="N3968" i="18"/>
  <c r="O4445" i="18"/>
  <c r="L4449" i="18"/>
  <c r="L7387" i="18"/>
  <c r="O8254" i="18"/>
  <c r="O3990" i="18"/>
  <c r="O7211" i="18"/>
  <c r="M6653" i="18"/>
  <c r="O7021" i="18"/>
  <c r="O5318" i="18"/>
  <c r="L4502" i="18"/>
  <c r="L4161" i="18"/>
  <c r="L4796" i="18"/>
  <c r="L5724" i="18"/>
  <c r="L6851" i="18"/>
  <c r="M5902" i="18"/>
  <c r="L6120" i="18"/>
  <c r="M4382" i="18"/>
  <c r="L4126" i="18"/>
  <c r="O3844" i="18"/>
  <c r="O4020" i="18"/>
  <c r="M3849" i="18"/>
  <c r="O4355" i="18"/>
  <c r="L7872" i="18"/>
  <c r="M6128" i="18"/>
  <c r="L4470" i="18"/>
  <c r="O4150" i="18"/>
  <c r="M5039" i="18"/>
  <c r="L4265" i="18"/>
  <c r="M7081" i="18"/>
  <c r="M7880" i="18"/>
  <c r="N4793" i="18"/>
  <c r="M7936" i="18"/>
  <c r="L5607" i="18"/>
  <c r="M6251" i="18"/>
  <c r="N5973" i="18"/>
  <c r="O3910" i="18"/>
  <c r="M3843" i="18"/>
  <c r="M3929" i="18"/>
  <c r="L4076" i="18"/>
  <c r="O4444" i="18"/>
  <c r="M4500" i="18"/>
  <c r="N5556" i="18"/>
  <c r="O8166" i="18"/>
  <c r="L8225" i="18"/>
  <c r="L5270" i="18"/>
  <c r="M7502" i="18"/>
  <c r="M4056" i="18"/>
  <c r="N3867" i="18"/>
  <c r="N4840" i="18"/>
  <c r="N4444" i="18"/>
  <c r="M4579" i="18"/>
  <c r="L3957" i="18"/>
  <c r="L3997" i="18"/>
  <c r="L6922" i="18"/>
  <c r="M8208" i="18"/>
  <c r="N5730" i="18"/>
  <c r="O7215" i="18"/>
  <c r="O4689" i="18"/>
  <c r="N7409" i="18"/>
  <c r="M7201" i="18"/>
  <c r="O5892" i="18"/>
  <c r="L7162" i="18"/>
  <c r="O4408" i="18"/>
  <c r="O4067" i="18"/>
  <c r="N6118" i="18"/>
  <c r="N4560" i="18"/>
  <c r="L7185" i="18"/>
  <c r="O4278" i="18"/>
  <c r="M6632" i="18"/>
  <c r="M5991" i="18"/>
  <c r="N8157" i="18"/>
  <c r="N6016" i="18"/>
  <c r="O7965" i="18"/>
  <c r="N5860" i="18"/>
  <c r="L6757" i="18"/>
  <c r="L4374" i="18"/>
  <c r="L7319" i="18"/>
  <c r="L7532" i="18"/>
  <c r="L8140" i="18"/>
  <c r="N7923" i="18"/>
  <c r="M7017" i="18"/>
  <c r="M6320" i="18"/>
  <c r="L5287" i="18"/>
  <c r="L5062" i="18"/>
  <c r="L6632" i="18"/>
  <c r="O7000" i="18"/>
  <c r="O6212" i="18"/>
  <c r="O5861" i="18"/>
  <c r="L4113" i="18"/>
  <c r="N4685" i="18"/>
  <c r="M7088" i="18"/>
  <c r="N4544" i="18"/>
  <c r="L7106" i="18"/>
  <c r="L5305" i="18"/>
  <c r="N7163" i="18"/>
  <c r="N6997" i="18"/>
  <c r="O6991" i="18"/>
  <c r="N7387" i="18"/>
  <c r="M4057" i="18"/>
  <c r="N7949" i="18"/>
  <c r="L6761" i="18"/>
  <c r="N7989" i="18"/>
  <c r="M4329" i="18"/>
  <c r="M6843" i="18"/>
  <c r="O4718" i="18"/>
  <c r="M7389" i="18"/>
  <c r="L7236" i="18"/>
  <c r="L8176" i="18"/>
  <c r="N6137" i="18"/>
  <c r="N7154" i="18"/>
  <c r="M6281" i="18"/>
  <c r="O8100" i="18"/>
  <c r="L4421" i="18"/>
  <c r="M6897" i="18"/>
  <c r="M3959" i="18"/>
  <c r="N7024" i="18"/>
  <c r="M7527" i="18"/>
  <c r="O4145" i="18"/>
  <c r="N7910" i="18"/>
  <c r="M6643" i="18"/>
  <c r="L4303" i="18"/>
  <c r="O5248" i="18"/>
  <c r="O5573" i="18"/>
  <c r="O5472" i="18"/>
  <c r="M4123" i="18"/>
  <c r="L4334" i="18"/>
  <c r="N5780" i="18"/>
  <c r="L4658" i="18"/>
  <c r="M8042" i="18"/>
  <c r="L6354" i="18"/>
  <c r="L6484" i="18"/>
  <c r="M6640" i="18"/>
  <c r="O6886" i="18"/>
  <c r="L8117" i="18"/>
  <c r="M8137" i="18"/>
  <c r="L4512" i="18"/>
  <c r="O5905" i="18"/>
  <c r="M6514" i="18"/>
  <c r="O4084" i="18"/>
  <c r="M7000" i="18"/>
  <c r="O4544" i="18"/>
  <c r="N3977" i="18"/>
  <c r="N3855" i="18"/>
  <c r="L8018" i="18"/>
  <c r="N7459" i="18"/>
  <c r="N3828" i="18"/>
  <c r="N5428" i="18"/>
  <c r="L4253" i="18"/>
  <c r="O8149" i="18"/>
  <c r="M3941" i="18"/>
  <c r="O7681" i="18"/>
  <c r="N4428" i="18"/>
  <c r="N3538" i="18"/>
  <c r="L4460" i="18"/>
  <c r="O7480" i="18"/>
  <c r="N4187" i="18"/>
  <c r="M4211" i="18"/>
  <c r="M3865" i="18"/>
  <c r="M3847" i="18"/>
  <c r="N4265" i="18"/>
  <c r="N7307" i="18"/>
  <c r="M4363" i="18"/>
  <c r="N4447" i="18"/>
  <c r="L4389" i="18"/>
  <c r="L4246" i="18"/>
  <c r="L6076" i="18"/>
  <c r="L4482" i="18"/>
  <c r="N4302" i="18"/>
  <c r="N4448" i="18"/>
  <c r="L4481" i="18"/>
  <c r="N4377" i="18"/>
  <c r="M6153" i="18"/>
  <c r="N4293" i="18"/>
  <c r="M4247" i="18"/>
  <c r="M4479" i="18"/>
  <c r="L3937" i="18"/>
  <c r="L4224" i="18"/>
  <c r="L4118" i="18"/>
  <c r="L4446" i="18"/>
  <c r="O3885" i="18"/>
  <c r="L4077" i="18"/>
  <c r="L4304" i="18"/>
  <c r="L4045" i="18"/>
  <c r="O3874" i="18"/>
  <c r="O3967" i="18"/>
  <c r="L4367" i="18"/>
  <c r="L4000" i="18"/>
  <c r="M5264" i="18"/>
  <c r="O4331" i="18"/>
  <c r="O3889" i="18"/>
  <c r="O4427" i="18"/>
  <c r="O4093" i="18"/>
  <c r="O3923" i="18"/>
  <c r="L4258" i="18"/>
  <c r="N4366" i="18"/>
  <c r="L4007" i="18"/>
  <c r="L4145" i="18"/>
  <c r="O4016" i="18"/>
  <c r="M7889" i="18"/>
  <c r="L7315" i="18"/>
  <c r="L4152" i="18"/>
  <c r="L5984" i="18"/>
  <c r="O7947" i="18"/>
  <c r="N4059" i="18"/>
  <c r="M6470" i="18"/>
  <c r="N8119" i="18"/>
  <c r="L5036" i="18"/>
  <c r="N5595" i="18"/>
  <c r="L5032" i="18"/>
  <c r="L3878" i="18"/>
  <c r="N8068" i="18"/>
  <c r="O4221" i="18"/>
  <c r="O4003" i="18"/>
  <c r="N3933" i="18"/>
  <c r="O4364" i="18"/>
  <c r="O4378" i="18"/>
  <c r="O5689" i="18"/>
  <c r="O8009" i="18"/>
  <c r="O7971" i="18"/>
  <c r="N8187" i="18"/>
  <c r="N7400" i="18"/>
  <c r="M6778" i="18"/>
  <c r="N4322" i="18"/>
  <c r="L4454" i="18"/>
  <c r="L4036" i="18"/>
  <c r="N3991" i="18"/>
  <c r="M3897" i="18"/>
  <c r="M7376" i="18"/>
  <c r="N5915" i="18"/>
  <c r="O7311" i="18"/>
  <c r="O4529" i="18"/>
  <c r="O6345" i="18"/>
  <c r="N8180" i="18"/>
  <c r="L6954" i="18"/>
  <c r="N6211" i="18"/>
  <c r="L7482" i="18"/>
  <c r="O3018" i="18"/>
  <c r="O3952" i="18"/>
  <c r="N4307" i="18"/>
  <c r="O5682" i="18"/>
  <c r="N4343" i="18"/>
  <c r="O4270" i="18"/>
  <c r="O3896" i="18"/>
  <c r="N4384" i="18"/>
  <c r="N3447" i="18"/>
  <c r="M7874" i="18"/>
  <c r="N4346" i="18"/>
  <c r="O4351" i="18"/>
  <c r="M5768" i="18"/>
  <c r="L4339" i="18"/>
  <c r="L8026" i="18"/>
  <c r="N6309" i="18"/>
  <c r="N4908" i="18"/>
  <c r="M3949" i="18"/>
  <c r="O4632" i="18"/>
  <c r="O4787" i="18"/>
  <c r="N5265" i="18"/>
  <c r="N7156" i="18"/>
  <c r="N4367" i="18"/>
  <c r="N4006" i="18"/>
  <c r="L4089" i="18"/>
  <c r="O4253" i="18"/>
  <c r="O4054" i="18"/>
  <c r="M5759" i="18"/>
  <c r="O6760" i="18"/>
  <c r="N3834" i="18"/>
  <c r="O5873" i="18"/>
  <c r="O6744" i="18"/>
  <c r="M7078" i="18"/>
  <c r="O4041" i="18"/>
  <c r="M4059" i="18"/>
  <c r="L4011" i="18"/>
  <c r="N4438" i="18"/>
  <c r="O3368" i="18"/>
  <c r="L4096" i="18"/>
  <c r="O7899" i="18"/>
  <c r="M4548" i="18"/>
  <c r="O6904" i="18"/>
  <c r="M6004" i="18"/>
  <c r="L3898" i="18"/>
  <c r="N4441" i="18"/>
  <c r="O3988" i="18"/>
  <c r="N8072" i="18"/>
  <c r="N7092" i="18"/>
  <c r="L8156" i="18"/>
  <c r="N4476" i="18"/>
  <c r="M4353" i="18"/>
  <c r="L4317" i="18"/>
  <c r="M3828" i="18"/>
  <c r="N4240" i="18"/>
  <c r="L4448" i="18"/>
  <c r="L4218" i="18"/>
  <c r="N4145" i="18"/>
  <c r="L5979" i="18"/>
  <c r="L4196" i="18"/>
  <c r="L5401" i="18"/>
  <c r="N5645" i="18"/>
  <c r="N8159" i="18"/>
  <c r="L3991" i="18"/>
  <c r="N3861" i="18"/>
  <c r="L4333" i="18"/>
  <c r="O4463" i="18"/>
  <c r="M4266" i="18"/>
  <c r="O4465" i="18"/>
  <c r="N4227" i="18"/>
  <c r="O4252" i="18"/>
  <c r="N4352" i="18"/>
  <c r="N8082" i="18"/>
  <c r="N4119" i="18"/>
  <c r="O5990" i="18"/>
  <c r="M7002" i="18"/>
  <c r="M3844" i="18"/>
  <c r="M3447" i="18"/>
  <c r="O4479" i="18"/>
  <c r="O3922" i="18"/>
  <c r="N4023" i="18"/>
  <c r="L3925" i="18"/>
  <c r="M4124" i="18"/>
  <c r="O3118" i="18"/>
  <c r="O3964" i="18"/>
  <c r="N2999" i="18"/>
  <c r="N7304" i="18"/>
  <c r="N4668" i="18"/>
  <c r="O7407" i="18"/>
  <c r="M6002" i="18"/>
  <c r="M8081" i="18"/>
  <c r="L4590" i="18"/>
  <c r="O3957" i="18"/>
  <c r="O4309" i="18"/>
  <c r="L6324" i="18"/>
  <c r="L3836" i="18"/>
  <c r="L6975" i="18"/>
  <c r="N8190" i="18"/>
  <c r="M4642" i="18"/>
  <c r="O3116" i="18"/>
  <c r="N4231" i="18"/>
  <c r="N3004" i="18"/>
  <c r="M4323" i="18"/>
  <c r="L4119" i="18"/>
  <c r="M4112" i="18"/>
  <c r="O4281" i="18"/>
  <c r="O6009" i="18"/>
  <c r="O4042" i="18"/>
  <c r="O4035" i="18"/>
  <c r="M4253" i="18"/>
  <c r="M5704" i="18"/>
  <c r="L8221" i="18"/>
  <c r="N4309" i="18"/>
  <c r="O5421" i="18"/>
  <c r="N7313" i="18"/>
  <c r="M6760" i="18"/>
  <c r="N6813" i="18"/>
  <c r="N4842" i="18"/>
  <c r="M4582" i="18"/>
  <c r="L4925" i="18"/>
  <c r="O4794" i="18"/>
  <c r="M3979" i="18"/>
  <c r="M4450" i="18"/>
  <c r="N4404" i="18"/>
  <c r="L3891" i="18"/>
  <c r="N3985" i="18"/>
  <c r="L3576" i="18"/>
  <c r="L4455" i="18"/>
  <c r="M4346" i="18"/>
  <c r="M3371" i="18"/>
  <c r="L7031" i="18"/>
  <c r="M3988" i="18"/>
  <c r="M5851" i="18"/>
  <c r="L8113" i="18"/>
  <c r="L6555" i="18"/>
  <c r="M6305" i="18"/>
  <c r="L6212" i="18"/>
  <c r="M6407" i="18"/>
  <c r="L5405" i="18"/>
  <c r="M6247" i="18"/>
  <c r="L4496" i="18"/>
  <c r="O4415" i="18"/>
  <c r="N5838" i="18"/>
  <c r="N4267" i="18"/>
  <c r="O5508" i="18"/>
  <c r="L7898" i="18"/>
  <c r="N7207" i="18"/>
  <c r="M5528" i="18"/>
  <c r="L4236" i="18"/>
  <c r="O5506" i="18"/>
  <c r="O5080" i="18"/>
  <c r="L4852" i="18"/>
  <c r="M5846" i="18"/>
  <c r="N3832" i="18"/>
  <c r="L3116" i="18"/>
  <c r="M4561" i="18"/>
  <c r="O4057" i="18"/>
  <c r="L4081" i="18"/>
  <c r="L5197" i="18"/>
  <c r="N5407" i="18"/>
  <c r="N7982" i="18"/>
  <c r="M4718" i="18"/>
  <c r="O5781" i="18"/>
  <c r="N4740" i="18"/>
  <c r="N8167" i="18"/>
  <c r="N7050" i="18"/>
  <c r="N4075" i="18"/>
  <c r="M5831" i="18"/>
  <c r="M7956" i="18"/>
  <c r="N5571" i="18"/>
  <c r="N4852" i="18"/>
  <c r="L6797" i="18"/>
  <c r="M4689" i="18"/>
  <c r="N6849" i="18"/>
  <c r="O5710" i="18"/>
  <c r="O7088" i="18"/>
  <c r="L7946" i="18"/>
  <c r="N8135" i="18"/>
  <c r="N6022" i="18"/>
  <c r="L5876" i="18"/>
  <c r="O4256" i="18"/>
  <c r="L8045" i="18"/>
  <c r="N8009" i="18"/>
  <c r="O6400" i="18"/>
  <c r="N7513" i="18"/>
  <c r="N7138" i="18"/>
  <c r="L3935" i="18"/>
  <c r="M8118" i="18"/>
  <c r="N7411" i="18"/>
  <c r="L5894" i="18"/>
  <c r="L5863" i="18"/>
  <c r="N8198" i="18"/>
  <c r="M8244" i="18"/>
  <c r="M5914" i="18"/>
  <c r="L5861" i="18"/>
  <c r="O8167" i="18"/>
  <c r="L5573" i="18"/>
  <c r="M6905" i="18"/>
  <c r="L4978" i="18"/>
  <c r="M6168" i="18"/>
  <c r="N7300" i="18"/>
  <c r="L4666" i="18"/>
  <c r="M6524" i="18"/>
  <c r="M7308" i="18"/>
  <c r="N7515" i="18"/>
  <c r="M4250" i="18"/>
  <c r="L8087" i="18"/>
  <c r="O4555" i="18"/>
  <c r="M6764" i="18"/>
  <c r="L7952" i="18"/>
  <c r="M7242" i="18"/>
  <c r="L4381" i="18"/>
  <c r="N5072" i="18"/>
  <c r="N6366" i="18"/>
  <c r="M5070" i="18"/>
  <c r="O7510" i="18"/>
  <c r="O7362" i="18"/>
  <c r="N5588" i="18"/>
  <c r="L6185" i="18"/>
  <c r="O5541" i="18"/>
  <c r="O7995" i="18"/>
  <c r="L4685" i="18"/>
  <c r="N6520" i="18"/>
  <c r="O6315" i="18"/>
  <c r="M4503" i="18"/>
  <c r="O6828" i="18"/>
  <c r="O5860" i="18"/>
  <c r="O4117" i="18"/>
  <c r="M4539" i="18"/>
  <c r="M4226" i="18"/>
  <c r="L7555" i="18"/>
  <c r="N5714" i="18"/>
  <c r="O8150" i="18"/>
  <c r="O5493" i="18"/>
  <c r="L8186" i="18"/>
  <c r="O7465" i="18"/>
  <c r="M5571" i="18"/>
  <c r="N5726" i="18"/>
  <c r="L7046" i="18"/>
  <c r="N6106" i="18"/>
  <c r="L6067" i="18"/>
  <c r="N7896" i="18"/>
  <c r="L4509" i="18"/>
  <c r="M8161" i="18"/>
  <c r="N6116" i="18"/>
  <c r="O6817" i="18"/>
  <c r="M4789" i="18"/>
  <c r="O6975" i="18"/>
  <c r="M6492" i="18"/>
  <c r="N6283" i="18"/>
  <c r="L5301" i="18"/>
  <c r="N4976" i="18"/>
  <c r="N3854" i="18"/>
  <c r="N4968" i="18"/>
  <c r="N3897" i="18"/>
  <c r="L5235" i="18"/>
  <c r="N5434" i="18"/>
  <c r="M7239" i="18"/>
  <c r="O6515" i="18"/>
  <c r="L4388" i="18"/>
  <c r="L5598" i="18"/>
  <c r="L5094" i="18"/>
  <c r="O5089" i="18"/>
  <c r="O5352" i="18"/>
  <c r="O5502" i="18"/>
  <c r="O5047" i="18"/>
  <c r="N7167" i="18"/>
  <c r="M5428" i="18"/>
  <c r="O5050" i="18"/>
  <c r="M6110" i="18"/>
  <c r="L5869" i="18"/>
  <c r="M5565" i="18"/>
  <c r="O5333" i="18"/>
  <c r="L6471" i="18"/>
  <c r="L6817" i="18"/>
  <c r="M8105" i="18"/>
  <c r="O5356" i="18"/>
  <c r="O5660" i="18"/>
  <c r="M6131" i="18"/>
  <c r="N5093" i="18"/>
  <c r="M4739" i="18"/>
  <c r="M6267" i="18"/>
  <c r="M6740" i="18"/>
  <c r="M7256" i="18"/>
  <c r="O7246" i="18"/>
  <c r="L6894" i="18"/>
  <c r="M6046" i="18"/>
  <c r="M6224" i="18"/>
  <c r="L4158" i="18"/>
  <c r="O5315" i="18"/>
  <c r="O6169" i="18"/>
  <c r="N5881" i="18"/>
  <c r="N3931" i="18"/>
  <c r="M4475" i="18"/>
  <c r="N4256" i="18"/>
  <c r="M3846" i="18"/>
  <c r="O7853" i="18"/>
  <c r="O4363" i="18"/>
  <c r="L3994" i="18"/>
  <c r="M4100" i="18"/>
  <c r="L4117" i="18"/>
  <c r="L4039" i="18"/>
  <c r="O4095" i="18"/>
  <c r="M3921" i="18"/>
  <c r="N3923" i="18"/>
  <c r="O4456" i="18"/>
  <c r="M4491" i="18"/>
  <c r="M4368" i="18"/>
  <c r="N4153" i="18"/>
  <c r="M4119" i="18"/>
  <c r="O4031" i="18"/>
  <c r="O4557" i="18"/>
  <c r="M3952" i="18"/>
  <c r="M4349" i="18"/>
  <c r="M3538" i="18"/>
  <c r="O4348" i="18"/>
  <c r="L4219" i="18"/>
  <c r="N4351" i="18"/>
  <c r="N3848" i="18"/>
  <c r="O4011" i="18"/>
  <c r="M4553" i="18"/>
  <c r="N4076" i="18"/>
  <c r="O4482" i="18"/>
  <c r="M4283" i="18"/>
  <c r="M4393" i="18"/>
  <c r="M4490" i="18"/>
  <c r="O4495" i="18"/>
  <c r="O4452" i="18"/>
  <c r="N6472" i="18"/>
  <c r="N4068" i="18"/>
  <c r="O3946" i="18"/>
  <c r="O4022" i="18"/>
  <c r="M4156" i="18"/>
  <c r="L4047" i="18"/>
  <c r="M3884" i="18"/>
  <c r="O5602" i="18"/>
  <c r="O4115" i="18"/>
  <c r="O4110" i="18"/>
  <c r="O7395" i="18"/>
  <c r="O4193" i="18"/>
  <c r="N4432" i="18"/>
  <c r="M6652" i="18"/>
  <c r="M4103" i="18"/>
  <c r="O4184" i="18"/>
  <c r="O4450" i="18"/>
  <c r="M4098" i="18"/>
  <c r="M4109" i="18"/>
  <c r="O3860" i="18"/>
  <c r="M4174" i="18"/>
  <c r="M4377" i="18"/>
  <c r="L5067" i="18"/>
  <c r="N7906" i="18"/>
  <c r="O8243" i="18"/>
  <c r="O4365" i="18"/>
  <c r="O7044" i="18"/>
  <c r="M3986" i="18"/>
  <c r="N7273" i="18"/>
  <c r="L7281" i="18"/>
  <c r="O7866" i="18"/>
  <c r="L4306" i="18"/>
  <c r="N7429" i="18"/>
  <c r="O4242" i="18"/>
  <c r="O4187" i="18"/>
  <c r="L4136" i="18"/>
  <c r="N4148" i="18"/>
  <c r="O3909" i="18"/>
  <c r="L3018" i="18"/>
  <c r="L5770" i="18"/>
  <c r="O7248" i="18"/>
  <c r="M4387" i="18"/>
  <c r="N4824" i="18"/>
  <c r="N8206" i="18"/>
  <c r="M8001" i="18"/>
  <c r="O5341" i="18"/>
  <c r="M4044" i="18"/>
  <c r="O4175" i="18"/>
  <c r="M4207" i="18"/>
  <c r="M4192" i="18"/>
  <c r="N4003" i="18"/>
  <c r="O4255" i="18"/>
  <c r="M4138" i="18"/>
  <c r="M7431" i="18"/>
  <c r="O4558" i="18"/>
  <c r="N6221" i="18"/>
  <c r="L4241" i="18"/>
  <c r="L6225" i="18"/>
  <c r="M6286" i="18"/>
  <c r="M8024" i="18"/>
  <c r="M4236" i="18"/>
  <c r="M4302" i="18"/>
  <c r="M4310" i="18"/>
  <c r="L4173" i="18"/>
  <c r="M4149" i="18"/>
  <c r="O3868" i="18"/>
  <c r="O3913" i="18"/>
  <c r="N4328" i="18"/>
  <c r="O4802" i="18"/>
  <c r="L4233" i="18"/>
  <c r="N4279" i="18"/>
  <c r="O4384" i="18"/>
  <c r="L4168" i="18"/>
  <c r="O4280" i="18"/>
  <c r="N4541" i="18"/>
  <c r="M5999" i="18"/>
  <c r="L6831" i="18"/>
  <c r="L7526" i="18"/>
  <c r="N5167" i="18"/>
  <c r="L7228" i="18"/>
  <c r="L4499" i="18"/>
  <c r="N8169" i="18"/>
  <c r="L4130" i="18"/>
  <c r="N6963" i="18"/>
  <c r="M4402" i="18"/>
  <c r="N4471" i="18"/>
  <c r="N7000" i="18"/>
  <c r="N3852" i="18"/>
  <c r="N3976" i="18"/>
  <c r="L4288" i="18"/>
  <c r="N4217" i="18"/>
  <c r="O4039" i="18"/>
  <c r="L7318" i="18"/>
  <c r="L5761" i="18"/>
  <c r="L7552" i="18"/>
  <c r="L6480" i="18"/>
  <c r="M4999" i="18"/>
  <c r="O3827" i="18"/>
  <c r="O4294" i="18"/>
  <c r="O4486" i="18"/>
  <c r="L4405" i="18"/>
  <c r="L3906" i="18"/>
  <c r="M4424" i="18"/>
  <c r="O4058" i="18"/>
  <c r="M4197" i="18"/>
  <c r="L4029" i="18"/>
  <c r="L4005" i="18"/>
  <c r="L4461" i="18"/>
  <c r="M5575" i="18"/>
  <c r="N4808" i="18"/>
  <c r="O6831" i="18"/>
  <c r="L8109" i="18"/>
  <c r="L6151" i="18"/>
  <c r="L6494" i="18"/>
  <c r="N3919" i="18"/>
  <c r="N6200" i="18"/>
  <c r="O4404" i="18"/>
  <c r="N4705" i="18"/>
  <c r="L4141" i="18"/>
  <c r="M4072" i="18"/>
  <c r="M4162" i="18"/>
  <c r="N4223" i="18"/>
  <c r="O4407" i="18"/>
  <c r="N4168" i="18"/>
  <c r="O8012" i="18"/>
  <c r="N4029" i="18"/>
  <c r="N4412" i="18"/>
  <c r="N4013" i="18"/>
  <c r="N3938" i="18"/>
  <c r="M4796" i="18"/>
  <c r="M8126" i="18"/>
  <c r="M6384" i="18"/>
  <c r="N4184" i="18"/>
  <c r="O4402" i="18"/>
  <c r="N4201" i="18"/>
  <c r="M4184" i="18"/>
  <c r="L4409" i="18"/>
  <c r="M4036" i="18"/>
  <c r="O4273" i="18"/>
  <c r="N3050" i="18"/>
  <c r="M4383" i="18"/>
  <c r="O3986" i="18"/>
  <c r="N4115" i="18"/>
  <c r="O4147" i="18"/>
  <c r="M7285" i="18"/>
  <c r="M4314" i="18"/>
  <c r="M7875" i="18"/>
  <c r="N8016" i="18"/>
  <c r="N6924" i="18"/>
  <c r="O7417" i="18"/>
  <c r="O4334" i="18"/>
  <c r="M3834" i="18"/>
  <c r="L4038" i="18"/>
  <c r="L3860" i="18"/>
  <c r="O4232" i="18"/>
  <c r="M4433" i="18"/>
  <c r="N2968" i="18"/>
  <c r="O6604" i="18"/>
  <c r="L3950" i="18"/>
  <c r="M5398" i="18"/>
  <c r="O7975" i="18"/>
  <c r="O4180" i="18"/>
  <c r="N6008" i="18"/>
  <c r="M6349" i="18"/>
  <c r="O5526" i="18"/>
  <c r="L5875" i="18"/>
  <c r="N8137" i="18"/>
  <c r="M5638" i="18"/>
  <c r="M6262" i="18"/>
  <c r="L4309" i="18"/>
  <c r="O3103" i="18"/>
  <c r="O4195" i="18"/>
  <c r="L3915" i="18"/>
  <c r="N4053" i="18"/>
  <c r="L3471" i="18"/>
  <c r="L3024" i="18"/>
  <c r="L4369" i="18"/>
  <c r="L4172" i="18"/>
  <c r="N4466" i="18"/>
  <c r="N3104" i="18"/>
  <c r="O7443" i="18"/>
  <c r="M6757" i="18"/>
  <c r="N6652" i="18"/>
  <c r="N5910" i="18"/>
  <c r="M6443" i="18"/>
  <c r="N5431" i="18"/>
  <c r="L6854" i="18"/>
  <c r="L4234" i="18"/>
  <c r="M7176" i="18"/>
  <c r="L4557" i="18"/>
  <c r="N7153" i="18"/>
  <c r="O4490" i="18"/>
  <c r="O5324" i="18"/>
  <c r="M4371" i="18"/>
  <c r="L4192" i="18"/>
  <c r="N4022" i="18"/>
  <c r="O3046" i="18"/>
  <c r="O4421" i="18"/>
  <c r="N3910" i="18"/>
  <c r="M4263" i="18"/>
  <c r="N4381" i="18"/>
  <c r="O3916" i="18"/>
  <c r="M5829" i="18"/>
  <c r="L5656" i="18"/>
  <c r="M6835" i="18"/>
  <c r="L4157" i="18"/>
  <c r="O5181" i="18"/>
  <c r="M7528" i="18"/>
  <c r="M3909" i="18"/>
  <c r="O4715" i="18"/>
  <c r="O5449" i="18"/>
  <c r="L6902" i="18"/>
  <c r="L6795" i="18"/>
  <c r="O7952" i="18"/>
  <c r="M5078" i="18"/>
  <c r="M6379" i="18"/>
  <c r="N5530" i="18"/>
  <c r="O5615" i="18"/>
  <c r="N5999" i="18"/>
  <c r="O7194" i="18"/>
  <c r="M4694" i="18"/>
  <c r="M8099" i="18"/>
  <c r="O4323" i="18"/>
  <c r="L7075" i="18"/>
  <c r="O7670" i="18"/>
  <c r="N6701" i="18"/>
  <c r="N4045" i="18"/>
  <c r="N5883" i="18"/>
  <c r="O4838" i="18"/>
  <c r="L5638" i="18"/>
  <c r="L8039" i="18"/>
  <c r="O7258" i="18"/>
  <c r="L7131" i="18"/>
  <c r="O3861" i="18"/>
  <c r="M4987" i="18"/>
  <c r="N4554" i="18"/>
  <c r="L4035" i="18"/>
  <c r="L5783" i="18"/>
  <c r="L7557" i="18"/>
  <c r="O6615" i="18"/>
  <c r="N6461" i="18"/>
  <c r="O7566" i="18"/>
  <c r="L7899" i="18"/>
  <c r="N6992" i="18"/>
  <c r="M5615" i="18"/>
  <c r="O5764" i="18"/>
  <c r="N5100" i="18"/>
  <c r="L7534" i="18"/>
  <c r="L4436" i="18"/>
  <c r="M5723" i="18"/>
  <c r="M6219" i="18"/>
  <c r="N6740" i="18"/>
  <c r="N4531" i="18"/>
  <c r="M8233" i="18"/>
  <c r="M5327" i="18"/>
  <c r="O7302" i="18"/>
  <c r="L6234" i="18"/>
  <c r="L3953" i="18"/>
  <c r="O4277" i="18"/>
  <c r="L7298" i="18"/>
  <c r="N6617" i="18"/>
  <c r="M4767" i="18"/>
  <c r="N5810" i="18"/>
  <c r="N7973" i="18"/>
  <c r="N5501" i="18"/>
  <c r="O8248" i="18"/>
  <c r="N6817" i="18"/>
  <c r="O5884" i="18"/>
  <c r="O7906" i="18"/>
  <c r="O5730" i="18"/>
  <c r="M5877" i="18"/>
  <c r="N7431" i="18"/>
  <c r="O6347" i="18"/>
  <c r="L5075" i="18"/>
  <c r="O7461" i="18"/>
  <c r="N6151" i="18"/>
  <c r="N5088" i="18"/>
  <c r="L6283" i="18"/>
  <c r="L7042" i="18"/>
  <c r="M6948" i="18"/>
  <c r="M7938" i="18"/>
  <c r="O5933" i="18"/>
  <c r="N7866" i="18"/>
  <c r="M4188" i="18"/>
  <c r="M4798" i="18"/>
  <c r="N7031" i="18"/>
  <c r="O7204" i="18"/>
  <c r="M7905" i="18"/>
  <c r="N5527" i="18"/>
  <c r="O7904" i="18"/>
  <c r="N4873" i="18"/>
  <c r="L8016" i="18"/>
  <c r="N7372" i="18"/>
  <c r="O6027" i="18"/>
  <c r="M7873" i="18"/>
  <c r="O8249" i="18"/>
  <c r="N5919" i="18"/>
  <c r="O8215" i="18"/>
  <c r="N5567" i="18"/>
  <c r="O5993" i="18"/>
  <c r="N7848" i="18"/>
  <c r="O5468" i="18"/>
  <c r="M4840" i="18"/>
  <c r="O5997" i="18"/>
  <c r="M3914" i="18"/>
  <c r="M6580" i="18"/>
  <c r="M7336" i="18"/>
  <c r="M5929" i="18"/>
  <c r="L5282" i="18"/>
  <c r="M7911" i="18"/>
  <c r="N5473" i="18"/>
  <c r="O5596" i="18"/>
  <c r="O7268" i="18"/>
  <c r="O4816" i="18"/>
  <c r="L5436" i="18"/>
  <c r="O5434" i="18"/>
  <c r="O6453" i="18"/>
  <c r="N7464" i="18"/>
  <c r="O5935" i="18"/>
  <c r="M3862" i="18"/>
  <c r="N4221" i="18"/>
  <c r="N7320" i="18"/>
  <c r="O7852" i="18"/>
  <c r="N5765" i="18"/>
  <c r="N7165" i="18"/>
  <c r="L4207" i="18"/>
  <c r="L6208" i="18"/>
  <c r="L4510" i="18"/>
  <c r="L4190" i="18"/>
  <c r="N5061" i="18"/>
  <c r="O4502" i="18"/>
  <c r="M5945" i="18"/>
  <c r="O5671" i="18"/>
  <c r="O6250" i="18"/>
  <c r="N4402" i="18"/>
  <c r="N5287" i="18"/>
  <c r="M6601" i="18"/>
  <c r="N6245" i="18"/>
  <c r="M5431" i="18"/>
  <c r="N7839" i="18"/>
  <c r="O6292" i="18"/>
  <c r="M5324" i="18"/>
  <c r="N4533" i="18"/>
  <c r="N6649" i="18"/>
  <c r="L6264" i="18"/>
  <c r="O7287" i="18"/>
  <c r="M6631" i="18"/>
  <c r="O6672" i="18"/>
  <c r="N5914" i="18"/>
  <c r="M6245" i="18"/>
  <c r="O7263" i="18"/>
  <c r="M6126" i="18"/>
  <c r="O5629" i="18"/>
  <c r="M3854" i="18"/>
  <c r="L8067" i="18"/>
  <c r="L7242" i="18"/>
  <c r="M4366" i="18"/>
  <c r="M6707" i="18"/>
  <c r="M6958" i="18"/>
  <c r="M5083" i="18"/>
  <c r="N6250" i="18"/>
  <c r="L7414" i="18"/>
  <c r="N7545" i="18"/>
  <c r="O8068" i="18"/>
  <c r="M6303" i="18"/>
  <c r="M4981" i="18"/>
  <c r="M7868" i="18"/>
  <c r="N4912" i="18"/>
  <c r="L8166" i="18"/>
  <c r="N6615" i="18"/>
  <c r="O7913" i="18"/>
  <c r="N6484" i="18"/>
  <c r="O7969" i="18"/>
  <c r="N7937" i="18"/>
  <c r="N8095" i="18"/>
  <c r="M7092" i="18"/>
  <c r="M5356" i="18"/>
  <c r="L3859" i="18"/>
  <c r="M5250" i="18"/>
  <c r="M4159" i="18"/>
  <c r="N5278" i="18"/>
  <c r="O7019" i="18"/>
  <c r="N6133" i="18"/>
  <c r="N6488" i="18"/>
  <c r="M4619" i="18"/>
  <c r="N4380" i="18"/>
  <c r="M7364" i="18"/>
  <c r="O3576" i="18"/>
  <c r="M4101" i="18"/>
  <c r="O4340" i="18"/>
  <c r="M3453" i="18"/>
  <c r="N5701" i="18"/>
  <c r="L4160" i="18"/>
  <c r="L4154" i="18"/>
  <c r="N4333" i="18"/>
  <c r="O4449" i="18"/>
  <c r="M7230" i="18"/>
  <c r="L5779" i="18"/>
  <c r="L4468" i="18"/>
  <c r="M4185" i="18"/>
  <c r="O4177" i="18"/>
  <c r="N4071" i="18"/>
  <c r="L7269" i="18"/>
  <c r="M4401" i="18"/>
  <c r="L3992" i="18"/>
  <c r="O3928" i="18"/>
  <c r="M3851" i="18"/>
  <c r="O3854" i="18"/>
  <c r="N4278" i="18"/>
  <c r="N3983" i="18"/>
  <c r="M3549" i="18"/>
  <c r="N4175" i="18"/>
  <c r="L4476" i="18"/>
  <c r="O7890" i="18"/>
  <c r="N8230" i="18"/>
  <c r="L4066" i="18"/>
  <c r="L3025" i="18"/>
  <c r="N3899" i="18"/>
  <c r="N7117" i="18"/>
  <c r="O6137" i="18"/>
  <c r="M3899" i="18"/>
  <c r="L4171" i="18"/>
  <c r="L4474" i="18"/>
  <c r="N4028" i="18"/>
  <c r="L4147" i="18"/>
  <c r="L4477" i="18"/>
  <c r="N6769" i="18"/>
  <c r="O4354" i="18"/>
  <c r="O5175" i="18"/>
  <c r="L4268" i="18"/>
  <c r="L3984" i="18"/>
  <c r="N6466" i="18"/>
  <c r="M4006" i="18"/>
  <c r="L3842" i="18"/>
  <c r="M4485" i="18"/>
  <c r="M4209" i="18"/>
  <c r="O7071" i="18"/>
  <c r="M6308" i="18"/>
  <c r="N5062" i="18"/>
  <c r="N5254" i="18"/>
  <c r="N4277" i="18"/>
  <c r="L6275" i="18"/>
  <c r="O6110" i="18"/>
  <c r="N6643" i="18"/>
  <c r="O5652" i="18"/>
  <c r="L4602" i="18"/>
  <c r="L4291" i="18"/>
  <c r="M4976" i="18"/>
  <c r="N6079" i="18"/>
  <c r="N4410" i="18"/>
  <c r="O4372" i="18"/>
  <c r="N7948" i="18"/>
  <c r="M3839" i="18"/>
  <c r="N4127" i="18"/>
  <c r="N8107" i="18"/>
  <c r="N7952" i="18"/>
  <c r="M8101" i="18"/>
  <c r="L6959" i="18"/>
  <c r="N3862" i="18"/>
  <c r="O6858" i="18"/>
  <c r="M4025" i="18"/>
  <c r="L4189" i="18"/>
  <c r="O4038" i="18"/>
  <c r="N3549" i="18"/>
  <c r="M4357" i="18"/>
  <c r="L4052" i="18"/>
  <c r="M4487" i="18"/>
  <c r="M4047" i="18"/>
  <c r="M3100" i="18"/>
  <c r="L4041" i="18"/>
  <c r="N4452" i="18"/>
  <c r="O3833" i="18"/>
  <c r="L4609" i="18"/>
  <c r="O4447" i="18"/>
  <c r="N5785" i="18"/>
  <c r="O6173" i="18"/>
  <c r="O6358" i="18"/>
  <c r="O4246" i="18"/>
  <c r="L3368" i="18"/>
  <c r="L3936" i="18"/>
  <c r="L4003" i="18"/>
  <c r="L4280" i="18"/>
  <c r="M3975" i="18"/>
  <c r="O4533" i="18"/>
  <c r="N6732" i="18"/>
  <c r="O6907" i="18"/>
  <c r="M6230" i="18"/>
  <c r="L2969" i="18"/>
  <c r="O3027" i="18"/>
  <c r="O5188" i="18"/>
  <c r="L6175" i="18"/>
  <c r="N3875" i="18"/>
  <c r="M7273" i="18"/>
  <c r="N4281" i="18"/>
  <c r="N6400" i="18"/>
  <c r="L4129" i="18"/>
  <c r="M4049" i="18"/>
  <c r="L3900" i="18"/>
  <c r="N5692" i="18"/>
  <c r="O3906" i="18"/>
  <c r="N4237" i="18"/>
  <c r="O4282" i="18"/>
  <c r="N3858" i="18"/>
  <c r="L4331" i="18"/>
  <c r="O3005" i="18"/>
  <c r="L4216" i="18"/>
  <c r="M5819" i="18"/>
  <c r="L6577" i="18"/>
  <c r="N6539" i="18"/>
  <c r="L5853" i="18"/>
  <c r="L6407" i="18"/>
  <c r="M7226" i="18"/>
  <c r="N3965" i="18"/>
  <c r="L5240" i="18"/>
  <c r="N4454" i="18"/>
  <c r="L3369" i="18"/>
  <c r="N4086" i="18"/>
  <c r="L3855" i="18"/>
  <c r="O6508" i="18"/>
  <c r="N6708" i="18"/>
  <c r="L8095" i="18"/>
  <c r="M4558" i="18"/>
  <c r="O3836" i="18"/>
  <c r="M3900" i="18"/>
  <c r="O4433" i="18"/>
  <c r="O6589" i="18"/>
  <c r="L5389" i="18"/>
  <c r="L8208" i="18"/>
  <c r="N4409" i="18"/>
  <c r="L4361" i="18"/>
  <c r="L5527" i="18"/>
  <c r="M4472" i="18"/>
  <c r="L4493" i="18"/>
  <c r="N7988" i="18"/>
  <c r="M6510" i="18"/>
  <c r="O4422" i="18"/>
  <c r="O6276" i="18"/>
  <c r="N6191" i="18"/>
  <c r="L6334" i="18"/>
  <c r="L3840" i="18"/>
  <c r="L4153" i="18"/>
  <c r="O5016" i="18"/>
  <c r="O6448" i="18"/>
  <c r="N4357" i="18"/>
  <c r="L3897" i="18"/>
  <c r="L4165" i="18"/>
  <c r="O3888" i="18"/>
  <c r="M4019" i="18"/>
  <c r="N4400" i="18"/>
  <c r="L3961" i="18"/>
  <c r="M4280" i="18"/>
  <c r="N4066" i="18"/>
  <c r="O6262" i="18"/>
  <c r="L3944" i="18"/>
  <c r="M4681" i="18"/>
  <c r="M4051" i="18"/>
  <c r="M4115" i="18"/>
  <c r="L7422" i="18"/>
  <c r="M6209" i="18"/>
  <c r="M4108" i="18"/>
  <c r="L3917" i="18"/>
  <c r="M4379" i="18"/>
  <c r="N4218" i="18"/>
  <c r="M4186" i="18"/>
  <c r="L7386" i="18"/>
  <c r="L4720" i="18"/>
  <c r="M7188" i="18"/>
  <c r="M6226" i="18"/>
  <c r="N6970" i="18"/>
  <c r="M5037" i="18"/>
  <c r="O8154" i="18"/>
  <c r="M5820" i="18"/>
  <c r="O6134" i="18"/>
  <c r="M5256" i="18"/>
  <c r="L3854" i="18"/>
  <c r="N4489" i="18"/>
  <c r="N3961" i="18"/>
  <c r="N3980" i="18"/>
  <c r="N3984" i="18"/>
  <c r="O4200" i="18"/>
  <c r="O5820" i="18"/>
  <c r="M4400" i="18"/>
  <c r="L7100" i="18"/>
  <c r="N4136" i="18"/>
  <c r="L5157" i="18"/>
  <c r="M5775" i="18"/>
  <c r="L8243" i="18"/>
  <c r="O6990" i="18"/>
  <c r="M4765" i="18"/>
  <c r="L4794" i="18"/>
  <c r="O3859" i="18"/>
  <c r="L7472" i="18"/>
  <c r="M7356" i="18"/>
  <c r="N6672" i="18"/>
  <c r="N6744" i="18"/>
  <c r="M3906" i="18"/>
  <c r="L3027" i="18"/>
  <c r="M3887" i="18"/>
  <c r="N4406" i="18"/>
  <c r="N5617" i="18"/>
  <c r="M4311" i="18"/>
  <c r="M4198" i="18"/>
  <c r="N7959" i="18"/>
  <c r="L7407" i="18"/>
  <c r="N3578" i="18"/>
  <c r="L6924" i="18"/>
  <c r="O4254" i="18"/>
  <c r="N6301" i="18"/>
  <c r="O5641" i="18"/>
  <c r="L7983" i="18"/>
  <c r="M5923" i="18"/>
  <c r="L3883" i="18"/>
  <c r="L5267" i="18"/>
  <c r="O5431" i="18"/>
  <c r="L7006" i="18"/>
  <c r="L6044" i="18"/>
  <c r="M7435" i="18"/>
  <c r="M7357" i="18"/>
  <c r="M5581" i="18"/>
  <c r="M6312" i="18"/>
  <c r="N5815" i="18"/>
  <c r="L7159" i="18"/>
  <c r="N4854" i="18"/>
  <c r="M5828" i="18"/>
  <c r="N4930" i="18"/>
  <c r="N4522" i="18"/>
  <c r="M4043" i="18"/>
  <c r="M5915" i="18"/>
  <c r="M6411" i="18"/>
  <c r="N5135" i="18"/>
  <c r="N8172" i="18"/>
  <c r="M6650" i="18"/>
  <c r="O6874" i="18"/>
  <c r="M6490" i="18"/>
  <c r="O8200" i="18"/>
  <c r="M4480" i="18"/>
  <c r="L7928" i="18"/>
  <c r="N5105" i="18"/>
  <c r="L4553" i="18"/>
  <c r="M3831" i="18"/>
  <c r="N7895" i="18"/>
  <c r="M7098" i="18"/>
  <c r="L7297" i="18"/>
  <c r="O4520" i="18"/>
  <c r="L4159" i="18"/>
  <c r="M5504" i="18"/>
  <c r="N6040" i="18"/>
  <c r="N5081" i="18"/>
  <c r="N4529" i="18"/>
  <c r="N5656" i="18"/>
  <c r="M6464" i="18"/>
  <c r="N8011" i="18"/>
  <c r="O4167" i="18"/>
  <c r="N7173" i="18"/>
  <c r="N3831" i="18"/>
  <c r="O4800" i="18"/>
  <c r="N3909" i="18"/>
  <c r="O6423" i="18"/>
  <c r="M3997" i="18"/>
  <c r="O5092" i="18"/>
  <c r="O7110" i="18"/>
  <c r="O4722" i="18"/>
  <c r="N4394" i="18"/>
  <c r="N4512" i="18"/>
  <c r="L6083" i="18"/>
  <c r="L7901" i="18"/>
  <c r="O5970" i="18"/>
  <c r="O4812" i="18"/>
  <c r="O8078" i="18"/>
  <c r="M5983" i="18"/>
  <c r="N7180" i="18"/>
  <c r="N8251" i="18"/>
  <c r="N4535" i="18"/>
  <c r="O8235" i="18"/>
  <c r="N5667" i="18"/>
  <c r="M7267" i="18"/>
  <c r="L6413" i="18"/>
  <c r="N4372" i="18"/>
  <c r="L4070" i="18"/>
  <c r="N5301" i="18"/>
  <c r="N5139" i="18"/>
  <c r="O6201" i="18"/>
  <c r="L5085" i="18"/>
  <c r="N5030" i="18"/>
  <c r="N6657" i="18"/>
  <c r="M5692" i="18"/>
  <c r="M4717" i="18"/>
  <c r="L4747" i="18"/>
  <c r="O5651" i="18"/>
  <c r="L3921" i="18"/>
  <c r="O7131" i="18"/>
  <c r="L6692" i="18"/>
  <c r="N5747" i="18"/>
  <c r="N8188" i="18"/>
  <c r="L5658" i="18"/>
  <c r="L5049" i="18"/>
  <c r="N7389" i="18"/>
  <c r="N7295" i="18"/>
  <c r="O3887" i="18"/>
  <c r="M7933" i="18"/>
  <c r="N7917" i="18"/>
  <c r="O7146" i="18"/>
  <c r="M7830" i="18"/>
  <c r="N7925" i="18"/>
  <c r="L6179" i="18"/>
  <c r="N7850" i="18"/>
  <c r="M7061" i="18"/>
  <c r="M6478" i="18"/>
  <c r="L4197" i="18"/>
  <c r="N7157" i="18"/>
  <c r="L4546" i="18"/>
  <c r="L6450" i="18"/>
  <c r="O4467" i="18"/>
  <c r="O6056" i="18"/>
  <c r="M5667" i="18"/>
  <c r="L4294" i="18"/>
  <c r="M5651" i="18"/>
  <c r="L6222" i="18"/>
  <c r="M6354" i="18"/>
  <c r="N5710" i="18"/>
  <c r="M5654" i="18"/>
  <c r="N6336" i="18"/>
  <c r="L5218" i="18"/>
  <c r="N4566" i="18"/>
  <c r="M4284" i="18"/>
  <c r="M4484" i="18"/>
  <c r="M4546" i="18"/>
  <c r="L4078" i="18"/>
  <c r="N7056" i="18"/>
  <c r="M4497" i="18"/>
  <c r="N4222" i="18"/>
  <c r="M7918" i="18"/>
  <c r="L6226" i="18"/>
  <c r="O4251" i="18"/>
  <c r="O4226" i="18"/>
  <c r="L6700" i="18"/>
  <c r="N5830" i="18"/>
  <c r="L6002" i="18"/>
  <c r="L5141" i="18"/>
  <c r="O7915" i="18"/>
  <c r="N4736" i="18"/>
  <c r="O6272" i="18"/>
  <c r="M5033" i="18"/>
  <c r="O4714" i="18"/>
  <c r="L7308" i="18"/>
  <c r="N7095" i="18"/>
  <c r="O6544" i="18"/>
  <c r="L6807" i="18"/>
  <c r="M5193" i="18"/>
  <c r="O8004" i="18"/>
  <c r="M4498" i="18"/>
  <c r="M7138" i="18"/>
  <c r="O6336" i="18"/>
  <c r="L7685" i="18"/>
  <c r="N5849" i="18"/>
  <c r="M6236" i="18"/>
  <c r="L7516" i="18"/>
  <c r="O4470" i="18"/>
  <c r="M5797" i="18"/>
  <c r="M7262" i="18"/>
  <c r="O4216" i="18"/>
  <c r="M7185" i="18"/>
  <c r="L4760" i="18"/>
  <c r="M6315" i="18"/>
  <c r="L8004" i="18"/>
  <c r="L7153" i="18"/>
  <c r="M6160" i="18"/>
  <c r="L6714" i="18"/>
  <c r="N6046" i="18"/>
  <c r="N5762" i="18"/>
  <c r="N6401" i="18"/>
  <c r="M8127" i="18"/>
  <c r="M7961" i="18"/>
  <c r="M5408" i="18"/>
  <c r="L6503" i="18"/>
  <c r="M5975" i="18"/>
  <c r="O7437" i="18"/>
  <c r="M4113" i="18"/>
  <c r="O7308" i="18"/>
  <c r="M4031" i="18"/>
  <c r="M4134" i="18"/>
  <c r="L7374" i="18"/>
  <c r="N6477" i="18"/>
  <c r="L6511" i="18"/>
  <c r="M6535" i="18"/>
  <c r="L7431" i="18"/>
  <c r="L6209" i="18"/>
  <c r="L4125" i="18"/>
  <c r="N4762" i="18"/>
  <c r="M4244" i="18"/>
  <c r="L6886" i="18"/>
  <c r="L8015" i="18"/>
  <c r="M8075" i="18"/>
  <c r="N4940" i="18"/>
  <c r="M5763" i="18"/>
  <c r="O5083" i="18"/>
  <c r="M6265" i="18"/>
  <c r="O5543" i="18"/>
  <c r="L4211" i="18"/>
  <c r="O4491" i="18"/>
  <c r="L4494" i="18"/>
  <c r="O3999" i="18"/>
  <c r="L3946" i="18"/>
  <c r="M7194" i="18"/>
  <c r="M3213" i="18"/>
  <c r="M4011" i="18"/>
  <c r="O4243" i="18"/>
  <c r="O3852" i="18"/>
  <c r="N4062" i="18"/>
  <c r="N4246" i="18"/>
  <c r="L4187" i="18"/>
  <c r="M4000" i="18"/>
  <c r="O4101" i="18"/>
  <c r="O4462" i="18"/>
  <c r="L3959" i="18"/>
  <c r="O4249" i="18"/>
  <c r="M3943" i="18"/>
  <c r="M4189" i="18"/>
  <c r="L3952" i="18"/>
  <c r="M4313" i="18"/>
  <c r="L4308" i="18"/>
  <c r="N3841" i="18"/>
  <c r="O5097" i="18"/>
  <c r="N4258" i="18"/>
  <c r="N3836" i="18"/>
  <c r="O3840" i="18"/>
  <c r="O4409" i="18"/>
  <c r="O3845" i="18"/>
  <c r="O4311" i="18"/>
  <c r="M4075" i="18"/>
  <c r="L4073" i="18"/>
  <c r="O4375" i="18"/>
  <c r="M4330" i="18"/>
  <c r="L4353" i="18"/>
  <c r="N4198" i="18"/>
  <c r="L3983" i="18"/>
  <c r="L4368" i="18"/>
  <c r="L4285" i="18"/>
  <c r="L3834" i="18"/>
  <c r="M4436" i="18"/>
  <c r="M4022" i="18"/>
  <c r="L4412" i="18"/>
  <c r="M4870" i="18"/>
  <c r="O4319" i="18"/>
  <c r="O3875" i="18"/>
  <c r="O6458" i="18"/>
  <c r="N3833" i="18"/>
  <c r="O4302" i="18"/>
  <c r="L6510" i="18"/>
  <c r="O4033" i="18"/>
  <c r="O4321" i="18"/>
  <c r="N3918" i="18"/>
  <c r="N4038" i="18"/>
  <c r="M4152" i="18"/>
  <c r="L4079" i="18"/>
  <c r="N5579" i="18"/>
  <c r="N8092" i="18"/>
  <c r="M4448" i="18"/>
  <c r="N7078" i="18"/>
  <c r="O5255" i="18"/>
  <c r="L7435" i="18"/>
  <c r="O6895" i="18"/>
  <c r="N5861" i="18"/>
  <c r="M5011" i="18"/>
  <c r="O5241" i="18"/>
  <c r="N4186" i="18"/>
  <c r="N3916" i="18"/>
  <c r="L4037" i="18"/>
  <c r="M4403" i="18"/>
  <c r="O4140" i="18"/>
  <c r="L3892" i="18"/>
  <c r="O7999" i="18"/>
  <c r="M4344" i="18"/>
  <c r="O3951" i="18"/>
  <c r="N3926" i="18"/>
  <c r="O4288" i="18"/>
  <c r="N4250" i="18"/>
  <c r="N4157" i="18"/>
  <c r="M8116" i="18"/>
  <c r="O7419" i="18"/>
  <c r="O8143" i="18"/>
  <c r="M7168" i="18"/>
  <c r="O6437" i="18"/>
  <c r="O8189" i="18"/>
  <c r="L3978" i="18"/>
  <c r="N3992" i="18"/>
  <c r="O4480" i="18"/>
  <c r="N4360" i="18"/>
  <c r="O4436" i="18"/>
  <c r="M4444" i="18"/>
  <c r="N4093" i="18"/>
  <c r="N4152" i="18"/>
  <c r="O4159" i="18"/>
  <c r="N4114" i="18"/>
  <c r="N4786" i="18"/>
  <c r="O4487" i="18"/>
  <c r="N6313" i="18"/>
  <c r="M5399" i="18"/>
  <c r="M4333" i="18"/>
  <c r="L7553" i="18"/>
  <c r="O4073" i="18"/>
  <c r="M4110" i="18"/>
  <c r="M4429" i="18"/>
  <c r="L4001" i="18"/>
  <c r="M7255" i="18"/>
  <c r="N3956" i="18"/>
  <c r="N5381" i="18"/>
  <c r="O5870" i="18"/>
  <c r="M5509" i="18"/>
  <c r="L7916" i="18"/>
  <c r="M4389" i="18"/>
  <c r="N7852" i="18"/>
  <c r="N6085" i="18"/>
  <c r="M7406" i="18"/>
  <c r="M3024" i="18"/>
  <c r="L7350" i="18"/>
  <c r="N5679" i="18"/>
  <c r="N4150" i="18"/>
  <c r="O4264" i="18"/>
  <c r="L3967" i="18"/>
  <c r="N4213" i="18"/>
  <c r="L5230" i="18"/>
  <c r="O6175" i="18"/>
  <c r="L7907" i="18"/>
  <c r="O4279" i="18"/>
  <c r="N4079" i="18"/>
  <c r="N4284" i="18"/>
  <c r="N4358" i="18"/>
  <c r="O4052" i="18"/>
  <c r="O4196" i="18"/>
  <c r="O4494" i="18"/>
  <c r="N4032" i="18"/>
  <c r="M3368" i="18"/>
  <c r="L4498" i="18"/>
  <c r="L4269" i="18"/>
  <c r="N6633" i="18"/>
  <c r="O4108" i="18"/>
  <c r="N6260" i="18"/>
  <c r="M4339" i="18"/>
  <c r="L7073" i="18"/>
  <c r="N5521" i="18"/>
  <c r="L8242" i="18"/>
  <c r="L6976" i="18"/>
  <c r="L5738" i="18"/>
  <c r="L4178" i="18"/>
  <c r="O3962" i="18"/>
  <c r="N4276" i="18"/>
  <c r="L3972" i="18"/>
  <c r="L3977" i="18"/>
  <c r="O3853" i="18"/>
  <c r="M7323" i="18"/>
  <c r="N4262" i="18"/>
  <c r="N4401" i="18"/>
  <c r="N8204" i="18"/>
  <c r="O6432" i="18"/>
  <c r="M4308" i="18"/>
  <c r="L7985" i="18"/>
  <c r="O6081" i="18"/>
  <c r="O7002" i="18"/>
  <c r="N4088" i="18"/>
  <c r="M3969" i="18"/>
  <c r="M4477" i="18"/>
  <c r="M3856" i="18"/>
  <c r="O4511" i="18"/>
  <c r="O4077" i="18"/>
  <c r="L4307" i="18"/>
  <c r="N3911" i="18"/>
  <c r="M4241" i="18"/>
  <c r="M8238" i="18"/>
  <c r="N5976" i="18"/>
  <c r="O7167" i="18"/>
  <c r="O4240" i="18"/>
  <c r="N4485" i="18"/>
  <c r="M4127" i="18"/>
  <c r="O4316" i="18"/>
  <c r="M4437" i="18"/>
  <c r="L4484" i="18"/>
  <c r="O4485" i="18"/>
  <c r="N5558" i="18"/>
  <c r="O3954" i="18"/>
  <c r="N6407" i="18"/>
  <c r="M7260" i="18"/>
  <c r="N4226" i="18"/>
  <c r="N6006" i="18"/>
  <c r="N7213" i="18"/>
  <c r="L6903" i="18"/>
  <c r="O5040" i="18"/>
  <c r="O4414" i="18"/>
  <c r="N7833" i="18"/>
  <c r="L6627" i="18"/>
  <c r="M6723" i="18"/>
  <c r="N4017" i="18"/>
  <c r="M4408" i="18"/>
  <c r="N6203" i="18"/>
  <c r="O4401" i="18"/>
  <c r="L4115" i="18"/>
  <c r="N4324" i="18"/>
  <c r="O4342" i="18"/>
  <c r="M3994" i="18"/>
  <c r="N4306" i="18"/>
  <c r="L4472" i="18"/>
  <c r="L4390" i="18"/>
  <c r="O4096" i="18"/>
  <c r="O4389" i="18"/>
  <c r="M7508" i="18"/>
  <c r="N6627" i="18"/>
  <c r="O4566" i="18"/>
  <c r="L6011" i="18"/>
  <c r="L7895" i="18"/>
  <c r="M7992" i="18"/>
  <c r="L6830" i="18"/>
  <c r="L4237" i="18"/>
  <c r="L4092" i="18"/>
  <c r="N4073" i="18"/>
  <c r="M4275" i="18"/>
  <c r="N3970" i="18"/>
  <c r="O4121" i="18"/>
  <c r="O8022" i="18"/>
  <c r="L5866" i="18"/>
  <c r="O5979" i="18"/>
  <c r="L5421" i="18"/>
  <c r="M6973" i="18"/>
  <c r="L4800" i="18"/>
  <c r="M5869" i="18"/>
  <c r="L6051" i="18"/>
  <c r="M5919" i="18"/>
  <c r="O7562" i="18"/>
  <c r="L6919" i="18"/>
  <c r="O6301" i="18"/>
  <c r="M7914" i="18"/>
  <c r="L4144" i="18"/>
  <c r="M5508" i="18"/>
  <c r="M4876" i="18"/>
  <c r="L5813" i="18"/>
  <c r="L5088" i="18"/>
  <c r="L5061" i="18"/>
  <c r="N4224" i="18"/>
  <c r="N5603" i="18"/>
  <c r="M6473" i="18"/>
  <c r="L6146" i="18"/>
  <c r="O7218" i="18"/>
  <c r="M6211" i="18"/>
  <c r="O3895" i="18"/>
  <c r="M7162" i="18"/>
  <c r="N6265" i="18"/>
  <c r="O4066" i="18"/>
  <c r="O4675" i="18"/>
  <c r="M5404" i="18"/>
  <c r="L4611" i="18"/>
  <c r="N6050" i="18"/>
  <c r="O7970" i="18"/>
  <c r="M6474" i="18"/>
  <c r="L8224" i="18"/>
  <c r="M5216" i="18"/>
  <c r="O6637" i="18"/>
  <c r="N6012" i="18"/>
  <c r="N6370" i="18"/>
  <c r="M5832" i="18"/>
  <c r="N8071" i="18"/>
  <c r="L5128" i="18"/>
  <c r="L6253" i="18"/>
  <c r="L6643" i="18"/>
  <c r="O7014" i="18"/>
  <c r="O8182" i="18"/>
  <c r="L5087" i="18"/>
  <c r="O5871" i="18"/>
  <c r="M7372" i="18"/>
  <c r="N3979" i="18"/>
  <c r="L3858" i="18"/>
  <c r="O8062" i="18"/>
  <c r="L4198" i="18"/>
  <c r="O7873" i="18"/>
  <c r="N5084" i="18"/>
  <c r="N7168" i="18"/>
  <c r="O5039" i="18"/>
  <c r="M6501" i="18"/>
  <c r="M8150" i="18"/>
  <c r="M4412" i="18"/>
  <c r="L7524" i="18"/>
  <c r="M5908" i="18"/>
  <c r="O8015" i="18"/>
  <c r="L4475" i="18"/>
  <c r="M6099" i="18"/>
  <c r="L7914" i="18"/>
  <c r="N7867" i="18"/>
  <c r="N6650" i="18"/>
  <c r="M6688" i="18"/>
  <c r="N7995" i="18"/>
  <c r="N5953" i="18"/>
  <c r="N5143" i="18"/>
  <c r="O6689" i="18"/>
  <c r="O4561" i="18"/>
  <c r="O7121" i="18"/>
  <c r="O5233" i="18"/>
  <c r="N6628" i="18"/>
  <c r="N7841" i="18"/>
  <c r="M6169" i="18"/>
  <c r="N6131" i="18"/>
  <c r="L7356" i="18"/>
  <c r="O7455" i="18"/>
  <c r="M6604" i="18"/>
  <c r="L4279" i="18"/>
  <c r="N7302" i="18"/>
  <c r="N7161" i="18"/>
  <c r="M6831" i="18"/>
  <c r="N7139" i="18"/>
  <c r="O5337" i="18"/>
  <c r="L5053" i="18"/>
  <c r="N7402" i="18"/>
  <c r="O6376" i="18"/>
  <c r="N5569" i="18"/>
  <c r="L8195" i="18"/>
  <c r="N6198" i="18"/>
  <c r="N4345" i="18"/>
  <c r="N4137" i="18"/>
  <c r="N8166" i="18"/>
  <c r="O6228" i="18"/>
  <c r="M5762" i="18"/>
  <c r="O4111" i="18"/>
  <c r="M7299" i="18"/>
  <c r="O3980" i="18"/>
  <c r="L6400" i="18"/>
  <c r="L4336" i="18"/>
  <c r="N7222" i="18"/>
  <c r="N6303" i="18"/>
  <c r="M4625" i="18"/>
  <c r="O7885" i="18"/>
  <c r="O8231" i="18"/>
  <c r="N7181" i="18"/>
  <c r="N5500" i="18"/>
  <c r="M5377" i="18"/>
  <c r="O4227" i="18"/>
  <c r="O4608" i="18"/>
  <c r="N7396" i="18"/>
  <c r="N6764" i="18"/>
  <c r="M8241" i="18"/>
  <c r="L5179" i="18"/>
  <c r="L5799" i="18"/>
  <c r="M3027" i="18"/>
  <c r="M4670" i="18"/>
  <c r="M6017" i="18"/>
  <c r="M6803" i="18"/>
  <c r="N8018" i="18"/>
  <c r="N3912" i="18"/>
  <c r="N6160" i="18"/>
  <c r="L6992" i="18"/>
  <c r="L7821" i="18"/>
  <c r="L4977" i="18"/>
  <c r="N5468" i="18"/>
  <c r="L6717" i="18"/>
  <c r="N5873" i="18"/>
  <c r="L5778" i="18"/>
  <c r="M5540" i="18"/>
  <c r="N4816" i="18"/>
  <c r="N6256" i="18"/>
  <c r="O8176" i="18"/>
  <c r="N7559" i="18"/>
  <c r="O4584" i="18"/>
  <c r="N3844" i="18"/>
  <c r="O6813" i="18"/>
  <c r="O7119" i="18"/>
  <c r="L8248" i="18"/>
  <c r="N7424" i="18"/>
  <c r="N4349" i="18"/>
  <c r="O6259" i="18"/>
  <c r="L4202" i="18"/>
  <c r="L6111" i="18"/>
  <c r="O5145" i="18"/>
  <c r="L4491" i="18"/>
  <c r="M5714" i="18"/>
  <c r="N5623" i="18"/>
  <c r="O4860" i="18"/>
  <c r="L6119" i="18"/>
  <c r="L4758" i="18"/>
  <c r="N5457" i="18"/>
  <c r="M5916" i="18"/>
  <c r="L8207" i="18"/>
  <c r="O4005" i="18"/>
  <c r="N5215" i="18"/>
  <c r="L7511" i="18"/>
  <c r="M5053" i="18"/>
  <c r="N7164" i="18"/>
  <c r="O8185" i="18"/>
  <c r="O6750" i="18"/>
  <c r="N4899" i="18"/>
  <c r="L5102" i="18"/>
  <c r="O7091" i="18"/>
  <c r="N6828" i="18"/>
  <c r="M6301" i="18"/>
  <c r="M7317" i="18"/>
  <c r="L5685" i="18"/>
  <c r="O7549" i="18"/>
  <c r="L5134" i="18"/>
  <c r="M6937" i="18"/>
  <c r="O4075" i="18"/>
  <c r="L5246" i="18"/>
  <c r="L4940" i="18"/>
  <c r="O5693" i="18"/>
  <c r="N5967" i="18"/>
  <c r="M6294" i="18"/>
  <c r="N4398" i="18"/>
  <c r="M8216" i="18"/>
  <c r="L8154" i="18"/>
  <c r="M4737" i="18"/>
  <c r="N5091" i="18"/>
  <c r="L6439" i="18"/>
  <c r="L5601" i="18"/>
  <c r="O6409" i="18"/>
  <c r="L8178" i="18"/>
  <c r="O7297" i="18"/>
  <c r="L5526" i="18"/>
  <c r="O7180" i="18"/>
  <c r="O6805" i="18"/>
  <c r="L7940" i="18"/>
  <c r="M7350" i="18"/>
  <c r="N5983" i="18"/>
  <c r="M6560" i="18"/>
  <c r="O7022" i="18"/>
  <c r="L6564" i="18"/>
  <c r="N7061" i="18"/>
  <c r="L8157" i="18"/>
  <c r="L4942" i="18"/>
  <c r="N5053" i="18"/>
  <c r="N7916" i="18"/>
  <c r="N7878" i="18"/>
  <c r="N5857" i="18"/>
  <c r="O4737" i="18"/>
  <c r="L6645" i="18"/>
  <c r="N6886" i="18"/>
  <c r="O6842" i="18"/>
  <c r="N6800" i="18"/>
  <c r="M5125" i="18"/>
  <c r="L5763" i="18"/>
  <c r="L6419" i="18"/>
  <c r="L7853" i="18"/>
  <c r="N7967" i="18"/>
  <c r="M8072" i="18"/>
  <c r="N7853" i="18"/>
  <c r="O5122" i="18"/>
  <c r="O7937" i="18"/>
  <c r="M5990" i="18"/>
  <c r="L6332" i="18"/>
  <c r="O7029" i="18"/>
  <c r="N7385" i="18"/>
  <c r="L6022" i="18"/>
  <c r="L4982" i="18"/>
  <c r="L5867" i="18"/>
  <c r="L5442" i="18"/>
  <c r="M4385" i="18"/>
  <c r="N5426" i="18"/>
  <c r="M6179" i="18"/>
  <c r="M4194" i="18"/>
  <c r="N4229" i="18"/>
  <c r="N4286" i="18"/>
  <c r="O7330" i="18"/>
  <c r="O7291" i="18"/>
  <c r="L4292" i="18"/>
  <c r="O4333" i="18"/>
  <c r="L4439" i="18"/>
  <c r="L4254" i="18"/>
  <c r="L4027" i="18"/>
  <c r="N5764" i="18"/>
  <c r="N3989" i="18"/>
  <c r="O4497" i="18"/>
  <c r="M3848" i="18"/>
  <c r="O4394" i="18"/>
  <c r="M4213" i="18"/>
  <c r="N3849" i="18"/>
  <c r="M6978" i="18"/>
  <c r="O3981" i="18"/>
  <c r="M4351" i="18"/>
  <c r="O4234" i="18"/>
  <c r="M4030" i="18"/>
  <c r="O4289" i="18"/>
  <c r="O3918" i="18"/>
  <c r="N4011" i="18"/>
  <c r="O4405" i="18"/>
  <c r="L4354" i="18"/>
  <c r="L5707" i="18"/>
  <c r="M4117" i="18"/>
  <c r="O4207" i="18"/>
  <c r="O4468" i="18"/>
  <c r="L3923" i="18"/>
  <c r="M4203" i="18"/>
  <c r="M4292" i="18"/>
  <c r="N6426" i="18"/>
  <c r="O4524" i="18"/>
  <c r="O7823" i="18"/>
  <c r="L3930" i="18"/>
  <c r="L4326" i="18"/>
  <c r="N5058" i="18"/>
  <c r="L4322" i="18"/>
  <c r="M4013" i="18"/>
  <c r="M4070" i="18"/>
  <c r="L4201" i="18"/>
  <c r="N4495" i="18"/>
  <c r="M4431" i="18"/>
  <c r="O8160" i="18"/>
  <c r="O5881" i="18"/>
  <c r="M4183" i="18"/>
  <c r="O8031" i="18"/>
  <c r="N4718" i="18"/>
  <c r="N8155" i="18"/>
  <c r="L5933" i="18"/>
  <c r="M8098" i="18"/>
  <c r="L3866" i="18"/>
  <c r="N7534" i="18"/>
  <c r="L4408" i="18"/>
  <c r="N4291" i="18"/>
  <c r="O4097" i="18"/>
  <c r="M4467" i="18"/>
  <c r="O4362" i="18"/>
  <c r="O4219" i="18"/>
  <c r="M4141" i="18"/>
  <c r="N7942" i="18"/>
  <c r="M4018" i="18"/>
  <c r="M4107" i="18"/>
  <c r="N8240" i="18"/>
  <c r="O6038" i="18"/>
  <c r="L7203" i="18"/>
  <c r="L4649" i="18"/>
  <c r="M6967" i="18"/>
  <c r="N7328" i="18"/>
  <c r="M4045" i="18"/>
  <c r="O7031" i="18"/>
  <c r="L4228" i="18"/>
  <c r="N4590" i="18"/>
  <c r="N4991" i="18"/>
  <c r="L4379" i="18"/>
  <c r="O3101" i="18"/>
  <c r="N4111" i="18"/>
  <c r="M6698" i="18"/>
  <c r="N6227" i="18"/>
  <c r="L4423" i="18"/>
  <c r="O5770" i="18"/>
  <c r="M7437" i="18"/>
  <c r="N6209" i="18"/>
  <c r="N3896" i="18"/>
  <c r="L4404" i="18"/>
  <c r="N4253" i="18"/>
  <c r="L4358" i="18"/>
  <c r="M4495" i="18"/>
  <c r="O6425" i="18"/>
  <c r="O3911" i="18"/>
  <c r="L4140" i="18"/>
  <c r="N6266" i="18"/>
  <c r="M5315" i="18"/>
  <c r="N3026" i="18"/>
  <c r="L6085" i="18"/>
  <c r="L8123" i="18"/>
  <c r="O4649" i="18"/>
  <c r="N5867" i="18"/>
  <c r="L4694" i="18"/>
  <c r="M4060" i="18"/>
  <c r="M8074" i="18"/>
  <c r="M8080" i="18"/>
  <c r="N4121" i="18"/>
  <c r="O4060" i="18"/>
  <c r="N4181" i="18"/>
  <c r="O4265" i="18"/>
  <c r="M3893" i="18"/>
  <c r="M4026" i="18"/>
  <c r="M6063" i="18"/>
  <c r="N6687" i="18"/>
  <c r="O6913" i="18"/>
  <c r="N6692" i="18"/>
  <c r="N7467" i="18"/>
  <c r="O6978" i="18"/>
  <c r="O3882" i="18"/>
  <c r="N3859" i="18"/>
  <c r="L4365" i="18"/>
  <c r="N7090" i="18"/>
  <c r="O4381" i="18"/>
  <c r="L5701" i="18"/>
  <c r="M4029" i="18"/>
  <c r="O4124" i="18"/>
  <c r="L7302" i="18"/>
  <c r="N5401" i="18"/>
  <c r="O3897" i="18"/>
  <c r="M4052" i="18"/>
  <c r="O5079" i="18"/>
  <c r="O5783" i="18"/>
  <c r="M3903" i="18"/>
  <c r="N7933" i="18"/>
  <c r="O4230" i="18"/>
  <c r="N5772" i="18"/>
  <c r="O5911" i="18"/>
  <c r="M4421" i="18"/>
  <c r="M3950" i="18"/>
  <c r="L3928" i="18"/>
  <c r="M4269" i="18"/>
  <c r="O4118" i="18"/>
  <c r="L6773" i="18"/>
  <c r="O7958" i="18"/>
  <c r="N6409" i="18"/>
  <c r="L4223" i="18"/>
  <c r="O6821" i="18"/>
  <c r="M4260" i="18"/>
  <c r="M4463" i="18"/>
  <c r="O4215" i="18"/>
  <c r="M3852" i="18"/>
  <c r="N4723" i="18"/>
  <c r="M3918" i="18"/>
  <c r="O4120" i="18"/>
  <c r="M4048" i="18"/>
  <c r="M7096" i="18"/>
  <c r="O5405" i="18"/>
  <c r="M4526" i="18"/>
  <c r="N6586" i="18"/>
  <c r="L4437" i="18"/>
  <c r="L2968" i="18"/>
  <c r="L7148" i="18"/>
  <c r="L4904" i="18"/>
  <c r="M5894" i="18"/>
  <c r="L6957" i="18"/>
  <c r="M5826" i="18"/>
  <c r="N4393" i="18"/>
  <c r="N4330" i="18"/>
  <c r="L5723" i="18"/>
  <c r="N5938" i="18"/>
  <c r="M5940" i="18"/>
  <c r="O7244" i="18"/>
  <c r="N5083" i="18"/>
  <c r="M5267" i="18"/>
  <c r="L3881" i="18"/>
  <c r="O5586" i="18"/>
  <c r="N7419" i="18"/>
  <c r="M4447" i="18"/>
  <c r="O4190" i="18"/>
  <c r="L4195" i="18"/>
  <c r="M4140" i="18"/>
  <c r="N3878" i="18"/>
  <c r="L3986" i="18"/>
  <c r="L4806" i="18"/>
  <c r="N4238" i="18"/>
  <c r="O4271" i="18"/>
  <c r="O7957" i="18"/>
  <c r="L4284" i="18"/>
  <c r="M5344" i="18"/>
  <c r="M7912" i="18"/>
  <c r="L6642" i="18"/>
  <c r="O6656" i="18"/>
  <c r="M5530" i="18"/>
  <c r="M8224" i="18"/>
  <c r="M5080" i="18"/>
  <c r="N3988" i="18"/>
  <c r="L3835" i="18"/>
  <c r="N3843" i="18"/>
  <c r="M4464" i="18"/>
  <c r="M4373" i="18"/>
  <c r="M4456" i="18"/>
  <c r="N5235" i="18"/>
  <c r="M5845" i="18"/>
  <c r="O5949" i="18"/>
  <c r="N4561" i="18"/>
  <c r="M8246" i="18"/>
  <c r="N4396" i="18"/>
  <c r="L4939" i="18"/>
  <c r="O6311" i="18"/>
  <c r="L6821" i="18"/>
  <c r="L8165" i="18"/>
  <c r="M6717" i="18"/>
  <c r="M4454" i="18"/>
  <c r="O7306" i="18"/>
  <c r="L6967" i="18"/>
  <c r="M4370" i="18"/>
  <c r="N5258" i="18"/>
  <c r="M7824" i="18"/>
  <c r="N7820" i="18"/>
  <c r="N7390" i="18"/>
  <c r="M7121" i="18"/>
  <c r="N6525" i="18"/>
  <c r="M5905" i="18"/>
  <c r="L7020" i="18"/>
  <c r="O7448" i="18"/>
  <c r="O3846" i="18"/>
  <c r="M4212" i="18"/>
  <c r="L4453" i="18"/>
  <c r="M7536" i="18"/>
  <c r="L6289" i="18"/>
  <c r="O8061" i="18"/>
  <c r="N6439" i="18"/>
  <c r="O6552" i="18"/>
  <c r="O7139" i="18"/>
  <c r="O6976" i="18"/>
  <c r="M6976" i="18"/>
  <c r="N6202" i="18"/>
  <c r="N5238" i="18"/>
  <c r="O6695" i="18"/>
  <c r="M3933" i="18"/>
  <c r="O7003" i="18"/>
  <c r="N7954" i="18"/>
  <c r="M6994" i="18"/>
  <c r="N7897" i="18"/>
  <c r="M4111" i="18"/>
  <c r="N6029" i="18"/>
  <c r="N5974" i="18"/>
  <c r="L6799" i="18"/>
  <c r="M8047" i="18"/>
  <c r="M4327" i="18"/>
  <c r="M5235" i="18"/>
  <c r="O8085" i="18"/>
  <c r="O8088" i="18"/>
  <c r="O5133" i="18"/>
  <c r="N6723" i="18"/>
  <c r="L3049" i="18"/>
  <c r="O5191" i="18"/>
  <c r="N7262" i="18"/>
  <c r="O5215" i="18"/>
  <c r="O5252" i="18"/>
  <c r="M6542" i="18"/>
  <c r="L5768" i="18"/>
  <c r="N4758" i="18"/>
  <c r="L5066" i="18"/>
  <c r="M3981" i="18"/>
  <c r="L7003" i="18"/>
  <c r="L4764" i="18"/>
  <c r="M8119" i="18"/>
  <c r="O6101" i="18"/>
  <c r="O5594" i="18"/>
  <c r="M4649" i="18"/>
  <c r="M6555" i="18"/>
  <c r="N5057" i="18"/>
  <c r="O8044" i="18"/>
  <c r="M4775" i="18"/>
  <c r="L4526" i="18"/>
  <c r="N4413" i="18"/>
  <c r="N7549" i="18"/>
  <c r="O6564" i="18"/>
  <c r="M4034" i="18"/>
  <c r="N7511" i="18"/>
  <c r="M7113" i="18"/>
  <c r="N6210" i="18"/>
  <c r="O7524" i="18"/>
  <c r="O4406" i="18"/>
  <c r="M7846" i="18"/>
  <c r="M4151" i="18"/>
  <c r="M8033" i="18"/>
  <c r="L7274" i="18"/>
  <c r="L6667" i="18"/>
  <c r="O4284" i="18"/>
  <c r="N5600" i="18"/>
  <c r="N7324" i="18"/>
  <c r="O7190" i="18"/>
  <c r="O5111" i="18"/>
  <c r="O6382" i="18"/>
  <c r="O8190" i="18"/>
  <c r="M7552" i="18"/>
  <c r="M7236" i="18"/>
  <c r="O6723" i="18"/>
  <c r="O5501" i="18"/>
  <c r="N5222" i="18"/>
  <c r="M5900" i="18"/>
  <c r="N8094" i="18"/>
  <c r="N8212" i="18"/>
  <c r="M5981" i="18"/>
  <c r="M4055" i="18"/>
  <c r="M5756" i="18"/>
  <c r="O6769" i="18"/>
  <c r="N7155" i="18"/>
  <c r="N6281" i="18"/>
  <c r="L5680" i="18"/>
  <c r="N4129" i="18"/>
  <c r="O4605" i="18"/>
  <c r="O5046" i="18"/>
  <c r="L6415" i="18"/>
  <c r="N5959" i="18"/>
  <c r="O4295" i="18"/>
  <c r="O4163" i="18"/>
  <c r="M4219" i="18"/>
  <c r="L6129" i="18"/>
  <c r="M3944" i="18"/>
  <c r="O3902" i="18"/>
  <c r="O2968" i="18"/>
  <c r="N3892" i="18"/>
  <c r="N4264" i="18"/>
  <c r="N4323" i="18"/>
  <c r="N4196" i="18"/>
  <c r="L8044" i="18"/>
  <c r="M4193" i="18"/>
  <c r="L5594" i="18"/>
  <c r="N5085" i="18"/>
  <c r="M4496" i="18"/>
  <c r="L3026" i="18"/>
  <c r="O4080" i="18"/>
  <c r="N4190" i="18"/>
  <c r="O4036" i="18"/>
  <c r="O3049" i="18"/>
  <c r="O8047" i="18"/>
  <c r="M4354" i="18"/>
  <c r="M3931" i="18"/>
  <c r="M3999" i="18"/>
  <c r="N4480" i="18"/>
  <c r="N4479" i="18"/>
  <c r="M4415" i="18"/>
  <c r="O4026" i="18"/>
  <c r="N6312" i="18"/>
  <c r="L4167" i="18"/>
  <c r="L4312" i="18"/>
  <c r="L3843" i="18"/>
  <c r="M6025" i="18"/>
  <c r="L4459" i="18"/>
  <c r="M5777" i="18"/>
  <c r="L3920" i="18"/>
  <c r="N4387" i="18"/>
  <c r="O4070" i="18"/>
  <c r="L4447" i="18"/>
  <c r="N4132" i="18"/>
  <c r="N4285" i="18"/>
  <c r="O4087" i="18"/>
  <c r="L4310" i="18"/>
  <c r="L4286" i="18"/>
  <c r="L4395" i="18"/>
  <c r="M8180" i="18"/>
  <c r="M4300" i="18"/>
  <c r="M4074" i="18"/>
  <c r="O7894" i="18"/>
  <c r="O3973" i="18"/>
  <c r="O4050" i="18"/>
  <c r="O7857" i="18"/>
  <c r="N7218" i="18"/>
  <c r="N4342" i="18"/>
  <c r="N4397" i="18"/>
  <c r="N4228" i="18"/>
  <c r="N4200" i="18"/>
  <c r="M4265" i="18"/>
  <c r="O4430" i="18"/>
  <c r="M6290" i="18"/>
  <c r="O4554" i="18"/>
  <c r="N8222" i="18"/>
  <c r="L5352" i="18"/>
  <c r="L5034" i="18"/>
  <c r="M6970" i="18"/>
  <c r="O4392" i="18"/>
  <c r="L4638" i="18"/>
  <c r="N6761" i="18"/>
  <c r="O5211" i="18"/>
  <c r="O3996" i="18"/>
  <c r="L6592" i="18"/>
  <c r="L5881" i="18"/>
  <c r="L3865" i="18"/>
  <c r="M3116" i="18"/>
  <c r="N4146" i="18"/>
  <c r="M4413" i="18"/>
  <c r="N4829" i="18"/>
  <c r="O6126" i="18"/>
  <c r="N4716" i="18"/>
  <c r="N4193" i="18"/>
  <c r="O3024" i="18"/>
  <c r="L4251" i="18"/>
  <c r="L3831" i="18"/>
  <c r="M4223" i="18"/>
  <c r="L7279" i="18"/>
  <c r="O4276" i="18"/>
  <c r="M4179" i="18"/>
  <c r="O4191" i="18"/>
  <c r="L3830" i="18"/>
  <c r="N7900" i="18"/>
  <c r="M4375" i="18"/>
  <c r="N6728" i="18"/>
  <c r="N3100" i="18"/>
  <c r="O6837" i="18"/>
  <c r="O4399" i="18"/>
  <c r="L5081" i="18"/>
  <c r="O3851" i="18"/>
  <c r="M4386" i="18"/>
  <c r="L4232" i="18"/>
  <c r="M3835" i="18"/>
  <c r="O3937" i="18"/>
  <c r="O3919" i="18"/>
  <c r="O4155" i="18"/>
  <c r="M4374" i="18"/>
  <c r="O4377" i="18"/>
  <c r="N6423" i="18"/>
  <c r="N4255" i="18"/>
  <c r="O6730" i="18"/>
  <c r="O7927" i="18"/>
  <c r="L7905" i="18"/>
  <c r="N5990" i="18"/>
  <c r="O4559" i="18"/>
  <c r="O6776" i="18"/>
  <c r="N7286" i="18"/>
  <c r="N6217" i="18"/>
  <c r="N4510" i="18"/>
  <c r="M6819" i="18"/>
  <c r="L4406" i="18"/>
  <c r="N4378" i="18"/>
  <c r="L4270" i="18"/>
  <c r="O4194" i="18"/>
  <c r="M4336" i="18"/>
  <c r="L5276" i="18"/>
  <c r="M3919" i="18"/>
  <c r="N4142" i="18"/>
  <c r="M8234" i="18"/>
  <c r="N7081" i="18"/>
  <c r="L6316" i="18"/>
  <c r="O5967" i="18"/>
  <c r="M4466" i="18"/>
  <c r="N4249" i="18"/>
  <c r="L4362" i="18"/>
  <c r="O4076" i="18"/>
  <c r="O6036" i="18"/>
  <c r="N4058" i="18"/>
  <c r="O5784" i="18"/>
  <c r="N4225" i="18"/>
  <c r="M4380" i="18"/>
  <c r="N4361" i="18"/>
  <c r="M7279" i="18"/>
  <c r="O7960" i="18"/>
  <c r="L7263" i="18"/>
  <c r="M7173" i="18"/>
  <c r="L4970" i="18"/>
  <c r="L7850" i="18"/>
  <c r="N6179" i="18"/>
  <c r="O5515" i="18"/>
  <c r="N4274" i="18"/>
  <c r="M4232" i="18"/>
  <c r="L4347" i="18"/>
  <c r="L5048" i="18"/>
  <c r="M4499" i="18"/>
  <c r="M4362" i="18"/>
  <c r="M8082" i="18"/>
  <c r="N5794" i="18"/>
  <c r="L7959" i="18"/>
  <c r="M4527" i="18"/>
  <c r="M7986" i="18"/>
  <c r="N6897" i="18"/>
  <c r="L3887" i="18"/>
  <c r="L6547" i="18"/>
  <c r="O4131" i="18"/>
  <c r="O5238" i="18"/>
  <c r="N3840" i="18"/>
  <c r="N3893" i="18"/>
  <c r="L4203" i="18"/>
  <c r="M4396" i="18"/>
  <c r="M4195" i="18"/>
  <c r="N5548" i="18"/>
  <c r="O4231" i="18"/>
  <c r="N6048" i="18"/>
  <c r="N6234" i="18"/>
  <c r="L6951" i="18"/>
  <c r="L4366" i="18"/>
  <c r="N8214" i="18"/>
  <c r="O3942" i="18"/>
  <c r="L4255" i="18"/>
  <c r="M3875" i="18"/>
  <c r="O4014" i="18"/>
  <c r="L4069" i="18"/>
  <c r="M4133" i="18"/>
  <c r="M5747" i="18"/>
  <c r="L3905" i="18"/>
  <c r="N6958" i="18"/>
  <c r="N6343" i="18"/>
  <c r="L4413" i="18"/>
  <c r="M5293" i="18"/>
  <c r="O8077" i="18"/>
  <c r="N5689" i="18"/>
  <c r="N5188" i="18"/>
  <c r="M6432" i="18"/>
  <c r="N3981" i="18"/>
  <c r="O7295" i="18"/>
  <c r="M6042" i="18"/>
  <c r="M4121" i="18"/>
  <c r="L4392" i="18"/>
  <c r="O4047" i="18"/>
  <c r="O6766" i="18"/>
  <c r="L3987" i="18"/>
  <c r="N4283" i="18"/>
  <c r="N4051" i="18"/>
  <c r="O4428" i="18"/>
  <c r="N4070" i="18"/>
  <c r="O4391" i="18"/>
  <c r="O4353" i="18"/>
  <c r="M4388" i="18"/>
  <c r="N4334" i="18"/>
  <c r="M4084" i="18"/>
  <c r="N4097" i="18"/>
  <c r="N3027" i="18"/>
  <c r="L4463" i="18"/>
  <c r="L7040" i="18"/>
  <c r="O6562" i="18"/>
  <c r="O6550" i="18"/>
  <c r="L5625" i="18"/>
  <c r="O7382" i="18"/>
  <c r="O6522" i="18"/>
  <c r="N4269" i="18"/>
  <c r="M3936" i="18"/>
  <c r="L5202" i="18"/>
  <c r="M4365" i="18"/>
  <c r="M4453" i="18"/>
  <c r="N4300" i="18"/>
  <c r="M4307" i="18"/>
  <c r="M4042" i="18"/>
  <c r="L4321" i="18"/>
  <c r="N4030" i="18"/>
  <c r="O4300" i="18"/>
  <c r="O6640" i="18"/>
  <c r="M4991" i="18"/>
  <c r="N5268" i="18"/>
  <c r="N6285" i="18"/>
  <c r="O5663" i="18"/>
  <c r="N5703" i="18"/>
  <c r="M6562" i="18"/>
  <c r="O7112" i="18"/>
  <c r="N5179" i="18"/>
  <c r="N6510" i="18"/>
  <c r="N5341" i="18"/>
  <c r="O8017" i="18"/>
  <c r="O6128" i="18"/>
  <c r="L6915" i="18"/>
  <c r="N6382" i="18"/>
  <c r="N7907" i="18"/>
  <c r="M6810" i="18"/>
  <c r="O7962" i="18"/>
  <c r="M6699" i="18"/>
  <c r="O4458" i="18"/>
  <c r="N8200" i="18"/>
  <c r="N7886" i="18"/>
  <c r="O6901" i="18"/>
  <c r="M7449" i="18"/>
  <c r="O4225" i="18"/>
  <c r="M6857" i="18"/>
  <c r="M4904" i="18"/>
  <c r="M7882" i="18"/>
  <c r="O5078" i="18"/>
  <c r="L4489" i="18"/>
  <c r="M5068" i="18"/>
  <c r="M4711" i="18"/>
  <c r="L5052" i="18"/>
  <c r="M4146" i="18"/>
  <c r="O4646" i="18"/>
  <c r="N5262" i="18"/>
  <c r="L6313" i="18"/>
  <c r="N5430" i="18"/>
  <c r="L8144" i="18"/>
  <c r="O6808" i="18"/>
  <c r="L5256" i="18"/>
  <c r="L7246" i="18"/>
  <c r="L5934" i="18"/>
  <c r="O7528" i="18"/>
  <c r="L3916" i="18"/>
  <c r="N8020" i="18"/>
  <c r="M5041" i="18"/>
  <c r="L5310" i="18"/>
  <c r="L6154" i="18"/>
  <c r="L7417" i="18"/>
  <c r="N7381" i="18"/>
  <c r="N4392" i="18"/>
  <c r="L5543" i="18"/>
  <c r="M6887" i="18"/>
  <c r="O7516" i="18"/>
  <c r="M8199" i="18"/>
  <c r="N7127" i="18"/>
  <c r="L7220" i="18"/>
  <c r="M7093" i="18"/>
  <c r="M6202" i="18"/>
  <c r="M5181" i="18"/>
  <c r="N7904" i="18"/>
  <c r="O6220" i="18"/>
  <c r="M5972" i="18"/>
  <c r="L7423" i="18"/>
  <c r="N7211" i="18"/>
  <c r="N5936" i="18"/>
  <c r="L4108" i="18"/>
  <c r="L5988" i="18"/>
  <c r="N6443" i="18"/>
  <c r="L4267" i="18"/>
  <c r="L7922" i="18"/>
  <c r="O4484" i="18"/>
  <c r="N6264" i="18"/>
  <c r="L5993" i="18"/>
  <c r="L6535" i="18"/>
  <c r="O6461" i="18"/>
  <c r="N4417" i="18"/>
  <c r="M6091" i="18"/>
  <c r="L7467" i="18"/>
  <c r="O6343" i="18"/>
  <c r="N8017" i="18"/>
  <c r="M6210" i="18"/>
  <c r="M4602" i="18"/>
  <c r="M6877" i="18"/>
  <c r="M6289" i="18"/>
  <c r="N7503" i="18"/>
  <c r="M4986" i="18"/>
  <c r="M5246" i="18"/>
  <c r="L8088" i="18"/>
  <c r="L7917" i="18"/>
  <c r="L6034" i="18"/>
  <c r="M6617" i="18"/>
  <c r="O5509" i="18"/>
  <c r="O4063" i="18"/>
  <c r="N5208" i="18"/>
  <c r="M5117" i="18"/>
  <c r="M7433" i="18"/>
  <c r="L5514" i="18"/>
  <c r="N7252" i="18"/>
  <c r="O8194" i="18"/>
  <c r="L4054" i="18"/>
  <c r="O5059" i="18"/>
  <c r="N4932" i="18"/>
  <c r="L5619" i="18"/>
  <c r="L7445" i="18"/>
  <c r="M6708" i="18"/>
  <c r="O5621" i="18"/>
  <c r="N7510" i="18"/>
  <c r="N6017" i="18"/>
  <c r="M7324" i="18"/>
  <c r="M4555" i="18"/>
  <c r="L5977" i="18"/>
  <c r="N5383" i="18"/>
  <c r="O6265" i="18"/>
  <c r="N5406" i="18"/>
  <c r="M4535" i="18"/>
  <c r="M7274" i="18"/>
  <c r="N6057" i="18"/>
  <c r="N6076" i="18"/>
  <c r="O5827" i="18"/>
  <c r="N7005" i="18"/>
  <c r="N4490" i="18"/>
  <c r="L4689" i="18"/>
  <c r="O6994" i="18"/>
  <c r="O3955" i="18"/>
  <c r="M7480" i="18"/>
  <c r="M5921" i="18"/>
  <c r="M5830" i="18"/>
  <c r="O3025" i="18"/>
  <c r="N4502" i="18"/>
  <c r="O5115" i="18"/>
  <c r="O4891" i="18"/>
  <c r="L5919" i="18"/>
  <c r="N6322" i="18"/>
  <c r="L7012" i="18"/>
  <c r="L5222" i="18"/>
  <c r="L7133" i="18"/>
  <c r="L5262" i="18"/>
  <c r="M8158" i="18"/>
  <c r="M4446" i="18"/>
  <c r="L6191" i="18"/>
  <c r="N6009" i="18"/>
  <c r="M7012" i="18"/>
  <c r="N7875" i="18"/>
  <c r="N4282" i="18"/>
  <c r="L7989" i="18"/>
  <c r="M7939" i="18"/>
  <c r="N5040" i="18"/>
  <c r="N7935" i="18"/>
  <c r="M5473" i="18"/>
  <c r="L4889" i="18"/>
  <c r="M7332" i="18"/>
  <c r="L6945" i="18"/>
  <c r="N6146" i="18"/>
  <c r="N6201" i="18"/>
  <c r="O7075" i="18"/>
  <c r="L5710" i="18"/>
  <c r="M6366" i="18"/>
  <c r="N5250" i="18"/>
  <c r="L7463" i="18"/>
  <c r="M5026" i="18"/>
  <c r="O6163" i="18"/>
  <c r="L7257" i="18"/>
  <c r="M6980" i="18"/>
  <c r="N7838" i="18"/>
  <c r="M4964" i="18"/>
  <c r="L6086" i="18"/>
  <c r="M4469" i="18"/>
  <c r="M6081" i="18"/>
  <c r="L8148" i="18"/>
  <c r="M4459" i="18"/>
  <c r="O7950" i="18"/>
  <c r="O7961" i="18"/>
  <c r="L5651" i="18"/>
  <c r="O7321" i="18"/>
  <c r="M5208" i="18"/>
  <c r="M4740" i="18"/>
  <c r="L6174" i="18"/>
  <c r="L3832" i="18"/>
  <c r="M6517" i="18"/>
  <c r="N6774" i="18"/>
  <c r="L8115" i="18"/>
  <c r="L4062" i="18"/>
  <c r="L7340" i="18"/>
  <c r="M5086" i="18"/>
  <c r="L6094" i="18"/>
  <c r="O6207" i="18"/>
  <c r="L8012" i="18"/>
  <c r="L7829" i="18"/>
  <c r="M7513" i="18"/>
  <c r="L4072" i="18"/>
  <c r="O4526" i="18"/>
  <c r="L8068" i="18"/>
  <c r="N7376" i="18"/>
  <c r="N5455" i="18"/>
  <c r="M7820" i="18"/>
  <c r="M7361" i="18"/>
  <c r="N6584" i="18"/>
  <c r="O5655" i="18"/>
  <c r="M5879" i="18"/>
  <c r="N5829" i="18"/>
  <c r="M5699" i="18"/>
  <c r="O5276" i="18"/>
  <c r="L4400" i="18"/>
  <c r="L6537" i="18"/>
  <c r="O5063" i="18"/>
  <c r="M5873" i="18"/>
  <c r="N5270" i="18"/>
  <c r="M6667" i="18"/>
  <c r="M5403" i="18"/>
  <c r="N6746" i="18"/>
  <c r="M7421" i="18"/>
  <c r="M8235" i="18"/>
  <c r="O7423" i="18"/>
  <c r="L5554" i="18"/>
  <c r="L7980" i="18"/>
  <c r="N6691" i="18"/>
  <c r="N7981" i="18"/>
  <c r="N5879" i="18"/>
  <c r="L5737" i="18"/>
  <c r="M5742" i="18"/>
  <c r="O7228" i="18"/>
  <c r="O5826" i="18"/>
  <c r="L4281" i="18"/>
  <c r="L5870" i="18"/>
  <c r="N4411" i="18"/>
  <c r="L4093" i="18"/>
  <c r="M4078" i="18"/>
  <c r="M3923" i="18"/>
  <c r="O7336" i="18"/>
  <c r="O4069" i="18"/>
  <c r="O4332" i="18"/>
  <c r="O3901" i="18"/>
  <c r="L4473" i="18"/>
  <c r="O3929" i="18"/>
  <c r="O4185" i="18"/>
  <c r="L4432" i="18"/>
  <c r="L3912" i="18"/>
  <c r="M3833" i="18"/>
  <c r="L4226" i="18"/>
  <c r="M6239" i="18"/>
  <c r="N7144" i="18"/>
  <c r="N3870" i="18"/>
  <c r="L4387" i="18"/>
  <c r="O4305" i="18"/>
  <c r="O4396" i="18"/>
  <c r="L4450" i="18"/>
  <c r="O4472" i="18"/>
  <c r="L4264" i="18"/>
  <c r="N8191" i="18"/>
  <c r="L4434" i="18"/>
  <c r="N3903" i="18"/>
  <c r="M5254" i="18"/>
  <c r="M3980" i="18"/>
  <c r="O4107" i="18"/>
  <c r="N4374" i="18"/>
  <c r="L3885" i="18"/>
  <c r="L4444" i="18"/>
  <c r="M5410" i="18"/>
  <c r="N4130" i="18"/>
  <c r="O7354" i="18"/>
  <c r="O4400" i="18"/>
  <c r="O3893" i="18"/>
  <c r="L5848" i="18"/>
  <c r="O4210" i="18"/>
  <c r="O8090" i="18"/>
  <c r="L4394" i="18"/>
  <c r="N4416" i="18"/>
  <c r="M4474" i="18"/>
  <c r="L4636" i="18"/>
  <c r="O6848" i="18"/>
  <c r="O3026" i="18"/>
  <c r="L4071" i="18"/>
  <c r="N4096" i="18"/>
  <c r="N4487" i="18"/>
  <c r="M4073" i="18"/>
  <c r="N4339" i="18"/>
  <c r="O4356" i="18"/>
  <c r="L4056" i="18"/>
  <c r="O4112" i="18"/>
  <c r="N4199" i="18"/>
  <c r="L8131" i="18"/>
  <c r="N6826" i="18"/>
  <c r="N7568" i="18"/>
  <c r="O4565" i="18"/>
  <c r="N6810" i="18"/>
  <c r="L5043" i="18"/>
  <c r="N3946" i="18"/>
  <c r="N4784" i="18"/>
  <c r="O4762" i="18"/>
  <c r="O4413" i="18"/>
  <c r="L4276" i="18"/>
  <c r="M4411" i="18"/>
  <c r="O6278" i="18"/>
  <c r="O4182" i="18"/>
  <c r="O5179" i="18"/>
  <c r="M7344" i="18"/>
  <c r="L6099" i="18"/>
  <c r="N6956" i="18"/>
  <c r="O8181" i="18"/>
  <c r="O3995" i="18"/>
  <c r="L4221" i="18"/>
  <c r="O3050" i="18"/>
  <c r="N4248" i="18"/>
  <c r="L3982" i="18"/>
  <c r="L3447" i="18"/>
  <c r="N4139" i="18"/>
  <c r="L5675" i="18"/>
  <c r="L5682" i="18"/>
  <c r="O5135" i="18"/>
  <c r="O3950" i="18"/>
  <c r="L5571" i="18"/>
  <c r="M7518" i="18"/>
  <c r="L4565" i="18"/>
  <c r="O6524" i="18"/>
  <c r="N4714" i="18"/>
  <c r="M3993" i="18"/>
  <c r="N4399" i="18"/>
  <c r="L3370" i="18"/>
  <c r="L4148" i="18"/>
  <c r="O4049" i="18"/>
  <c r="L7224" i="18"/>
  <c r="O7463" i="18"/>
  <c r="M4569" i="18"/>
  <c r="N6507" i="18"/>
  <c r="M7321" i="18"/>
  <c r="M4153" i="18"/>
  <c r="M4069" i="18"/>
  <c r="N4128" i="18"/>
  <c r="M7559" i="18"/>
  <c r="N4527" i="18"/>
  <c r="M7169" i="18"/>
  <c r="O6912" i="18"/>
  <c r="L3873" i="18"/>
  <c r="L3853" i="18"/>
  <c r="M4166" i="18"/>
  <c r="M3102" i="18"/>
  <c r="M3913" i="18"/>
  <c r="N3973" i="18"/>
  <c r="N6437" i="18"/>
  <c r="O4767" i="18"/>
  <c r="M5988" i="18"/>
  <c r="N7898" i="18"/>
  <c r="N4422" i="18"/>
  <c r="O3984" i="18"/>
  <c r="M4131" i="18"/>
  <c r="L5076" i="18"/>
  <c r="O4496" i="18"/>
  <c r="L4441" i="18"/>
  <c r="N3906" i="18"/>
  <c r="L4332" i="18"/>
  <c r="O4062" i="18"/>
  <c r="O4367" i="18"/>
  <c r="L6128" i="18"/>
  <c r="O7272" i="18"/>
  <c r="M7981" i="18"/>
  <c r="O3857" i="18"/>
  <c r="L6857" i="18"/>
  <c r="L5829" i="18"/>
  <c r="M6830" i="18"/>
  <c r="L6106" i="18"/>
  <c r="M7157" i="18"/>
  <c r="O4538" i="18"/>
  <c r="L3852" i="18"/>
  <c r="N4492" i="18"/>
  <c r="L4259" i="18"/>
  <c r="M3908" i="18"/>
  <c r="N5892" i="18"/>
  <c r="N6192" i="18"/>
  <c r="L5748" i="18"/>
  <c r="L5797" i="18"/>
  <c r="L7904" i="18"/>
  <c r="N7936" i="18"/>
  <c r="O4431" i="18"/>
  <c r="M7374" i="18"/>
  <c r="N3048" i="18"/>
  <c r="L4271" i="18"/>
  <c r="N4050" i="18"/>
  <c r="L4048" i="18"/>
  <c r="N5997" i="18"/>
  <c r="O5974" i="18"/>
  <c r="M4274" i="18"/>
  <c r="N6099" i="18"/>
  <c r="L4433" i="18"/>
  <c r="N4131" i="18"/>
  <c r="L4266" i="18"/>
  <c r="N4369" i="18"/>
  <c r="L3886" i="18"/>
  <c r="O3830" i="18"/>
  <c r="O3958" i="18"/>
  <c r="M5949" i="18"/>
  <c r="N8087" i="18"/>
  <c r="L6286" i="18"/>
  <c r="O8244" i="18"/>
  <c r="N4362" i="18"/>
  <c r="M6802" i="18"/>
  <c r="L7104" i="18"/>
  <c r="M4035" i="18"/>
  <c r="N5955" i="18"/>
  <c r="O5976" i="18"/>
  <c r="O5264" i="18"/>
  <c r="N4171" i="18"/>
  <c r="L4311" i="18"/>
  <c r="N4185" i="18"/>
  <c r="N4069" i="18"/>
  <c r="O4086" i="18"/>
  <c r="N3837" i="18"/>
  <c r="O6708" i="18"/>
  <c r="L3839" i="18"/>
  <c r="M4081" i="18"/>
  <c r="L8100" i="18"/>
  <c r="L8158" i="18"/>
  <c r="N4149" i="18"/>
  <c r="L6380" i="18"/>
  <c r="O7144" i="18"/>
  <c r="L7357" i="18"/>
  <c r="N8129" i="18"/>
  <c r="N6857" i="18"/>
  <c r="M6174" i="18"/>
  <c r="O4263" i="18"/>
  <c r="O6806" i="18"/>
  <c r="L3954" i="18"/>
  <c r="L3995" i="18"/>
  <c r="N4314" i="18"/>
  <c r="M4172" i="18"/>
  <c r="L4014" i="18"/>
  <c r="M4291" i="18"/>
  <c r="L4162" i="18"/>
  <c r="O3213" i="18"/>
  <c r="L7036" i="18"/>
  <c r="N7259" i="18"/>
  <c r="O8191" i="18"/>
  <c r="M7993" i="18"/>
  <c r="O5051" i="18"/>
  <c r="O6146" i="18"/>
  <c r="L6148" i="18"/>
  <c r="N4042" i="18"/>
  <c r="L5248" i="18"/>
  <c r="N7113" i="18"/>
  <c r="N4742" i="18"/>
  <c r="M7097" i="18"/>
  <c r="L8172" i="18"/>
  <c r="N6511" i="18"/>
  <c r="L6144" i="18"/>
  <c r="L7379" i="18"/>
  <c r="L8151" i="18"/>
  <c r="M6685" i="18"/>
  <c r="N4395" i="18"/>
  <c r="O5406" i="18"/>
  <c r="M7206" i="18"/>
  <c r="M6084" i="18"/>
  <c r="O6687" i="18"/>
  <c r="M7979" i="18"/>
  <c r="N6754" i="18"/>
  <c r="O5991" i="18"/>
  <c r="L5558" i="18"/>
  <c r="O6217" i="18"/>
  <c r="O4174" i="18"/>
  <c r="O4716" i="18"/>
  <c r="N3937" i="18"/>
  <c r="N3934" i="18"/>
  <c r="L6309" i="18"/>
  <c r="L8083" i="18"/>
  <c r="L5597" i="18"/>
  <c r="N7204" i="18"/>
  <c r="O4420" i="18"/>
  <c r="N7919" i="18"/>
  <c r="L7538" i="18"/>
  <c r="L5079" i="18"/>
  <c r="L5970" i="18"/>
  <c r="M5910" i="18"/>
  <c r="O6004" i="18"/>
  <c r="L4661" i="18"/>
  <c r="L6221" i="18"/>
  <c r="M7248" i="18"/>
  <c r="M4178" i="18"/>
  <c r="O8161" i="18"/>
  <c r="M5501" i="18"/>
  <c r="M4015" i="18"/>
  <c r="N4642" i="18"/>
  <c r="M5048" i="18"/>
  <c r="L7938" i="18"/>
  <c r="L4513" i="18"/>
  <c r="M6795" i="18"/>
  <c r="O6703" i="18"/>
  <c r="L4222" i="18"/>
  <c r="O6810" i="18"/>
  <c r="L7061" i="18"/>
  <c r="L5764" i="18"/>
  <c r="O4028" i="18"/>
  <c r="N7256" i="18"/>
  <c r="L8006" i="18"/>
  <c r="O5229" i="18"/>
  <c r="O7993" i="18"/>
  <c r="M6029" i="18"/>
  <c r="O4642" i="18"/>
  <c r="O5026" i="18"/>
  <c r="M6171" i="18"/>
  <c r="M4594" i="18"/>
  <c r="N4540" i="18"/>
  <c r="L7213" i="18"/>
  <c r="M4135" i="18"/>
  <c r="L4742" i="18"/>
  <c r="M7879" i="18"/>
  <c r="N8231" i="18"/>
  <c r="O4560" i="18"/>
  <c r="N8241" i="18"/>
  <c r="L7327" i="18"/>
  <c r="L7273" i="18"/>
  <c r="M8088" i="18"/>
  <c r="M6034" i="18"/>
  <c r="O4719" i="18"/>
  <c r="L5109" i="18"/>
  <c r="L5466" i="18"/>
  <c r="N5516" i="18"/>
  <c r="O5401" i="18"/>
  <c r="O6839" i="18"/>
  <c r="N6061" i="18"/>
  <c r="M8078" i="18"/>
  <c r="O5014" i="18"/>
  <c r="M8100" i="18"/>
  <c r="L4155" i="18"/>
  <c r="O6153" i="18"/>
  <c r="L6828" i="18"/>
  <c r="L5279" i="18"/>
  <c r="N8233" i="18"/>
  <c r="N8218" i="18"/>
  <c r="O4336" i="18"/>
  <c r="M7818" i="18"/>
  <c r="M5857" i="18"/>
  <c r="O7445" i="18"/>
  <c r="O7342" i="18"/>
  <c r="O6033" i="18"/>
  <c r="O5815" i="18"/>
  <c r="N5249" i="18"/>
  <c r="L4371" i="18"/>
  <c r="N7441" i="18"/>
  <c r="L4784" i="18"/>
  <c r="M5190" i="18"/>
  <c r="M4794" i="18"/>
  <c r="L7828" i="18"/>
  <c r="N5786" i="18"/>
  <c r="N7246" i="18"/>
  <c r="M4852" i="18"/>
  <c r="N5068" i="18"/>
  <c r="L7330" i="18"/>
  <c r="L6629" i="18"/>
  <c r="O4527" i="18"/>
  <c r="L7313" i="18"/>
  <c r="M8222" i="18"/>
  <c r="M7395" i="18"/>
  <c r="N5763" i="18"/>
  <c r="L4777" i="18"/>
  <c r="N7452" i="18"/>
  <c r="O6221" i="18"/>
  <c r="N7366" i="18"/>
  <c r="N6815" i="18"/>
  <c r="N4214" i="18"/>
  <c r="M5282" i="18"/>
  <c r="L7309" i="18"/>
  <c r="M4298" i="18"/>
  <c r="L6423" i="18"/>
  <c r="N5615" i="18"/>
  <c r="O4984" i="18"/>
  <c r="L5635" i="18"/>
  <c r="N6482" i="18"/>
  <c r="O5599" i="18"/>
  <c r="N6036" i="18"/>
  <c r="N5512" i="18"/>
  <c r="L4844" i="18"/>
  <c r="M8232" i="18"/>
  <c r="N5255" i="18"/>
  <c r="L4864" i="18"/>
  <c r="L5923" i="18"/>
  <c r="N6220" i="18"/>
  <c r="M5986" i="18"/>
  <c r="M5481" i="18"/>
  <c r="O7855" i="18"/>
  <c r="N7268" i="18"/>
  <c r="O6586" i="18"/>
  <c r="N5458" i="18"/>
  <c r="N7412" i="18"/>
  <c r="O3858" i="18"/>
  <c r="M5496" i="18"/>
  <c r="M6689" i="18"/>
  <c r="N4419" i="18"/>
  <c r="M4502" i="18"/>
  <c r="O6970" i="18"/>
  <c r="N7085" i="18"/>
  <c r="N7281" i="18"/>
  <c r="M7246" i="18"/>
  <c r="M4461" i="18"/>
  <c r="M7379" i="18"/>
  <c r="L7316" i="18"/>
  <c r="L8022" i="18"/>
  <c r="O6118" i="18"/>
  <c r="O7874" i="18"/>
  <c r="N7261" i="18"/>
  <c r="L6649" i="18"/>
  <c r="N5386" i="18"/>
  <c r="L4330" i="18"/>
  <c r="L5496" i="18"/>
  <c r="L4044" i="18"/>
  <c r="M8173" i="18"/>
  <c r="L6290" i="18"/>
  <c r="M5188" i="18"/>
  <c r="N7470" i="18"/>
  <c r="N5893" i="18"/>
  <c r="O7315" i="18"/>
  <c r="L6698" i="18"/>
  <c r="L4351" i="18"/>
  <c r="L4876" i="18"/>
  <c r="N3046" i="18"/>
  <c r="N7003" i="18"/>
  <c r="N6465" i="18"/>
  <c r="O6249" i="18"/>
  <c r="O4189" i="18"/>
  <c r="L4716" i="18"/>
  <c r="N5493" i="18"/>
  <c r="O7317" i="18"/>
  <c r="N8158" i="18"/>
  <c r="L5916" i="18"/>
  <c r="O5032" i="18"/>
  <c r="L3958" i="18"/>
  <c r="O5136" i="18"/>
  <c r="N5046" i="18"/>
  <c r="N5890" i="18"/>
  <c r="O5496" i="18"/>
  <c r="L3046" i="18"/>
  <c r="M7158" i="18"/>
  <c r="M4120" i="18"/>
  <c r="M5577" i="18"/>
  <c r="M5103" i="18"/>
  <c r="M4596" i="18"/>
  <c r="N6508" i="18"/>
  <c r="N4987" i="18"/>
  <c r="N5577" i="18"/>
  <c r="O6074" i="18"/>
  <c r="M4325" i="18"/>
  <c r="L6461" i="18"/>
  <c r="L5728" i="18"/>
  <c r="O5711" i="18"/>
  <c r="L6038" i="18"/>
  <c r="O7188" i="18"/>
  <c r="L7918" i="18"/>
  <c r="M7304" i="18"/>
  <c r="L6261" i="18"/>
  <c r="O5009" i="18"/>
  <c r="L5777" i="18"/>
  <c r="M7555" i="18"/>
  <c r="M6007" i="18"/>
  <c r="L8206" i="18"/>
  <c r="N4779" i="18"/>
  <c r="M6649" i="18"/>
  <c r="M7209" i="18"/>
  <c r="L3863" i="18"/>
  <c r="M5765" i="18"/>
  <c r="N4720" i="18"/>
  <c r="M4205" i="18"/>
  <c r="L5689" i="18"/>
  <c r="L7176" i="18"/>
  <c r="N4220" i="18"/>
  <c r="N4135" i="18"/>
  <c r="M4435" i="18"/>
  <c r="N3995" i="18"/>
  <c r="L4302" i="18"/>
  <c r="L4440" i="18"/>
  <c r="M3904" i="18"/>
  <c r="L4230" i="18"/>
  <c r="O4419" i="18"/>
  <c r="N3987" i="18"/>
  <c r="O4099" i="18"/>
  <c r="O4373" i="18"/>
  <c r="M4089" i="18"/>
  <c r="N4321" i="18"/>
  <c r="L4398" i="18"/>
  <c r="L4378" i="18"/>
  <c r="N4204" i="18"/>
  <c r="M4259" i="18"/>
  <c r="N7305" i="18"/>
  <c r="N4235" i="18"/>
  <c r="O4088" i="18"/>
  <c r="M3877" i="18"/>
  <c r="O4029" i="18"/>
  <c r="N3928" i="18"/>
  <c r="N7071" i="18"/>
  <c r="L7449" i="18"/>
  <c r="L4343" i="18"/>
  <c r="L4156" i="18"/>
  <c r="M4278" i="18"/>
  <c r="O3866" i="18"/>
  <c r="L4229" i="18"/>
  <c r="M4168" i="18"/>
  <c r="O3841" i="18"/>
  <c r="O4359" i="18"/>
  <c r="N3948" i="18"/>
  <c r="M4014" i="18"/>
  <c r="L7560" i="18"/>
  <c r="O4327" i="18"/>
  <c r="O4343" i="18"/>
  <c r="L4257" i="18"/>
  <c r="O5829" i="18"/>
  <c r="L4087" i="18"/>
  <c r="L4182" i="18"/>
  <c r="M3945" i="18"/>
  <c r="O4349" i="18"/>
  <c r="N4423" i="18"/>
  <c r="L5864" i="18"/>
  <c r="L3104" i="18"/>
  <c r="N3905" i="18"/>
  <c r="N4451" i="18"/>
  <c r="N4467" i="18"/>
  <c r="O3917" i="18"/>
  <c r="L6016" i="18"/>
  <c r="L4124" i="18"/>
  <c r="N4138" i="18"/>
  <c r="M3990" i="18"/>
  <c r="O4459" i="18"/>
  <c r="M3861" i="18"/>
  <c r="O4135" i="18"/>
  <c r="L4094" i="18"/>
  <c r="O553" i="18"/>
  <c r="L6177" i="18"/>
  <c r="L7288" i="18"/>
  <c r="N5094" i="18"/>
  <c r="M4001" i="18"/>
  <c r="O7838" i="18"/>
  <c r="M8203" i="18"/>
  <c r="N6806" i="18"/>
  <c r="O7355" i="18"/>
  <c r="O7954" i="18"/>
  <c r="O5874" i="18"/>
  <c r="O4241" i="18"/>
  <c r="M4434" i="18"/>
  <c r="O4178" i="18"/>
  <c r="N4497" i="18"/>
  <c r="O3941" i="18"/>
  <c r="O3891" i="18"/>
  <c r="O6471" i="18"/>
  <c r="L4393" i="18"/>
  <c r="M7843" i="18"/>
  <c r="M8223" i="18"/>
  <c r="N4385" i="18"/>
  <c r="M5980" i="18"/>
  <c r="L5097" i="18"/>
  <c r="O5927" i="18"/>
  <c r="O4259" i="18"/>
  <c r="M4420" i="18"/>
  <c r="M4340" i="18"/>
  <c r="M6276" i="18"/>
  <c r="N3049" i="18"/>
  <c r="M3911" i="18"/>
  <c r="O7839" i="18"/>
  <c r="N6479" i="18"/>
  <c r="L5671" i="18"/>
  <c r="L6351" i="18"/>
  <c r="N6074" i="18"/>
  <c r="O7236" i="18"/>
  <c r="O3933" i="18"/>
  <c r="L6292" i="18"/>
  <c r="O4213" i="18"/>
  <c r="O4461" i="18"/>
  <c r="M4067" i="18"/>
  <c r="M4187" i="18"/>
  <c r="L4442" i="18"/>
  <c r="L4248" i="18"/>
  <c r="N3993" i="18"/>
  <c r="L4104" i="18"/>
  <c r="O4314" i="18"/>
  <c r="N4338" i="18"/>
  <c r="L4060" i="18"/>
  <c r="O4154" i="18"/>
  <c r="O5886" i="18"/>
  <c r="N4172" i="18"/>
  <c r="M7056" i="18"/>
  <c r="O6699" i="18"/>
  <c r="L4042" i="18"/>
  <c r="O3977" i="18"/>
  <c r="M7828" i="18"/>
  <c r="M6119" i="18"/>
  <c r="M7568" i="18"/>
  <c r="N6253" i="18"/>
  <c r="L5133" i="18"/>
  <c r="O3938" i="18"/>
  <c r="N6636" i="18"/>
  <c r="N4486" i="18"/>
  <c r="N4316" i="18"/>
  <c r="M4125" i="18"/>
  <c r="M7315" i="18"/>
  <c r="L4528" i="18"/>
  <c r="O7553" i="18"/>
  <c r="M5043" i="18"/>
  <c r="N3856" i="18"/>
  <c r="N4176" i="18"/>
  <c r="L4008" i="18"/>
  <c r="O4103" i="18"/>
  <c r="M4136" i="18"/>
  <c r="L7450" i="18"/>
  <c r="L7206" i="18"/>
  <c r="N4083" i="18"/>
  <c r="O4149" i="18"/>
  <c r="O7843" i="18"/>
  <c r="N7030" i="18"/>
  <c r="O7169" i="18"/>
  <c r="N6128" i="18"/>
  <c r="M4114" i="18"/>
  <c r="L5254" i="18"/>
  <c r="N4092" i="18"/>
  <c r="M4326" i="18"/>
  <c r="O4357" i="18"/>
  <c r="O3471" i="18"/>
  <c r="M4358" i="18"/>
  <c r="L3050" i="18"/>
  <c r="L4013" i="18"/>
  <c r="L4293" i="18"/>
  <c r="N4319" i="18"/>
  <c r="L4009" i="18"/>
  <c r="O6807" i="18"/>
  <c r="M6907" i="18"/>
  <c r="N5608" i="18"/>
  <c r="O5372" i="18"/>
  <c r="O7442" i="18"/>
  <c r="N4230" i="18"/>
  <c r="N7237" i="18"/>
  <c r="M3827" i="18"/>
  <c r="L5473" i="18"/>
  <c r="O3939" i="18"/>
  <c r="M3873" i="18"/>
  <c r="L3213" i="18"/>
  <c r="M4397" i="18"/>
  <c r="L6122" i="18"/>
  <c r="M5795" i="18"/>
  <c r="M7411" i="18"/>
  <c r="L6169" i="18"/>
  <c r="L4184" i="18"/>
  <c r="L4301" i="18"/>
  <c r="N4244" i="18"/>
  <c r="L4088" i="18"/>
  <c r="L4356" i="18"/>
  <c r="N4460" i="18"/>
  <c r="M4234" i="18"/>
  <c r="L7234" i="18"/>
  <c r="L4250" i="18"/>
  <c r="N4027" i="18"/>
  <c r="O4523" i="18"/>
  <c r="M6475" i="18"/>
  <c r="O4238" i="18"/>
  <c r="M4614" i="18"/>
  <c r="O8142" i="18"/>
  <c r="M4367" i="18"/>
  <c r="M7913" i="18"/>
  <c r="N7265" i="18"/>
  <c r="L7437" i="18"/>
  <c r="M4494" i="18"/>
  <c r="N4407" i="18"/>
  <c r="M4271" i="18"/>
  <c r="L3904" i="18"/>
  <c r="L4275" i="18"/>
  <c r="L4274" i="18"/>
  <c r="O4171" i="18"/>
  <c r="L4193" i="18"/>
  <c r="M7106" i="18"/>
  <c r="N6904" i="18"/>
  <c r="L4315" i="18"/>
  <c r="L5257" i="18"/>
  <c r="N7472" i="18"/>
  <c r="O5293" i="18"/>
  <c r="O4904" i="18"/>
  <c r="N4515" i="18"/>
  <c r="M5865" i="18"/>
  <c r="M6999" i="18"/>
  <c r="L7276" i="18"/>
  <c r="O3931" i="18"/>
  <c r="L4298" i="18"/>
  <c r="N3541" i="18"/>
  <c r="L3955" i="18"/>
  <c r="O3968" i="18"/>
  <c r="M4214" i="18"/>
  <c r="O4318" i="18"/>
  <c r="M8110" i="18"/>
  <c r="N8041" i="18"/>
  <c r="L4789" i="18"/>
  <c r="M8169" i="18"/>
  <c r="N7846" i="18"/>
  <c r="N4500" i="18"/>
  <c r="M6522" i="18"/>
  <c r="O6650" i="18"/>
  <c r="N5193" i="18"/>
  <c r="N4956" i="18"/>
  <c r="O3912" i="18"/>
  <c r="M4524" i="18"/>
  <c r="O7100" i="18"/>
  <c r="M4046" i="18"/>
  <c r="N4047" i="18"/>
  <c r="N7843" i="18"/>
  <c r="N8061" i="18"/>
  <c r="P8061" i="18" s="1"/>
  <c r="N4210" i="18"/>
  <c r="L7025" i="18"/>
  <c r="L7969" i="18"/>
  <c r="L7127" i="18"/>
  <c r="N6112" i="18"/>
  <c r="M6806" i="18"/>
  <c r="L5431" i="18"/>
  <c r="L7070" i="18"/>
  <c r="L4415" i="18"/>
  <c r="O4371" i="18"/>
  <c r="N8178" i="18"/>
  <c r="L6660" i="18"/>
  <c r="L4185" i="18"/>
  <c r="M6193" i="18"/>
  <c r="O7887" i="18"/>
  <c r="L6487" i="18"/>
  <c r="M6511" i="18"/>
  <c r="L5681" i="18"/>
  <c r="O4547" i="18"/>
  <c r="L4084" i="18"/>
  <c r="N4245" i="18"/>
  <c r="M4061" i="18"/>
  <c r="O7237" i="18"/>
  <c r="M6776" i="18"/>
  <c r="N5352" i="18"/>
  <c r="L6641" i="18"/>
  <c r="M7077" i="18"/>
  <c r="L6050" i="18"/>
  <c r="O5758" i="18"/>
  <c r="L5591" i="18"/>
  <c r="O7147" i="18"/>
  <c r="N6609" i="18"/>
  <c r="O5528" i="18"/>
  <c r="L7426" i="18"/>
  <c r="N8062" i="18"/>
  <c r="O6171" i="18"/>
  <c r="O7450" i="18"/>
  <c r="N7818" i="18"/>
  <c r="N6798" i="18"/>
  <c r="M6700" i="18"/>
  <c r="L6937" i="18"/>
  <c r="L5606" i="18"/>
  <c r="M7441" i="18"/>
  <c r="M3991" i="18"/>
  <c r="N6688" i="18"/>
  <c r="L4327" i="18"/>
  <c r="L8145" i="18"/>
  <c r="L8169" i="18"/>
  <c r="O7909" i="18"/>
  <c r="O7900" i="18"/>
  <c r="N7203" i="18"/>
  <c r="O6218" i="18"/>
  <c r="N8024" i="18"/>
  <c r="M4998" i="18"/>
  <c r="O5756" i="18"/>
  <c r="L6285" i="18"/>
  <c r="N5601" i="18"/>
  <c r="L5055" i="18"/>
  <c r="N4251" i="18"/>
  <c r="O7986" i="18"/>
  <c r="N6254" i="18"/>
  <c r="L6651" i="18"/>
  <c r="L4109" i="18"/>
  <c r="N7834" i="18"/>
  <c r="O4989" i="18"/>
  <c r="O6647" i="18"/>
  <c r="O7526" i="18"/>
  <c r="O6324" i="18"/>
  <c r="L7390" i="18"/>
  <c r="L6473" i="18"/>
  <c r="O7478" i="18"/>
  <c r="M5656" i="18"/>
  <c r="N4996" i="18"/>
  <c r="M5063" i="18"/>
  <c r="M5605" i="18"/>
  <c r="L6042" i="18"/>
  <c r="M6736" i="18"/>
  <c r="M7510" i="18"/>
  <c r="N5038" i="18"/>
  <c r="M5541" i="18"/>
  <c r="O7181" i="18"/>
  <c r="M6876" i="18"/>
  <c r="M5979" i="18"/>
  <c r="M4331" i="18"/>
  <c r="N7004" i="18"/>
  <c r="N4822" i="18"/>
  <c r="O5853" i="18"/>
  <c r="O5937" i="18"/>
  <c r="M7024" i="18"/>
  <c r="M6027" i="18"/>
  <c r="O5849" i="18"/>
  <c r="M5934" i="18"/>
  <c r="L6278" i="18"/>
  <c r="L7909" i="18"/>
  <c r="O6069" i="18"/>
  <c r="N4280" i="18"/>
  <c r="O7431" i="18"/>
  <c r="N6324" i="18"/>
  <c r="M5467" i="18"/>
  <c r="L4804" i="18"/>
  <c r="L6533" i="18"/>
  <c r="M5100" i="18"/>
  <c r="O6642" i="18"/>
  <c r="O6472" i="18"/>
  <c r="N4140" i="18"/>
  <c r="N7269" i="18"/>
  <c r="M7144" i="18"/>
  <c r="L8009" i="18"/>
  <c r="L7372" i="18"/>
  <c r="O4181" i="18"/>
  <c r="N6349" i="18"/>
  <c r="N7359" i="18"/>
  <c r="M7855" i="18"/>
  <c r="O7896" i="18"/>
  <c r="M6465" i="18"/>
  <c r="M5229" i="18"/>
  <c r="M5167" i="18"/>
  <c r="M3047" i="18"/>
  <c r="M7327" i="18"/>
  <c r="O8183" i="18"/>
  <c r="O7869" i="18"/>
  <c r="M4470" i="18"/>
  <c r="L7505" i="18"/>
  <c r="O8162" i="18"/>
  <c r="N5327" i="18"/>
  <c r="M8213" i="18"/>
  <c r="M7021" i="18"/>
  <c r="L3913" i="18"/>
  <c r="O7352" i="18"/>
  <c r="M6636" i="18"/>
  <c r="O8135" i="18"/>
  <c r="M8107" i="18"/>
  <c r="O8103" i="18"/>
  <c r="L7936" i="18"/>
  <c r="O4955" i="18"/>
  <c r="N4689" i="18"/>
  <c r="N8033" i="18"/>
  <c r="N6802" i="18"/>
  <c r="M7369" i="18"/>
  <c r="M5047" i="18"/>
  <c r="O5761" i="18"/>
  <c r="O7446" i="18"/>
  <c r="N6246" i="18"/>
  <c r="O6633" i="18"/>
  <c r="L3893" i="18"/>
  <c r="M4337" i="18"/>
  <c r="N4517" i="18"/>
  <c r="M5359" i="18"/>
  <c r="L4573" i="18"/>
  <c r="M6508" i="18"/>
  <c r="O5681" i="18"/>
  <c r="L5862" i="18"/>
  <c r="L5472" i="18"/>
  <c r="O4609" i="18"/>
  <c r="L7400" i="18"/>
  <c r="L7874" i="18"/>
  <c r="O6322" i="18"/>
  <c r="L6260" i="18"/>
  <c r="M8240" i="18"/>
  <c r="O5847" i="18"/>
  <c r="M4769" i="18"/>
  <c r="M7289" i="18"/>
  <c r="N4368" i="18"/>
  <c r="N5907" i="18"/>
  <c r="M6727" i="18"/>
  <c r="M3103" i="18"/>
  <c r="M8254" i="18"/>
  <c r="M4304" i="18"/>
  <c r="O4713" i="18"/>
  <c r="O5011" i="18"/>
  <c r="L7277" i="18"/>
  <c r="O4991" i="18"/>
  <c r="N7457" i="18"/>
  <c r="M4261" i="18"/>
  <c r="M6259" i="18"/>
  <c r="L7054" i="18"/>
  <c r="N5089" i="18"/>
  <c r="O5953" i="18"/>
  <c r="O4939" i="18"/>
  <c r="L6262" i="18"/>
  <c r="O7242" i="18"/>
  <c r="O8246" i="18"/>
  <c r="N6750" i="18"/>
  <c r="M8184" i="18"/>
  <c r="O6165" i="18"/>
  <c r="N5871" i="18"/>
  <c r="O5518" i="18"/>
  <c r="O8119" i="18"/>
  <c r="N6181" i="18"/>
  <c r="L6252" i="18"/>
  <c r="O4634" i="18"/>
  <c r="L4579" i="18"/>
  <c r="N5913" i="18"/>
  <c r="N7552" i="18"/>
  <c r="M7010" i="18"/>
  <c r="O4205" i="18"/>
  <c r="O6629" i="18"/>
  <c r="N7884" i="18"/>
  <c r="O4275" i="18"/>
  <c r="N4371" i="18"/>
  <c r="N4414" i="18"/>
  <c r="O4134" i="18"/>
  <c r="L7119" i="18"/>
  <c r="M5543" i="18"/>
  <c r="L5694" i="18"/>
  <c r="L4950" i="18"/>
  <c r="N7963" i="18"/>
  <c r="O5859" i="18"/>
  <c r="M5870" i="18"/>
  <c r="N5421" i="18"/>
  <c r="L5072" i="18"/>
  <c r="O4548" i="18"/>
  <c r="M5848" i="18"/>
  <c r="O7289" i="18"/>
  <c r="L3890" i="18"/>
  <c r="N3857" i="18"/>
  <c r="N4350" i="18"/>
  <c r="N4034" i="18"/>
  <c r="N4363" i="18"/>
  <c r="N4390" i="18"/>
  <c r="O4369" i="18"/>
  <c r="L4457" i="18"/>
  <c r="N3974" i="18"/>
  <c r="N4162" i="18"/>
  <c r="L3864" i="18"/>
  <c r="O3100" i="18"/>
  <c r="L4273" i="18"/>
  <c r="O4126" i="18"/>
  <c r="N4072" i="18"/>
  <c r="L4424" i="18"/>
  <c r="O7176" i="18"/>
  <c r="O4306" i="18"/>
  <c r="N4981" i="18"/>
  <c r="N4112" i="18"/>
  <c r="O3949" i="18"/>
  <c r="N7443" i="18"/>
  <c r="L4127" i="18"/>
  <c r="N4048" i="18"/>
  <c r="O5511" i="18"/>
  <c r="N6889" i="18"/>
  <c r="N4065" i="18"/>
  <c r="L4370" i="18"/>
  <c r="O3559" i="18"/>
  <c r="L4200" i="18"/>
  <c r="O5282" i="18"/>
  <c r="M5118" i="18"/>
  <c r="O3998" i="18"/>
  <c r="O4222" i="18"/>
  <c r="O6915" i="18"/>
  <c r="O4325" i="18"/>
  <c r="L4225" i="18"/>
  <c r="L4033" i="18"/>
  <c r="M4002" i="18"/>
  <c r="M3866" i="18"/>
  <c r="L4431" i="18"/>
  <c r="M4154" i="18"/>
  <c r="N4459" i="18"/>
  <c r="N4484" i="18"/>
  <c r="M7040" i="18"/>
  <c r="M4145" i="18"/>
  <c r="M4215" i="18"/>
  <c r="M4071" i="18"/>
  <c r="M6507" i="18"/>
  <c r="N4116" i="18"/>
  <c r="O4247" i="18"/>
  <c r="N4215" i="18"/>
  <c r="O7833" i="18"/>
  <c r="M4276" i="18"/>
  <c r="M6033" i="18"/>
  <c r="L4462" i="18"/>
  <c r="N3864" i="18"/>
  <c r="M3955" i="18"/>
  <c r="L4180" i="18"/>
  <c r="M4286" i="18"/>
  <c r="O7522" i="18"/>
  <c r="M4040" i="18"/>
  <c r="O5058" i="18"/>
  <c r="L5910" i="18"/>
  <c r="L7921" i="18"/>
  <c r="N5612" i="18"/>
  <c r="M7965" i="18"/>
  <c r="M7166" i="18"/>
  <c r="O7888" i="18"/>
  <c r="L4112" i="18"/>
  <c r="O4166" i="18"/>
  <c r="L4065" i="18"/>
  <c r="L3903" i="18"/>
  <c r="L3985" i="18"/>
  <c r="M4360" i="18"/>
  <c r="M4312" i="18"/>
  <c r="O4143" i="18"/>
  <c r="O5772" i="18"/>
  <c r="L7442" i="18"/>
  <c r="L5847" i="18"/>
  <c r="L5504" i="18"/>
  <c r="M5400" i="18"/>
  <c r="O3914" i="18"/>
  <c r="M7957" i="18"/>
  <c r="N4260" i="18"/>
  <c r="O4383" i="18"/>
  <c r="L3988" i="18"/>
  <c r="O4004" i="18"/>
  <c r="L4428" i="18"/>
  <c r="L4296" i="18"/>
  <c r="N4457" i="18"/>
  <c r="M4096" i="18"/>
  <c r="M4129" i="18"/>
  <c r="M7988" i="18"/>
  <c r="L6074" i="18"/>
  <c r="O7926" i="18"/>
  <c r="O7989" i="18"/>
  <c r="L4373" i="18"/>
  <c r="O5925" i="18"/>
  <c r="N5725" i="18"/>
  <c r="L6193" i="18"/>
  <c r="O4202" i="18"/>
  <c r="O3865" i="18"/>
  <c r="O4094" i="18"/>
  <c r="L4377" i="18"/>
  <c r="N4481" i="18"/>
  <c r="N3966" i="18"/>
  <c r="N6903" i="18"/>
  <c r="O5737" i="18"/>
  <c r="O4206" i="18"/>
  <c r="L8216" i="18"/>
  <c r="M6258" i="18"/>
  <c r="N6514" i="18"/>
  <c r="O7527" i="18"/>
  <c r="M5268" i="18"/>
  <c r="N6899" i="18"/>
  <c r="O6051" i="18"/>
  <c r="O5038" i="18"/>
  <c r="O7175" i="18"/>
  <c r="M4282" i="18"/>
  <c r="N4713" i="18"/>
  <c r="L6206" i="18"/>
  <c r="M4315" i="18"/>
  <c r="N4252" i="18"/>
  <c r="M4350" i="18"/>
  <c r="O4500" i="18"/>
  <c r="L3901" i="18"/>
  <c r="O4116" i="18"/>
  <c r="N4041" i="18"/>
  <c r="L4435" i="18"/>
  <c r="M4332" i="18"/>
  <c r="M3989" i="18"/>
  <c r="N5451" i="18"/>
  <c r="O6482" i="18"/>
  <c r="L7947" i="18"/>
  <c r="O7077" i="18"/>
  <c r="N4297" i="18"/>
  <c r="L6905" i="18"/>
  <c r="O4398" i="18"/>
  <c r="N3972" i="18"/>
  <c r="L4132" i="18"/>
  <c r="M3951" i="18"/>
  <c r="L4210" i="18"/>
  <c r="N4101" i="18"/>
  <c r="N7254" i="18"/>
  <c r="L7295" i="18"/>
  <c r="M6120" i="18"/>
  <c r="O7316" i="18"/>
  <c r="M7309" i="18"/>
  <c r="L5516" i="18"/>
  <c r="O7912" i="18"/>
  <c r="N4169" i="18"/>
  <c r="M8094" i="18"/>
  <c r="N6071" i="18"/>
  <c r="L3851" i="18"/>
  <c r="L3850" i="18"/>
  <c r="L3845" i="18"/>
  <c r="L4116" i="18"/>
  <c r="L3964" i="18"/>
  <c r="O5824" i="18"/>
  <c r="O6764" i="18"/>
  <c r="N7874" i="18"/>
  <c r="N7823" i="18"/>
  <c r="L6379" i="18"/>
  <c r="L8129" i="18"/>
  <c r="N5801" i="18"/>
  <c r="M4405" i="18"/>
  <c r="O4291" i="18"/>
  <c r="M7346" i="18"/>
  <c r="N4470" i="18"/>
  <c r="M6940" i="18"/>
  <c r="O4330" i="18"/>
  <c r="O4053" i="18"/>
  <c r="N4304" i="18"/>
  <c r="N3213" i="18"/>
  <c r="N4760" i="18"/>
  <c r="M7885" i="18"/>
  <c r="O4335" i="18"/>
  <c r="L3895" i="18"/>
  <c r="L3870" i="18"/>
  <c r="N4386" i="18"/>
  <c r="O4214" i="18"/>
  <c r="L3877" i="18"/>
  <c r="N4482" i="18"/>
  <c r="O6529" i="18"/>
  <c r="N3879" i="18"/>
  <c r="N3963" i="18"/>
  <c r="M4218" i="18"/>
  <c r="L4313" i="18"/>
  <c r="O6091" i="18"/>
  <c r="N7940" i="18"/>
  <c r="L4490" i="18"/>
  <c r="L7016" i="18"/>
  <c r="L6637" i="18"/>
  <c r="O4211" i="18"/>
  <c r="M7218" i="18"/>
  <c r="N6330" i="18"/>
  <c r="M5601" i="18"/>
  <c r="L6689" i="18"/>
  <c r="N6645" i="18"/>
  <c r="M7409" i="18"/>
  <c r="L7882" i="18"/>
  <c r="L4075" i="18"/>
  <c r="M4023" i="18"/>
  <c r="L4110" i="18"/>
  <c r="N4430" i="18"/>
  <c r="N4273" i="18"/>
  <c r="M4440" i="18"/>
  <c r="O4307" i="18"/>
  <c r="O4287" i="18"/>
  <c r="M4489" i="18"/>
  <c r="N4179" i="18"/>
  <c r="O6230" i="18"/>
  <c r="N3990" i="18"/>
  <c r="N4166" i="18"/>
  <c r="L4337" i="18"/>
  <c r="O4127" i="18"/>
  <c r="L4744" i="18"/>
  <c r="M3939" i="18"/>
  <c r="L4080" i="18"/>
  <c r="M4364" i="18"/>
  <c r="M3048" i="18"/>
  <c r="N4108" i="18"/>
  <c r="O6830" i="18"/>
  <c r="L3829" i="18"/>
  <c r="L4050" i="18"/>
  <c r="M6913" i="18"/>
  <c r="M4471" i="18"/>
  <c r="M3845" i="18"/>
  <c r="N3890" i="18"/>
  <c r="O3872" i="18"/>
  <c r="M6772" i="18"/>
  <c r="N4236" i="18"/>
  <c r="N4298" i="18"/>
  <c r="M7025" i="18"/>
  <c r="N4308" i="18"/>
  <c r="N4054" i="18"/>
  <c r="N4002" i="18"/>
  <c r="M4132" i="18"/>
  <c r="N7543" i="18"/>
  <c r="L4163" i="18"/>
  <c r="N4475" i="18"/>
  <c r="O4130" i="18"/>
  <c r="O6487" i="18"/>
  <c r="L3990" i="18"/>
  <c r="M3937" i="18"/>
  <c r="M4335" i="18"/>
  <c r="M4210" i="18"/>
  <c r="M4391" i="18"/>
  <c r="N4365" i="18"/>
  <c r="O5748" i="18"/>
  <c r="M3857" i="18"/>
  <c r="O4071" i="18"/>
  <c r="L4169" i="18"/>
  <c r="L4278" i="18"/>
  <c r="O3992" i="18"/>
  <c r="L4164" i="18"/>
  <c r="O4072" i="18"/>
  <c r="M4254" i="18"/>
  <c r="L4736" i="18"/>
  <c r="O6697" i="18"/>
  <c r="O5733" i="18"/>
  <c r="N4436" i="18"/>
  <c r="O4235" i="18"/>
  <c r="L4500" i="18"/>
  <c r="O6111" i="18"/>
  <c r="L4231" i="18"/>
  <c r="M6398" i="18"/>
  <c r="O4122" i="18"/>
  <c r="M5862" i="18"/>
  <c r="N7362" i="18"/>
  <c r="N6894" i="18"/>
  <c r="O5386" i="18"/>
  <c r="M4039" i="18"/>
  <c r="M4989" i="18"/>
  <c r="N4427" i="18"/>
  <c r="N4347" i="18"/>
  <c r="N3922" i="18"/>
  <c r="O3963" i="18"/>
  <c r="O3894" i="18"/>
  <c r="M4316" i="18"/>
  <c r="M3880" i="18"/>
  <c r="L4030" i="18"/>
  <c r="O7979" i="18"/>
  <c r="O8141" i="18"/>
  <c r="O8163" i="18"/>
  <c r="O8037" i="18"/>
  <c r="L3909" i="18"/>
  <c r="L5407" i="18"/>
  <c r="O4438" i="18"/>
  <c r="L4290" i="18"/>
  <c r="L3540" i="18"/>
  <c r="N7066" i="18"/>
  <c r="O4237" i="18"/>
  <c r="N3957" i="18"/>
  <c r="M3838" i="18"/>
  <c r="L5750" i="18"/>
  <c r="N6907" i="18"/>
  <c r="O5451" i="18"/>
  <c r="O4617" i="18"/>
  <c r="M4227" i="18"/>
  <c r="N8175" i="18"/>
  <c r="O3842" i="18"/>
  <c r="M5883" i="18"/>
  <c r="L5567" i="18"/>
  <c r="M4287" i="18"/>
  <c r="L3844" i="18"/>
  <c r="O4032" i="18"/>
  <c r="O4223" i="18"/>
  <c r="M6481" i="18"/>
  <c r="L4181" i="18"/>
  <c r="N4383" i="18"/>
  <c r="L4465" i="18"/>
  <c r="L4043" i="18"/>
  <c r="N7215" i="18"/>
  <c r="M4609" i="18"/>
  <c r="N4942" i="18"/>
  <c r="L5105" i="18"/>
  <c r="M5599" i="18"/>
  <c r="L6374" i="18"/>
  <c r="M6425" i="18"/>
  <c r="L6600" i="18"/>
  <c r="N8114" i="18"/>
  <c r="O6055" i="18"/>
  <c r="M3954" i="18"/>
  <c r="M4128" i="18"/>
  <c r="N4337" i="18"/>
  <c r="M4439" i="18"/>
  <c r="O4374" i="18"/>
  <c r="N4375" i="18"/>
  <c r="N3900" i="18"/>
  <c r="N3025" i="18"/>
  <c r="N6974" i="18"/>
  <c r="O3831" i="18"/>
  <c r="M4005" i="18"/>
  <c r="N4052" i="18"/>
  <c r="O4382" i="18"/>
  <c r="O7240" i="18"/>
  <c r="N5651" i="18"/>
  <c r="L7888" i="18"/>
  <c r="L4363" i="18"/>
  <c r="O3047" i="18"/>
  <c r="N3994" i="18"/>
  <c r="N4234" i="18"/>
  <c r="M3972" i="18"/>
  <c r="N4123" i="18"/>
  <c r="O5888" i="18"/>
  <c r="O4045" i="18"/>
  <c r="N3835" i="18"/>
  <c r="N7010" i="18"/>
  <c r="N6059" i="18"/>
  <c r="O4508" i="18"/>
  <c r="M5468" i="18"/>
  <c r="L5191" i="18"/>
  <c r="L8203" i="18"/>
  <c r="N4266" i="18"/>
  <c r="N4446" i="18"/>
  <c r="N4391" i="18"/>
  <c r="L4260" i="18"/>
  <c r="L4057" i="18"/>
  <c r="L4341" i="18"/>
  <c r="O2969" i="18"/>
  <c r="M4394" i="18"/>
  <c r="L4429" i="18"/>
  <c r="M4053" i="18"/>
  <c r="O4439" i="18"/>
  <c r="N3998" i="18"/>
  <c r="M4844" i="18"/>
  <c r="N4769" i="18"/>
  <c r="N6832" i="18"/>
  <c r="L4443" i="18"/>
  <c r="N4080" i="18"/>
  <c r="O3048" i="18"/>
  <c r="M6215" i="18"/>
  <c r="O4426" i="18"/>
  <c r="O4012" i="18"/>
  <c r="L4323" i="18"/>
  <c r="N4303" i="18"/>
  <c r="N4420" i="18"/>
  <c r="O5513" i="18"/>
  <c r="N4085" i="18"/>
  <c r="L7371" i="18"/>
  <c r="L6522" i="18"/>
  <c r="N4046" i="18"/>
  <c r="O4474" i="18"/>
  <c r="L4479" i="18"/>
  <c r="O4009" i="18"/>
  <c r="N4389" i="18"/>
  <c r="N4018" i="18"/>
  <c r="O4312" i="18"/>
  <c r="N4026" i="18"/>
  <c r="O4412" i="18"/>
  <c r="M5051" i="18"/>
  <c r="L4829" i="18"/>
  <c r="O3839" i="18"/>
  <c r="O4998" i="18"/>
  <c r="L4416" i="18"/>
  <c r="L6228" i="18"/>
  <c r="O5768" i="18"/>
  <c r="O7819" i="18"/>
  <c r="L5375" i="18"/>
  <c r="M3978" i="18"/>
  <c r="O5735" i="18"/>
  <c r="N4219" i="18"/>
  <c r="N3883" i="18"/>
  <c r="L4478" i="18"/>
  <c r="L4242" i="18"/>
  <c r="O4397" i="18"/>
  <c r="N4109" i="18"/>
  <c r="O4248" i="18"/>
  <c r="L4383" i="18"/>
  <c r="L4046" i="18"/>
  <c r="O3978" i="18"/>
  <c r="O4082" i="18"/>
  <c r="O4912" i="18"/>
  <c r="L8155" i="18"/>
  <c r="N7881" i="18"/>
  <c r="M4285" i="18"/>
  <c r="M7031" i="18"/>
  <c r="N6909" i="18"/>
  <c r="O6047" i="18"/>
  <c r="N5575" i="18"/>
  <c r="O4368" i="18"/>
  <c r="N5629" i="18"/>
  <c r="M4217" i="18"/>
  <c r="O4037" i="18"/>
  <c r="M4318" i="18"/>
  <c r="N4012" i="18"/>
  <c r="M4423" i="18"/>
  <c r="N7947" i="18"/>
  <c r="O4013" i="18"/>
  <c r="M3369" i="18"/>
  <c r="O4228" i="18"/>
  <c r="M6114" i="18"/>
  <c r="N7542" i="18"/>
  <c r="N5092" i="18"/>
  <c r="O7154" i="18"/>
  <c r="N6448" i="18"/>
  <c r="O6465" i="18"/>
  <c r="M4722" i="18"/>
  <c r="L4205" i="18"/>
  <c r="N3904" i="18"/>
  <c r="O4137" i="18"/>
  <c r="L6943" i="18"/>
  <c r="L6247" i="18"/>
  <c r="M6466" i="18"/>
  <c r="O4186" i="18"/>
  <c r="L6625" i="18"/>
  <c r="O8133" i="18"/>
  <c r="N7560" i="18"/>
  <c r="N3577" i="18"/>
  <c r="N3955" i="18"/>
  <c r="O6268" i="18"/>
  <c r="M7284" i="18"/>
  <c r="M7463" i="18"/>
  <c r="N4313" i="18"/>
  <c r="M4550" i="18"/>
  <c r="N5360" i="18"/>
  <c r="M6771" i="18"/>
  <c r="O4267" i="18"/>
  <c r="L5548" i="18"/>
  <c r="O6736" i="18"/>
  <c r="O7474" i="18"/>
  <c r="N8216" i="18"/>
  <c r="O6280" i="18"/>
  <c r="L5356" i="18"/>
  <c r="O8188" i="18"/>
  <c r="N6320" i="18"/>
  <c r="M6746" i="18"/>
  <c r="L7010" i="18"/>
  <c r="L6478" i="18"/>
  <c r="O5978" i="18"/>
  <c r="O7542" i="18"/>
  <c r="L6887" i="18"/>
  <c r="M5548" i="18"/>
  <c r="L4534" i="18"/>
  <c r="M8167" i="18"/>
  <c r="O8170" i="18"/>
  <c r="N5685" i="18"/>
  <c r="O6106" i="18"/>
  <c r="N4426" i="18"/>
  <c r="O7259" i="18"/>
  <c r="O6334" i="18"/>
  <c r="M6811" i="18"/>
  <c r="L4670" i="18"/>
  <c r="N4955" i="18"/>
  <c r="O5055" i="18"/>
  <c r="M7276" i="18"/>
  <c r="N8245" i="18"/>
  <c r="M5449" i="18"/>
  <c r="M7670" i="18"/>
  <c r="M4842" i="18"/>
  <c r="L4860" i="18"/>
  <c r="O4141" i="18"/>
  <c r="N8193" i="18"/>
  <c r="M6982" i="18"/>
  <c r="L8164" i="18"/>
  <c r="L6631" i="18"/>
  <c r="L6108" i="18"/>
  <c r="N6960" i="18"/>
  <c r="L7044" i="18"/>
  <c r="O6959" i="18"/>
  <c r="M3907" i="18"/>
  <c r="N4503" i="18"/>
  <c r="M7124" i="18"/>
  <c r="M4652" i="18"/>
  <c r="L7354" i="18"/>
  <c r="L5815" i="18"/>
  <c r="N5047" i="18"/>
  <c r="N5403" i="18"/>
  <c r="O5565" i="18"/>
  <c r="M5045" i="18"/>
  <c r="M6639" i="18"/>
  <c r="M8132" i="18"/>
  <c r="O6997" i="18"/>
  <c r="L5528" i="18"/>
  <c r="M8192" i="18"/>
  <c r="N6821" i="18"/>
  <c r="M3960" i="18"/>
  <c r="M7156" i="18"/>
  <c r="M4225" i="18"/>
  <c r="M5320" i="18"/>
  <c r="N8199" i="18"/>
  <c r="O8137" i="18"/>
  <c r="L7930" i="18"/>
  <c r="L5693" i="18"/>
  <c r="N7961" i="18"/>
  <c r="O7545" i="18"/>
  <c r="O5742" i="18"/>
  <c r="L7818" i="18"/>
  <c r="N4382" i="18"/>
  <c r="L5830" i="18"/>
  <c r="N5908" i="18"/>
  <c r="N6719" i="18"/>
  <c r="L5364" i="18"/>
  <c r="L5229" i="18"/>
  <c r="N5917" i="18"/>
  <c r="N7258" i="18"/>
  <c r="O6264" i="18"/>
  <c r="M8146" i="18"/>
  <c r="N6251" i="18"/>
  <c r="O5295" i="18"/>
  <c r="N6476" i="18"/>
  <c r="M6133" i="18"/>
  <c r="M7378" i="18"/>
  <c r="N5682" i="18"/>
  <c r="N8239" i="18"/>
  <c r="L7965" i="18"/>
  <c r="M8149" i="18"/>
  <c r="L8184" i="18"/>
  <c r="L4545" i="18"/>
  <c r="L4206" i="18"/>
  <c r="N4296" i="18"/>
  <c r="N3866" i="18"/>
  <c r="L7894" i="18"/>
  <c r="M4879" i="18"/>
  <c r="O5360" i="18"/>
  <c r="M5155" i="18"/>
  <c r="M6849" i="18"/>
  <c r="M6069" i="18"/>
  <c r="O5458" i="18"/>
  <c r="L8174" i="18"/>
  <c r="N5788" i="18"/>
  <c r="O7319" i="18"/>
  <c r="M6271" i="18"/>
  <c r="N8249" i="18"/>
  <c r="M6797" i="18"/>
  <c r="L4299" i="18"/>
  <c r="L5386" i="18"/>
  <c r="N5246" i="18"/>
  <c r="L6069" i="18"/>
  <c r="M7222" i="18"/>
  <c r="N7042" i="18"/>
  <c r="N4534" i="18"/>
  <c r="N6243" i="18"/>
  <c r="M8159" i="18"/>
  <c r="M7390" i="18"/>
  <c r="M4191" i="18"/>
  <c r="M7444" i="18"/>
  <c r="N5295" i="18"/>
  <c r="N7524" i="18"/>
  <c r="N8174" i="18"/>
  <c r="L6040" i="18"/>
  <c r="O7269" i="18"/>
  <c r="L5831" i="18"/>
  <c r="N4810" i="18"/>
  <c r="M7019" i="18"/>
  <c r="M5084" i="18"/>
  <c r="O7015" i="18"/>
  <c r="O7104" i="18"/>
  <c r="L7311" i="18"/>
  <c r="N7240" i="18"/>
  <c r="O6192" i="18"/>
  <c r="N5905" i="18"/>
  <c r="M5817" i="18"/>
  <c r="O5822" i="18"/>
  <c r="N6492" i="18"/>
  <c r="O6246" i="18"/>
  <c r="O6728" i="18"/>
  <c r="M3895" i="18"/>
  <c r="L4128" i="18"/>
  <c r="M6691" i="18"/>
  <c r="L4928" i="18"/>
  <c r="L4519" i="18"/>
  <c r="L4826" i="18"/>
  <c r="O5633" i="18"/>
  <c r="N7951" i="18"/>
  <c r="O8116" i="18"/>
  <c r="M4164" i="18"/>
  <c r="N5293" i="18"/>
  <c r="N5775" i="18"/>
  <c r="O6973" i="18"/>
  <c r="N6216" i="18"/>
  <c r="O7467" i="18"/>
  <c r="N6411" i="18"/>
  <c r="N5694" i="18"/>
  <c r="M7923" i="18"/>
  <c r="O7159" i="18"/>
  <c r="N7250" i="18"/>
  <c r="N8012" i="18"/>
  <c r="O4532" i="18"/>
  <c r="O5910" i="18"/>
  <c r="L6616" i="18"/>
  <c r="N8150" i="18"/>
  <c r="L4350" i="18"/>
  <c r="N7868" i="18"/>
  <c r="O7502" i="18"/>
  <c r="O5060" i="18"/>
  <c r="M5049" i="18"/>
  <c r="N8080" i="18"/>
  <c r="L7958" i="18"/>
  <c r="O5754" i="18"/>
  <c r="O7058" i="18"/>
  <c r="M8026" i="18"/>
  <c r="M5970" i="18"/>
  <c r="L5825" i="18"/>
  <c r="L7348" i="18"/>
  <c r="O5982" i="18"/>
  <c r="N5276" i="18"/>
  <c r="L5160" i="18"/>
  <c r="N8177" i="18"/>
  <c r="M6186" i="18"/>
  <c r="N6524" i="18"/>
  <c r="O7883" i="18"/>
  <c r="L5959" i="18"/>
  <c r="N5929" i="18"/>
  <c r="N8192" i="18"/>
  <c r="O6349" i="18"/>
  <c r="M7955" i="18"/>
  <c r="M5885" i="18"/>
  <c r="L5359" i="18"/>
  <c r="M7422" i="18"/>
  <c r="O4170" i="18"/>
  <c r="N7855" i="18"/>
  <c r="L7503" i="18"/>
  <c r="O6894" i="18"/>
  <c r="L5663" i="18"/>
  <c r="L7136" i="18"/>
  <c r="L8049" i="18"/>
  <c r="N5026" i="18"/>
  <c r="L5788" i="18"/>
  <c r="L7156" i="18"/>
  <c r="O7974" i="18"/>
  <c r="M6954" i="18"/>
  <c r="N6667" i="18"/>
  <c r="L6848" i="18"/>
  <c r="O5066" i="18"/>
  <c r="O5117" i="18"/>
  <c r="O8121" i="18"/>
  <c r="L6093" i="18"/>
  <c r="M8153" i="18"/>
  <c r="N8246" i="18"/>
  <c r="L6730" i="18"/>
  <c r="O7964" i="18"/>
  <c r="N7311" i="18"/>
  <c r="M4157" i="18"/>
  <c r="M7381" i="18"/>
  <c r="L5787" i="18"/>
  <c r="L5481" i="18"/>
  <c r="M4551" i="18"/>
  <c r="M5573" i="18"/>
  <c r="O5480" i="18"/>
  <c r="M7199" i="18"/>
  <c r="L8098" i="18"/>
  <c r="M6672" i="18"/>
  <c r="O6120" i="18"/>
  <c r="L6211" i="18"/>
  <c r="O7444" i="18"/>
  <c r="M7213" i="18"/>
  <c r="M7154" i="18"/>
  <c r="O6474" i="18"/>
  <c r="N7882" i="18"/>
  <c r="L5468" i="18"/>
  <c r="L6196" i="18"/>
  <c r="L6025" i="18"/>
  <c r="O4925" i="18"/>
  <c r="M7940" i="18"/>
  <c r="M6909" i="18"/>
  <c r="N6010" i="18"/>
  <c r="N6812" i="18"/>
  <c r="L5541" i="18"/>
  <c r="N5654" i="18"/>
  <c r="O7310" i="18"/>
  <c r="L7439" i="18"/>
  <c r="O8225" i="18"/>
  <c r="O5675" i="18"/>
  <c r="O5598" i="18"/>
  <c r="M7894" i="18"/>
  <c r="L5208" i="18"/>
  <c r="M4758" i="18"/>
  <c r="N5985" i="18"/>
  <c r="L5381" i="18"/>
  <c r="M7135" i="18"/>
  <c r="N8184" i="18"/>
  <c r="N5602" i="18"/>
  <c r="O4509" i="18"/>
  <c r="L8223" i="18"/>
  <c r="O5169" i="18"/>
  <c r="N7274" i="18"/>
  <c r="O6651" i="18"/>
  <c r="O7940" i="18"/>
  <c r="N7099" i="18"/>
  <c r="M4787" i="18"/>
  <c r="M6584" i="18"/>
  <c r="M6721" i="18"/>
  <c r="M8183" i="18"/>
  <c r="L6027" i="18"/>
  <c r="L6623" i="18"/>
  <c r="M6660" i="18"/>
  <c r="L5828" i="18"/>
  <c r="O6505" i="18"/>
  <c r="N6084" i="18"/>
  <c r="M6915" i="18"/>
  <c r="M7155" i="18"/>
  <c r="M4791" i="18"/>
  <c r="O5999" i="18"/>
  <c r="M5733" i="18"/>
  <c r="M5379" i="18"/>
  <c r="M8194" i="18"/>
  <c r="M6531" i="18"/>
  <c r="L7152" i="18"/>
  <c r="N5809" i="18"/>
  <c r="M6319" i="18"/>
  <c r="N4739" i="18"/>
  <c r="N6065" i="18"/>
  <c r="O4498" i="18"/>
  <c r="M4747" i="18"/>
  <c r="M5695" i="18"/>
  <c r="O5917" i="18"/>
  <c r="L4775" i="18"/>
  <c r="M5880" i="18"/>
  <c r="O5695" i="18"/>
  <c r="N7956" i="18"/>
  <c r="O5102" i="18"/>
  <c r="M6799" i="18"/>
  <c r="N5826" i="18"/>
  <c r="O8155" i="18"/>
  <c r="M4482" i="18"/>
  <c r="O5278" i="18"/>
  <c r="N6374" i="18"/>
  <c r="M5295" i="18"/>
  <c r="L6006" i="18"/>
  <c r="O5200" i="18"/>
  <c r="O6732" i="18"/>
  <c r="L7092" i="18"/>
  <c r="L7993" i="18"/>
  <c r="M6646" i="18"/>
  <c r="N5117" i="18"/>
  <c r="L6256" i="18"/>
  <c r="O7922" i="18"/>
  <c r="L6008" i="18"/>
  <c r="L5403" i="18"/>
  <c r="N8044" i="18"/>
  <c r="L7879" i="18"/>
  <c r="L7324" i="18"/>
  <c r="O5077" i="18"/>
  <c r="L5754" i="18"/>
  <c r="O7379" i="18"/>
  <c r="O5065" i="18"/>
  <c r="O7875" i="18"/>
  <c r="L7112" i="18"/>
  <c r="O5143" i="18"/>
  <c r="M8068" i="18"/>
  <c r="N7869" i="18"/>
  <c r="O7304" i="18"/>
  <c r="M7848" i="18"/>
  <c r="M5596" i="18"/>
  <c r="L7559" i="18"/>
  <c r="M7325" i="18"/>
  <c r="L8212" i="18"/>
  <c r="L4655" i="18"/>
  <c r="M6615" i="18"/>
  <c r="L4401" i="18"/>
  <c r="M7852" i="18"/>
  <c r="L5404" i="18"/>
  <c r="N5082" i="18"/>
  <c r="L5963" i="18"/>
  <c r="O8175" i="18"/>
  <c r="L5495" i="18"/>
  <c r="N7100" i="18"/>
  <c r="O7098" i="18"/>
  <c r="L8142" i="18"/>
  <c r="M4736" i="18"/>
  <c r="O3835" i="18"/>
  <c r="O5809" i="18"/>
  <c r="M5406" i="18"/>
  <c r="M5240" i="18"/>
  <c r="O6609" i="18"/>
  <c r="L5252" i="18"/>
  <c r="N5122" i="18"/>
  <c r="L6281" i="18"/>
  <c r="O6635" i="18"/>
  <c r="L6968" i="18"/>
  <c r="L7005" i="18"/>
  <c r="M5694" i="18"/>
  <c r="N5912" i="18"/>
  <c r="L5249" i="18"/>
  <c r="N8031" i="18"/>
  <c r="N7112" i="18"/>
  <c r="L7543" i="18"/>
  <c r="L5612" i="18"/>
  <c r="M4505" i="18"/>
  <c r="O7318" i="18"/>
  <c r="N6919" i="18"/>
  <c r="O4503" i="18"/>
  <c r="N7192" i="18"/>
  <c r="O7402" i="18"/>
  <c r="L8092" i="18"/>
  <c r="O6198" i="18"/>
  <c r="N6119" i="18"/>
  <c r="N7301" i="18"/>
  <c r="L7540" i="18"/>
  <c r="L5313" i="18"/>
  <c r="O7199" i="18"/>
  <c r="M6234" i="18"/>
  <c r="O6370" i="18"/>
  <c r="L6153" i="18"/>
  <c r="L5622" i="18"/>
  <c r="O4922" i="18"/>
  <c r="O8222" i="18"/>
  <c r="N7885" i="18"/>
  <c r="M7278" i="18"/>
  <c r="O6185" i="18"/>
  <c r="M7454" i="18"/>
  <c r="L4952" i="18"/>
  <c r="M5957" i="18"/>
  <c r="O5731" i="18"/>
  <c r="O5856" i="18"/>
  <c r="N5594" i="18"/>
  <c r="N4681" i="18"/>
  <c r="L5058" i="18"/>
  <c r="O5577" i="18"/>
  <c r="L6529" i="18"/>
  <c r="O5877" i="18"/>
  <c r="O4125" i="18"/>
  <c r="N7528" i="18"/>
  <c r="L6815" i="18"/>
  <c r="L7081" i="18"/>
  <c r="L6338" i="18"/>
  <c r="M4974" i="18"/>
  <c r="L8101" i="18"/>
  <c r="N4539" i="18"/>
  <c r="N6707" i="18"/>
  <c r="L7110" i="18"/>
  <c r="M5514" i="18"/>
  <c r="L8188" i="18"/>
  <c r="N5933" i="18"/>
  <c r="M8155" i="18"/>
  <c r="O8109" i="18"/>
  <c r="N5436" i="18"/>
  <c r="M4510" i="18"/>
  <c r="N7147" i="18"/>
  <c r="M5291" i="18"/>
  <c r="O5785" i="18"/>
  <c r="O6190" i="18"/>
  <c r="N5820" i="18"/>
  <c r="L5999" i="18"/>
  <c r="M5778" i="18"/>
  <c r="L7097" i="18"/>
  <c r="M8096" i="18"/>
  <c r="M5739" i="18"/>
  <c r="M6277" i="18"/>
  <c r="M8044" i="18"/>
  <c r="L7972" i="18"/>
  <c r="N4719" i="18"/>
  <c r="O4573" i="18"/>
  <c r="M5892" i="18"/>
  <c r="O6721" i="18"/>
  <c r="N7398" i="18"/>
  <c r="M8187" i="18"/>
  <c r="L4606" i="18"/>
  <c r="L8233" i="18"/>
  <c r="N5510" i="18"/>
  <c r="L6186" i="18"/>
  <c r="O4534" i="18"/>
  <c r="O3991" i="18"/>
  <c r="L5512" i="18"/>
  <c r="L7536" i="18"/>
  <c r="M5593" i="18"/>
  <c r="N4886" i="18"/>
  <c r="L4723" i="18"/>
  <c r="N5991" i="18"/>
  <c r="O5834" i="18"/>
  <c r="M4948" i="18"/>
  <c r="O5477" i="18"/>
  <c r="O8214" i="18"/>
  <c r="O5267" i="18"/>
  <c r="L7021" i="18"/>
  <c r="N4425" i="18"/>
  <c r="L5613" i="18"/>
  <c r="L7876" i="18"/>
  <c r="O5499" i="18"/>
  <c r="N4952" i="18"/>
  <c r="N4864" i="18"/>
  <c r="L4722" i="18"/>
  <c r="O8092" i="18"/>
  <c r="N6505" i="18"/>
  <c r="M4525" i="18"/>
  <c r="O7361" i="18"/>
  <c r="M5475" i="18"/>
  <c r="M5036" i="18"/>
  <c r="O8205" i="18"/>
  <c r="L5983" i="18"/>
  <c r="O6391" i="18"/>
  <c r="N4747" i="18"/>
  <c r="M6951" i="18"/>
  <c r="O8184" i="18"/>
  <c r="M5478" i="18"/>
  <c r="L7284" i="18"/>
  <c r="L7941" i="18"/>
  <c r="N5028" i="18"/>
  <c r="L7317" i="18"/>
  <c r="L6639" i="18"/>
  <c r="M5265" i="18"/>
  <c r="N6702" i="18"/>
  <c r="M7417" i="18"/>
  <c r="M7919" i="18"/>
  <c r="N6600" i="18"/>
  <c r="O5995" i="18"/>
  <c r="O5398" i="18"/>
  <c r="N5128" i="18"/>
  <c r="L6838" i="18"/>
  <c r="N4508" i="18"/>
  <c r="L5155" i="18"/>
  <c r="M5982" i="18"/>
  <c r="O7976" i="18"/>
  <c r="O7942" i="18"/>
  <c r="O4977" i="18"/>
  <c r="L8234" i="18"/>
  <c r="M6674" i="18"/>
  <c r="N4523" i="18"/>
  <c r="O6174" i="18"/>
  <c r="L7232" i="18"/>
  <c r="L5880" i="18"/>
  <c r="N6700" i="18"/>
  <c r="N8243" i="18"/>
  <c r="N4474" i="18"/>
  <c r="N7927" i="18"/>
  <c r="M5621" i="18"/>
  <c r="N6550" i="18"/>
  <c r="L7474" i="18"/>
  <c r="N7836" i="18"/>
  <c r="L3993" i="18"/>
  <c r="O3886" i="18"/>
  <c r="L6330" i="18"/>
  <c r="N7121" i="18"/>
  <c r="L4854" i="18"/>
  <c r="L4194" i="18"/>
  <c r="N6646" i="18"/>
  <c r="L7444" i="18"/>
  <c r="O6007" i="18"/>
  <c r="N6398" i="18"/>
  <c r="M4597" i="18"/>
  <c r="O5507" i="18"/>
  <c r="O4224" i="18"/>
  <c r="L6250" i="18"/>
  <c r="N5957" i="18"/>
  <c r="L4607" i="18"/>
  <c r="O7095" i="18"/>
  <c r="M4523" i="18"/>
  <c r="O4928" i="18"/>
  <c r="N7964" i="18"/>
  <c r="L7344" i="18"/>
  <c r="N7158" i="18"/>
  <c r="L8093" i="18"/>
  <c r="M5871" i="18"/>
  <c r="O5750" i="18"/>
  <c r="L7393" i="18"/>
  <c r="M5270" i="18"/>
  <c r="O4423" i="18"/>
  <c r="M4066" i="18"/>
  <c r="N6378" i="18"/>
  <c r="N6629" i="18"/>
  <c r="O5984" i="18"/>
  <c r="M5457" i="18"/>
  <c r="N5900" i="18"/>
  <c r="N8244" i="18"/>
  <c r="N4031" i="18"/>
  <c r="O5195" i="18"/>
  <c r="L7513" i="18"/>
  <c r="L6980" i="18"/>
  <c r="O3900" i="18"/>
  <c r="L5024" i="18"/>
  <c r="M6185" i="18"/>
  <c r="O4540" i="18"/>
  <c r="L8146" i="18"/>
  <c r="O4952" i="18"/>
  <c r="M6480" i="18"/>
  <c r="O6644" i="18"/>
  <c r="L4740" i="18"/>
  <c r="O7034" i="18"/>
  <c r="L5028" i="18"/>
  <c r="L7441" i="18"/>
  <c r="O7381" i="18"/>
  <c r="L8227" i="18"/>
  <c r="M4512" i="18"/>
  <c r="O5951" i="18"/>
  <c r="N7828" i="18"/>
  <c r="N4354" i="18"/>
  <c r="L5821" i="18"/>
  <c r="M6057" i="18"/>
  <c r="O8014" i="18"/>
  <c r="O6131" i="18"/>
  <c r="L5725" i="18"/>
  <c r="M6532" i="18"/>
  <c r="M5438" i="18"/>
  <c r="N5978" i="18"/>
  <c r="L5878" i="18"/>
  <c r="M7272" i="18"/>
  <c r="O5703" i="18"/>
  <c r="N7282" i="18"/>
  <c r="O3446" i="18"/>
  <c r="M6656" i="18"/>
  <c r="L8094" i="18"/>
  <c r="N4634" i="18"/>
  <c r="N6697" i="18"/>
  <c r="L7457" i="18"/>
  <c r="M7071" i="18"/>
  <c r="L8170" i="18"/>
  <c r="N7369" i="18"/>
  <c r="M5436" i="18"/>
  <c r="N6589" i="18"/>
  <c r="L7395" i="18"/>
  <c r="M7498" i="18"/>
  <c r="L6615" i="18"/>
  <c r="L6858" i="18"/>
  <c r="O6227" i="18"/>
  <c r="N7149" i="18"/>
  <c r="O5025" i="18"/>
  <c r="M7461" i="18"/>
  <c r="N6258" i="18"/>
  <c r="N5970" i="18"/>
  <c r="M5025" i="18"/>
  <c r="N4948" i="18"/>
  <c r="L6130" i="18"/>
  <c r="N3901" i="18"/>
  <c r="O4158" i="18"/>
  <c r="O8238" i="18"/>
  <c r="M4425" i="18"/>
  <c r="M8157" i="18"/>
  <c r="M7104" i="18"/>
  <c r="O4034" i="18"/>
  <c r="L4026" i="18"/>
  <c r="M8247" i="18"/>
  <c r="O6247" i="18"/>
  <c r="N5635" i="18"/>
  <c r="N5202" i="18"/>
  <c r="M5567" i="18"/>
  <c r="O6690" i="18"/>
  <c r="L5822" i="18"/>
  <c r="M4608" i="18"/>
  <c r="O4129" i="18"/>
  <c r="N4090" i="18"/>
  <c r="N8127" i="18"/>
  <c r="N7425" i="18"/>
  <c r="N5605" i="18"/>
  <c r="L4357" i="18"/>
  <c r="N6908" i="18"/>
  <c r="M6991" i="18"/>
  <c r="N5831" i="18"/>
  <c r="O7959" i="18"/>
  <c r="L7831" i="18"/>
  <c r="M8141" i="18"/>
  <c r="M6577" i="18"/>
  <c r="O8020" i="18"/>
  <c r="O7032" i="18"/>
  <c r="M5407" i="18"/>
  <c r="O4717" i="18"/>
  <c r="O6761" i="18"/>
  <c r="N5868" i="18"/>
  <c r="O5622" i="18"/>
  <c r="M6488" i="18"/>
  <c r="L6754" i="18"/>
  <c r="O8172" i="18"/>
  <c r="O5479" i="18"/>
  <c r="L4632" i="18"/>
  <c r="M6813" i="18"/>
  <c r="L6950" i="18"/>
  <c r="L7480" i="18"/>
  <c r="L7144" i="18"/>
  <c r="M5953" i="18"/>
  <c r="L7272" i="18"/>
  <c r="N4628" i="18"/>
  <c r="M4889" i="18"/>
  <c r="L5874" i="18"/>
  <c r="L5398" i="18"/>
  <c r="M5608" i="18"/>
  <c r="L7252" i="18"/>
  <c r="M6082" i="18"/>
  <c r="O8081" i="18"/>
  <c r="O5907" i="18"/>
  <c r="O4607" i="18"/>
  <c r="L6812" i="18"/>
  <c r="L5762" i="18"/>
  <c r="M5710" i="18"/>
  <c r="L6764" i="18"/>
  <c r="M7178" i="18"/>
  <c r="L6219" i="18"/>
  <c r="N6503" i="18"/>
  <c r="N5807" i="18"/>
  <c r="O7967" i="18"/>
  <c r="M8250" i="18"/>
  <c r="M7065" i="18"/>
  <c r="N7344" i="18"/>
  <c r="L7367" i="18"/>
  <c r="N5896" i="18"/>
  <c r="N6056" i="18"/>
  <c r="M5911" i="18"/>
  <c r="L6835" i="18"/>
  <c r="M5652" i="18"/>
  <c r="L5255" i="18"/>
  <c r="N8211" i="18"/>
  <c r="L7259" i="18"/>
  <c r="L6647" i="18"/>
  <c r="M6242" i="18"/>
  <c r="O5985" i="18"/>
  <c r="M6118" i="18"/>
  <c r="L5645" i="18"/>
  <c r="O4974" i="18"/>
  <c r="N8064" i="18"/>
  <c r="O8220" i="18"/>
  <c r="N7224" i="18"/>
  <c r="N7566" i="18"/>
  <c r="M8095" i="18"/>
  <c r="O4138" i="18"/>
  <c r="M7534" i="18"/>
  <c r="O7348" i="18"/>
  <c r="L8253" i="18"/>
  <c r="M7297" i="18"/>
  <c r="L7820" i="18"/>
  <c r="M8148" i="18"/>
  <c r="M8121" i="18"/>
  <c r="N5581" i="18"/>
  <c r="O5416" i="18"/>
  <c r="M7100" i="18"/>
  <c r="N5049" i="18"/>
  <c r="M8015" i="18"/>
  <c r="L5315" i="18"/>
  <c r="M6658" i="18"/>
  <c r="M4847" i="18"/>
  <c r="O4876" i="18"/>
  <c r="O6384" i="18"/>
  <c r="L5513" i="18"/>
  <c r="L6046" i="18"/>
  <c r="N7285" i="18"/>
  <c r="M7941" i="18"/>
  <c r="O4652" i="18"/>
  <c r="M5472" i="18"/>
  <c r="L8103" i="18"/>
  <c r="O5354" i="18"/>
  <c r="M5701" i="18"/>
  <c r="O6531" i="18"/>
  <c r="O5308" i="18"/>
  <c r="M7549" i="18"/>
  <c r="O4549" i="18"/>
  <c r="M5279" i="18"/>
  <c r="O5018" i="18"/>
  <c r="N5706" i="18"/>
  <c r="M5868" i="18"/>
  <c r="L6448" i="18"/>
  <c r="N6714" i="18"/>
  <c r="O4027" i="18"/>
  <c r="L5050" i="18"/>
  <c r="O6298" i="18"/>
  <c r="L7201" i="18"/>
  <c r="M5093" i="18"/>
  <c r="N6874" i="18"/>
  <c r="N5733" i="18"/>
  <c r="N4737" i="18"/>
  <c r="M6326" i="18"/>
  <c r="N6247" i="18"/>
  <c r="O5551" i="18"/>
  <c r="M7857" i="18"/>
  <c r="L4991" i="18"/>
  <c r="M7950" i="18"/>
  <c r="N7226" i="18"/>
  <c r="O8233" i="18"/>
  <c r="L7943" i="18"/>
  <c r="N6880" i="18"/>
  <c r="N5517" i="18"/>
  <c r="N7257" i="18"/>
  <c r="L6586" i="18"/>
  <c r="M5623" i="18"/>
  <c r="M5758" i="18"/>
  <c r="N4524" i="18"/>
  <c r="N6033" i="18"/>
  <c r="N6555" i="18"/>
  <c r="O4723" i="18"/>
  <c r="L6319" i="18"/>
  <c r="N8014" i="18"/>
  <c r="L5064" i="18"/>
  <c r="M5352" i="18"/>
  <c r="M7302" i="18"/>
  <c r="N5087" i="18"/>
  <c r="O7404" i="18"/>
  <c r="M8009" i="18"/>
  <c r="M8195" i="18"/>
  <c r="N4530" i="18"/>
  <c r="O8098" i="18"/>
  <c r="L6483" i="18"/>
  <c r="L6938" i="18"/>
  <c r="O5794" i="18"/>
  <c r="N7077" i="18"/>
  <c r="O5801" i="18"/>
  <c r="L5045" i="18"/>
  <c r="O6832" i="18"/>
  <c r="L5341" i="18"/>
  <c r="L6999" i="18"/>
  <c r="L4549" i="18"/>
  <c r="L5278" i="18"/>
  <c r="M6846" i="18"/>
  <c r="N7290" i="18"/>
  <c r="O6993" i="18"/>
  <c r="M5252" i="18"/>
  <c r="N7131" i="18"/>
  <c r="L7427" i="18"/>
  <c r="L6409" i="18"/>
  <c r="N6391" i="18"/>
  <c r="N6153" i="18"/>
  <c r="N6763" i="18"/>
  <c r="O3972" i="18"/>
  <c r="O8229" i="18"/>
  <c r="O5516" i="18"/>
  <c r="N6231" i="18"/>
  <c r="O7505" i="18"/>
  <c r="L6810" i="18"/>
  <c r="L6482" i="18"/>
  <c r="M7271" i="18"/>
  <c r="O5269" i="18"/>
  <c r="M4508" i="18"/>
  <c r="O7509" i="18"/>
  <c r="O4640" i="18"/>
  <c r="O7271" i="18"/>
  <c r="M6477" i="18"/>
  <c r="M8156" i="18"/>
  <c r="L6343" i="18"/>
  <c r="M6826" i="18"/>
  <c r="N5252" i="18"/>
  <c r="M6268" i="18"/>
  <c r="L7066" i="18"/>
  <c r="N8103" i="18"/>
  <c r="L6499" i="18"/>
  <c r="L6382" i="18"/>
  <c r="M5064" i="18"/>
  <c r="N8126" i="18"/>
  <c r="O5391" i="18"/>
  <c r="L7997" i="18"/>
  <c r="N6259" i="18"/>
  <c r="M7505" i="18"/>
  <c r="L8182" i="18"/>
  <c r="N6647" i="18"/>
  <c r="N5984" i="18"/>
  <c r="M5354" i="18"/>
  <c r="N5597" i="18"/>
  <c r="L6047" i="18"/>
  <c r="M5884" i="18"/>
  <c r="N5177" i="18"/>
  <c r="M7982" i="18"/>
  <c r="N7891" i="18"/>
  <c r="L6765" i="18"/>
  <c r="N5133" i="18"/>
  <c r="L7306" i="18"/>
  <c r="L8133" i="18"/>
  <c r="M5897" i="18"/>
  <c r="N4575" i="18"/>
  <c r="M7542" i="18"/>
  <c r="N5134" i="18"/>
  <c r="O5076" i="18"/>
  <c r="O6646" i="18"/>
  <c r="N5267" i="18"/>
  <c r="M6969" i="18"/>
  <c r="O8071" i="18"/>
  <c r="O8147" i="18"/>
  <c r="L6703" i="18"/>
  <c r="L5982" i="18"/>
  <c r="M7838" i="18"/>
  <c r="L6832" i="18"/>
  <c r="L5955" i="18"/>
  <c r="N4625" i="18"/>
  <c r="L5893" i="18"/>
  <c r="N6038" i="18"/>
  <c r="O7323" i="18"/>
  <c r="N7356" i="18"/>
  <c r="N3865" i="18"/>
  <c r="N4158" i="18"/>
  <c r="N6190" i="18"/>
  <c r="N4511" i="18"/>
  <c r="N3920" i="18"/>
  <c r="N4518" i="18"/>
  <c r="L7147" i="18"/>
  <c r="O5588" i="18"/>
  <c r="M4668" i="18"/>
  <c r="L4458" i="18"/>
  <c r="O8094" i="18"/>
  <c r="O5462" i="18"/>
  <c r="O6847" i="18"/>
  <c r="L6804" i="18"/>
  <c r="L8187" i="18"/>
  <c r="O7981" i="18"/>
  <c r="M6854" i="18"/>
  <c r="M7904" i="18"/>
  <c r="L8247" i="18"/>
  <c r="M4399" i="18"/>
  <c r="L6315" i="18"/>
  <c r="M5859" i="18"/>
  <c r="M8207" i="18"/>
  <c r="O4442" i="18"/>
  <c r="L5801" i="18"/>
  <c r="M4977" i="18"/>
  <c r="N5551" i="18"/>
  <c r="M7891" i="18"/>
  <c r="L5274" i="18"/>
  <c r="O7396" i="18"/>
  <c r="N6730" i="18"/>
  <c r="N4499" i="18"/>
  <c r="O5057" i="18"/>
  <c r="L4426" i="18"/>
  <c r="O4326" i="18"/>
  <c r="O5612" i="18"/>
  <c r="N4847" i="18"/>
  <c r="O5866" i="18"/>
  <c r="N4464" i="18"/>
  <c r="O4522" i="18"/>
  <c r="M4573" i="18"/>
  <c r="M4303" i="18"/>
  <c r="M7147" i="18"/>
  <c r="L5261" i="18"/>
  <c r="L4554" i="18"/>
  <c r="N5911" i="18"/>
  <c r="M5415" i="18"/>
  <c r="M5013" i="18"/>
  <c r="M4301" i="18"/>
  <c r="O6360" i="18"/>
  <c r="M5169" i="18"/>
  <c r="L6514" i="18"/>
  <c r="N7040" i="18"/>
  <c r="N5475" i="18"/>
  <c r="N4305" i="18"/>
  <c r="O8156" i="18"/>
  <c r="L7927" i="18"/>
  <c r="N7451" i="18"/>
  <c r="L6597" i="18"/>
  <c r="O7503" i="18"/>
  <c r="L7846" i="18"/>
  <c r="L4529" i="18"/>
  <c r="M6635" i="18"/>
  <c r="L5035" i="18"/>
  <c r="L8124" i="18"/>
  <c r="O4358" i="18"/>
  <c r="M5065" i="18"/>
  <c r="L5317" i="18"/>
  <c r="M5042" i="18"/>
  <c r="L5914" i="18"/>
  <c r="L4262" i="18"/>
  <c r="L5135" i="18"/>
  <c r="M4414" i="18"/>
  <c r="M7827" i="18"/>
  <c r="L6243" i="18"/>
  <c r="M6461" i="18"/>
  <c r="L5269" i="18"/>
  <c r="L6837" i="18"/>
  <c r="N6204" i="18"/>
  <c r="N7928" i="18"/>
  <c r="N5939" i="18"/>
  <c r="L5268" i="18"/>
  <c r="L7366" i="18"/>
  <c r="O6386" i="18"/>
  <c r="N4528" i="18"/>
  <c r="N5573" i="18"/>
  <c r="N4353" i="18"/>
  <c r="L6017" i="18"/>
  <c r="M6347" i="18"/>
  <c r="N6171" i="18"/>
  <c r="L6970" i="18"/>
  <c r="L5838" i="18"/>
  <c r="N7135" i="18"/>
  <c r="N4814" i="18"/>
  <c r="L5372" i="18"/>
  <c r="N7518" i="18"/>
  <c r="L7323" i="18"/>
  <c r="O7367" i="18"/>
  <c r="N5070" i="18"/>
  <c r="N7970" i="18"/>
  <c r="M5824" i="18"/>
  <c r="N7232" i="18"/>
  <c r="L6267" i="18"/>
  <c r="M4324" i="18"/>
  <c r="M7915" i="18"/>
  <c r="M6059" i="18"/>
  <c r="N6847" i="18"/>
  <c r="L6057" i="18"/>
  <c r="O6071" i="18"/>
  <c r="M6732" i="18"/>
  <c r="N5495" i="18"/>
  <c r="L7099" i="18"/>
  <c r="O5867" i="18"/>
  <c r="O7061" i="18"/>
  <c r="L4619" i="18"/>
  <c r="L8217" i="18"/>
  <c r="O7042" i="18"/>
  <c r="O7286" i="18"/>
  <c r="M6056" i="18"/>
  <c r="N7533" i="18"/>
  <c r="N6994" i="18"/>
  <c r="N4335" i="18"/>
  <c r="O7135" i="18"/>
  <c r="M7091" i="18"/>
  <c r="O8064" i="18"/>
  <c r="M6770" i="18"/>
  <c r="L7196" i="18"/>
  <c r="N8132" i="18"/>
  <c r="M6181" i="18"/>
  <c r="M7254" i="18"/>
  <c r="N5711" i="18"/>
  <c r="L4625" i="18"/>
  <c r="O6495" i="18"/>
  <c r="M6093" i="18"/>
  <c r="M6697" i="18"/>
  <c r="L7948" i="18"/>
  <c r="O5571" i="18"/>
  <c r="M6993" i="18"/>
  <c r="M6468" i="18"/>
  <c r="M4979" i="18"/>
  <c r="N8144" i="18"/>
  <c r="M7398" i="18"/>
  <c r="N7288" i="18"/>
  <c r="N6807" i="18"/>
  <c r="O6224" i="18"/>
  <c r="O5107" i="18"/>
  <c r="N6034" i="18"/>
  <c r="O8206" i="18"/>
  <c r="M5825" i="18"/>
  <c r="N6752" i="18"/>
  <c r="O7359" i="18"/>
  <c r="M4530" i="18"/>
  <c r="N7484" i="18"/>
  <c r="M6051" i="18"/>
  <c r="O4606" i="18"/>
  <c r="L5438" i="18"/>
  <c r="M7174" i="18"/>
  <c r="O7386" i="18"/>
  <c r="N7289" i="18"/>
  <c r="M6089" i="18"/>
  <c r="O7273" i="18"/>
  <c r="L8029" i="18"/>
  <c r="L4608" i="18"/>
  <c r="O6892" i="18"/>
  <c r="M5054" i="18"/>
  <c r="L5238" i="18"/>
  <c r="N7032" i="18"/>
  <c r="M5562" i="18"/>
  <c r="L4812" i="18"/>
  <c r="O4782" i="18"/>
  <c r="M5933" i="18"/>
  <c r="O8213" i="18"/>
  <c r="O5045" i="18"/>
  <c r="M5588" i="18"/>
  <c r="O5869" i="18"/>
  <c r="L7877" i="18"/>
  <c r="N7022" i="18"/>
  <c r="M5029" i="18"/>
  <c r="N7357" i="18"/>
  <c r="N4970" i="18"/>
  <c r="L8173" i="18"/>
  <c r="N5774" i="18"/>
  <c r="M5860" i="18"/>
  <c r="O7376" i="18"/>
  <c r="M4258" i="18"/>
  <c r="L6802" i="18"/>
  <c r="L5428" i="18"/>
  <c r="M6280" i="18"/>
  <c r="M5602" i="18"/>
  <c r="O4507" i="18"/>
  <c r="O5882" i="18"/>
  <c r="O8065" i="18"/>
  <c r="M7538" i="18"/>
  <c r="N6797" i="18"/>
  <c r="L5611" i="18"/>
  <c r="N7075" i="18"/>
  <c r="M6250" i="18"/>
  <c r="O7313" i="18"/>
  <c r="M7888" i="18"/>
  <c r="M6036" i="18"/>
  <c r="O7997" i="18"/>
  <c r="N6695" i="18"/>
  <c r="O3936" i="18"/>
  <c r="N5036" i="18"/>
  <c r="O7192" i="18"/>
  <c r="M8115" i="18"/>
  <c r="L4085" i="18"/>
  <c r="M5840" i="18"/>
  <c r="N7992" i="18"/>
  <c r="M8020" i="18"/>
  <c r="N7439" i="18"/>
  <c r="M8113" i="18"/>
  <c r="M5222" i="18"/>
  <c r="O5053" i="18"/>
  <c r="N5596" i="18"/>
  <c r="N4796" i="18"/>
  <c r="L8031" i="18"/>
  <c r="M6943" i="18"/>
  <c r="N6501" i="18"/>
  <c r="N5779" i="18"/>
  <c r="N5878" i="18"/>
  <c r="N7921" i="18"/>
  <c r="O5525" i="18"/>
  <c r="L5823" i="18"/>
  <c r="N6157" i="18"/>
  <c r="N7538" i="18"/>
  <c r="L6322" i="18"/>
  <c r="O5503" i="18"/>
  <c r="N7829" i="18"/>
  <c r="L7215" i="18"/>
  <c r="L5103" i="18"/>
  <c r="O5527" i="18"/>
  <c r="O5473" i="18"/>
  <c r="L6664" i="18"/>
  <c r="M6040" i="18"/>
  <c r="M8220" i="18"/>
  <c r="L5865" i="18"/>
  <c r="L5569" i="18"/>
  <c r="L6813" i="18"/>
  <c r="L7342" i="18"/>
  <c r="N6263" i="18"/>
  <c r="M8237" i="18"/>
  <c r="L5225" i="18"/>
  <c r="N6419" i="18"/>
  <c r="N5305" i="18"/>
  <c r="O5638" i="18"/>
  <c r="M6880" i="18"/>
  <c r="L7124" i="18"/>
  <c r="O6555" i="18"/>
  <c r="M8226" i="18"/>
  <c r="N7386" i="18"/>
  <c r="L5617" i="18"/>
  <c r="N4332" i="18"/>
  <c r="L6644" i="18"/>
  <c r="O7106" i="18"/>
  <c r="O7848" i="18"/>
  <c r="M5876" i="18"/>
  <c r="N5834" i="18"/>
  <c r="N4548" i="18"/>
  <c r="L4560" i="18"/>
  <c r="N5696" i="18"/>
  <c r="M5653" i="18"/>
  <c r="L4399" i="18"/>
  <c r="M5211" i="18"/>
  <c r="L4518" i="18"/>
  <c r="L7382" i="18"/>
  <c r="N6073" i="18"/>
  <c r="N6372" i="18"/>
  <c r="L6058" i="18"/>
  <c r="N5620" i="18"/>
  <c r="L4527" i="18"/>
  <c r="N5456" i="18"/>
  <c r="O7070" i="18"/>
  <c r="L6723" i="18"/>
  <c r="O8192" i="18"/>
  <c r="M5386" i="18"/>
  <c r="M8004" i="18"/>
  <c r="O5604" i="18"/>
  <c r="N5781" i="18"/>
  <c r="M6256" i="18"/>
  <c r="M6690" i="18"/>
  <c r="O5865" i="18"/>
  <c r="L5122" i="18"/>
  <c r="L6697" i="18"/>
  <c r="O8139" i="18"/>
  <c r="L7275" i="18"/>
  <c r="L4960" i="18"/>
  <c r="N5625" i="18"/>
  <c r="L5216" i="18"/>
  <c r="O7498" i="18"/>
  <c r="N5320" i="18"/>
  <c r="O4937" i="18"/>
  <c r="O5349" i="18"/>
  <c r="O7138" i="18"/>
  <c r="N6999" i="18"/>
  <c r="L7402" i="18"/>
  <c r="O5597" i="18"/>
  <c r="N7355" i="18"/>
  <c r="L5945" i="18"/>
  <c r="O6034" i="18"/>
  <c r="M7286" i="18"/>
  <c r="M6076" i="18"/>
  <c r="M7831" i="18"/>
  <c r="O6577" i="18"/>
  <c r="L5333" i="18"/>
  <c r="N8149" i="18"/>
  <c r="M5625" i="18"/>
  <c r="N6282" i="18"/>
  <c r="N7209" i="18"/>
  <c r="M5546" i="18"/>
  <c r="N8160" i="18"/>
  <c r="L7362" i="18"/>
  <c r="O6006" i="18"/>
  <c r="O5075" i="18"/>
  <c r="N5399" i="18"/>
  <c r="L4095" i="18"/>
  <c r="O4542" i="18"/>
  <c r="M5635" i="18"/>
  <c r="M7916" i="18"/>
  <c r="M7083" i="18"/>
  <c r="N4982" i="18"/>
  <c r="M3894" i="18"/>
  <c r="O4611" i="18"/>
  <c r="M4829" i="18"/>
  <c r="L7135" i="18"/>
  <c r="L5978" i="18"/>
  <c r="L6345" i="18"/>
  <c r="O5244" i="18"/>
  <c r="M7893" i="18"/>
  <c r="O4556" i="18"/>
  <c r="M5780" i="18"/>
  <c r="M6157" i="18"/>
  <c r="M6917" i="18"/>
  <c r="L5620" i="18"/>
  <c r="N7516" i="18"/>
  <c r="L6272" i="18"/>
  <c r="O7846" i="18"/>
  <c r="M7526" i="18"/>
  <c r="L5772" i="18"/>
  <c r="N7228" i="18"/>
  <c r="N6169" i="18"/>
  <c r="O5898" i="18"/>
  <c r="M5421" i="18"/>
  <c r="O6841" i="18"/>
  <c r="M7453" i="18"/>
  <c r="N7445" i="18"/>
  <c r="N7284" i="18"/>
  <c r="O5786" i="18"/>
  <c r="L7923" i="18"/>
  <c r="O6010" i="18"/>
  <c r="N8205" i="18"/>
  <c r="O7157" i="18"/>
  <c r="N5067" i="18"/>
  <c r="O5350" i="18"/>
  <c r="O5246" i="18"/>
  <c r="O5600" i="18"/>
  <c r="N5935" i="18"/>
  <c r="L4884" i="18"/>
  <c r="L4485" i="18"/>
  <c r="O5833" i="18"/>
  <c r="N6848" i="18"/>
  <c r="M6460" i="18"/>
  <c r="N7116" i="18"/>
  <c r="O6398" i="18"/>
  <c r="M8175" i="18"/>
  <c r="L5467" i="18"/>
  <c r="L8143" i="18"/>
  <c r="O6963" i="18"/>
  <c r="L7868" i="18"/>
  <c r="L5091" i="18"/>
  <c r="L6112" i="18"/>
  <c r="M7301" i="18"/>
  <c r="M8152" i="18"/>
  <c r="N5350" i="18"/>
  <c r="M7978" i="18"/>
  <c r="L6594" i="18"/>
  <c r="N7980" i="18"/>
  <c r="M7917" i="18"/>
  <c r="N5784" i="18"/>
  <c r="M5799" i="18"/>
  <c r="O6017" i="18"/>
  <c r="L4709" i="18"/>
  <c r="M7543" i="18"/>
  <c r="O4709" i="18"/>
  <c r="M5767" i="18"/>
  <c r="N7500" i="18"/>
  <c r="N5977" i="18"/>
  <c r="O6719" i="18"/>
  <c r="L7050" i="18"/>
  <c r="L6691" i="18"/>
  <c r="O6800" i="18"/>
  <c r="L5997" i="18"/>
  <c r="N5508" i="18"/>
  <c r="O4655" i="18"/>
  <c r="N7421" i="18"/>
  <c r="L6477" i="18"/>
  <c r="M6607" i="18"/>
  <c r="N6495" i="18"/>
  <c r="L6114" i="18"/>
  <c r="O6159" i="18"/>
  <c r="M7099" i="18"/>
  <c r="O7018" i="18"/>
  <c r="N8165" i="18"/>
  <c r="L7935" i="18"/>
  <c r="O4747" i="18"/>
  <c r="O8227" i="18"/>
  <c r="L7098" i="18"/>
  <c r="M8219" i="18"/>
  <c r="L7300" i="18"/>
  <c r="O6490" i="18"/>
  <c r="M6453" i="18"/>
  <c r="N6767" i="18"/>
  <c r="M4884" i="18"/>
  <c r="O6846" i="18"/>
  <c r="O5061" i="18"/>
  <c r="L7819" i="18"/>
  <c r="N8074" i="18"/>
  <c r="N7340" i="18"/>
  <c r="M6074" i="18"/>
  <c r="O7374" i="18"/>
  <c r="N6838" i="18"/>
  <c r="N8217" i="18"/>
  <c r="L7910" i="18"/>
  <c r="N8224" i="18"/>
  <c r="L5517" i="18"/>
  <c r="N7072" i="18"/>
  <c r="M8077" i="18"/>
  <c r="L8147" i="18"/>
  <c r="M7464" i="18"/>
  <c r="O7836" i="18"/>
  <c r="L7305" i="18"/>
  <c r="M8230" i="18"/>
  <c r="L8027" i="18"/>
  <c r="M8172" i="18"/>
  <c r="O5810" i="18"/>
  <c r="O4976" i="18"/>
  <c r="M6594" i="18"/>
  <c r="O5037" i="18"/>
  <c r="O7346" i="18"/>
  <c r="M5680" i="18"/>
  <c r="L4143" i="18"/>
  <c r="M7476" i="18"/>
  <c r="L5819" i="18"/>
  <c r="N4989" i="18"/>
  <c r="O4681" i="18"/>
  <c r="N5979" i="18"/>
  <c r="O7344" i="18"/>
  <c r="M6207" i="18"/>
  <c r="M6018" i="18"/>
  <c r="N8236" i="18"/>
  <c r="M5058" i="18"/>
  <c r="L8033" i="18"/>
  <c r="M6752" i="18"/>
  <c r="M7269" i="18"/>
  <c r="M3850" i="18"/>
  <c r="L5827" i="18"/>
  <c r="L8249" i="18"/>
  <c r="M4636" i="18"/>
  <c r="N6895" i="18"/>
  <c r="M5076" i="18"/>
  <c r="O5067" i="18"/>
  <c r="N7889" i="18"/>
  <c r="L7926" i="18"/>
  <c r="O4630" i="18"/>
  <c r="L8232" i="18"/>
  <c r="N5607" i="18"/>
  <c r="N7025" i="18"/>
  <c r="N4596" i="18"/>
  <c r="O5724" i="18"/>
  <c r="O6222" i="18"/>
  <c r="O6845" i="18"/>
  <c r="M6343" i="18"/>
  <c r="M4256" i="18"/>
  <c r="N4356" i="18"/>
  <c r="M4549" i="18"/>
  <c r="M7396" i="18"/>
  <c r="N7297" i="18"/>
  <c r="N5200" i="18"/>
  <c r="N7196" i="18"/>
  <c r="M8170" i="18"/>
  <c r="O7325" i="18"/>
  <c r="L7022" i="18"/>
  <c r="L4199" i="18"/>
  <c r="M4003" i="18"/>
  <c r="M4116" i="18"/>
  <c r="O6945" i="18"/>
  <c r="O6702" i="18"/>
  <c r="M7470" i="18"/>
  <c r="M6272" i="18"/>
  <c r="M7146" i="18"/>
  <c r="O4844" i="18"/>
  <c r="L4542" i="18"/>
  <c r="L4131" i="18"/>
  <c r="O6887" i="18"/>
  <c r="M5782" i="18"/>
  <c r="N4468" i="18"/>
  <c r="O7327" i="18"/>
  <c r="M4514" i="18"/>
  <c r="M4345" i="18"/>
  <c r="N7166" i="18"/>
  <c r="O6503" i="18"/>
  <c r="N6114" i="18"/>
  <c r="N7263" i="18"/>
  <c r="N4812" i="18"/>
  <c r="M7020" i="18"/>
  <c r="M7362" i="18"/>
  <c r="N6762" i="18"/>
  <c r="L6340" i="18"/>
  <c r="N6648" i="18"/>
  <c r="N3453" i="18"/>
  <c r="N7541" i="18"/>
  <c r="O7136" i="18"/>
  <c r="M5225" i="18"/>
  <c r="O4670" i="18"/>
  <c r="N8164" i="18"/>
  <c r="O4758" i="18"/>
  <c r="O6374" i="18"/>
  <c r="L4261" i="18"/>
  <c r="L7425" i="18"/>
  <c r="O4505" i="18"/>
  <c r="M7111" i="18"/>
  <c r="L6662" i="18"/>
  <c r="N6625" i="18"/>
  <c r="O5900" i="18"/>
  <c r="O5262" i="18"/>
  <c r="L7448" i="18"/>
  <c r="M4628" i="18"/>
  <c r="L7976" i="18"/>
  <c r="L4544" i="18"/>
  <c r="O3867" i="18"/>
  <c r="O6193" i="18"/>
  <c r="L7254" i="18"/>
  <c r="M3947" i="18"/>
  <c r="L7889" i="18"/>
  <c r="O4418" i="18"/>
  <c r="M4762" i="18"/>
  <c r="O7065" i="18"/>
  <c r="L8196" i="18"/>
  <c r="L5083" i="18"/>
  <c r="N5398" i="18"/>
  <c r="M8085" i="18"/>
  <c r="N8221" i="18"/>
  <c r="L4765" i="18"/>
  <c r="L4779" i="18"/>
  <c r="L5077" i="18"/>
  <c r="N5704" i="18"/>
  <c r="M6800" i="18"/>
  <c r="N5317" i="18"/>
  <c r="N4787" i="18"/>
  <c r="N7911" i="18"/>
  <c r="L5877" i="18"/>
  <c r="M5032" i="18"/>
  <c r="N5375" i="18"/>
  <c r="M5786" i="18"/>
  <c r="N6837" i="18"/>
  <c r="O6226" i="18"/>
  <c r="M5014" i="18"/>
  <c r="M5682" i="18"/>
  <c r="M5834" i="18"/>
  <c r="M8166" i="18"/>
  <c r="N4113" i="18"/>
  <c r="N3978" i="18"/>
  <c r="M8131" i="18"/>
  <c r="L4364" i="18"/>
  <c r="O4379" i="18"/>
  <c r="M5061" i="18"/>
  <c r="L6049" i="18"/>
  <c r="M5143" i="18"/>
  <c r="N4619" i="18"/>
  <c r="N8096" i="18"/>
  <c r="O7281" i="18"/>
  <c r="O7226" i="18"/>
  <c r="M6106" i="18"/>
  <c r="O4164" i="18"/>
  <c r="O6588" i="18"/>
  <c r="L6488" i="18"/>
  <c r="L8220" i="18"/>
  <c r="L7520" i="18"/>
  <c r="L7974" i="18"/>
  <c r="L6223" i="18"/>
  <c r="L4739" i="18"/>
  <c r="L5029" i="18"/>
  <c r="N7522" i="18"/>
  <c r="N5658" i="18"/>
  <c r="N5056" i="18"/>
  <c r="M7953" i="18"/>
  <c r="L5986" i="18"/>
  <c r="M5038" i="18"/>
  <c r="L6772" i="18"/>
  <c r="L7019" i="18"/>
  <c r="L4521" i="18"/>
  <c r="O5301" i="18"/>
  <c r="M7958" i="18"/>
  <c r="M7547" i="18"/>
  <c r="L5040" i="18"/>
  <c r="N5756" i="18"/>
  <c r="M6701" i="18"/>
  <c r="M6292" i="18"/>
  <c r="L5515" i="18"/>
  <c r="M5502" i="18"/>
  <c r="O4712" i="18"/>
  <c r="L6446" i="18"/>
  <c r="N8183" i="18"/>
  <c r="N7332" i="18"/>
  <c r="L8215" i="18"/>
  <c r="L5259" i="18"/>
  <c r="N7887" i="18"/>
  <c r="L5299" i="18"/>
  <c r="N8101" i="18"/>
  <c r="M6368" i="18"/>
  <c r="O7307" i="18"/>
  <c r="N7943" i="18"/>
  <c r="L6360" i="18"/>
  <c r="O5959" i="18"/>
  <c r="N7103" i="18"/>
  <c r="L7824" i="18"/>
  <c r="L8139" i="18"/>
  <c r="N6803" i="18"/>
  <c r="O6795" i="18"/>
  <c r="N7006" i="18"/>
  <c r="O6660" i="18"/>
  <c r="N5880" i="18"/>
  <c r="L5600" i="18"/>
  <c r="O7277" i="18"/>
  <c r="N5503" i="18"/>
  <c r="M5233" i="18"/>
  <c r="L7932" i="18"/>
  <c r="L7163" i="18"/>
  <c r="O6122" i="18"/>
  <c r="N5937" i="18"/>
  <c r="M6154" i="18"/>
  <c r="M7014" i="18"/>
  <c r="N5284" i="18"/>
  <c r="M6116" i="18"/>
  <c r="M4545" i="18"/>
  <c r="O7270" i="18"/>
  <c r="L5324" i="18"/>
  <c r="O5052" i="18"/>
  <c r="M6231" i="18"/>
  <c r="O6799" i="18"/>
  <c r="N6594" i="18"/>
  <c r="O8118" i="18"/>
  <c r="N6271" i="18"/>
  <c r="L5506" i="18"/>
  <c r="L7325" i="18"/>
  <c r="N7983" i="18"/>
  <c r="N6294" i="18"/>
  <c r="L4715" i="18"/>
  <c r="O6380" i="18"/>
  <c r="O5456" i="18"/>
  <c r="M5455" i="18"/>
  <c r="M4509" i="18"/>
  <c r="M5480" i="18"/>
  <c r="L4879" i="18"/>
  <c r="N7046" i="18"/>
  <c r="M4611" i="18"/>
  <c r="L6972" i="18"/>
  <c r="O6903" i="18"/>
  <c r="L7875" i="18"/>
  <c r="N5633" i="18"/>
  <c r="O5167" i="18"/>
  <c r="O5863" i="18"/>
  <c r="O7096" i="18"/>
  <c r="L5696" i="18"/>
  <c r="O5512" i="18"/>
  <c r="O7005" i="18"/>
  <c r="M4712" i="18"/>
  <c r="M6085" i="18"/>
  <c r="L6426" i="18"/>
  <c r="N5817" i="18"/>
  <c r="L4504" i="18"/>
  <c r="L5747" i="18"/>
  <c r="N5256" i="18"/>
  <c r="L4974" i="18"/>
  <c r="N5449" i="18"/>
  <c r="N5599" i="18"/>
  <c r="L6435" i="18"/>
  <c r="L6376" i="18"/>
  <c r="L6809" i="18"/>
  <c r="N4608" i="18"/>
  <c r="O8113" i="18"/>
  <c r="O6632" i="18"/>
  <c r="L5510" i="18"/>
  <c r="N4870" i="18"/>
  <c r="O4842" i="18"/>
  <c r="M4519" i="18"/>
  <c r="L5980" i="18"/>
  <c r="M6391" i="18"/>
  <c r="N7960" i="18"/>
  <c r="O7153" i="18"/>
  <c r="O6281" i="18"/>
  <c r="L7285" i="18"/>
  <c r="N7407" i="18"/>
  <c r="L5940" i="18"/>
  <c r="L7987" i="18"/>
  <c r="L6202" i="18"/>
  <c r="L7933" i="18"/>
  <c r="L5521" i="18"/>
  <c r="O8158" i="18"/>
  <c r="L8193" i="18"/>
  <c r="N4661" i="18"/>
  <c r="M4513" i="18"/>
  <c r="N6632" i="18"/>
  <c r="N3842" i="18"/>
  <c r="M5085" i="18"/>
  <c r="N6902" i="18"/>
  <c r="M6055" i="18"/>
  <c r="O4535" i="18"/>
  <c r="N5832" i="18"/>
  <c r="M5878" i="18"/>
  <c r="N5518" i="18"/>
  <c r="N6499" i="18"/>
  <c r="M5783" i="18"/>
  <c r="N5102" i="18"/>
  <c r="M7972" i="18"/>
  <c r="L5599" i="18"/>
  <c r="N4035" i="18"/>
  <c r="N5824" i="18"/>
  <c r="O6643" i="18"/>
  <c r="M5696" i="18"/>
  <c r="L8202" i="18"/>
  <c r="M7268" i="18"/>
  <c r="L6097" i="18"/>
  <c r="O6299" i="18"/>
  <c r="M5607" i="18"/>
  <c r="M5881" i="18"/>
  <c r="N8202" i="18"/>
  <c r="N7093" i="18"/>
  <c r="N5825" i="18"/>
  <c r="L7502" i="18"/>
  <c r="N7013" i="18"/>
  <c r="O5819" i="18"/>
  <c r="N6969" i="18"/>
  <c r="N5269" i="18"/>
  <c r="M7968" i="18"/>
  <c r="O8169" i="18"/>
  <c r="M8129" i="18"/>
  <c r="M5730" i="18"/>
  <c r="N8001" i="18"/>
  <c r="O8223" i="18"/>
  <c r="O4531" i="18"/>
  <c r="N6698" i="18"/>
  <c r="L6137" i="18"/>
  <c r="L7510" i="18"/>
  <c r="M6448" i="18"/>
  <c r="L5120" i="18"/>
  <c r="O6691" i="18"/>
  <c r="M6454" i="18"/>
  <c r="N5408" i="18"/>
  <c r="L8114" i="18"/>
  <c r="M8142" i="18"/>
  <c r="M8215" i="18"/>
  <c r="L6605" i="18"/>
  <c r="O5250" i="18"/>
  <c r="M5105" i="18"/>
  <c r="M4939" i="18"/>
  <c r="M7516" i="18"/>
  <c r="L4382" i="18"/>
  <c r="M8210" i="18"/>
  <c r="N6115" i="18"/>
  <c r="M7890" i="18"/>
  <c r="N6290" i="18"/>
  <c r="N5260" i="18"/>
  <c r="O4940" i="18"/>
  <c r="O7513" i="18"/>
  <c r="L5475" i="18"/>
  <c r="L6973" i="18"/>
  <c r="M7152" i="18"/>
  <c r="N7239" i="18"/>
  <c r="L6181" i="18"/>
  <c r="O8148" i="18"/>
  <c r="L5011" i="18"/>
  <c r="N5472" i="18"/>
  <c r="M5362" i="18"/>
  <c r="O5270" i="18"/>
  <c r="N4449" i="18"/>
  <c r="M8242" i="18"/>
  <c r="O8146" i="18"/>
  <c r="O7877" i="18"/>
  <c r="O6271" i="18"/>
  <c r="M7872" i="18"/>
  <c r="N7930" i="18"/>
  <c r="L6917" i="18"/>
  <c r="M6203" i="18"/>
  <c r="M7877" i="18"/>
  <c r="O6018" i="18"/>
  <c r="O7955" i="18"/>
  <c r="L5709" i="18"/>
  <c r="O7982" i="18"/>
  <c r="O5857" i="18"/>
  <c r="M6597" i="18"/>
  <c r="O5579" i="18"/>
  <c r="M7985" i="18"/>
  <c r="M5711" i="18"/>
  <c r="O6492" i="18"/>
  <c r="N5054" i="18"/>
  <c r="L5391" i="18"/>
  <c r="M6112" i="18"/>
  <c r="L6198" i="18"/>
  <c r="L4916" i="18"/>
  <c r="L4541" i="18"/>
  <c r="M5451" i="18"/>
  <c r="O5763" i="18"/>
  <c r="L5402" i="18"/>
  <c r="L4769" i="18"/>
  <c r="M5077" i="18"/>
  <c r="N6529" i="18"/>
  <c r="M7142" i="18"/>
  <c r="M7215" i="18"/>
  <c r="M7386" i="18"/>
  <c r="L4243" i="18"/>
  <c r="O6763" i="18"/>
  <c r="L7376" i="18"/>
  <c r="L5169" i="18"/>
  <c r="N6948" i="18"/>
  <c r="N7999" i="18"/>
  <c r="L4324" i="18"/>
  <c r="L7530" i="18"/>
  <c r="N6206" i="18"/>
  <c r="M4566" i="18"/>
  <c r="N6417" i="18"/>
  <c r="O5890" i="18"/>
  <c r="L7564" i="18"/>
  <c r="O5723" i="18"/>
  <c r="N4658" i="18"/>
  <c r="N5586" i="18"/>
  <c r="L5836" i="18"/>
  <c r="M4547" i="18"/>
  <c r="M6922" i="18"/>
  <c r="N7997" i="18"/>
  <c r="N6055" i="18"/>
  <c r="M6692" i="18"/>
  <c r="L5195" i="18"/>
  <c r="N5611" i="18"/>
  <c r="M7540" i="18"/>
  <c r="M6956" i="18"/>
  <c r="L7280" i="18"/>
  <c r="N5872" i="18"/>
  <c r="L6282" i="18"/>
  <c r="N8189" i="18"/>
  <c r="O8093" i="18"/>
  <c r="N7555" i="18"/>
  <c r="L6994" i="18"/>
  <c r="M6832" i="18"/>
  <c r="N7950" i="18"/>
  <c r="M7211" i="18"/>
  <c r="M4771" i="18"/>
  <c r="L4515" i="18"/>
  <c r="O7085" i="18"/>
  <c r="L7963" i="18"/>
  <c r="N6721" i="18"/>
  <c r="L7114" i="18"/>
  <c r="M6144" i="18"/>
  <c r="M6322" i="18"/>
  <c r="L7857" i="18"/>
  <c r="L5033" i="18"/>
  <c r="N8115" i="18"/>
  <c r="O8029" i="18"/>
  <c r="M7426" i="18"/>
  <c r="N4555" i="18"/>
  <c r="M7196" i="18"/>
  <c r="N7310" i="18"/>
  <c r="L4964" i="18"/>
  <c r="L5758" i="18"/>
  <c r="M5287" i="18"/>
  <c r="M4965" i="18"/>
  <c r="L8180" i="18"/>
  <c r="L7836" i="18"/>
  <c r="L4842" i="18"/>
  <c r="M7987" i="18"/>
  <c r="N5884" i="18"/>
  <c r="L6727" i="18"/>
  <c r="O5679" i="18"/>
  <c r="O4590" i="18"/>
  <c r="O8123" i="18"/>
  <c r="L5714" i="18"/>
  <c r="N8035" i="18"/>
  <c r="N6215" i="18"/>
  <c r="M4556" i="18"/>
  <c r="M7311" i="18"/>
  <c r="N7299" i="18"/>
  <c r="N6435" i="18"/>
  <c r="O4993" i="18"/>
  <c r="L6763" i="18"/>
  <c r="M3863" i="18"/>
  <c r="O4199" i="18"/>
  <c r="M5136" i="18"/>
  <c r="N6148" i="18"/>
  <c r="N7184" i="18"/>
  <c r="O6119" i="18"/>
  <c r="M6047" i="18"/>
  <c r="O5804" i="18"/>
  <c r="O5818" i="18"/>
  <c r="N7034" i="18"/>
  <c r="L4937" i="18"/>
  <c r="M4144" i="18"/>
  <c r="N4964" i="18"/>
  <c r="O6179" i="18"/>
  <c r="L7164" i="18"/>
  <c r="N6809" i="18"/>
  <c r="N6580" i="18"/>
  <c r="N5804" i="18"/>
  <c r="L4668" i="18"/>
  <c r="M5997" i="18"/>
  <c r="N7966" i="18"/>
  <c r="O6083" i="18"/>
  <c r="N5241" i="18"/>
  <c r="M6769" i="18"/>
  <c r="N5347" i="18"/>
  <c r="L5211" i="18"/>
  <c r="N5606" i="18"/>
  <c r="N7101" i="18"/>
  <c r="N6778" i="18"/>
  <c r="N5655" i="18"/>
  <c r="L4505" i="18"/>
  <c r="M7330" i="18"/>
  <c r="N6972" i="18"/>
  <c r="O5845" i="18"/>
  <c r="O6320" i="18"/>
  <c r="M6423" i="18"/>
  <c r="L7204" i="18"/>
  <c r="M6146" i="18"/>
  <c r="L5215" i="18"/>
  <c r="L4999" i="18"/>
  <c r="M6605" i="18"/>
  <c r="L6762" i="18"/>
  <c r="N6379" i="18"/>
  <c r="L4614" i="18"/>
  <c r="M6378" i="18"/>
  <c r="O6627" i="18"/>
  <c r="M6426" i="18"/>
  <c r="O5548" i="18"/>
  <c r="N6002" i="18"/>
  <c r="M5784" i="18"/>
  <c r="M7164" i="18"/>
  <c r="N7455" i="18"/>
  <c r="O4711" i="18"/>
  <c r="M4734" i="18"/>
  <c r="L5009" i="18"/>
  <c r="L4137" i="18"/>
  <c r="N8085" i="18"/>
  <c r="L8150" i="18"/>
  <c r="M5611" i="18"/>
  <c r="N6635" i="18"/>
  <c r="M5939" i="18"/>
  <c r="M5262" i="18"/>
  <c r="M7281" i="18"/>
  <c r="O4694" i="18"/>
  <c r="L5936" i="18"/>
  <c r="M5405" i="18"/>
  <c r="N4477" i="18"/>
  <c r="O7821" i="18"/>
  <c r="N5042" i="18"/>
  <c r="L7334" i="18"/>
  <c r="L7498" i="18"/>
  <c r="O5510" i="18"/>
  <c r="M5278" i="18"/>
  <c r="O5685" i="18"/>
  <c r="L5478" i="18"/>
  <c r="M7886" i="18"/>
  <c r="M3885" i="18"/>
  <c r="O8080" i="18"/>
  <c r="L8229" i="18"/>
  <c r="N7119" i="18"/>
  <c r="O4525" i="18"/>
  <c r="L5985" i="18"/>
  <c r="N5864" i="18"/>
  <c r="M4406" i="18"/>
  <c r="O5374" i="18"/>
  <c r="L7015" i="18"/>
  <c r="L6084" i="18"/>
  <c r="N7401" i="18"/>
  <c r="L5912" i="18"/>
  <c r="L4628" i="18"/>
  <c r="N8147" i="18"/>
  <c r="O6057" i="18"/>
  <c r="L6638" i="18"/>
  <c r="O4512" i="18"/>
  <c r="L7301" i="18"/>
  <c r="M7165" i="18"/>
  <c r="O6692" i="18"/>
  <c r="O5036" i="18"/>
  <c r="M6851" i="18"/>
  <c r="O5403" i="18"/>
  <c r="M5474" i="18"/>
  <c r="O7932" i="18"/>
  <c r="O8114" i="18"/>
  <c r="L5902" i="18"/>
  <c r="M6529" i="18"/>
  <c r="N5354" i="18"/>
  <c r="L7906" i="18"/>
  <c r="N5927" i="18"/>
  <c r="L5188" i="18"/>
  <c r="L4507" i="18"/>
  <c r="M4531" i="18"/>
  <c r="L4063" i="18"/>
  <c r="L6326" i="18"/>
  <c r="L6168" i="18"/>
  <c r="N5695" i="18"/>
  <c r="O3890" i="18"/>
  <c r="L6746" i="18"/>
  <c r="O6558" i="18"/>
  <c r="O4806" i="18"/>
  <c r="N4463" i="18"/>
  <c r="M3982" i="18"/>
  <c r="N8077" i="18"/>
  <c r="M7354" i="18"/>
  <c r="L4808" i="18"/>
  <c r="M6260" i="18"/>
  <c r="M3859" i="18"/>
  <c r="L4359" i="18"/>
  <c r="N5621" i="18"/>
  <c r="N7502" i="18"/>
  <c r="O4257" i="18"/>
  <c r="L4150" i="18"/>
  <c r="L8181" i="18"/>
  <c r="O6670" i="18"/>
  <c r="M3832" i="18"/>
  <c r="M4093" i="18"/>
  <c r="O5828" i="18"/>
  <c r="O4301" i="18"/>
  <c r="L4955" i="18"/>
  <c r="M7881" i="18"/>
  <c r="N4978" i="18"/>
  <c r="L6398" i="18"/>
  <c r="L5784" i="18"/>
  <c r="N5481" i="18"/>
  <c r="O5832" i="18"/>
  <c r="M8014" i="18"/>
  <c r="O4001" i="18"/>
  <c r="M5847" i="18"/>
  <c r="L7893" i="18"/>
  <c r="L7900" i="18"/>
  <c r="N7336" i="18"/>
  <c r="N5240" i="18"/>
  <c r="O7066" i="18"/>
  <c r="N7902" i="18"/>
  <c r="L8153" i="18"/>
  <c r="L6308" i="18"/>
  <c r="M7266" i="18"/>
  <c r="N7476" i="18"/>
  <c r="P7476" i="18" s="1"/>
  <c r="L8194" i="18"/>
  <c r="O5100" i="18"/>
  <c r="L7207" i="18"/>
  <c r="N5478" i="18"/>
  <c r="M7545" i="18"/>
  <c r="L7071" i="18"/>
  <c r="L6224" i="18"/>
  <c r="L5807" i="18"/>
  <c r="M6254" i="18"/>
  <c r="N6841" i="18"/>
  <c r="N8081" i="18"/>
  <c r="M5693" i="18"/>
  <c r="O5862" i="18"/>
  <c r="O6289" i="18"/>
  <c r="L6251" i="18"/>
  <c r="O4739" i="18"/>
  <c r="O5261" i="18"/>
  <c r="M5977" i="18"/>
  <c r="L6646" i="18"/>
  <c r="N4156" i="18"/>
  <c r="L4452" i="18"/>
  <c r="M6458" i="18"/>
  <c r="L7238" i="18"/>
  <c r="N3874" i="18"/>
  <c r="O4092" i="18"/>
  <c r="N7969" i="18"/>
  <c r="O4002" i="18"/>
  <c r="O4293" i="18"/>
  <c r="O4777" i="18"/>
  <c r="L7883" i="18"/>
  <c r="N6765" i="18"/>
  <c r="N5362" i="18"/>
  <c r="L7962" i="18"/>
  <c r="O5595" i="18"/>
  <c r="L6347" i="18"/>
  <c r="O4873" i="18"/>
  <c r="O8230" i="18"/>
  <c r="L5913" i="18"/>
  <c r="M4940" i="18"/>
  <c r="M8160" i="18"/>
  <c r="N7958" i="18"/>
  <c r="L5643" i="18"/>
  <c r="M6804" i="18"/>
  <c r="N6473" i="18"/>
  <c r="N6351" i="18"/>
  <c r="M5284" i="18"/>
  <c r="N6018" i="18"/>
  <c r="M5341" i="18"/>
  <c r="N3949" i="18"/>
  <c r="O5838" i="18"/>
  <c r="M4604" i="18"/>
  <c r="L8250" i="18"/>
  <c r="L7240" i="18"/>
  <c r="M7867" i="18"/>
  <c r="O6849" i="18"/>
  <c r="N5593" i="18"/>
  <c r="O6104" i="18"/>
  <c r="L5629" i="18"/>
  <c r="M6097" i="18"/>
  <c r="L7834" i="18"/>
  <c r="O6696" i="18"/>
  <c r="O8234" i="18"/>
  <c r="O6584" i="18"/>
  <c r="L5175" i="18"/>
  <c r="N6218" i="18"/>
  <c r="N4491" i="18"/>
  <c r="O6115" i="18"/>
  <c r="O5327" i="18"/>
  <c r="M7902" i="18"/>
  <c r="L8017" i="18"/>
  <c r="O6483" i="18"/>
  <c r="L5892" i="18"/>
  <c r="M5111" i="18"/>
  <c r="L6774" i="18"/>
  <c r="O7919" i="18"/>
  <c r="O7173" i="18"/>
  <c r="O5823" i="18"/>
  <c r="M5259" i="18"/>
  <c r="O6851" i="18"/>
  <c r="L5167" i="18"/>
  <c r="L6539" i="18"/>
  <c r="L5605" i="18"/>
  <c r="M7826" i="18"/>
  <c r="N7505" i="18"/>
  <c r="M7073" i="18"/>
  <c r="N7816" i="18"/>
  <c r="N5052" i="18"/>
  <c r="M5066" i="18"/>
  <c r="N8039" i="18"/>
  <c r="O5225" i="18"/>
  <c r="O7006" i="18"/>
  <c r="L7956" i="18"/>
  <c r="O8011" i="18"/>
  <c r="N8242" i="18"/>
  <c r="M8229" i="18"/>
  <c r="O6620" i="18"/>
  <c r="O4987" i="18"/>
  <c r="L6948" i="18"/>
  <c r="N7435" i="18"/>
  <c r="M6627" i="18"/>
  <c r="O6012" i="18"/>
  <c r="L8210" i="18"/>
  <c r="L5027" i="18"/>
  <c r="L4283" i="18"/>
  <c r="M6730" i="18"/>
  <c r="L6171" i="18"/>
  <c r="O6712" i="18"/>
  <c r="M8103" i="18"/>
  <c r="N7272" i="18"/>
  <c r="N8203" i="18"/>
  <c r="M6307" i="18"/>
  <c r="O5404" i="18"/>
  <c r="O6067" i="18"/>
  <c r="M6968" i="18"/>
  <c r="O6142" i="18"/>
  <c r="O6877" i="18"/>
  <c r="N7914" i="18"/>
  <c r="M5866" i="18"/>
  <c r="O7988" i="18"/>
  <c r="M4517" i="18"/>
  <c r="L8135" i="18"/>
  <c r="M4782" i="18"/>
  <c r="L6767" i="18"/>
  <c r="L5253" i="18"/>
  <c r="N4771" i="18"/>
  <c r="L7336" i="18"/>
  <c r="M7977" i="18"/>
  <c r="L5767" i="18"/>
  <c r="O6511" i="18"/>
  <c r="M7564" i="18"/>
  <c r="M4786" i="18"/>
  <c r="O5767" i="18"/>
  <c r="N6300" i="18"/>
  <c r="N5280" i="18"/>
  <c r="N6913" i="18"/>
  <c r="O7054" i="18"/>
  <c r="N6188" i="18"/>
  <c r="N7194" i="18"/>
  <c r="M7319" i="18"/>
  <c r="M5060" i="18"/>
  <c r="M3970" i="18"/>
  <c r="N6319" i="18"/>
  <c r="N5419" i="18"/>
  <c r="N6027" i="18"/>
  <c r="M6124" i="18"/>
  <c r="L7157" i="18"/>
  <c r="L7960" i="18"/>
  <c r="M5052" i="18"/>
  <c r="M7252" i="18"/>
  <c r="N7317" i="18"/>
  <c r="O7364" i="18"/>
  <c r="O8051" i="18"/>
  <c r="O7012" i="18"/>
  <c r="M5875" i="18"/>
  <c r="M6724" i="18"/>
  <c r="N5410" i="18"/>
  <c r="M5495" i="18"/>
  <c r="O8204" i="18"/>
  <c r="O7872" i="18"/>
  <c r="M5299" i="18"/>
  <c r="M7259" i="18"/>
  <c r="L7881" i="18"/>
  <c r="M6744" i="18"/>
  <c r="N4802" i="18"/>
  <c r="M6376" i="18"/>
  <c r="N5442" i="18"/>
  <c r="M7115" i="18"/>
  <c r="M7136" i="18"/>
  <c r="L7174" i="18"/>
  <c r="N6531" i="18"/>
  <c r="N6653" i="18"/>
  <c r="M4655" i="18"/>
  <c r="O5347" i="18"/>
  <c r="M5458" i="18"/>
  <c r="L7419" i="18"/>
  <c r="N5136" i="18"/>
  <c r="O6582" i="18"/>
  <c r="M6895" i="18"/>
  <c r="M5612" i="18"/>
  <c r="L4175" i="18"/>
  <c r="N7520" i="18"/>
  <c r="O7827" i="18"/>
  <c r="O6658" i="18"/>
  <c r="M7909" i="18"/>
  <c r="M7072" i="18"/>
  <c r="N4939" i="18"/>
  <c r="M5301" i="18"/>
  <c r="O6917" i="18"/>
  <c r="O5485" i="18"/>
  <c r="L4188" i="18"/>
  <c r="O6819" i="18"/>
  <c r="N7979" i="18"/>
  <c r="N6097" i="18"/>
  <c r="M7970" i="18"/>
  <c r="L7944" i="18"/>
  <c r="O7893" i="18"/>
  <c r="N7371" i="18"/>
  <c r="P7371" i="18" s="1"/>
  <c r="M6446" i="18"/>
  <c r="M4719" i="18"/>
  <c r="L6230" i="18"/>
  <c r="N6315" i="18"/>
  <c r="N4424" i="18"/>
  <c r="M6702" i="18"/>
  <c r="L6204" i="18"/>
  <c r="O4946" i="18"/>
  <c r="O6700" i="18"/>
  <c r="N7427" i="18"/>
  <c r="O6290" i="18"/>
  <c r="L7999" i="18"/>
  <c r="M7895" i="18"/>
  <c r="O7294" i="18"/>
  <c r="L8254" i="18"/>
  <c r="N4525" i="18"/>
  <c r="O6724" i="18"/>
  <c r="N6159" i="18"/>
  <c r="N6604" i="18"/>
  <c r="M5622" i="18"/>
  <c r="O4197" i="18"/>
  <c r="N7133" i="18"/>
  <c r="N6261" i="18"/>
  <c r="O5851" i="18"/>
  <c r="O5478" i="18"/>
  <c r="O5868" i="18"/>
  <c r="N7021" i="18"/>
  <c r="N6163" i="18"/>
  <c r="L6372" i="18"/>
  <c r="N5583" i="18"/>
  <c r="O8171" i="18"/>
  <c r="L7925" i="18"/>
  <c r="O7155" i="18"/>
  <c r="N7244" i="18"/>
  <c r="O5909" i="18"/>
  <c r="L6895" i="18"/>
  <c r="N5279" i="18"/>
  <c r="O6707" i="18"/>
  <c r="L7307" i="18"/>
  <c r="L7321" i="18"/>
  <c r="O6956" i="18"/>
  <c r="L7464" i="18"/>
  <c r="M6484" i="18"/>
  <c r="M6695" i="18"/>
  <c r="M6550" i="18"/>
  <c r="O8074" i="18"/>
  <c r="O5265" i="18"/>
  <c r="N6953" i="18"/>
  <c r="L7986" i="18"/>
  <c r="M6401" i="18"/>
  <c r="N6446" i="18"/>
  <c r="M8018" i="18"/>
  <c r="M4806" i="18"/>
  <c r="M4955" i="18"/>
  <c r="M5213" i="18"/>
  <c r="N4584" i="18"/>
  <c r="N5827" i="18"/>
  <c r="N8015" i="18"/>
  <c r="M6299" i="18"/>
  <c r="L5511" i="18"/>
  <c r="O6580" i="18"/>
  <c r="L6115" i="18"/>
  <c r="N6481" i="18"/>
  <c r="O6160" i="18"/>
  <c r="O6140" i="18"/>
  <c r="M8147" i="18"/>
  <c r="N6132" i="18"/>
  <c r="O4735" i="18"/>
  <c r="M6400" i="18"/>
  <c r="L6220" i="18"/>
  <c r="L5476" i="18"/>
  <c r="L4532" i="18"/>
  <c r="O5704" i="18"/>
  <c r="N4559" i="18"/>
  <c r="O6286" i="18"/>
  <c r="M4932" i="18"/>
  <c r="N4993" i="18"/>
  <c r="N7465" i="18"/>
  <c r="M6647" i="18"/>
  <c r="M3892" i="18"/>
  <c r="L8085" i="18"/>
  <c r="M5109" i="18"/>
  <c r="L7873" i="18"/>
  <c r="N7536" i="18"/>
  <c r="N5754" i="18"/>
  <c r="L8251" i="18"/>
  <c r="L5280" i="18"/>
  <c r="N5479" i="18"/>
  <c r="L6118" i="18"/>
  <c r="O4051" i="18"/>
  <c r="M5995" i="18"/>
  <c r="N7986" i="18"/>
  <c r="M6101" i="18"/>
  <c r="M5081" i="18"/>
  <c r="N7939" i="18"/>
  <c r="N4329" i="18"/>
  <c r="O5879" i="18"/>
  <c r="N5874" i="18"/>
  <c r="L6842" i="18"/>
  <c r="L6806" i="18"/>
  <c r="O6211" i="18"/>
  <c r="N4154" i="18"/>
  <c r="O5916" i="18"/>
  <c r="L5886" i="18"/>
  <c r="L5383" i="18"/>
  <c r="O6485" i="18"/>
  <c r="N8118" i="18"/>
  <c r="O6112" i="18"/>
  <c r="O5782" i="18"/>
  <c r="O5658" i="18"/>
  <c r="N5562" i="18"/>
  <c r="M7288" i="18"/>
  <c r="O7826" i="18"/>
  <c r="M5658" i="18"/>
  <c r="M7359" i="18"/>
  <c r="M5364" i="18"/>
  <c r="L6368" i="18"/>
  <c r="M5633" i="18"/>
  <c r="L6562" i="18"/>
  <c r="L5054" i="18"/>
  <c r="L7226" i="18"/>
  <c r="L5925" i="18"/>
  <c r="M6038" i="18"/>
  <c r="O4696" i="18"/>
  <c r="M7681" i="18"/>
  <c r="N6208" i="18"/>
  <c r="O6132" i="18"/>
  <c r="O4517" i="18"/>
  <c r="L7896" i="18"/>
  <c r="M4565" i="18"/>
  <c r="O7260" i="18"/>
  <c r="O5945" i="18"/>
  <c r="M7836" i="18"/>
  <c r="M4506" i="18"/>
  <c r="M7240" i="18"/>
  <c r="N6561" i="18"/>
  <c r="N6311" i="18"/>
  <c r="M4881" i="18"/>
  <c r="M7186" i="18"/>
  <c r="N8186" i="18"/>
  <c r="N7020" i="18"/>
  <c r="N7014" i="18"/>
  <c r="L7421" i="18"/>
  <c r="L3118" i="18"/>
  <c r="M6894" i="18"/>
  <c r="N8195" i="18"/>
  <c r="O5230" i="18"/>
  <c r="L7476" i="18"/>
  <c r="N6298" i="18"/>
  <c r="O4266" i="18"/>
  <c r="L6425" i="18"/>
  <c r="O5070" i="18"/>
  <c r="N5195" i="18"/>
  <c r="L7032" i="18"/>
  <c r="L7951" i="18"/>
  <c r="N8047" i="18"/>
  <c r="L4996" i="18"/>
  <c r="L8214" i="18"/>
  <c r="M6586" i="18"/>
  <c r="M6790" i="18"/>
  <c r="M6515" i="18"/>
  <c r="M7425" i="18"/>
  <c r="L6481" i="18"/>
  <c r="N6328" i="18"/>
  <c r="N6272" i="18"/>
  <c r="L5990" i="18"/>
  <c r="L5641" i="18"/>
  <c r="O5725" i="18"/>
  <c r="M6370" i="18"/>
  <c r="L6965" i="18"/>
  <c r="O5134" i="18"/>
  <c r="N5393" i="18"/>
  <c r="N4194" i="18"/>
  <c r="O6204" i="18"/>
  <c r="N5941" i="18"/>
  <c r="M5650" i="18"/>
  <c r="O6662" i="18"/>
  <c r="N6413" i="18"/>
  <c r="O6520" i="18"/>
  <c r="O6919" i="18"/>
  <c r="L8244" i="18"/>
  <c r="O6181" i="18"/>
  <c r="N4553" i="18"/>
  <c r="M8140" i="18"/>
  <c r="L6104" i="18"/>
  <c r="M7999" i="18"/>
  <c r="M7974" i="18"/>
  <c r="M5842" i="18"/>
  <c r="N8209" i="18"/>
  <c r="M4483" i="18"/>
  <c r="N4879" i="18"/>
  <c r="M5462" i="18"/>
  <c r="L6059" i="18"/>
  <c r="N8237" i="18"/>
  <c r="N7111" i="18"/>
  <c r="M6175" i="18"/>
  <c r="L6236" i="18"/>
  <c r="O4864" i="18"/>
  <c r="L7186" i="18"/>
  <c r="M6437" i="18"/>
  <c r="O5280" i="18"/>
  <c r="L5508" i="18"/>
  <c r="O5699" i="18"/>
  <c r="L6721" i="18"/>
  <c r="N6959" i="18"/>
  <c r="O8165" i="18"/>
  <c r="O5977" i="18"/>
  <c r="N7480" i="18"/>
  <c r="L7017" i="18"/>
  <c r="O5583" i="18"/>
  <c r="O5878" i="18"/>
  <c r="N6305" i="18"/>
  <c r="L6391" i="18"/>
  <c r="M5062" i="18"/>
  <c r="O5084" i="18"/>
  <c r="M4428" i="18"/>
  <c r="O4488" i="18"/>
  <c r="N6307" i="18"/>
  <c r="L7433" i="18"/>
  <c r="M4445" i="18"/>
  <c r="N3887" i="18"/>
  <c r="O5983" i="18"/>
  <c r="O4515" i="18"/>
  <c r="N4310" i="18"/>
  <c r="L8152" i="18"/>
  <c r="L4536" i="18"/>
  <c r="M5679" i="18"/>
  <c r="L8211" i="18"/>
  <c r="L5502" i="18"/>
  <c r="L6620" i="18"/>
  <c r="O7541" i="18"/>
  <c r="M4478" i="18"/>
  <c r="O8075" i="18"/>
  <c r="L6142" i="18"/>
  <c r="O7174" i="18"/>
  <c r="L4681" i="18"/>
  <c r="M5551" i="18"/>
  <c r="M4204" i="18"/>
  <c r="L4430" i="18"/>
  <c r="N6592" i="18"/>
  <c r="M7090" i="18"/>
  <c r="L6824" i="18"/>
  <c r="L6048" i="18"/>
  <c r="O7385" i="18"/>
  <c r="L6823" i="18"/>
  <c r="M5907" i="18"/>
  <c r="O7422" i="18"/>
  <c r="L5832" i="18"/>
  <c r="N3908" i="18"/>
  <c r="L7138" i="18"/>
  <c r="O7372" i="18"/>
  <c r="N4170" i="18"/>
  <c r="M7265" i="18"/>
  <c r="L4338" i="18"/>
  <c r="L5939" i="18"/>
  <c r="L5704" i="18"/>
  <c r="N5988" i="18"/>
  <c r="M7310" i="18"/>
  <c r="L7515" i="18"/>
  <c r="N4359" i="18"/>
  <c r="M4826" i="18"/>
  <c r="N4617" i="18"/>
  <c r="N6943" i="18"/>
  <c r="M4504" i="18"/>
  <c r="L7155" i="18"/>
  <c r="O4165" i="18"/>
  <c r="O8144" i="18"/>
  <c r="O7078" i="18"/>
  <c r="O7472" i="18"/>
  <c r="L6263" i="18"/>
  <c r="L4652" i="18"/>
  <c r="L5070" i="18"/>
  <c r="L5943" i="18"/>
  <c r="M4410" i="18"/>
  <c r="O8099" i="18"/>
  <c r="M5604" i="18"/>
  <c r="O6857" i="18"/>
  <c r="L6456" i="18"/>
  <c r="N4928" i="18"/>
  <c r="L3849" i="18"/>
  <c r="M4713" i="18"/>
  <c r="M6190" i="18"/>
  <c r="M5082" i="18"/>
  <c r="M7930" i="18"/>
  <c r="O7520" i="18"/>
  <c r="L7244" i="18"/>
  <c r="L7509" i="18"/>
  <c r="L4555" i="18"/>
  <c r="N5027" i="18"/>
  <c r="O6426" i="18"/>
  <c r="L6505" i="18"/>
  <c r="M7450" i="18"/>
  <c r="L5577" i="18"/>
  <c r="M6086" i="18"/>
  <c r="O5222" i="18"/>
  <c r="N4292" i="18"/>
  <c r="L6517" i="18"/>
  <c r="N6839" i="18"/>
  <c r="L4919" i="18"/>
  <c r="N5045" i="18"/>
  <c r="M4262" i="18"/>
  <c r="O4337" i="18"/>
  <c r="N7292" i="18"/>
  <c r="O4297" i="18"/>
  <c r="N8235" i="18"/>
  <c r="N6878" i="18"/>
  <c r="M5308" i="18"/>
  <c r="M4233" i="18"/>
  <c r="M5943" i="18"/>
  <c r="M5197" i="18"/>
  <c r="O7484" i="18"/>
  <c r="L7866" i="18"/>
  <c r="L7146" i="18"/>
  <c r="M4760" i="18"/>
  <c r="N6154" i="18"/>
  <c r="N8145" i="18"/>
  <c r="O8045" i="18"/>
  <c r="N6384" i="18"/>
  <c r="L5408" i="18"/>
  <c r="O6499" i="18"/>
  <c r="N7382" i="18"/>
  <c r="M4206" i="18"/>
  <c r="O5062" i="18"/>
  <c r="M8243" i="18"/>
  <c r="M4675" i="18"/>
  <c r="L4705" i="18"/>
  <c r="O5410" i="18"/>
  <c r="O5091" i="18"/>
  <c r="O3855" i="18"/>
  <c r="O6765" i="18"/>
  <c r="M4343" i="18"/>
  <c r="O5475" i="18"/>
  <c r="N4950" i="18"/>
  <c r="L6073" i="18"/>
  <c r="O4513" i="18"/>
  <c r="L8061" i="18"/>
  <c r="O6011" i="18"/>
  <c r="N6577" i="18"/>
  <c r="M6137" i="18"/>
  <c r="O5031" i="18"/>
  <c r="L7979" i="18"/>
  <c r="M5313" i="18"/>
  <c r="N5282" i="18"/>
  <c r="N4514" i="18"/>
  <c r="N6640" i="18"/>
  <c r="M7383" i="18"/>
  <c r="M6205" i="18"/>
  <c r="N5391" i="18"/>
  <c r="O5476" i="18"/>
  <c r="L8020" i="18"/>
  <c r="N7395" i="18"/>
  <c r="O6084" i="18"/>
  <c r="M7001" i="18"/>
  <c r="O5813" i="18"/>
  <c r="M5816" i="18"/>
  <c r="N7260" i="18"/>
  <c r="O7017" i="18"/>
  <c r="L4899" i="18"/>
  <c r="O5022" i="18"/>
  <c r="O7968" i="18"/>
  <c r="M5890" i="18"/>
  <c r="N7330" i="18"/>
  <c r="O5893" i="18"/>
  <c r="L6300" i="18"/>
  <c r="O6415" i="18"/>
  <c r="L7168" i="18"/>
  <c r="L4524" i="18"/>
  <c r="N5761" i="18"/>
  <c r="M7119" i="18"/>
  <c r="O5519" i="18"/>
  <c r="M8017" i="18"/>
  <c r="L5092" i="18"/>
  <c r="N4752" i="18"/>
  <c r="L8231" i="18"/>
  <c r="O6086" i="18"/>
  <c r="M8012" i="18"/>
  <c r="O7400" i="18"/>
  <c r="N5118" i="18"/>
  <c r="N5048" i="18"/>
  <c r="M7184" i="18"/>
  <c r="N5261" i="18"/>
  <c r="N4891" i="18"/>
  <c r="O7889" i="18"/>
  <c r="L7293" i="18"/>
  <c r="M5595" i="18"/>
  <c r="L6801" i="18"/>
  <c r="N5400" i="18"/>
  <c r="O7831" i="18"/>
  <c r="M4518" i="18"/>
  <c r="L6670" i="18"/>
  <c r="O7285" i="18"/>
  <c r="L7451" i="18"/>
  <c r="L4558" i="18"/>
  <c r="M8045" i="18"/>
  <c r="L6841" i="18"/>
  <c r="N8228" i="18"/>
  <c r="M6588" i="18"/>
  <c r="M3992" i="18"/>
  <c r="O4685" i="18"/>
  <c r="M7131" i="18"/>
  <c r="M6221" i="18"/>
  <c r="O6746" i="18"/>
  <c r="M7899" i="18"/>
  <c r="L6991" i="18"/>
  <c r="N4294" i="18"/>
  <c r="M6805" i="18"/>
  <c r="N7018" i="18"/>
  <c r="N5384" i="18"/>
  <c r="M6282" i="18"/>
  <c r="O7433" i="18"/>
  <c r="M5709" i="18"/>
  <c r="N6086" i="18"/>
  <c r="M5389" i="18"/>
  <c r="M8174" i="18"/>
  <c r="N4526" i="18"/>
  <c r="M6561" i="18"/>
  <c r="N8006" i="18"/>
  <c r="L4508" i="18"/>
  <c r="L5406" i="18"/>
  <c r="L6609" i="18"/>
  <c r="N6326" i="18"/>
  <c r="N8215" i="18"/>
  <c r="N5738" i="18"/>
  <c r="N4798" i="18"/>
  <c r="L8162" i="18"/>
  <c r="N7926" i="18"/>
  <c r="L7088" i="18"/>
  <c r="N4630" i="18"/>
  <c r="O5048" i="18"/>
  <c r="O6539" i="18"/>
  <c r="O6008" i="18"/>
  <c r="L5115" i="18"/>
  <c r="O6625" i="18"/>
  <c r="M5600" i="18"/>
  <c r="M5927" i="18"/>
  <c r="N7984" i="18"/>
  <c r="N5412" i="18"/>
  <c r="N5377" i="18"/>
  <c r="L5244" i="18"/>
  <c r="M5500" i="18"/>
  <c r="O6456" i="18"/>
  <c r="L7461" i="18"/>
  <c r="N6957" i="18"/>
  <c r="N5671" i="18"/>
  <c r="N5423" i="18"/>
  <c r="N7322" i="18"/>
  <c r="O7871" i="18"/>
  <c r="L4771" i="18"/>
  <c r="N6724" i="18"/>
  <c r="L6102" i="18"/>
  <c r="O6600" i="18"/>
  <c r="N8049" i="18"/>
  <c r="O6948" i="18"/>
  <c r="N5921" i="18"/>
  <c r="O7238" i="18"/>
  <c r="N5993" i="18"/>
  <c r="N8148" i="18"/>
  <c r="O8197" i="18"/>
  <c r="L6776" i="18"/>
  <c r="L7282" i="18"/>
  <c r="M6374" i="18"/>
  <c r="L6246" i="18"/>
  <c r="O5692" i="18"/>
  <c r="L6839" i="18"/>
  <c r="N7426" i="18"/>
  <c r="O5894" i="18"/>
  <c r="O8196" i="18"/>
  <c r="N6500" i="18"/>
  <c r="M5384" i="18"/>
  <c r="L6921" i="18"/>
  <c r="L7310" i="18"/>
  <c r="L8081" i="18"/>
  <c r="L7052" i="18"/>
  <c r="O5620" i="18"/>
  <c r="O4894" i="18"/>
  <c r="O7111" i="18"/>
  <c r="L7271" i="18"/>
  <c r="L6305" i="18"/>
  <c r="N4520" i="18"/>
  <c r="N4579" i="18"/>
  <c r="N7266" i="18"/>
  <c r="N8194" i="18"/>
  <c r="N6965" i="18"/>
  <c r="N8065" i="18"/>
  <c r="O5258" i="18"/>
  <c r="N6967" i="18"/>
  <c r="M4779" i="18"/>
  <c r="O8151" i="18"/>
  <c r="O5213" i="18"/>
  <c r="N5318" i="18"/>
  <c r="O6878" i="18"/>
  <c r="O7010" i="18"/>
  <c r="L4520" i="18"/>
  <c r="O8153" i="18"/>
  <c r="L7939" i="18"/>
  <c r="O6157" i="18"/>
  <c r="M4317" i="18"/>
  <c r="O5268" i="18"/>
  <c r="O7092" i="18"/>
  <c r="N4709" i="18"/>
  <c r="N8042" i="18"/>
  <c r="L6525" i="18"/>
  <c r="O7424" i="18"/>
  <c r="M6957" i="18"/>
  <c r="M7261" i="18"/>
  <c r="O5444" i="18"/>
  <c r="N5819" i="18"/>
  <c r="M7237" i="18"/>
  <c r="N4569" i="18"/>
  <c r="M7553" i="18"/>
  <c r="N7547" i="18"/>
  <c r="O6300" i="18"/>
  <c r="N7267" i="18"/>
  <c r="O5875" i="18"/>
  <c r="M5558" i="18"/>
  <c r="N5869" i="18"/>
  <c r="L4734" i="18"/>
  <c r="M6324" i="18"/>
  <c r="L5494" i="18"/>
  <c r="O7324" i="18"/>
  <c r="O4773" i="18"/>
  <c r="O6798" i="18"/>
  <c r="L5065" i="18"/>
  <c r="N8078" i="18"/>
  <c r="N6475" i="18"/>
  <c r="L7908" i="18"/>
  <c r="N7287" i="18"/>
  <c r="M6754" i="18"/>
  <c r="L7455" i="18"/>
  <c r="L5449" i="18"/>
  <c r="M5128" i="18"/>
  <c r="O6102" i="18"/>
  <c r="O7452" i="18"/>
  <c r="N5509" i="18"/>
  <c r="N7083" i="18"/>
  <c r="N5888" i="18"/>
  <c r="L5379" i="18"/>
  <c r="O7427" i="18"/>
  <c r="N5742" i="18"/>
  <c r="N6450" i="18"/>
  <c r="N5216" i="18"/>
  <c r="N4646" i="18"/>
  <c r="N6685" i="18"/>
  <c r="M4521" i="18"/>
  <c r="N7819" i="18"/>
  <c r="M6767" i="18"/>
  <c r="O7340" i="18"/>
  <c r="M5035" i="18"/>
  <c r="O5975" i="18"/>
  <c r="L6708" i="18"/>
  <c r="O4956" i="18"/>
  <c r="O5177" i="18"/>
  <c r="N7098" i="18"/>
  <c r="M8201" i="18"/>
  <c r="O6216" i="18"/>
  <c r="N7309" i="18"/>
  <c r="M7180" i="18"/>
  <c r="N7162" i="18"/>
  <c r="N7190" i="18"/>
  <c r="M6997" i="18"/>
  <c r="M6992" i="18"/>
  <c r="O5310" i="18"/>
  <c r="L6443" i="18"/>
  <c r="N4773" i="18"/>
  <c r="L5699" i="18"/>
  <c r="N7007" i="18"/>
  <c r="L4596" i="18"/>
  <c r="L7184" i="18"/>
  <c r="O6114" i="18"/>
  <c r="M7298" i="18"/>
  <c r="M7192" i="18"/>
  <c r="M7445" i="18"/>
  <c r="O7543" i="18"/>
  <c r="M5249" i="18"/>
  <c r="L8099" i="18"/>
  <c r="L5595" i="18"/>
  <c r="O5799" i="18"/>
  <c r="M5822" i="18"/>
  <c r="M6845" i="18"/>
  <c r="L7967" i="18"/>
  <c r="L7484" i="18"/>
  <c r="L5951" i="18"/>
  <c r="N5652" i="18"/>
  <c r="M6582" i="18"/>
  <c r="O5973" i="18"/>
  <c r="O7288" i="18"/>
  <c r="O5393" i="18"/>
  <c r="L6588" i="18"/>
  <c r="M6313" i="18"/>
  <c r="N5050" i="18"/>
  <c r="O5706" i="18"/>
  <c r="N7036" i="18"/>
  <c r="M8039" i="18"/>
  <c r="M7036" i="18"/>
  <c r="O5562" i="18"/>
  <c r="O7178" i="18"/>
  <c r="L7111" i="18"/>
  <c r="M5764" i="18"/>
  <c r="L6882" i="18"/>
  <c r="N5778" i="18"/>
  <c r="L6116" i="18"/>
  <c r="O4614" i="18"/>
  <c r="N4271" i="18"/>
  <c r="L4810" i="18"/>
  <c r="O6910" i="18"/>
  <c r="L8177" i="18"/>
  <c r="M5072" i="18"/>
  <c r="O8207" i="18"/>
  <c r="L8252" i="18"/>
  <c r="N5444" i="18"/>
  <c r="O5667" i="18"/>
  <c r="M6403" i="18"/>
  <c r="L5804" i="18"/>
  <c r="O7910" i="18"/>
  <c r="L5826" i="18"/>
  <c r="M5044" i="18"/>
  <c r="L5343" i="18"/>
  <c r="N5833" i="18"/>
  <c r="L7937" i="18"/>
  <c r="M7997" i="18"/>
  <c r="N5901" i="18"/>
  <c r="O7113" i="18"/>
  <c r="L7988" i="18"/>
  <c r="O4886" i="18"/>
  <c r="N6102" i="18"/>
  <c r="O7166" i="18"/>
  <c r="M7022" i="18"/>
  <c r="L7953" i="18"/>
  <c r="L4930" i="18"/>
  <c r="M7114" i="18"/>
  <c r="N4655" i="18"/>
  <c r="M5094" i="18"/>
  <c r="L6091" i="18"/>
  <c r="M4507" i="18"/>
  <c r="O8024" i="18"/>
  <c r="M5057" i="18"/>
  <c r="O6403" i="18"/>
  <c r="N4573" i="18"/>
  <c r="O8251" i="18"/>
  <c r="N7877" i="18"/>
  <c r="N7913" i="18"/>
  <c r="M6882" i="18"/>
  <c r="L5935" i="18"/>
  <c r="M7244" i="18"/>
  <c r="M6628" i="18"/>
  <c r="L5190" i="18"/>
  <c r="L3998" i="18"/>
  <c r="N4844" i="18"/>
  <c r="O7879" i="18"/>
  <c r="N7136" i="18"/>
  <c r="M5597" i="18"/>
  <c r="L4675" i="18"/>
  <c r="L8198" i="18"/>
  <c r="L7190" i="18"/>
  <c r="M7973" i="18"/>
  <c r="L7058" i="18"/>
  <c r="O5430" i="18"/>
  <c r="N4606" i="18"/>
  <c r="N7448" i="18"/>
  <c r="M5579" i="18"/>
  <c r="N6901" i="18"/>
  <c r="N7175" i="18"/>
  <c r="N8210" i="18"/>
  <c r="L6889" i="18"/>
  <c r="N6808" i="18"/>
  <c r="O5455" i="18"/>
  <c r="N5415" i="18"/>
  <c r="N5372" i="18"/>
  <c r="L7522" i="18"/>
  <c r="N6641" i="18"/>
  <c r="M5882" i="18"/>
  <c r="O7916" i="18"/>
  <c r="L5820" i="18"/>
  <c r="O7921" i="18"/>
  <c r="M7946" i="18"/>
  <c r="M4220" i="18"/>
  <c r="N6978" i="18"/>
  <c r="L7007" i="18"/>
  <c r="N6063" i="18"/>
  <c r="M4347" i="18"/>
  <c r="N6222" i="18"/>
  <c r="L4976" i="18"/>
  <c r="M5619" i="18"/>
  <c r="O5656" i="18"/>
  <c r="O6957" i="18"/>
  <c r="L6974" i="18"/>
  <c r="O7072" i="18"/>
  <c r="N7280" i="18"/>
  <c r="O5256" i="18"/>
  <c r="M4617" i="18"/>
  <c r="O5041" i="18"/>
  <c r="L5507" i="18"/>
  <c r="L5667" i="18"/>
  <c r="L5265" i="18"/>
  <c r="L5093" i="18"/>
  <c r="N4607" i="18"/>
  <c r="L6328" i="18"/>
  <c r="N6120" i="18"/>
  <c r="N8099" i="18"/>
  <c r="O5747" i="18"/>
  <c r="M7400" i="18"/>
  <c r="M6435" i="18"/>
  <c r="M6380" i="18"/>
  <c r="L8175" i="18"/>
  <c r="O6330" i="18"/>
  <c r="N5821" i="18"/>
  <c r="L5810" i="18"/>
  <c r="N8019" i="18"/>
  <c r="N4232" i="18"/>
  <c r="O8126" i="18"/>
  <c r="M5238" i="18"/>
  <c r="O7482" i="18"/>
  <c r="N7977" i="18"/>
  <c r="O6309" i="18"/>
  <c r="O8072" i="18"/>
  <c r="O5986" i="18"/>
  <c r="O7264" i="18"/>
  <c r="N5787" i="18"/>
  <c r="O7016" i="18"/>
  <c r="O7978" i="18"/>
  <c r="N6219" i="18"/>
  <c r="M4632" i="18"/>
  <c r="N7270" i="18"/>
  <c r="N4717" i="18"/>
  <c r="N7530" i="18"/>
  <c r="N8252" i="18"/>
  <c r="O6239" i="18"/>
  <c r="L7977" i="18"/>
  <c r="M5067" i="18"/>
  <c r="L6190" i="18"/>
  <c r="L6160" i="18"/>
  <c r="O7903" i="18"/>
  <c r="L5937" i="18"/>
  <c r="M6662" i="18"/>
  <c r="N8121" i="18"/>
  <c r="O7453" i="18"/>
  <c r="O5426" i="18"/>
  <c r="L8019" i="18"/>
  <c r="L7078" i="18"/>
  <c r="M8190" i="18"/>
  <c r="O5934" i="18"/>
  <c r="L7924" i="18"/>
  <c r="L6417" i="18"/>
  <c r="M6129" i="18"/>
  <c r="L3833" i="18"/>
  <c r="N7374" i="18"/>
  <c r="N6240" i="18"/>
  <c r="M5349" i="18"/>
  <c r="O3863" i="18"/>
  <c r="L7839" i="18"/>
  <c r="M7393" i="18"/>
  <c r="M5499" i="18"/>
  <c r="O4006" i="18"/>
  <c r="L5860" i="18"/>
  <c r="L5322" i="18"/>
  <c r="N7248" i="18"/>
  <c r="O7939" i="18"/>
  <c r="O7829" i="18"/>
  <c r="N4161" i="18"/>
  <c r="N5009" i="18"/>
  <c r="M6217" i="18"/>
  <c r="L8110" i="18"/>
  <c r="M7935" i="18"/>
  <c r="L4349" i="18"/>
  <c r="M7050" i="18"/>
  <c r="L6628" i="18"/>
  <c r="L5834" i="18"/>
  <c r="L4469" i="18"/>
  <c r="O6294" i="18"/>
  <c r="N5591" i="18"/>
  <c r="O7097" i="18"/>
  <c r="L6010" i="18"/>
  <c r="M4554" i="18"/>
  <c r="M4126" i="18"/>
  <c r="N7354" i="18"/>
  <c r="L5384" i="18"/>
  <c r="N8045" i="18"/>
  <c r="L6707" i="18"/>
  <c r="N6811" i="18"/>
  <c r="M4804" i="18"/>
  <c r="M4182" i="18"/>
  <c r="L5051" i="18"/>
  <c r="M5022" i="18"/>
  <c r="N6642" i="18"/>
  <c r="M7295" i="18"/>
  <c r="L6688" i="18"/>
  <c r="M4148" i="18"/>
  <c r="M6298" i="18"/>
  <c r="N6982" i="18"/>
  <c r="N4056" i="18"/>
  <c r="O6623" i="18"/>
  <c r="O4262" i="18"/>
  <c r="O6617" i="18"/>
  <c r="O6653" i="18"/>
  <c r="N5474" i="18"/>
  <c r="O7685" i="18"/>
  <c r="M5133" i="18"/>
  <c r="N6130" i="18"/>
  <c r="M6592" i="18"/>
  <c r="N7540" i="18"/>
  <c r="M8016" i="18"/>
  <c r="M4873" i="18"/>
  <c r="N5816" i="18"/>
  <c r="N6292" i="18"/>
  <c r="O6607" i="18"/>
  <c r="O5665" i="18"/>
  <c r="L3951" i="18"/>
  <c r="M6719" i="18"/>
  <c r="O8131" i="18"/>
  <c r="M4277" i="18"/>
  <c r="N6044" i="18"/>
  <c r="O6542" i="18"/>
  <c r="L5412" i="18"/>
  <c r="N6252" i="18"/>
  <c r="O6561" i="18"/>
  <c r="L7973" i="18"/>
  <c r="L5500" i="18"/>
  <c r="O4324" i="18"/>
  <c r="L4053" i="18"/>
  <c r="M7465" i="18"/>
  <c r="O7266" i="18"/>
  <c r="M6198" i="18"/>
  <c r="O5034" i="18"/>
  <c r="M5360" i="18"/>
  <c r="O6652" i="18"/>
  <c r="N5934" i="18"/>
  <c r="N4074" i="18"/>
  <c r="N4605" i="18"/>
  <c r="M7853" i="18"/>
  <c r="M5003" i="18"/>
  <c r="L6672" i="18"/>
  <c r="M5513" i="18"/>
  <c r="N7899" i="18"/>
  <c r="O6378" i="18"/>
  <c r="M7175" i="18"/>
  <c r="L4965" i="18"/>
  <c r="L5410" i="18"/>
  <c r="N8140" i="18"/>
  <c r="O5500" i="18"/>
  <c r="L6437" i="18"/>
  <c r="N4965" i="18"/>
  <c r="N7509" i="18"/>
  <c r="N5505" i="18"/>
  <c r="L7268" i="18"/>
  <c r="N7293" i="18"/>
  <c r="M5519" i="18"/>
  <c r="L7389" i="18"/>
  <c r="M7270" i="18"/>
  <c r="N7186" i="18"/>
  <c r="O5466" i="18"/>
  <c r="O5972" i="18"/>
  <c r="O4322" i="18"/>
  <c r="O4203" i="18"/>
  <c r="O5400" i="18"/>
  <c r="M6336" i="18"/>
  <c r="L7108" i="18"/>
  <c r="L7261" i="18"/>
  <c r="M7967" i="18"/>
  <c r="N5090" i="18"/>
  <c r="L6432" i="18"/>
  <c r="O4457" i="18"/>
  <c r="M6058" i="18"/>
  <c r="O5247" i="18"/>
  <c r="N7327" i="18"/>
  <c r="N5680" i="18"/>
  <c r="N7909" i="18"/>
  <c r="L7541" i="18"/>
  <c r="L5056" i="18"/>
  <c r="L5794" i="18"/>
  <c r="L4419" i="18"/>
  <c r="L4506" i="18"/>
  <c r="L5742" i="18"/>
  <c r="O7421" i="18"/>
  <c r="M6664" i="18"/>
  <c r="M7482" i="18"/>
  <c r="N5693" i="18"/>
  <c r="L7978" i="18"/>
  <c r="M6196" i="18"/>
  <c r="O6168" i="18"/>
  <c r="M7819" i="18"/>
  <c r="N5499" i="18"/>
  <c r="O5049" i="18"/>
  <c r="N5251" i="18"/>
  <c r="O7401" i="18"/>
  <c r="N5181" i="18"/>
  <c r="M5556" i="18"/>
  <c r="O7508" i="18"/>
  <c r="N4675" i="18"/>
  <c r="M5372" i="18"/>
  <c r="O7897" i="18"/>
  <c r="M7163" i="18"/>
  <c r="M5141" i="18"/>
  <c r="M7896" i="18"/>
  <c r="O6899" i="18"/>
  <c r="O6206" i="18"/>
  <c r="M5050" i="18"/>
  <c r="N5822" i="18"/>
  <c r="O5274" i="18"/>
  <c r="N4889" i="18"/>
  <c r="N6683" i="18"/>
  <c r="M7006" i="18"/>
  <c r="L6218" i="18"/>
  <c r="L5726" i="18"/>
  <c r="O5940" i="18"/>
  <c r="O4516" i="18"/>
  <c r="L6301" i="18"/>
  <c r="M6386" i="18"/>
  <c r="N7152" i="18"/>
  <c r="L8078" i="18"/>
  <c r="O8247" i="18"/>
  <c r="N5546" i="18"/>
  <c r="M6623" i="18"/>
  <c r="N7892" i="18"/>
  <c r="O6372" i="18"/>
  <c r="M6094" i="18"/>
  <c r="L5897" i="18"/>
  <c r="N4734" i="18"/>
  <c r="N4177" i="18"/>
  <c r="N6368" i="18"/>
  <c r="M6773" i="18"/>
  <c r="M6500" i="18"/>
  <c r="O5842" i="18"/>
  <c r="O7511" i="18"/>
  <c r="N7553" i="18"/>
  <c r="N5213" i="18"/>
  <c r="M3996" i="18"/>
  <c r="N6225" i="18"/>
  <c r="O5645" i="18"/>
  <c r="M6204" i="18"/>
  <c r="M5849" i="18"/>
  <c r="L6053" i="18"/>
  <c r="L6906" i="18"/>
  <c r="N6403" i="18"/>
  <c r="O6772" i="18"/>
  <c r="O5739" i="18"/>
  <c r="O5474" i="18"/>
  <c r="O8199" i="18"/>
  <c r="N5923" i="18"/>
  <c r="O6727" i="18"/>
  <c r="O7013" i="18"/>
  <c r="N5604" i="18"/>
  <c r="N8226" i="18"/>
  <c r="M7533" i="18"/>
  <c r="L7030" i="18"/>
  <c r="L7085" i="18"/>
  <c r="M5603" i="18"/>
  <c r="O5705" i="18"/>
  <c r="L4597" i="18"/>
  <c r="M6482" i="18"/>
  <c r="M6065" i="18"/>
  <c r="L4986" i="18"/>
  <c r="L7194" i="18"/>
  <c r="L5785" i="18"/>
  <c r="O4539" i="18"/>
  <c r="O7876" i="18"/>
  <c r="O5028" i="18"/>
  <c r="O5707" i="18"/>
  <c r="O5714" i="18"/>
  <c r="L7816" i="18"/>
  <c r="N6144" i="18"/>
  <c r="M8212" i="18"/>
  <c r="N4904" i="18"/>
  <c r="N6487" i="18"/>
  <c r="M5374" i="18"/>
  <c r="O7305" i="18"/>
  <c r="O7841" i="18"/>
  <c r="L7034" i="18"/>
  <c r="M4544" i="18"/>
  <c r="O4528" i="18"/>
  <c r="O7267" i="18"/>
  <c r="M7964" i="18"/>
  <c r="L7470" i="18"/>
  <c r="O7148" i="18"/>
  <c r="N7901" i="18"/>
  <c r="M4560" i="18"/>
  <c r="L5474" i="18"/>
  <c r="O5581" i="18"/>
  <c r="N6485" i="18"/>
  <c r="O6477" i="18"/>
  <c r="L8141" i="18"/>
  <c r="N7319" i="18"/>
  <c r="M6495" i="18"/>
  <c r="M5274" i="18"/>
  <c r="M5976" i="18"/>
  <c r="M6972" i="18"/>
  <c r="M4723" i="18"/>
  <c r="O6303" i="18"/>
  <c r="L6724" i="18"/>
  <c r="L8171" i="18"/>
  <c r="M6974" i="18"/>
  <c r="N5013" i="18"/>
  <c r="O7560" i="18"/>
  <c r="M7829" i="18"/>
  <c r="N7463" i="18"/>
  <c r="O7907" i="18"/>
  <c r="L7517" i="18"/>
  <c r="M6766" i="18"/>
  <c r="M7328" i="18"/>
  <c r="N7975" i="18"/>
  <c r="L7954" i="18"/>
  <c r="N4649" i="18"/>
  <c r="M7070" i="18"/>
  <c r="N6165" i="18"/>
  <c r="M7366" i="18"/>
  <c r="L5084" i="18"/>
  <c r="L5927" i="18"/>
  <c r="M6645" i="18"/>
  <c r="O5635" i="18"/>
  <c r="M5620" i="18"/>
  <c r="L5331" i="18"/>
  <c r="M6912" i="18"/>
  <c r="O5957" i="18"/>
  <c r="L7154" i="18"/>
  <c r="M5195" i="18"/>
  <c r="L5953" i="18"/>
  <c r="M5703" i="18"/>
  <c r="N6616" i="18"/>
  <c r="L5111" i="18"/>
  <c r="N7236" i="18"/>
  <c r="L4847" i="18"/>
  <c r="N8067" i="18"/>
  <c r="L6897" i="18"/>
  <c r="M6316" i="18"/>
  <c r="O5033" i="18"/>
  <c r="M5135" i="18"/>
  <c r="N5513" i="18"/>
  <c r="N6268" i="18"/>
  <c r="O4464" i="18"/>
  <c r="N5169" i="18"/>
  <c r="N7054" i="18"/>
  <c r="M7989" i="18"/>
  <c r="O5086" i="18"/>
  <c r="M4925" i="18"/>
  <c r="O5013" i="18"/>
  <c r="N7821" i="18"/>
  <c r="O5554" i="18"/>
  <c r="M7980" i="18"/>
  <c r="O7156" i="18"/>
  <c r="N4638" i="18"/>
  <c r="M7029" i="18"/>
  <c r="M8124" i="18"/>
  <c r="O7127" i="18"/>
  <c r="N6334" i="18"/>
  <c r="M7560" i="18"/>
  <c r="L6242" i="18"/>
  <c r="L8189" i="18"/>
  <c r="M4677" i="18"/>
  <c r="O7507" i="18"/>
  <c r="O6601" i="18"/>
  <c r="M6842" i="18"/>
  <c r="O5780" i="18"/>
  <c r="N8093" i="18"/>
  <c r="M5792" i="18"/>
  <c r="L8163" i="18"/>
  <c r="L5260" i="18"/>
  <c r="O4536" i="18"/>
  <c r="N5543" i="18"/>
  <c r="N6760" i="18"/>
  <c r="O7299" i="18"/>
  <c r="O8252" i="18"/>
  <c r="O4899" i="18"/>
  <c r="L6963" i="18"/>
  <c r="O5044" i="18"/>
  <c r="L5525" i="18"/>
  <c r="L6874" i="18"/>
  <c r="O7239" i="18"/>
  <c r="M7063" i="18"/>
  <c r="L7083" i="18"/>
  <c r="O6085" i="18"/>
  <c r="N6771" i="18"/>
  <c r="L7885" i="18"/>
  <c r="N6533" i="18"/>
  <c r="L5908" i="18"/>
  <c r="M6227" i="18"/>
  <c r="O4546" i="18"/>
  <c r="O5825" i="18"/>
  <c r="L7222" i="18"/>
  <c r="L8096" i="18"/>
  <c r="L4989" i="18"/>
  <c r="N6846" i="18"/>
  <c r="N6938" i="18"/>
  <c r="N7453" i="18"/>
  <c r="O7182" i="18"/>
  <c r="M5660" i="18"/>
  <c r="M4605" i="18"/>
  <c r="L5284" i="18"/>
  <c r="O6116" i="18"/>
  <c r="M5393" i="18"/>
  <c r="N8109" i="18"/>
  <c r="L6696" i="18"/>
  <c r="M7951" i="18"/>
  <c r="L5039" i="18"/>
  <c r="M7954" i="18"/>
  <c r="M7530" i="18"/>
  <c r="L8168" i="18"/>
  <c r="L8213" i="18"/>
  <c r="N4791" i="18"/>
  <c r="O6063" i="18"/>
  <c r="M7423" i="18"/>
  <c r="N6483" i="18"/>
  <c r="M7883" i="18"/>
  <c r="M4960" i="18"/>
  <c r="O8107" i="18"/>
  <c r="M7439" i="18"/>
  <c r="M7511" i="18"/>
  <c r="M7044" i="18"/>
  <c r="O5728" i="18"/>
  <c r="M7149" i="18"/>
  <c r="M7976" i="18"/>
  <c r="L5118" i="18"/>
  <c r="O4881" i="18"/>
  <c r="O4847" i="18"/>
  <c r="L7528" i="18"/>
  <c r="N8022" i="18"/>
  <c r="O7163" i="18"/>
  <c r="L6769" i="18"/>
  <c r="O6307" i="18"/>
  <c r="L7549" i="18"/>
  <c r="O7941" i="18"/>
  <c r="O5848" i="18"/>
  <c r="N6490" i="18"/>
  <c r="N4925" i="18"/>
  <c r="O6804" i="18"/>
  <c r="M6048" i="18"/>
  <c r="L6907" i="18"/>
  <c r="L7550" i="18"/>
  <c r="O4550" i="18"/>
  <c r="M5583" i="18"/>
  <c r="N7893" i="18"/>
  <c r="M7190" i="18"/>
  <c r="L6207" i="18"/>
  <c r="L7915" i="18"/>
  <c r="O7332" i="18"/>
  <c r="O8095" i="18"/>
  <c r="L8239" i="18"/>
  <c r="M6083" i="18"/>
  <c r="M6960" i="18"/>
  <c r="O6313" i="18"/>
  <c r="O7454" i="18"/>
  <c r="L7984" i="18"/>
  <c r="N5157" i="18"/>
  <c r="L7355" i="18"/>
  <c r="O4742" i="18"/>
  <c r="O6061" i="18"/>
  <c r="M8189" i="18"/>
  <c r="L6652" i="18"/>
  <c r="L8230" i="18"/>
  <c r="L8051" i="18"/>
  <c r="L4531" i="18"/>
  <c r="N8156" i="18"/>
  <c r="M8154" i="18"/>
  <c r="L5551" i="18"/>
  <c r="M5973" i="18"/>
  <c r="L6271" i="18"/>
  <c r="N5264" i="18"/>
  <c r="L5430" i="18"/>
  <c r="L6065" i="18"/>
  <c r="N5477" i="18"/>
  <c r="N8161" i="18"/>
  <c r="M8179" i="18"/>
  <c r="O7410" i="18"/>
  <c r="M6728" i="18"/>
  <c r="N4696" i="18"/>
  <c r="O5251" i="18"/>
  <c r="L6878" i="18"/>
  <c r="L6294" i="18"/>
  <c r="O6533" i="18"/>
  <c r="M4714" i="18"/>
  <c r="O4329" i="18"/>
  <c r="L5444" i="18"/>
  <c r="M5899" i="18"/>
  <c r="M7139" i="18"/>
  <c r="N7291" i="18"/>
  <c r="N4979" i="18"/>
  <c r="M7307" i="18"/>
  <c r="N5758" i="18"/>
  <c r="O6130" i="18"/>
  <c r="O4636" i="18"/>
  <c r="M7457" i="18"/>
  <c r="L6993" i="18"/>
  <c r="L8116" i="18"/>
  <c r="L6658" i="18"/>
  <c r="O5344" i="18"/>
  <c r="N6289" i="18"/>
  <c r="M6223" i="18"/>
  <c r="N7826" i="18"/>
  <c r="N6973" i="18"/>
  <c r="N4876" i="18"/>
  <c r="M6878" i="18"/>
  <c r="O7411" i="18"/>
  <c r="N5845" i="18"/>
  <c r="N4806" i="18"/>
  <c r="M6761" i="18"/>
  <c r="L5003" i="18"/>
  <c r="L5181" i="18"/>
  <c r="O6260" i="18"/>
  <c r="N7174" i="18"/>
  <c r="M5594" i="18"/>
  <c r="L5457" i="18"/>
  <c r="L6685" i="18"/>
  <c r="M5027" i="18"/>
  <c r="N5064" i="18"/>
  <c r="L5046" i="18"/>
  <c r="O6210" i="18"/>
  <c r="L8041" i="18"/>
  <c r="L4082" i="18"/>
  <c r="O7298" i="18"/>
  <c r="N6912" i="18"/>
  <c r="L6770" i="18"/>
  <c r="N7169" i="18"/>
  <c r="L4135" i="18"/>
  <c r="M7884" i="18"/>
  <c r="M8168" i="18"/>
  <c r="O8082" i="18"/>
  <c r="N7831" i="18"/>
  <c r="M6953" i="18"/>
  <c r="N4547" i="18"/>
  <c r="L6464" i="18"/>
  <c r="O8232" i="18"/>
  <c r="N6122" i="18"/>
  <c r="N3886" i="18"/>
  <c r="N5886" i="18"/>
  <c r="L4594" i="18"/>
  <c r="L5711" i="18"/>
  <c r="L8075" i="18"/>
  <c r="O7980" i="18"/>
  <c r="N5337" i="18"/>
  <c r="M6328" i="18"/>
  <c r="O6754" i="18"/>
  <c r="N4287" i="18"/>
  <c r="N7361" i="18"/>
  <c r="N7278" i="18"/>
  <c r="N5514" i="18"/>
  <c r="O8127" i="18"/>
  <c r="M4834" i="18"/>
  <c r="M6053" i="18"/>
  <c r="O5105" i="18"/>
  <c r="N4178" i="18"/>
  <c r="M6848" i="18"/>
  <c r="L6612" i="18"/>
  <c r="O4483" i="18"/>
  <c r="M8165" i="18"/>
  <c r="L5795" i="18"/>
  <c r="O7990" i="18"/>
  <c r="O5317" i="18"/>
  <c r="L8238" i="18"/>
  <c r="M5055" i="18"/>
  <c r="M8109" i="18"/>
  <c r="N5175" i="18"/>
  <c r="L7884" i="18"/>
  <c r="L6687" i="18"/>
  <c r="O7255" i="18"/>
  <c r="N5525" i="18"/>
  <c r="O7265" i="18"/>
  <c r="O5939" i="18"/>
  <c r="L4838" i="18"/>
  <c r="L5602" i="18"/>
  <c r="L6910" i="18"/>
  <c r="L3848" i="18"/>
  <c r="O6767" i="18"/>
  <c r="O3969" i="18"/>
  <c r="M5255" i="18"/>
  <c r="L5519" i="18"/>
  <c r="L6849" i="18"/>
  <c r="N4364" i="18"/>
  <c r="M8211" i="18"/>
  <c r="N7342" i="18"/>
  <c r="N7201" i="18"/>
  <c r="M7971" i="18"/>
  <c r="N5031" i="18"/>
  <c r="M6079" i="18"/>
  <c r="L6192" i="18"/>
  <c r="L4345" i="18"/>
  <c r="O5775" i="18"/>
  <c r="L8011" i="18"/>
  <c r="N6968" i="18"/>
  <c r="L4107" i="18"/>
  <c r="N7410" i="18"/>
  <c r="M6696" i="18"/>
  <c r="N5519" i="18"/>
  <c r="N6712" i="18"/>
  <c r="N5025" i="18"/>
  <c r="M6525" i="18"/>
  <c r="N6470" i="18"/>
  <c r="O4055" i="18"/>
  <c r="M5097" i="18"/>
  <c r="L5498" i="18"/>
  <c r="M5244" i="18"/>
  <c r="L6474" i="18"/>
  <c r="O7390" i="18"/>
  <c r="L5082" i="18"/>
  <c r="N5299" i="18"/>
  <c r="N3894" i="18"/>
  <c r="M4361" i="18"/>
  <c r="N6703" i="18"/>
  <c r="L6909" i="18"/>
  <c r="M8019" i="18"/>
  <c r="O4198" i="18"/>
  <c r="N5949" i="18"/>
  <c r="M6382" i="18"/>
  <c r="O7133" i="18"/>
  <c r="N5498" i="18"/>
  <c r="O6685" i="18"/>
  <c r="M6351" i="18"/>
  <c r="M4130" i="18"/>
  <c r="L6705" i="18"/>
  <c r="L7278" i="18"/>
  <c r="M8062" i="18"/>
  <c r="N4826" i="18"/>
  <c r="L8137" i="18"/>
  <c r="M6670" i="18"/>
  <c r="L6524" i="18"/>
  <c r="N6770" i="18"/>
  <c r="M5526" i="18"/>
  <c r="L6960" i="18"/>
  <c r="M6762" i="18"/>
  <c r="M5913" i="18"/>
  <c r="M4666" i="18"/>
  <c r="N7965" i="18"/>
  <c r="N7315" i="18"/>
  <c r="O6592" i="18"/>
  <c r="M7947" i="18"/>
  <c r="L7982" i="18"/>
  <c r="N6452" i="18"/>
  <c r="M5984" i="18"/>
  <c r="N5405" i="18"/>
  <c r="O6295" i="18"/>
  <c r="M5872" i="18"/>
  <c r="L7102" i="18"/>
  <c r="O8198" i="18"/>
  <c r="O7081" i="18"/>
  <c r="N4082" i="18"/>
  <c r="O6762" i="18"/>
  <c r="L4873" i="18"/>
  <c r="L7115" i="18"/>
  <c r="M5675" i="18"/>
  <c r="N7532" i="18"/>
  <c r="N6042" i="18"/>
  <c r="M7306" i="18"/>
  <c r="L5995" i="18"/>
  <c r="L5059" i="18"/>
  <c r="O6823" i="18"/>
  <c r="L6259" i="18"/>
  <c r="O5606" i="18"/>
  <c r="L6712" i="18"/>
  <c r="N7915" i="18"/>
  <c r="L7443" i="18"/>
  <c r="L6515" i="18"/>
  <c r="M6130" i="18"/>
  <c r="L4114" i="18"/>
  <c r="N4094" i="18"/>
  <c r="O6532" i="18"/>
  <c r="L4711" i="18"/>
  <c r="O6473" i="18"/>
  <c r="L6079" i="18"/>
  <c r="N5051" i="18"/>
  <c r="O6065" i="18"/>
  <c r="O7898" i="18"/>
  <c r="L7826" i="18"/>
  <c r="N5496" i="18"/>
  <c r="M7182" i="18"/>
  <c r="L5030" i="18"/>
  <c r="O7963" i="18"/>
  <c r="O7552" i="18"/>
  <c r="O5094" i="18"/>
  <c r="O5643" i="18"/>
  <c r="L7981" i="18"/>
  <c r="N6951" i="18"/>
  <c r="O7230" i="18"/>
  <c r="M4430" i="18"/>
  <c r="L5887" i="18"/>
  <c r="N6980" i="18"/>
  <c r="O5885" i="18"/>
  <c r="N5705" i="18"/>
  <c r="O4156" i="18"/>
  <c r="M7834" i="18"/>
  <c r="M6908" i="18"/>
  <c r="N4711" i="18"/>
  <c r="N7423" i="18"/>
  <c r="M5498" i="18"/>
  <c r="O7393" i="18"/>
  <c r="O5088" i="18"/>
  <c r="O8067" i="18"/>
  <c r="N5037" i="18"/>
  <c r="O7296" i="18"/>
  <c r="N7422" i="18"/>
  <c r="L5530" i="18"/>
  <c r="L8037" i="18"/>
  <c r="O6510" i="18"/>
  <c r="M6122" i="18"/>
  <c r="N6458" i="18"/>
  <c r="M7322" i="18"/>
  <c r="M5261" i="18"/>
  <c r="O4999" i="18"/>
  <c r="M5810" i="18"/>
  <c r="O4188" i="18"/>
  <c r="O8016" i="18"/>
  <c r="M6503" i="18"/>
  <c r="O7201" i="18"/>
  <c r="N4712" i="18"/>
  <c r="O4541" i="18"/>
  <c r="N6658" i="18"/>
  <c r="L5824" i="18"/>
  <c r="O6328" i="18"/>
  <c r="O5090" i="18"/>
  <c r="M5204" i="18"/>
  <c r="O3989" i="18"/>
  <c r="O7007" i="18"/>
  <c r="M5617" i="18"/>
  <c r="M3005" i="18"/>
  <c r="L4605" i="18"/>
  <c r="N7001" i="18"/>
  <c r="N6386" i="18"/>
  <c r="O4948" i="18"/>
  <c r="O7830" i="18"/>
  <c r="L6656" i="18"/>
  <c r="O6124" i="18"/>
  <c r="N5823" i="18"/>
  <c r="M7280" i="18"/>
  <c r="L6808" i="18"/>
  <c r="N5598" i="18"/>
  <c r="N4301" i="18"/>
  <c r="N4516" i="18"/>
  <c r="N8171" i="18"/>
  <c r="N6950" i="18"/>
  <c r="O8210" i="18"/>
  <c r="M6334" i="18"/>
  <c r="M7030" i="18"/>
  <c r="N5768" i="18"/>
  <c r="L8179" i="18"/>
  <c r="N6278" i="18"/>
  <c r="M4541" i="18"/>
  <c r="N7275" i="18"/>
  <c r="L6134" i="18"/>
  <c r="M5034" i="18"/>
  <c r="N6047" i="18"/>
  <c r="O4504" i="18"/>
  <c r="O5305" i="18"/>
  <c r="M4584" i="18"/>
  <c r="N5308" i="18"/>
  <c r="P5308" i="18" s="1"/>
  <c r="N6638" i="18"/>
  <c r="N8105" i="18"/>
  <c r="L6126" i="18"/>
  <c r="M4590" i="18"/>
  <c r="L6358" i="18"/>
  <c r="N8196" i="18"/>
  <c r="L8071" i="18"/>
  <c r="N7178" i="18"/>
  <c r="P7178" i="18" s="1"/>
  <c r="N4735" i="18"/>
  <c r="N6454" i="18"/>
  <c r="M6564" i="18"/>
  <c r="O6938" i="18"/>
  <c r="L7568" i="18"/>
  <c r="O5155" i="18"/>
  <c r="M8178" i="18"/>
  <c r="N7526" i="18"/>
  <c r="O5792" i="18"/>
  <c r="M7300" i="18"/>
  <c r="O5087" i="18"/>
  <c r="N8004" i="18"/>
  <c r="O6897" i="18"/>
  <c r="M8251" i="18"/>
  <c r="L7158" i="18"/>
  <c r="M6012" i="18"/>
  <c r="N6766" i="18"/>
  <c r="N7932" i="18"/>
  <c r="M5726" i="18"/>
  <c r="N6347" i="18"/>
  <c r="L5859" i="18"/>
  <c r="L5603" i="18"/>
  <c r="N6277" i="18"/>
  <c r="L5233" i="18"/>
  <c r="M6452" i="18"/>
  <c r="O6967" i="18"/>
  <c r="O5043" i="18"/>
  <c r="M6924" i="18"/>
  <c r="M5507" i="18"/>
  <c r="O4489" i="18"/>
  <c r="N6845" i="18"/>
  <c r="O4553" i="18"/>
  <c r="M7887" i="18"/>
  <c r="O5864" i="18"/>
  <c r="N6900" i="18"/>
  <c r="M5936" i="18"/>
  <c r="N5846" i="18"/>
  <c r="L6227" i="18"/>
  <c r="N6612" i="18"/>
  <c r="N6727" i="18"/>
  <c r="L6760" i="18"/>
  <c r="M6295" i="18"/>
  <c r="O6631" i="18"/>
  <c r="N7199" i="18"/>
  <c r="L5581" i="18"/>
  <c r="N6464" i="18"/>
  <c r="O6501" i="18"/>
  <c r="L5692" i="18"/>
  <c r="O6351" i="18"/>
  <c r="L7292" i="18"/>
  <c r="M5031" i="18"/>
  <c r="N5669" i="18"/>
  <c r="M5779" i="18"/>
  <c r="O7568" i="18"/>
  <c r="M7371" i="18"/>
  <c r="L7681" i="18"/>
  <c r="M5251" i="18"/>
  <c r="L6217" i="18"/>
  <c r="M5521" i="18"/>
  <c r="N8131" i="18"/>
  <c r="M7133" i="18"/>
  <c r="O5024" i="18"/>
  <c r="N5770" i="18"/>
  <c r="L7995" i="18"/>
  <c r="M6345" i="18"/>
  <c r="N4838" i="18"/>
  <c r="N4974" i="18"/>
  <c r="O8164" i="18"/>
  <c r="O7425" i="18"/>
  <c r="O7020" i="18"/>
  <c r="N7564" i="18"/>
  <c r="M7984" i="18"/>
  <c r="M6441" i="18"/>
  <c r="L5660" i="18"/>
  <c r="M5505" i="18"/>
  <c r="O7162" i="18"/>
  <c r="N6910" i="18"/>
  <c r="L6277" i="18"/>
  <c r="L4543" i="18"/>
  <c r="M8067" i="18"/>
  <c r="L5026" i="18"/>
  <c r="N5016" i="18"/>
  <c r="O6922" i="18"/>
  <c r="M6049" i="18"/>
  <c r="M3995" i="18"/>
  <c r="M8006" i="18"/>
  <c r="N5364" i="18"/>
  <c r="M7148" i="18"/>
  <c r="O6441" i="18"/>
  <c r="N5086" i="18"/>
  <c r="O4970" i="18"/>
  <c r="L4582" i="18"/>
  <c r="O7090" i="18"/>
  <c r="N6689" i="18"/>
  <c r="N4344" i="18"/>
  <c r="N5349" i="18"/>
  <c r="L5898" i="18"/>
  <c r="M5750" i="18"/>
  <c r="M7054" i="18"/>
  <c r="M7224" i="18"/>
  <c r="N8113" i="18"/>
  <c r="N5041" i="18"/>
  <c r="N5836" i="18"/>
  <c r="L5485" i="18"/>
  <c r="M7948" i="18"/>
  <c r="O6982" i="18"/>
  <c r="L4987" i="18"/>
  <c r="L4891" i="18"/>
  <c r="L6552" i="18"/>
  <c r="M4529" i="18"/>
  <c r="M8037" i="18"/>
  <c r="O4996" i="18"/>
  <c r="M7250" i="18"/>
  <c r="M4744" i="18"/>
  <c r="N7946" i="18"/>
  <c r="M5515" i="18"/>
  <c r="N6126" i="18"/>
  <c r="M6311" i="18"/>
  <c r="L5060" i="18"/>
  <c r="N6224" i="18"/>
  <c r="M4854" i="18"/>
  <c r="N7321" i="18"/>
  <c r="N4850" i="18"/>
  <c r="L5633" i="18"/>
  <c r="O7124" i="18"/>
  <c r="M4793" i="18"/>
  <c r="M5030" i="18"/>
  <c r="M5527" i="18"/>
  <c r="O4299" i="18"/>
  <c r="N6656" i="18"/>
  <c r="L6453" i="18"/>
  <c r="M6253" i="18"/>
  <c r="N7220" i="18"/>
  <c r="M7926" i="18"/>
  <c r="N5315" i="18"/>
  <c r="O7050" i="18"/>
  <c r="N8088" i="18"/>
  <c r="N5862" i="18"/>
  <c r="N5225" i="18"/>
  <c r="M6009" i="18"/>
  <c r="N8250" i="18"/>
  <c r="N7063" i="18"/>
  <c r="M5951" i="18"/>
  <c r="O5375" i="18"/>
  <c r="M6140" i="18"/>
  <c r="O7161" i="18"/>
  <c r="O6076" i="18"/>
  <c r="M4540" i="18"/>
  <c r="N6937" i="18"/>
  <c r="M4777" i="18"/>
  <c r="M7342" i="18"/>
  <c r="O6547" i="18"/>
  <c r="M6821" i="18"/>
  <c r="M6651" i="18"/>
  <c r="O6154" i="18"/>
  <c r="M6456" i="18"/>
  <c r="N6831" i="18"/>
  <c r="M6874" i="18"/>
  <c r="M5681" i="18"/>
  <c r="O7366" i="18"/>
  <c r="L7199" i="18"/>
  <c r="N4922" i="18"/>
  <c r="M5738" i="18"/>
  <c r="M4752" i="18"/>
  <c r="L7867" i="18"/>
  <c r="N6174" i="18"/>
  <c r="N6242" i="18"/>
  <c r="M5383" i="18"/>
  <c r="O8179" i="18"/>
  <c r="N4984" i="18"/>
  <c r="L5540" i="18"/>
  <c r="M7228" i="18"/>
  <c r="M4716" i="18"/>
  <c r="M5821" i="18"/>
  <c r="M7922" i="18"/>
  <c r="N5540" i="18"/>
  <c r="M7382" i="18"/>
  <c r="L7848" i="18"/>
  <c r="N5404" i="18"/>
  <c r="M8114" i="18"/>
  <c r="O5383" i="18"/>
  <c r="L7090" i="18"/>
  <c r="O6258" i="18"/>
  <c r="N7065" i="18"/>
  <c r="M6950" i="18"/>
  <c r="M6558" i="18"/>
  <c r="O5608" i="18"/>
  <c r="L7283" i="18"/>
  <c r="L6750" i="18"/>
  <c r="N5759" i="18"/>
  <c r="M8139" i="18"/>
  <c r="N5748" i="18"/>
  <c r="O7540" i="18"/>
  <c r="L6472" i="18"/>
  <c r="M4886" i="18"/>
  <c r="O6203" i="18"/>
  <c r="O5093" i="18"/>
  <c r="O7946" i="18"/>
  <c r="O4789" i="18"/>
  <c r="N7264" i="18"/>
  <c r="L4850" i="18"/>
  <c r="N6468" i="18"/>
  <c r="O6029" i="18"/>
  <c r="M6283" i="18"/>
  <c r="O5216" i="18"/>
  <c r="N4715" i="18"/>
  <c r="O8236" i="18"/>
  <c r="N4894" i="18"/>
  <c r="N5641" i="18"/>
  <c r="L6466" i="18"/>
  <c r="O7252" i="18"/>
  <c r="L6635" i="18"/>
  <c r="M6287" i="18"/>
  <c r="M7903" i="18"/>
  <c r="O8105" i="18"/>
  <c r="M6990" i="18"/>
  <c r="M5643" i="18"/>
  <c r="M6134" i="18"/>
  <c r="N8254" i="18"/>
  <c r="L5022" i="18"/>
  <c r="M5725" i="18"/>
  <c r="L8219" i="18"/>
  <c r="L6479" i="18"/>
  <c r="L5730" i="18"/>
  <c r="M5479" i="18"/>
  <c r="L7129" i="18"/>
  <c r="L4762" i="18"/>
  <c r="L8226" i="18"/>
  <c r="L5792" i="18"/>
  <c r="N3953" i="18"/>
  <c r="O8018" i="18"/>
  <c r="N5462" i="18"/>
  <c r="M5218" i="18"/>
  <c r="L4922" i="18"/>
  <c r="M5804" i="18"/>
  <c r="N5799" i="18"/>
  <c r="O5650" i="18"/>
  <c r="L5320" i="18"/>
  <c r="N5882" i="18"/>
  <c r="N7437" i="18"/>
  <c r="N5191" i="18"/>
  <c r="M6200" i="18"/>
  <c r="L5991" i="18"/>
  <c r="O5257" i="18"/>
  <c r="M7474" i="18"/>
  <c r="M8171" i="18"/>
  <c r="L4540" i="18"/>
  <c r="M7385" i="18"/>
  <c r="L6766" i="18"/>
  <c r="N6432" i="18"/>
  <c r="N7185" i="18"/>
  <c r="O5190" i="18"/>
  <c r="N8098" i="18"/>
  <c r="N6168" i="18"/>
  <c r="O6200" i="18"/>
  <c r="O6073" i="18"/>
  <c r="M6237" i="18"/>
  <c r="M5477" i="18"/>
  <c r="O7409" i="18"/>
  <c r="O6921" i="18"/>
  <c r="M6705" i="18"/>
  <c r="O8174" i="18"/>
  <c r="N5643" i="18"/>
  <c r="N8154" i="18"/>
  <c r="M5175" i="18"/>
  <c r="N5024" i="18"/>
  <c r="M5343" i="18"/>
  <c r="M8144" i="18"/>
  <c r="N5095" i="18"/>
  <c r="M6252" i="18"/>
  <c r="L4552" i="18"/>
  <c r="L6589" i="18"/>
  <c r="M6824" i="18"/>
  <c r="M5833" i="18"/>
  <c r="L6617" i="18"/>
  <c r="L6140" i="18"/>
  <c r="O4810" i="18"/>
  <c r="N6662" i="18"/>
  <c r="L6492" i="18"/>
  <c r="L7260" i="18"/>
  <c r="M7871" i="18"/>
  <c r="M4559" i="18"/>
  <c r="O8157" i="18"/>
  <c r="L7852" i="18"/>
  <c r="L5842" i="18"/>
  <c r="O5056" i="18"/>
  <c r="O4720" i="18"/>
  <c r="M7287" i="18"/>
  <c r="N6441" i="18"/>
  <c r="M8162" i="18"/>
  <c r="O6435" i="18"/>
  <c r="O4764" i="18"/>
  <c r="M6363" i="18"/>
  <c r="N6597" i="18"/>
  <c r="L6803" i="18"/>
  <c r="L6029" i="18"/>
  <c r="L7871" i="18"/>
  <c r="O5831" i="18"/>
  <c r="N8116" i="18"/>
  <c r="O4964" i="18"/>
  <c r="L6188" i="18"/>
  <c r="O5240" i="18"/>
  <c r="N6238" i="18"/>
  <c r="O6094" i="18"/>
  <c r="M6218" i="18"/>
  <c r="M5772" i="18"/>
  <c r="O7114" i="18"/>
  <c r="N6182" i="18"/>
  <c r="N4538" i="18"/>
  <c r="N5466" i="18"/>
  <c r="O8240" i="18"/>
  <c r="O4850" i="18"/>
  <c r="L6811" i="18"/>
  <c r="L4912" i="18"/>
  <c r="M7900" i="18"/>
  <c r="N6601" i="18"/>
  <c r="L4634" i="18"/>
  <c r="N6175" i="18"/>
  <c r="N6607" i="18"/>
  <c r="N8162" i="18"/>
  <c r="L4881" i="18"/>
  <c r="O8132" i="18"/>
  <c r="M5861" i="18"/>
  <c r="N7433" i="18"/>
  <c r="O6951" i="18"/>
  <c r="M7557" i="18"/>
  <c r="N5797" i="18"/>
  <c r="N6223" i="18"/>
  <c r="O6354" i="18"/>
  <c r="N7097" i="18"/>
  <c r="L7383" i="18"/>
  <c r="O6843" i="18"/>
  <c r="O7142" i="18"/>
  <c r="N8179" i="18"/>
  <c r="N7990" i="18"/>
  <c r="M4715" i="18"/>
  <c r="N5029" i="18"/>
  <c r="L4824" i="18"/>
  <c r="O7292" i="18"/>
  <c r="O4506" i="18"/>
  <c r="N6851" i="18"/>
  <c r="L6956" i="18"/>
  <c r="O7547" i="18"/>
  <c r="L4497" i="18"/>
  <c r="L5731" i="18"/>
  <c r="N6299" i="18"/>
  <c r="N7507" i="18"/>
  <c r="O6688" i="18"/>
  <c r="L4425" i="18"/>
  <c r="M5706" i="18"/>
  <c r="O6507" i="18"/>
  <c r="O5941" i="18"/>
  <c r="L7116" i="18"/>
  <c r="O4543" i="18"/>
  <c r="L6298" i="18"/>
  <c r="O5653" i="18"/>
  <c r="N6887" i="18"/>
  <c r="L5497" i="18"/>
  <c r="N5724" i="18"/>
  <c r="M7928" i="18"/>
  <c r="O6667" i="18"/>
  <c r="N6081" i="18"/>
  <c r="N5033" i="18"/>
  <c r="O6902" i="18"/>
  <c r="L5344" i="18"/>
  <c r="M8249" i="18"/>
  <c r="N6249" i="18"/>
  <c r="L3922" i="18"/>
  <c r="L6695" i="18"/>
  <c r="N7449" i="18"/>
  <c r="M6264" i="18"/>
  <c r="L7396" i="18"/>
  <c r="O7357" i="18"/>
  <c r="M4916" i="18"/>
  <c r="L6216" i="18"/>
  <c r="L4539" i="18"/>
  <c r="L4701" i="18"/>
  <c r="N5916" i="18"/>
  <c r="O4666" i="18"/>
  <c r="N6140" i="18"/>
  <c r="O6093" i="18"/>
  <c r="M7850" i="18"/>
  <c r="M5257" i="18"/>
  <c r="N6280" i="18"/>
  <c r="M4443" i="18"/>
  <c r="N7883" i="18"/>
  <c r="O4260" i="18"/>
  <c r="N5865" i="18"/>
  <c r="L4979" i="18"/>
  <c r="L7975" i="18"/>
  <c r="L5068" i="18"/>
  <c r="M8181" i="18"/>
  <c r="O4239" i="18"/>
  <c r="M4481" i="18"/>
  <c r="L4061" i="18"/>
  <c r="L6139" i="18"/>
  <c r="M5809" i="18"/>
  <c r="L6640" i="18"/>
  <c r="L5917" i="18"/>
  <c r="M6163" i="18"/>
  <c r="L5873" i="18"/>
  <c r="L7949" i="18"/>
  <c r="M8164" i="18"/>
  <c r="L6200" i="18"/>
  <c r="L8149" i="18"/>
  <c r="L5018" i="18"/>
  <c r="N7922" i="18"/>
  <c r="M4814" i="18"/>
  <c r="N6945" i="18"/>
  <c r="O4132" i="18"/>
  <c r="M6439" i="18"/>
  <c r="O6407" i="18"/>
  <c r="L5247" i="18"/>
  <c r="M4685" i="18"/>
  <c r="O7387" i="18"/>
  <c r="L7121" i="18"/>
  <c r="M7392" i="18"/>
  <c r="N6515" i="18"/>
  <c r="M5591" i="18"/>
  <c r="N6562" i="18"/>
  <c r="L7211" i="18"/>
  <c r="L6210" i="18"/>
  <c r="O7878" i="18"/>
  <c r="O7868" i="18"/>
  <c r="N4247" i="18"/>
  <c r="O6108" i="18"/>
  <c r="M7407" i="18"/>
  <c r="O6251" i="18"/>
  <c r="L6266" i="18"/>
  <c r="N7972" i="18"/>
  <c r="L5929" i="18"/>
  <c r="N7182" i="18"/>
  <c r="M8133" i="18"/>
  <c r="M7443" i="18"/>
  <c r="O6316" i="18"/>
  <c r="L5399" i="18"/>
  <c r="M6763" i="18"/>
  <c r="O3943" i="18"/>
  <c r="O8201" i="18"/>
  <c r="O5603" i="18"/>
  <c r="N7271" i="18"/>
  <c r="M5815" i="18"/>
  <c r="L5921" i="18"/>
  <c r="N6835" i="18"/>
  <c r="L4032" i="18"/>
  <c r="O4705" i="18"/>
  <c r="O7290" i="18"/>
  <c r="N7108" i="18"/>
  <c r="L6458" i="18"/>
  <c r="L4166" i="18"/>
  <c r="O6612" i="18"/>
  <c r="M6487" i="18"/>
  <c r="O4960" i="18"/>
  <c r="L4483" i="18"/>
  <c r="L5477" i="18"/>
  <c r="N5554" i="18"/>
  <c r="M5827" i="18"/>
  <c r="L6532" i="18"/>
  <c r="O5497" i="18"/>
  <c r="O7063" i="18"/>
  <c r="M7509" i="18"/>
  <c r="N6757" i="18"/>
  <c r="M7524" i="18"/>
  <c r="N7346" i="18"/>
  <c r="N6177" i="18"/>
  <c r="O4932" i="18"/>
  <c r="L5650" i="18"/>
  <c r="O5921" i="18"/>
  <c r="M6008" i="18"/>
  <c r="O5795" i="18"/>
  <c r="L5733" i="18"/>
  <c r="N7298" i="18"/>
  <c r="L7911" i="18"/>
  <c r="L6650" i="18"/>
  <c r="L6604" i="18"/>
  <c r="O5901" i="18"/>
  <c r="L5037" i="18"/>
  <c r="M8218" i="18"/>
  <c r="N7348" i="18"/>
  <c r="M6201" i="18"/>
  <c r="N5972" i="18"/>
  <c r="L8204" i="18"/>
  <c r="N4611" i="18"/>
  <c r="M5785" i="18"/>
  <c r="N6940" i="18"/>
  <c r="M5009" i="18"/>
  <c r="M3983" i="18"/>
  <c r="O5556" i="18"/>
  <c r="M6750" i="18"/>
  <c r="L4170" i="18"/>
  <c r="L4503" i="18"/>
  <c r="L8205" i="18"/>
  <c r="N7350" i="18"/>
  <c r="O6940" i="18"/>
  <c r="M6016" i="18"/>
  <c r="L4556" i="18"/>
  <c r="O7943" i="18"/>
  <c r="N4542" i="18"/>
  <c r="O5505" i="18"/>
  <c r="O5923" i="18"/>
  <c r="L7533" i="18"/>
  <c r="M7283" i="18"/>
  <c r="M4644" i="18"/>
  <c r="N7957" i="18"/>
  <c r="O7093" i="18"/>
  <c r="O6714" i="18"/>
  <c r="N5963" i="18"/>
  <c r="M5858" i="18"/>
  <c r="O6215" i="18"/>
  <c r="O6478" i="18"/>
  <c r="O6002" i="18"/>
  <c r="O4889" i="18"/>
  <c r="O5915" i="18"/>
  <c r="L6601" i="18"/>
  <c r="N8133" i="18"/>
  <c r="L7265" i="18"/>
  <c r="L6205" i="18"/>
  <c r="N6067" i="18"/>
  <c r="N5885" i="18"/>
  <c r="N4558" i="18"/>
  <c r="M8217" i="18"/>
  <c r="M8143" i="18"/>
  <c r="O7426" i="18"/>
  <c r="L7267" i="18"/>
  <c r="N5613" i="18"/>
  <c r="O5774" i="18"/>
  <c r="O7350" i="18"/>
  <c r="L7290" i="18"/>
  <c r="L6912" i="18"/>
  <c r="L4786" i="18"/>
  <c r="N7857" i="18"/>
  <c r="O7973" i="18"/>
  <c r="L5604" i="18"/>
  <c r="M6964" i="18"/>
  <c r="M7816" i="18"/>
  <c r="L6468" i="18"/>
  <c r="O5680" i="18"/>
  <c r="L6778" i="18"/>
  <c r="M5794" i="18"/>
  <c r="L7063" i="18"/>
  <c r="N8037" i="18"/>
  <c r="M7927" i="18"/>
  <c r="N7378" i="18"/>
  <c r="O5567" i="18"/>
  <c r="M7181" i="18"/>
  <c r="L6056" i="18"/>
  <c r="O6450" i="18"/>
  <c r="O5081" i="18"/>
  <c r="O5202" i="18"/>
  <c r="L6182" i="18"/>
  <c r="N4506" i="18"/>
  <c r="N5750" i="18"/>
  <c r="L7919" i="18"/>
  <c r="N5982" i="18"/>
  <c r="L6245" i="18"/>
  <c r="O6517" i="18"/>
  <c r="O7944" i="18"/>
  <c r="O8187" i="18"/>
  <c r="O5817" i="18"/>
  <c r="M4946" i="18"/>
  <c r="N4557" i="18"/>
  <c r="O5407" i="18"/>
  <c r="M4983" i="18"/>
  <c r="L6580" i="18"/>
  <c r="M8064" i="18"/>
  <c r="O6082" i="18"/>
  <c r="N6921" i="18"/>
  <c r="M7897" i="18"/>
  <c r="O6205" i="18"/>
  <c r="M4812" i="18"/>
  <c r="L5057" i="18"/>
  <c r="M5856" i="18"/>
  <c r="L7398" i="18"/>
  <c r="L7500" i="18"/>
  <c r="N4858" i="18"/>
  <c r="O6287" i="18"/>
  <c r="L7304" i="18"/>
  <c r="N6705" i="18"/>
  <c r="L4514" i="18"/>
  <c r="L7287" i="18"/>
  <c r="O8224" i="18"/>
  <c r="O6413" i="18"/>
  <c r="M6479" i="18"/>
  <c r="N5247" i="18"/>
  <c r="N7912" i="18"/>
  <c r="N4550" i="18"/>
  <c r="N4165" i="18"/>
  <c r="O7930" i="18"/>
  <c r="O6058" i="18"/>
  <c r="M4575" i="18"/>
  <c r="O4968" i="18"/>
  <c r="N7517" i="18"/>
  <c r="L8072" i="18"/>
  <c r="N8027" i="18"/>
  <c r="O8124" i="18"/>
  <c r="M5089" i="18"/>
  <c r="M7075" i="18"/>
  <c r="N4552" i="18"/>
  <c r="M4288" i="18"/>
  <c r="M6330" i="18"/>
  <c r="L6476" i="18"/>
  <c r="O7449" i="18"/>
  <c r="L6012" i="18"/>
  <c r="M6620" i="18"/>
  <c r="L7000" i="18"/>
  <c r="O7262" i="18"/>
  <c r="N7029" i="18"/>
  <c r="N8247" i="18"/>
  <c r="L5374" i="18"/>
  <c r="L8080" i="18"/>
  <c r="O5377" i="18"/>
  <c r="M6906" i="18"/>
  <c r="N7255" i="18"/>
  <c r="O5936" i="18"/>
  <c r="O5408" i="18"/>
  <c r="M7095" i="18"/>
  <c r="O5913" i="18"/>
  <c r="O5830" i="18"/>
  <c r="N5940" i="18"/>
  <c r="M8083" i="18"/>
  <c r="O3944" i="18"/>
  <c r="O5727" i="18"/>
  <c r="M4858" i="18"/>
  <c r="N4789" i="18"/>
  <c r="N5253" i="18"/>
  <c r="M5963" i="18"/>
  <c r="M5669" i="18"/>
  <c r="L5818" i="18"/>
  <c r="O5779" i="18"/>
  <c r="N8142" i="18"/>
  <c r="N6360" i="18"/>
  <c r="M7944" i="18"/>
  <c r="M7969" i="18"/>
  <c r="L6683" i="18"/>
  <c r="M7129" i="18"/>
  <c r="L4511" i="18"/>
  <c r="N8123" i="18"/>
  <c r="M4457" i="18"/>
  <c r="N4800" i="18"/>
  <c r="O7116" i="18"/>
  <c r="L5078" i="18"/>
  <c r="N5402" i="18"/>
  <c r="O6950" i="18"/>
  <c r="M5993" i="18"/>
  <c r="N7102" i="18"/>
  <c r="N4594" i="18"/>
  <c r="M8225" i="18"/>
  <c r="M4908" i="18"/>
  <c r="M8206" i="18"/>
  <c r="O5617" i="18"/>
  <c r="L5100" i="18"/>
  <c r="O7882" i="18"/>
  <c r="O5494" i="18"/>
  <c r="L5251" i="18"/>
  <c r="N8238" i="18"/>
  <c r="L6843" i="18"/>
  <c r="N5155" i="18"/>
  <c r="M4640" i="18"/>
  <c r="N6882" i="18"/>
  <c r="O6968" i="18"/>
  <c r="L7256" i="18"/>
  <c r="N8225" i="18"/>
  <c r="N3947" i="18"/>
  <c r="N5875" i="18"/>
  <c r="M6073" i="18"/>
  <c r="O3908" i="18"/>
  <c r="M7517" i="18"/>
  <c r="O7439" i="18"/>
  <c r="O7905" i="18"/>
  <c r="L4561" i="18"/>
  <c r="O7300" i="18"/>
  <c r="M8151" i="18"/>
  <c r="M5517" i="18"/>
  <c r="O6225" i="18"/>
  <c r="N5344" i="18"/>
  <c r="M7275" i="18"/>
  <c r="L8119" i="18"/>
  <c r="O4814" i="18"/>
  <c r="M5145" i="18"/>
  <c r="N4919" i="18"/>
  <c r="O4965" i="18"/>
  <c r="O6605" i="18"/>
  <c r="M7257" i="18"/>
  <c r="M8176" i="18"/>
  <c r="M6192" i="18"/>
  <c r="O5068" i="18"/>
  <c r="O7108" i="18"/>
  <c r="L8014" i="18"/>
  <c r="M5350" i="18"/>
  <c r="L6636" i="18"/>
  <c r="M4638" i="18"/>
  <c r="O5235" i="18"/>
  <c r="O7895" i="18"/>
  <c r="O6801" i="18"/>
  <c r="O5787" i="18"/>
  <c r="O6974" i="18"/>
  <c r="O5139" i="18"/>
  <c r="M5838" i="18"/>
  <c r="L8062" i="18"/>
  <c r="M7459" i="18"/>
  <c r="L7411" i="18"/>
  <c r="L6550" i="18"/>
  <c r="N4415" i="18"/>
  <c r="L4418" i="18"/>
  <c r="M4802" i="18"/>
  <c r="M7876" i="18"/>
  <c r="M6544" i="18"/>
  <c r="O6535" i="18"/>
  <c r="M6050" i="18"/>
  <c r="L5899" i="18"/>
  <c r="O7004" i="18"/>
  <c r="N5011" i="18"/>
  <c r="L5890" i="18"/>
  <c r="L4074" i="18"/>
  <c r="L8160" i="18"/>
  <c r="N7294" i="18"/>
  <c r="L4272" i="18"/>
  <c r="N4652" i="18"/>
  <c r="O5625" i="18"/>
  <c r="N6108" i="18"/>
  <c r="L5882" i="18"/>
  <c r="N5075" i="18"/>
  <c r="O7966" i="18"/>
  <c r="L8209" i="18"/>
  <c r="O6196" i="18"/>
  <c r="O6972" i="18"/>
  <c r="M7503" i="18"/>
  <c r="M5337" i="18"/>
  <c r="L4575" i="18"/>
  <c r="L7966" i="18"/>
  <c r="N5511" i="18"/>
  <c r="O5381" i="18"/>
  <c r="N8153" i="18"/>
  <c r="N6226" i="18"/>
  <c r="L6790" i="18"/>
  <c r="O6242" i="18"/>
  <c r="N7953" i="18"/>
  <c r="N6207" i="18"/>
  <c r="O4829" i="18"/>
  <c r="N5995" i="18"/>
  <c r="O5412" i="18"/>
  <c r="L5241" i="18"/>
  <c r="N4118" i="18"/>
  <c r="O5846" i="18"/>
  <c r="N7323" i="18"/>
  <c r="M7263" i="18"/>
  <c r="L6268" i="18"/>
  <c r="L6674" i="18"/>
  <c r="L4372" i="18"/>
  <c r="M7429" i="18"/>
  <c r="N5795" i="18"/>
  <c r="L7072" i="18"/>
  <c r="L7843" i="18"/>
  <c r="N5003" i="18"/>
  <c r="M5122" i="18"/>
  <c r="M6600" i="18"/>
  <c r="N5059" i="18"/>
  <c r="L5972" i="18"/>
  <c r="L7188" i="18"/>
  <c r="L7264" i="18"/>
  <c r="M4701" i="18"/>
  <c r="M6910" i="18"/>
  <c r="N6670" i="18"/>
  <c r="M7898" i="18"/>
  <c r="O4328" i="18"/>
  <c r="L6560" i="18"/>
  <c r="M5774" i="18"/>
  <c r="O5521" i="18"/>
  <c r="M4937" i="18"/>
  <c r="M4646" i="18"/>
  <c r="L8192" i="18"/>
  <c r="O5623" i="18"/>
  <c r="N6830" i="18"/>
  <c r="N5211" i="18"/>
  <c r="N7044" i="18"/>
  <c r="N6053" i="18"/>
  <c r="N4884" i="18"/>
  <c r="L6958" i="18"/>
  <c r="N5619" i="18"/>
  <c r="N5622" i="18"/>
  <c r="L7406" i="18"/>
  <c r="M5179" i="18"/>
  <c r="O5085" i="18"/>
  <c r="M6889" i="18"/>
  <c r="L5117" i="18"/>
  <c r="O4208" i="18"/>
  <c r="M6945" i="18"/>
  <c r="O3904" i="18"/>
  <c r="O4582" i="18"/>
  <c r="L5786" i="18"/>
  <c r="O5778" i="18"/>
  <c r="O5027" i="18"/>
  <c r="N6456" i="18"/>
  <c r="O4824" i="18"/>
  <c r="L5518" i="18"/>
  <c r="O7046" i="18"/>
  <c r="M5917" i="18"/>
  <c r="N4195" i="18"/>
  <c r="M5518" i="18"/>
  <c r="N4666" i="18"/>
  <c r="N5894" i="18"/>
  <c r="N7017" i="18"/>
  <c r="N6276" i="18"/>
  <c r="N6804" i="18"/>
  <c r="L5907" i="18"/>
  <c r="O5364" i="18"/>
  <c r="L6500" i="18"/>
  <c r="L6280" i="18"/>
  <c r="N7498" i="18"/>
  <c r="O5546" i="18"/>
  <c r="N6795" i="18"/>
  <c r="L4719" i="18"/>
  <c r="N4834" i="18"/>
  <c r="N7338" i="18"/>
  <c r="M6902" i="18"/>
  <c r="O5125" i="18"/>
  <c r="N4636" i="18"/>
  <c r="O4604" i="18"/>
  <c r="L6110" i="18"/>
  <c r="O6774" i="18"/>
  <c r="O5897" i="18"/>
  <c r="M5401" i="18"/>
  <c r="N6560" i="18"/>
  <c r="N6517" i="18"/>
  <c r="N4063" i="18"/>
  <c r="O4638" i="18"/>
  <c r="M6246" i="18"/>
  <c r="N4670" i="18"/>
  <c r="P4670" i="18" s="1"/>
  <c r="L6299" i="18"/>
  <c r="N6954" i="18"/>
  <c r="O6133" i="18"/>
  <c r="M5671" i="18"/>
  <c r="M5018" i="18"/>
  <c r="L5038" i="18"/>
  <c r="M6108" i="18"/>
  <c r="L6460" i="18"/>
  <c r="L6370" i="18"/>
  <c r="L5556" i="18"/>
  <c r="L6131" i="18"/>
  <c r="M5836" i="18"/>
  <c r="L7827" i="18"/>
  <c r="M7015" i="18"/>
  <c r="N7283" i="18"/>
  <c r="L7897" i="18"/>
  <c r="L5871" i="18"/>
  <c r="L5503" i="18"/>
  <c r="O5109" i="18"/>
  <c r="N4504" i="18"/>
  <c r="M7338" i="18"/>
  <c r="L4968" i="18"/>
  <c r="L6307" i="18"/>
  <c r="N6547" i="18"/>
  <c r="O5777" i="18"/>
  <c r="M6104" i="18"/>
  <c r="M5511" i="18"/>
  <c r="N5079" i="18"/>
  <c r="N6332" i="18"/>
  <c r="O7824" i="18"/>
  <c r="N8117" i="18"/>
  <c r="N6542" i="18"/>
  <c r="N4562" i="18"/>
  <c r="N4614" i="18"/>
  <c r="N4677" i="18"/>
  <c r="M5813" i="18"/>
  <c r="L5652" i="18"/>
  <c r="M5215" i="18"/>
  <c r="O7918" i="18"/>
  <c r="M5787" i="18"/>
  <c r="N4794" i="18"/>
  <c r="L5809" i="18"/>
  <c r="M6886" i="18"/>
  <c r="N6124" i="18"/>
  <c r="M7414" i="18"/>
  <c r="N5259" i="18"/>
  <c r="M6637" i="18"/>
  <c r="N5204" i="18"/>
  <c r="O5902" i="18"/>
  <c r="N8151" i="18"/>
  <c r="L6880" i="18"/>
  <c r="M6483" i="18"/>
  <c r="M7004" i="18"/>
  <c r="N8083" i="18"/>
  <c r="M7348" i="18"/>
  <c r="M5096" i="18"/>
  <c r="N7094" i="18"/>
  <c r="M6148" i="18"/>
  <c r="O5389" i="18"/>
  <c r="M4557" i="18"/>
  <c r="M5606" i="18"/>
  <c r="O4552" i="18"/>
  <c r="L4782" i="18"/>
  <c r="M5258" i="18"/>
  <c r="O4779" i="18"/>
  <c r="N7474" i="18"/>
  <c r="O7036" i="18"/>
  <c r="L4983" i="18"/>
  <c r="L5938" i="18"/>
  <c r="L4522" i="18"/>
  <c r="L8218" i="18"/>
  <c r="L7056" i="18"/>
  <c r="L4530" i="18"/>
  <c r="N6094" i="18"/>
  <c r="O7924" i="18"/>
  <c r="N8248" i="18"/>
  <c r="O6042" i="18"/>
  <c r="M6921" i="18"/>
  <c r="M5087" i="18"/>
  <c r="O4826" i="18"/>
  <c r="O4916" i="18"/>
  <c r="L5258" i="18"/>
  <c r="L7964" i="18"/>
  <c r="O5313" i="18"/>
  <c r="O4919" i="18"/>
  <c r="N7417" i="18"/>
  <c r="O5331" i="18"/>
  <c r="M5375" i="18"/>
  <c r="O7470" i="18"/>
  <c r="M6642" i="18"/>
  <c r="M7282" i="18"/>
  <c r="O6657" i="18"/>
  <c r="L5849" i="18"/>
  <c r="N8152" i="18"/>
  <c r="L5857" i="18"/>
  <c r="L6287" i="18"/>
  <c r="N4556" i="18"/>
  <c r="O7320" i="18"/>
  <c r="M7419" i="18"/>
  <c r="O7884" i="18"/>
  <c r="L8082" i="18"/>
  <c r="L6561" i="18"/>
  <c r="N5103" i="18"/>
  <c r="M5485" i="18"/>
  <c r="M6633" i="18"/>
  <c r="M4800" i="18"/>
  <c r="L6215" i="18"/>
  <c r="N7276" i="18"/>
  <c r="L7289" i="18"/>
  <c r="N6819" i="18"/>
  <c r="L5546" i="18"/>
  <c r="M6220" i="18"/>
  <c r="O6484" i="18"/>
  <c r="L8241" i="18"/>
  <c r="L7562" i="18"/>
  <c r="O7196" i="18"/>
  <c r="O8177" i="18"/>
  <c r="N6069" i="18"/>
  <c r="L5665" i="18"/>
  <c r="L4617" i="18"/>
  <c r="N6186" i="18"/>
  <c r="O6639" i="18"/>
  <c r="M7159" i="18"/>
  <c r="O7928" i="18"/>
  <c r="N5902" i="18"/>
  <c r="N6129" i="18"/>
  <c r="M7442" i="18"/>
  <c r="L8167" i="18"/>
  <c r="L6159" i="18"/>
  <c r="M7892" i="18"/>
  <c r="L7262" i="18"/>
  <c r="O5914" i="18"/>
  <c r="L5845" i="18"/>
  <c r="O6191" i="18"/>
  <c r="O4981" i="18"/>
  <c r="M4956" i="18"/>
  <c r="O5029" i="18"/>
  <c r="N5858" i="18"/>
  <c r="N6358" i="18"/>
  <c r="N6537" i="18"/>
  <c r="N4498" i="18"/>
  <c r="N4937" i="18"/>
  <c r="M4824" i="18"/>
  <c r="N4983" i="18"/>
  <c r="O4658" i="18"/>
  <c r="L5177" i="18"/>
  <c r="L8197" i="18"/>
  <c r="L8132" i="18"/>
  <c r="L8112" i="18"/>
  <c r="O4752" i="18"/>
  <c r="M5770" i="18"/>
  <c r="M6216" i="18"/>
  <c r="N6993" i="18"/>
  <c r="M6415" i="18"/>
  <c r="M4199" i="18"/>
  <c r="M5781" i="18"/>
  <c r="N6964" i="18"/>
  <c r="L6497" i="18"/>
  <c r="M7207" i="18"/>
  <c r="M5200" i="18"/>
  <c r="O4136" i="18"/>
  <c r="O5279" i="18"/>
  <c r="O6368" i="18"/>
  <c r="N7557" i="18"/>
  <c r="M6472" i="18"/>
  <c r="M7937" i="18"/>
  <c r="N6173" i="18"/>
  <c r="N5943" i="18"/>
  <c r="M5867" i="18"/>
  <c r="L6082" i="18"/>
  <c r="L4886" i="18"/>
  <c r="O6773" i="18"/>
  <c r="L6411" i="18"/>
  <c r="O5994" i="18"/>
  <c r="O4644" i="18"/>
  <c r="N4191" i="18"/>
  <c r="L8191" i="18"/>
  <c r="N5541" i="18"/>
  <c r="O6683" i="18"/>
  <c r="L6978" i="18"/>
  <c r="L7286" i="18"/>
  <c r="L6805" i="18"/>
  <c r="L6702" i="18"/>
  <c r="M5056" i="18"/>
  <c r="M5685" i="18"/>
  <c r="O8083" i="18"/>
  <c r="M8214" i="18"/>
  <c r="M7355" i="18"/>
  <c r="N7015" i="18"/>
  <c r="L7970" i="18"/>
  <c r="O8195" i="18"/>
  <c r="M5423" i="18"/>
  <c r="M5024" i="18"/>
  <c r="L5782" i="18"/>
  <c r="N7392" i="18"/>
  <c r="M7058" i="18"/>
  <c r="L7338" i="18"/>
  <c r="M6774" i="18"/>
  <c r="N6228" i="18"/>
  <c r="N7325" i="18"/>
  <c r="L5608" i="18"/>
  <c r="O4416" i="18"/>
  <c r="O5929" i="18"/>
  <c r="O6202" i="18"/>
  <c r="O4562" i="18"/>
  <c r="M7472" i="18"/>
  <c r="O5320" i="18"/>
  <c r="L6904" i="18"/>
  <c r="M4978" i="18"/>
  <c r="O7949" i="18"/>
  <c r="O7328" i="18"/>
  <c r="O8001" i="18"/>
  <c r="O6882" i="18"/>
  <c r="N7879" i="18"/>
  <c r="O6237" i="18"/>
  <c r="N7938" i="18"/>
  <c r="O6275" i="18"/>
  <c r="O6701" i="18"/>
  <c r="M6022" i="18"/>
  <c r="M7117" i="18"/>
  <c r="O4597" i="18"/>
  <c r="O7515" i="18"/>
  <c r="M5925" i="18"/>
  <c r="N8146" i="18"/>
  <c r="O7412" i="18"/>
  <c r="O7536" i="18"/>
  <c r="O6454" i="18"/>
  <c r="O7165" i="18"/>
  <c r="M8123" i="18"/>
  <c r="O5880" i="18"/>
  <c r="N5055" i="18"/>
  <c r="L6165" i="18"/>
  <c r="M5901" i="18"/>
  <c r="N6522" i="18"/>
  <c r="L6231" i="18"/>
  <c r="M4658" i="18"/>
  <c r="M8177" i="18"/>
  <c r="L5967" i="18"/>
  <c r="M4822" i="18"/>
  <c r="O7040" i="18"/>
  <c r="O7517" i="18"/>
  <c r="N6699" i="18"/>
  <c r="O7985" i="18"/>
  <c r="O5504" i="18"/>
  <c r="M5896" i="18"/>
  <c r="O6812" i="18"/>
  <c r="M8112" i="18"/>
  <c r="N7148" i="18"/>
  <c r="M5381" i="18"/>
  <c r="M7340" i="18"/>
  <c r="O5141" i="18"/>
  <c r="O5291" i="18"/>
  <c r="N5416" i="18"/>
  <c r="M5735" i="18"/>
  <c r="M5645" i="18"/>
  <c r="O7880" i="18"/>
  <c r="M6904" i="18"/>
  <c r="L5047" i="18"/>
  <c r="O7052" i="18"/>
  <c r="L5756" i="18"/>
  <c r="N4597" i="18"/>
  <c r="L5499" i="18"/>
  <c r="N7115" i="18"/>
  <c r="M8035" i="18"/>
  <c r="N6824" i="18"/>
  <c r="O6514" i="18"/>
  <c r="N8220" i="18"/>
  <c r="M8117" i="18"/>
  <c r="M5139" i="18"/>
  <c r="N6376" i="18"/>
  <c r="M6629" i="18"/>
  <c r="N7830" i="18"/>
  <c r="N5660" i="18"/>
  <c r="L6441" i="18"/>
  <c r="L5994" i="18"/>
  <c r="O6790" i="18"/>
  <c r="M4860" i="18"/>
  <c r="M8191" i="18"/>
  <c r="M4238" i="18"/>
  <c r="M5874" i="18"/>
  <c r="L5337" i="18"/>
  <c r="O7557" i="18"/>
  <c r="O5908" i="18"/>
  <c r="M8029" i="18"/>
  <c r="N7406" i="18"/>
  <c r="O6802" i="18"/>
  <c r="M8061" i="18"/>
  <c r="N7234" i="18"/>
  <c r="O6129" i="18"/>
  <c r="N6799" i="18"/>
  <c r="M6808" i="18"/>
  <c r="O7234" i="18"/>
  <c r="N6082" i="18"/>
  <c r="N5115" i="18"/>
  <c r="M8065" i="18"/>
  <c r="M5028" i="18"/>
  <c r="L6475" i="18"/>
  <c r="O7956" i="18"/>
  <c r="M5426" i="18"/>
  <c r="N6011" i="18"/>
  <c r="O4602" i="18"/>
  <c r="L5973" i="18"/>
  <c r="N5467" i="18"/>
  <c r="O4168" i="18"/>
  <c r="L7880" i="18"/>
  <c r="O5419" i="18"/>
  <c r="L4642" i="18"/>
  <c r="N6494" i="18"/>
  <c r="N5877" i="18"/>
  <c r="N8208" i="18"/>
  <c r="N6690" i="18"/>
  <c r="M7101" i="18"/>
  <c r="L7180" i="18"/>
  <c r="M5134" i="18"/>
  <c r="N5389" i="18"/>
  <c r="O6332" i="18"/>
  <c r="O6809" i="18"/>
  <c r="M5955" i="18"/>
  <c r="O4852" i="18"/>
  <c r="N6854" i="18"/>
  <c r="N5018" i="18"/>
  <c r="L5318" i="18"/>
  <c r="N5925" i="18"/>
  <c r="N6975" i="18"/>
  <c r="L6542" i="18"/>
  <c r="O6148" i="18"/>
  <c r="M4838" i="18"/>
  <c r="M8051" i="18"/>
  <c r="L5669" i="18"/>
  <c r="O6645" i="18"/>
  <c r="L6071" i="18"/>
  <c r="O7356" i="18"/>
  <c r="O8219" i="18"/>
  <c r="O5457" i="18"/>
  <c r="M6703" i="18"/>
  <c r="N6239" i="18"/>
  <c r="L7103" i="18"/>
  <c r="M7102" i="18"/>
  <c r="O7274" i="18"/>
  <c r="M6975" i="18"/>
  <c r="N5731" i="18"/>
  <c r="L6303" i="18"/>
  <c r="L6386" i="18"/>
  <c r="L5905" i="18"/>
  <c r="L6157" i="18"/>
  <c r="N6773" i="18"/>
  <c r="O4551" i="18"/>
  <c r="O7369" i="18"/>
  <c r="N7442" i="18"/>
  <c r="N5767" i="18"/>
  <c r="M7052" i="18"/>
  <c r="M7127" i="18"/>
  <c r="L7328" i="18"/>
  <c r="N5975" i="18"/>
  <c r="O8115" i="18"/>
  <c r="L4793" i="18"/>
  <c r="M7878" i="18"/>
  <c r="O6674" i="18"/>
  <c r="L5451" i="18"/>
  <c r="L5501" i="18"/>
  <c r="L7547" i="18"/>
  <c r="M7204" i="18"/>
  <c r="L5293" i="18"/>
  <c r="M6901" i="18"/>
  <c r="L5593" i="18"/>
  <c r="O4793" i="18"/>
  <c r="N8227" i="18"/>
  <c r="M7066" i="18"/>
  <c r="M7962" i="18"/>
  <c r="L7320" i="18"/>
  <c r="M5317" i="18"/>
  <c r="O6826" i="18"/>
  <c r="L7352" i="18"/>
  <c r="L7903" i="18"/>
  <c r="M8031" i="18"/>
  <c r="M4297" i="18"/>
  <c r="O6040" i="18"/>
  <c r="N4582" i="18"/>
  <c r="M6812" i="18"/>
  <c r="O4978" i="18"/>
  <c r="M4606" i="18"/>
  <c r="M6823" i="18"/>
  <c r="N4916" i="18"/>
  <c r="N8201" i="18"/>
  <c r="M6067" i="18"/>
  <c r="M4296" i="18"/>
  <c r="O7220" i="18"/>
  <c r="L7992" i="18"/>
  <c r="O6099" i="18"/>
  <c r="N8026" i="18"/>
  <c r="N5887" i="18"/>
  <c r="N5324" i="18"/>
  <c r="M6858" i="18"/>
  <c r="N8163" i="18"/>
  <c r="O4569" i="18"/>
  <c r="O5064" i="18"/>
  <c r="M4773" i="18"/>
  <c r="N5063" i="18"/>
  <c r="L5705" i="18"/>
  <c r="N7905" i="18"/>
  <c r="O4545" i="18"/>
  <c r="M6360" i="18"/>
  <c r="N6089" i="18"/>
  <c r="L5143" i="18"/>
  <c r="L8236" i="18"/>
  <c r="O7500" i="18"/>
  <c r="O6525" i="18"/>
  <c r="L5349" i="18"/>
  <c r="N6906" i="18"/>
  <c r="L7961" i="18"/>
  <c r="N5945" i="18"/>
  <c r="L7065" i="18"/>
  <c r="M7966" i="18"/>
  <c r="L5063" i="18"/>
  <c r="L5883" i="18"/>
  <c r="M8145" i="18"/>
  <c r="N4764" i="18"/>
  <c r="L6203" i="18"/>
  <c r="L4984" i="18"/>
  <c r="O3907" i="18"/>
  <c r="N7985" i="18"/>
  <c r="O4435" i="18"/>
  <c r="O6261" i="18"/>
  <c r="L4055" i="18"/>
  <c r="O8042" i="18"/>
  <c r="M6240" i="18"/>
  <c r="L6752" i="18"/>
  <c r="O6616" i="18"/>
  <c r="L5139" i="18"/>
  <c r="L5493" i="18"/>
  <c r="O8006" i="18"/>
  <c r="O8202" i="18"/>
  <c r="N5863" i="18"/>
  <c r="M5088" i="18"/>
  <c r="O4043" i="18"/>
  <c r="O8253" i="18"/>
  <c r="N8139" i="18"/>
  <c r="N6093" i="18"/>
  <c r="M4634" i="18"/>
  <c r="L4427" i="18"/>
  <c r="L6969" i="18"/>
  <c r="N5851" i="18"/>
  <c r="M5466" i="18"/>
  <c r="M3912" i="18"/>
  <c r="M5318" i="18"/>
  <c r="O6263" i="18"/>
  <c r="O6838" i="18"/>
  <c r="N6460" i="18"/>
  <c r="O8242" i="18"/>
  <c r="M6899" i="18"/>
  <c r="M5241" i="18"/>
  <c r="N6497" i="18"/>
  <c r="N8069" i="18"/>
  <c r="M6839" i="18"/>
  <c r="O5030" i="18"/>
  <c r="N7230" i="18"/>
  <c r="M4432" i="18"/>
  <c r="M5276" i="18"/>
  <c r="O6924" i="18"/>
  <c r="L4981" i="18"/>
  <c r="N6286" i="18"/>
  <c r="O4798" i="18"/>
  <c r="L6633" i="18"/>
  <c r="M7484" i="18"/>
  <c r="O5359" i="18"/>
  <c r="L7968" i="18"/>
  <c r="O6778" i="18"/>
  <c r="M6338" i="18"/>
  <c r="L6845" i="18"/>
  <c r="O5669" i="18"/>
  <c r="N8112" i="18"/>
  <c r="L6089" i="18"/>
  <c r="N6772" i="18"/>
  <c r="N5310" i="18"/>
  <c r="L8090" i="18"/>
  <c r="N5866" i="18"/>
  <c r="N5876" i="18"/>
  <c r="O8033" i="18"/>
  <c r="M5731" i="18"/>
  <c r="L7459" i="18"/>
  <c r="O5415" i="18"/>
  <c r="L8064" i="18"/>
  <c r="L6239" i="18"/>
  <c r="O7001" i="18"/>
  <c r="O4296" i="18"/>
  <c r="M7401" i="18"/>
  <c r="O7901" i="18"/>
  <c r="N6110" i="18"/>
  <c r="O5816" i="18"/>
  <c r="N4546" i="18"/>
  <c r="L6254" i="18"/>
  <c r="M7085" i="18"/>
  <c r="O6964" i="18"/>
  <c r="N7279" i="18"/>
  <c r="O7925" i="18"/>
  <c r="L7392" i="18"/>
  <c r="M6847" i="18"/>
  <c r="N6651" i="18"/>
  <c r="M5202" i="18"/>
  <c r="O7213" i="18"/>
  <c r="O4290" i="18"/>
  <c r="L5654" i="18"/>
  <c r="L7841" i="18"/>
  <c r="M5886" i="18"/>
  <c r="O5797" i="18"/>
  <c r="N5813" i="18"/>
  <c r="M7290" i="18"/>
  <c r="O7564" i="18"/>
  <c r="N7976" i="18"/>
  <c r="M6191" i="18"/>
  <c r="M3957" i="18"/>
  <c r="N6205" i="18"/>
  <c r="M6115" i="18"/>
  <c r="N5828" i="18"/>
  <c r="O7232" i="18"/>
  <c r="L4956" i="18"/>
  <c r="M7990" i="18"/>
  <c r="L5419" i="18"/>
  <c r="M4532" i="18"/>
  <c r="N5782" i="18"/>
  <c r="O5696" i="18"/>
  <c r="M6959" i="18"/>
  <c r="L6982" i="18"/>
  <c r="L7096" i="18"/>
  <c r="M6450" i="18"/>
  <c r="O4668" i="18"/>
  <c r="N7955" i="18"/>
  <c r="N8110" i="18"/>
  <c r="N8143" i="18"/>
  <c r="N8170" i="18"/>
  <c r="O7207" i="18"/>
  <c r="O6059" i="18"/>
  <c r="L7013" i="18"/>
  <c r="O7938" i="18"/>
  <c r="M5761" i="18"/>
  <c r="M6243" i="18"/>
  <c r="M6011" i="18"/>
  <c r="N5847" i="18"/>
  <c r="N6535" i="18"/>
  <c r="L8246" i="18"/>
  <c r="M6801" i="18"/>
  <c r="M4919" i="18"/>
  <c r="O5287" i="18"/>
  <c r="L6295" i="18"/>
  <c r="N5141" i="18"/>
  <c r="O6252" i="18"/>
  <c r="N6480" i="18"/>
  <c r="M6102" i="18"/>
  <c r="O7414" i="18"/>
  <c r="N6237" i="18"/>
  <c r="M6471" i="18"/>
  <c r="M4735" i="18"/>
  <c r="O6401" i="18"/>
  <c r="L5583" i="18"/>
  <c r="N5043" i="18"/>
  <c r="N6083" i="18"/>
  <c r="N6236" i="18"/>
  <c r="M5994" i="18"/>
  <c r="N6790" i="18"/>
  <c r="N8051" i="18"/>
  <c r="M5434" i="18"/>
  <c r="O6419" i="18"/>
  <c r="L7258" i="18"/>
  <c r="M8186" i="18"/>
  <c r="N5859" i="18"/>
  <c r="L4538" i="18"/>
  <c r="L7093" i="18"/>
  <c r="L5703" i="18"/>
  <c r="O4521" i="18"/>
  <c r="L6081" i="18"/>
  <c r="O6476" i="18"/>
  <c r="O5379" i="18"/>
  <c r="N7987" i="18"/>
  <c r="O7025" i="18"/>
  <c r="M7234" i="18"/>
  <c r="M6809" i="18"/>
  <c r="L7971" i="18"/>
  <c r="O6908" i="18"/>
  <c r="M7238" i="18"/>
  <c r="O6594" i="18"/>
  <c r="L7855" i="18"/>
  <c r="L8069" i="18"/>
  <c r="L5347" i="18"/>
  <c r="L6719" i="18"/>
  <c r="M4305" i="18"/>
  <c r="O4537" i="18"/>
  <c r="N7461" i="18"/>
  <c r="M6238" i="18"/>
  <c r="O7389" i="18"/>
  <c r="O5613" i="18"/>
  <c r="O4563" i="18"/>
  <c r="L6648" i="18"/>
  <c r="M7007" i="18"/>
  <c r="M6212" i="18"/>
  <c r="M6222" i="18"/>
  <c r="N4602" i="18"/>
  <c r="O7948" i="18"/>
  <c r="O4661" i="18"/>
  <c r="L7270" i="18"/>
  <c r="O5872" i="18"/>
  <c r="L5858" i="18"/>
  <c r="O7388" i="18"/>
  <c r="N7091" i="18"/>
  <c r="O8039" i="18"/>
  <c r="M7110" i="18"/>
  <c r="L7545" i="18"/>
  <c r="O5204" i="18"/>
  <c r="L7891" i="18"/>
  <c r="L7346" i="18"/>
  <c r="M5728" i="18"/>
  <c r="L3938" i="18"/>
  <c r="N7176" i="18"/>
  <c r="M6263" i="18"/>
  <c r="N6111" i="18"/>
  <c r="L7830" i="18"/>
  <c r="L7230" i="18"/>
  <c r="O4854" i="18"/>
  <c r="N7379" i="18"/>
  <c r="M6006" i="18"/>
  <c r="L4798" i="18"/>
  <c r="L4737" i="18"/>
  <c r="L5025" i="18"/>
  <c r="M5331" i="18"/>
  <c r="M6892" i="18"/>
  <c r="M5707" i="18"/>
  <c r="N7890" i="18"/>
  <c r="M8198" i="18"/>
  <c r="L8222" i="18"/>
  <c r="M5807" i="18"/>
  <c r="L6063" i="18"/>
  <c r="M4942" i="18"/>
  <c r="O4983" i="18"/>
  <c r="L7381" i="18"/>
  <c r="N5356" i="18"/>
  <c r="N7971" i="18"/>
  <c r="M7908" i="18"/>
  <c r="O6319" i="18"/>
  <c r="L6249" i="18"/>
  <c r="M6208" i="18"/>
  <c r="O4734" i="18"/>
  <c r="N5856" i="18"/>
  <c r="O6256" i="18"/>
  <c r="L7002" i="18"/>
  <c r="L7296" i="18"/>
  <c r="N7367" i="18"/>
  <c r="L7175" i="18"/>
  <c r="M4533" i="18"/>
  <c r="M8197" i="18"/>
  <c r="M6261" i="18"/>
  <c r="M8135" i="18"/>
  <c r="L7139" i="18"/>
  <c r="O7935" i="18"/>
  <c r="O4986" i="18"/>
  <c r="O5218" i="18"/>
  <c r="O7911" i="18"/>
  <c r="M7520" i="18"/>
  <c r="O7406" i="18"/>
  <c r="O5103" i="18"/>
  <c r="M5864" i="18"/>
  <c r="L6265" i="18"/>
  <c r="O7099" i="18"/>
  <c r="O6953" i="18"/>
  <c r="L6320" i="18"/>
  <c r="O5157" i="18"/>
  <c r="L4735" i="18"/>
  <c r="N7110" i="18"/>
  <c r="O8217" i="18"/>
  <c r="O6283" i="18"/>
  <c r="N7873" i="18"/>
  <c r="M6815" i="18"/>
  <c r="O7338" i="18"/>
  <c r="N6805" i="18"/>
  <c r="N6660" i="18"/>
  <c r="O4775" i="18"/>
  <c r="N7383" i="18"/>
  <c r="N7142" i="18"/>
  <c r="N7527" i="18"/>
  <c r="L7359" i="18"/>
  <c r="N5313" i="18"/>
  <c r="M6419" i="18"/>
  <c r="O7185" i="18"/>
  <c r="L5360" i="18"/>
  <c r="O6757" i="18"/>
  <c r="M6494" i="18"/>
  <c r="O8228" i="18"/>
  <c r="O6443" i="18"/>
  <c r="L8185" i="18"/>
  <c r="L5884" i="18"/>
  <c r="M5095" i="18"/>
  <c r="L7178" i="18"/>
  <c r="L6736" i="18"/>
  <c r="O5575" i="18"/>
  <c r="M5260" i="18"/>
  <c r="L5879" i="18"/>
  <c r="L6384" i="18"/>
  <c r="N5783" i="18"/>
  <c r="N6287" i="18"/>
  <c r="M4984" i="18"/>
  <c r="M7983" i="18"/>
  <c r="M5938" i="18"/>
  <c r="M7296" i="18"/>
  <c r="M6828" i="18"/>
  <c r="L5086" i="18"/>
  <c r="M8049" i="18"/>
  <c r="L7869" i="18"/>
  <c r="O5467" i="18"/>
  <c r="L6240" i="18"/>
  <c r="L5655" i="18"/>
  <c r="L7004" i="18"/>
  <c r="O5495" i="18"/>
  <c r="O7435" i="18"/>
  <c r="N7681" i="18"/>
  <c r="L7237" i="18"/>
  <c r="L7507" i="18"/>
  <c r="L7094" i="18"/>
  <c r="O4519" i="18"/>
  <c r="N5840" i="18"/>
  <c r="O4740" i="18"/>
  <c r="M5516" i="18"/>
  <c r="O6379" i="18"/>
  <c r="M5091" i="18"/>
  <c r="M6965" i="18"/>
  <c r="N7993" i="18"/>
  <c r="O8216" i="18"/>
  <c r="O6049" i="18"/>
  <c r="O8239" i="18"/>
  <c r="N5638" i="18"/>
  <c r="M6010" i="18"/>
  <c r="L5739" i="18"/>
  <c r="M7451" i="18"/>
  <c r="N5727" i="18"/>
  <c r="M4522" i="18"/>
  <c r="M5641" i="18"/>
  <c r="N4777" i="18"/>
  <c r="L7029" i="18"/>
  <c r="L5095" i="18"/>
  <c r="N7962" i="18"/>
  <c r="L8199" i="18"/>
  <c r="N5291" i="18"/>
  <c r="L5250" i="18"/>
  <c r="N5066" i="18"/>
  <c r="O6876" i="18"/>
  <c r="O5498" i="18"/>
  <c r="O8069" i="18"/>
  <c r="O5402" i="18"/>
  <c r="L8035" i="18"/>
  <c r="M7907" i="18"/>
  <c r="N6736" i="18"/>
  <c r="O4440" i="18"/>
  <c r="L6004" i="18"/>
  <c r="M6228" i="18"/>
  <c r="N4804" i="18"/>
  <c r="O5423" i="18"/>
  <c r="N4458" i="18"/>
  <c r="O5284" i="18"/>
  <c r="N7364" i="18"/>
  <c r="L8077" i="18"/>
  <c r="N5898" i="18"/>
  <c r="M8090" i="18"/>
  <c r="L5423" i="18"/>
  <c r="P2715" i="18" l="1"/>
  <c r="P1093" i="18"/>
  <c r="P2563" i="18"/>
  <c r="P1499" i="18"/>
  <c r="P131" i="18"/>
  <c r="P1069" i="18"/>
  <c r="P1060" i="18"/>
  <c r="P1683" i="18"/>
  <c r="P865" i="18"/>
  <c r="P1218" i="18"/>
  <c r="P2431" i="18"/>
  <c r="P1072" i="18"/>
  <c r="P1805" i="18"/>
  <c r="P344" i="18"/>
  <c r="P2551" i="18"/>
  <c r="P1095" i="18"/>
  <c r="P1094" i="18"/>
  <c r="P1085" i="18"/>
  <c r="P1068" i="18"/>
  <c r="P1084" i="18"/>
  <c r="P1073" i="18"/>
  <c r="P1074" i="18"/>
  <c r="P1075" i="18"/>
  <c r="P1129" i="18"/>
  <c r="P1092" i="18"/>
  <c r="P1465" i="18"/>
  <c r="P1038" i="18"/>
  <c r="P1302" i="18"/>
  <c r="P2039" i="18"/>
  <c r="P885" i="18"/>
  <c r="P2678" i="18"/>
  <c r="P682" i="18"/>
  <c r="P206" i="18"/>
  <c r="P1828" i="18"/>
  <c r="P220" i="18"/>
  <c r="P132" i="18"/>
  <c r="P84" i="18"/>
  <c r="P589" i="18"/>
  <c r="P2291" i="18"/>
  <c r="P1827" i="18"/>
  <c r="P837" i="18"/>
  <c r="P644" i="18"/>
  <c r="P668" i="18"/>
  <c r="P2492" i="18"/>
  <c r="P2350" i="18"/>
  <c r="P1656" i="18"/>
  <c r="P657" i="18"/>
  <c r="P1996" i="18"/>
  <c r="P2702" i="18"/>
  <c r="P2283" i="18"/>
  <c r="P2180" i="18"/>
  <c r="P1329" i="18"/>
  <c r="P1309" i="18"/>
  <c r="P3099" i="18"/>
  <c r="P2822" i="18"/>
  <c r="P1275" i="18"/>
  <c r="P3132" i="18"/>
  <c r="P1744" i="18"/>
  <c r="P1301" i="18"/>
  <c r="P2537" i="18"/>
  <c r="P2338" i="18"/>
  <c r="P200" i="18"/>
  <c r="P1715" i="18"/>
  <c r="P2298" i="18"/>
  <c r="P1560" i="18"/>
  <c r="P2739" i="18"/>
  <c r="P1591" i="18"/>
  <c r="P978" i="18"/>
  <c r="P2243" i="18"/>
  <c r="P2625" i="18"/>
  <c r="P2942" i="18"/>
  <c r="P680" i="18"/>
  <c r="P965" i="18"/>
  <c r="P3134" i="18"/>
  <c r="P1175" i="18"/>
  <c r="P938" i="18"/>
  <c r="P2770" i="18"/>
  <c r="P889" i="18"/>
  <c r="P1864" i="18"/>
  <c r="P2653" i="18"/>
  <c r="P1514" i="18"/>
  <c r="P590" i="18"/>
  <c r="P92" i="18"/>
  <c r="P286" i="18"/>
  <c r="P713" i="18"/>
  <c r="P2435" i="18"/>
  <c r="P2535" i="18"/>
  <c r="P2286" i="18"/>
  <c r="P1918" i="18"/>
  <c r="P2807" i="18"/>
  <c r="P1801" i="18"/>
  <c r="P2748" i="18"/>
  <c r="P1802" i="18"/>
  <c r="P1967" i="18"/>
  <c r="P2281" i="18"/>
  <c r="P1063" i="18"/>
  <c r="P309" i="18"/>
  <c r="P3107" i="18"/>
  <c r="P2773" i="18"/>
  <c r="P1471" i="18"/>
  <c r="P2744" i="18"/>
  <c r="P3106" i="18"/>
  <c r="P2747" i="18"/>
  <c r="P112" i="18"/>
  <c r="P1571" i="18"/>
  <c r="P2582" i="18"/>
  <c r="P1807" i="18"/>
  <c r="P2305" i="18"/>
  <c r="P2743" i="18"/>
  <c r="P674" i="18"/>
  <c r="P1546" i="18"/>
  <c r="P1980" i="18"/>
  <c r="P2314" i="18"/>
  <c r="P2847" i="18"/>
  <c r="P1825" i="18"/>
  <c r="P1873" i="18"/>
  <c r="P1780" i="18"/>
  <c r="P2774" i="18"/>
  <c r="P1841" i="18"/>
  <c r="P1935" i="18"/>
  <c r="P2284" i="18"/>
  <c r="P696" i="18"/>
  <c r="P1842" i="18"/>
  <c r="P2745" i="18"/>
  <c r="P1826" i="18"/>
  <c r="P1783" i="18"/>
  <c r="P1943" i="18"/>
  <c r="P1871" i="18"/>
  <c r="P675" i="18"/>
  <c r="P787" i="18"/>
  <c r="P514" i="18"/>
  <c r="P1923" i="18"/>
  <c r="P2776" i="18"/>
  <c r="P745" i="18"/>
  <c r="P1139" i="18"/>
  <c r="P1227" i="18"/>
  <c r="P1119" i="18"/>
  <c r="P1698" i="18"/>
  <c r="P2572" i="18"/>
  <c r="P1107" i="18"/>
  <c r="P1432" i="18"/>
  <c r="P2901" i="18"/>
  <c r="P2884" i="18"/>
  <c r="P836" i="18"/>
  <c r="P1530" i="18"/>
  <c r="P2649" i="18"/>
  <c r="P866" i="18"/>
  <c r="P111" i="18"/>
  <c r="P1575" i="18"/>
  <c r="P83" i="18"/>
  <c r="P1572" i="18"/>
  <c r="P1340" i="18"/>
  <c r="P1504" i="18"/>
  <c r="P533" i="18"/>
  <c r="P1900" i="18"/>
  <c r="P536" i="18"/>
  <c r="P628" i="18"/>
  <c r="P2352" i="18"/>
  <c r="P2057" i="18"/>
  <c r="P948" i="18"/>
  <c r="P1657" i="18"/>
  <c r="P503" i="18"/>
  <c r="P839" i="18"/>
  <c r="P257" i="18"/>
  <c r="P2111" i="18"/>
  <c r="P2722" i="18"/>
  <c r="P2836" i="18"/>
  <c r="P338" i="18"/>
  <c r="P2409" i="18"/>
  <c r="P107" i="18"/>
  <c r="P379" i="18"/>
  <c r="P2313" i="18"/>
  <c r="P1843" i="18"/>
  <c r="P1759" i="18"/>
  <c r="P2325" i="18"/>
  <c r="P1730" i="18"/>
  <c r="P1394" i="18"/>
  <c r="P453" i="18"/>
  <c r="P821" i="18"/>
  <c r="P2501" i="18"/>
  <c r="P1206" i="18"/>
  <c r="P1057" i="18"/>
  <c r="P1910" i="18"/>
  <c r="P1253" i="18"/>
  <c r="P1760" i="18"/>
  <c r="P2624" i="18"/>
  <c r="P50" i="18"/>
  <c r="P3131" i="18"/>
  <c r="P1469" i="18"/>
  <c r="P2686" i="18"/>
  <c r="P2986" i="18"/>
  <c r="P2676" i="18"/>
  <c r="P1109" i="18"/>
  <c r="P1020" i="18"/>
  <c r="P2514" i="18"/>
  <c r="P248" i="18"/>
  <c r="P1654" i="18"/>
  <c r="P409" i="18"/>
  <c r="P1150" i="18"/>
  <c r="P2733" i="18"/>
  <c r="P1292" i="18"/>
  <c r="P1106" i="18"/>
  <c r="P3035" i="18"/>
  <c r="P2802" i="18"/>
  <c r="P2411" i="18"/>
  <c r="P1876" i="18"/>
  <c r="P2895" i="18"/>
  <c r="P1054" i="18"/>
  <c r="P400" i="18"/>
  <c r="P2351" i="18"/>
  <c r="P529" i="18"/>
  <c r="P2483" i="18"/>
  <c r="P2228" i="18"/>
  <c r="P1210" i="18"/>
  <c r="P806" i="18"/>
  <c r="P1446" i="18"/>
  <c r="P2453" i="18"/>
  <c r="P651" i="18"/>
  <c r="P1077" i="18"/>
  <c r="P2389" i="18"/>
  <c r="P2269" i="18"/>
  <c r="P755" i="18"/>
  <c r="P3120" i="18"/>
  <c r="P851" i="18"/>
  <c r="P1518" i="18"/>
  <c r="P1011" i="18"/>
  <c r="P1754" i="18"/>
  <c r="P2667" i="18"/>
  <c r="P1398" i="18"/>
  <c r="P1880" i="18"/>
  <c r="P766" i="18"/>
  <c r="P2760" i="18"/>
  <c r="P196" i="18"/>
  <c r="P2777" i="18"/>
  <c r="P2683" i="18"/>
  <c r="P6053" i="18"/>
  <c r="P3163" i="18"/>
  <c r="P306" i="18"/>
  <c r="P1365" i="18"/>
  <c r="P455" i="18"/>
  <c r="P6417" i="18"/>
  <c r="P3534" i="18"/>
  <c r="P738" i="18"/>
  <c r="P497" i="18"/>
  <c r="P2988" i="18"/>
  <c r="P1170" i="18"/>
  <c r="P684" i="18"/>
  <c r="P287" i="18"/>
  <c r="P2246" i="18"/>
  <c r="P2960" i="18"/>
  <c r="P2657" i="18"/>
  <c r="P2687" i="18"/>
  <c r="P1944" i="18"/>
  <c r="P1537" i="18"/>
  <c r="P2156" i="18"/>
  <c r="P1216" i="18"/>
  <c r="P96" i="18"/>
  <c r="P2007" i="18"/>
  <c r="P518" i="18"/>
  <c r="P267" i="18"/>
  <c r="P699" i="18"/>
  <c r="P1449" i="18"/>
  <c r="P2868" i="18"/>
  <c r="P386" i="18"/>
  <c r="P2115" i="18"/>
  <c r="P1564" i="18"/>
  <c r="P1193" i="18"/>
  <c r="P2260" i="18"/>
  <c r="P1370" i="18"/>
  <c r="P1081" i="18"/>
  <c r="P2064" i="18"/>
  <c r="P269" i="18"/>
  <c r="P1184" i="18"/>
  <c r="P487" i="18"/>
  <c r="P2643" i="18"/>
  <c r="P2116" i="18"/>
  <c r="P2618" i="18"/>
  <c r="P1813" i="18"/>
  <c r="P2780" i="18"/>
  <c r="P2846" i="18"/>
  <c r="P2455" i="18"/>
  <c r="P415" i="18"/>
  <c r="P1660" i="18"/>
  <c r="P3161" i="18"/>
  <c r="P134" i="18"/>
  <c r="P2573" i="18"/>
  <c r="P2108" i="18"/>
  <c r="P2134" i="18"/>
  <c r="P555" i="18"/>
  <c r="P788" i="18"/>
  <c r="P3032" i="18"/>
  <c r="P2716" i="18"/>
  <c r="P1858" i="18"/>
  <c r="P2422" i="18"/>
  <c r="P318" i="18"/>
  <c r="P679" i="18"/>
  <c r="P378" i="18"/>
  <c r="P587" i="18"/>
  <c r="P2782" i="18"/>
  <c r="P1649" i="18"/>
  <c r="P205" i="18"/>
  <c r="P754" i="18"/>
  <c r="P665" i="18"/>
  <c r="P2155" i="18"/>
  <c r="P2939" i="18"/>
  <c r="P2541" i="18"/>
  <c r="P5462" i="18"/>
  <c r="P1581" i="18"/>
  <c r="P803" i="18"/>
  <c r="P873" i="18"/>
  <c r="P2571" i="18"/>
  <c r="P1890" i="18"/>
  <c r="P479" i="18"/>
  <c r="P2654" i="18"/>
  <c r="P298" i="18"/>
  <c r="P634" i="18"/>
  <c r="P1895" i="18"/>
  <c r="P1552" i="18"/>
  <c r="P750" i="18"/>
  <c r="P2835" i="18"/>
  <c r="P829" i="18"/>
  <c r="P1341" i="18"/>
  <c r="P1689" i="18"/>
  <c r="P1816" i="18"/>
  <c r="P2380" i="18"/>
  <c r="P2073" i="18"/>
  <c r="P2648" i="18"/>
  <c r="P2485" i="18"/>
  <c r="P5082" i="18"/>
  <c r="P1574" i="18"/>
  <c r="P2513" i="18"/>
  <c r="P2570" i="18"/>
  <c r="P2919" i="18"/>
  <c r="P1007" i="18"/>
  <c r="P459" i="18"/>
  <c r="P1583" i="18"/>
  <c r="P552" i="18"/>
  <c r="P1542" i="18"/>
  <c r="P2613" i="18"/>
  <c r="P1732" i="18"/>
  <c r="P4" i="18"/>
  <c r="P1155" i="18"/>
  <c r="P2010" i="18"/>
  <c r="P1430" i="18"/>
  <c r="P273" i="18"/>
  <c r="P915" i="18"/>
  <c r="P243" i="18"/>
  <c r="P3064" i="18"/>
  <c r="P1248" i="18"/>
  <c r="P80" i="18"/>
  <c r="P2735" i="18"/>
  <c r="P1577" i="18"/>
  <c r="P2592" i="18"/>
  <c r="P2547" i="18"/>
  <c r="P190" i="18"/>
  <c r="P224" i="18"/>
  <c r="P370" i="18"/>
  <c r="P1431" i="18"/>
  <c r="P583" i="18"/>
  <c r="P1960" i="18"/>
  <c r="P6238" i="18"/>
  <c r="P433" i="18"/>
  <c r="P1953" i="18"/>
  <c r="P1665" i="18"/>
  <c r="P1257" i="18"/>
  <c r="P124" i="18"/>
  <c r="P3056" i="18"/>
  <c r="P3125" i="18"/>
  <c r="P600" i="18"/>
  <c r="P389" i="18"/>
  <c r="P962" i="18"/>
  <c r="P1525" i="18"/>
  <c r="P923" i="18"/>
  <c r="P2816" i="18"/>
  <c r="P27" i="18"/>
  <c r="P146" i="18"/>
  <c r="P488" i="18"/>
  <c r="P276" i="18"/>
  <c r="P2732" i="18"/>
  <c r="P527" i="18"/>
  <c r="P5671" i="18"/>
  <c r="P1666" i="18"/>
  <c r="P960" i="18"/>
  <c r="P2188" i="18"/>
  <c r="P441" i="18"/>
  <c r="P303" i="18"/>
  <c r="P2484" i="18"/>
  <c r="P1036" i="18"/>
  <c r="P572" i="18"/>
  <c r="P996" i="18"/>
  <c r="P1476" i="18"/>
  <c r="P2920" i="18"/>
  <c r="P1886" i="18"/>
  <c r="P1544" i="18"/>
  <c r="P2821" i="18"/>
  <c r="P2489" i="18"/>
  <c r="P2230" i="18"/>
  <c r="P2477" i="18"/>
  <c r="P1495" i="18"/>
  <c r="P201" i="18"/>
  <c r="P1044" i="18"/>
  <c r="P561" i="18"/>
  <c r="P2916" i="18"/>
  <c r="P2499" i="18"/>
  <c r="P2377" i="18"/>
  <c r="P1372" i="18"/>
  <c r="P2160" i="18"/>
  <c r="P1194" i="18"/>
  <c r="P2282" i="18"/>
  <c r="P1728" i="18"/>
  <c r="P924" i="18"/>
  <c r="P1840" i="18"/>
  <c r="P1285" i="18"/>
  <c r="P1774" i="18"/>
  <c r="P2118" i="18"/>
  <c r="P301" i="18"/>
  <c r="P1088" i="18"/>
  <c r="P2403" i="18"/>
  <c r="P6163" i="18"/>
  <c r="P2112" i="18"/>
  <c r="P2741" i="18"/>
  <c r="P283" i="18"/>
  <c r="P985" i="18"/>
  <c r="P490" i="18"/>
  <c r="P223" i="18"/>
  <c r="P1663" i="18"/>
  <c r="P3031" i="18"/>
  <c r="P495" i="18"/>
  <c r="P1977" i="18"/>
  <c r="P3207" i="18"/>
  <c r="P610" i="18"/>
  <c r="P1509" i="18"/>
  <c r="P1481" i="18"/>
  <c r="P1059" i="18"/>
  <c r="P844" i="18"/>
  <c r="P1262" i="18"/>
  <c r="P1850" i="18"/>
  <c r="P2695" i="18"/>
  <c r="P2476" i="18"/>
  <c r="P1865" i="18"/>
  <c r="P790" i="18"/>
  <c r="P1250" i="18"/>
  <c r="P1637" i="18"/>
  <c r="P1179" i="18"/>
  <c r="P321" i="18"/>
  <c r="P8248" i="18"/>
  <c r="P2666" i="18"/>
  <c r="P800" i="18"/>
  <c r="P1627" i="18"/>
  <c r="P2344" i="18"/>
  <c r="P802" i="18"/>
  <c r="P976" i="18"/>
  <c r="P1983" i="18"/>
  <c r="P584" i="18"/>
  <c r="P831" i="18"/>
  <c r="P1984" i="18"/>
  <c r="P2967" i="18"/>
  <c r="P980" i="18"/>
  <c r="P238" i="18"/>
  <c r="P714" i="18"/>
  <c r="P1240" i="18"/>
  <c r="P719" i="18"/>
  <c r="P2509" i="18"/>
  <c r="P746" i="18"/>
  <c r="P471" i="18"/>
  <c r="P940" i="18"/>
  <c r="P2765" i="18"/>
  <c r="P1321" i="18"/>
  <c r="P2025" i="18"/>
  <c r="P1411" i="18"/>
  <c r="P1266" i="18"/>
  <c r="P1176" i="18"/>
  <c r="P142" i="18"/>
  <c r="P5181" i="18"/>
  <c r="P319" i="18"/>
  <c r="P2341" i="18"/>
  <c r="P797" i="18"/>
  <c r="P919" i="18"/>
  <c r="P1751" i="18"/>
  <c r="P81" i="18"/>
  <c r="P2396" i="18"/>
  <c r="P167" i="18"/>
  <c r="P2355" i="18"/>
  <c r="P5750" i="18"/>
  <c r="P6224" i="18"/>
  <c r="P2249" i="18"/>
  <c r="P1545" i="18"/>
  <c r="P265" i="18"/>
  <c r="P517" i="18"/>
  <c r="P786" i="18"/>
  <c r="P578" i="18"/>
  <c r="P461" i="18"/>
  <c r="P535" i="18"/>
  <c r="P1323" i="18"/>
  <c r="P2017" i="18"/>
  <c r="P2033" i="18"/>
  <c r="P1753" i="18"/>
  <c r="P2170" i="18"/>
  <c r="P2137" i="18"/>
  <c r="P2356" i="18"/>
  <c r="P905" i="18"/>
  <c r="P1009" i="18"/>
  <c r="P3063" i="18"/>
  <c r="P1993" i="18"/>
  <c r="P991" i="18"/>
  <c r="P376" i="18"/>
  <c r="P5727" i="18"/>
  <c r="P8116" i="18"/>
  <c r="P7149" i="18"/>
  <c r="P2907" i="18"/>
  <c r="P2598" i="18"/>
  <c r="P47" i="18"/>
  <c r="P3061" i="18"/>
  <c r="P557" i="18"/>
  <c r="P1223" i="18"/>
  <c r="P468" i="18"/>
  <c r="P10" i="18"/>
  <c r="P1686" i="18"/>
  <c r="P3109" i="18"/>
  <c r="P707" i="18"/>
  <c r="P2390" i="18"/>
  <c r="P2870" i="18"/>
  <c r="P2021" i="18"/>
  <c r="P98" i="18"/>
  <c r="P278" i="18"/>
  <c r="P641" i="18"/>
  <c r="P1763" i="18"/>
  <c r="P1630" i="18"/>
  <c r="P1278" i="18"/>
  <c r="P2076" i="18"/>
  <c r="P1062" i="18"/>
  <c r="P1277" i="18"/>
  <c r="P2348" i="18"/>
  <c r="P3135" i="18"/>
  <c r="P38" i="18"/>
  <c r="P401" i="18"/>
  <c r="P288" i="18"/>
  <c r="P979" i="18"/>
  <c r="P549" i="18"/>
  <c r="P3011" i="18"/>
  <c r="P2923" i="18"/>
  <c r="P2903" i="18"/>
  <c r="P218" i="18"/>
  <c r="P2427" i="18"/>
  <c r="P56" i="18"/>
  <c r="P570" i="18"/>
  <c r="P1035" i="18"/>
  <c r="P1235" i="18"/>
  <c r="P2663" i="18"/>
  <c r="P2218" i="18"/>
  <c r="P2263" i="18"/>
  <c r="P103" i="18"/>
  <c r="P126" i="18"/>
  <c r="P375" i="18"/>
  <c r="P157" i="18"/>
  <c r="P2841" i="18"/>
  <c r="P181" i="18"/>
  <c r="P701" i="18"/>
  <c r="P615" i="18"/>
  <c r="P2147" i="18"/>
  <c r="P2519" i="18"/>
  <c r="P470" i="18"/>
  <c r="P959" i="18"/>
  <c r="P144" i="18"/>
  <c r="P3052" i="18"/>
  <c r="P2656" i="18"/>
  <c r="P85" i="18"/>
  <c r="P6299" i="18"/>
  <c r="P6721" i="18"/>
  <c r="P1767" i="18"/>
  <c r="P1894" i="18"/>
  <c r="P2669" i="18"/>
  <c r="P2430" i="18"/>
  <c r="P3483" i="18"/>
  <c r="P1040" i="18"/>
  <c r="P1692" i="18"/>
  <c r="P1916" i="18"/>
  <c r="P2374" i="18"/>
  <c r="P2" i="18"/>
  <c r="P942" i="18"/>
  <c r="P817" i="18"/>
  <c r="P18" i="18"/>
  <c r="P2672" i="18"/>
  <c r="P1144" i="18"/>
  <c r="P1141" i="18"/>
  <c r="P2316" i="18"/>
  <c r="P2276" i="18"/>
  <c r="P89" i="18"/>
  <c r="P3210" i="18"/>
  <c r="P1018" i="18"/>
  <c r="P3112" i="18"/>
  <c r="P1741" i="18"/>
  <c r="P354" i="18"/>
  <c r="P1286" i="18"/>
  <c r="P2475" i="18"/>
  <c r="P2935" i="18"/>
  <c r="P1067" i="18"/>
  <c r="P2837" i="18"/>
  <c r="P2638" i="18"/>
  <c r="P1971" i="18"/>
  <c r="P2248" i="18"/>
  <c r="P1160" i="18"/>
  <c r="P2759" i="18"/>
  <c r="P173" i="18"/>
  <c r="P2720" i="18"/>
  <c r="P2610" i="18"/>
  <c r="P176" i="18"/>
  <c r="P2750" i="18"/>
  <c r="P1510" i="18"/>
  <c r="P2130" i="18"/>
  <c r="P1699" i="18"/>
  <c r="P1383" i="18"/>
  <c r="P2226" i="18"/>
  <c r="P2556" i="18"/>
  <c r="P1726" i="18"/>
  <c r="P2881" i="18"/>
  <c r="P1438" i="18"/>
  <c r="P2985" i="18"/>
  <c r="P930" i="18"/>
  <c r="P936" i="18"/>
  <c r="P3069" i="18"/>
  <c r="P314" i="18"/>
  <c r="P1256" i="18"/>
  <c r="P835" i="18"/>
  <c r="P1491" i="18"/>
  <c r="P2437" i="18"/>
  <c r="P2302" i="18"/>
  <c r="P2178" i="18"/>
  <c r="P1367" i="18"/>
  <c r="P143" i="18"/>
  <c r="P2068" i="18"/>
  <c r="P944" i="18"/>
  <c r="P170" i="18"/>
  <c r="P1941" i="18"/>
  <c r="P2909" i="18"/>
  <c r="P2270" i="18"/>
  <c r="P332" i="18"/>
  <c r="P3160" i="18"/>
  <c r="P741" i="18"/>
  <c r="P2378" i="18"/>
  <c r="P2670" i="18"/>
  <c r="P2310" i="18"/>
  <c r="P222" i="18"/>
  <c r="P2072" i="18"/>
  <c r="P2936" i="18"/>
  <c r="P639" i="18"/>
  <c r="P2337" i="18"/>
  <c r="P2593" i="18"/>
  <c r="P2296" i="18"/>
  <c r="P2362" i="18"/>
  <c r="P2486" i="18"/>
  <c r="P612" i="18"/>
  <c r="P2650" i="18"/>
  <c r="P1529" i="18"/>
  <c r="P662" i="18"/>
  <c r="P1521" i="18"/>
  <c r="P1169" i="18"/>
  <c r="P268" i="18"/>
  <c r="P216" i="18"/>
  <c r="P5354" i="18"/>
  <c r="P296" i="18"/>
  <c r="P39" i="18"/>
  <c r="P832" i="18"/>
  <c r="P2899" i="18"/>
  <c r="P5086" i="18"/>
  <c r="P2754" i="18"/>
  <c r="P2062" i="18"/>
  <c r="P6168" i="18"/>
  <c r="P5633" i="18"/>
  <c r="P2173" i="18"/>
  <c r="P2533" i="18"/>
  <c r="P2845" i="18"/>
  <c r="P435" i="18"/>
  <c r="P1712" i="18"/>
  <c r="P1852" i="18"/>
  <c r="P2297" i="18"/>
  <c r="P329" i="18"/>
  <c r="P1946" i="18"/>
  <c r="P524" i="18"/>
  <c r="P1467" i="18"/>
  <c r="P2333" i="18"/>
  <c r="P77" i="18"/>
  <c r="P1225" i="18"/>
  <c r="P608" i="18"/>
  <c r="P1474" i="18"/>
  <c r="P928" i="18"/>
  <c r="P1885" i="18"/>
  <c r="P2474" i="18"/>
  <c r="P2706" i="18"/>
  <c r="P1901" i="18"/>
  <c r="P494" i="18"/>
  <c r="P846" i="18"/>
  <c r="P3066" i="18"/>
  <c r="P40" i="18"/>
  <c r="P1512" i="18"/>
  <c r="P422" i="18"/>
  <c r="P2201" i="18"/>
  <c r="P1503" i="18"/>
  <c r="P2929" i="18"/>
  <c r="P2419" i="18"/>
  <c r="P929" i="18"/>
  <c r="P1748" i="18"/>
  <c r="P2454" i="18"/>
  <c r="P54" i="18"/>
  <c r="P2406" i="18"/>
  <c r="P627" i="18"/>
  <c r="P1531" i="18"/>
  <c r="P1746" i="18"/>
  <c r="P3062" i="18"/>
  <c r="P729" i="18"/>
  <c r="P1629" i="18"/>
  <c r="P1298" i="18"/>
  <c r="P1145" i="18"/>
  <c r="P2417" i="18"/>
  <c r="P3278" i="18"/>
  <c r="P2487" i="18"/>
  <c r="P3110" i="18"/>
  <c r="P2266" i="18"/>
  <c r="P1000" i="18"/>
  <c r="P1966" i="18"/>
  <c r="P511" i="18"/>
  <c r="P2867" i="18"/>
  <c r="P2451" i="18"/>
  <c r="P239" i="18"/>
  <c r="P2432" i="18"/>
  <c r="P3073" i="18"/>
  <c r="P2063" i="18"/>
  <c r="P966" i="18"/>
  <c r="P716" i="18"/>
  <c r="P1855" i="18"/>
  <c r="P1889" i="18"/>
  <c r="P997" i="18"/>
  <c r="P2671" i="18"/>
  <c r="P294" i="18"/>
  <c r="P2408" i="18"/>
  <c r="P945" i="18"/>
  <c r="P1561" i="18"/>
  <c r="P1105" i="18"/>
  <c r="P2190" i="18"/>
  <c r="P2652" i="18"/>
  <c r="P1124" i="18"/>
  <c r="P500" i="18"/>
  <c r="P1986" i="18"/>
  <c r="P1333" i="18"/>
  <c r="P153" i="18"/>
  <c r="P2142" i="18"/>
  <c r="P1041" i="18"/>
  <c r="P1147" i="18"/>
  <c r="P2449" i="18"/>
  <c r="P1905" i="18"/>
  <c r="P3094" i="18"/>
  <c r="P2689" i="18"/>
  <c r="P2220" i="18"/>
  <c r="P721" i="18"/>
  <c r="P3013" i="18"/>
  <c r="P1462" i="18"/>
  <c r="P2872" i="18"/>
  <c r="P2174" i="18"/>
  <c r="P2232" i="18"/>
  <c r="P1478" i="18"/>
  <c r="P2262" i="18"/>
  <c r="P762" i="18"/>
  <c r="P736" i="18"/>
  <c r="P403" i="18"/>
  <c r="P41" i="18"/>
  <c r="P1794" i="18"/>
  <c r="P210" i="18"/>
  <c r="P907" i="18"/>
  <c r="P2086" i="18"/>
  <c r="P136" i="18"/>
  <c r="P347" i="18"/>
  <c r="P2902" i="18"/>
  <c r="P1483" i="18"/>
  <c r="P2088" i="18"/>
  <c r="P2239" i="18"/>
  <c r="P1907" i="18"/>
  <c r="P1344" i="18"/>
  <c r="P3197" i="18"/>
  <c r="P2859" i="18"/>
  <c r="P989" i="18"/>
  <c r="P315" i="18"/>
  <c r="P767" i="18"/>
  <c r="P1079" i="18"/>
  <c r="P2205" i="18"/>
  <c r="P1675" i="18"/>
  <c r="P152" i="18"/>
  <c r="P2506" i="18"/>
  <c r="P2085" i="18"/>
  <c r="P937" i="18"/>
  <c r="P1378" i="18"/>
  <c r="P2937" i="18"/>
  <c r="P1938" i="18"/>
  <c r="P2525" i="18"/>
  <c r="P2961" i="18"/>
  <c r="P168" i="18"/>
  <c r="P1646" i="18"/>
  <c r="P1205" i="18"/>
  <c r="P692" i="18"/>
  <c r="P1108" i="18"/>
  <c r="P963" i="18"/>
  <c r="P1735" i="18"/>
  <c r="P1457" i="18"/>
  <c r="P1624" i="18"/>
  <c r="P631" i="18"/>
  <c r="P2998" i="18"/>
  <c r="P2127" i="18"/>
  <c r="P13" i="18"/>
  <c r="P2361" i="18"/>
  <c r="P2398" i="18"/>
  <c r="P1307" i="18"/>
  <c r="P689" i="18"/>
  <c r="P31" i="18"/>
  <c r="P1642" i="18"/>
  <c r="P1647" i="18"/>
  <c r="P1080" i="18"/>
  <c r="P1903" i="18"/>
  <c r="P1418" i="18"/>
  <c r="P1640" i="18"/>
  <c r="P1932" i="18"/>
  <c r="P1199" i="18"/>
  <c r="P789" i="18"/>
  <c r="P1667" i="18"/>
  <c r="P1978" i="18"/>
  <c r="P2862" i="18"/>
  <c r="P1887" i="18"/>
  <c r="P2632" i="18"/>
  <c r="P3044" i="18"/>
  <c r="P320" i="18"/>
  <c r="P742" i="18"/>
  <c r="P2926" i="18"/>
  <c r="P1682" i="18"/>
  <c r="P1343" i="18"/>
  <c r="P2966" i="18"/>
  <c r="P300" i="18"/>
  <c r="P2850" i="18"/>
  <c r="P3053" i="18"/>
  <c r="P2566" i="18"/>
  <c r="P3089" i="18"/>
  <c r="P2469" i="18"/>
  <c r="P1229" i="18"/>
  <c r="P192" i="18"/>
  <c r="P3196" i="18"/>
  <c r="P3057" i="18"/>
  <c r="P1569" i="18"/>
  <c r="P2791" i="18"/>
  <c r="P442" i="18"/>
  <c r="P1064" i="18"/>
  <c r="P2164" i="18"/>
  <c r="P2109" i="18"/>
  <c r="P1659" i="18"/>
  <c r="P856" i="18"/>
  <c r="P1582" i="18"/>
  <c r="P761" i="18"/>
  <c r="P67" i="18"/>
  <c r="P2709" i="18"/>
  <c r="P1721" i="18"/>
  <c r="P2527" i="18"/>
  <c r="P365" i="18"/>
  <c r="P1281" i="18"/>
  <c r="P165" i="18"/>
  <c r="P2107" i="18"/>
  <c r="P1875" i="18"/>
  <c r="P472" i="18"/>
  <c r="P1271" i="18"/>
  <c r="P373" i="18"/>
  <c r="P2357" i="18"/>
  <c r="P811" i="18"/>
  <c r="P1015" i="18"/>
  <c r="P421" i="18"/>
  <c r="P1507" i="18"/>
  <c r="P404" i="18"/>
  <c r="P2511" i="18"/>
  <c r="P95" i="18"/>
  <c r="P1765" i="18"/>
  <c r="P11" i="18"/>
  <c r="P2366" i="18"/>
  <c r="P1866" i="18"/>
  <c r="P394" i="18"/>
  <c r="P759" i="18"/>
  <c r="P1288" i="18"/>
  <c r="P957" i="18"/>
  <c r="P1976" i="18"/>
  <c r="P672" i="18"/>
  <c r="P2933" i="18"/>
  <c r="P2436" i="18"/>
  <c r="P1203" i="18"/>
  <c r="P185" i="18"/>
  <c r="P1492" i="18"/>
  <c r="P1117" i="18"/>
  <c r="P1213" i="18"/>
  <c r="P1220" i="18"/>
  <c r="P2639" i="18"/>
  <c r="P522" i="18"/>
  <c r="P1415" i="18"/>
  <c r="P64" i="18"/>
  <c r="P1110" i="18"/>
  <c r="P284" i="18"/>
  <c r="P2887" i="18"/>
  <c r="P1964" i="18"/>
  <c r="P45" i="18"/>
  <c r="P1406" i="18"/>
  <c r="P2456" i="18"/>
  <c r="P1988" i="18"/>
  <c r="P2783" i="18"/>
  <c r="P247" i="18"/>
  <c r="P100" i="18"/>
  <c r="P2620" i="18"/>
  <c r="P228" i="18"/>
  <c r="P2464" i="18"/>
  <c r="P3246" i="18"/>
  <c r="P1006" i="18"/>
  <c r="P256" i="18"/>
  <c r="P1485" i="18"/>
  <c r="P357" i="18"/>
  <c r="P2043" i="18"/>
  <c r="P1451" i="18"/>
  <c r="P1222" i="18"/>
  <c r="P367" i="18"/>
  <c r="P2257" i="18"/>
  <c r="P3036" i="18"/>
  <c r="P925" i="18"/>
  <c r="P882" i="18"/>
  <c r="P753" i="18"/>
  <c r="P2058" i="18"/>
  <c r="P2023" i="18"/>
  <c r="P567" i="18"/>
  <c r="P3067" i="18"/>
  <c r="P2661" i="18"/>
  <c r="P1648" i="18"/>
  <c r="P1540" i="18"/>
  <c r="P2546" i="18"/>
  <c r="P1645" i="18"/>
  <c r="P1380" i="18"/>
  <c r="P2904" i="18"/>
  <c r="P711" i="18"/>
  <c r="P2758" i="18"/>
  <c r="P816" i="18"/>
  <c r="P2210" i="18"/>
  <c r="P3597" i="18"/>
  <c r="P385" i="18"/>
  <c r="P2674" i="18"/>
  <c r="P2749" i="18"/>
  <c r="P2285" i="18"/>
  <c r="P1219" i="18"/>
  <c r="P1991" i="18"/>
  <c r="P1494" i="18"/>
  <c r="P830" i="18"/>
  <c r="P1354" i="18"/>
  <c r="P2459" i="18"/>
  <c r="P37" i="18"/>
  <c r="P2792" i="18"/>
  <c r="P1535" i="18"/>
  <c r="P941" i="18"/>
  <c r="P2645" i="18"/>
  <c r="P2202" i="18"/>
  <c r="P443" i="18"/>
  <c r="P1749" i="18"/>
  <c r="P2175" i="18"/>
  <c r="P1884" i="18"/>
  <c r="P1395" i="18"/>
  <c r="P1697" i="18"/>
  <c r="P262" i="18"/>
  <c r="P2584" i="18"/>
  <c r="P955" i="18"/>
  <c r="P953" i="18"/>
  <c r="P457" i="18"/>
  <c r="P2252" i="18"/>
  <c r="P502" i="18"/>
  <c r="P87" i="18"/>
  <c r="P164" i="18"/>
  <c r="P3074" i="18"/>
  <c r="P708" i="18"/>
  <c r="P3503" i="18"/>
  <c r="P2441" i="18"/>
  <c r="P1215" i="18"/>
  <c r="P2212" i="18"/>
  <c r="P2803" i="18"/>
  <c r="P5" i="18"/>
  <c r="P1359" i="18"/>
  <c r="P2642" i="18"/>
  <c r="P2993" i="18"/>
  <c r="P2526" i="18"/>
  <c r="P1332" i="18"/>
  <c r="P1146" i="18"/>
  <c r="P2065" i="18"/>
  <c r="P2567" i="18"/>
  <c r="P2420" i="18"/>
  <c r="P1502" i="18"/>
  <c r="P2245" i="18"/>
  <c r="P1137" i="18"/>
  <c r="P1757" i="18"/>
  <c r="P1152" i="18"/>
  <c r="P1450" i="18"/>
  <c r="P2665" i="18"/>
  <c r="P1724" i="18"/>
  <c r="P1615" i="18"/>
  <c r="P2087" i="18"/>
  <c r="P2244" i="18"/>
  <c r="P2008" i="18"/>
  <c r="P451" i="18"/>
  <c r="P1004" i="18"/>
  <c r="P2753" i="18"/>
  <c r="P2149" i="18"/>
  <c r="P2829" i="18"/>
  <c r="P939" i="18"/>
  <c r="P1295" i="18"/>
  <c r="P2555" i="18"/>
  <c r="P1025" i="18"/>
  <c r="P2914" i="18"/>
  <c r="P28" i="18"/>
  <c r="P1212" i="18"/>
  <c r="P1731" i="18"/>
  <c r="P161" i="18"/>
  <c r="P413" i="18"/>
  <c r="P2820" i="18"/>
  <c r="P1254" i="18"/>
  <c r="P2763" i="18"/>
  <c r="P358" i="18"/>
  <c r="P1881" i="18"/>
  <c r="P913" i="18"/>
  <c r="P2775" i="18"/>
  <c r="P1979" i="18"/>
  <c r="P209" i="18"/>
  <c r="P281" i="18"/>
  <c r="P1975" i="18"/>
  <c r="P1718" i="18"/>
  <c r="P78" i="18"/>
  <c r="P1999" i="18"/>
  <c r="P1607" i="18"/>
  <c r="P2031" i="18"/>
  <c r="P877" i="18"/>
  <c r="P607" i="18"/>
  <c r="P1233" i="18"/>
  <c r="P2181" i="18"/>
  <c r="P1756" i="18"/>
  <c r="P2874" i="18"/>
  <c r="P184" i="18"/>
  <c r="P2222" i="18"/>
  <c r="P2200" i="18"/>
  <c r="P272" i="18"/>
  <c r="P2677" i="18"/>
  <c r="P1396" i="18"/>
  <c r="P510" i="18"/>
  <c r="P1348" i="18"/>
  <c r="P2384" i="18"/>
  <c r="P1091" i="18"/>
  <c r="P2655" i="18"/>
  <c r="P1324" i="18"/>
  <c r="P2692" i="18"/>
  <c r="P1384" i="18"/>
  <c r="P1839" i="18"/>
  <c r="P1355" i="18"/>
  <c r="P1153" i="18"/>
  <c r="P3159" i="18"/>
  <c r="P740" i="18"/>
  <c r="P545" i="18"/>
  <c r="P1196" i="18"/>
  <c r="P26" i="18"/>
  <c r="P377" i="18"/>
  <c r="P2404" i="18"/>
  <c r="P951" i="18"/>
  <c r="P2041" i="18"/>
  <c r="P57" i="18"/>
  <c r="P1187" i="18"/>
  <c r="P1297" i="18"/>
  <c r="P340" i="18"/>
  <c r="P886" i="18"/>
  <c r="P636" i="18"/>
  <c r="P3085" i="18"/>
  <c r="P169" i="18"/>
  <c r="P2481" i="18"/>
  <c r="P1100" i="18"/>
  <c r="P231" i="18"/>
  <c r="P2014" i="18"/>
  <c r="P2394" i="18"/>
  <c r="P911" i="18"/>
  <c r="P166" i="18"/>
  <c r="P1849" i="18"/>
  <c r="P2026" i="18"/>
  <c r="P426" i="18"/>
  <c r="P449" i="18"/>
  <c r="P887" i="18"/>
  <c r="P2060" i="18"/>
  <c r="P73" i="18"/>
  <c r="P544" i="18"/>
  <c r="P1641" i="18"/>
  <c r="P1534" i="18"/>
  <c r="P921" i="18"/>
  <c r="P260" i="18"/>
  <c r="P2336" i="18"/>
  <c r="P416" i="18"/>
  <c r="P1869" i="18"/>
  <c r="P1230" i="18"/>
  <c r="P2153" i="18"/>
  <c r="P2444" i="18"/>
  <c r="P1638" i="18"/>
  <c r="P568" i="18"/>
  <c r="P62" i="18"/>
  <c r="P1772" i="18"/>
  <c r="P659" i="18"/>
  <c r="P1111" i="18"/>
  <c r="P809" i="18"/>
  <c r="P374" i="18"/>
  <c r="P481" i="18"/>
  <c r="P2440" i="18"/>
  <c r="P3086" i="18"/>
  <c r="P2227" i="18"/>
  <c r="P12" i="18"/>
  <c r="P956" i="18"/>
  <c r="P446" i="18"/>
  <c r="P2864" i="18"/>
  <c r="P1005" i="18"/>
  <c r="P1299" i="18"/>
  <c r="P2558" i="18"/>
  <c r="P2240" i="18"/>
  <c r="P516" i="18"/>
  <c r="P1123" i="18"/>
  <c r="P2764" i="18"/>
  <c r="P7" i="18"/>
  <c r="P2628" i="18"/>
  <c r="P2067" i="18"/>
  <c r="P2712" i="18"/>
  <c r="P1927" i="18"/>
  <c r="P1387" i="18"/>
  <c r="P2833" i="18"/>
  <c r="P2334" i="18"/>
  <c r="P1969" i="18"/>
  <c r="P3157" i="18"/>
  <c r="P541" i="18"/>
  <c r="P20" i="18"/>
  <c r="P254" i="18"/>
  <c r="P1589" i="18"/>
  <c r="P700" i="18"/>
  <c r="P3038" i="18"/>
  <c r="P1856" i="18"/>
  <c r="P2885" i="18"/>
  <c r="P2171" i="18"/>
  <c r="P1373" i="18"/>
  <c r="P918" i="18"/>
  <c r="P1707" i="18"/>
  <c r="P3126" i="18"/>
  <c r="P371" i="18"/>
  <c r="P2126" i="18"/>
  <c r="P105" i="18"/>
  <c r="P1516" i="18"/>
  <c r="P1276" i="18"/>
  <c r="P2312" i="18"/>
  <c r="P666" i="18"/>
  <c r="P2339" i="18"/>
  <c r="P1632" i="18"/>
  <c r="P232" i="18"/>
  <c r="P1429" i="18"/>
  <c r="P968" i="18"/>
  <c r="P2796" i="18"/>
  <c r="P3209" i="18"/>
  <c r="P1101" i="18"/>
  <c r="P1695" i="18"/>
  <c r="P1242" i="18"/>
  <c r="P2958" i="18"/>
  <c r="P456" i="18"/>
  <c r="P616" i="18"/>
  <c r="P1098" i="18"/>
  <c r="P330" i="18"/>
  <c r="P686" i="18"/>
  <c r="P744" i="18"/>
  <c r="P1974" i="18"/>
  <c r="P496" i="18"/>
  <c r="P2842" i="18"/>
  <c r="P2871" i="18"/>
  <c r="P954" i="18"/>
  <c r="P661" i="18"/>
  <c r="P486" i="18"/>
  <c r="P1781" i="18"/>
  <c r="P815" i="18"/>
  <c r="P1207" i="18"/>
  <c r="P926" i="18"/>
  <c r="P2346" i="18"/>
  <c r="P726" i="18"/>
  <c r="P2082" i="18"/>
  <c r="P2831" i="18"/>
  <c r="P1551" i="18"/>
  <c r="P658" i="18"/>
  <c r="P772" i="18"/>
  <c r="P1934" i="18"/>
  <c r="P2771" i="18"/>
  <c r="P469" i="18"/>
  <c r="P326" i="18"/>
  <c r="P3205" i="18"/>
  <c r="P540" i="18"/>
  <c r="P947" i="18"/>
  <c r="P70" i="18"/>
  <c r="P419" i="18"/>
  <c r="P2495" i="18"/>
  <c r="P2517" i="18"/>
  <c r="P2458" i="18"/>
  <c r="P1364" i="18"/>
  <c r="P444" i="18"/>
  <c r="P2761" i="18"/>
  <c r="P2503" i="18"/>
  <c r="P1034" i="18"/>
  <c r="P519" i="18"/>
  <c r="P1784" i="18"/>
  <c r="P1702" i="18"/>
  <c r="P2287" i="18"/>
  <c r="P34" i="18"/>
  <c r="P1611" i="18"/>
  <c r="P532" i="18"/>
  <c r="P2288" i="18"/>
  <c r="P1981" i="18"/>
  <c r="P2815" i="18"/>
  <c r="P2084" i="18"/>
  <c r="P2090" i="18"/>
  <c r="P391" i="18"/>
  <c r="P2580" i="18"/>
  <c r="P363" i="18"/>
  <c r="P1315" i="18"/>
  <c r="P337" i="18"/>
  <c r="P1528" i="18"/>
  <c r="P1511" i="18"/>
  <c r="P1293" i="18"/>
  <c r="P2019" i="18"/>
  <c r="P2888" i="18"/>
  <c r="P952" i="18"/>
  <c r="P1486" i="18"/>
  <c r="P311" i="18"/>
  <c r="P1366" i="18"/>
  <c r="P249" i="18"/>
  <c r="P2705" i="18"/>
  <c r="P922" i="18"/>
  <c r="P1861" i="18"/>
  <c r="P1687" i="18"/>
  <c r="P1287" i="18"/>
  <c r="P60" i="18"/>
  <c r="P485" i="18"/>
  <c r="P1379" i="18"/>
  <c r="P1268" i="18"/>
  <c r="P2521" i="18"/>
  <c r="P1672" i="18"/>
  <c r="P1955" i="18"/>
  <c r="P1053" i="18"/>
  <c r="P2133" i="18"/>
  <c r="P483" i="18"/>
  <c r="P1898" i="18"/>
  <c r="P1336" i="18"/>
  <c r="P334" i="18"/>
  <c r="P32" i="18"/>
  <c r="P271" i="18"/>
  <c r="P180" i="18"/>
  <c r="P2235" i="18"/>
  <c r="P297" i="18"/>
  <c r="P1142" i="18"/>
  <c r="P687" i="18"/>
  <c r="P236" i="18"/>
  <c r="P1539" i="18"/>
  <c r="P1456" i="18"/>
  <c r="P1421" i="18"/>
  <c r="P2973" i="18"/>
  <c r="P805" i="18"/>
  <c r="P1893" i="18"/>
  <c r="P1082" i="18"/>
  <c r="P2277" i="18"/>
  <c r="P1433" i="18"/>
  <c r="P874" i="18"/>
  <c r="P2851" i="18"/>
  <c r="P1950" i="18"/>
  <c r="P3060" i="18"/>
  <c r="P2194" i="18"/>
  <c r="P982" i="18"/>
  <c r="P1691" i="18"/>
  <c r="P520" i="18"/>
  <c r="P2581" i="18"/>
  <c r="P1773" i="18"/>
  <c r="P647" i="18"/>
  <c r="P1846" i="18"/>
  <c r="P2717" i="18"/>
  <c r="P2965" i="18"/>
  <c r="P1019" i="18"/>
  <c r="P747" i="18"/>
  <c r="P3087" i="18"/>
  <c r="P2564" i="18"/>
  <c r="P2727" i="18"/>
  <c r="P3431" i="18"/>
  <c r="P2542" i="18"/>
  <c r="P255" i="18"/>
  <c r="P2056" i="18"/>
  <c r="P2508" i="18"/>
  <c r="P15" i="18"/>
  <c r="P2395" i="18"/>
  <c r="P972" i="18"/>
  <c r="P1116" i="18"/>
  <c r="P908" i="18"/>
  <c r="P2861" i="18"/>
  <c r="P626" i="18"/>
  <c r="P992" i="18"/>
  <c r="P892" i="18"/>
  <c r="P1513" i="18"/>
  <c r="P2595" i="18"/>
  <c r="P2698" i="18"/>
  <c r="P117" i="18"/>
  <c r="P565" i="18"/>
  <c r="P794" i="18"/>
  <c r="P2696" i="18"/>
  <c r="P1140" i="18"/>
  <c r="P1051" i="18"/>
  <c r="P1752" i="18"/>
  <c r="P1186" i="18"/>
  <c r="P2614" i="18"/>
  <c r="P560" i="18"/>
  <c r="P1386" i="18"/>
  <c r="P2299" i="18"/>
  <c r="P63" i="18"/>
  <c r="P1653" i="18"/>
  <c r="P1033" i="18"/>
  <c r="P3075" i="18"/>
  <c r="P791" i="18"/>
  <c r="P523" i="18"/>
  <c r="P594" i="18"/>
  <c r="P715" i="18"/>
  <c r="P2738" i="18"/>
  <c r="P2450" i="18"/>
  <c r="P2922" i="18"/>
  <c r="P1541" i="18"/>
  <c r="P530" i="18"/>
  <c r="P360" i="18"/>
  <c r="P652" i="18"/>
  <c r="P1685" i="18"/>
  <c r="P427" i="18"/>
  <c r="P1028" i="18"/>
  <c r="P1159" i="18"/>
  <c r="P2924" i="18"/>
  <c r="P868" i="18"/>
  <c r="P2151" i="18"/>
  <c r="P1428" i="18"/>
  <c r="P1928" i="18"/>
  <c r="P2719" i="18"/>
  <c r="P361" i="18"/>
  <c r="P574" i="18"/>
  <c r="P824" i="18"/>
  <c r="P175" i="18"/>
  <c r="P1267" i="18"/>
  <c r="P1506" i="18"/>
  <c r="P1814" i="18"/>
  <c r="P1473" i="18"/>
  <c r="P1548" i="18"/>
  <c r="P728" i="18"/>
  <c r="P2539" i="18"/>
  <c r="P139" i="18"/>
  <c r="P1714" i="18"/>
  <c r="P1443" i="18"/>
  <c r="P1127" i="18"/>
  <c r="P1118" i="18"/>
  <c r="P3012" i="18"/>
  <c r="P2856" i="18"/>
  <c r="P3016" i="18"/>
  <c r="P2022" i="18"/>
  <c r="P1404" i="18"/>
  <c r="P1427" i="18"/>
  <c r="P690" i="18"/>
  <c r="P781" i="18"/>
  <c r="P1930" i="18"/>
  <c r="P860" i="18"/>
  <c r="P1232" i="18"/>
  <c r="P2148" i="18"/>
  <c r="P1102" i="18"/>
  <c r="P2029" i="18"/>
  <c r="P1601" i="18"/>
  <c r="P2493" i="18"/>
  <c r="P212" i="18"/>
  <c r="P397" i="18"/>
  <c r="P1224" i="18"/>
  <c r="P1335" i="18"/>
  <c r="P1208" i="18"/>
  <c r="P93" i="18"/>
  <c r="P61" i="18"/>
  <c r="P1859" i="18"/>
  <c r="P3054" i="18"/>
  <c r="P2119" i="18"/>
  <c r="P1790" i="18"/>
  <c r="P902" i="18"/>
  <c r="P2187" i="18"/>
  <c r="P1326" i="18"/>
  <c r="P1259" i="18"/>
  <c r="P2768" i="18"/>
  <c r="P1014" i="18"/>
  <c r="P1331" i="18"/>
  <c r="P2805" i="18"/>
  <c r="P1414" i="18"/>
  <c r="P1453" i="18"/>
  <c r="P213" i="18"/>
  <c r="P1114" i="18"/>
  <c r="P1795" i="18"/>
  <c r="P2746" i="18"/>
  <c r="P580" i="18"/>
  <c r="P2544" i="18"/>
  <c r="P2192" i="18"/>
  <c r="P484" i="18"/>
  <c r="P2586" i="18"/>
  <c r="P2908" i="18"/>
  <c r="P2858" i="18"/>
  <c r="P305" i="18"/>
  <c r="P2203" i="18"/>
  <c r="P521" i="18"/>
  <c r="P995" i="18"/>
  <c r="P2507" i="18"/>
  <c r="P2048" i="18"/>
  <c r="P2554" i="18"/>
  <c r="P1046" i="18"/>
  <c r="P1237" i="18"/>
  <c r="P108" i="18"/>
  <c r="P2662" i="18"/>
  <c r="P2962" i="18"/>
  <c r="P1558" i="18"/>
  <c r="P2446" i="18"/>
  <c r="P648" i="18"/>
  <c r="P827" i="18"/>
  <c r="P670" i="18"/>
  <c r="P1008" i="18"/>
  <c r="P2349" i="18"/>
  <c r="P1410" i="18"/>
  <c r="P2035" i="18"/>
  <c r="P430" i="18"/>
  <c r="P3043" i="18"/>
  <c r="P1703" i="18"/>
  <c r="P2413" i="18"/>
  <c r="P235" i="18"/>
  <c r="P1628" i="18"/>
  <c r="P3007" i="18"/>
  <c r="P2165" i="18"/>
  <c r="P2447" i="18"/>
  <c r="P635" i="18"/>
  <c r="P822" i="18"/>
  <c r="P2756" i="18"/>
  <c r="P1919" i="18"/>
  <c r="P2367" i="18"/>
  <c r="P1872" i="18"/>
  <c r="P833" i="18"/>
  <c r="P2915" i="18"/>
  <c r="P667" i="18"/>
  <c r="P975" i="18"/>
  <c r="P325" i="18"/>
  <c r="P1260" i="18"/>
  <c r="P1174" i="18"/>
  <c r="P576" i="18"/>
  <c r="P3055" i="18"/>
  <c r="P424" i="18"/>
  <c r="P1048" i="18"/>
  <c r="P1296" i="18"/>
  <c r="P2948" i="18"/>
  <c r="P620" i="18"/>
  <c r="P1815" i="18"/>
  <c r="P1710" i="18"/>
  <c r="P2092" i="18"/>
  <c r="P2952" i="18"/>
  <c r="P2945" i="18"/>
  <c r="P119" i="18"/>
  <c r="P3072" i="18"/>
  <c r="P2206" i="18"/>
  <c r="P1202" i="18"/>
  <c r="P1836" i="18"/>
  <c r="P2793" i="18"/>
  <c r="P739" i="18"/>
  <c r="P1362" i="18"/>
  <c r="P625" i="18"/>
  <c r="P970" i="18"/>
  <c r="P1963" i="18"/>
  <c r="P123" i="18"/>
  <c r="P381" i="18"/>
  <c r="P678" i="18"/>
  <c r="P2154" i="18"/>
  <c r="P2214" i="18"/>
  <c r="P2473" i="18"/>
  <c r="P871" i="18"/>
  <c r="P986" i="18"/>
  <c r="P30" i="18"/>
  <c r="P1636" i="18"/>
  <c r="P246" i="18"/>
  <c r="P3859" i="18"/>
  <c r="P1339" i="18"/>
  <c r="P2295" i="18"/>
  <c r="P2603" i="18"/>
  <c r="P2680" i="18"/>
  <c r="P79" i="18"/>
  <c r="P428" i="18"/>
  <c r="P2599" i="18"/>
  <c r="P2728" i="18"/>
  <c r="P1337" i="18"/>
  <c r="P909" i="18"/>
  <c r="P582" i="18"/>
  <c r="P1228" i="18"/>
  <c r="P1820" i="18"/>
  <c r="P998" i="18"/>
  <c r="P2619" i="18"/>
  <c r="P2605" i="18"/>
  <c r="P691" i="18"/>
  <c r="P2365" i="18"/>
  <c r="P2146" i="18"/>
  <c r="P4226" i="18"/>
  <c r="P145" i="18"/>
  <c r="P1769" i="18"/>
  <c r="P53" i="18"/>
  <c r="P1970" i="18"/>
  <c r="P14" i="18"/>
  <c r="P1527" i="18"/>
  <c r="P1563" i="18"/>
  <c r="P1723" i="18"/>
  <c r="P2516" i="18"/>
  <c r="P525" i="18"/>
  <c r="P869" i="18"/>
  <c r="P1737" i="18"/>
  <c r="P2185" i="18"/>
  <c r="P1662" i="18"/>
  <c r="P2880" i="18"/>
  <c r="P156" i="18"/>
  <c r="P2343" i="18"/>
  <c r="P2009" i="18"/>
  <c r="P1389" i="18"/>
  <c r="P1214" i="18"/>
  <c r="P1543" i="18"/>
  <c r="P2877" i="18"/>
  <c r="P1617" i="18"/>
  <c r="P734" i="18"/>
  <c r="P1167" i="18"/>
  <c r="P2250" i="18"/>
  <c r="P1096" i="18"/>
  <c r="P2407" i="18"/>
  <c r="P2615" i="18"/>
  <c r="P2433" i="18"/>
  <c r="P820" i="18"/>
  <c r="P1204" i="18"/>
  <c r="P1351" i="18"/>
  <c r="P1523" i="18"/>
  <c r="P1042" i="18"/>
  <c r="P1439" i="18"/>
  <c r="P2480" i="18"/>
  <c r="P2932" i="18"/>
  <c r="P1358" i="18"/>
  <c r="P2434" i="18"/>
  <c r="P2293" i="18"/>
  <c r="P2233" i="18"/>
  <c r="P2811" i="18"/>
  <c r="P775" i="18"/>
  <c r="P801" i="18"/>
  <c r="P2627" i="18"/>
  <c r="P1727" i="18"/>
  <c r="P1788" i="18"/>
  <c r="P350" i="18"/>
  <c r="P90" i="18"/>
  <c r="P240" i="18"/>
  <c r="P307" i="18"/>
  <c r="P2723" i="18"/>
  <c r="P2054" i="18"/>
  <c r="P1845" i="18"/>
  <c r="P2892" i="18"/>
  <c r="P1755" i="18"/>
  <c r="P42" i="18"/>
  <c r="P655" i="18"/>
  <c r="P270" i="18"/>
  <c r="P881" i="18"/>
  <c r="P1282" i="18"/>
  <c r="P1602" i="18"/>
  <c r="P1786" i="18"/>
  <c r="P1314" i="18"/>
  <c r="P82" i="18"/>
  <c r="P1058" i="18"/>
  <c r="P796" i="18"/>
  <c r="P466" i="18"/>
  <c r="P1708" i="18"/>
  <c r="P2752" i="18"/>
  <c r="P291" i="18"/>
  <c r="P2855" i="18"/>
  <c r="P399" i="18"/>
  <c r="P964" i="18"/>
  <c r="P1177" i="18"/>
  <c r="P1466" i="18"/>
  <c r="P770" i="18"/>
  <c r="P1931" i="18"/>
  <c r="P534" i="18"/>
  <c r="P2876" i="18"/>
  <c r="P482" i="18"/>
  <c r="P2167" i="18"/>
  <c r="P2897" i="18"/>
  <c r="P2616" i="18"/>
  <c r="P622" i="18"/>
  <c r="P1444" i="18"/>
  <c r="P2335" i="18"/>
  <c r="P538" i="18"/>
  <c r="P1498" i="18"/>
  <c r="P2970" i="18"/>
  <c r="P2928" i="18"/>
  <c r="P1940" i="18"/>
  <c r="P1052" i="18"/>
  <c r="P1400" i="18"/>
  <c r="P2128" i="18"/>
  <c r="P1197" i="18"/>
  <c r="P1501" i="18"/>
  <c r="P2523" i="18"/>
  <c r="P2886" i="18"/>
  <c r="P2834" i="18"/>
  <c r="P2766" i="18"/>
  <c r="P876" i="18"/>
  <c r="P1745" i="18"/>
  <c r="P1209" i="18"/>
  <c r="P1482" i="18"/>
  <c r="P2482" i="18"/>
  <c r="P1803" i="18"/>
  <c r="P1860" i="18"/>
  <c r="P2602" i="18"/>
  <c r="P2565" i="18"/>
  <c r="P1634" i="18"/>
  <c r="P2577" i="18"/>
  <c r="P1985" i="18"/>
  <c r="P384" i="18"/>
  <c r="P1472" i="18"/>
  <c r="P2322" i="18"/>
  <c r="P3" i="18"/>
  <c r="P1578" i="18"/>
  <c r="P812" i="18"/>
  <c r="P2497" i="18"/>
  <c r="P1500" i="18"/>
  <c r="P1622" i="18"/>
  <c r="P6" i="18"/>
  <c r="P773" i="18"/>
  <c r="P2097" i="18"/>
  <c r="P971" i="18"/>
  <c r="P958" i="18"/>
  <c r="P1586" i="18"/>
  <c r="P855" i="18"/>
  <c r="P462" i="18"/>
  <c r="P2317" i="18"/>
  <c r="P1103" i="18"/>
  <c r="P539" i="18"/>
  <c r="P2209" i="18"/>
  <c r="P1002" i="18"/>
  <c r="P1800" i="18"/>
  <c r="P261" i="18"/>
  <c r="P2093" i="18"/>
  <c r="P1274" i="18"/>
  <c r="P1423" i="18"/>
  <c r="P1369" i="18"/>
  <c r="P2788" i="18"/>
  <c r="P193" i="18"/>
  <c r="P551" i="18"/>
  <c r="P870" i="18"/>
  <c r="P245" i="18"/>
  <c r="P1325" i="18"/>
  <c r="P2984" i="18"/>
  <c r="P3068" i="18"/>
  <c r="P149" i="18"/>
  <c r="P274" i="18"/>
  <c r="P44" i="18"/>
  <c r="P2237" i="18"/>
  <c r="P573" i="18"/>
  <c r="P2152" i="18"/>
  <c r="P147" i="18"/>
  <c r="P2392" i="18"/>
  <c r="P237" i="18"/>
  <c r="P1883" i="18"/>
  <c r="P429" i="18"/>
  <c r="P2342" i="18"/>
  <c r="P1782" i="18"/>
  <c r="P464" i="18"/>
  <c r="P858" i="18"/>
  <c r="P2528" i="18"/>
  <c r="P1097" i="18"/>
  <c r="P706" i="18"/>
  <c r="P2279" i="18"/>
  <c r="P961" i="18"/>
  <c r="P614" i="18"/>
  <c r="P1200" i="18"/>
  <c r="P2141" i="18"/>
  <c r="P2799" i="18"/>
  <c r="P1962" i="18"/>
  <c r="P1346" i="18"/>
  <c r="P2360" i="18"/>
  <c r="P1489" i="18"/>
  <c r="P1592" i="18"/>
  <c r="P1830" i="18"/>
  <c r="P1010" i="18"/>
  <c r="P931" i="18"/>
  <c r="P2548" i="18"/>
  <c r="P2081" i="18"/>
  <c r="P2415" i="18"/>
  <c r="P345" i="18"/>
  <c r="P1419" i="18"/>
  <c r="P1565" i="18"/>
  <c r="P3029" i="18"/>
  <c r="P1016" i="18"/>
  <c r="P2387" i="18"/>
  <c r="P195" i="18"/>
  <c r="P2182" i="18"/>
  <c r="P950" i="18"/>
  <c r="P673" i="18"/>
  <c r="P2789" i="18"/>
  <c r="P1676" i="18"/>
  <c r="P2052" i="18"/>
  <c r="P749" i="18"/>
  <c r="P1736" i="18"/>
  <c r="P2391" i="18"/>
  <c r="P2280" i="18"/>
  <c r="P1553" i="18"/>
  <c r="P2189" i="18"/>
  <c r="P782" i="18"/>
  <c r="P1252" i="18"/>
  <c r="P242" i="18"/>
  <c r="P807" i="18"/>
  <c r="P920" i="18"/>
  <c r="P1701" i="18"/>
  <c r="P1719" i="18"/>
  <c r="P2534" i="18"/>
  <c r="P1631" i="18"/>
  <c r="P177" i="18"/>
  <c r="P2091" i="18"/>
  <c r="P1305" i="18"/>
  <c r="P1739" i="18"/>
  <c r="P1973" i="18"/>
  <c r="P2865" i="18"/>
  <c r="P343" i="18"/>
  <c r="P2096" i="18"/>
  <c r="P504" i="18"/>
  <c r="P1937" i="18"/>
  <c r="P1522" i="18"/>
  <c r="P825" i="18"/>
  <c r="P1995" i="18"/>
  <c r="P852" i="18"/>
  <c r="P1613" i="18"/>
  <c r="P1055" i="18"/>
  <c r="P730" i="18"/>
  <c r="P2729" i="18"/>
  <c r="P778" i="18"/>
  <c r="P643" i="18"/>
  <c r="P1619" i="18"/>
  <c r="P1954" i="18"/>
  <c r="P1847" i="18"/>
  <c r="P335" i="18"/>
  <c r="P1121" i="18"/>
  <c r="P2323" i="18"/>
  <c r="P1566" i="18"/>
  <c r="P1154" i="18"/>
  <c r="P1678" i="18"/>
  <c r="P2785" i="18"/>
  <c r="P2345" i="18"/>
  <c r="P102" i="18"/>
  <c r="P638" i="18"/>
  <c r="P21" i="18"/>
  <c r="P2585" i="18"/>
  <c r="P2494" i="18"/>
  <c r="P1717" i="18"/>
  <c r="P748" i="18"/>
  <c r="P160" i="18"/>
  <c r="P1270" i="18"/>
  <c r="P752" i="18"/>
  <c r="P2140" i="18"/>
  <c r="P1588" i="18"/>
  <c r="P2359" i="18"/>
  <c r="P1183" i="18"/>
  <c r="P2055" i="18"/>
  <c r="P1655" i="18"/>
  <c r="P1003" i="18"/>
  <c r="P128" i="18"/>
  <c r="P2327" i="18"/>
  <c r="P1834" i="18"/>
  <c r="P3438" i="18"/>
  <c r="P1012" i="18"/>
  <c r="P808" i="18"/>
  <c r="P2329" i="18"/>
  <c r="P763" i="18"/>
  <c r="P1189" i="18"/>
  <c r="P2308" i="18"/>
  <c r="P86" i="18"/>
  <c r="P2015" i="18"/>
  <c r="P757" i="18"/>
  <c r="P33" i="18"/>
  <c r="P5313" i="18"/>
  <c r="P7821" i="18"/>
  <c r="P6481" i="18"/>
  <c r="P5472" i="18"/>
  <c r="P3732" i="18"/>
  <c r="P3353" i="18"/>
  <c r="P2817" i="18"/>
  <c r="P91" i="18"/>
  <c r="P1272" i="18"/>
  <c r="P732" i="18"/>
  <c r="P1030" i="18"/>
  <c r="P2106" i="18"/>
  <c r="P1857" i="18"/>
  <c r="P99" i="18"/>
  <c r="P438" i="18"/>
  <c r="P2800" i="18"/>
  <c r="P1961" i="18"/>
  <c r="P1818" i="18"/>
  <c r="P2954" i="18"/>
  <c r="P1644" i="18"/>
  <c r="P1972" i="18"/>
  <c r="P408" i="18"/>
  <c r="P2730" i="18"/>
  <c r="P313" i="18"/>
  <c r="P2787" i="18"/>
  <c r="P771" i="18"/>
  <c r="P1891" i="18"/>
  <c r="P1590" i="18"/>
  <c r="P2372" i="18"/>
  <c r="P3162" i="18"/>
  <c r="P2319" i="18"/>
  <c r="P65" i="18"/>
  <c r="P2012" i="18"/>
  <c r="P2983" i="18"/>
  <c r="P1809" i="18"/>
  <c r="P2388" i="18"/>
  <c r="P241" i="18"/>
  <c r="P1497" i="18"/>
  <c r="P225" i="18"/>
  <c r="P2375" i="18"/>
  <c r="P1047" i="18"/>
  <c r="P2576" i="18"/>
  <c r="P1461" i="18"/>
  <c r="P2150" i="18"/>
  <c r="P423" i="18"/>
  <c r="P22" i="18"/>
  <c r="P513" i="18"/>
  <c r="P49" i="18"/>
  <c r="P624" i="18"/>
  <c r="P3088" i="18"/>
  <c r="P113" i="18"/>
  <c r="P2370" i="18"/>
  <c r="P1322" i="18"/>
  <c r="P158" i="18"/>
  <c r="P2462" i="18"/>
  <c r="P410" i="18"/>
  <c r="P2461" i="18"/>
  <c r="P369" i="18"/>
  <c r="P3133" i="18"/>
  <c r="P1810" i="18"/>
  <c r="P355" i="18"/>
  <c r="P1045" i="18"/>
  <c r="P2860" i="18"/>
  <c r="P1399" i="18"/>
  <c r="P280" i="18"/>
  <c r="P1385" i="18"/>
  <c r="P75" i="18"/>
  <c r="P994" i="18"/>
  <c r="P564" i="18"/>
  <c r="P1862" i="18"/>
  <c r="P604" i="18"/>
  <c r="P2559" i="18"/>
  <c r="P974" i="18"/>
  <c r="P559" i="18"/>
  <c r="P731" i="18"/>
  <c r="P603" i="18"/>
  <c r="P1238" i="18"/>
  <c r="P299" i="18"/>
  <c r="P2917" i="18"/>
  <c r="P2636" i="18"/>
  <c r="P2138" i="18"/>
  <c r="P2102" i="18"/>
  <c r="P1345" i="18"/>
  <c r="P2617" i="18"/>
  <c r="P609" i="18"/>
  <c r="P2223" i="18"/>
  <c r="P1680" i="18"/>
  <c r="P1664" i="18"/>
  <c r="P2612" i="18"/>
  <c r="P1821" i="18"/>
  <c r="P1180" i="18"/>
  <c r="P1393" i="18"/>
  <c r="P2024" i="18"/>
  <c r="P2930" i="18"/>
  <c r="P2215" i="18"/>
  <c r="P3156" i="18"/>
  <c r="P1132" i="18"/>
  <c r="P2354" i="18"/>
  <c r="P189" i="18"/>
  <c r="P1716" i="18"/>
  <c r="P2425" i="18"/>
  <c r="P2034" i="18"/>
  <c r="P2953" i="18"/>
  <c r="P2971" i="18"/>
  <c r="P841" i="18"/>
  <c r="P2790" i="18"/>
  <c r="P1915" i="18"/>
  <c r="P2830" i="18"/>
  <c r="P1806" i="18"/>
  <c r="P1447" i="18"/>
  <c r="P912" i="18"/>
  <c r="P703" i="18"/>
  <c r="P450" i="18"/>
  <c r="P1733" i="18"/>
  <c r="P392" i="18"/>
  <c r="P3158" i="18"/>
  <c r="P1952" i="18"/>
  <c r="P460" i="18"/>
  <c r="P845" i="18"/>
  <c r="P1241" i="18"/>
  <c r="P810" i="18"/>
  <c r="P1904" i="18"/>
  <c r="P847" i="18"/>
  <c r="P2713" i="18"/>
  <c r="P2438" i="18"/>
  <c r="P282" i="18"/>
  <c r="P2693" i="18"/>
  <c r="P2231" i="18"/>
  <c r="P2381" i="18"/>
  <c r="P1831" i="18"/>
  <c r="P1470" i="18"/>
  <c r="P917" i="18"/>
  <c r="P2668" i="18"/>
  <c r="P1374" i="18"/>
  <c r="P2804" i="18"/>
  <c r="P2742" i="18"/>
  <c r="P1709" i="18"/>
  <c r="P1643" i="18"/>
  <c r="P563" i="18"/>
  <c r="P2038" i="18"/>
  <c r="P127" i="18"/>
  <c r="P417" i="18"/>
  <c r="P2036" i="18"/>
  <c r="P2050" i="18"/>
  <c r="P2518" i="18"/>
  <c r="P1939" i="18"/>
  <c r="P1706" i="18"/>
  <c r="P1832" i="18"/>
  <c r="P2931" i="18"/>
  <c r="P244" i="18"/>
  <c r="P1750" i="18"/>
  <c r="P2234" i="18"/>
  <c r="P3010" i="18"/>
  <c r="P2049" i="18"/>
  <c r="P1742" i="18"/>
  <c r="P2166" i="18"/>
  <c r="P359" i="18"/>
  <c r="P1350" i="18"/>
  <c r="P1061" i="18"/>
  <c r="P840" i="18"/>
  <c r="P104" i="18"/>
  <c r="P849" i="18"/>
  <c r="P436" i="18"/>
  <c r="P498" i="18"/>
  <c r="P1001" i="18"/>
  <c r="P981" i="18"/>
  <c r="P1793" i="18"/>
  <c r="P1568" i="18"/>
  <c r="P2946" i="18"/>
  <c r="P890" i="18"/>
  <c r="P1584" i="18"/>
  <c r="P1310" i="18"/>
  <c r="P1524" i="18"/>
  <c r="P505" i="18"/>
  <c r="P2318" i="18"/>
  <c r="P1120" i="18"/>
  <c r="P581" i="18"/>
  <c r="P191" i="18"/>
  <c r="P2640" i="18"/>
  <c r="P2340" i="18"/>
  <c r="P3204" i="18"/>
  <c r="P2921" i="18"/>
  <c r="P252" i="18"/>
  <c r="P448" i="18"/>
  <c r="P6494" i="18"/>
  <c r="P155" i="18"/>
  <c r="P2682" i="18"/>
  <c r="P3603" i="18"/>
  <c r="P3738" i="18"/>
  <c r="P1684" i="18"/>
  <c r="P813" i="18"/>
  <c r="P1778" i="18"/>
  <c r="P1290" i="18"/>
  <c r="P2828" i="18"/>
  <c r="P1696" i="18"/>
  <c r="P619" i="18"/>
  <c r="P154" i="18"/>
  <c r="P43" i="18"/>
  <c r="P1454" i="18"/>
  <c r="P2114" i="18"/>
  <c r="P491" i="18"/>
  <c r="P2100" i="18"/>
  <c r="P566" i="18"/>
  <c r="P1156" i="18"/>
  <c r="P341" i="18"/>
  <c r="P875" i="18"/>
  <c r="P2964" i="18"/>
  <c r="P506" i="18"/>
  <c r="P1338" i="18"/>
  <c r="P1217" i="18"/>
  <c r="P1740" i="18"/>
  <c r="P2044" i="18"/>
  <c r="P2852" i="18"/>
  <c r="P317" i="18"/>
  <c r="P2161" i="18"/>
  <c r="P1361" i="18"/>
  <c r="P1747" i="18"/>
  <c r="P1122" i="18"/>
  <c r="P2700" i="18"/>
  <c r="P785" i="18"/>
  <c r="P894" i="18"/>
  <c r="P2630" i="18"/>
  <c r="P3071" i="18"/>
  <c r="P197" i="18"/>
  <c r="P2734" i="18"/>
  <c r="P2468" i="18"/>
  <c r="P2253" i="18"/>
  <c r="P129" i="18"/>
  <c r="P2069" i="18"/>
  <c r="P1458" i="18"/>
  <c r="P2578" i="18"/>
  <c r="P1198" i="18"/>
  <c r="P2368" i="18"/>
  <c r="P2386" i="18"/>
  <c r="P2428" i="18"/>
  <c r="P2204" i="18"/>
  <c r="P1304" i="18"/>
  <c r="P1363" i="18"/>
  <c r="P2832" i="18"/>
  <c r="P3059" i="18"/>
  <c r="P2623" i="18"/>
  <c r="P2061" i="18"/>
  <c r="P2691" i="18"/>
  <c r="P756" i="18"/>
  <c r="P202" i="18"/>
  <c r="P2552" i="18"/>
  <c r="P1357" i="18"/>
  <c r="P1328" i="18"/>
  <c r="P467" i="18"/>
  <c r="P2609" i="18"/>
  <c r="P1320" i="18"/>
  <c r="P2306" i="18"/>
  <c r="P1316" i="18"/>
  <c r="P2426" i="18"/>
  <c r="P1824" i="18"/>
  <c r="P3108" i="18"/>
  <c r="P1279" i="18"/>
  <c r="P1899" i="18"/>
  <c r="P133" i="18"/>
  <c r="P2217" i="18"/>
  <c r="P3041" i="18"/>
  <c r="P1026" i="18"/>
  <c r="P3206" i="18"/>
  <c r="P1693" i="18"/>
  <c r="P548" i="18"/>
  <c r="P867" i="18"/>
  <c r="P1125" i="18"/>
  <c r="P1762" i="18"/>
  <c r="P2211" i="18"/>
  <c r="P2191" i="18"/>
  <c r="P943" i="18"/>
  <c r="P2905" i="18"/>
  <c r="P2769" i="18"/>
  <c r="P2418" i="18"/>
  <c r="P671" i="18"/>
  <c r="P903" i="18"/>
  <c r="P1621" i="18"/>
  <c r="P2814" i="18"/>
  <c r="P613" i="18"/>
  <c r="P2524" i="18"/>
  <c r="P606" i="18"/>
  <c r="P285" i="18"/>
  <c r="P575" i="18"/>
  <c r="P1599" i="18"/>
  <c r="P2330" i="18"/>
  <c r="P387" i="18"/>
  <c r="P2629" i="18"/>
  <c r="P2498" i="18"/>
  <c r="P445" i="18"/>
  <c r="P2940" i="18"/>
  <c r="P2416" i="18"/>
  <c r="P1743" i="18"/>
  <c r="P2225" i="18"/>
  <c r="P735" i="18"/>
  <c r="P737" i="18"/>
  <c r="P2553" i="18"/>
  <c r="P798" i="18"/>
  <c r="P364" i="18"/>
  <c r="P2399" i="18"/>
  <c r="P2328" i="18"/>
  <c r="P35" i="18"/>
  <c r="P1555" i="18"/>
  <c r="P2020" i="18"/>
  <c r="P681" i="18"/>
  <c r="P3028" i="18"/>
  <c r="P1796" i="18"/>
  <c r="P1799" i="18"/>
  <c r="P2597" i="18"/>
  <c r="P1651" i="18"/>
  <c r="P1420" i="18"/>
  <c r="P97" i="18"/>
  <c r="P2443" i="18"/>
  <c r="P2472" i="18"/>
  <c r="P2664" i="18"/>
  <c r="P72" i="18"/>
  <c r="P910" i="18"/>
  <c r="P1908" i="18"/>
  <c r="P2353" i="18"/>
  <c r="P1037" i="18"/>
  <c r="P2448" i="18"/>
  <c r="P17" i="18"/>
  <c r="P1027" i="18"/>
  <c r="P2466" i="18"/>
  <c r="P342" i="18"/>
  <c r="P2005" i="18"/>
  <c r="P1440" i="18"/>
  <c r="P253" i="18"/>
  <c r="P1526" i="18"/>
  <c r="P1674" i="18"/>
  <c r="P2826" i="18"/>
  <c r="P1705" i="18"/>
  <c r="P660" i="18"/>
  <c r="P1597" i="18"/>
  <c r="P2853" i="18"/>
  <c r="P1797" i="18"/>
  <c r="P2600" i="18"/>
  <c r="P9" i="18"/>
  <c r="P969" i="18"/>
  <c r="P2080" i="18"/>
  <c r="P418" i="18"/>
  <c r="P562" i="18"/>
  <c r="P353" i="18"/>
  <c r="P1808" i="18"/>
  <c r="P1436" i="18"/>
  <c r="P406" i="18"/>
  <c r="P2397" i="18"/>
  <c r="P1269" i="18"/>
  <c r="P2621" i="18"/>
  <c r="P2383" i="18"/>
  <c r="P2987" i="18"/>
  <c r="P179" i="18"/>
  <c r="P414" i="18"/>
  <c r="P1758" i="18"/>
  <c r="P633" i="18"/>
  <c r="P1926" i="18"/>
  <c r="P629" i="18"/>
  <c r="P2767" i="18"/>
  <c r="P1311" i="18"/>
  <c r="P1251" i="18"/>
  <c r="P588" i="18"/>
  <c r="P312" i="18"/>
  <c r="P2216" i="18"/>
  <c r="P1848" i="18"/>
  <c r="P1722" i="18"/>
  <c r="P1909" i="18"/>
  <c r="P1729" i="18"/>
  <c r="P2046" i="18"/>
  <c r="P1371" i="18"/>
  <c r="P1596" i="18"/>
  <c r="P1258" i="18"/>
  <c r="P2018" i="18"/>
  <c r="P2037" i="18"/>
  <c r="P2083" i="18"/>
  <c r="P1135" i="18"/>
  <c r="P2382" i="18"/>
  <c r="P509" i="18"/>
  <c r="P1065" i="18"/>
  <c r="P2272" i="18"/>
  <c r="P1459" i="18"/>
  <c r="P601" i="18"/>
  <c r="P226" i="18"/>
  <c r="P162" i="18"/>
  <c r="P402" i="18"/>
  <c r="P1595" i="18"/>
  <c r="P2364" i="18"/>
  <c r="P1163" i="18"/>
  <c r="P1603" i="18"/>
  <c r="P6638" i="18"/>
  <c r="P6102" i="18"/>
  <c r="P5551" i="18"/>
  <c r="P3365" i="18"/>
  <c r="P1829" i="18"/>
  <c r="P1487" i="18"/>
  <c r="P1353" i="18"/>
  <c r="P2561" i="18"/>
  <c r="P2806" i="18"/>
  <c r="P777" i="18"/>
  <c r="P3084" i="18"/>
  <c r="P475" i="18"/>
  <c r="P2369" i="18"/>
  <c r="P2972" i="18"/>
  <c r="P1039" i="18"/>
  <c r="P289" i="18"/>
  <c r="P2163" i="18"/>
  <c r="P1479" i="18"/>
  <c r="P630" i="18"/>
  <c r="P1360" i="18"/>
  <c r="P2568" i="18"/>
  <c r="P528" i="18"/>
  <c r="P1538" i="18"/>
  <c r="P2224" i="18"/>
  <c r="P2644" i="18"/>
  <c r="P2854" i="18"/>
  <c r="P1942" i="18"/>
  <c r="P51" i="18"/>
  <c r="P1911" i="18"/>
  <c r="P897" i="18"/>
  <c r="P654" i="18"/>
  <c r="P198" i="18"/>
  <c r="P2893" i="18"/>
  <c r="P2910" i="18"/>
  <c r="P2779" i="18"/>
  <c r="P1171" i="18"/>
  <c r="P1658" i="18"/>
  <c r="P2772" i="18"/>
  <c r="P2490" i="18"/>
  <c r="P685" i="18"/>
  <c r="P458" i="18"/>
  <c r="P292" i="18"/>
  <c r="P382" i="18"/>
  <c r="P863" i="18"/>
  <c r="P2471" i="18"/>
  <c r="P2982" i="18"/>
  <c r="P2186" i="18"/>
  <c r="P1434" i="18"/>
  <c r="P2491" i="18"/>
  <c r="P507" i="18"/>
  <c r="P1992" i="18"/>
  <c r="P990" i="18"/>
  <c r="P1817" i="18"/>
  <c r="P3130" i="18"/>
  <c r="P2569" i="18"/>
  <c r="P74" i="18"/>
  <c r="P1239" i="18"/>
  <c r="P637" i="18"/>
  <c r="P693" i="18"/>
  <c r="P769" i="18"/>
  <c r="P1409" i="18"/>
  <c r="P1956" i="18"/>
  <c r="P1833" i="18"/>
  <c r="P2866" i="18"/>
  <c r="P848" i="18"/>
  <c r="P310" i="18"/>
  <c r="P2051" i="18"/>
  <c r="P1669" i="18"/>
  <c r="P2848" i="18"/>
  <c r="P2798" i="18"/>
  <c r="P1493" i="18"/>
  <c r="P1318" i="18"/>
  <c r="P2601" i="18"/>
  <c r="P2699" i="18"/>
  <c r="P2913" i="18"/>
  <c r="P148" i="18"/>
  <c r="P2532" i="18"/>
  <c r="P1771" i="18"/>
  <c r="P1221" i="18"/>
  <c r="P2589" i="18"/>
  <c r="P2195" i="18"/>
  <c r="P888" i="18"/>
  <c r="P1775" i="18"/>
  <c r="P1245" i="18"/>
  <c r="P2307" i="18"/>
  <c r="P795" i="18"/>
  <c r="P2294" i="18"/>
  <c r="P48" i="18"/>
  <c r="P1700" i="18"/>
  <c r="P1738" i="18"/>
  <c r="P2159" i="18"/>
  <c r="P1604" i="18"/>
  <c r="P2839" i="18"/>
  <c r="P1579" i="18"/>
  <c r="P1925" i="18"/>
  <c r="P2827" i="18"/>
  <c r="P2113" i="18"/>
  <c r="P1505" i="18"/>
  <c r="P883" i="18"/>
  <c r="P579" i="18"/>
  <c r="P722" i="18"/>
  <c r="P2538" i="18"/>
  <c r="P558" i="18"/>
  <c r="P219" i="18"/>
  <c r="P526" i="18"/>
  <c r="P1013" i="18"/>
  <c r="P302" i="18"/>
  <c r="P1668" i="18"/>
  <c r="P1265" i="18"/>
  <c r="P618" i="18"/>
  <c r="P733" i="18"/>
  <c r="P1168" i="18"/>
  <c r="P537" i="18"/>
  <c r="P437" i="18"/>
  <c r="P2402" i="18"/>
  <c r="P1405" i="18"/>
  <c r="P1570" i="18"/>
  <c r="P2879" i="18"/>
  <c r="P2117" i="18"/>
  <c r="P1172" i="18"/>
  <c r="P1231" i="18"/>
  <c r="P1445" i="18"/>
  <c r="P1246" i="18"/>
  <c r="P1844" i="18"/>
  <c r="P2423" i="18"/>
  <c r="P1912" i="18"/>
  <c r="P2812" i="18"/>
  <c r="P1945" i="18"/>
  <c r="P1593" i="18"/>
  <c r="P2158" i="18"/>
  <c r="P710" i="18"/>
  <c r="P251" i="18"/>
  <c r="P2596" i="18"/>
  <c r="P896" i="18"/>
  <c r="P760" i="18"/>
  <c r="P2066" i="18"/>
  <c r="P1352" i="18"/>
  <c r="P2520" i="18"/>
  <c r="P2079" i="18"/>
  <c r="P2002" i="18"/>
  <c r="P605" i="18"/>
  <c r="P2379" i="18"/>
  <c r="P351" i="18"/>
  <c r="P3008" i="18"/>
  <c r="P650" i="18"/>
  <c r="P2251" i="18"/>
  <c r="P395" i="18"/>
  <c r="P2465" i="18"/>
  <c r="P2704" i="18"/>
  <c r="P2943" i="18"/>
  <c r="P2797" i="18"/>
  <c r="P946" i="18"/>
  <c r="P2925" i="18"/>
  <c r="P1426" i="18"/>
  <c r="P1031" i="18"/>
  <c r="P1306" i="18"/>
  <c r="P2708" i="18"/>
  <c r="P1032" i="18"/>
  <c r="P1792" i="18"/>
  <c r="P130" i="18"/>
  <c r="P2457" i="18"/>
  <c r="P1236" i="18"/>
  <c r="P2004" i="18"/>
  <c r="P592" i="18"/>
  <c r="P853" i="18"/>
  <c r="P412" i="18"/>
  <c r="P1933" i="18"/>
  <c r="P411" i="18"/>
  <c r="P2637" i="18"/>
  <c r="P7271" i="18"/>
  <c r="P8244" i="18"/>
  <c r="P1151" i="18"/>
  <c r="P2714" i="18"/>
  <c r="P3178" i="18"/>
  <c r="P7681" i="18"/>
  <c r="P6460" i="18"/>
  <c r="P6797" i="18"/>
  <c r="P349" i="18"/>
  <c r="P2129" i="18"/>
  <c r="P352" i="18"/>
  <c r="P3208" i="18"/>
  <c r="P1115" i="18"/>
  <c r="P2900" i="18"/>
  <c r="P16" i="18"/>
  <c r="P900" i="18"/>
  <c r="P2238" i="18"/>
  <c r="P1536" i="18"/>
  <c r="P2145" i="18"/>
  <c r="P447" i="18"/>
  <c r="P2635" i="18"/>
  <c r="P2550" i="18"/>
  <c r="P1185" i="18"/>
  <c r="P1166" i="18"/>
  <c r="P1936" i="18"/>
  <c r="P878" i="18"/>
  <c r="P1113" i="18"/>
  <c r="P688" i="18"/>
  <c r="P2975" i="18"/>
  <c r="P834" i="18"/>
  <c r="P1029" i="18"/>
  <c r="P2358" i="18"/>
  <c r="P1422" i="18"/>
  <c r="P109" i="18"/>
  <c r="P1567" i="18"/>
  <c r="P2522" i="18"/>
  <c r="P3065" i="18"/>
  <c r="P2959" i="18"/>
  <c r="P23" i="18"/>
  <c r="P927" i="18"/>
  <c r="P2259" i="18"/>
  <c r="P2103" i="18"/>
  <c r="P973" i="18"/>
  <c r="P489" i="18"/>
  <c r="P2660" i="18"/>
  <c r="P1951" i="18"/>
  <c r="P324" i="18"/>
  <c r="P1650" i="18"/>
  <c r="P1157" i="18"/>
  <c r="P2873" i="18"/>
  <c r="P1835" i="18"/>
  <c r="P1308" i="18"/>
  <c r="P1319" i="18"/>
  <c r="P2078" i="18"/>
  <c r="P2301" i="18"/>
  <c r="P2681" i="18"/>
  <c r="P1811" i="18"/>
  <c r="P3093" i="18"/>
  <c r="P1625" i="18"/>
  <c r="P2208" i="18"/>
  <c r="P71" i="18"/>
  <c r="P1804" i="18"/>
  <c r="P1823" i="18"/>
  <c r="P439" i="18"/>
  <c r="P2496" i="18"/>
  <c r="P478" i="18"/>
  <c r="P1490" i="18"/>
  <c r="P499" i="18"/>
  <c r="P1761" i="18"/>
  <c r="P125" i="18"/>
  <c r="P2950" i="18"/>
  <c r="P2303" i="18"/>
  <c r="P2289" i="18"/>
  <c r="P1437" i="18"/>
  <c r="P174" i="18"/>
  <c r="P2529" i="18"/>
  <c r="P2786" i="18"/>
  <c r="P1704" i="18"/>
  <c r="P2634" i="18"/>
  <c r="P339" i="18"/>
  <c r="P2445" i="18"/>
  <c r="P2095" i="18"/>
  <c r="P2825" i="18"/>
  <c r="P372" i="18"/>
  <c r="P1929" i="18"/>
  <c r="P1368" i="18"/>
  <c r="P2401" i="18"/>
  <c r="P1165" i="18"/>
  <c r="P2131" i="18"/>
  <c r="P2545" i="18"/>
  <c r="P1148" i="18"/>
  <c r="P531" i="18"/>
  <c r="P2736" i="18"/>
  <c r="P2608" i="18"/>
  <c r="P880" i="18"/>
  <c r="P2176" i="18"/>
  <c r="P3176" i="18"/>
  <c r="P718" i="18"/>
  <c r="P645" i="18"/>
  <c r="P1468" i="18"/>
  <c r="P1888" i="18"/>
  <c r="P987" i="18"/>
  <c r="P159" i="18"/>
  <c r="P259" i="18"/>
  <c r="P1435" i="18"/>
  <c r="P2762" i="18"/>
  <c r="P1455" i="18"/>
  <c r="P1776" i="18"/>
  <c r="P2757" i="18"/>
  <c r="P2583" i="18"/>
  <c r="P1283" i="18"/>
  <c r="P2607" i="18"/>
  <c r="P1195" i="18"/>
  <c r="P1990" i="18"/>
  <c r="P2124" i="18"/>
  <c r="P1987" i="18"/>
  <c r="P263" i="18"/>
  <c r="P1576" i="18"/>
  <c r="P1549" i="18"/>
  <c r="P2104" i="18"/>
  <c r="P150" i="18"/>
  <c r="P1376" i="18"/>
  <c r="P2101" i="18"/>
  <c r="P1158" i="18"/>
  <c r="P967" i="18"/>
  <c r="P3006" i="18"/>
  <c r="P1681" i="18"/>
  <c r="P2001" i="18"/>
  <c r="P2385" i="18"/>
  <c r="P1587" i="18"/>
  <c r="P2478" i="18"/>
  <c r="P586" i="18"/>
  <c r="P2633" i="18"/>
  <c r="P229" i="18"/>
  <c r="P799" i="18"/>
  <c r="P1136" i="18"/>
  <c r="P346" i="18"/>
  <c r="P2981" i="18"/>
  <c r="P2801" i="18"/>
  <c r="P2795" i="18"/>
  <c r="P114" i="18"/>
  <c r="P2324" i="18"/>
  <c r="P2045" i="18"/>
  <c r="P935" i="18"/>
  <c r="P2016" i="18"/>
  <c r="P2883" i="18"/>
  <c r="P916" i="18"/>
  <c r="P3083" i="18"/>
  <c r="P398" i="18"/>
  <c r="P1870" i="18"/>
  <c r="P275" i="18"/>
  <c r="P656" i="18"/>
  <c r="P3037" i="18"/>
  <c r="P988" i="18"/>
  <c r="P1559" i="18"/>
  <c r="P547" i="18"/>
  <c r="P2844" i="18"/>
  <c r="P1532" i="18"/>
  <c r="P2247" i="18"/>
  <c r="P204" i="18"/>
  <c r="P432" i="18"/>
  <c r="P480" i="18"/>
  <c r="P515" i="18"/>
  <c r="P1234" i="18"/>
  <c r="P2810" i="18"/>
  <c r="P3098" i="18"/>
  <c r="P879" i="18"/>
  <c r="P1017" i="18"/>
  <c r="P425" i="18"/>
  <c r="P1533" i="18"/>
  <c r="P2006" i="18"/>
  <c r="P1853" i="18"/>
  <c r="P751" i="18"/>
  <c r="P116" i="18"/>
  <c r="P250" i="18"/>
  <c r="P1460" i="18"/>
  <c r="P2658" i="18"/>
  <c r="P463" i="18"/>
  <c r="P793" i="18"/>
  <c r="P891" i="18"/>
  <c r="P2125" i="18"/>
  <c r="P258" i="18"/>
  <c r="P19" i="18"/>
  <c r="P5118" i="18"/>
  <c r="P2755" i="18"/>
  <c r="P1913" i="18"/>
  <c r="P1131" i="18"/>
  <c r="P217" i="18"/>
  <c r="P2974" i="18"/>
  <c r="P2059" i="18"/>
  <c r="P106" i="18"/>
  <c r="P893" i="18"/>
  <c r="P3352" i="18"/>
  <c r="P7509" i="18"/>
  <c r="P3152" i="18"/>
  <c r="P3590" i="18"/>
  <c r="P3495" i="18"/>
  <c r="P2694" i="18"/>
  <c r="P2906" i="18"/>
  <c r="P2292" i="18"/>
  <c r="P2132" i="18"/>
  <c r="P1294" i="18"/>
  <c r="P2309" i="18"/>
  <c r="P203" i="18"/>
  <c r="P895" i="18"/>
  <c r="P898" i="18"/>
  <c r="P1958" i="18"/>
  <c r="P66" i="18"/>
  <c r="P1050" i="18"/>
  <c r="P2818" i="18"/>
  <c r="P2647" i="18"/>
  <c r="P1182" i="18"/>
  <c r="P1425" i="18"/>
  <c r="P2363" i="18"/>
  <c r="P2463" i="18"/>
  <c r="P264" i="18"/>
  <c r="P1022" i="18"/>
  <c r="P2594" i="18"/>
  <c r="P2641" i="18"/>
  <c r="P2606" i="18"/>
  <c r="P593" i="18"/>
  <c r="P2070" i="18"/>
  <c r="P3039" i="18"/>
  <c r="P683" i="18"/>
  <c r="P230" i="18"/>
  <c r="P52" i="18"/>
  <c r="P2424" i="18"/>
  <c r="P122" i="18"/>
  <c r="P140" i="18"/>
  <c r="P1382" i="18"/>
  <c r="P2077" i="18"/>
  <c r="P1289" i="18"/>
  <c r="P46" i="18"/>
  <c r="P2994" i="18"/>
  <c r="P1854" i="18"/>
  <c r="P758" i="18"/>
  <c r="P1639" i="18"/>
  <c r="P1263" i="18"/>
  <c r="P2331" i="18"/>
  <c r="P1652" i="18"/>
  <c r="P1906" i="18"/>
  <c r="P2094" i="18"/>
  <c r="P135" i="18"/>
  <c r="P2278" i="18"/>
  <c r="P1879" i="18"/>
  <c r="P2560" i="18"/>
  <c r="P2256" i="18"/>
  <c r="P2099" i="18"/>
  <c r="P595" i="18"/>
  <c r="P556" i="18"/>
  <c r="P1312" i="18"/>
  <c r="P1764" i="18"/>
  <c r="P2028" i="18"/>
  <c r="P348" i="18"/>
  <c r="P1822" i="18"/>
  <c r="P783" i="18"/>
  <c r="P2574" i="18"/>
  <c r="P2949" i="18"/>
  <c r="P1957" i="18"/>
  <c r="P2255" i="18"/>
  <c r="P2882" i="18"/>
  <c r="P1920" i="18"/>
  <c r="P819" i="18"/>
  <c r="P331" i="18"/>
  <c r="P1598" i="18"/>
  <c r="P1099" i="18"/>
  <c r="P3070" i="18"/>
  <c r="P2515" i="18"/>
  <c r="P2213" i="18"/>
  <c r="P1600" i="18"/>
  <c r="P1273" i="18"/>
  <c r="P676" i="18"/>
  <c r="P2047" i="18"/>
  <c r="P1515" i="18"/>
  <c r="P2711" i="18"/>
  <c r="P727" i="18"/>
  <c r="P2731" i="18"/>
  <c r="P1914" i="18"/>
  <c r="P512" i="18"/>
  <c r="P2136" i="18"/>
  <c r="P1327" i="18"/>
  <c r="P2042" i="18"/>
  <c r="P2591" i="18"/>
  <c r="P2911" i="18"/>
  <c r="P1056" i="18"/>
  <c r="P854" i="18"/>
  <c r="P1464" i="18"/>
  <c r="P452" i="18"/>
  <c r="P2488" i="18"/>
  <c r="P8" i="18"/>
  <c r="P1407" i="18"/>
  <c r="P2898" i="18"/>
  <c r="P322" i="18"/>
  <c r="P571" i="18"/>
  <c r="P2675" i="18"/>
  <c r="P368" i="18"/>
  <c r="P2500" i="18"/>
  <c r="P1161" i="18"/>
  <c r="P2229" i="18"/>
  <c r="P2300" i="18"/>
  <c r="P2157" i="18"/>
  <c r="P1562" i="18"/>
  <c r="P1989" i="18"/>
  <c r="P709" i="18"/>
  <c r="P2927" i="18"/>
  <c r="P2197" i="18"/>
  <c r="P2737" i="18"/>
  <c r="P1949" i="18"/>
  <c r="P295" i="18"/>
  <c r="P814" i="18"/>
  <c r="P2207" i="18"/>
  <c r="P76" i="18"/>
  <c r="P1616" i="18"/>
  <c r="P698" i="18"/>
  <c r="P554" i="18"/>
  <c r="P362" i="18"/>
  <c r="P2311" i="18"/>
  <c r="P2956" i="18"/>
  <c r="P199" i="18"/>
  <c r="P2784" i="18"/>
  <c r="P120" i="18"/>
  <c r="P2840" i="18"/>
  <c r="P1086" i="18"/>
  <c r="P862" i="18"/>
  <c r="P2808" i="18"/>
  <c r="P55" i="18"/>
  <c r="P356" i="18"/>
  <c r="P1284" i="18"/>
  <c r="P2376" i="18"/>
  <c r="P1670" i="18"/>
  <c r="P2536" i="18"/>
  <c r="P677" i="18"/>
  <c r="P1134" i="18"/>
  <c r="P818" i="18"/>
  <c r="P2405" i="18"/>
  <c r="P669" i="18"/>
  <c r="P2703" i="18"/>
  <c r="P407" i="18"/>
  <c r="P2429" i="18"/>
  <c r="P1711" i="18"/>
  <c r="P697" i="18"/>
  <c r="P2332" i="18"/>
  <c r="P2274" i="18"/>
  <c r="P1448" i="18"/>
  <c r="P1201" i="18"/>
  <c r="P1130" i="18"/>
  <c r="P3042" i="18"/>
  <c r="P476" i="18"/>
  <c r="P2510" i="18"/>
  <c r="P2135" i="18"/>
  <c r="P1291" i="18"/>
  <c r="P2071" i="18"/>
  <c r="P1609" i="18"/>
  <c r="P2467" i="18"/>
  <c r="P1356" i="18"/>
  <c r="P1947" i="18"/>
  <c r="P2196" i="18"/>
  <c r="P1520" i="18"/>
  <c r="P591" i="18"/>
  <c r="P602" i="18"/>
  <c r="P2838" i="18"/>
  <c r="P7843" i="18"/>
  <c r="P1789" i="18"/>
  <c r="P1043" i="18"/>
  <c r="P1390" i="18"/>
  <c r="P2452" i="18"/>
  <c r="P8156" i="18"/>
  <c r="P5444" i="18"/>
  <c r="P5052" i="18"/>
  <c r="P4784" i="18"/>
  <c r="P3644" i="18"/>
  <c r="P1391" i="18"/>
  <c r="P2651" i="18"/>
  <c r="P1892" i="18"/>
  <c r="P1580" i="18"/>
  <c r="P1690" i="18"/>
  <c r="P2219" i="18"/>
  <c r="P2000" i="18"/>
  <c r="P906" i="18"/>
  <c r="P2875" i="18"/>
  <c r="P2995" i="18"/>
  <c r="P723" i="18"/>
  <c r="P2622" i="18"/>
  <c r="P2089" i="18"/>
  <c r="P3058" i="18"/>
  <c r="P2912" i="18"/>
  <c r="P1417" i="18"/>
  <c r="P58" i="18"/>
  <c r="P705" i="18"/>
  <c r="P308" i="18"/>
  <c r="P1882" i="18"/>
  <c r="P1401" i="18"/>
  <c r="P1089" i="18"/>
  <c r="P826" i="18"/>
  <c r="P1635" i="18"/>
  <c r="P743" i="18"/>
  <c r="P776" i="18"/>
  <c r="P1317" i="18"/>
  <c r="P901" i="18"/>
  <c r="P2684" i="18"/>
  <c r="P2611" i="18"/>
  <c r="P1397" i="18"/>
  <c r="P621" i="18"/>
  <c r="P1349" i="18"/>
  <c r="P383" i="18"/>
  <c r="P2193" i="18"/>
  <c r="P1725" i="18"/>
  <c r="P598" i="18"/>
  <c r="P2412" i="18"/>
  <c r="P1162" i="18"/>
  <c r="P768" i="18"/>
  <c r="P290" i="18"/>
  <c r="P2479" i="18"/>
  <c r="P1982" i="18"/>
  <c r="P221" i="18"/>
  <c r="P2144" i="18"/>
  <c r="P1851" i="18"/>
  <c r="P2254" i="18"/>
  <c r="P1347" i="18"/>
  <c r="P3105" i="18"/>
  <c r="P617" i="18"/>
  <c r="P717" i="18"/>
  <c r="P779" i="18"/>
  <c r="P1620" i="18"/>
  <c r="P2562" i="18"/>
  <c r="P864" i="18"/>
  <c r="P725" i="18"/>
  <c r="P1517" i="18"/>
  <c r="P2183" i="18"/>
  <c r="P1838" i="18"/>
  <c r="P932" i="18"/>
  <c r="P1408" i="18"/>
  <c r="P2414" i="18"/>
  <c r="P2275" i="18"/>
  <c r="P2179" i="18"/>
  <c r="P304" i="18"/>
  <c r="P3015" i="18"/>
  <c r="P1720" i="18"/>
  <c r="P850" i="18"/>
  <c r="P2740" i="18"/>
  <c r="P2320" i="18"/>
  <c r="P1496" i="18"/>
  <c r="P420" i="18"/>
  <c r="P1837" i="18"/>
  <c r="P838" i="18"/>
  <c r="P623" i="18"/>
  <c r="P2697" i="18"/>
  <c r="P1519" i="18"/>
  <c r="P2027" i="18"/>
  <c r="P2710" i="18"/>
  <c r="P1211" i="18"/>
  <c r="P599" i="18"/>
  <c r="P1673" i="18"/>
  <c r="P141" i="18"/>
  <c r="P2794" i="18"/>
  <c r="P569" i="18"/>
  <c r="P1812" i="18"/>
  <c r="P1138" i="18"/>
  <c r="P234" i="18"/>
  <c r="P1243" i="18"/>
  <c r="P2053" i="18"/>
  <c r="P2265" i="18"/>
  <c r="P1679" i="18"/>
  <c r="P1867" i="18"/>
  <c r="P1770" i="18"/>
  <c r="P2347" i="18"/>
  <c r="P1994" i="18"/>
  <c r="P1968" i="18"/>
  <c r="P640" i="18"/>
  <c r="P405" i="18"/>
  <c r="P171" i="18"/>
  <c r="P1143" i="18"/>
  <c r="P1554" i="18"/>
  <c r="P2947" i="18"/>
  <c r="P2938" i="18"/>
  <c r="P323" i="18"/>
  <c r="P1777" i="18"/>
  <c r="P1442" i="18"/>
  <c r="P1573" i="18"/>
  <c r="P1779" i="18"/>
  <c r="P2701" i="18"/>
  <c r="P1313" i="18"/>
  <c r="P208" i="18"/>
  <c r="P653" i="18"/>
  <c r="P899" i="18"/>
  <c r="P1959" i="18"/>
  <c r="P59" i="18"/>
  <c r="P632" i="18"/>
  <c r="P1261" i="18"/>
  <c r="P780" i="18"/>
  <c r="P1330" i="18"/>
  <c r="P88" i="18"/>
  <c r="P2878" i="18"/>
  <c r="P473" i="18"/>
  <c r="P843" i="18"/>
  <c r="P1078" i="18"/>
  <c r="P1798" i="18"/>
  <c r="P1413" i="18"/>
  <c r="P884" i="18"/>
  <c r="P2075" i="18"/>
  <c r="P1868" i="18"/>
  <c r="P2460" i="18"/>
  <c r="P765" i="18"/>
  <c r="P2963" i="18"/>
  <c r="P1173" i="18"/>
  <c r="P1998" i="18"/>
  <c r="P182" i="18"/>
  <c r="P2549" i="18"/>
  <c r="P2631" i="18"/>
  <c r="P2268" i="18"/>
  <c r="P828" i="18"/>
  <c r="P2957" i="18"/>
  <c r="P2896" i="18"/>
  <c r="P2258" i="18"/>
  <c r="P279" i="18"/>
  <c r="P2505" i="18"/>
  <c r="P934" i="18"/>
  <c r="P1023" i="18"/>
  <c r="P2271" i="18"/>
  <c r="P784" i="18"/>
  <c r="P1112" i="18"/>
  <c r="P1049" i="18"/>
  <c r="P215" i="18"/>
  <c r="P2724" i="18"/>
  <c r="P393" i="18"/>
  <c r="P172" i="18"/>
  <c r="P2373" i="18"/>
  <c r="P2579" i="18"/>
  <c r="P695" i="18"/>
  <c r="P1441" i="18"/>
  <c r="P1303" i="18"/>
  <c r="P2198" i="18"/>
  <c r="P1104" i="18"/>
  <c r="P1190" i="18"/>
  <c r="P2934" i="18"/>
  <c r="P914" i="18"/>
  <c r="P336" i="18"/>
  <c r="P1612" i="18"/>
  <c r="P1877" i="18"/>
  <c r="P2105" i="18"/>
  <c r="P1021" i="18"/>
  <c r="P2707" i="18"/>
  <c r="P1188" i="18"/>
  <c r="P1388" i="18"/>
  <c r="P1787" i="18"/>
  <c r="P214" i="18"/>
  <c r="P2184" i="18"/>
  <c r="P577" i="18"/>
  <c r="P550" i="18"/>
  <c r="P1924" i="18"/>
  <c r="P316" i="18"/>
  <c r="P2143" i="18"/>
  <c r="P596" i="18"/>
  <c r="P2857" i="18"/>
  <c r="P1424" i="18"/>
  <c r="P2003" i="18"/>
  <c r="P2951" i="18"/>
  <c r="P702" i="18"/>
  <c r="P2221" i="18"/>
  <c r="P2123" i="18"/>
  <c r="P477" i="18"/>
  <c r="P211" i="18"/>
  <c r="P1694" i="18"/>
  <c r="P2843" i="18"/>
  <c r="P1965" i="18"/>
  <c r="P1766" i="18"/>
  <c r="P138" i="18"/>
  <c r="P949" i="18"/>
  <c r="P663" i="18"/>
  <c r="P646" i="18"/>
  <c r="P3014" i="18"/>
  <c r="P764" i="18"/>
  <c r="P2321" i="18"/>
  <c r="P327" i="18"/>
  <c r="P1623" i="18"/>
  <c r="P2590" i="18"/>
  <c r="P1300" i="18"/>
  <c r="P1585" i="18"/>
  <c r="P6458" i="18"/>
  <c r="P6287" i="18"/>
  <c r="P7174" i="18"/>
  <c r="P7816" i="18"/>
  <c r="P4736" i="18"/>
  <c r="P1452" i="18"/>
  <c r="P2751" i="18"/>
  <c r="P1477" i="18"/>
  <c r="P121" i="18"/>
  <c r="P792" i="18"/>
  <c r="P1181" i="18"/>
  <c r="P859" i="18"/>
  <c r="P2168" i="18"/>
  <c r="P434" i="18"/>
  <c r="P465" i="18"/>
  <c r="P984" i="18"/>
  <c r="P2646" i="18"/>
  <c r="P2371" i="18"/>
  <c r="P2172" i="18"/>
  <c r="P1874" i="18"/>
  <c r="P2273" i="18"/>
  <c r="P823" i="18"/>
  <c r="P163" i="18"/>
  <c r="P1226" i="18"/>
  <c r="P1605" i="18"/>
  <c r="P1917" i="18"/>
  <c r="P2512" i="18"/>
  <c r="P546" i="18"/>
  <c r="P187" i="18"/>
  <c r="P1126" i="18"/>
  <c r="P1557" i="18"/>
  <c r="P431" i="18"/>
  <c r="P1076" i="18"/>
  <c r="P1819" i="18"/>
  <c r="P1547" i="18"/>
  <c r="P2531" i="18"/>
  <c r="P1688" i="18"/>
  <c r="P1024" i="18"/>
  <c r="P492" i="18"/>
  <c r="P2013" i="18"/>
  <c r="P2540" i="18"/>
  <c r="P2543" i="18"/>
  <c r="P2139" i="18"/>
  <c r="P390" i="18"/>
  <c r="P1133" i="18"/>
  <c r="P501" i="18"/>
  <c r="P1791" i="18"/>
  <c r="P1671" i="18"/>
  <c r="P1902" i="18"/>
  <c r="P1475" i="18"/>
  <c r="P2718" i="18"/>
  <c r="P25" i="18"/>
  <c r="P207" i="18"/>
  <c r="P712" i="18"/>
  <c r="P1375" i="18"/>
  <c r="P2236" i="18"/>
  <c r="P1149" i="18"/>
  <c r="P1342" i="18"/>
  <c r="P178" i="18"/>
  <c r="P266" i="18"/>
  <c r="P328" i="18"/>
  <c r="P2121" i="18"/>
  <c r="P2575" i="18"/>
  <c r="P1626" i="18"/>
  <c r="P3136" i="18"/>
  <c r="P474" i="18"/>
  <c r="P2955" i="18"/>
  <c r="P2030" i="18"/>
  <c r="P1164" i="18"/>
  <c r="P2918" i="18"/>
  <c r="P597" i="18"/>
  <c r="P2326" i="18"/>
  <c r="P2944" i="18"/>
  <c r="P804" i="18"/>
  <c r="P2823" i="18"/>
  <c r="P101" i="18"/>
  <c r="P1334" i="18"/>
  <c r="P1997" i="18"/>
  <c r="P2315" i="18"/>
  <c r="P1255" i="18"/>
  <c r="P2120" i="18"/>
  <c r="P36" i="18"/>
  <c r="P2122" i="18"/>
  <c r="P1608" i="18"/>
  <c r="P543" i="18"/>
  <c r="P388" i="18"/>
  <c r="P1247" i="18"/>
  <c r="P664" i="18"/>
  <c r="P293" i="18"/>
  <c r="P999" i="18"/>
  <c r="P2439" i="18"/>
  <c r="P1896" i="18"/>
  <c r="P2199" i="18"/>
  <c r="P1178" i="18"/>
  <c r="P1863" i="18"/>
  <c r="P115" i="18"/>
  <c r="P2530" i="18"/>
  <c r="P2869" i="18"/>
  <c r="P724" i="18"/>
  <c r="P611" i="18"/>
  <c r="P2659" i="18"/>
  <c r="P585" i="18"/>
  <c r="P1280" i="18"/>
  <c r="P1488" i="18"/>
  <c r="P183" i="18"/>
  <c r="P933" i="18"/>
  <c r="P2177" i="18"/>
  <c r="P694" i="18"/>
  <c r="P186" i="18"/>
  <c r="P2162" i="18"/>
  <c r="P2863" i="18"/>
  <c r="P1948" i="18"/>
  <c r="P2587" i="18"/>
  <c r="P1785" i="18"/>
  <c r="P720" i="18"/>
  <c r="P2685" i="18"/>
  <c r="P2264" i="18"/>
  <c r="P493" i="18"/>
  <c r="P366" i="18"/>
  <c r="P151" i="18"/>
  <c r="P2011" i="18"/>
  <c r="P277" i="18"/>
  <c r="P993" i="18"/>
  <c r="P1412" i="18"/>
  <c r="P2470" i="18"/>
  <c r="P2400" i="18"/>
  <c r="P2169" i="18"/>
  <c r="P2421" i="18"/>
  <c r="P1484" i="18"/>
  <c r="P1087" i="18"/>
  <c r="P2813" i="18"/>
  <c r="P110" i="18"/>
  <c r="P2290" i="18"/>
  <c r="P1633" i="18"/>
  <c r="P704" i="18"/>
  <c r="P1661" i="18"/>
  <c r="P2778" i="18"/>
  <c r="P1463" i="18"/>
  <c r="P1610" i="18"/>
  <c r="P396" i="18"/>
  <c r="P2849" i="18"/>
  <c r="P1606" i="18"/>
  <c r="P1921" i="18"/>
  <c r="P1264" i="18"/>
  <c r="P2242" i="18"/>
  <c r="P857" i="18"/>
  <c r="P2604" i="18"/>
  <c r="P842" i="18"/>
  <c r="P1244" i="18"/>
  <c r="P2110" i="18"/>
  <c r="P2588" i="18"/>
  <c r="P2690" i="18"/>
  <c r="P872" i="18"/>
  <c r="P233" i="18"/>
  <c r="P2074" i="18"/>
  <c r="P2410" i="18"/>
  <c r="P774" i="18"/>
  <c r="P642" i="18"/>
  <c r="P2894" i="18"/>
  <c r="P188" i="18"/>
  <c r="P1878" i="18"/>
  <c r="P1594" i="18"/>
  <c r="P1249" i="18"/>
  <c r="P861" i="18"/>
  <c r="P2626" i="18"/>
  <c r="P1922" i="18"/>
  <c r="P24" i="18"/>
  <c r="P2032" i="18"/>
  <c r="P1377" i="18"/>
  <c r="P3111" i="18"/>
  <c r="P2393" i="18"/>
  <c r="P1734" i="18"/>
  <c r="P2267" i="18"/>
  <c r="P2098" i="18"/>
  <c r="P904" i="18"/>
  <c r="P1550" i="18"/>
  <c r="P2726" i="18"/>
  <c r="P1768" i="18"/>
  <c r="P440" i="18"/>
  <c r="P2040" i="18"/>
  <c r="P2504" i="18"/>
  <c r="P1614" i="18"/>
  <c r="P2809" i="18"/>
  <c r="P1618" i="18"/>
  <c r="P1897" i="18"/>
  <c r="P1090" i="18"/>
  <c r="P1066" i="18"/>
  <c r="P2721" i="18"/>
  <c r="P2241" i="18"/>
  <c r="P2304" i="18"/>
  <c r="P1713" i="18"/>
  <c r="P1508" i="18"/>
  <c r="P1416" i="18"/>
  <c r="P380" i="18"/>
  <c r="P333" i="18"/>
  <c r="P2941" i="18"/>
  <c r="P508" i="18"/>
  <c r="P194" i="18"/>
  <c r="P1480" i="18"/>
  <c r="P454" i="18"/>
  <c r="P649" i="18"/>
  <c r="P4256" i="18"/>
  <c r="P4525" i="18"/>
  <c r="P3235" i="18"/>
  <c r="P4510" i="18"/>
  <c r="P3632" i="18"/>
  <c r="P4323" i="18"/>
  <c r="P3386" i="18"/>
  <c r="P3399" i="18"/>
  <c r="P3574" i="18"/>
  <c r="P3452" i="18"/>
  <c r="P3998" i="18"/>
  <c r="P4459" i="18"/>
  <c r="P3260" i="18"/>
  <c r="P3412" i="18"/>
  <c r="P3513" i="18"/>
  <c r="P3345" i="18"/>
  <c r="P2889" i="18"/>
  <c r="P3001" i="18"/>
  <c r="P3320" i="18"/>
  <c r="P3975" i="18"/>
  <c r="P7283" i="18"/>
  <c r="P7423" i="18"/>
  <c r="P8170" i="18"/>
  <c r="P3022" i="18"/>
  <c r="P3262" i="18"/>
  <c r="P7272" i="18"/>
  <c r="P6027" i="18"/>
  <c r="P7419" i="18"/>
  <c r="P6186" i="18"/>
  <c r="P6207" i="18"/>
  <c r="P7451" i="18"/>
  <c r="P6276" i="18"/>
  <c r="P6044" i="18"/>
  <c r="P4594" i="18"/>
  <c r="P7538" i="18"/>
  <c r="P6750" i="18"/>
  <c r="P7071" i="18"/>
  <c r="P8117" i="18"/>
  <c r="P1402" i="18"/>
  <c r="P4794" i="18"/>
  <c r="P5593" i="18"/>
  <c r="P5260" i="18"/>
  <c r="P7158" i="18"/>
  <c r="P7820" i="18"/>
  <c r="P4250" i="18"/>
  <c r="P4506" i="18"/>
  <c r="P3040" i="18"/>
  <c r="P94" i="18"/>
  <c r="P4354" i="18"/>
  <c r="P3226" i="18"/>
  <c r="P3453" i="18"/>
  <c r="P4514" i="18"/>
  <c r="P29" i="18"/>
  <c r="P227" i="18"/>
  <c r="P6209" i="18"/>
  <c r="P5836" i="18"/>
  <c r="P6821" i="18"/>
  <c r="P7518" i="18"/>
  <c r="P6079" i="18"/>
  <c r="P6245" i="18"/>
  <c r="P6177" i="18"/>
  <c r="P6376" i="18"/>
  <c r="P5788" i="18"/>
  <c r="P6909" i="18"/>
  <c r="P6889" i="18"/>
  <c r="P6466" i="18"/>
  <c r="P2890" i="18"/>
  <c r="P2557" i="18"/>
  <c r="P4023" i="18"/>
  <c r="P6046" i="18"/>
  <c r="P5318" i="18"/>
  <c r="P6656" i="18"/>
  <c r="P6689" i="18"/>
  <c r="P5042" i="18"/>
  <c r="P5596" i="18"/>
  <c r="P5540" i="18"/>
  <c r="P4718" i="18"/>
  <c r="P4555" i="18"/>
  <c r="P2824" i="18"/>
  <c r="P4884" i="18"/>
  <c r="P5517" i="18"/>
  <c r="P8243" i="18"/>
  <c r="P3313" i="18"/>
  <c r="P3524" i="18"/>
  <c r="P3502" i="18"/>
  <c r="P1677" i="18"/>
  <c r="P2781" i="18"/>
  <c r="P3017" i="18"/>
  <c r="P68" i="18"/>
  <c r="P3009" i="18"/>
  <c r="P2891" i="18"/>
  <c r="P69" i="18"/>
  <c r="P3003" i="18"/>
  <c r="P1392" i="18"/>
  <c r="P2261" i="18"/>
  <c r="P4359" i="18"/>
  <c r="P137" i="18"/>
  <c r="P3000" i="18"/>
  <c r="P3002" i="18"/>
  <c r="P5768" i="18"/>
  <c r="P3955" i="18"/>
  <c r="P4046" i="18"/>
  <c r="P3023" i="18"/>
  <c r="P8152" i="18"/>
  <c r="P5514" i="18"/>
  <c r="P5477" i="18"/>
  <c r="P7902" i="18"/>
  <c r="P8160" i="18"/>
  <c r="P4011" i="18"/>
  <c r="P3523" i="18"/>
  <c r="P3421" i="18"/>
  <c r="P3693" i="18"/>
  <c r="P3713" i="18"/>
  <c r="P3224" i="18"/>
  <c r="P3188" i="18"/>
  <c r="P3750" i="18"/>
  <c r="P3244" i="18"/>
  <c r="P3403" i="18"/>
  <c r="P2442" i="18"/>
  <c r="P2679" i="18"/>
  <c r="P3828" i="18"/>
  <c r="P3613" i="18"/>
  <c r="P3649" i="18"/>
  <c r="P3114" i="18"/>
  <c r="P542" i="18"/>
  <c r="P3019" i="18"/>
  <c r="P2673" i="18"/>
  <c r="P1191" i="18"/>
  <c r="P2725" i="18"/>
  <c r="P5051" i="18"/>
  <c r="P7392" i="18"/>
  <c r="P8004" i="18"/>
  <c r="P4760" i="18"/>
  <c r="P4481" i="18"/>
  <c r="P7246" i="18"/>
  <c r="P3119" i="18"/>
  <c r="P3034" i="18"/>
  <c r="P6900" i="18"/>
  <c r="P5605" i="18"/>
  <c r="P4942" i="18"/>
  <c r="P7923" i="18"/>
  <c r="P1403" i="18"/>
  <c r="P1192" i="18"/>
  <c r="P3021" i="18"/>
  <c r="P1381" i="18"/>
  <c r="P8142" i="18"/>
  <c r="P4796" i="18"/>
  <c r="P6464" i="18"/>
  <c r="P6698" i="18"/>
  <c r="P6999" i="18"/>
  <c r="P5711" i="18"/>
  <c r="P7533" i="18"/>
  <c r="P7927" i="18"/>
  <c r="P3115" i="18"/>
  <c r="P2819" i="18"/>
  <c r="P3045" i="18"/>
  <c r="P3020" i="18"/>
  <c r="P8211" i="18"/>
  <c r="P4286" i="18"/>
  <c r="P3033" i="18"/>
  <c r="P6906" i="18"/>
  <c r="P4475" i="18"/>
  <c r="P4338" i="18"/>
  <c r="P6285" i="18"/>
  <c r="P3898" i="18"/>
  <c r="P4024" i="18"/>
  <c r="P7933" i="18"/>
  <c r="P3604" i="18"/>
  <c r="P3364" i="18"/>
  <c r="P5011" i="18"/>
  <c r="P8246" i="18"/>
  <c r="P5026" i="18"/>
  <c r="P4894" i="18"/>
  <c r="P3894" i="18"/>
  <c r="P6847" i="18"/>
  <c r="P5133" i="18"/>
  <c r="P4430" i="18"/>
  <c r="P7441" i="18"/>
  <c r="P4491" i="18"/>
  <c r="P6752" i="18"/>
  <c r="P7176" i="18"/>
  <c r="P6945" i="18"/>
  <c r="P6266" i="18"/>
  <c r="P7284" i="18"/>
  <c r="P7936" i="18"/>
  <c r="P4547" i="18"/>
  <c r="P7301" i="18"/>
  <c r="P4446" i="18"/>
  <c r="P6636" i="18"/>
  <c r="P3948" i="18"/>
  <c r="P5558" i="18"/>
  <c r="P5828" i="18"/>
  <c r="P6831" i="18"/>
  <c r="P8044" i="18"/>
  <c r="P3577" i="18"/>
  <c r="P7379" i="18"/>
  <c r="P5982" i="18"/>
  <c r="P7327" i="18"/>
  <c r="P7480" i="18"/>
  <c r="P6033" i="18"/>
  <c r="P6651" i="18"/>
  <c r="P4925" i="18"/>
  <c r="P5883" i="18"/>
  <c r="P5063" i="18"/>
  <c r="P5761" i="18"/>
  <c r="P4026" i="18"/>
  <c r="P6025" i="18"/>
  <c r="P3928" i="18"/>
  <c r="P4479" i="18"/>
  <c r="P7971" i="18"/>
  <c r="P5573" i="18"/>
  <c r="P7077" i="18"/>
  <c r="P4508" i="18"/>
  <c r="P4908" i="18"/>
  <c r="P6111" i="18"/>
  <c r="P8161" i="18"/>
  <c r="P6839" i="18"/>
  <c r="P6218" i="18"/>
  <c r="P7553" i="18"/>
  <c r="P3961" i="18"/>
  <c r="P7516" i="18"/>
  <c r="P7961" i="18"/>
  <c r="P7110" i="18"/>
  <c r="P5748" i="18"/>
  <c r="P7169" i="18"/>
  <c r="P6895" i="18"/>
  <c r="P6807" i="18"/>
  <c r="P6589" i="18"/>
  <c r="P4346" i="18"/>
  <c r="P3621" i="18"/>
  <c r="P4018" i="18"/>
  <c r="P4261" i="18"/>
  <c r="P3764" i="18"/>
  <c r="P4114" i="18"/>
  <c r="P4362" i="18"/>
  <c r="P4454" i="18"/>
  <c r="P4080" i="18"/>
  <c r="P4321" i="18"/>
  <c r="P3487" i="18"/>
  <c r="P3514" i="18"/>
  <c r="P3695" i="18"/>
  <c r="P3585" i="18"/>
  <c r="P3572" i="18"/>
  <c r="P4054" i="18"/>
  <c r="P4085" i="18"/>
  <c r="P4520" i="18"/>
  <c r="P4360" i="18"/>
  <c r="P8226" i="18"/>
  <c r="P5211" i="18"/>
  <c r="P8212" i="18"/>
  <c r="P4131" i="18"/>
  <c r="P7000" i="18"/>
  <c r="P6222" i="18"/>
  <c r="P3190" i="18"/>
  <c r="P3318" i="18"/>
  <c r="P3298" i="18"/>
  <c r="P3357" i="18"/>
  <c r="P4495" i="18"/>
  <c r="P4511" i="18"/>
  <c r="P6723" i="18"/>
  <c r="P3795" i="18"/>
  <c r="P3331" i="18"/>
  <c r="P3229" i="18"/>
  <c r="P3236" i="18"/>
  <c r="P3618" i="18"/>
  <c r="P4979" i="18"/>
  <c r="P3183" i="18"/>
  <c r="P3575" i="18"/>
  <c r="P3312" i="18"/>
  <c r="P3602" i="18"/>
  <c r="P3199" i="18"/>
  <c r="P3385" i="18"/>
  <c r="P3475" i="18"/>
  <c r="P7532" i="18"/>
  <c r="P7947" i="18"/>
  <c r="P3549" i="18"/>
  <c r="P6954" i="18"/>
  <c r="P5299" i="18"/>
  <c r="P6965" i="18"/>
  <c r="P7987" i="18"/>
  <c r="P6358" i="18"/>
  <c r="P7321" i="18"/>
  <c r="P7322" i="18"/>
  <c r="P7395" i="18"/>
  <c r="P6913" i="18"/>
  <c r="P7555" i="18"/>
  <c r="P5933" i="18"/>
  <c r="P5089" i="18"/>
  <c r="P6480" i="18"/>
  <c r="P3674" i="18"/>
  <c r="P3139" i="18"/>
  <c r="P3200" i="18"/>
  <c r="P7953" i="18"/>
  <c r="P4344" i="18"/>
  <c r="P7965" i="18"/>
  <c r="P3405" i="18"/>
  <c r="P3092" i="18"/>
  <c r="P3251" i="18"/>
  <c r="P3567" i="18"/>
  <c r="P3554" i="18"/>
  <c r="P3630" i="18"/>
  <c r="P3756" i="18"/>
  <c r="P3129" i="18"/>
  <c r="P3180" i="18"/>
  <c r="P3784" i="18"/>
  <c r="P3289" i="18"/>
  <c r="P3728" i="18"/>
  <c r="P3754" i="18"/>
  <c r="P3422" i="18"/>
  <c r="P3154" i="18"/>
  <c r="P3797" i="18"/>
  <c r="P3652" i="18"/>
  <c r="P3344" i="18"/>
  <c r="P3622" i="18"/>
  <c r="P3783" i="18"/>
  <c r="P3685" i="18"/>
  <c r="P3560" i="18"/>
  <c r="P3772" i="18"/>
  <c r="P3316" i="18"/>
  <c r="P3679" i="18"/>
  <c r="P3124" i="18"/>
  <c r="P3521" i="18"/>
  <c r="P3173" i="18"/>
  <c r="P3234" i="18"/>
  <c r="P3636" i="18"/>
  <c r="P4200" i="18"/>
  <c r="P4010" i="18"/>
  <c r="P3294" i="18"/>
  <c r="P4486" i="18"/>
  <c r="P3151" i="18"/>
  <c r="P2978" i="18"/>
  <c r="P3051" i="18"/>
  <c r="P3757" i="18"/>
  <c r="P3682" i="18"/>
  <c r="P3843" i="18"/>
  <c r="P3564" i="18"/>
  <c r="P3301" i="18"/>
  <c r="P3507" i="18"/>
  <c r="P3594" i="18"/>
  <c r="P3648" i="18"/>
  <c r="P3366" i="18"/>
  <c r="P6805" i="18"/>
  <c r="P5925" i="18"/>
  <c r="P6597" i="18"/>
  <c r="P7975" i="18"/>
  <c r="P7407" i="18"/>
  <c r="P7282" i="18"/>
  <c r="P7834" i="18"/>
  <c r="P8241" i="18"/>
  <c r="P8167" i="18"/>
  <c r="P3694" i="18"/>
  <c r="P3145" i="18"/>
  <c r="P3598" i="18"/>
  <c r="P3568" i="18"/>
  <c r="P3477" i="18"/>
  <c r="P3820" i="18"/>
  <c r="P3284" i="18"/>
  <c r="P3097" i="18"/>
  <c r="P3562" i="18"/>
  <c r="P3600" i="18"/>
  <c r="P3790" i="18"/>
  <c r="P3659" i="18"/>
  <c r="P3617" i="18"/>
  <c r="P3646" i="18"/>
  <c r="P3582" i="18"/>
  <c r="P3270" i="18"/>
  <c r="P3704" i="18"/>
  <c r="P3505" i="18"/>
  <c r="P6126" i="18"/>
  <c r="P6695" i="18"/>
  <c r="P5807" i="18"/>
  <c r="P5682" i="18"/>
  <c r="P6835" i="18"/>
  <c r="P5095" i="18"/>
  <c r="P7914" i="18"/>
  <c r="P7257" i="18"/>
  <c r="P4737" i="18"/>
  <c r="P7828" i="18"/>
  <c r="P3579" i="18"/>
  <c r="P3798" i="18"/>
  <c r="P3706" i="18"/>
  <c r="P3570" i="18"/>
  <c r="P6846" i="18"/>
  <c r="P7995" i="18"/>
  <c r="P7291" i="18"/>
  <c r="P4073" i="18"/>
  <c r="P3445" i="18"/>
  <c r="P3721" i="18"/>
  <c r="P8146" i="18"/>
  <c r="P7044" i="18"/>
  <c r="P8027" i="18"/>
  <c r="P7507" i="18"/>
  <c r="P6910" i="18"/>
  <c r="P7831" i="18"/>
  <c r="P6292" i="18"/>
  <c r="P5050" i="18"/>
  <c r="P7522" i="18"/>
  <c r="P7964" i="18"/>
  <c r="P5122" i="18"/>
  <c r="P3150" i="18"/>
  <c r="P3216" i="18"/>
  <c r="P3545" i="18"/>
  <c r="P3415" i="18"/>
  <c r="P3662" i="18"/>
  <c r="P3413" i="18"/>
  <c r="P3510" i="18"/>
  <c r="P3625" i="18"/>
  <c r="P3703" i="18"/>
  <c r="P3377" i="18"/>
  <c r="P3274" i="18"/>
  <c r="P3420" i="18"/>
  <c r="P3658" i="18"/>
  <c r="P3712" i="18"/>
  <c r="P3291" i="18"/>
  <c r="P3259" i="18"/>
  <c r="P3633" i="18"/>
  <c r="P3476" i="18"/>
  <c r="P3175" i="18"/>
  <c r="P3802" i="18"/>
  <c r="P3607" i="18"/>
  <c r="P3391" i="18"/>
  <c r="P3581" i="18"/>
  <c r="P3626" i="18"/>
  <c r="P3325" i="18"/>
  <c r="P3500" i="18"/>
  <c r="P3670" i="18"/>
  <c r="P3347" i="18"/>
  <c r="P3729" i="18"/>
  <c r="P3198" i="18"/>
  <c r="P8022" i="18"/>
  <c r="P7117" i="18"/>
  <c r="P3580" i="18"/>
  <c r="P3314" i="18"/>
  <c r="P3592" i="18"/>
  <c r="P3383" i="18"/>
  <c r="P3681" i="18"/>
  <c r="P3214" i="18"/>
  <c r="P3444" i="18"/>
  <c r="P3493" i="18"/>
  <c r="P2976" i="18"/>
  <c r="P4463" i="18"/>
  <c r="P4989" i="18"/>
  <c r="P5341" i="18"/>
  <c r="P7464" i="18"/>
  <c r="P6522" i="18"/>
  <c r="P7899" i="18"/>
  <c r="P5738" i="18"/>
  <c r="P8186" i="18"/>
  <c r="P5481" i="18"/>
  <c r="P4787" i="18"/>
  <c r="P4812" i="18"/>
  <c r="P5896" i="18"/>
  <c r="P7362" i="18"/>
  <c r="P3288" i="18"/>
  <c r="P3408" i="18"/>
  <c r="P3455" i="18"/>
  <c r="P3726" i="18"/>
  <c r="P3212" i="18"/>
  <c r="P3416" i="18"/>
  <c r="P5882" i="18"/>
  <c r="P5269" i="18"/>
  <c r="P8183" i="18"/>
  <c r="P3466" i="18"/>
  <c r="P7993" i="18"/>
  <c r="P5866" i="18"/>
  <c r="P5858" i="18"/>
  <c r="P7378" i="18"/>
  <c r="P5963" i="18"/>
  <c r="P6432" i="18"/>
  <c r="P5886" i="18"/>
  <c r="P6268" i="18"/>
  <c r="P6165" i="18"/>
  <c r="P5742" i="18"/>
  <c r="P6326" i="18"/>
  <c r="P6384" i="18"/>
  <c r="P8203" i="18"/>
  <c r="P8035" i="18"/>
  <c r="P6969" i="18"/>
  <c r="P5508" i="18"/>
  <c r="P7951" i="18"/>
  <c r="P5601" i="18"/>
  <c r="P5193" i="18"/>
  <c r="P7256" i="18"/>
  <c r="P3669" i="18"/>
  <c r="P3192" i="18"/>
  <c r="P3187" i="18"/>
  <c r="P3305" i="18"/>
  <c r="P6483" i="18"/>
  <c r="P4777" i="18"/>
  <c r="P7383" i="18"/>
  <c r="P6236" i="18"/>
  <c r="P5324" i="18"/>
  <c r="P5259" i="18"/>
  <c r="P6067" i="18"/>
  <c r="P6468" i="18"/>
  <c r="P6047" i="18"/>
  <c r="P6386" i="18"/>
  <c r="P6485" i="18"/>
  <c r="P6811" i="18"/>
  <c r="P6311" i="18"/>
  <c r="P7465" i="18"/>
  <c r="P8189" i="18"/>
  <c r="P4870" i="18"/>
  <c r="P4982" i="18"/>
  <c r="P7209" i="18"/>
  <c r="P3920" i="18"/>
  <c r="P7398" i="18"/>
  <c r="P5905" i="18"/>
  <c r="P7261" i="18"/>
  <c r="P6022" i="18"/>
  <c r="P5120" i="18"/>
  <c r="P3747" i="18"/>
  <c r="P3330" i="18"/>
  <c r="P3346" i="18"/>
  <c r="P3770" i="18"/>
  <c r="P3324" i="18"/>
  <c r="P3169" i="18"/>
  <c r="P3691" i="18"/>
  <c r="P3336" i="18"/>
  <c r="P3348" i="18"/>
  <c r="P3194" i="18"/>
  <c r="P3677" i="18"/>
  <c r="P3676" i="18"/>
  <c r="P3504" i="18"/>
  <c r="P3735" i="18"/>
  <c r="P3736" i="18"/>
  <c r="P3434" i="18"/>
  <c r="P2992" i="18"/>
  <c r="P3153" i="18"/>
  <c r="P3311" i="18"/>
  <c r="P3799" i="18"/>
  <c r="P3355" i="18"/>
  <c r="P3435" i="18"/>
  <c r="P3595" i="18"/>
  <c r="P3400" i="18"/>
  <c r="P3323" i="18"/>
  <c r="P3117" i="18"/>
  <c r="P3201" i="18"/>
  <c r="P3637" i="18"/>
  <c r="P3141" i="18"/>
  <c r="P3665" i="18"/>
  <c r="P3775" i="18"/>
  <c r="P3143" i="18"/>
  <c r="P3624" i="18"/>
  <c r="P3558" i="18"/>
  <c r="P5621" i="18"/>
  <c r="P3542" i="18"/>
  <c r="P3095" i="18"/>
  <c r="P3779" i="18"/>
  <c r="P3809" i="18"/>
  <c r="P5622" i="18"/>
  <c r="P6904" i="18"/>
  <c r="P5762" i="18"/>
  <c r="P3645" i="18"/>
  <c r="P3341" i="18"/>
  <c r="P3688" i="18"/>
  <c r="P3794" i="18"/>
  <c r="P3448" i="18"/>
  <c r="P3543" i="18"/>
  <c r="P3561" i="18"/>
  <c r="P3727" i="18"/>
  <c r="P3698" i="18"/>
  <c r="P3334" i="18"/>
  <c r="P3810" i="18"/>
  <c r="P6690" i="18"/>
  <c r="P4904" i="18"/>
  <c r="P5136" i="18"/>
  <c r="P3473" i="18"/>
  <c r="P3417" i="18"/>
  <c r="P3731" i="18"/>
  <c r="P3634" i="18"/>
  <c r="P3249" i="18"/>
  <c r="P3812" i="18"/>
  <c r="P3525" i="18"/>
  <c r="P3805" i="18"/>
  <c r="P3720" i="18"/>
  <c r="P3261" i="18"/>
  <c r="P3744" i="18"/>
  <c r="P3752" i="18"/>
  <c r="P3279" i="18"/>
  <c r="P3463" i="18"/>
  <c r="P3121" i="18"/>
  <c r="P3258" i="18"/>
  <c r="P3571" i="18"/>
  <c r="P3440" i="18"/>
  <c r="P3480" i="18"/>
  <c r="P3242" i="18"/>
  <c r="P7029" i="18"/>
  <c r="P5823" i="18"/>
  <c r="P5045" i="18"/>
  <c r="P4939" i="18"/>
  <c r="P5350" i="18"/>
  <c r="P5651" i="18"/>
  <c r="P6806" i="18"/>
  <c r="P7204" i="18"/>
  <c r="P8087" i="18"/>
  <c r="P4334" i="18"/>
  <c r="P3782" i="18"/>
  <c r="P3501" i="18"/>
  <c r="P3465" i="18"/>
  <c r="P3436" i="18"/>
  <c r="P3745" i="18"/>
  <c r="P3398" i="18"/>
  <c r="P3606" i="18"/>
  <c r="P3329" i="18"/>
  <c r="P3363" i="18"/>
  <c r="P3565" i="18"/>
  <c r="P3753" i="18"/>
  <c r="P3686" i="18"/>
  <c r="P3584" i="18"/>
  <c r="P3290" i="18"/>
  <c r="P3823" i="18"/>
  <c r="P3367" i="18"/>
  <c r="P3378" i="18"/>
  <c r="P3488" i="18"/>
  <c r="P3223" i="18"/>
  <c r="P3666" i="18"/>
  <c r="P3642" i="18"/>
  <c r="P3247" i="18"/>
  <c r="P3185" i="18"/>
  <c r="P3451" i="18"/>
  <c r="P3091" i="18"/>
  <c r="P3231" i="18"/>
  <c r="P3287" i="18"/>
  <c r="P3569" i="18"/>
  <c r="P2979" i="18"/>
  <c r="P3801" i="18"/>
  <c r="P3781" i="18"/>
  <c r="P3512" i="18"/>
  <c r="P3300" i="18"/>
  <c r="P3616" i="18"/>
  <c r="P3474" i="18"/>
  <c r="P3546" i="18"/>
  <c r="P3714" i="18"/>
  <c r="P3174" i="18"/>
  <c r="P5591" i="18"/>
  <c r="P5821" i="18"/>
  <c r="P6641" i="18"/>
  <c r="P5449" i="18"/>
  <c r="P8193" i="18"/>
  <c r="P7254" i="18"/>
  <c r="P5249" i="18"/>
  <c r="P4274" i="18"/>
  <c r="P3275" i="18"/>
  <c r="P3692" i="18"/>
  <c r="P3340" i="18"/>
  <c r="P3382" i="18"/>
  <c r="P6082" i="18"/>
  <c r="P6804" i="18"/>
  <c r="P4800" i="18"/>
  <c r="P8093" i="18"/>
  <c r="P8012" i="18"/>
  <c r="P7559" i="18"/>
  <c r="P4930" i="18"/>
  <c r="P5384" i="18"/>
  <c r="P7302" i="18"/>
  <c r="P2996" i="18"/>
  <c r="P3557" i="18"/>
  <c r="P3394" i="18"/>
  <c r="P3684" i="18"/>
  <c r="P3181" i="18"/>
  <c r="P3485" i="18"/>
  <c r="P3439" i="18"/>
  <c r="P7094" i="18"/>
  <c r="P6081" i="18"/>
  <c r="P6182" i="18"/>
  <c r="P6277" i="18"/>
  <c r="P4791" i="18"/>
  <c r="P7152" i="18"/>
  <c r="P8145" i="18"/>
  <c r="P8237" i="18"/>
  <c r="P4424" i="18"/>
  <c r="P6282" i="18"/>
  <c r="P5820" i="18"/>
  <c r="P7881" i="18"/>
  <c r="P4769" i="18"/>
  <c r="P4347" i="18"/>
  <c r="P8129" i="18"/>
  <c r="P4146" i="18"/>
  <c r="P7534" i="18"/>
  <c r="P7850" i="18"/>
  <c r="P4370" i="18"/>
  <c r="P3372" i="18"/>
  <c r="P3293" i="18"/>
  <c r="P3215" i="18"/>
  <c r="P3551" i="18"/>
  <c r="P3639" i="18"/>
  <c r="P3826" i="18"/>
  <c r="P3536" i="18"/>
  <c r="P3555" i="18"/>
  <c r="P3268" i="18"/>
  <c r="P3222" i="18"/>
  <c r="P3147" i="18"/>
  <c r="P3730" i="18"/>
  <c r="P3227" i="18"/>
  <c r="P3690" i="18"/>
  <c r="P3723" i="18"/>
  <c r="P3079" i="18"/>
  <c r="P3767" i="18"/>
  <c r="P3179" i="18"/>
  <c r="P3090" i="18"/>
  <c r="P3586" i="18"/>
  <c r="P3715" i="18"/>
  <c r="P3245" i="18"/>
  <c r="P3281" i="18"/>
  <c r="P3497" i="18"/>
  <c r="P3427" i="18"/>
  <c r="P3535" i="18"/>
  <c r="P3583" i="18"/>
  <c r="P3591" i="18"/>
  <c r="P3711" i="18"/>
  <c r="P3384" i="18"/>
  <c r="P3689" i="18"/>
  <c r="P3225" i="18"/>
  <c r="P3430" i="18"/>
  <c r="P6239" i="18"/>
  <c r="P6975" i="18"/>
  <c r="P6124" i="18"/>
  <c r="P7957" i="18"/>
  <c r="P8045" i="18"/>
  <c r="P5652" i="18"/>
  <c r="P6475" i="18"/>
  <c r="P6959" i="18"/>
  <c r="P7983" i="18"/>
  <c r="P6247" i="18"/>
  <c r="P5694" i="18"/>
  <c r="P7240" i="18"/>
  <c r="P3614" i="18"/>
  <c r="P3789" i="18"/>
  <c r="P3701" i="18"/>
  <c r="P3343" i="18"/>
  <c r="P3078" i="18"/>
  <c r="P3271" i="18"/>
  <c r="P3547" i="18"/>
  <c r="P3456" i="18"/>
  <c r="P3517" i="18"/>
  <c r="P3321" i="18"/>
  <c r="P3433" i="18"/>
  <c r="P3481" i="18"/>
  <c r="P3647" i="18"/>
  <c r="P3359" i="18"/>
  <c r="P3469" i="18"/>
  <c r="P3511" i="18"/>
  <c r="P3177" i="18"/>
  <c r="P3241" i="18"/>
  <c r="P3349" i="18"/>
  <c r="P3656" i="18"/>
  <c r="P3315" i="18"/>
  <c r="P3683" i="18"/>
  <c r="P3776" i="18"/>
  <c r="P3338" i="18"/>
  <c r="P3239" i="18"/>
  <c r="P3380" i="18"/>
  <c r="P3765" i="18"/>
  <c r="P3470" i="18"/>
  <c r="P3664" i="18"/>
  <c r="P3437" i="18"/>
  <c r="P3528" i="18"/>
  <c r="P3253" i="18"/>
  <c r="P3680" i="18"/>
  <c r="P3328" i="18"/>
  <c r="P3697" i="18"/>
  <c r="P3254" i="18"/>
  <c r="P3550" i="18"/>
  <c r="P2989" i="18"/>
  <c r="P3362" i="18"/>
  <c r="P3499" i="18"/>
  <c r="P2980" i="18"/>
  <c r="P3640" i="18"/>
  <c r="P3170" i="18"/>
  <c r="P3808" i="18"/>
  <c r="P3593" i="18"/>
  <c r="P3609" i="18"/>
  <c r="P3489" i="18"/>
  <c r="P3612" i="18"/>
  <c r="P3793" i="18"/>
  <c r="P7121" i="18"/>
  <c r="P4179" i="18"/>
  <c r="P6439" i="18"/>
  <c r="P5569" i="18"/>
  <c r="P6016" i="18"/>
  <c r="P6267" i="18"/>
  <c r="P3123" i="18"/>
  <c r="P3619" i="18"/>
  <c r="P3460" i="18"/>
  <c r="P3716" i="18"/>
  <c r="P3811" i="18"/>
  <c r="P3263" i="18"/>
  <c r="P3217" i="18"/>
  <c r="P2977" i="18"/>
  <c r="P3529" i="18"/>
  <c r="P3718" i="18"/>
  <c r="P3165" i="18"/>
  <c r="P3096" i="18"/>
  <c r="P3327" i="18"/>
  <c r="P3076" i="18"/>
  <c r="P3699" i="18"/>
  <c r="P3307" i="18"/>
  <c r="P3457" i="18"/>
  <c r="P3638" i="18"/>
  <c r="P3238" i="18"/>
  <c r="P7890" i="18"/>
  <c r="P6011" i="18"/>
  <c r="P6560" i="18"/>
  <c r="P6795" i="18"/>
  <c r="P7348" i="18"/>
  <c r="P6175" i="18"/>
  <c r="P5598" i="18"/>
  <c r="P5496" i="18"/>
  <c r="P5758" i="18"/>
  <c r="P6240" i="18"/>
  <c r="P7280" i="18"/>
  <c r="P8078" i="18"/>
  <c r="P5988" i="18"/>
  <c r="P6446" i="18"/>
  <c r="P7021" i="18"/>
  <c r="P8242" i="18"/>
  <c r="P5607" i="18"/>
  <c r="P6411" i="18"/>
  <c r="P5859" i="18"/>
  <c r="P6964" i="18"/>
  <c r="P4195" i="18"/>
  <c r="P5059" i="18"/>
  <c r="P7102" i="18"/>
  <c r="P7526" i="18"/>
  <c r="P6771" i="18"/>
  <c r="P8140" i="18"/>
  <c r="P4074" i="18"/>
  <c r="P4630" i="18"/>
  <c r="P6640" i="18"/>
  <c r="P4802" i="18"/>
  <c r="P8221" i="18"/>
  <c r="P6169" i="18"/>
  <c r="P5620" i="18"/>
  <c r="P4090" i="18"/>
  <c r="P5594" i="18"/>
  <c r="P4385" i="18"/>
  <c r="P6234" i="18"/>
  <c r="P5530" i="18"/>
  <c r="P8180" i="18"/>
  <c r="P3553" i="18"/>
  <c r="P3667" i="18"/>
  <c r="P3486" i="18"/>
  <c r="P3276" i="18"/>
  <c r="P3230" i="18"/>
  <c r="P3527" i="18"/>
  <c r="P3423" i="18"/>
  <c r="P3144" i="18"/>
  <c r="P3113" i="18"/>
  <c r="P3317" i="18"/>
  <c r="P3404" i="18"/>
  <c r="P3761" i="18"/>
  <c r="P3361" i="18"/>
  <c r="P3286" i="18"/>
  <c r="P3310" i="18"/>
  <c r="P3458" i="18"/>
  <c r="P3248" i="18"/>
  <c r="P3232" i="18"/>
  <c r="P3376" i="18"/>
  <c r="P3443" i="18"/>
  <c r="P3815" i="18"/>
  <c r="P3354" i="18"/>
  <c r="P3803" i="18"/>
  <c r="P3796" i="18"/>
  <c r="P3548" i="18"/>
  <c r="P3533" i="18"/>
  <c r="P3751" i="18"/>
  <c r="P3243" i="18"/>
  <c r="P3654" i="18"/>
  <c r="P3302" i="18"/>
  <c r="P3705" i="18"/>
  <c r="P3441" i="18"/>
  <c r="P3282" i="18"/>
  <c r="P3146" i="18"/>
  <c r="P3763" i="18"/>
  <c r="P3266" i="18"/>
  <c r="P3825" i="18"/>
  <c r="P3762" i="18"/>
  <c r="P3077" i="18"/>
  <c r="P3464" i="18"/>
  <c r="P3520" i="18"/>
  <c r="P3322" i="18"/>
  <c r="P3596" i="18"/>
  <c r="P3773" i="18"/>
  <c r="P3272" i="18"/>
  <c r="P3191" i="18"/>
  <c r="P3610" i="18"/>
  <c r="P3650" i="18"/>
  <c r="P3406" i="18"/>
  <c r="P3337" i="18"/>
  <c r="P3816" i="18"/>
  <c r="P3148" i="18"/>
  <c r="P3620" i="18"/>
  <c r="P3419" i="18"/>
  <c r="P6854" i="18"/>
  <c r="P7406" i="18"/>
  <c r="P7417" i="18"/>
  <c r="P5075" i="18"/>
  <c r="P8238" i="18"/>
  <c r="P8088" i="18"/>
  <c r="P5041" i="18"/>
  <c r="P5175" i="18"/>
  <c r="P6901" i="18"/>
  <c r="P7309" i="18"/>
  <c r="P4569" i="18"/>
  <c r="P5377" i="18"/>
  <c r="P7926" i="18"/>
  <c r="P6953" i="18"/>
  <c r="P6765" i="18"/>
  <c r="P5611" i="18"/>
  <c r="P6290" i="18"/>
  <c r="P6803" i="18"/>
  <c r="P5658" i="18"/>
  <c r="P5979" i="18"/>
  <c r="P6495" i="18"/>
  <c r="P7500" i="18"/>
  <c r="P5320" i="18"/>
  <c r="P5781" i="18"/>
  <c r="P6372" i="18"/>
  <c r="P5911" i="18"/>
  <c r="P6874" i="18"/>
  <c r="P6398" i="18"/>
  <c r="P5092" i="18"/>
  <c r="P8114" i="18"/>
  <c r="P4041" i="18"/>
  <c r="P3987" i="18"/>
  <c r="P8233" i="18"/>
  <c r="P5516" i="18"/>
  <c r="P7510" i="18"/>
  <c r="P4255" i="18"/>
  <c r="P4393" i="18"/>
  <c r="P7917" i="18"/>
  <c r="P6400" i="18"/>
  <c r="P3725" i="18"/>
  <c r="P3332" i="18"/>
  <c r="P3769" i="18"/>
  <c r="P3219" i="18"/>
  <c r="P3358" i="18"/>
  <c r="P3722" i="18"/>
  <c r="P3479" i="18"/>
  <c r="P3755" i="18"/>
  <c r="P3771" i="18"/>
  <c r="P3675" i="18"/>
  <c r="P3785" i="18"/>
  <c r="P3081" i="18"/>
  <c r="P3172" i="18"/>
  <c r="P3273" i="18"/>
  <c r="P3478" i="18"/>
  <c r="P3264" i="18"/>
  <c r="P3220" i="18"/>
  <c r="P3333" i="18"/>
  <c r="P3308" i="18"/>
  <c r="P3787" i="18"/>
  <c r="P3402" i="18"/>
  <c r="P3375" i="18"/>
  <c r="P3601" i="18"/>
  <c r="P3390" i="18"/>
  <c r="P3707" i="18"/>
  <c r="P3724" i="18"/>
  <c r="P3189" i="18"/>
  <c r="P3791" i="18"/>
  <c r="P3128" i="18"/>
  <c r="P3387" i="18"/>
  <c r="P3660" i="18"/>
  <c r="P3240" i="18"/>
  <c r="P3221" i="18"/>
  <c r="P3814" i="18"/>
  <c r="P3588" i="18"/>
  <c r="P6629" i="18"/>
  <c r="P5892" i="18"/>
  <c r="P3849" i="18"/>
  <c r="P3167" i="18"/>
  <c r="P3356" i="18"/>
  <c r="P3142" i="18"/>
  <c r="P3350" i="18"/>
  <c r="P3490" i="18"/>
  <c r="P3556" i="18"/>
  <c r="P3766" i="18"/>
  <c r="P3506" i="18"/>
  <c r="P3821" i="18"/>
  <c r="P4191" i="18"/>
  <c r="P6069" i="18"/>
  <c r="P6562" i="18"/>
  <c r="P6249" i="18"/>
  <c r="P4715" i="18"/>
  <c r="P5315" i="18"/>
  <c r="P6770" i="18"/>
  <c r="P7463" i="18"/>
  <c r="P5819" i="18"/>
  <c r="P7958" i="18"/>
  <c r="P7992" i="18"/>
  <c r="P4499" i="18"/>
  <c r="P7891" i="18"/>
  <c r="P6056" i="18"/>
  <c r="P5128" i="18"/>
  <c r="P6907" i="18"/>
  <c r="P3905" i="18"/>
  <c r="P7904" i="18"/>
  <c r="P3844" i="18"/>
  <c r="P5701" i="18"/>
  <c r="P5919" i="18"/>
  <c r="P7429" i="18"/>
  <c r="P4044" i="18"/>
  <c r="P3269" i="18"/>
  <c r="P3635" i="18"/>
  <c r="P3733" i="18"/>
  <c r="P3717" i="18"/>
  <c r="P3309" i="18"/>
  <c r="P3280" i="18"/>
  <c r="P3285" i="18"/>
  <c r="P3518" i="18"/>
  <c r="P3202" i="18"/>
  <c r="P3737" i="18"/>
  <c r="P3498" i="18"/>
  <c r="P3140" i="18"/>
  <c r="P3531" i="18"/>
  <c r="P3265" i="18"/>
  <c r="P3256" i="18"/>
  <c r="P3250" i="18"/>
  <c r="P3778" i="18"/>
  <c r="P3496" i="18"/>
  <c r="P3193" i="18"/>
  <c r="P3450" i="18"/>
  <c r="P3342" i="18"/>
  <c r="P3171" i="18"/>
  <c r="P3467" i="18"/>
  <c r="P3589" i="18"/>
  <c r="P3740" i="18"/>
  <c r="P3304" i="18"/>
  <c r="P3184" i="18"/>
  <c r="P3807" i="18"/>
  <c r="P2990" i="18"/>
  <c r="P3824" i="18"/>
  <c r="P3653" i="18"/>
  <c r="P3819" i="18"/>
  <c r="P3299" i="18"/>
  <c r="P3651" i="18"/>
  <c r="P3462" i="18"/>
  <c r="P3587" i="18"/>
  <c r="P3786" i="18"/>
  <c r="P3657" i="18"/>
  <c r="P4310" i="18"/>
  <c r="P8163" i="18"/>
  <c r="P5115" i="18"/>
  <c r="P6537" i="18"/>
  <c r="P6830" i="18"/>
  <c r="P5875" i="18"/>
  <c r="P7922" i="18"/>
  <c r="P8154" i="18"/>
  <c r="P7437" i="18"/>
  <c r="P4984" i="18"/>
  <c r="P6943" i="18"/>
  <c r="P5827" i="18"/>
  <c r="P5927" i="18"/>
  <c r="P7103" i="18"/>
  <c r="P6730" i="18"/>
  <c r="P6697" i="18"/>
  <c r="P3856" i="18"/>
  <c r="P7268" i="18"/>
  <c r="P6815" i="18"/>
  <c r="P6992" i="18"/>
  <c r="P3792" i="18"/>
  <c r="P3655" i="18"/>
  <c r="P3780" i="18"/>
  <c r="P3255" i="18"/>
  <c r="P3563" i="18"/>
  <c r="P3138" i="18"/>
  <c r="P3709" i="18"/>
  <c r="P3277" i="18"/>
  <c r="P3149" i="18"/>
  <c r="P3492" i="18"/>
  <c r="P3817" i="18"/>
  <c r="P3672" i="18"/>
  <c r="P3509" i="18"/>
  <c r="P3710" i="18"/>
  <c r="P3396" i="18"/>
  <c r="P3734" i="18"/>
  <c r="P3678" i="18"/>
  <c r="P3080" i="18"/>
  <c r="P3615" i="18"/>
  <c r="P3296" i="18"/>
  <c r="P3267" i="18"/>
  <c r="P3459" i="18"/>
  <c r="P3526" i="18"/>
  <c r="P3661" i="18"/>
  <c r="P3813" i="18"/>
  <c r="P3673" i="18"/>
  <c r="P3742" i="18"/>
  <c r="P3700" i="18"/>
  <c r="P3777" i="18"/>
  <c r="P3297" i="18"/>
  <c r="P3552" i="18"/>
  <c r="P3508" i="18"/>
  <c r="P3351" i="18"/>
  <c r="P3414" i="18"/>
  <c r="P3211" i="18"/>
  <c r="P8139" i="18"/>
  <c r="P7950" i="18"/>
  <c r="P5040" i="18"/>
  <c r="P3237" i="18"/>
  <c r="P3409" i="18"/>
  <c r="P3519" i="18"/>
  <c r="P3424" i="18"/>
  <c r="P4636" i="18"/>
  <c r="P7527" i="18"/>
  <c r="P5876" i="18"/>
  <c r="P5795" i="18"/>
  <c r="P5344" i="18"/>
  <c r="P6921" i="18"/>
  <c r="P7298" i="18"/>
  <c r="P6515" i="18"/>
  <c r="P7201" i="18"/>
  <c r="P4675" i="18"/>
  <c r="P5505" i="18"/>
  <c r="P6450" i="18"/>
  <c r="P7266" i="18"/>
  <c r="P8215" i="18"/>
  <c r="P4194" i="18"/>
  <c r="P7986" i="18"/>
  <c r="P7435" i="18"/>
  <c r="P7455" i="18"/>
  <c r="P7101" i="18"/>
  <c r="P7997" i="18"/>
  <c r="P7930" i="18"/>
  <c r="P8096" i="18"/>
  <c r="P6501" i="18"/>
  <c r="P6038" i="18"/>
  <c r="P4634" i="18"/>
  <c r="P7112" i="18"/>
  <c r="P7869" i="18"/>
  <c r="P5654" i="18"/>
  <c r="P4052" i="18"/>
  <c r="P4350" i="18"/>
  <c r="P5421" i="18"/>
  <c r="P8062" i="18"/>
  <c r="P8166" i="18"/>
  <c r="P6628" i="18"/>
  <c r="P4201" i="18"/>
  <c r="P6366" i="18"/>
  <c r="P5899" i="18"/>
  <c r="P3668" i="18"/>
  <c r="P3379" i="18"/>
  <c r="P3295" i="18"/>
  <c r="P3806" i="18"/>
  <c r="P3743" i="18"/>
  <c r="P3407" i="18"/>
  <c r="P3461" i="18"/>
  <c r="P3166" i="18"/>
  <c r="P3741" i="18"/>
  <c r="P3388" i="18"/>
  <c r="P3494" i="18"/>
  <c r="P3708" i="18"/>
  <c r="P3195" i="18"/>
  <c r="P2997" i="18"/>
  <c r="P3482" i="18"/>
  <c r="P3484" i="18"/>
  <c r="P3537" i="18"/>
  <c r="P3374" i="18"/>
  <c r="P3774" i="18"/>
  <c r="P3306" i="18"/>
  <c r="P3168" i="18"/>
  <c r="P3418" i="18"/>
  <c r="P3608" i="18"/>
  <c r="P3788" i="18"/>
  <c r="P3702" i="18"/>
  <c r="P3319" i="18"/>
  <c r="P3800" i="18"/>
  <c r="P3641" i="18"/>
  <c r="P3687" i="18"/>
  <c r="P3748" i="18"/>
  <c r="P3339" i="18"/>
  <c r="P3719" i="18"/>
  <c r="P3381" i="18"/>
  <c r="P3127" i="18"/>
  <c r="P3392" i="18"/>
  <c r="P3252" i="18"/>
  <c r="P3818" i="18"/>
  <c r="P3432" i="18"/>
  <c r="P3233" i="18"/>
  <c r="P3425" i="18"/>
  <c r="P3401" i="18"/>
  <c r="P3468" i="18"/>
  <c r="P3373" i="18"/>
  <c r="P3393" i="18"/>
  <c r="P3283" i="18"/>
  <c r="P5195" i="18"/>
  <c r="P8014" i="18"/>
  <c r="P3864" i="18"/>
  <c r="P3758" i="18"/>
  <c r="P3303" i="18"/>
  <c r="P3804" i="18"/>
  <c r="P3623" i="18"/>
  <c r="P3746" i="18"/>
  <c r="P6129" i="18"/>
  <c r="P8225" i="18"/>
  <c r="P7857" i="18"/>
  <c r="P5885" i="18"/>
  <c r="P5466" i="18"/>
  <c r="P7315" i="18"/>
  <c r="P7342" i="18"/>
  <c r="P4638" i="18"/>
  <c r="P5013" i="18"/>
  <c r="P5693" i="18"/>
  <c r="P7287" i="18"/>
  <c r="P7330" i="18"/>
  <c r="P6208" i="18"/>
  <c r="P6148" i="18"/>
  <c r="P7239" i="18"/>
  <c r="P5832" i="18"/>
  <c r="P5256" i="18"/>
  <c r="P5503" i="18"/>
  <c r="P4619" i="18"/>
  <c r="P8074" i="18"/>
  <c r="P5935" i="18"/>
  <c r="P7445" i="18"/>
  <c r="P4332" i="18"/>
  <c r="P6263" i="18"/>
  <c r="P7829" i="18"/>
  <c r="P8031" i="18"/>
  <c r="P7250" i="18"/>
  <c r="P7258" i="18"/>
  <c r="P6899" i="18"/>
  <c r="P3993" i="18"/>
  <c r="P7259" i="18"/>
  <c r="P3946" i="18"/>
  <c r="P5179" i="18"/>
  <c r="P5188" i="18"/>
  <c r="P7286" i="18"/>
  <c r="P5083" i="18"/>
  <c r="P6740" i="18"/>
  <c r="P8159" i="18"/>
  <c r="P5981" i="18"/>
  <c r="P3491" i="18"/>
  <c r="P3522" i="18"/>
  <c r="P3627" i="18"/>
  <c r="P3628" i="18"/>
  <c r="P2991" i="18"/>
  <c r="P3643" i="18"/>
  <c r="P3082" i="18"/>
  <c r="P3516" i="18"/>
  <c r="P3155" i="18"/>
  <c r="P3326" i="18"/>
  <c r="P3530" i="18"/>
  <c r="P3426" i="18"/>
  <c r="P3395" i="18"/>
  <c r="P3739" i="18"/>
  <c r="P3629" i="18"/>
  <c r="P3292" i="18"/>
  <c r="P3182" i="18"/>
  <c r="P3532" i="18"/>
  <c r="P3203" i="18"/>
  <c r="P3760" i="18"/>
  <c r="P3663" i="18"/>
  <c r="P3389" i="18"/>
  <c r="P3360" i="18"/>
  <c r="P3822" i="18"/>
  <c r="P3573" i="18"/>
  <c r="P3515" i="18"/>
  <c r="P3759" i="18"/>
  <c r="P3611" i="18"/>
  <c r="P3599" i="18"/>
  <c r="P3768" i="18"/>
  <c r="P3472" i="18"/>
  <c r="P3428" i="18"/>
  <c r="P3411" i="18"/>
  <c r="P3122" i="18"/>
  <c r="P3257" i="18"/>
  <c r="P3429" i="18"/>
  <c r="P3544" i="18"/>
  <c r="P3137" i="18"/>
  <c r="P3335" i="18"/>
  <c r="P3228" i="18"/>
  <c r="P3605" i="18"/>
  <c r="P3397" i="18"/>
  <c r="P3566" i="18"/>
  <c r="P3218" i="18"/>
  <c r="P3410" i="18"/>
  <c r="P3696" i="18"/>
  <c r="P3671" i="18"/>
  <c r="P3749" i="18"/>
  <c r="P3631" i="18"/>
  <c r="P3164" i="18"/>
  <c r="P3186" i="18"/>
  <c r="P3449" i="18"/>
  <c r="P4173" i="18"/>
  <c r="P4056" i="18"/>
  <c r="P4123" i="18"/>
  <c r="P4387" i="18"/>
  <c r="P4523" i="18"/>
  <c r="P4158" i="18"/>
  <c r="P3866" i="18"/>
  <c r="P4170" i="18"/>
  <c r="P3834" i="18"/>
  <c r="P4061" i="18"/>
  <c r="P4181" i="18"/>
  <c r="P4444" i="18"/>
  <c r="P3836" i="18"/>
  <c r="P4113" i="18"/>
  <c r="P4230" i="18"/>
  <c r="P4422" i="18"/>
  <c r="P4229" i="18"/>
  <c r="P3947" i="18"/>
  <c r="P4292" i="18"/>
  <c r="P3934" i="18"/>
  <c r="P4492" i="18"/>
  <c r="P4410" i="18"/>
  <c r="P4361" i="18"/>
  <c r="P3874" i="18"/>
  <c r="P4245" i="18"/>
  <c r="P4482" i="18"/>
  <c r="P4477" i="18"/>
  <c r="P4236" i="18"/>
  <c r="P4042" i="18"/>
  <c r="P4217" i="18"/>
  <c r="P3049" i="18"/>
  <c r="P4012" i="18"/>
  <c r="P3835" i="18"/>
  <c r="P3922" i="18"/>
  <c r="P4308" i="18"/>
  <c r="P4269" i="18"/>
  <c r="P4069" i="18"/>
  <c r="P4140" i="18"/>
  <c r="P4460" i="18"/>
  <c r="P4451" i="18"/>
  <c r="P3840" i="18"/>
  <c r="P3578" i="18"/>
  <c r="P4022" i="18"/>
  <c r="P3104" i="18"/>
  <c r="P2999" i="18"/>
  <c r="P4469" i="18"/>
  <c r="P3960" i="18"/>
  <c r="P3879" i="18"/>
  <c r="P4407" i="18"/>
  <c r="P3970" i="18"/>
  <c r="P3899" i="18"/>
  <c r="P4145" i="18"/>
  <c r="P4476" i="18"/>
  <c r="P3540" i="18"/>
  <c r="P4161" i="18"/>
  <c r="P4530" i="18"/>
  <c r="P4389" i="18"/>
  <c r="P4470" i="18"/>
  <c r="P3937" i="18"/>
  <c r="P4487" i="18"/>
  <c r="P3945" i="18"/>
  <c r="P3883" i="18"/>
  <c r="P4252" i="18"/>
  <c r="P4244" i="18"/>
  <c r="P4411" i="18"/>
  <c r="P4264" i="18"/>
  <c r="P4152" i="18"/>
  <c r="P3833" i="18"/>
  <c r="P3965" i="18"/>
  <c r="P4089" i="18"/>
  <c r="P3871" i="18"/>
  <c r="P4364" i="18"/>
  <c r="P4031" i="18"/>
  <c r="P4169" i="18"/>
  <c r="P4172" i="18"/>
  <c r="P4128" i="18"/>
  <c r="P4139" i="18"/>
  <c r="P3870" i="18"/>
  <c r="P4490" i="18"/>
  <c r="P3892" i="18"/>
  <c r="P4059" i="18"/>
  <c r="P4415" i="18"/>
  <c r="P4247" i="18"/>
  <c r="P4177" i="18"/>
  <c r="P4294" i="18"/>
  <c r="P4035" i="18"/>
  <c r="P3979" i="18"/>
  <c r="P3832" i="18"/>
  <c r="P4448" i="18"/>
  <c r="P4458" i="18"/>
  <c r="P4557" i="18"/>
  <c r="P3025" i="18"/>
  <c r="P4280" i="18"/>
  <c r="P4097" i="18"/>
  <c r="P4249" i="18"/>
  <c r="P4413" i="18"/>
  <c r="P4253" i="18"/>
  <c r="P3959" i="18"/>
  <c r="P5940" i="18"/>
  <c r="P5797" i="18"/>
  <c r="P5102" i="18"/>
  <c r="P4420" i="18"/>
  <c r="P3048" i="18"/>
  <c r="P4566" i="18"/>
  <c r="P7439" i="18"/>
  <c r="P7367" i="18"/>
  <c r="P7148" i="18"/>
  <c r="P4937" i="18"/>
  <c r="P6094" i="18"/>
  <c r="P3978" i="18"/>
  <c r="P4112" i="18"/>
  <c r="P4764" i="18"/>
  <c r="P4542" i="18"/>
  <c r="P6727" i="18"/>
  <c r="P7015" i="18"/>
  <c r="P5025" i="18"/>
  <c r="P7536" i="18"/>
  <c r="P7966" i="18"/>
  <c r="P4356" i="18"/>
  <c r="P6055" i="18"/>
  <c r="P7955" i="18"/>
  <c r="P5546" i="18"/>
  <c r="P7040" i="18"/>
  <c r="P6555" i="18"/>
  <c r="P6908" i="18"/>
  <c r="P5202" i="18"/>
  <c r="P4503" i="18"/>
  <c r="P4337" i="18"/>
  <c r="P5801" i="18"/>
  <c r="P4072" i="18"/>
  <c r="P4396" i="18"/>
  <c r="P6800" i="18"/>
  <c r="P3911" i="18"/>
  <c r="P5710" i="18"/>
  <c r="P6250" i="18"/>
  <c r="P3999" i="18"/>
  <c r="P5097" i="18"/>
  <c r="P3884" i="18"/>
  <c r="P3576" i="18"/>
  <c r="P3967" i="18"/>
  <c r="P4443" i="18"/>
  <c r="P3103" i="18"/>
  <c r="P4652" i="18"/>
  <c r="P5680" i="18"/>
  <c r="P7340" i="18"/>
  <c r="P8126" i="18"/>
  <c r="P5856" i="18"/>
  <c r="P6280" i="18"/>
  <c r="P5846" i="18"/>
  <c r="P7422" i="18"/>
  <c r="P5423" i="18"/>
  <c r="P6577" i="18"/>
  <c r="P7502" i="18"/>
  <c r="P6114" i="18"/>
  <c r="P7355" i="18"/>
  <c r="P5774" i="18"/>
  <c r="P7344" i="18"/>
  <c r="P6600" i="18"/>
  <c r="P5991" i="18"/>
  <c r="P6524" i="18"/>
  <c r="P4383" i="18"/>
  <c r="P3890" i="18"/>
  <c r="P6071" i="18"/>
  <c r="P5608" i="18"/>
  <c r="P4235" i="18"/>
  <c r="P4416" i="18"/>
  <c r="P4130" i="18"/>
  <c r="P5406" i="18"/>
  <c r="P4070" i="18"/>
  <c r="P4291" i="18"/>
  <c r="P3841" i="18"/>
  <c r="P3980" i="18"/>
  <c r="P5692" i="18"/>
  <c r="P3875" i="18"/>
  <c r="P4277" i="18"/>
  <c r="P5810" i="18"/>
  <c r="P7154" i="18"/>
  <c r="P5730" i="18"/>
  <c r="P4388" i="18"/>
  <c r="P3913" i="18"/>
  <c r="P6345" i="18"/>
  <c r="P7146" i="18"/>
  <c r="P4315" i="18"/>
  <c r="P6547" i="18"/>
  <c r="P6454" i="18"/>
  <c r="P3886" i="18"/>
  <c r="P5513" i="18"/>
  <c r="P4185" i="18"/>
  <c r="P6790" i="18"/>
  <c r="P4094" i="18"/>
  <c r="P6083" i="18"/>
  <c r="P5782" i="18"/>
  <c r="P6580" i="18"/>
  <c r="P4614" i="18"/>
  <c r="P4538" i="18"/>
  <c r="P5784" i="18"/>
  <c r="P7364" i="18"/>
  <c r="P5945" i="18"/>
  <c r="P5416" i="18"/>
  <c r="P6635" i="18"/>
  <c r="P6837" i="18"/>
  <c r="P4048" i="18"/>
  <c r="P4316" i="18"/>
  <c r="P3837" i="18"/>
  <c r="P3956" i="18"/>
  <c r="P4157" i="18"/>
  <c r="P4038" i="18"/>
  <c r="P3848" i="18"/>
  <c r="P3538" i="18"/>
  <c r="P4105" i="18"/>
  <c r="P4474" i="18"/>
  <c r="P5403" i="18"/>
  <c r="P3213" i="18"/>
  <c r="P4351" i="18"/>
  <c r="P4713" i="18"/>
  <c r="P6993" i="18"/>
  <c r="P6887" i="18"/>
  <c r="P6712" i="18"/>
  <c r="P3046" i="18"/>
  <c r="P5847" i="18"/>
  <c r="P6848" i="18"/>
  <c r="P6670" i="18"/>
  <c r="P6108" i="18"/>
  <c r="P6441" i="18"/>
  <c r="P5213" i="18"/>
  <c r="P3963" i="18"/>
  <c r="P7962" i="18"/>
  <c r="P4602" i="18"/>
  <c r="P8051" i="18"/>
  <c r="P6205" i="18"/>
  <c r="P8201" i="18"/>
  <c r="P5731" i="18"/>
  <c r="P6456" i="18"/>
  <c r="P5995" i="18"/>
  <c r="P7517" i="18"/>
  <c r="P6940" i="18"/>
  <c r="P7883" i="18"/>
  <c r="P8179" i="18"/>
  <c r="P7433" i="18"/>
  <c r="P5364" i="18"/>
  <c r="P5770" i="18"/>
  <c r="P5498" i="18"/>
  <c r="P5519" i="18"/>
  <c r="P8109" i="18"/>
  <c r="P5169" i="18"/>
  <c r="P6616" i="18"/>
  <c r="P7319" i="18"/>
  <c r="P6683" i="18"/>
  <c r="P7909" i="18"/>
  <c r="P5009" i="18"/>
  <c r="P5787" i="18"/>
  <c r="P4606" i="18"/>
  <c r="P7098" i="18"/>
  <c r="P8194" i="18"/>
  <c r="P6653" i="18"/>
  <c r="P7185" i="18"/>
  <c r="P5064" i="18"/>
  <c r="P4617" i="18"/>
  <c r="P7289" i="18"/>
  <c r="P4814" i="18"/>
  <c r="P7042" i="18"/>
  <c r="P6903" i="18"/>
  <c r="P7884" i="18"/>
  <c r="P4956" i="18"/>
  <c r="P7472" i="18"/>
  <c r="P5386" i="18"/>
  <c r="P7366" i="18"/>
  <c r="P6746" i="18"/>
  <c r="P4282" i="18"/>
  <c r="P8017" i="18"/>
  <c r="P6443" i="18"/>
  <c r="P6510" i="18"/>
  <c r="P5548" i="18"/>
  <c r="P6217" i="18"/>
  <c r="P7900" i="18"/>
  <c r="P6210" i="18"/>
  <c r="P6202" i="18"/>
  <c r="P4121" i="18"/>
  <c r="P7959" i="18"/>
  <c r="P4400" i="18"/>
  <c r="P4409" i="18"/>
  <c r="P8107" i="18"/>
  <c r="P4028" i="18"/>
  <c r="P4082" i="18"/>
  <c r="P6688" i="18"/>
  <c r="P6482" i="18"/>
  <c r="P4540" i="18"/>
  <c r="P4742" i="18"/>
  <c r="P4527" i="18"/>
  <c r="P7875" i="18"/>
  <c r="P4932" i="18"/>
  <c r="P7081" i="18"/>
  <c r="P4132" i="18"/>
  <c r="P8094" i="18"/>
  <c r="P7324" i="18"/>
  <c r="P5258" i="18"/>
  <c r="P4590" i="18"/>
  <c r="P7295" i="18"/>
  <c r="P4127" i="18"/>
  <c r="P7230" i="18"/>
  <c r="P6374" i="18"/>
  <c r="P5055" i="18"/>
  <c r="P5033" i="18"/>
  <c r="P5901" i="18"/>
  <c r="P6950" i="18"/>
  <c r="P5635" i="18"/>
  <c r="P7976" i="18"/>
  <c r="P5310" i="18"/>
  <c r="P8069" i="18"/>
  <c r="P7985" i="18"/>
  <c r="P6799" i="18"/>
  <c r="P4562" i="18"/>
  <c r="P4063" i="18"/>
  <c r="P5894" i="18"/>
  <c r="P4789" i="18"/>
  <c r="P8037" i="18"/>
  <c r="P7350" i="18"/>
  <c r="P5972" i="18"/>
  <c r="P6851" i="18"/>
  <c r="P7564" i="18"/>
  <c r="P4516" i="18"/>
  <c r="P7001" i="18"/>
  <c r="P5037" i="18"/>
  <c r="P4287" i="18"/>
  <c r="P6490" i="18"/>
  <c r="P4649" i="18"/>
  <c r="P4773" i="18"/>
  <c r="P5869" i="18"/>
  <c r="P6122" i="18"/>
  <c r="P7336" i="18"/>
  <c r="P5295" i="18"/>
  <c r="P7220" i="18"/>
  <c r="P4889" i="18"/>
  <c r="P6403" i="18"/>
  <c r="P5606" i="18"/>
  <c r="P5264" i="18"/>
  <c r="P5604" i="18"/>
  <c r="P4709" i="18"/>
  <c r="P7426" i="18"/>
  <c r="P8006" i="18"/>
  <c r="P4928" i="18"/>
  <c r="P8195" i="18"/>
  <c r="P8147" i="18"/>
  <c r="P7119" i="18"/>
  <c r="P4658" i="18"/>
  <c r="P7980" i="18"/>
  <c r="P4548" i="18"/>
  <c r="P5984" i="18"/>
  <c r="P5706" i="18"/>
  <c r="P5049" i="18"/>
  <c r="P6258" i="18"/>
  <c r="P4681" i="18"/>
  <c r="P7192" i="18"/>
  <c r="P4739" i="18"/>
  <c r="P5276" i="18"/>
  <c r="P6719" i="18"/>
  <c r="P8024" i="18"/>
  <c r="P7846" i="18"/>
  <c r="P4552" i="18"/>
  <c r="P7474" i="18"/>
  <c r="P7912" i="18"/>
  <c r="P5225" i="18"/>
  <c r="P7199" i="18"/>
  <c r="P6973" i="18"/>
  <c r="P4734" i="18"/>
  <c r="P7374" i="18"/>
  <c r="P7270" i="18"/>
  <c r="P7162" i="18"/>
  <c r="P4449" i="18"/>
  <c r="P6157" i="18"/>
  <c r="P5070" i="18"/>
  <c r="P6190" i="18"/>
  <c r="P6503" i="18"/>
  <c r="P8175" i="18"/>
  <c r="P5280" i="18"/>
  <c r="P4550" i="18"/>
  <c r="P5554" i="18"/>
  <c r="P7097" i="18"/>
  <c r="P5813" i="18"/>
  <c r="P6773" i="18"/>
  <c r="P6703" i="18"/>
  <c r="P5157" i="18"/>
  <c r="P8121" i="18"/>
  <c r="P8099" i="18"/>
  <c r="P3842" i="18"/>
  <c r="P5900" i="18"/>
  <c r="P5018" i="18"/>
  <c r="P7498" i="18"/>
  <c r="P4919" i="18"/>
  <c r="P5247" i="18"/>
  <c r="P4922" i="18"/>
  <c r="P4974" i="18"/>
  <c r="P6278" i="18"/>
  <c r="P4712" i="18"/>
  <c r="P5405" i="18"/>
  <c r="P4178" i="18"/>
  <c r="P5337" i="18"/>
  <c r="P7893" i="18"/>
  <c r="P8067" i="18"/>
  <c r="P6120" i="18"/>
  <c r="P7175" i="18"/>
  <c r="P4526" i="18"/>
  <c r="P4401" i="18"/>
  <c r="P5804" i="18"/>
  <c r="P6206" i="18"/>
  <c r="P6529" i="18"/>
  <c r="P5518" i="18"/>
  <c r="P7332" i="18"/>
  <c r="P8164" i="18"/>
  <c r="P7421" i="18"/>
  <c r="P5779" i="18"/>
  <c r="P7075" i="18"/>
  <c r="P5475" i="18"/>
  <c r="P5267" i="18"/>
  <c r="P7226" i="18"/>
  <c r="P5868" i="18"/>
  <c r="P3901" i="18"/>
  <c r="P6550" i="18"/>
  <c r="P7528" i="18"/>
  <c r="P5602" i="18"/>
  <c r="P4534" i="18"/>
  <c r="P4234" i="18"/>
  <c r="P7066" i="18"/>
  <c r="P7543" i="18"/>
  <c r="P4215" i="18"/>
  <c r="P4981" i="18"/>
  <c r="P4034" i="18"/>
  <c r="P6181" i="18"/>
  <c r="P5327" i="18"/>
  <c r="P4251" i="18"/>
  <c r="P5352" i="18"/>
  <c r="P6112" i="18"/>
  <c r="P4092" i="18"/>
  <c r="P3995" i="18"/>
  <c r="P6508" i="18"/>
  <c r="P7085" i="18"/>
  <c r="P6036" i="18"/>
  <c r="P5955" i="18"/>
  <c r="P7898" i="18"/>
  <c r="P6956" i="18"/>
  <c r="P4374" i="18"/>
  <c r="P5829" i="18"/>
  <c r="P5268" i="18"/>
  <c r="P3981" i="18"/>
  <c r="P4058" i="18"/>
  <c r="P6761" i="18"/>
  <c r="P4342" i="18"/>
  <c r="P4285" i="18"/>
  <c r="P4480" i="18"/>
  <c r="P4196" i="18"/>
  <c r="P5057" i="18"/>
  <c r="P3026" i="18"/>
  <c r="P7328" i="18"/>
  <c r="P5764" i="18"/>
  <c r="P4398" i="18"/>
  <c r="P5215" i="18"/>
  <c r="P7841" i="18"/>
  <c r="P7867" i="18"/>
  <c r="P5084" i="18"/>
  <c r="P7833" i="18"/>
  <c r="P4262" i="18"/>
  <c r="P6260" i="18"/>
  <c r="P4079" i="18"/>
  <c r="P4786" i="18"/>
  <c r="P7157" i="18"/>
  <c r="P6040" i="18"/>
  <c r="P4522" i="18"/>
  <c r="P6970" i="18"/>
  <c r="P4357" i="18"/>
  <c r="P6539" i="18"/>
  <c r="P4281" i="18"/>
  <c r="P4452" i="18"/>
  <c r="P7952" i="18"/>
  <c r="P8230" i="18"/>
  <c r="P4278" i="18"/>
  <c r="P7839" i="18"/>
  <c r="P7031" i="18"/>
  <c r="P5501" i="18"/>
  <c r="P4466" i="18"/>
  <c r="P5278" i="18"/>
  <c r="P6484" i="18"/>
  <c r="P4531" i="18"/>
  <c r="P2968" i="18"/>
  <c r="P4076" i="18"/>
  <c r="P6116" i="18"/>
  <c r="P8198" i="18"/>
  <c r="P5571" i="18"/>
  <c r="P6813" i="18"/>
  <c r="P8119" i="18"/>
  <c r="P4560" i="18"/>
  <c r="P4509" i="18"/>
  <c r="P4379" i="18"/>
  <c r="P4450" i="18"/>
  <c r="P4461" i="18"/>
  <c r="P6776" i="18"/>
  <c r="P5497" i="18"/>
  <c r="P4521" i="18"/>
  <c r="P4207" i="18"/>
  <c r="P5080" i="18"/>
  <c r="P7088" i="18"/>
  <c r="P3851" i="18"/>
  <c r="P4431" i="18"/>
  <c r="P6230" i="18"/>
  <c r="P3996" i="18"/>
  <c r="P6058" i="18"/>
  <c r="P4212" i="18"/>
  <c r="P5233" i="18"/>
  <c r="P4040" i="18"/>
  <c r="P7242" i="18"/>
  <c r="P6976" i="18"/>
  <c r="P6905" i="18"/>
  <c r="P5065" i="18"/>
  <c r="P3876" i="18"/>
  <c r="P7824" i="18"/>
  <c r="P5039" i="18"/>
  <c r="P5818" i="18"/>
  <c r="P553" i="18"/>
  <c r="P4126" i="18"/>
  <c r="P7012" i="18"/>
  <c r="P4483" i="18"/>
  <c r="P6380" i="18"/>
  <c r="P7073" i="18"/>
  <c r="P5914" i="18"/>
  <c r="P4006" i="18"/>
  <c r="P3977" i="18"/>
  <c r="P6118" i="18"/>
  <c r="P5973" i="18"/>
  <c r="P4336" i="18"/>
  <c r="P4060" i="18"/>
  <c r="P5494" i="18"/>
  <c r="P6631" i="18"/>
  <c r="P7002" i="18"/>
  <c r="P6354" i="18"/>
  <c r="P4087" i="18"/>
  <c r="P3891" i="18"/>
  <c r="P3850" i="18"/>
  <c r="P6858" i="18"/>
  <c r="P7974" i="18"/>
  <c r="P6415" i="18"/>
  <c r="P4019" i="18"/>
  <c r="P4536" i="18"/>
  <c r="P4134" i="18"/>
  <c r="P7393" i="18"/>
  <c r="P4110" i="18"/>
  <c r="P5737" i="18"/>
  <c r="P6615" i="18"/>
  <c r="P4965" i="18"/>
  <c r="P6982" i="18"/>
  <c r="P8252" i="18"/>
  <c r="P5833" i="18"/>
  <c r="P6957" i="18"/>
  <c r="P7018" i="18"/>
  <c r="P8235" i="18"/>
  <c r="P3908" i="18"/>
  <c r="P6561" i="18"/>
  <c r="P4993" i="18"/>
  <c r="P7505" i="18"/>
  <c r="P5478" i="18"/>
  <c r="P5240" i="18"/>
  <c r="P5695" i="18"/>
  <c r="P6002" i="18"/>
  <c r="P6948" i="18"/>
  <c r="P7013" i="18"/>
  <c r="P7166" i="18"/>
  <c r="P5200" i="18"/>
  <c r="P5696" i="18"/>
  <c r="P5036" i="18"/>
  <c r="P4970" i="18"/>
  <c r="P5495" i="18"/>
  <c r="P7232" i="18"/>
  <c r="P5597" i="18"/>
  <c r="P4886" i="18"/>
  <c r="P6010" i="18"/>
  <c r="P7311" i="18"/>
  <c r="P8239" i="18"/>
  <c r="P4426" i="18"/>
  <c r="P7823" i="18"/>
  <c r="P5725" i="18"/>
  <c r="P4260" i="18"/>
  <c r="P4484" i="18"/>
  <c r="P7963" i="18"/>
  <c r="P5871" i="18"/>
  <c r="P4368" i="18"/>
  <c r="P6349" i="18"/>
  <c r="P4210" i="18"/>
  <c r="P4779" i="18"/>
  <c r="P6220" i="18"/>
  <c r="P7452" i="18"/>
  <c r="P3973" i="18"/>
  <c r="P4399" i="18"/>
  <c r="P7838" i="18"/>
  <c r="P6146" i="18"/>
  <c r="P8214" i="18"/>
  <c r="P3988" i="18"/>
  <c r="P6692" i="18"/>
  <c r="P6227" i="18"/>
  <c r="P5426" i="18"/>
  <c r="P5457" i="18"/>
  <c r="P4816" i="18"/>
  <c r="P6160" i="18"/>
  <c r="P6764" i="18"/>
  <c r="P6303" i="18"/>
  <c r="P6198" i="18"/>
  <c r="P4306" i="18"/>
  <c r="P5381" i="18"/>
  <c r="P4093" i="18"/>
  <c r="P6401" i="18"/>
  <c r="P7056" i="18"/>
  <c r="P5667" i="18"/>
  <c r="P4489" i="18"/>
  <c r="P7988" i="18"/>
  <c r="P5254" i="18"/>
  <c r="P5287" i="18"/>
  <c r="P7165" i="18"/>
  <c r="P6461" i="18"/>
  <c r="P6924" i="18"/>
  <c r="P4705" i="18"/>
  <c r="P6382" i="18"/>
  <c r="P3027" i="18"/>
  <c r="P4051" i="18"/>
  <c r="P7549" i="18"/>
  <c r="P7897" i="18"/>
  <c r="P4111" i="18"/>
  <c r="P7853" i="18"/>
  <c r="P5857" i="18"/>
  <c r="P8018" i="18"/>
  <c r="P8071" i="18"/>
  <c r="P6203" i="18"/>
  <c r="P5830" i="18"/>
  <c r="P4535" i="18"/>
  <c r="P7895" i="18"/>
  <c r="P5473" i="18"/>
  <c r="P6652" i="18"/>
  <c r="P6200" i="18"/>
  <c r="P4976" i="18"/>
  <c r="P6106" i="18"/>
  <c r="P4267" i="18"/>
  <c r="P4668" i="18"/>
  <c r="P8082" i="18"/>
  <c r="P3991" i="18"/>
  <c r="P3933" i="18"/>
  <c r="P4428" i="18"/>
  <c r="P5675" i="18"/>
  <c r="P7894" i="18"/>
  <c r="P4163" i="18"/>
  <c r="P4513" i="18"/>
  <c r="P4288" i="18"/>
  <c r="P3929" i="18"/>
  <c r="P4206" i="18"/>
  <c r="P4133" i="18"/>
  <c r="P4182" i="18"/>
  <c r="P5331" i="18"/>
  <c r="P4327" i="18"/>
  <c r="P4714" i="18"/>
  <c r="P4502" i="18"/>
  <c r="P3923" i="18"/>
  <c r="P3925" i="18"/>
  <c r="P3930" i="18"/>
  <c r="P8085" i="18"/>
  <c r="P7034" i="18"/>
  <c r="P5884" i="18"/>
  <c r="P6632" i="18"/>
  <c r="P6271" i="18"/>
  <c r="P4353" i="18"/>
  <c r="P7131" i="18"/>
  <c r="P7100" i="18"/>
  <c r="P5809" i="18"/>
  <c r="P5629" i="18"/>
  <c r="P7443" i="18"/>
  <c r="P7203" i="18"/>
  <c r="P4467" i="18"/>
  <c r="P8218" i="18"/>
  <c r="P3906" i="18"/>
  <c r="P6048" i="18"/>
  <c r="P4378" i="18"/>
  <c r="P5873" i="18"/>
  <c r="P6744" i="18"/>
  <c r="P3862" i="18"/>
  <c r="P3976" i="18"/>
  <c r="P3004" i="18"/>
  <c r="P7459" i="18"/>
  <c r="P4057" i="18"/>
  <c r="P4104" i="18"/>
  <c r="P4376" i="18"/>
  <c r="P4007" i="18"/>
  <c r="P3873" i="18"/>
  <c r="P3838" i="18"/>
  <c r="P6308" i="18"/>
  <c r="P4021" i="18"/>
  <c r="P4029" i="18"/>
  <c r="P4808" i="18"/>
  <c r="P8169" i="18"/>
  <c r="P4824" i="18"/>
  <c r="P6472" i="18"/>
  <c r="P4153" i="18"/>
  <c r="P5434" i="18"/>
  <c r="P4852" i="18"/>
  <c r="P4842" i="18"/>
  <c r="P4366" i="18"/>
  <c r="P3855" i="18"/>
  <c r="P3867" i="18"/>
  <c r="P7296" i="18"/>
  <c r="P7159" i="18"/>
  <c r="P5333" i="18"/>
  <c r="P4000" i="18"/>
  <c r="P7924" i="18"/>
  <c r="P5994" i="18"/>
  <c r="P7550" i="18"/>
  <c r="P4437" i="18"/>
  <c r="P7334" i="18"/>
  <c r="P4009" i="18"/>
  <c r="P4289" i="18"/>
  <c r="P5438" i="18"/>
  <c r="P5951" i="18"/>
  <c r="P4205" i="18"/>
  <c r="P4694" i="18"/>
  <c r="P4033" i="18"/>
  <c r="P4434" i="18"/>
  <c r="P3101" i="18"/>
  <c r="P8090" i="18"/>
  <c r="P5663" i="18"/>
  <c r="P4320" i="18"/>
  <c r="P4462" i="18"/>
  <c r="P4551" i="18"/>
  <c r="P4272" i="18"/>
  <c r="P4120" i="18"/>
  <c r="P4257" i="18"/>
  <c r="P5848" i="18"/>
  <c r="P4008" i="18"/>
  <c r="P7300" i="18"/>
  <c r="P8135" i="18"/>
  <c r="P4075" i="18"/>
  <c r="P7092" i="18"/>
  <c r="P4438" i="18"/>
  <c r="P4367" i="18"/>
  <c r="P4447" i="18"/>
  <c r="P7910" i="18"/>
  <c r="P5860" i="18"/>
  <c r="P4164" i="18"/>
  <c r="P6478" i="18"/>
  <c r="P8219" i="18"/>
  <c r="P3954" i="18"/>
  <c r="P3368" i="18"/>
  <c r="P4036" i="18"/>
  <c r="P4239" i="18"/>
  <c r="P4102" i="18"/>
  <c r="P7352" i="18"/>
  <c r="P4208" i="18"/>
  <c r="P7308" i="18"/>
  <c r="P4429" i="18"/>
  <c r="P3102" i="18"/>
  <c r="P4435" i="18"/>
  <c r="P7206" i="18"/>
  <c r="P3982" i="18"/>
  <c r="P6605" i="18"/>
  <c r="P4160" i="18"/>
  <c r="P4472" i="18"/>
  <c r="P3454" i="18"/>
  <c r="P6564" i="18"/>
  <c r="P4433" i="18"/>
  <c r="P7903" i="18"/>
  <c r="P4243" i="18"/>
  <c r="P4209" i="18"/>
  <c r="P3868" i="18"/>
  <c r="P6007" i="18"/>
  <c r="P4563" i="18"/>
  <c r="P4744" i="18"/>
  <c r="P6876" i="18"/>
  <c r="P6316" i="18"/>
  <c r="P4233" i="18"/>
  <c r="P4519" i="18"/>
  <c r="P7104" i="18"/>
  <c r="P3005" i="18"/>
  <c r="P7478" i="18"/>
  <c r="P3446" i="18"/>
  <c r="P5197" i="18"/>
  <c r="P4478" i="18"/>
  <c r="P4025" i="18"/>
  <c r="P4544" i="18"/>
  <c r="P7129" i="18"/>
  <c r="P3370" i="18"/>
  <c r="P5625" i="18"/>
  <c r="P5238" i="18"/>
  <c r="P7949" i="18"/>
  <c r="P5777" i="18"/>
  <c r="P7184" i="18"/>
  <c r="P6034" i="18"/>
  <c r="P4279" i="18"/>
  <c r="P4275" i="18"/>
  <c r="P7278" i="18"/>
  <c r="P5372" i="18"/>
  <c r="P5068" i="18"/>
  <c r="P5887" i="18"/>
  <c r="P5799" i="18"/>
  <c r="P6994" i="18"/>
  <c r="P4464" i="18"/>
  <c r="P6153" i="18"/>
  <c r="P3994" i="18"/>
  <c r="P3974" i="18"/>
  <c r="P4027" i="18"/>
  <c r="P7113" i="18"/>
  <c r="P5383" i="18"/>
  <c r="P6029" i="18"/>
  <c r="P5603" i="18"/>
  <c r="P8133" i="18"/>
  <c r="P6658" i="18"/>
  <c r="P6912" i="18"/>
  <c r="P7877" i="18"/>
  <c r="P7292" i="18"/>
  <c r="P5562" i="18"/>
  <c r="P5825" i="18"/>
  <c r="P5685" i="18"/>
  <c r="P4298" i="18"/>
  <c r="P4822" i="18"/>
  <c r="P7252" i="18"/>
  <c r="P4225" i="18"/>
  <c r="P5938" i="18"/>
  <c r="P6687" i="18"/>
  <c r="P4899" i="18"/>
  <c r="P4086" i="18"/>
  <c r="P4532" i="18"/>
  <c r="P7019" i="18"/>
  <c r="P7827" i="18"/>
  <c r="P5076" i="18"/>
  <c r="P4632" i="18"/>
  <c r="P5379" i="18"/>
  <c r="P6535" i="18"/>
  <c r="P6093" i="18"/>
  <c r="P8227" i="18"/>
  <c r="P4597" i="18"/>
  <c r="P7932" i="18"/>
  <c r="P5923" i="18"/>
  <c r="P8209" i="18"/>
  <c r="P8081" i="18"/>
  <c r="P8077" i="18"/>
  <c r="P6435" i="18"/>
  <c r="P5937" i="18"/>
  <c r="P5398" i="18"/>
  <c r="P8217" i="18"/>
  <c r="P5399" i="18"/>
  <c r="P8132" i="18"/>
  <c r="P6880" i="18"/>
  <c r="P5581" i="18"/>
  <c r="P6700" i="18"/>
  <c r="P5028" i="18"/>
  <c r="P7956" i="18"/>
  <c r="P8150" i="18"/>
  <c r="P6476" i="18"/>
  <c r="P4382" i="18"/>
  <c r="P8216" i="18"/>
  <c r="P3900" i="18"/>
  <c r="P4108" i="18"/>
  <c r="P4273" i="18"/>
  <c r="P3972" i="18"/>
  <c r="P7269" i="18"/>
  <c r="P6254" i="18"/>
  <c r="P6798" i="18"/>
  <c r="P8041" i="18"/>
  <c r="P6479" i="18"/>
  <c r="P5890" i="18"/>
  <c r="P6465" i="18"/>
  <c r="P7412" i="18"/>
  <c r="P6754" i="18"/>
  <c r="P6192" i="18"/>
  <c r="P3903" i="18"/>
  <c r="P6774" i="18"/>
  <c r="P7935" i="18"/>
  <c r="P6264" i="18"/>
  <c r="P7886" i="18"/>
  <c r="P4283" i="18"/>
  <c r="P5794" i="18"/>
  <c r="P3100" i="18"/>
  <c r="P4190" i="18"/>
  <c r="P7390" i="18"/>
  <c r="P3878" i="18"/>
  <c r="P6409" i="18"/>
  <c r="P5772" i="18"/>
  <c r="P6426" i="18"/>
  <c r="P7916" i="18"/>
  <c r="P7164" i="18"/>
  <c r="P5623" i="18"/>
  <c r="P5500" i="18"/>
  <c r="P6131" i="18"/>
  <c r="P6012" i="18"/>
  <c r="P6627" i="18"/>
  <c r="P5521" i="18"/>
  <c r="P4213" i="18"/>
  <c r="P3916" i="18"/>
  <c r="P8092" i="18"/>
  <c r="P5849" i="18"/>
  <c r="P5301" i="18"/>
  <c r="P5656" i="18"/>
  <c r="P6672" i="18"/>
  <c r="P6769" i="18"/>
  <c r="P6488" i="18"/>
  <c r="P7937" i="18"/>
  <c r="P4533" i="18"/>
  <c r="P5527" i="18"/>
  <c r="P5100" i="18"/>
  <c r="P6701" i="18"/>
  <c r="P5093" i="18"/>
  <c r="P5726" i="18"/>
  <c r="P7513" i="18"/>
  <c r="P6849" i="18"/>
  <c r="P7156" i="18"/>
  <c r="P7400" i="18"/>
  <c r="P3968" i="18"/>
  <c r="P3915" i="18"/>
  <c r="P3845" i="18"/>
  <c r="P3951" i="18"/>
  <c r="P4860" i="18"/>
  <c r="P5897" i="18"/>
  <c r="P7450" i="18"/>
  <c r="P5060" i="18"/>
  <c r="P6004" i="18"/>
  <c r="P4986" i="18"/>
  <c r="P4405" i="18"/>
  <c r="P4167" i="18"/>
  <c r="P4537" i="18"/>
  <c r="P8168" i="18"/>
  <c r="P5274" i="18"/>
  <c r="P6051" i="18"/>
  <c r="P4977" i="18"/>
  <c r="P5735" i="18"/>
  <c r="P4039" i="18"/>
  <c r="P7968" i="18"/>
  <c r="P5723" i="18"/>
  <c r="P5125" i="18"/>
  <c r="P3939" i="18"/>
  <c r="P6262" i="18"/>
  <c r="P4254" i="18"/>
  <c r="P4505" i="18"/>
  <c r="P4270" i="18"/>
  <c r="P8223" i="18"/>
  <c r="P4124" i="18"/>
  <c r="P3860" i="18"/>
  <c r="P5650" i="18"/>
  <c r="P4016" i="18"/>
  <c r="P4037" i="18"/>
  <c r="P4565" i="18"/>
  <c r="P4290" i="18"/>
  <c r="P6644" i="18"/>
  <c r="P4004" i="18"/>
  <c r="P5565" i="18"/>
  <c r="P3889" i="18"/>
  <c r="P4403" i="18"/>
  <c r="P5034" i="18"/>
  <c r="P5699" i="18"/>
  <c r="P4103" i="18"/>
  <c r="P4765" i="18"/>
  <c r="P4295" i="18"/>
  <c r="P6612" i="18"/>
  <c r="P6492" i="18"/>
  <c r="P6736" i="18"/>
  <c r="P4558" i="18"/>
  <c r="P5643" i="18"/>
  <c r="P6592" i="18"/>
  <c r="P6215" i="18"/>
  <c r="P5248" i="18"/>
  <c r="P7142" i="18"/>
  <c r="P4677" i="18"/>
  <c r="P4611" i="18"/>
  <c r="P6132" i="18"/>
  <c r="P6809" i="18"/>
  <c r="P6699" i="18"/>
  <c r="P5391" i="18"/>
  <c r="P7386" i="18"/>
  <c r="P4219" i="18"/>
  <c r="P4423" i="18"/>
  <c r="P4088" i="18"/>
  <c r="P4168" i="18"/>
  <c r="P7896" i="18"/>
  <c r="P4876" i="18"/>
  <c r="P6487" i="18"/>
  <c r="P7190" i="18"/>
  <c r="P5261" i="18"/>
  <c r="P8047" i="18"/>
  <c r="P6319" i="18"/>
  <c r="P5936" i="18"/>
  <c r="P7925" i="18"/>
  <c r="P5135" i="18"/>
  <c r="P4081" i="18"/>
  <c r="P3950" i="18"/>
  <c r="P6558" i="18"/>
  <c r="P4804" i="18"/>
  <c r="P7461" i="18"/>
  <c r="P7276" i="18"/>
  <c r="P4118" i="18"/>
  <c r="P6360" i="18"/>
  <c r="P7346" i="18"/>
  <c r="P6937" i="18"/>
  <c r="P4838" i="18"/>
  <c r="P8105" i="18"/>
  <c r="P6144" i="18"/>
  <c r="P4232" i="18"/>
  <c r="P5282" i="18"/>
  <c r="P6272" i="18"/>
  <c r="P4329" i="18"/>
  <c r="P5291" i="18"/>
  <c r="P5638" i="18"/>
  <c r="P7873" i="18"/>
  <c r="P5356" i="18"/>
  <c r="P6237" i="18"/>
  <c r="P7830" i="18"/>
  <c r="P7325" i="18"/>
  <c r="P5003" i="18"/>
  <c r="P5511" i="18"/>
  <c r="P5402" i="18"/>
  <c r="P5865" i="18"/>
  <c r="P5916" i="18"/>
  <c r="P7990" i="18"/>
  <c r="P6662" i="18"/>
  <c r="P5024" i="18"/>
  <c r="P3953" i="18"/>
  <c r="P8254" i="18"/>
  <c r="P7065" i="18"/>
  <c r="P8113" i="18"/>
  <c r="P6766" i="18"/>
  <c r="P6951" i="18"/>
  <c r="P6452" i="18"/>
  <c r="P6289" i="18"/>
  <c r="P6334" i="18"/>
  <c r="P7236" i="18"/>
  <c r="P6642" i="18"/>
  <c r="P8019" i="18"/>
  <c r="P4607" i="18"/>
  <c r="P4844" i="18"/>
  <c r="P5778" i="18"/>
  <c r="P6685" i="18"/>
  <c r="P8065" i="18"/>
  <c r="P6724" i="18"/>
  <c r="P5412" i="18"/>
  <c r="P6305" i="18"/>
  <c r="P6328" i="18"/>
  <c r="P7014" i="18"/>
  <c r="P8118" i="18"/>
  <c r="P7939" i="18"/>
  <c r="P6261" i="18"/>
  <c r="P7194" i="18"/>
  <c r="P4156" i="18"/>
  <c r="P6841" i="18"/>
  <c r="P7401" i="18"/>
  <c r="P6379" i="18"/>
  <c r="P7299" i="18"/>
  <c r="P8115" i="18"/>
  <c r="P5408" i="18"/>
  <c r="P4661" i="18"/>
  <c r="P7960" i="18"/>
  <c r="P6594" i="18"/>
  <c r="P6838" i="18"/>
  <c r="P6073" i="18"/>
  <c r="P5305" i="18"/>
  <c r="P7921" i="18"/>
  <c r="P4528" i="18"/>
  <c r="P3865" i="18"/>
  <c r="P6259" i="18"/>
  <c r="P6231" i="18"/>
  <c r="P8064" i="18"/>
  <c r="P5978" i="18"/>
  <c r="P7836" i="18"/>
  <c r="P5436" i="18"/>
  <c r="P8192" i="18"/>
  <c r="P5775" i="18"/>
  <c r="P6243" i="18"/>
  <c r="P4296" i="18"/>
  <c r="P5575" i="18"/>
  <c r="P4303" i="18"/>
  <c r="P6059" i="18"/>
  <c r="P4375" i="18"/>
  <c r="P4365" i="18"/>
  <c r="P4414" i="18"/>
  <c r="P6802" i="18"/>
  <c r="P7818" i="18"/>
  <c r="P3541" i="18"/>
  <c r="P4515" i="18"/>
  <c r="P7237" i="18"/>
  <c r="P4138" i="18"/>
  <c r="P5577" i="18"/>
  <c r="P5046" i="18"/>
  <c r="P7003" i="18"/>
  <c r="P5458" i="18"/>
  <c r="P6511" i="18"/>
  <c r="P4369" i="18"/>
  <c r="P4199" i="18"/>
  <c r="P5250" i="18"/>
  <c r="P5208" i="18"/>
  <c r="P4392" i="18"/>
  <c r="P8200" i="18"/>
  <c r="P6423" i="18"/>
  <c r="P6728" i="18"/>
  <c r="P4716" i="18"/>
  <c r="P4228" i="18"/>
  <c r="P4758" i="18"/>
  <c r="P3896" i="18"/>
  <c r="P3989" i="18"/>
  <c r="P7385" i="18"/>
  <c r="P5053" i="18"/>
  <c r="P5468" i="18"/>
  <c r="P7181" i="18"/>
  <c r="P6407" i="18"/>
  <c r="P8204" i="18"/>
  <c r="P4032" i="18"/>
  <c r="P4358" i="18"/>
  <c r="P6313" i="18"/>
  <c r="P5579" i="18"/>
  <c r="P3918" i="18"/>
  <c r="P4762" i="18"/>
  <c r="P4529" i="18"/>
  <c r="P5105" i="18"/>
  <c r="P3984" i="18"/>
  <c r="P4218" i="18"/>
  <c r="P4237" i="18"/>
  <c r="P3983" i="18"/>
  <c r="P6133" i="18"/>
  <c r="P7545" i="18"/>
  <c r="P5088" i="18"/>
  <c r="P6817" i="18"/>
  <c r="P4554" i="18"/>
  <c r="P7153" i="18"/>
  <c r="P4053" i="18"/>
  <c r="P8137" i="18"/>
  <c r="P4013" i="18"/>
  <c r="P3852" i="18"/>
  <c r="P6963" i="18"/>
  <c r="P4003" i="18"/>
  <c r="P7515" i="18"/>
  <c r="P7982" i="18"/>
  <c r="P4231" i="18"/>
  <c r="P4227" i="18"/>
  <c r="P5265" i="18"/>
  <c r="P4307" i="18"/>
  <c r="P8187" i="18"/>
  <c r="P4265" i="18"/>
  <c r="P7989" i="18"/>
  <c r="P7409" i="18"/>
  <c r="P5506" i="18"/>
  <c r="P4203" i="18"/>
  <c r="P3921" i="18"/>
  <c r="P4159" i="18"/>
  <c r="P4348" i="18"/>
  <c r="P4311" i="18"/>
  <c r="P4107" i="18"/>
  <c r="P8176" i="18"/>
  <c r="P4189" i="18"/>
  <c r="P7070" i="18"/>
  <c r="P4494" i="18"/>
  <c r="P7918" i="18"/>
  <c r="P8253" i="18"/>
  <c r="P5709" i="18"/>
  <c r="P3846" i="18"/>
  <c r="P3932" i="18"/>
  <c r="P4141" i="18"/>
  <c r="P6425" i="18"/>
  <c r="P3964" i="18"/>
  <c r="P5359" i="18"/>
  <c r="P3914" i="18"/>
  <c r="P6544" i="18"/>
  <c r="P4117" i="18"/>
  <c r="P7404" i="18"/>
  <c r="P6674" i="18"/>
  <c r="P4064" i="18"/>
  <c r="P4180" i="18"/>
  <c r="P4465" i="18"/>
  <c r="P6104" i="18"/>
  <c r="P4604" i="18"/>
  <c r="P4455" i="18"/>
  <c r="P8234" i="18"/>
  <c r="P4049" i="18"/>
  <c r="P4318" i="18"/>
  <c r="P4055" i="18"/>
  <c r="P3539" i="18"/>
  <c r="P4609" i="18"/>
  <c r="P4084" i="18"/>
  <c r="P4850" i="18"/>
  <c r="P5216" i="18"/>
  <c r="P5400" i="18"/>
  <c r="P4293" i="18"/>
  <c r="P5094" i="18"/>
  <c r="P4043" i="18"/>
  <c r="P4197" i="18"/>
  <c r="P4341" i="18"/>
  <c r="P6089" i="18"/>
  <c r="P4806" i="18"/>
  <c r="P7855" i="18"/>
  <c r="P5759" i="18"/>
  <c r="P5893" i="18"/>
  <c r="P5030" i="18"/>
  <c r="P7866" i="18"/>
  <c r="P7449" i="18"/>
  <c r="P7275" i="18"/>
  <c r="P5284" i="18"/>
  <c r="P5087" i="18"/>
  <c r="P8127" i="18"/>
  <c r="P5826" i="18"/>
  <c r="P5360" i="18"/>
  <c r="P5763" i="18"/>
  <c r="P7919" i="18"/>
  <c r="P7981" i="18"/>
  <c r="P7155" i="18"/>
  <c r="P4246" i="18"/>
  <c r="P5881" i="18"/>
  <c r="P6185" i="18"/>
  <c r="P4098" i="18"/>
  <c r="P4582" i="18"/>
  <c r="P5877" i="18"/>
  <c r="P5660" i="18"/>
  <c r="P5541" i="18"/>
  <c r="P4556" i="18"/>
  <c r="P5079" i="18"/>
  <c r="P6225" i="18"/>
  <c r="P6219" i="18"/>
  <c r="P7317" i="18"/>
  <c r="P7887" i="18"/>
  <c r="P6762" i="18"/>
  <c r="P4546" i="18"/>
  <c r="P5975" i="18"/>
  <c r="P6228" i="18"/>
  <c r="P4498" i="18"/>
  <c r="P8151" i="18"/>
  <c r="P6757" i="18"/>
  <c r="P7182" i="18"/>
  <c r="P8098" i="18"/>
  <c r="P5191" i="18"/>
  <c r="P5669" i="18"/>
  <c r="P4711" i="18"/>
  <c r="P5031" i="18"/>
  <c r="P7054" i="18"/>
  <c r="P7892" i="18"/>
  <c r="P7293" i="18"/>
  <c r="P6252" i="18"/>
  <c r="P5816" i="18"/>
  <c r="P7448" i="18"/>
  <c r="P7007" i="18"/>
  <c r="P4646" i="18"/>
  <c r="P7984" i="18"/>
  <c r="P4798" i="18"/>
  <c r="P6086" i="18"/>
  <c r="P7382" i="18"/>
  <c r="P3887" i="18"/>
  <c r="P5941" i="18"/>
  <c r="P7020" i="18"/>
  <c r="P8015" i="18"/>
  <c r="P7244" i="18"/>
  <c r="P7133" i="18"/>
  <c r="P7427" i="18"/>
  <c r="P6188" i="18"/>
  <c r="P4771" i="18"/>
  <c r="P8039" i="18"/>
  <c r="P5655" i="18"/>
  <c r="P5054" i="18"/>
  <c r="P6115" i="18"/>
  <c r="P6499" i="18"/>
  <c r="P5599" i="18"/>
  <c r="P7911" i="18"/>
  <c r="P7889" i="18"/>
  <c r="P6419" i="18"/>
  <c r="P5878" i="18"/>
  <c r="P4305" i="18"/>
  <c r="P7356" i="18"/>
  <c r="P7290" i="18"/>
  <c r="P4628" i="18"/>
  <c r="P5831" i="18"/>
  <c r="P6378" i="18"/>
  <c r="P6505" i="18"/>
  <c r="P5510" i="18"/>
  <c r="P7882" i="18"/>
  <c r="P5929" i="18"/>
  <c r="P5293" i="18"/>
  <c r="P4810" i="18"/>
  <c r="P6251" i="18"/>
  <c r="P4955" i="18"/>
  <c r="P7542" i="18"/>
  <c r="P4391" i="18"/>
  <c r="P7010" i="18"/>
  <c r="P6894" i="18"/>
  <c r="P4436" i="18"/>
  <c r="P6330" i="18"/>
  <c r="P4386" i="18"/>
  <c r="P5451" i="18"/>
  <c r="P5612" i="18"/>
  <c r="P4065" i="18"/>
  <c r="P4363" i="18"/>
  <c r="P4371" i="18"/>
  <c r="P4517" i="18"/>
  <c r="P4176" i="18"/>
  <c r="P4135" i="18"/>
  <c r="P4720" i="18"/>
  <c r="P4987" i="18"/>
  <c r="P7281" i="18"/>
  <c r="P5512" i="18"/>
  <c r="P4214" i="18"/>
  <c r="P4248" i="18"/>
  <c r="P4339" i="18"/>
  <c r="P8191" i="18"/>
  <c r="P6057" i="18"/>
  <c r="P7381" i="18"/>
  <c r="P4300" i="18"/>
  <c r="P4397" i="18"/>
  <c r="P5959" i="18"/>
  <c r="P4991" i="18"/>
  <c r="P7942" i="18"/>
  <c r="P7139" i="18"/>
  <c r="P6650" i="18"/>
  <c r="P7168" i="18"/>
  <c r="P4284" i="18"/>
  <c r="P4186" i="18"/>
  <c r="P6336" i="18"/>
  <c r="P4372" i="18"/>
  <c r="P5081" i="18"/>
  <c r="P4406" i="18"/>
  <c r="P4136" i="18"/>
  <c r="P6708" i="18"/>
  <c r="P6732" i="18"/>
  <c r="P6643" i="18"/>
  <c r="P5061" i="18"/>
  <c r="P6151" i="18"/>
  <c r="P4115" i="18"/>
  <c r="P4412" i="18"/>
  <c r="P6221" i="18"/>
  <c r="P8206" i="18"/>
  <c r="P7167" i="18"/>
  <c r="P8009" i="18"/>
  <c r="P5407" i="18"/>
  <c r="P3985" i="18"/>
  <c r="P3447" i="18"/>
  <c r="P5915" i="18"/>
  <c r="P5595" i="18"/>
  <c r="P4187" i="18"/>
  <c r="P4840" i="18"/>
  <c r="P3847" i="18"/>
  <c r="P4122" i="18"/>
  <c r="P5230" i="18"/>
  <c r="P5909" i="18"/>
  <c r="P6552" i="18"/>
  <c r="P4312" i="18"/>
  <c r="P4445" i="18"/>
  <c r="P8213" i="18"/>
  <c r="P5244" i="18"/>
  <c r="P5853" i="18"/>
  <c r="P8185" i="18"/>
  <c r="P5014" i="18"/>
  <c r="P4999" i="18"/>
  <c r="P4549" i="18"/>
  <c r="P3869" i="18"/>
  <c r="P5870" i="18"/>
  <c r="P4147" i="18"/>
  <c r="P4067" i="18"/>
  <c r="P4078" i="18"/>
  <c r="P6142" i="18"/>
  <c r="P6892" i="18"/>
  <c r="P4331" i="18"/>
  <c r="P4317" i="18"/>
  <c r="P5528" i="18"/>
  <c r="P4202" i="18"/>
  <c r="P8141" i="18"/>
  <c r="P7888" i="18"/>
  <c r="P3927" i="18"/>
  <c r="P3024" i="18"/>
  <c r="P5476" i="18"/>
  <c r="P7562" i="18"/>
  <c r="P4421" i="18"/>
  <c r="P8197" i="18"/>
  <c r="P7978" i="18"/>
  <c r="P4340" i="18"/>
  <c r="P3882" i="18"/>
  <c r="P5229" i="18"/>
  <c r="P4326" i="18"/>
  <c r="P7972" i="18"/>
  <c r="P6531" i="18"/>
  <c r="P7263" i="18"/>
  <c r="P5038" i="18"/>
  <c r="P6322" i="18"/>
  <c r="P7161" i="18"/>
  <c r="P3909" i="18"/>
  <c r="P7973" i="18"/>
  <c r="P4735" i="18"/>
  <c r="P8148" i="18"/>
  <c r="P4752" i="18"/>
  <c r="P7520" i="18"/>
  <c r="P7969" i="18"/>
  <c r="P4829" i="18"/>
  <c r="P7061" i="18"/>
  <c r="P5967" i="18"/>
  <c r="P4137" i="18"/>
  <c r="P4222" i="18"/>
  <c r="P4333" i="18"/>
  <c r="P6008" i="18"/>
  <c r="P4148" i="18"/>
  <c r="P5072" i="18"/>
  <c r="P7387" i="18"/>
  <c r="P5032" i="18"/>
  <c r="P4640" i="18"/>
  <c r="P3958" i="18"/>
  <c r="P5728" i="18"/>
  <c r="P3863" i="18"/>
  <c r="P3371" i="18"/>
  <c r="P4373" i="18"/>
  <c r="P5504" i="18"/>
  <c r="P4005" i="18"/>
  <c r="P4782" i="18"/>
  <c r="P5160" i="18"/>
  <c r="P3559" i="18"/>
  <c r="P5218" i="18"/>
  <c r="P5515" i="18"/>
  <c r="P6338" i="18"/>
  <c r="P4507" i="18"/>
  <c r="P7872" i="18"/>
  <c r="P7880" i="18"/>
  <c r="P4151" i="18"/>
  <c r="P5145" i="18"/>
  <c r="P6453" i="18"/>
  <c r="P4488" i="18"/>
  <c r="P7388" i="18"/>
  <c r="P6139" i="18"/>
  <c r="P3830" i="18"/>
  <c r="P4767" i="18"/>
  <c r="P3971" i="18"/>
  <c r="P4299" i="18"/>
  <c r="P4545" i="18"/>
  <c r="P5898" i="18"/>
  <c r="P5141" i="18"/>
  <c r="P5863" i="18"/>
  <c r="P4916" i="18"/>
  <c r="P5767" i="18"/>
  <c r="P5389" i="18"/>
  <c r="P5467" i="18"/>
  <c r="P8220" i="18"/>
  <c r="P5902" i="18"/>
  <c r="P5103" i="18"/>
  <c r="P7338" i="18"/>
  <c r="P7017" i="18"/>
  <c r="P7294" i="18"/>
  <c r="P8123" i="18"/>
  <c r="P5253" i="18"/>
  <c r="P7255" i="18"/>
  <c r="P7108" i="18"/>
  <c r="P5404" i="18"/>
  <c r="P6242" i="18"/>
  <c r="P5349" i="18"/>
  <c r="P8131" i="18"/>
  <c r="P8171" i="18"/>
  <c r="P5705" i="18"/>
  <c r="P4826" i="18"/>
  <c r="P5949" i="18"/>
  <c r="P7410" i="18"/>
  <c r="P7361" i="18"/>
  <c r="P5845" i="18"/>
  <c r="P5822" i="18"/>
  <c r="P7540" i="18"/>
  <c r="P6063" i="18"/>
  <c r="P5415" i="18"/>
  <c r="P4655" i="18"/>
  <c r="P6500" i="18"/>
  <c r="P5993" i="18"/>
  <c r="P8228" i="18"/>
  <c r="P6878" i="18"/>
  <c r="P6307" i="18"/>
  <c r="P7111" i="18"/>
  <c r="P4553" i="18"/>
  <c r="P6298" i="18"/>
  <c r="P4154" i="18"/>
  <c r="P5583" i="18"/>
  <c r="P6159" i="18"/>
  <c r="P7979" i="18"/>
  <c r="P5410" i="18"/>
  <c r="P6300" i="18"/>
  <c r="P3949" i="18"/>
  <c r="P4978" i="18"/>
  <c r="P5864" i="18"/>
  <c r="P7999" i="18"/>
  <c r="P7943" i="18"/>
  <c r="P5704" i="18"/>
  <c r="P7196" i="18"/>
  <c r="P4596" i="18"/>
  <c r="P4335" i="18"/>
  <c r="P5939" i="18"/>
  <c r="P4625" i="18"/>
  <c r="P5134" i="18"/>
  <c r="P6763" i="18"/>
  <c r="P4524" i="18"/>
  <c r="P6714" i="18"/>
  <c r="P4948" i="18"/>
  <c r="P5957" i="18"/>
  <c r="P4747" i="18"/>
  <c r="P4952" i="18"/>
  <c r="P7885" i="18"/>
  <c r="P6812" i="18"/>
  <c r="P6667" i="18"/>
  <c r="P8080" i="18"/>
  <c r="P8174" i="18"/>
  <c r="P5917" i="18"/>
  <c r="P7560" i="18"/>
  <c r="P3904" i="18"/>
  <c r="P6832" i="18"/>
  <c r="P4266" i="18"/>
  <c r="P4002" i="18"/>
  <c r="P3966" i="18"/>
  <c r="P4162" i="18"/>
  <c r="P4390" i="18"/>
  <c r="P5907" i="18"/>
  <c r="P7359" i="18"/>
  <c r="P6128" i="18"/>
  <c r="P4220" i="18"/>
  <c r="P8158" i="18"/>
  <c r="P4642" i="18"/>
  <c r="P6857" i="18"/>
  <c r="P4050" i="18"/>
  <c r="P6437" i="18"/>
  <c r="P6584" i="18"/>
  <c r="P6201" i="18"/>
  <c r="P5430" i="18"/>
  <c r="P5689" i="18"/>
  <c r="P7218" i="18"/>
  <c r="P4129" i="18"/>
  <c r="P5600" i="18"/>
  <c r="P7511" i="18"/>
  <c r="P7262" i="18"/>
  <c r="P5974" i="18"/>
  <c r="P4561" i="18"/>
  <c r="P7467" i="18"/>
  <c r="P5058" i="18"/>
  <c r="P6886" i="18"/>
  <c r="P6828" i="18"/>
  <c r="P6256" i="18"/>
  <c r="P4345" i="18"/>
  <c r="P6050" i="18"/>
  <c r="P4485" i="18"/>
  <c r="P6633" i="18"/>
  <c r="P5679" i="18"/>
  <c r="P3992" i="18"/>
  <c r="P5861" i="18"/>
  <c r="P7389" i="18"/>
  <c r="P6657" i="18"/>
  <c r="P3831" i="18"/>
  <c r="P4854" i="18"/>
  <c r="P7431" i="18"/>
  <c r="P5431" i="18"/>
  <c r="P3050" i="18"/>
  <c r="P4184" i="18"/>
  <c r="P5167" i="18"/>
  <c r="P7273" i="18"/>
  <c r="P4432" i="18"/>
  <c r="P3897" i="18"/>
  <c r="P5714" i="18"/>
  <c r="P6520" i="18"/>
  <c r="P7207" i="18"/>
  <c r="P4404" i="18"/>
  <c r="P7313" i="18"/>
  <c r="P6309" i="18"/>
  <c r="P4384" i="18"/>
  <c r="P8068" i="18"/>
  <c r="P4377" i="18"/>
  <c r="P5428" i="18"/>
  <c r="P6137" i="18"/>
  <c r="P4211" i="18"/>
  <c r="P4496" i="18"/>
  <c r="P7318" i="18"/>
  <c r="P6842" i="18"/>
  <c r="P7944" i="18"/>
  <c r="P5707" i="18"/>
  <c r="P6664" i="18"/>
  <c r="P4439" i="18"/>
  <c r="P3936" i="18"/>
  <c r="P7124" i="18"/>
  <c r="P3839" i="18"/>
  <c r="P7106" i="18"/>
  <c r="P8181" i="18"/>
  <c r="P8029" i="18"/>
  <c r="P5374" i="18"/>
  <c r="P5107" i="18"/>
  <c r="P5096" i="18"/>
  <c r="P2969" i="18"/>
  <c r="P5986" i="18"/>
  <c r="P4015" i="18"/>
  <c r="P7114" i="18"/>
  <c r="P7414" i="18"/>
  <c r="P5257" i="18"/>
  <c r="P7306" i="18"/>
  <c r="P3935" i="18"/>
  <c r="P4192" i="18"/>
  <c r="P6877" i="18"/>
  <c r="P4418" i="18"/>
  <c r="P6582" i="18"/>
  <c r="P8173" i="18"/>
  <c r="P4408" i="18"/>
  <c r="P4095" i="18"/>
  <c r="P4099" i="18"/>
  <c r="P3924" i="18"/>
  <c r="P4775" i="18"/>
  <c r="P7016" i="18"/>
  <c r="P5485" i="18"/>
  <c r="P6134" i="18"/>
  <c r="P7670" i="18"/>
  <c r="P6623" i="18"/>
  <c r="P7685" i="18"/>
  <c r="P7058" i="18"/>
  <c r="P6717" i="18"/>
  <c r="P5665" i="18"/>
  <c r="P4183" i="18"/>
  <c r="P4881" i="18"/>
  <c r="P4701" i="18"/>
  <c r="P6110" i="18"/>
  <c r="P6097" i="18"/>
  <c r="P5317" i="18"/>
  <c r="P7096" i="18"/>
  <c r="P4579" i="18"/>
  <c r="P6646" i="18"/>
  <c r="P3857" i="18"/>
  <c r="P7442" i="18"/>
  <c r="P4834" i="18"/>
  <c r="P6174" i="18"/>
  <c r="P6294" i="18"/>
  <c r="P6625" i="18"/>
  <c r="P5985" i="18"/>
  <c r="P8177" i="18"/>
  <c r="P7524" i="18"/>
  <c r="P4096" i="18"/>
  <c r="P4512" i="18"/>
  <c r="P3910" i="18"/>
  <c r="P6997" i="18"/>
  <c r="P4263" i="18"/>
  <c r="P3888" i="18"/>
  <c r="P3853" i="18"/>
  <c r="P6101" i="18"/>
  <c r="P7941" i="18"/>
  <c r="P7508" i="18"/>
  <c r="P5739" i="18"/>
  <c r="P3902" i="18"/>
  <c r="P4155" i="18"/>
  <c r="P6363" i="18"/>
  <c r="P7188" i="18"/>
  <c r="P3941" i="18"/>
  <c r="P4259" i="18"/>
  <c r="P6843" i="18"/>
  <c r="P4144" i="18"/>
  <c r="P5783" i="18"/>
  <c r="P6660" i="18"/>
  <c r="P7091" i="18"/>
  <c r="P5043" i="18"/>
  <c r="P6772" i="18"/>
  <c r="P6497" i="18"/>
  <c r="P5851" i="18"/>
  <c r="P7905" i="18"/>
  <c r="P8026" i="18"/>
  <c r="P6824" i="18"/>
  <c r="P6542" i="18"/>
  <c r="P4504" i="18"/>
  <c r="P6517" i="18"/>
  <c r="P4666" i="18"/>
  <c r="P6882" i="18"/>
  <c r="P4165" i="18"/>
  <c r="P4858" i="18"/>
  <c r="P6607" i="18"/>
  <c r="P7264" i="18"/>
  <c r="P8250" i="18"/>
  <c r="P5016" i="18"/>
  <c r="P8196" i="18"/>
  <c r="P4301" i="18"/>
  <c r="P6980" i="18"/>
  <c r="P6968" i="18"/>
  <c r="P5525" i="18"/>
  <c r="P6533" i="18"/>
  <c r="P6368" i="18"/>
  <c r="P7186" i="18"/>
  <c r="P6130" i="18"/>
  <c r="P7248" i="18"/>
  <c r="P7530" i="18"/>
  <c r="P7977" i="18"/>
  <c r="P6978" i="18"/>
  <c r="P6808" i="18"/>
  <c r="P7913" i="18"/>
  <c r="P5888" i="18"/>
  <c r="P7267" i="18"/>
  <c r="P8042" i="18"/>
  <c r="P5921" i="18"/>
  <c r="P4891" i="18"/>
  <c r="P6154" i="18"/>
  <c r="P5479" i="18"/>
  <c r="P6315" i="18"/>
  <c r="P5442" i="18"/>
  <c r="P5419" i="18"/>
  <c r="P6018" i="18"/>
  <c r="P5347" i="18"/>
  <c r="P4964" i="18"/>
  <c r="P7310" i="18"/>
  <c r="P5872" i="18"/>
  <c r="P5586" i="18"/>
  <c r="P5824" i="18"/>
  <c r="P6902" i="18"/>
  <c r="P5817" i="18"/>
  <c r="P5880" i="18"/>
  <c r="P7541" i="18"/>
  <c r="P7025" i="18"/>
  <c r="P8236" i="18"/>
  <c r="P7072" i="18"/>
  <c r="P5456" i="18"/>
  <c r="P7357" i="18"/>
  <c r="P7032" i="18"/>
  <c r="P7288" i="18"/>
  <c r="P6171" i="18"/>
  <c r="P7928" i="18"/>
  <c r="P4575" i="18"/>
  <c r="P8103" i="18"/>
  <c r="P6391" i="18"/>
  <c r="P7425" i="18"/>
  <c r="P5970" i="18"/>
  <c r="P6702" i="18"/>
  <c r="P6707" i="18"/>
  <c r="P6065" i="18"/>
  <c r="P7099" i="18"/>
  <c r="P8199" i="18"/>
  <c r="P6320" i="18"/>
  <c r="P4109" i="18"/>
  <c r="P4427" i="18"/>
  <c r="P7940" i="18"/>
  <c r="P7874" i="18"/>
  <c r="P4101" i="18"/>
  <c r="P4297" i="18"/>
  <c r="P6514" i="18"/>
  <c r="P4457" i="18"/>
  <c r="P4116" i="18"/>
  <c r="P7457" i="18"/>
  <c r="P6246" i="18"/>
  <c r="P6324" i="18"/>
  <c r="P6609" i="18"/>
  <c r="P8178" i="18"/>
  <c r="P4500" i="18"/>
  <c r="P7030" i="18"/>
  <c r="P6074" i="18"/>
  <c r="P5493" i="18"/>
  <c r="P7470" i="18"/>
  <c r="P4419" i="18"/>
  <c r="P5615" i="18"/>
  <c r="P5786" i="18"/>
  <c r="P4395" i="18"/>
  <c r="P4314" i="18"/>
  <c r="P6099" i="18"/>
  <c r="P6810" i="18"/>
  <c r="P7144" i="18"/>
  <c r="P5879" i="18"/>
  <c r="P5270" i="18"/>
  <c r="P6009" i="18"/>
  <c r="P7005" i="18"/>
  <c r="P4417" i="18"/>
  <c r="P7127" i="18"/>
  <c r="P8020" i="18"/>
  <c r="P5262" i="18"/>
  <c r="P7907" i="18"/>
  <c r="P4030" i="18"/>
  <c r="P6897" i="18"/>
  <c r="P5990" i="18"/>
  <c r="P6281" i="18"/>
  <c r="P6525" i="18"/>
  <c r="P4723" i="18"/>
  <c r="P5401" i="18"/>
  <c r="P8240" i="18"/>
  <c r="P4349" i="18"/>
  <c r="P3912" i="18"/>
  <c r="P7396" i="18"/>
  <c r="P7222" i="18"/>
  <c r="P4224" i="18"/>
  <c r="P4276" i="18"/>
  <c r="P4198" i="18"/>
  <c r="P4940" i="18"/>
  <c r="P4394" i="18"/>
  <c r="P8172" i="18"/>
  <c r="P5815" i="18"/>
  <c r="P7948" i="18"/>
  <c r="P5062" i="18"/>
  <c r="P4912" i="18"/>
  <c r="P4402" i="18"/>
  <c r="P5765" i="18"/>
  <c r="P7848" i="18"/>
  <c r="P7372" i="18"/>
  <c r="P6617" i="18"/>
  <c r="P5999" i="18"/>
  <c r="P5910" i="18"/>
  <c r="P8016" i="18"/>
  <c r="P4471" i="18"/>
  <c r="P4328" i="18"/>
  <c r="P3931" i="18"/>
  <c r="P3854" i="18"/>
  <c r="P7411" i="18"/>
  <c r="P7050" i="18"/>
  <c r="P4309" i="18"/>
  <c r="P4119" i="18"/>
  <c r="P5645" i="18"/>
  <c r="P8072" i="18"/>
  <c r="P6211" i="18"/>
  <c r="P7163" i="18"/>
  <c r="P3047" i="18"/>
  <c r="P5109" i="18"/>
  <c r="P5502" i="18"/>
  <c r="P4020" i="18"/>
  <c r="P4998" i="18"/>
  <c r="P4960" i="18"/>
  <c r="P4325" i="18"/>
  <c r="P4722" i="18"/>
  <c r="P4543" i="18"/>
  <c r="P5681" i="18"/>
  <c r="P3986" i="18"/>
  <c r="P8182" i="18"/>
  <c r="P6588" i="18"/>
  <c r="P5077" i="18"/>
  <c r="P4453" i="18"/>
  <c r="P5111" i="18"/>
  <c r="P6471" i="18"/>
  <c r="P6637" i="18"/>
  <c r="P6922" i="18"/>
  <c r="P6193" i="18"/>
  <c r="P7316" i="18"/>
  <c r="P3471" i="18"/>
  <c r="P5507" i="18"/>
  <c r="P6639" i="18"/>
  <c r="P4100" i="18"/>
  <c r="P3969" i="18"/>
  <c r="P8075" i="18"/>
  <c r="P7908" i="18"/>
  <c r="P4188" i="18"/>
  <c r="P6823" i="18"/>
  <c r="P3952" i="18"/>
  <c r="P7482" i="18"/>
  <c r="P3116" i="18"/>
  <c r="P4174" i="18"/>
  <c r="P7557" i="18"/>
  <c r="P6778" i="18"/>
  <c r="P8033" i="18"/>
  <c r="P4685" i="18"/>
  <c r="P4584" i="18"/>
  <c r="P8184" i="18"/>
  <c r="P4689" i="18"/>
  <c r="P3880" i="18"/>
  <c r="P5393" i="18"/>
  <c r="P6604" i="18"/>
  <c r="P7135" i="18"/>
  <c r="P8162" i="18"/>
  <c r="P7063" i="18"/>
  <c r="P8165" i="18"/>
  <c r="P6477" i="18"/>
  <c r="P7173" i="18"/>
  <c r="P4968" i="18"/>
  <c r="P7938" i="18"/>
  <c r="P4605" i="18"/>
  <c r="P4717" i="18"/>
  <c r="P7297" i="18"/>
  <c r="P5067" i="18"/>
  <c r="P7970" i="18"/>
  <c r="P4847" i="18"/>
  <c r="P6084" i="18"/>
  <c r="P4497" i="18"/>
  <c r="P7305" i="18"/>
  <c r="P6061" i="18"/>
  <c r="P5235" i="18"/>
  <c r="P7279" i="18"/>
  <c r="P6286" i="18"/>
  <c r="P7115" i="18"/>
  <c r="P5943" i="18"/>
  <c r="P6819" i="18"/>
  <c r="P6226" i="18"/>
  <c r="P5155" i="18"/>
  <c r="P6470" i="18"/>
  <c r="P4696" i="18"/>
  <c r="P7901" i="18"/>
  <c r="P5090" i="18"/>
  <c r="P7354" i="18"/>
  <c r="P8210" i="18"/>
  <c r="P4271" i="18"/>
  <c r="P7036" i="18"/>
  <c r="P5509" i="18"/>
  <c r="P7547" i="18"/>
  <c r="P8049" i="18"/>
  <c r="P4950" i="18"/>
  <c r="P4879" i="18"/>
  <c r="P5874" i="18"/>
  <c r="P4559" i="18"/>
  <c r="P6351" i="18"/>
  <c r="P5241" i="18"/>
  <c r="P7093" i="18"/>
  <c r="P4608" i="18"/>
  <c r="P7006" i="18"/>
  <c r="P8101" i="18"/>
  <c r="P6648" i="18"/>
  <c r="P8224" i="18"/>
  <c r="P6767" i="18"/>
  <c r="P5834" i="18"/>
  <c r="P7022" i="18"/>
  <c r="P7484" i="18"/>
  <c r="P8144" i="18"/>
  <c r="P6204" i="18"/>
  <c r="P6647" i="18"/>
  <c r="P7566" i="18"/>
  <c r="P7369" i="18"/>
  <c r="P4425" i="18"/>
  <c r="P4719" i="18"/>
  <c r="P7868" i="18"/>
  <c r="P5908" i="18"/>
  <c r="P5047" i="18"/>
  <c r="P6960" i="18"/>
  <c r="P6448" i="18"/>
  <c r="P7215" i="18"/>
  <c r="P4304" i="18"/>
  <c r="P7552" i="18"/>
  <c r="P7004" i="18"/>
  <c r="P4996" i="18"/>
  <c r="P7265" i="18"/>
  <c r="P6253" i="18"/>
  <c r="P7568" i="18"/>
  <c r="P6691" i="18"/>
  <c r="P5455" i="18"/>
  <c r="P7211" i="18"/>
  <c r="P5703" i="18"/>
  <c r="P6343" i="18"/>
  <c r="P4193" i="18"/>
  <c r="P8222" i="18"/>
  <c r="P6312" i="18"/>
  <c r="P5085" i="18"/>
  <c r="P7878" i="18"/>
  <c r="P5091" i="18"/>
  <c r="P7424" i="18"/>
  <c r="P5143" i="18"/>
  <c r="P6006" i="18"/>
  <c r="P5976" i="18"/>
  <c r="P6085" i="18"/>
  <c r="P7078" i="18"/>
  <c r="P4258" i="18"/>
  <c r="P4062" i="18"/>
  <c r="P7095" i="18"/>
  <c r="P5747" i="18"/>
  <c r="P5139" i="18"/>
  <c r="P8251" i="18"/>
  <c r="P8011" i="18"/>
  <c r="P6301" i="18"/>
  <c r="P4066" i="18"/>
  <c r="P3858" i="18"/>
  <c r="P5785" i="18"/>
  <c r="P4175" i="18"/>
  <c r="P4380" i="18"/>
  <c r="P8095" i="18"/>
  <c r="P7320" i="18"/>
  <c r="P5567" i="18"/>
  <c r="P4873" i="18"/>
  <c r="P4223" i="18"/>
  <c r="P3919" i="18"/>
  <c r="P4068" i="18"/>
  <c r="P4740" i="18"/>
  <c r="P5838" i="18"/>
  <c r="P4352" i="18"/>
  <c r="P3861" i="18"/>
  <c r="P4240" i="18"/>
  <c r="P4322" i="18"/>
  <c r="P7307" i="18"/>
  <c r="P5780" i="18"/>
  <c r="P7024" i="18"/>
  <c r="P5556" i="18"/>
  <c r="P4793" i="18"/>
  <c r="P4143" i="18"/>
  <c r="P6801" i="18"/>
  <c r="P5035" i="18"/>
  <c r="P6917" i="18"/>
  <c r="P4946" i="18"/>
  <c r="P3907" i="18"/>
  <c r="P5022" i="18"/>
  <c r="P3895" i="18"/>
  <c r="P3872" i="18"/>
  <c r="P5044" i="18"/>
  <c r="P3942" i="18"/>
  <c r="P7444" i="18"/>
  <c r="P4644" i="18"/>
  <c r="P4077" i="18"/>
  <c r="P6915" i="18"/>
  <c r="P5980" i="18"/>
  <c r="P6991" i="18"/>
  <c r="P6275" i="18"/>
  <c r="P4473" i="18"/>
  <c r="P4216" i="18"/>
  <c r="P4014" i="18"/>
  <c r="P7876" i="18"/>
  <c r="P3917" i="18"/>
  <c r="P7238" i="18"/>
  <c r="P6049" i="18"/>
  <c r="P7277" i="18"/>
  <c r="P4493" i="18"/>
  <c r="P6620" i="18"/>
  <c r="P6295" i="18"/>
  <c r="P3829" i="18"/>
  <c r="P6474" i="18"/>
  <c r="P5322" i="18"/>
  <c r="P4242" i="18"/>
  <c r="P5792" i="18"/>
  <c r="P7871" i="18"/>
  <c r="P3940" i="18"/>
  <c r="P3997" i="18"/>
  <c r="P4106" i="18"/>
  <c r="P5190" i="18"/>
  <c r="P4440" i="18"/>
  <c r="P5204" i="18"/>
  <c r="P5177" i="18"/>
  <c r="P4238" i="18"/>
  <c r="P4150" i="18"/>
  <c r="P4381" i="18"/>
  <c r="P3118" i="18"/>
  <c r="P6705" i="18"/>
  <c r="P4518" i="18"/>
  <c r="P4864" i="18"/>
  <c r="P6119" i="18"/>
  <c r="P3990" i="18"/>
  <c r="P5912" i="18"/>
  <c r="P5246" i="18"/>
  <c r="P5222" i="18"/>
  <c r="P7234" i="18"/>
  <c r="P5619" i="18"/>
  <c r="P5251" i="18"/>
  <c r="P7083" i="18"/>
  <c r="P8149" i="18"/>
  <c r="P4539" i="18"/>
  <c r="P5117" i="18"/>
  <c r="P6974" i="18"/>
  <c r="P3957" i="18"/>
  <c r="P6179" i="18"/>
  <c r="P7090" i="18"/>
  <c r="P7213" i="18"/>
  <c r="P8188" i="18"/>
  <c r="P5617" i="18"/>
  <c r="P6191" i="18"/>
  <c r="P8143" i="18"/>
  <c r="P8083" i="18"/>
  <c r="P7323" i="18"/>
  <c r="P6140" i="18"/>
  <c r="P5724" i="18"/>
  <c r="P6347" i="18"/>
  <c r="P6042" i="18"/>
  <c r="P7453" i="18"/>
  <c r="P6760" i="18"/>
  <c r="P5066" i="18"/>
  <c r="P5840" i="18"/>
  <c r="P8110" i="18"/>
  <c r="P8112" i="18"/>
  <c r="P8208" i="18"/>
  <c r="P7879" i="18"/>
  <c r="P6173" i="18"/>
  <c r="P4983" i="18"/>
  <c r="P6332" i="18"/>
  <c r="P8153" i="18"/>
  <c r="P8247" i="18"/>
  <c r="P5613" i="18"/>
  <c r="P5029" i="18"/>
  <c r="P6223" i="18"/>
  <c r="P6601" i="18"/>
  <c r="P5641" i="18"/>
  <c r="P5862" i="18"/>
  <c r="P7946" i="18"/>
  <c r="P6845" i="18"/>
  <c r="P7915" i="18"/>
  <c r="P7826" i="18"/>
  <c r="P6938" i="18"/>
  <c r="P5543" i="18"/>
  <c r="P5499" i="18"/>
  <c r="P5934" i="18"/>
  <c r="P5474" i="18"/>
  <c r="P7136" i="18"/>
  <c r="P4573" i="18"/>
  <c r="P7819" i="18"/>
  <c r="P6967" i="18"/>
  <c r="P5048" i="18"/>
  <c r="P7260" i="18"/>
  <c r="P5027" i="18"/>
  <c r="P6413" i="18"/>
  <c r="P5754" i="18"/>
  <c r="P5279" i="18"/>
  <c r="P6473" i="18"/>
  <c r="P5362" i="18"/>
  <c r="P6972" i="18"/>
  <c r="P8001" i="18"/>
  <c r="P8202" i="18"/>
  <c r="P7046" i="18"/>
  <c r="P5756" i="18"/>
  <c r="P5056" i="18"/>
  <c r="P5375" i="18"/>
  <c r="P4468" i="18"/>
  <c r="P5977" i="18"/>
  <c r="P7116" i="18"/>
  <c r="P8205" i="18"/>
  <c r="P7228" i="18"/>
  <c r="P5252" i="18"/>
  <c r="P5733" i="18"/>
  <c r="P7285" i="18"/>
  <c r="P7224" i="18"/>
  <c r="P7147" i="18"/>
  <c r="P6919" i="18"/>
  <c r="P7274" i="18"/>
  <c r="P6216" i="18"/>
  <c r="P8249" i="18"/>
  <c r="P8245" i="18"/>
  <c r="P4313" i="18"/>
  <c r="P4166" i="18"/>
  <c r="P6645" i="18"/>
  <c r="P5913" i="18"/>
  <c r="P4047" i="18"/>
  <c r="P4319" i="18"/>
  <c r="P4083" i="18"/>
  <c r="P4204" i="18"/>
  <c r="P5255" i="18"/>
  <c r="P8231" i="18"/>
  <c r="P4149" i="18"/>
  <c r="P4171" i="18"/>
  <c r="P5997" i="18"/>
  <c r="P6507" i="18"/>
  <c r="P6826" i="18"/>
  <c r="P7376" i="18"/>
  <c r="P6076" i="18"/>
  <c r="P6017" i="18"/>
  <c r="P7503" i="18"/>
  <c r="P6958" i="18"/>
  <c r="P3893" i="18"/>
  <c r="P4142" i="18"/>
  <c r="P7954" i="18"/>
  <c r="P4330" i="18"/>
  <c r="P6586" i="18"/>
  <c r="P5867" i="18"/>
  <c r="P8155" i="18"/>
  <c r="P7967" i="18"/>
  <c r="P5983" i="18"/>
  <c r="P7402" i="18"/>
  <c r="P5953" i="18"/>
  <c r="P6370" i="18"/>
  <c r="P6265" i="18"/>
  <c r="P4324" i="18"/>
  <c r="P4017" i="18"/>
  <c r="P7852" i="18"/>
  <c r="P3926" i="18"/>
  <c r="P7180" i="18"/>
  <c r="P4071" i="18"/>
  <c r="P6649" i="18"/>
  <c r="P4221" i="18"/>
  <c r="P4045" i="18"/>
  <c r="P3938" i="18"/>
  <c r="P4541" i="18"/>
  <c r="P7906" i="18"/>
  <c r="P6283" i="18"/>
  <c r="P5588" i="18"/>
  <c r="P7138" i="18"/>
  <c r="P8190" i="18"/>
  <c r="P7304" i="18"/>
  <c r="P4441" i="18"/>
  <c r="P4343" i="18"/>
  <c r="P4302" i="18"/>
  <c r="P8157" i="18"/>
  <c r="P4241" i="18"/>
  <c r="P4456" i="18"/>
  <c r="P5078" i="18"/>
  <c r="P3944" i="18"/>
  <c r="P3885" i="18"/>
  <c r="P5842" i="18"/>
  <c r="P4442" i="18"/>
  <c r="P5480" i="18"/>
  <c r="P7052" i="18"/>
  <c r="P6091" i="18"/>
  <c r="P6532" i="18"/>
  <c r="P5526" i="18"/>
  <c r="P3018" i="18"/>
  <c r="P8100" i="18"/>
  <c r="P3827" i="18"/>
  <c r="P8124" i="18"/>
  <c r="P6340" i="18"/>
  <c r="P3943" i="18"/>
  <c r="P8232" i="18"/>
  <c r="P6696" i="18"/>
  <c r="P7446" i="18"/>
  <c r="P3881" i="18"/>
  <c r="P6990" i="18"/>
  <c r="P6212" i="18"/>
  <c r="P4125" i="18"/>
  <c r="P3877" i="18"/>
  <c r="P3962" i="18"/>
  <c r="P8207" i="18"/>
  <c r="P6196" i="18"/>
  <c r="P4355" i="18"/>
  <c r="P8229" i="18"/>
  <c r="P4268" i="18"/>
  <c r="P7454" i="18"/>
  <c r="P3369" i="18"/>
  <c r="P4001" i="18"/>
  <c r="P4091" i="18"/>
  <c r="P5653" i="18"/>
  <c r="K3067" i="18"/>
  <c r="K3068" i="18" s="1"/>
  <c r="K3069" i="18" s="1"/>
  <c r="K3070" i="18" s="1"/>
  <c r="K3054" i="18"/>
  <c r="K3055" i="18" s="1"/>
  <c r="K3056" i="18" s="1"/>
  <c r="K3057" i="18" s="1"/>
  <c r="K3058" i="18" s="1"/>
  <c r="K3059" i="18" s="1"/>
  <c r="K3060" i="18" s="1"/>
  <c r="K3061" i="18" s="1"/>
  <c r="K3203" i="18"/>
  <c r="K3204" i="18" s="1"/>
  <c r="K3205" i="18" s="1"/>
  <c r="K3206" i="18" s="1"/>
  <c r="K3207" i="18" s="1"/>
  <c r="K3208" i="18" s="1"/>
  <c r="K3209" i="18" s="1"/>
  <c r="K3210" i="18" s="1"/>
  <c r="K3195" i="18"/>
  <c r="K3196" i="18" s="1"/>
  <c r="K3197" i="18" s="1"/>
  <c r="K3177" i="18"/>
  <c r="K3178" i="18" s="1"/>
  <c r="K3129" i="18"/>
  <c r="K3130" i="18" s="1"/>
  <c r="K3131" i="18" s="1"/>
  <c r="K3132" i="18" s="1"/>
  <c r="K3133" i="18" s="1"/>
  <c r="K3134" i="18" s="1"/>
  <c r="K3135" i="18" s="1"/>
  <c r="K3136" i="18" s="1"/>
  <c r="K3124" i="18"/>
  <c r="K3125" i="18" s="1"/>
  <c r="K3126" i="18" s="1"/>
  <c r="K3092" i="18"/>
  <c r="K3093" i="18" s="1"/>
  <c r="K3094" i="18" s="1"/>
  <c r="K3082" i="18"/>
  <c r="K3083" i="18" s="1"/>
  <c r="K3084" i="18" s="1"/>
  <c r="K3085" i="18" s="1"/>
  <c r="K3086" i="18" s="1"/>
  <c r="K3087" i="18" s="1"/>
  <c r="K3088" i="18" s="1"/>
  <c r="K3089" i="18" s="1"/>
  <c r="K3009" i="18"/>
  <c r="K3010" i="18" s="1"/>
  <c r="K3011" i="18" s="1"/>
  <c r="K3012" i="18" s="1"/>
  <c r="K3013" i="18" s="1"/>
  <c r="K3014" i="18" s="1"/>
  <c r="K3015" i="18" s="1"/>
  <c r="K3016" i="18" s="1"/>
  <c r="K3005" i="18"/>
  <c r="K3006" i="18" s="1"/>
  <c r="K3007" i="18" s="1"/>
  <c r="K3008" i="18" s="1"/>
  <c r="K1765" i="18"/>
  <c r="K1766" i="18" s="1"/>
  <c r="K1767" i="18" s="1"/>
  <c r="K1768" i="18" s="1"/>
  <c r="K1769" i="18" s="1"/>
  <c r="K1770" i="18" s="1"/>
  <c r="K1771" i="18" s="1"/>
  <c r="K1753" i="18"/>
  <c r="K1754" i="18" s="1"/>
  <c r="K1755" i="18" s="1"/>
  <c r="K1710" i="18"/>
  <c r="K1711" i="18" s="1"/>
  <c r="K1712" i="18" s="1"/>
  <c r="K1713" i="18" s="1"/>
  <c r="K1714" i="18" s="1"/>
  <c r="K1715" i="18" s="1"/>
  <c r="K1716" i="18" s="1"/>
  <c r="K1717" i="18" s="1"/>
  <c r="K1696" i="18"/>
  <c r="K1697" i="18" s="1"/>
  <c r="K1698" i="18" s="1"/>
  <c r="K1699" i="18" s="1"/>
  <c r="K1700" i="18" s="1"/>
  <c r="K1701" i="18" s="1"/>
  <c r="K1702" i="18" s="1"/>
  <c r="K1703" i="18" s="1"/>
  <c r="K1704" i="18" s="1"/>
  <c r="K1705" i="18" s="1"/>
  <c r="K1706" i="18" s="1"/>
  <c r="K1707" i="18" s="1"/>
  <c r="K1728" i="18"/>
  <c r="K1729" i="18" s="1"/>
  <c r="K1730" i="18" s="1"/>
  <c r="K1731" i="18" s="1"/>
  <c r="K1732" i="18" s="1"/>
  <c r="K1733" i="18" s="1"/>
  <c r="K1734" i="18" s="1"/>
  <c r="K1735" i="18" s="1"/>
  <c r="K1736" i="18" s="1"/>
  <c r="K1737" i="18" s="1"/>
  <c r="K1738" i="18" s="1"/>
  <c r="K1739" i="18" s="1"/>
  <c r="K1740" i="18" s="1"/>
  <c r="K1741" i="18" s="1"/>
  <c r="K1742" i="18" s="1"/>
  <c r="K1689" i="18"/>
  <c r="K1690" i="18" s="1"/>
  <c r="K1691" i="18" s="1"/>
  <c r="K1692" i="18" s="1"/>
  <c r="K1685" i="18"/>
  <c r="K1686" i="18" s="1"/>
  <c r="K1687" i="18" s="1"/>
  <c r="K1682" i="18"/>
  <c r="K1683" i="18" s="1"/>
  <c r="K1684" i="18" s="1"/>
  <c r="K1679" i="18"/>
  <c r="K1680" i="18" s="1"/>
  <c r="K1681" i="18" s="1"/>
  <c r="K1677" i="18"/>
  <c r="K1678" i="18" s="1"/>
  <c r="K1675" i="18"/>
  <c r="K1676" i="18" s="1"/>
  <c r="K1671" i="18"/>
  <c r="K1672" i="18" s="1"/>
  <c r="K1673" i="18" s="1"/>
  <c r="K1661" i="18"/>
  <c r="K1662" i="18" s="1"/>
  <c r="K1663" i="18" s="1"/>
  <c r="K1664" i="18" s="1"/>
  <c r="K1665" i="18" s="1"/>
  <c r="K1310" i="18"/>
  <c r="K1311" i="18" s="1"/>
  <c r="K1312" i="18" s="1"/>
  <c r="K1313" i="18" s="1"/>
  <c r="K1314" i="18" s="1"/>
  <c r="K1315" i="18" s="1"/>
  <c r="K1316" i="18" s="1"/>
  <c r="K1317" i="18" s="1"/>
  <c r="K1318" i="18" s="1"/>
  <c r="K1319" i="18" s="1"/>
  <c r="K1320" i="18" s="1"/>
  <c r="K1321" i="18" s="1"/>
  <c r="K1322" i="18" s="1"/>
  <c r="K1323" i="18" s="1"/>
  <c r="K1324" i="18" s="1"/>
  <c r="K1304" i="18"/>
  <c r="K1305" i="18" s="1"/>
  <c r="K1306" i="18" s="1"/>
  <c r="K1307" i="18" s="1"/>
  <c r="K1308" i="18" s="1"/>
  <c r="K1291" i="18"/>
  <c r="K1292" i="18" s="1"/>
  <c r="K1293" i="18" s="1"/>
  <c r="K1294" i="18" s="1"/>
  <c r="K1295" i="18" s="1"/>
  <c r="K1296" i="18" s="1"/>
  <c r="K1297" i="18" s="1"/>
  <c r="K1298" i="18" s="1"/>
  <c r="K1299" i="18" s="1"/>
  <c r="K1300" i="18" s="1"/>
  <c r="K1301" i="18" s="1"/>
  <c r="K1302" i="18" s="1"/>
  <c r="K1303" i="18" s="1"/>
  <c r="K1287" i="18"/>
  <c r="K1288" i="18" s="1"/>
  <c r="K1274" i="18"/>
  <c r="K1275" i="18" s="1"/>
  <c r="K1276" i="18" s="1"/>
  <c r="K1277" i="18" s="1"/>
  <c r="K1278" i="18" s="1"/>
  <c r="K1279" i="18" s="1"/>
  <c r="K1280" i="18" s="1"/>
  <c r="K1281" i="18" s="1"/>
  <c r="K1282" i="18" s="1"/>
  <c r="K1283" i="18" s="1"/>
  <c r="K1284" i="18" s="1"/>
  <c r="K1285" i="18" s="1"/>
  <c r="K1286" i="18" s="1"/>
  <c r="K1268" i="18"/>
  <c r="K1269" i="18" s="1"/>
  <c r="K1270" i="18" s="1"/>
  <c r="K1271" i="18" s="1"/>
  <c r="K1272" i="18" s="1"/>
  <c r="K1273" i="18" s="1"/>
  <c r="K1265" i="18"/>
  <c r="K1266" i="18" s="1"/>
  <c r="K1267" i="18" s="1"/>
  <c r="K1261" i="18"/>
  <c r="K1262" i="18" s="1"/>
  <c r="K1263" i="18" s="1"/>
  <c r="K1249" i="18"/>
  <c r="K1250" i="18" s="1"/>
  <c r="K1251" i="18" s="1"/>
  <c r="K1252" i="18" s="1"/>
  <c r="K1253" i="18" s="1"/>
  <c r="K1254" i="18" s="1"/>
  <c r="K1255" i="18" s="1"/>
  <c r="K1256" i="18" s="1"/>
  <c r="K1257" i="18" s="1"/>
  <c r="K1247" i="18"/>
  <c r="K1248" i="18" s="1"/>
  <c r="K1243" i="18"/>
  <c r="K1244" i="18" s="1"/>
  <c r="K1245" i="18" s="1"/>
  <c r="K1235" i="18"/>
  <c r="K1236" i="18" s="1"/>
  <c r="K1237" i="18" s="1"/>
  <c r="K1238" i="18" s="1"/>
  <c r="K1239" i="18" s="1"/>
  <c r="K1233" i="18"/>
  <c r="K1234" i="18" s="1"/>
  <c r="K1228" i="18"/>
  <c r="K1229" i="18" s="1"/>
  <c r="K1230" i="18" s="1"/>
  <c r="K1221" i="18"/>
  <c r="K1222" i="18" s="1"/>
  <c r="K1223" i="18" s="1"/>
  <c r="K1224" i="18" s="1"/>
  <c r="K1203" i="18"/>
  <c r="K1204" i="18" s="1"/>
  <c r="K1205" i="18" s="1"/>
  <c r="K1206" i="18" s="1"/>
  <c r="K1207" i="18" s="1"/>
  <c r="K1208" i="18" s="1"/>
  <c r="K2961" i="18"/>
  <c r="K2962" i="18" s="1"/>
  <c r="K2963" i="18" s="1"/>
  <c r="K2964" i="18" s="1"/>
  <c r="K2957" i="18"/>
  <c r="K2958" i="18" s="1"/>
  <c r="K2959" i="18" s="1"/>
  <c r="K2960" i="18" s="1"/>
  <c r="K2948" i="18"/>
  <c r="K2949" i="18" s="1"/>
  <c r="K2950" i="18" s="1"/>
  <c r="K2951" i="18" s="1"/>
  <c r="K2952" i="18" s="1"/>
  <c r="K2953" i="18" s="1"/>
  <c r="K2940" i="18"/>
  <c r="K2941" i="18" s="1"/>
  <c r="K2942" i="18" s="1"/>
  <c r="K2935" i="18"/>
  <c r="K2936" i="18" s="1"/>
  <c r="K2937" i="18" s="1"/>
  <c r="K2938" i="18" s="1"/>
  <c r="K2930" i="18"/>
  <c r="K2931" i="18" s="1"/>
  <c r="K2932" i="18" s="1"/>
  <c r="K2933" i="18" s="1"/>
  <c r="K2934" i="18" s="1"/>
  <c r="K2913" i="18"/>
  <c r="K2914" i="18" s="1"/>
  <c r="K2915" i="18" s="1"/>
  <c r="K2907" i="18"/>
  <c r="K2908" i="18" s="1"/>
  <c r="K2909" i="18" s="1"/>
  <c r="K2910" i="18" s="1"/>
  <c r="K2911" i="18" s="1"/>
  <c r="K2912" i="18" s="1"/>
  <c r="K2902" i="18"/>
  <c r="K2903" i="18" s="1"/>
  <c r="K2904" i="18" s="1"/>
  <c r="K2905" i="18" s="1"/>
  <c r="K2906" i="18" s="1"/>
  <c r="K2893" i="18"/>
  <c r="K2894" i="18" s="1"/>
  <c r="K2895" i="18" s="1"/>
  <c r="K2896" i="18" s="1"/>
  <c r="K2897" i="18" s="1"/>
  <c r="K2898" i="18" s="1"/>
  <c r="K2899" i="18" s="1"/>
  <c r="K2900" i="18" s="1"/>
  <c r="K2901" i="18" s="1"/>
  <c r="K2877" i="18"/>
  <c r="K2878" i="18" s="1"/>
  <c r="K2879" i="18" s="1"/>
  <c r="K2880" i="18" s="1"/>
  <c r="K2881" i="18" s="1"/>
  <c r="K2882" i="18" s="1"/>
  <c r="K2883" i="18" s="1"/>
  <c r="K2884" i="18" s="1"/>
  <c r="K2873" i="18"/>
  <c r="K2874" i="18" s="1"/>
  <c r="K2875" i="18" s="1"/>
  <c r="K2876" i="18" s="1"/>
  <c r="K2867" i="18"/>
  <c r="K2868" i="18" s="1"/>
  <c r="K2869" i="18" s="1"/>
  <c r="K2870" i="18" s="1"/>
  <c r="K2871" i="18" s="1"/>
  <c r="K2872" i="18" s="1"/>
  <c r="K2859" i="18"/>
  <c r="K2860" i="18" s="1"/>
  <c r="K2861" i="18" s="1"/>
  <c r="K2862" i="18" s="1"/>
  <c r="K2863" i="18" s="1"/>
  <c r="K2864" i="18" s="1"/>
  <c r="K2865" i="18" s="1"/>
  <c r="K2848" i="18"/>
  <c r="K2849" i="18" s="1"/>
  <c r="K2850" i="18" s="1"/>
  <c r="K2851" i="18" s="1"/>
  <c r="K2836" i="18"/>
  <c r="K2837" i="18" s="1"/>
  <c r="K2829" i="18"/>
  <c r="K2830" i="18" s="1"/>
  <c r="K2831" i="18" s="1"/>
  <c r="K2832" i="18" s="1"/>
  <c r="K2825" i="18"/>
  <c r="K2826" i="18" s="1"/>
  <c r="K2805" i="18"/>
  <c r="K2806" i="18" s="1"/>
  <c r="K2807" i="18" s="1"/>
  <c r="K2808" i="18" s="1"/>
  <c r="K2809" i="18" s="1"/>
  <c r="K2810" i="18" s="1"/>
  <c r="K2811" i="18" s="1"/>
  <c r="K2812" i="18" s="1"/>
  <c r="K2813" i="18" s="1"/>
  <c r="K2803" i="18"/>
  <c r="K2804" i="18" s="1"/>
  <c r="K2790" i="18"/>
  <c r="K2791" i="18" s="1"/>
  <c r="K2792" i="18" s="1"/>
  <c r="K2771" i="18"/>
  <c r="K2772" i="18" s="1"/>
  <c r="K2773" i="18" s="1"/>
  <c r="K2774" i="18" s="1"/>
  <c r="K2775" i="18" s="1"/>
  <c r="K2776" i="18" s="1"/>
  <c r="K2777" i="18" s="1"/>
  <c r="K2778" i="18" s="1"/>
  <c r="K2779" i="18" s="1"/>
  <c r="K2780" i="18" s="1"/>
  <c r="K2767" i="18"/>
  <c r="K2768" i="18" s="1"/>
  <c r="K2769" i="18" s="1"/>
  <c r="K2770" i="18" s="1"/>
  <c r="K2782" i="18"/>
  <c r="K2783" i="18" s="1"/>
  <c r="K2784" i="18" s="1"/>
  <c r="K2762" i="18"/>
  <c r="K2763" i="18" s="1"/>
  <c r="K2746" i="18"/>
  <c r="K2747" i="18" s="1"/>
  <c r="K2748" i="18" s="1"/>
  <c r="K2749" i="18" s="1"/>
  <c r="K2750" i="18" s="1"/>
  <c r="K2729" i="18"/>
  <c r="K2730" i="18" s="1"/>
  <c r="K2731" i="18" s="1"/>
  <c r="K2732" i="18" s="1"/>
  <c r="K2733" i="18" s="1"/>
  <c r="K2734" i="18" s="1"/>
  <c r="K2735" i="18" s="1"/>
  <c r="K2736" i="18" s="1"/>
  <c r="K2737" i="18" s="1"/>
  <c r="K2738" i="18" s="1"/>
  <c r="K2739" i="18" s="1"/>
  <c r="K2740" i="18" s="1"/>
  <c r="K2741" i="18" s="1"/>
  <c r="K2742" i="18" s="1"/>
  <c r="K2743" i="18" s="1"/>
  <c r="K2744" i="18" s="1"/>
  <c r="K2745" i="18" s="1"/>
  <c r="K2713" i="18"/>
  <c r="K2714" i="18" s="1"/>
  <c r="K2715" i="18" s="1"/>
  <c r="K2716" i="18" s="1"/>
  <c r="K2717" i="18" s="1"/>
  <c r="K2718" i="18" s="1"/>
  <c r="K2719" i="18" s="1"/>
  <c r="K2720" i="18" s="1"/>
  <c r="K2721" i="18" s="1"/>
  <c r="K2722" i="18" s="1"/>
  <c r="K2723" i="18" s="1"/>
  <c r="K2724" i="18" s="1"/>
  <c r="K2695" i="18"/>
  <c r="K2696" i="18" s="1"/>
  <c r="K2697" i="18" s="1"/>
  <c r="K2685" i="18"/>
  <c r="K2686" i="18" s="1"/>
  <c r="K2687" i="18" s="1"/>
  <c r="K2688" i="18" s="1"/>
  <c r="K2689" i="18" s="1"/>
  <c r="K2690" i="18" s="1"/>
  <c r="K2691" i="18" s="1"/>
  <c r="K2692" i="18" s="1"/>
  <c r="K2693" i="18" s="1"/>
  <c r="K2682" i="18"/>
  <c r="K2683" i="18" s="1"/>
  <c r="K2684" i="18" s="1"/>
  <c r="K2680" i="18"/>
  <c r="K2681" i="18" s="1"/>
  <c r="K2654" i="18"/>
  <c r="K2655" i="18" s="1"/>
  <c r="K2656" i="18" s="1"/>
  <c r="K2657" i="18" s="1"/>
  <c r="K2658" i="18" s="1"/>
  <c r="K2659" i="18" s="1"/>
  <c r="K2660" i="18" s="1"/>
  <c r="K2661" i="18" s="1"/>
  <c r="K2662" i="18" s="1"/>
  <c r="K2649" i="18"/>
  <c r="K2650" i="18" s="1"/>
  <c r="K2651" i="18" s="1"/>
  <c r="K2599" i="18"/>
  <c r="K2600" i="18" s="1"/>
  <c r="K2601" i="18" s="1"/>
  <c r="K2602" i="18" s="1"/>
  <c r="K2603" i="18" s="1"/>
  <c r="K2604" i="18" s="1"/>
  <c r="K2605" i="18" s="1"/>
  <c r="K2606" i="18" s="1"/>
  <c r="K2607" i="18" s="1"/>
  <c r="K2608" i="18" s="1"/>
  <c r="K2609" i="18" s="1"/>
  <c r="K2610" i="18" s="1"/>
  <c r="K2611" i="18" s="1"/>
  <c r="K2612" i="18" s="1"/>
  <c r="K2613" i="18" s="1"/>
  <c r="K2614" i="18" s="1"/>
  <c r="K2597" i="18"/>
  <c r="K2598" i="18" s="1"/>
  <c r="K2594" i="18"/>
  <c r="K2595" i="18" s="1"/>
  <c r="K2596" i="18" s="1"/>
  <c r="K2590" i="18"/>
  <c r="K2591" i="18" s="1"/>
  <c r="K2587" i="18"/>
  <c r="K2588" i="18" s="1"/>
  <c r="K2451" i="18"/>
  <c r="K2452" i="18" s="1"/>
  <c r="K2453" i="18" s="1"/>
  <c r="K2446" i="18"/>
  <c r="K2447" i="18" s="1"/>
  <c r="K2448" i="18" s="1"/>
  <c r="K2579" i="18"/>
  <c r="K2580" i="18" s="1"/>
  <c r="K2581" i="18" s="1"/>
  <c r="K2574" i="18"/>
  <c r="K2575" i="18" s="1"/>
  <c r="K2576" i="18" s="1"/>
  <c r="K2571" i="18"/>
  <c r="K2572" i="18" s="1"/>
  <c r="K2573" i="18" s="1"/>
  <c r="K2567" i="18"/>
  <c r="K2568" i="18" s="1"/>
  <c r="K2569" i="18" s="1"/>
  <c r="K2562" i="18"/>
  <c r="K2563" i="18" s="1"/>
  <c r="K2564" i="18" s="1"/>
  <c r="K2565" i="18" s="1"/>
  <c r="K2566" i="18" s="1"/>
  <c r="K2558" i="18"/>
  <c r="K2559" i="18" s="1"/>
  <c r="K2560" i="18" s="1"/>
  <c r="K2561" i="18" s="1"/>
  <c r="K2552" i="18"/>
  <c r="K2553" i="18" s="1"/>
  <c r="K2554" i="18" s="1"/>
  <c r="K2548" i="18"/>
  <c r="K2549" i="18" s="1"/>
  <c r="K2550" i="18" s="1"/>
  <c r="K2540" i="18"/>
  <c r="K2541" i="18" s="1"/>
  <c r="K2542" i="18" s="1"/>
  <c r="K2528" i="18"/>
  <c r="K2529" i="18" s="1"/>
  <c r="K2530" i="18" s="1"/>
  <c r="K2531" i="18" s="1"/>
  <c r="K2532" i="18" s="1"/>
  <c r="K2533" i="18" s="1"/>
  <c r="K2534" i="18" s="1"/>
  <c r="K2535" i="18" s="1"/>
  <c r="K2512" i="18"/>
  <c r="K2513" i="18" s="1"/>
  <c r="K2514" i="18" s="1"/>
  <c r="K2500" i="18"/>
  <c r="K2501" i="18" s="1"/>
  <c r="K2502" i="18" s="1"/>
  <c r="K2503" i="18" s="1"/>
  <c r="K2504" i="18" s="1"/>
  <c r="K2496" i="18"/>
  <c r="K2497" i="18" s="1"/>
  <c r="K2498" i="18" s="1"/>
  <c r="K2491" i="18"/>
  <c r="K2492" i="18" s="1"/>
  <c r="K2493" i="18" s="1"/>
  <c r="K2494" i="18" s="1"/>
  <c r="K2487" i="18"/>
  <c r="K2488" i="18" s="1"/>
  <c r="K2473" i="18"/>
  <c r="K2474" i="18" s="1"/>
  <c r="K2475" i="18" s="1"/>
  <c r="K2476" i="18" s="1"/>
  <c r="K2477" i="18" s="1"/>
  <c r="K2478" i="18" s="1"/>
  <c r="K2479" i="18" s="1"/>
  <c r="K2427" i="18"/>
  <c r="K2428" i="18" s="1"/>
  <c r="K2429" i="18" s="1"/>
  <c r="K2425" i="18"/>
  <c r="K2426" i="18" s="1"/>
  <c r="K2416" i="18"/>
  <c r="K2417" i="18" s="1"/>
  <c r="K2410" i="18"/>
  <c r="K2411" i="18" s="1"/>
  <c r="K2407" i="18"/>
  <c r="K2408" i="18" s="1"/>
  <c r="K2404" i="18"/>
  <c r="K2405" i="18" s="1"/>
  <c r="K2379" i="18"/>
  <c r="K2380" i="18" s="1"/>
  <c r="K2381" i="18" s="1"/>
  <c r="K2372" i="18"/>
  <c r="K2373" i="18" s="1"/>
  <c r="K2367" i="18"/>
  <c r="K2368" i="18" s="1"/>
  <c r="K2369" i="18" s="1"/>
  <c r="K2357" i="18"/>
  <c r="K2358" i="18" s="1"/>
  <c r="K2359" i="18" s="1"/>
  <c r="K2360" i="18" s="1"/>
  <c r="K2351" i="18"/>
  <c r="K2352" i="18" s="1"/>
  <c r="K2353" i="18" s="1"/>
  <c r="K2354" i="18" s="1"/>
  <c r="K2355" i="18" s="1"/>
  <c r="K2348" i="18"/>
  <c r="K2349" i="18" s="1"/>
  <c r="K2350" i="18" s="1"/>
  <c r="K2325" i="18"/>
  <c r="K2326" i="18" s="1"/>
  <c r="K2327" i="18" s="1"/>
  <c r="K2328" i="18" s="1"/>
  <c r="K2329" i="18" s="1"/>
  <c r="K2330" i="18" s="1"/>
  <c r="K2331" i="18" s="1"/>
  <c r="K2332" i="18" s="1"/>
  <c r="K2333" i="18" s="1"/>
  <c r="K2334" i="18" s="1"/>
  <c r="K2335" i="18" s="1"/>
  <c r="K2336" i="18" s="1"/>
  <c r="K2337" i="18" s="1"/>
  <c r="K2338" i="18" s="1"/>
  <c r="K2339" i="18" s="1"/>
  <c r="K2340" i="18" s="1"/>
  <c r="K2341" i="18" s="1"/>
  <c r="K2342" i="18" s="1"/>
  <c r="K2343" i="18" s="1"/>
  <c r="K2322" i="18"/>
  <c r="K2323" i="18" s="1"/>
  <c r="K2310" i="18"/>
  <c r="K2311" i="18" s="1"/>
  <c r="K2312" i="18" s="1"/>
  <c r="K2313" i="18" s="1"/>
  <c r="K2314" i="18" s="1"/>
  <c r="K2315" i="18" s="1"/>
  <c r="K2316" i="18" s="1"/>
  <c r="K2317" i="18" s="1"/>
  <c r="K2318" i="18" s="1"/>
  <c r="K2319" i="18" s="1"/>
  <c r="K2320" i="18" s="1"/>
  <c r="K2321" i="18" s="1"/>
  <c r="K2299" i="18"/>
  <c r="K2300" i="18" s="1"/>
  <c r="K2301" i="18" s="1"/>
  <c r="K2302" i="18" s="1"/>
  <c r="K2303" i="18" s="1"/>
  <c r="K2304" i="18" s="1"/>
  <c r="K2305" i="18" s="1"/>
  <c r="K2306" i="18" s="1"/>
  <c r="K2307" i="18" s="1"/>
  <c r="K2285" i="18"/>
  <c r="K2286" i="18" s="1"/>
  <c r="K2287" i="18" s="1"/>
  <c r="K2276" i="18"/>
  <c r="K2277" i="18" s="1"/>
  <c r="K2278" i="18" s="1"/>
  <c r="K2279" i="18" s="1"/>
  <c r="K2280" i="18" s="1"/>
  <c r="K2269" i="18"/>
  <c r="K2270" i="18" s="1"/>
  <c r="K2271" i="18" s="1"/>
  <c r="K2266" i="18"/>
  <c r="K2267" i="18" s="1"/>
  <c r="K2245" i="18"/>
  <c r="K2246" i="18" s="1"/>
  <c r="K2247" i="18" s="1"/>
  <c r="K2248" i="18" s="1"/>
  <c r="K2249" i="18" s="1"/>
  <c r="K2250" i="18" s="1"/>
  <c r="K2251" i="18" s="1"/>
  <c r="K2241" i="18"/>
  <c r="K2242" i="18" s="1"/>
  <c r="K2243" i="18" s="1"/>
  <c r="K2221" i="18"/>
  <c r="K2222" i="18" s="1"/>
  <c r="K2223" i="18" s="1"/>
  <c r="K2224" i="18" s="1"/>
  <c r="K2225" i="18" s="1"/>
  <c r="K2215" i="18"/>
  <c r="K2216" i="18" s="1"/>
  <c r="K2217" i="18" s="1"/>
  <c r="K2218" i="18" s="1"/>
  <c r="K2219" i="18" s="1"/>
  <c r="K2220" i="18" s="1"/>
  <c r="K2207" i="18"/>
  <c r="K2208" i="18" s="1"/>
  <c r="K2209" i="18" s="1"/>
  <c r="K2210" i="18" s="1"/>
  <c r="K2211" i="18" s="1"/>
  <c r="K2204" i="18"/>
  <c r="K2205" i="18" s="1"/>
  <c r="K2193" i="18"/>
  <c r="K2194" i="18" s="1"/>
  <c r="K2195" i="18" s="1"/>
  <c r="K2196" i="18" s="1"/>
  <c r="K2197" i="18" s="1"/>
  <c r="K2198" i="18" s="1"/>
  <c r="K2199" i="18" s="1"/>
  <c r="K2200" i="18" s="1"/>
  <c r="K2201" i="18" s="1"/>
  <c r="K2202" i="18" s="1"/>
  <c r="K2203" i="18" s="1"/>
  <c r="K2182" i="18"/>
  <c r="K2183" i="18" s="1"/>
  <c r="K2184" i="18" s="1"/>
  <c r="K2178" i="18"/>
  <c r="K2179" i="18" s="1"/>
  <c r="K2147" i="18"/>
  <c r="K2148" i="18" s="1"/>
  <c r="K2149" i="18" s="1"/>
  <c r="K2150" i="18" s="1"/>
  <c r="K2151" i="18" s="1"/>
  <c r="K2152" i="18" s="1"/>
  <c r="K2153" i="18" s="1"/>
  <c r="K2154" i="18" s="1"/>
  <c r="K2155" i="18" s="1"/>
  <c r="K2132" i="18"/>
  <c r="K2133" i="18" s="1"/>
  <c r="K2134" i="18" s="1"/>
  <c r="K2135" i="18" s="1"/>
  <c r="K2136" i="18" s="1"/>
  <c r="K2106" i="18"/>
  <c r="K2107" i="18" s="1"/>
  <c r="K2108" i="18" s="1"/>
  <c r="K2109" i="18" s="1"/>
  <c r="K2110" i="18" s="1"/>
  <c r="K2098" i="18"/>
  <c r="K2099" i="18" s="1"/>
  <c r="K2100" i="18" s="1"/>
  <c r="K2094" i="18"/>
  <c r="K2095" i="18" s="1"/>
  <c r="K2096" i="18" s="1"/>
  <c r="K2097" i="18" s="1"/>
  <c r="K2048" i="18"/>
  <c r="K2049" i="18" s="1"/>
  <c r="K2050" i="18" s="1"/>
  <c r="K2051" i="18" s="1"/>
  <c r="K2041" i="18"/>
  <c r="K2042" i="18" s="1"/>
  <c r="K2043" i="18" s="1"/>
  <c r="K2044" i="18" s="1"/>
  <c r="K2045" i="18" s="1"/>
  <c r="K2046" i="18" s="1"/>
  <c r="K2047" i="18" s="1"/>
  <c r="K1949" i="18"/>
  <c r="K1950" i="18" s="1"/>
  <c r="K1937" i="18"/>
  <c r="K1938" i="18" s="1"/>
  <c r="K1935" i="18"/>
  <c r="K1936" i="18" s="1"/>
  <c r="K1933" i="18"/>
  <c r="K1934" i="18" s="1"/>
  <c r="K1931" i="18"/>
  <c r="K1932" i="18" s="1"/>
  <c r="K1929" i="18"/>
  <c r="K1930" i="18" s="1"/>
  <c r="K1924" i="18"/>
  <c r="K1925" i="18" s="1"/>
  <c r="K1926" i="18" s="1"/>
  <c r="K1927" i="18" s="1"/>
  <c r="K1928" i="18" s="1"/>
  <c r="K1921" i="18"/>
  <c r="K1922" i="18" s="1"/>
  <c r="K1919" i="18"/>
  <c r="K1920" i="18" s="1"/>
  <c r="K1906" i="18"/>
  <c r="K1907" i="18" s="1"/>
  <c r="K1908" i="18" s="1"/>
  <c r="K1909" i="18" s="1"/>
  <c r="K1910" i="18" s="1"/>
  <c r="K1911" i="18" s="1"/>
  <c r="K1898" i="18"/>
  <c r="K1899" i="18" s="1"/>
  <c r="K1900" i="18" s="1"/>
  <c r="K1901" i="18" s="1"/>
  <c r="K1902" i="18" s="1"/>
  <c r="K1893" i="18"/>
  <c r="K1894" i="18" s="1"/>
  <c r="K1895" i="18" s="1"/>
  <c r="K1887" i="18"/>
  <c r="K1888" i="18" s="1"/>
  <c r="K1889" i="18" s="1"/>
  <c r="K1890" i="18" s="1"/>
  <c r="K1884" i="18"/>
  <c r="K1885" i="18" s="1"/>
  <c r="K1886" i="18" s="1"/>
  <c r="K1880" i="18"/>
  <c r="K1881" i="18" s="1"/>
  <c r="K1882" i="18" s="1"/>
  <c r="K1874" i="18"/>
  <c r="K1875" i="18" s="1"/>
  <c r="K1876" i="18" s="1"/>
  <c r="K1877" i="18" s="1"/>
  <c r="K1868" i="18"/>
  <c r="K1869" i="18" s="1"/>
  <c r="K1855" i="18"/>
  <c r="K1856" i="18" s="1"/>
  <c r="K1831" i="18"/>
  <c r="K1832" i="18" s="1"/>
  <c r="K1833" i="18" s="1"/>
  <c r="K1834" i="18" s="1"/>
  <c r="K1835" i="18" s="1"/>
  <c r="K1836" i="18" s="1"/>
  <c r="K1837" i="18" s="1"/>
  <c r="K1838" i="18" s="1"/>
  <c r="K1839" i="18" s="1"/>
  <c r="K1840" i="18" s="1"/>
  <c r="K1818" i="18"/>
  <c r="K1819" i="18" s="1"/>
  <c r="K1820" i="18" s="1"/>
  <c r="K1821" i="18" s="1"/>
  <c r="K1822" i="18" s="1"/>
  <c r="K1823" i="18" s="1"/>
  <c r="K1824" i="18" s="1"/>
  <c r="K1825" i="18" s="1"/>
  <c r="K1826" i="18" s="1"/>
  <c r="K1827" i="18" s="1"/>
  <c r="K1828" i="18" s="1"/>
  <c r="K1811" i="18"/>
  <c r="K1812" i="18" s="1"/>
  <c r="K1813" i="18" s="1"/>
  <c r="K1814" i="18" s="1"/>
  <c r="K1807" i="18"/>
  <c r="K1808" i="18" s="1"/>
  <c r="K1809" i="18" s="1"/>
  <c r="K1805" i="18"/>
  <c r="K1806" i="18" s="1"/>
  <c r="K1802" i="18"/>
  <c r="K1803" i="18" s="1"/>
  <c r="K1795" i="18"/>
  <c r="K1796" i="18" s="1"/>
  <c r="K1784" i="18"/>
  <c r="K1785" i="18" s="1"/>
  <c r="K1786" i="18" s="1"/>
  <c r="K1787" i="18" s="1"/>
  <c r="K1788" i="18" s="1"/>
  <c r="K1789" i="18" s="1"/>
  <c r="K1610" i="18"/>
  <c r="K1611" i="18" s="1"/>
  <c r="K1612" i="18" s="1"/>
  <c r="K1613" i="18" s="1"/>
  <c r="K1614" i="18" s="1"/>
  <c r="K1615" i="18" s="1"/>
  <c r="K1616" i="18" s="1"/>
  <c r="K1617" i="18" s="1"/>
  <c r="K1603" i="18"/>
  <c r="K1604" i="18" s="1"/>
  <c r="K1555" i="18"/>
  <c r="K1556" i="18" s="1"/>
  <c r="K1557" i="18" s="1"/>
  <c r="K1558" i="18" s="1"/>
  <c r="K1559" i="18" s="1"/>
  <c r="K1548" i="18"/>
  <c r="K1549" i="18" s="1"/>
  <c r="K1550" i="18" s="1"/>
  <c r="K1551" i="18" s="1"/>
  <c r="K1552" i="18" s="1"/>
  <c r="K1553" i="18" s="1"/>
  <c r="K1554" i="18" s="1"/>
  <c r="K1539" i="18"/>
  <c r="K1540" i="18" s="1"/>
  <c r="K1541" i="18" s="1"/>
  <c r="K1536" i="18"/>
  <c r="K1537" i="18" s="1"/>
  <c r="K1538" i="18" s="1"/>
  <c r="K1531" i="18"/>
  <c r="K1532" i="18" s="1"/>
  <c r="K1510" i="18"/>
  <c r="K1511" i="18" s="1"/>
  <c r="K1512" i="18" s="1"/>
  <c r="K1513" i="18" s="1"/>
  <c r="K1514" i="18" s="1"/>
  <c r="K1515" i="18" s="1"/>
  <c r="K1516" i="18" s="1"/>
  <c r="K1517" i="18" s="1"/>
  <c r="K1518" i="18" s="1"/>
  <c r="K1519" i="18" s="1"/>
  <c r="K1520" i="18" s="1"/>
  <c r="K1521" i="18" s="1"/>
  <c r="K1522" i="18" s="1"/>
  <c r="K1523" i="18" s="1"/>
  <c r="K1524" i="18" s="1"/>
  <c r="K1500" i="18"/>
  <c r="K1501" i="18" s="1"/>
  <c r="K1502" i="18" s="1"/>
  <c r="K1503" i="18" s="1"/>
  <c r="K1504" i="18" s="1"/>
  <c r="K1505" i="18" s="1"/>
  <c r="K1506" i="18" s="1"/>
  <c r="K1507" i="18" s="1"/>
  <c r="K1508" i="18" s="1"/>
  <c r="K1509" i="18" s="1"/>
  <c r="K1491" i="18"/>
  <c r="K1492" i="18" s="1"/>
  <c r="K1493" i="18" s="1"/>
  <c r="K1494" i="18" s="1"/>
  <c r="K1495" i="18" s="1"/>
  <c r="K1475" i="18"/>
  <c r="K1476" i="18" s="1"/>
  <c r="K1477" i="18" s="1"/>
  <c r="K1478" i="18" s="1"/>
  <c r="K1479" i="18" s="1"/>
  <c r="K1480" i="18" s="1"/>
  <c r="K1481" i="18" s="1"/>
  <c r="K1482" i="18" s="1"/>
  <c r="K1483" i="18" s="1"/>
  <c r="K1484" i="18" s="1"/>
  <c r="K1485" i="18" s="1"/>
  <c r="K1486" i="18" s="1"/>
  <c r="K1470" i="18"/>
  <c r="K1471" i="18" s="1"/>
  <c r="K1472" i="18" s="1"/>
  <c r="K1473" i="18" s="1"/>
  <c r="K1474" i="18" s="1"/>
  <c r="K1462" i="18"/>
  <c r="K1463" i="18" s="1"/>
  <c r="K1464" i="18" s="1"/>
  <c r="K1453" i="18"/>
  <c r="K1454" i="18" s="1"/>
  <c r="K1455" i="18" s="1"/>
  <c r="K1456" i="18" s="1"/>
  <c r="K1457" i="18" s="1"/>
  <c r="K1458" i="18" s="1"/>
  <c r="K1459" i="18" s="1"/>
  <c r="K1460" i="18" s="1"/>
  <c r="K1427" i="18"/>
  <c r="K1428" i="18" s="1"/>
  <c r="K1429" i="18" s="1"/>
  <c r="K1430" i="18" s="1"/>
  <c r="K1431" i="18" s="1"/>
  <c r="K1432" i="18" s="1"/>
  <c r="K1433" i="18" s="1"/>
  <c r="K1434" i="18" s="1"/>
  <c r="K1435" i="18" s="1"/>
  <c r="K1436" i="18" s="1"/>
  <c r="K1437" i="18" s="1"/>
  <c r="K1438" i="18" s="1"/>
  <c r="K1439" i="18" s="1"/>
  <c r="K1440" i="18" s="1"/>
  <c r="K1441" i="18" s="1"/>
  <c r="K1442" i="18" s="1"/>
  <c r="K1443" i="18" s="1"/>
  <c r="K1414" i="18"/>
  <c r="K1415" i="18" s="1"/>
  <c r="K1416" i="18" s="1"/>
  <c r="K1417" i="18" s="1"/>
  <c r="K1418" i="18" s="1"/>
  <c r="K1419" i="18" s="1"/>
  <c r="K1420" i="18" s="1"/>
  <c r="K1421" i="18" s="1"/>
  <c r="K1422" i="18" s="1"/>
  <c r="K1423" i="18" s="1"/>
  <c r="K1424" i="18" s="1"/>
  <c r="K1425" i="18" s="1"/>
  <c r="K1426" i="18" s="1"/>
  <c r="K1446" i="18"/>
  <c r="K1447" i="18" s="1"/>
  <c r="K1448" i="18" s="1"/>
  <c r="K1449" i="18" s="1"/>
  <c r="K1450" i="18" s="1"/>
  <c r="K1396" i="18"/>
  <c r="K1397" i="18" s="1"/>
  <c r="K1398" i="18" s="1"/>
  <c r="K1399" i="18" s="1"/>
  <c r="K1400" i="18" s="1"/>
  <c r="K1393" i="18"/>
  <c r="K1394" i="18" s="1"/>
  <c r="K1395" i="18" s="1"/>
  <c r="K1383" i="18"/>
  <c r="K1384" i="18" s="1"/>
  <c r="K1385" i="18" s="1"/>
  <c r="K1373" i="18"/>
  <c r="K1374" i="18" s="1"/>
  <c r="K1375" i="18" s="1"/>
  <c r="K1376" i="18" s="1"/>
  <c r="K1377" i="18" s="1"/>
  <c r="K1368" i="18"/>
  <c r="K1369" i="18" s="1"/>
  <c r="K1370" i="18" s="1"/>
  <c r="K1365" i="18"/>
  <c r="K1366" i="18" s="1"/>
  <c r="K1367" i="18" s="1"/>
  <c r="K1344" i="18"/>
  <c r="K1345" i="18" s="1"/>
  <c r="K1346" i="18" s="1"/>
  <c r="K1347" i="18" s="1"/>
  <c r="K1348" i="18" s="1"/>
  <c r="K1349" i="18" s="1"/>
  <c r="K1350" i="18" s="1"/>
  <c r="K1351" i="18" s="1"/>
  <c r="K1352" i="18" s="1"/>
  <c r="K1353" i="18" s="1"/>
  <c r="K1354" i="18" s="1"/>
  <c r="K1355" i="18" s="1"/>
  <c r="K1356" i="18" s="1"/>
  <c r="K1357" i="18" s="1"/>
  <c r="K1358" i="18" s="1"/>
  <c r="K1359" i="18" s="1"/>
  <c r="K1580" i="18"/>
  <c r="K1581" i="18" s="1"/>
  <c r="K1582" i="18" s="1"/>
  <c r="K1583" i="18" s="1"/>
  <c r="K1584" i="18" s="1"/>
  <c r="K1585" i="18" s="1"/>
  <c r="K1586" i="18" s="1"/>
  <c r="K1587" i="18" s="1"/>
  <c r="K1588" i="18" s="1"/>
  <c r="K1589" i="18" s="1"/>
  <c r="K1590" i="18" s="1"/>
  <c r="K1591" i="18" s="1"/>
  <c r="K1592" i="18" s="1"/>
  <c r="K1593" i="18" s="1"/>
  <c r="K1594" i="18" s="1"/>
  <c r="K1575" i="18"/>
  <c r="K1576" i="18" s="1"/>
  <c r="K1577" i="18" s="1"/>
  <c r="K1340" i="18"/>
  <c r="K1341" i="18" s="1"/>
  <c r="K1184" i="18"/>
  <c r="K1185" i="18" s="1"/>
  <c r="K1178" i="18"/>
  <c r="K1179" i="18" s="1"/>
  <c r="K1180" i="18" s="1"/>
  <c r="K1181" i="18" s="1"/>
  <c r="K1182" i="18" s="1"/>
  <c r="K1183" i="18" s="1"/>
  <c r="K1175" i="18"/>
  <c r="K1176" i="18" s="1"/>
  <c r="K1177" i="18" s="1"/>
  <c r="K1164" i="18"/>
  <c r="K1165" i="18" s="1"/>
  <c r="K1166" i="18" s="1"/>
  <c r="K1157" i="18"/>
  <c r="K1158" i="18" s="1"/>
  <c r="K1159" i="18" s="1"/>
  <c r="K1151" i="18"/>
  <c r="K1152" i="18" s="1"/>
  <c r="K1153" i="18" s="1"/>
  <c r="K1144" i="18"/>
  <c r="K1145" i="18" s="1"/>
  <c r="K1146" i="18" s="1"/>
  <c r="K1130" i="18"/>
  <c r="K1099" i="18"/>
  <c r="K1100" i="18" s="1"/>
  <c r="K1096" i="18"/>
  <c r="K1097" i="18" s="1"/>
  <c r="K1098" i="18" s="1"/>
  <c r="K1089" i="18"/>
  <c r="K1090" i="18" s="1"/>
  <c r="K1091" i="18" s="1"/>
  <c r="K1078" i="18"/>
  <c r="K1079" i="18" s="1"/>
  <c r="K1067" i="18"/>
  <c r="K1068" i="18" s="1"/>
  <c r="K1069" i="18" s="1"/>
  <c r="K1070" i="18" s="1"/>
  <c r="K1054" i="18"/>
  <c r="K1055" i="18" s="1"/>
  <c r="K1056" i="18" s="1"/>
  <c r="K1057" i="18" s="1"/>
  <c r="K1058" i="18" s="1"/>
  <c r="K1059" i="18" s="1"/>
  <c r="K1060" i="18" s="1"/>
  <c r="K1061" i="18" s="1"/>
  <c r="K1062" i="18" s="1"/>
  <c r="K1063" i="18" s="1"/>
  <c r="K1064" i="18" s="1"/>
  <c r="K1065" i="18" s="1"/>
  <c r="K1066" i="18" s="1"/>
  <c r="K1052" i="18"/>
  <c r="K1053" i="18" s="1"/>
  <c r="K1035" i="18"/>
  <c r="K1036" i="18" s="1"/>
  <c r="K1030" i="18"/>
  <c r="K1031" i="18" s="1"/>
  <c r="K1032" i="18" s="1"/>
  <c r="K1019" i="18"/>
  <c r="K1020" i="18" s="1"/>
  <c r="K1021" i="18" s="1"/>
  <c r="K1009" i="18"/>
  <c r="K1010" i="18" s="1"/>
  <c r="K1011" i="18" s="1"/>
  <c r="K983" i="18"/>
  <c r="K984" i="18" s="1"/>
  <c r="K985" i="18" s="1"/>
  <c r="K986" i="18" s="1"/>
  <c r="K987" i="18" s="1"/>
  <c r="K988" i="18" s="1"/>
  <c r="K989" i="18" s="1"/>
  <c r="K990" i="18" s="1"/>
  <c r="K991" i="18" s="1"/>
  <c r="K992" i="18" s="1"/>
  <c r="K993" i="18" s="1"/>
  <c r="K994" i="18" s="1"/>
  <c r="K995" i="18" s="1"/>
  <c r="K996" i="18" s="1"/>
  <c r="K997" i="18" s="1"/>
  <c r="K998" i="18" s="1"/>
  <c r="K999" i="18" s="1"/>
  <c r="K1000" i="18" s="1"/>
  <c r="K1001" i="18" s="1"/>
  <c r="K1002" i="18" s="1"/>
  <c r="K1003" i="18" s="1"/>
  <c r="K1004" i="18" s="1"/>
  <c r="K1005" i="18" s="1"/>
  <c r="K975" i="18"/>
  <c r="K976" i="18" s="1"/>
  <c r="K977" i="18" s="1"/>
  <c r="K978" i="18" s="1"/>
  <c r="K969" i="18"/>
  <c r="K970" i="18" s="1"/>
  <c r="K971" i="18" s="1"/>
  <c r="K972" i="18" s="1"/>
  <c r="K973" i="18" s="1"/>
  <c r="K974" i="18" s="1"/>
  <c r="K966" i="18"/>
  <c r="K967" i="18" s="1"/>
  <c r="K968" i="18" s="1"/>
  <c r="K943" i="18"/>
  <c r="K944" i="18" s="1"/>
  <c r="K945" i="18" s="1"/>
  <c r="K946" i="18" s="1"/>
  <c r="K947" i="18" s="1"/>
  <c r="K948" i="18" s="1"/>
  <c r="K949" i="18" s="1"/>
  <c r="K950" i="18" s="1"/>
  <c r="K951" i="18" s="1"/>
  <c r="K952" i="18" s="1"/>
  <c r="K953" i="18" s="1"/>
  <c r="K954" i="18" s="1"/>
  <c r="K955" i="18" s="1"/>
  <c r="K956" i="18" s="1"/>
  <c r="K957" i="18" s="1"/>
  <c r="K958" i="18" s="1"/>
  <c r="K959" i="18" s="1"/>
  <c r="K960" i="18" s="1"/>
  <c r="K961" i="18" s="1"/>
  <c r="K926" i="18"/>
  <c r="K927" i="18" s="1"/>
  <c r="K928" i="18" s="1"/>
  <c r="K929" i="18" s="1"/>
  <c r="K930" i="18" s="1"/>
  <c r="K931" i="18" s="1"/>
  <c r="K932" i="18" s="1"/>
  <c r="K933" i="18" s="1"/>
  <c r="K934" i="18" s="1"/>
  <c r="K935" i="18" s="1"/>
  <c r="K936" i="18" s="1"/>
  <c r="K937" i="18" s="1"/>
  <c r="K938" i="18" s="1"/>
  <c r="K939" i="18" s="1"/>
  <c r="K917" i="18"/>
  <c r="K918" i="18" s="1"/>
  <c r="K919" i="18" s="1"/>
  <c r="K920" i="18" s="1"/>
  <c r="K921" i="18" s="1"/>
  <c r="K922" i="18" s="1"/>
  <c r="K923" i="18" s="1"/>
  <c r="K924" i="18" s="1"/>
  <c r="K925" i="18" s="1"/>
  <c r="K901" i="18"/>
  <c r="K902" i="18" s="1"/>
  <c r="K903" i="18" s="1"/>
  <c r="K904" i="18" s="1"/>
  <c r="K905" i="18" s="1"/>
  <c r="K906" i="18" s="1"/>
  <c r="K907" i="18" s="1"/>
  <c r="K908" i="18" s="1"/>
  <c r="K909" i="18" s="1"/>
  <c r="K910" i="18" s="1"/>
  <c r="K911" i="18" s="1"/>
  <c r="K912" i="18" s="1"/>
  <c r="K913" i="18" s="1"/>
  <c r="K914" i="18" s="1"/>
  <c r="K915" i="18" s="1"/>
  <c r="K916" i="18" s="1"/>
  <c r="K885" i="18"/>
  <c r="K886" i="18" s="1"/>
  <c r="K887" i="18" s="1"/>
  <c r="K888" i="18" s="1"/>
  <c r="K889" i="18" s="1"/>
  <c r="K890" i="18" s="1"/>
  <c r="K891" i="18" s="1"/>
  <c r="K892" i="18" s="1"/>
  <c r="K893" i="18" s="1"/>
  <c r="K894" i="18" s="1"/>
  <c r="K895" i="18" s="1"/>
  <c r="K896" i="18" s="1"/>
  <c r="K897" i="18" s="1"/>
  <c r="K898" i="18" s="1"/>
  <c r="K899" i="18" s="1"/>
  <c r="K900" i="18" s="1"/>
  <c r="K869" i="18"/>
  <c r="K870" i="18" s="1"/>
  <c r="K871" i="18" s="1"/>
  <c r="K872" i="18" s="1"/>
  <c r="K873" i="18" s="1"/>
  <c r="K874" i="18" s="1"/>
  <c r="K875" i="18" s="1"/>
  <c r="K876" i="18" s="1"/>
  <c r="K877" i="18" s="1"/>
  <c r="K878" i="18" s="1"/>
  <c r="K879" i="18" s="1"/>
  <c r="K880" i="18" s="1"/>
  <c r="K881" i="18" s="1"/>
  <c r="K882" i="18" s="1"/>
  <c r="K854" i="18"/>
  <c r="K855" i="18" s="1"/>
  <c r="K856" i="18" s="1"/>
  <c r="K857" i="18" s="1"/>
  <c r="K858" i="18" s="1"/>
  <c r="K859" i="18" s="1"/>
  <c r="K860" i="18" s="1"/>
  <c r="K861" i="18" s="1"/>
  <c r="K862" i="18" s="1"/>
  <c r="K863" i="18" s="1"/>
  <c r="K864" i="18" s="1"/>
  <c r="K865" i="18" s="1"/>
  <c r="K866" i="18" s="1"/>
  <c r="K867" i="18" s="1"/>
  <c r="K868" i="18" s="1"/>
  <c r="K850" i="18"/>
  <c r="K851" i="18" s="1"/>
  <c r="K852" i="18" s="1"/>
  <c r="K853" i="18" s="1"/>
  <c r="K848" i="18"/>
  <c r="K849" i="18" s="1"/>
  <c r="K828" i="18"/>
  <c r="K829" i="18" s="1"/>
  <c r="K830" i="18" s="1"/>
  <c r="K831" i="18" s="1"/>
  <c r="K832" i="18" s="1"/>
  <c r="K833" i="18" s="1"/>
  <c r="K834" i="18" s="1"/>
  <c r="K835" i="18" s="1"/>
  <c r="K836" i="18" s="1"/>
  <c r="K837" i="18" s="1"/>
  <c r="K838" i="18" s="1"/>
  <c r="K839" i="18" s="1"/>
  <c r="K840" i="18" s="1"/>
  <c r="K841" i="18" s="1"/>
  <c r="K842" i="18" s="1"/>
  <c r="K843" i="18" s="1"/>
  <c r="K844" i="18" s="1"/>
  <c r="K845" i="18" s="1"/>
  <c r="K846" i="18" s="1"/>
  <c r="K847" i="18" s="1"/>
  <c r="K817" i="18"/>
  <c r="K818" i="18" s="1"/>
  <c r="K819" i="18" s="1"/>
  <c r="K820" i="18"/>
  <c r="K821" i="18" s="1"/>
  <c r="K822" i="18" s="1"/>
  <c r="K823" i="18" s="1"/>
  <c r="K824" i="18" s="1"/>
  <c r="K825" i="18" s="1"/>
  <c r="K826" i="18" s="1"/>
  <c r="K815" i="18"/>
  <c r="K816" i="18" s="1"/>
  <c r="K810" i="18"/>
  <c r="K811" i="18" s="1"/>
  <c r="K812" i="18" s="1"/>
  <c r="K813" i="18" s="1"/>
  <c r="K793" i="18"/>
  <c r="K794" i="18" s="1"/>
  <c r="K795" i="18" s="1"/>
  <c r="K796" i="18" s="1"/>
  <c r="K797" i="18" s="1"/>
  <c r="K798" i="18" s="1"/>
  <c r="K799" i="18" s="1"/>
  <c r="K800" i="18" s="1"/>
  <c r="K801" i="18" s="1"/>
  <c r="K802" i="18" s="1"/>
  <c r="K803" i="18" s="1"/>
  <c r="K804" i="18" s="1"/>
  <c r="K805" i="18" s="1"/>
  <c r="K784" i="18"/>
  <c r="K785" i="18" s="1"/>
  <c r="K782" i="18"/>
  <c r="K783" i="18" s="1"/>
  <c r="K778" i="18"/>
  <c r="K779" i="18" s="1"/>
  <c r="K780" i="18" s="1"/>
  <c r="K781" i="18" s="1"/>
  <c r="K776" i="18"/>
  <c r="K777" i="18" s="1"/>
  <c r="K768" i="18"/>
  <c r="K769" i="18" s="1"/>
  <c r="K770" i="18" s="1"/>
  <c r="K750" i="18"/>
  <c r="K751" i="18" s="1"/>
  <c r="K752" i="18" s="1"/>
  <c r="K753" i="18" s="1"/>
  <c r="K754" i="18" s="1"/>
  <c r="K755" i="18" s="1"/>
  <c r="K756" i="18" s="1"/>
  <c r="K757" i="18" s="1"/>
  <c r="K758" i="18" s="1"/>
  <c r="K759" i="18" s="1"/>
  <c r="K760" i="18" s="1"/>
  <c r="K761" i="18" s="1"/>
  <c r="K762" i="18" s="1"/>
  <c r="K763" i="18" s="1"/>
  <c r="K764" i="18" s="1"/>
  <c r="K765" i="18" s="1"/>
  <c r="K766" i="18" s="1"/>
  <c r="K740" i="18"/>
  <c r="K741" i="18" s="1"/>
  <c r="K742" i="18" s="1"/>
  <c r="K743" i="18" s="1"/>
  <c r="K744" i="18" s="1"/>
  <c r="K745" i="18" s="1"/>
  <c r="K746" i="18" s="1"/>
  <c r="K747" i="18" s="1"/>
  <c r="K748" i="18" s="1"/>
  <c r="K749" i="18" s="1"/>
  <c r="K731" i="18"/>
  <c r="K732" i="18" s="1"/>
  <c r="K733" i="18" s="1"/>
  <c r="K734" i="18" s="1"/>
  <c r="K735" i="18" s="1"/>
  <c r="K736" i="18" s="1"/>
  <c r="K737" i="18" s="1"/>
  <c r="K728" i="18"/>
  <c r="K729" i="18" s="1"/>
  <c r="K730" i="18" s="1"/>
  <c r="K712" i="18"/>
  <c r="K713" i="18" s="1"/>
  <c r="K714" i="18" s="1"/>
  <c r="K715" i="18" s="1"/>
  <c r="K716" i="18" s="1"/>
  <c r="K717" i="18" s="1"/>
  <c r="K718" i="18" s="1"/>
  <c r="K719" i="18" s="1"/>
  <c r="K720" i="18" s="1"/>
  <c r="K721" i="18" s="1"/>
  <c r="K722" i="18" s="1"/>
  <c r="K723" i="18" s="1"/>
  <c r="K724" i="18" s="1"/>
  <c r="K725" i="18" s="1"/>
  <c r="K726" i="18" s="1"/>
  <c r="K727" i="18" s="1"/>
  <c r="K706" i="18"/>
  <c r="K707" i="18" s="1"/>
  <c r="K708" i="18" s="1"/>
  <c r="K709" i="18" s="1"/>
  <c r="K710" i="18" s="1"/>
  <c r="K701" i="18"/>
  <c r="K702" i="18" s="1"/>
  <c r="K703" i="18" s="1"/>
  <c r="K704" i="18" s="1"/>
  <c r="K670" i="18"/>
  <c r="K671" i="18" s="1"/>
  <c r="K672" i="18" s="1"/>
  <c r="K673" i="18" s="1"/>
  <c r="K674" i="18" s="1"/>
  <c r="K675" i="18" s="1"/>
  <c r="K676" i="18" s="1"/>
  <c r="K677" i="18" s="1"/>
  <c r="K678" i="18" s="1"/>
  <c r="K679" i="18" s="1"/>
  <c r="K680" i="18" s="1"/>
  <c r="K681" i="18" s="1"/>
  <c r="K682" i="18" s="1"/>
  <c r="K683" i="18" s="1"/>
  <c r="K684" i="18" s="1"/>
  <c r="K664" i="18"/>
  <c r="K665" i="18" s="1"/>
  <c r="K666" i="18" s="1"/>
  <c r="K649" i="18"/>
  <c r="K650" i="18" s="1"/>
  <c r="K651" i="18" s="1"/>
  <c r="K652" i="18" s="1"/>
  <c r="K653" i="18" s="1"/>
  <c r="K654" i="18" s="1"/>
  <c r="K655" i="18" s="1"/>
  <c r="K656" i="18" s="1"/>
  <c r="K657" i="18" s="1"/>
  <c r="K658" i="18" s="1"/>
  <c r="K659" i="18" s="1"/>
  <c r="K660" i="18" s="1"/>
  <c r="K661" i="18" s="1"/>
  <c r="K637" i="18"/>
  <c r="K638" i="18" s="1"/>
  <c r="K639" i="18" s="1"/>
  <c r="K640" i="18" s="1"/>
  <c r="K641" i="18" s="1"/>
  <c r="K642" i="18" s="1"/>
  <c r="K643" i="18" s="1"/>
  <c r="K644" i="18" s="1"/>
  <c r="K613" i="18"/>
  <c r="K614" i="18" s="1"/>
  <c r="K615" i="18" s="1"/>
  <c r="K616" i="18" s="1"/>
  <c r="K617" i="18" s="1"/>
  <c r="K618" i="18" s="1"/>
  <c r="K619" i="18" s="1"/>
  <c r="K620" i="18" s="1"/>
  <c r="K621" i="18" s="1"/>
  <c r="K622" i="18" s="1"/>
  <c r="K623" i="18" s="1"/>
  <c r="K624" i="18" s="1"/>
  <c r="K625" i="18" s="1"/>
  <c r="K626" i="18" s="1"/>
  <c r="K627" i="18" s="1"/>
  <c r="K628" i="18" s="1"/>
  <c r="K629" i="18" s="1"/>
  <c r="K596" i="18"/>
  <c r="K597" i="18" s="1"/>
  <c r="K598" i="18" s="1"/>
  <c r="K599" i="18" s="1"/>
  <c r="K600" i="18" s="1"/>
  <c r="K601" i="18" s="1"/>
  <c r="K602" i="18" s="1"/>
  <c r="K561" i="18"/>
  <c r="K562" i="18" s="1"/>
  <c r="K563" i="18" s="1"/>
  <c r="K564" i="18" s="1"/>
  <c r="K277" i="18"/>
  <c r="K278" i="18" s="1"/>
  <c r="K279" i="18" s="1"/>
  <c r="K273" i="18"/>
  <c r="K274" i="18" s="1"/>
  <c r="K275" i="18" s="1"/>
  <c r="K270" i="18"/>
  <c r="K271" i="18" s="1"/>
  <c r="K272" i="18" s="1"/>
  <c r="K261" i="18"/>
  <c r="K262" i="18" s="1"/>
  <c r="K263" i="18" s="1"/>
  <c r="K264" i="18" s="1"/>
  <c r="K265" i="18" s="1"/>
  <c r="K266" i="18" s="1"/>
  <c r="K267" i="18" s="1"/>
  <c r="K257" i="18"/>
  <c r="K258" i="18" s="1"/>
  <c r="K259" i="18" s="1"/>
  <c r="K246" i="18"/>
  <c r="K247" i="18" s="1"/>
  <c r="K248" i="18" s="1"/>
  <c r="K249" i="18" s="1"/>
  <c r="K250" i="18" s="1"/>
  <c r="K251" i="18" s="1"/>
  <c r="K232" i="18"/>
  <c r="K233" i="18" s="1"/>
  <c r="K234" i="18" s="1"/>
  <c r="K235" i="18" s="1"/>
  <c r="K236" i="18" s="1"/>
  <c r="K237" i="18" s="1"/>
  <c r="K238" i="18" s="1"/>
  <c r="K239" i="18" s="1"/>
  <c r="K225" i="18"/>
  <c r="K226" i="18" s="1"/>
  <c r="K227" i="18" s="1"/>
  <c r="K228" i="18" s="1"/>
  <c r="K229" i="18" s="1"/>
  <c r="K230" i="18" s="1"/>
  <c r="K555" i="18"/>
  <c r="K556" i="18" s="1"/>
  <c r="K557" i="18" s="1"/>
  <c r="K551" i="18"/>
  <c r="K552" i="18" s="1"/>
  <c r="K553" i="18" s="1"/>
  <c r="K536" i="18"/>
  <c r="K537" i="18" s="1"/>
  <c r="K538" i="18" s="1"/>
  <c r="K533" i="18"/>
  <c r="K534" i="18" s="1"/>
  <c r="K535" i="18" s="1"/>
  <c r="K524" i="18"/>
  <c r="K525" i="18" s="1"/>
  <c r="K526" i="18" s="1"/>
  <c r="K527" i="18" s="1"/>
  <c r="K519" i="18"/>
  <c r="K520" i="18" s="1"/>
  <c r="K521" i="18" s="1"/>
  <c r="K517" i="18"/>
  <c r="K518" i="18" s="1"/>
  <c r="K513" i="18"/>
  <c r="K514" i="18" s="1"/>
  <c r="K515" i="18" s="1"/>
  <c r="K506" i="18"/>
  <c r="K507" i="18" s="1"/>
  <c r="K508" i="18" s="1"/>
  <c r="K509" i="18" s="1"/>
  <c r="K498" i="18"/>
  <c r="K499" i="18" s="1"/>
  <c r="K500" i="18" s="1"/>
  <c r="K501" i="18" s="1"/>
  <c r="K495" i="18"/>
  <c r="K496" i="18" s="1"/>
  <c r="K497" i="18" s="1"/>
  <c r="K488" i="18"/>
  <c r="K489" i="18" s="1"/>
  <c r="K490" i="18" s="1"/>
  <c r="K491" i="18" s="1"/>
  <c r="K484" i="18"/>
  <c r="K485" i="18" s="1"/>
  <c r="K441" i="18"/>
  <c r="K442" i="18" s="1"/>
  <c r="K443" i="18" s="1"/>
  <c r="K444" i="18" s="1"/>
  <c r="K445" i="18" s="1"/>
  <c r="K446" i="18" s="1"/>
  <c r="K447" i="18" s="1"/>
  <c r="K448" i="18" s="1"/>
  <c r="K449" i="18" s="1"/>
  <c r="K450" i="18" s="1"/>
  <c r="K451" i="18" s="1"/>
  <c r="K452" i="18" s="1"/>
  <c r="K453" i="18" s="1"/>
  <c r="K454" i="18" s="1"/>
  <c r="K455" i="18" s="1"/>
  <c r="K456" i="18" s="1"/>
  <c r="K457" i="18" s="1"/>
  <c r="K458" i="18" s="1"/>
  <c r="K459" i="18" s="1"/>
  <c r="K460" i="18" s="1"/>
  <c r="K461" i="18" s="1"/>
  <c r="K462" i="18" s="1"/>
  <c r="K463" i="18" s="1"/>
  <c r="K464" i="18" s="1"/>
  <c r="K465" i="18" s="1"/>
  <c r="K466" i="18" s="1"/>
  <c r="K467" i="18" s="1"/>
  <c r="K468" i="18" s="1"/>
  <c r="K469" i="18" s="1"/>
  <c r="K470" i="18" s="1"/>
  <c r="K471" i="18" s="1"/>
  <c r="K472" i="18" s="1"/>
  <c r="K473" i="18" s="1"/>
  <c r="K474" i="18" s="1"/>
  <c r="K475" i="18" s="1"/>
  <c r="K476" i="18" s="1"/>
  <c r="K477" i="18" s="1"/>
  <c r="K478" i="18" s="1"/>
  <c r="K479" i="18" s="1"/>
  <c r="K480" i="18" s="1"/>
  <c r="K481" i="18" s="1"/>
  <c r="K482" i="18" s="1"/>
  <c r="K436" i="18"/>
  <c r="K437" i="18" s="1"/>
  <c r="K438" i="18" s="1"/>
  <c r="K439" i="18" s="1"/>
  <c r="K432" i="18"/>
  <c r="K433" i="18" s="1"/>
  <c r="K429" i="18"/>
  <c r="K430" i="18" s="1"/>
  <c r="K377" i="18"/>
  <c r="K378" i="18" s="1"/>
  <c r="K379" i="18" s="1"/>
  <c r="K380" i="18" s="1"/>
  <c r="K381" i="18" s="1"/>
  <c r="K382" i="18" s="1"/>
  <c r="K383" i="18" s="1"/>
  <c r="K384" i="18" s="1"/>
  <c r="K385" i="18" s="1"/>
  <c r="K386" i="18" s="1"/>
  <c r="K387" i="18" s="1"/>
  <c r="K388" i="18" s="1"/>
  <c r="K389" i="18" s="1"/>
  <c r="K390" i="18" s="1"/>
  <c r="K374" i="18"/>
  <c r="K375" i="18" s="1"/>
  <c r="K376" i="18" s="1"/>
  <c r="K357" i="18"/>
  <c r="K358" i="18" s="1"/>
  <c r="K359" i="18" s="1"/>
  <c r="K360" i="18" s="1"/>
  <c r="K361" i="18" s="1"/>
  <c r="K362" i="18" s="1"/>
  <c r="K363" i="18" s="1"/>
  <c r="K364" i="18" s="1"/>
  <c r="K365" i="18" s="1"/>
  <c r="K366" i="18" s="1"/>
  <c r="K367" i="18" s="1"/>
  <c r="K368" i="18" s="1"/>
  <c r="K369" i="18" s="1"/>
  <c r="K370" i="18" s="1"/>
  <c r="K371" i="18" s="1"/>
  <c r="K372" i="18" s="1"/>
  <c r="K354" i="18"/>
  <c r="K355" i="18" s="1"/>
  <c r="K356" i="18" s="1"/>
  <c r="K421" i="18"/>
  <c r="K422" i="18" s="1"/>
  <c r="K423" i="18" s="1"/>
  <c r="K424" i="18" s="1"/>
  <c r="K425" i="18" s="1"/>
  <c r="K397" i="18"/>
  <c r="K398" i="18" s="1"/>
  <c r="K399" i="18" s="1"/>
  <c r="K400" i="18" s="1"/>
  <c r="K401" i="18" s="1"/>
  <c r="K402" i="18" s="1"/>
  <c r="K403" i="18" s="1"/>
  <c r="K404" i="18" s="1"/>
  <c r="K405" i="18" s="1"/>
  <c r="K406" i="18" s="1"/>
  <c r="K407" i="18" s="1"/>
  <c r="K408" i="18" s="1"/>
  <c r="K409" i="18" s="1"/>
  <c r="K410" i="18" s="1"/>
  <c r="K411" i="18" s="1"/>
  <c r="K412" i="18" s="1"/>
  <c r="K413" i="18" s="1"/>
  <c r="K414" i="18" s="1"/>
  <c r="K415" i="18" s="1"/>
  <c r="K416" i="18" s="1"/>
  <c r="K393" i="18"/>
  <c r="K394" i="18" s="1"/>
  <c r="K395" i="18" s="1"/>
  <c r="K396" i="18" s="1"/>
  <c r="K350" i="18"/>
  <c r="K351" i="18" s="1"/>
  <c r="K332" i="18"/>
  <c r="K333" i="18" s="1"/>
  <c r="K334" i="18" s="1"/>
  <c r="K335" i="18" s="1"/>
  <c r="K336" i="18" s="1"/>
  <c r="K337" i="18" s="1"/>
  <c r="K338" i="18" s="1"/>
  <c r="K339" i="18" s="1"/>
  <c r="K340" i="18" s="1"/>
  <c r="K329" i="18"/>
  <c r="K330" i="18" s="1"/>
  <c r="K331" i="18" s="1"/>
  <c r="K323" i="18"/>
  <c r="K324" i="18" s="1"/>
  <c r="K325" i="18" s="1"/>
  <c r="K326" i="18" s="1"/>
  <c r="K320" i="18"/>
  <c r="K321" i="18" s="1"/>
  <c r="K322" i="18" s="1"/>
  <c r="K314" i="18"/>
  <c r="K315" i="18" s="1"/>
  <c r="K316" i="18" s="1"/>
  <c r="K310" i="18"/>
  <c r="K311" i="18" s="1"/>
  <c r="K312" i="18" s="1"/>
  <c r="K313" i="18" s="1"/>
  <c r="K307" i="18"/>
  <c r="K308" i="18" s="1"/>
  <c r="K309" i="18" s="1"/>
  <c r="K287" i="18"/>
  <c r="K288" i="18" s="1"/>
  <c r="K289" i="18" s="1"/>
  <c r="K290" i="18" s="1"/>
  <c r="K291" i="18" s="1"/>
  <c r="K292" i="18" s="1"/>
  <c r="K293" i="18" s="1"/>
  <c r="K294" i="18" s="1"/>
  <c r="K295" i="18" s="1"/>
  <c r="K296" i="18" s="1"/>
  <c r="K297" i="18" s="1"/>
  <c r="K298" i="18" s="1"/>
  <c r="K299" i="18" s="1"/>
  <c r="K222" i="18"/>
  <c r="K223" i="18" s="1"/>
  <c r="K219" i="18"/>
  <c r="K220" i="18" s="1"/>
  <c r="K210" i="18"/>
  <c r="K211" i="18" s="1"/>
  <c r="K212" i="18" s="1"/>
  <c r="K213" i="18" s="1"/>
  <c r="K214" i="18" s="1"/>
  <c r="K215" i="18" s="1"/>
  <c r="K216" i="18" s="1"/>
  <c r="K205" i="18"/>
  <c r="K206" i="18" s="1"/>
  <c r="K207" i="18" s="1"/>
  <c r="K572" i="18"/>
  <c r="K573" i="18" s="1"/>
  <c r="K569" i="18"/>
  <c r="K570" i="18" s="1"/>
  <c r="K571" i="18" s="1"/>
  <c r="K185" i="18"/>
  <c r="K186" i="18" s="1"/>
  <c r="K187" i="18" s="1"/>
  <c r="K188" i="18" s="1"/>
  <c r="K189" i="18" s="1"/>
  <c r="K190" i="18" s="1"/>
  <c r="K191" i="18" s="1"/>
  <c r="K192" i="18" s="1"/>
  <c r="K193" i="18" s="1"/>
  <c r="K194" i="18" s="1"/>
  <c r="K195" i="18" s="1"/>
  <c r="K196" i="18" s="1"/>
  <c r="K182" i="18"/>
  <c r="K183" i="18" s="1"/>
  <c r="K184" i="18" s="1"/>
  <c r="K145" i="18"/>
  <c r="K146" i="18" s="1"/>
  <c r="K147" i="18" s="1"/>
  <c r="K148" i="18" s="1"/>
  <c r="K149" i="18" s="1"/>
  <c r="K150" i="18" s="1"/>
  <c r="K151" i="18" s="1"/>
  <c r="K152" i="18" s="1"/>
  <c r="K153" i="18" s="1"/>
  <c r="K154" i="18" s="1"/>
  <c r="K155" i="18" s="1"/>
  <c r="K156" i="18" s="1"/>
  <c r="K157" i="18" s="1"/>
  <c r="K158" i="18" s="1"/>
  <c r="K159" i="18" s="1"/>
  <c r="K160" i="18" s="1"/>
  <c r="K161" i="18" s="1"/>
  <c r="K162" i="18" s="1"/>
  <c r="K163" i="18" s="1"/>
  <c r="K164" i="18" s="1"/>
  <c r="K165" i="18" s="1"/>
  <c r="K166" i="18" s="1"/>
  <c r="K167" i="18" s="1"/>
  <c r="K168" i="18" s="1"/>
  <c r="K169" i="18" s="1"/>
  <c r="K170" i="18" s="1"/>
  <c r="K171" i="18" s="1"/>
  <c r="K172" i="18" s="1"/>
  <c r="K173" i="18" s="1"/>
  <c r="K174" i="18" s="1"/>
  <c r="K175" i="18" s="1"/>
  <c r="K176" i="18" s="1"/>
  <c r="K177" i="18" s="1"/>
  <c r="K178" i="18" s="1"/>
  <c r="K179" i="18" s="1"/>
  <c r="K180" i="18" s="1"/>
  <c r="K138" i="18"/>
  <c r="K139" i="18" s="1"/>
  <c r="K140" i="18" s="1"/>
  <c r="K141" i="18" s="1"/>
  <c r="K142" i="18" s="1"/>
  <c r="K143" i="18" s="1"/>
  <c r="K117" i="18"/>
  <c r="K118" i="18" s="1"/>
  <c r="K119" i="18" s="1"/>
  <c r="K120" i="18" s="1"/>
  <c r="K121" i="18" s="1"/>
  <c r="K122" i="18" s="1"/>
  <c r="K123" i="18" s="1"/>
  <c r="K124" i="18" s="1"/>
  <c r="K125" i="18" s="1"/>
  <c r="K126" i="18" s="1"/>
  <c r="K127" i="18" s="1"/>
  <c r="K128" i="18" s="1"/>
  <c r="K129" i="18" s="1"/>
  <c r="K130" i="18" s="1"/>
  <c r="K131" i="18" s="1"/>
  <c r="K63" i="18"/>
  <c r="K64" i="18" s="1"/>
  <c r="K59" i="18"/>
  <c r="K60" i="18" s="1"/>
  <c r="K61" i="18" s="1"/>
  <c r="K55" i="18"/>
  <c r="K56" i="18" s="1"/>
  <c r="K57" i="18" s="1"/>
  <c r="K53" i="18"/>
  <c r="K54" i="18" s="1"/>
  <c r="K48" i="18"/>
  <c r="K49" i="18" s="1"/>
  <c r="K50" i="18" s="1"/>
  <c r="K51" i="18" s="1"/>
  <c r="K52" i="18" s="1"/>
  <c r="K40" i="18"/>
  <c r="K41" i="18" s="1"/>
  <c r="K42" i="18" s="1"/>
  <c r="K43" i="18" s="1"/>
  <c r="K44" i="18" s="1"/>
  <c r="K35" i="18"/>
  <c r="K36" i="18" s="1"/>
  <c r="K29" i="18"/>
  <c r="K30" i="18" s="1"/>
  <c r="K31" i="18" s="1"/>
  <c r="K113" i="18"/>
  <c r="K114" i="18" s="1"/>
  <c r="K115" i="18" s="1"/>
  <c r="K110" i="18"/>
  <c r="K111" i="18" s="1"/>
  <c r="K112" i="18" s="1"/>
  <c r="K106" i="18"/>
  <c r="K107" i="18" s="1"/>
  <c r="K102" i="18"/>
  <c r="K103" i="18" s="1"/>
  <c r="K104" i="18" s="1"/>
  <c r="K99" i="18"/>
  <c r="K100" i="18" s="1"/>
  <c r="K101" i="18" s="1"/>
  <c r="K95" i="18"/>
  <c r="K96" i="18" s="1"/>
  <c r="K97" i="18" s="1"/>
  <c r="K98" i="18" s="1"/>
  <c r="K92" i="18"/>
  <c r="K93" i="18" s="1"/>
  <c r="K94" i="18" s="1"/>
  <c r="K5" i="18"/>
  <c r="K6" i="18" s="1"/>
  <c r="K3" i="18"/>
  <c r="K24" i="18"/>
  <c r="K25" i="18"/>
  <c r="K26" i="18"/>
  <c r="K32" i="18"/>
  <c r="K33" i="18"/>
  <c r="K27" i="18"/>
  <c r="K28" i="18"/>
  <c r="K34" i="18"/>
  <c r="K37" i="18"/>
  <c r="K38" i="18"/>
  <c r="K39" i="18"/>
  <c r="K45" i="18"/>
  <c r="K46" i="18"/>
  <c r="K47" i="18"/>
  <c r="K58" i="18"/>
  <c r="K62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7" i="18"/>
  <c r="K88" i="18"/>
  <c r="K90" i="18"/>
  <c r="K91" i="18"/>
  <c r="K132" i="18"/>
  <c r="K133" i="18"/>
  <c r="K144" i="18"/>
  <c r="K181" i="18"/>
  <c r="K134" i="18"/>
  <c r="K135" i="18"/>
  <c r="K136" i="18"/>
  <c r="K137" i="18"/>
  <c r="K197" i="18"/>
  <c r="K198" i="18"/>
  <c r="K202" i="18"/>
  <c r="K203" i="18"/>
  <c r="K208" i="18"/>
  <c r="K209" i="18"/>
  <c r="K221" i="18"/>
  <c r="K224" i="18"/>
  <c r="K282" i="18"/>
  <c r="K283" i="18"/>
  <c r="K284" i="18"/>
  <c r="K285" i="18"/>
  <c r="K286" i="18"/>
  <c r="K300" i="18"/>
  <c r="K301" i="18"/>
  <c r="K302" i="18"/>
  <c r="K304" i="18"/>
  <c r="K303" i="18"/>
  <c r="K305" i="18"/>
  <c r="K306" i="18"/>
  <c r="K317" i="18"/>
  <c r="K318" i="18"/>
  <c r="K319" i="18"/>
  <c r="K327" i="18"/>
  <c r="K328" i="18"/>
  <c r="K341" i="18"/>
  <c r="K342" i="18"/>
  <c r="K343" i="18"/>
  <c r="K344" i="18"/>
  <c r="K345" i="18"/>
  <c r="K346" i="18"/>
  <c r="K347" i="18"/>
  <c r="K348" i="18"/>
  <c r="K349" i="18"/>
  <c r="K352" i="18"/>
  <c r="K353" i="18"/>
  <c r="K417" i="18"/>
  <c r="K418" i="18"/>
  <c r="K419" i="18"/>
  <c r="K420" i="18"/>
  <c r="K426" i="18"/>
  <c r="K427" i="18"/>
  <c r="K373" i="18"/>
  <c r="K391" i="18"/>
  <c r="K392" i="18"/>
  <c r="K434" i="18"/>
  <c r="K483" i="18"/>
  <c r="K486" i="18"/>
  <c r="K487" i="18"/>
  <c r="K492" i="18"/>
  <c r="K493" i="18"/>
  <c r="K494" i="18"/>
  <c r="K502" i="18"/>
  <c r="K503" i="18"/>
  <c r="K504" i="18"/>
  <c r="K505" i="18"/>
  <c r="K510" i="18"/>
  <c r="K511" i="18"/>
  <c r="K512" i="18"/>
  <c r="K516" i="18"/>
  <c r="K522" i="18"/>
  <c r="K523" i="18"/>
  <c r="K528" i="18"/>
  <c r="K529" i="18"/>
  <c r="K530" i="18"/>
  <c r="K531" i="18"/>
  <c r="K532" i="18"/>
  <c r="K541" i="18"/>
  <c r="K542" i="18"/>
  <c r="K543" i="18"/>
  <c r="K544" i="18"/>
  <c r="K545" i="18"/>
  <c r="K546" i="18"/>
  <c r="K547" i="18"/>
  <c r="K548" i="18"/>
  <c r="K549" i="18"/>
  <c r="K241" i="18"/>
  <c r="K242" i="18"/>
  <c r="K240" i="18"/>
  <c r="K565" i="18"/>
  <c r="K585" i="18"/>
  <c r="K827" i="18"/>
  <c r="K883" i="18"/>
  <c r="K884" i="18"/>
  <c r="K940" i="18"/>
  <c r="K1006" i="18"/>
  <c r="K1012" i="18"/>
  <c r="K1013" i="18"/>
  <c r="K1014" i="18"/>
  <c r="K1015" i="18"/>
  <c r="K1016" i="18"/>
  <c r="K1017" i="18"/>
  <c r="K1027" i="18"/>
  <c r="K1028" i="18"/>
  <c r="K1200" i="18"/>
  <c r="K1201" i="18"/>
  <c r="K1337" i="18"/>
  <c r="K1338" i="18"/>
  <c r="K1339" i="18"/>
  <c r="K1343" i="18"/>
  <c r="K1622" i="18"/>
  <c r="K1727" i="18"/>
  <c r="K1743" i="18"/>
  <c r="K1776" i="18"/>
  <c r="K1953" i="18"/>
  <c r="K1954" i="18"/>
  <c r="K1960" i="18"/>
  <c r="K1961" i="18"/>
  <c r="K1962" i="18"/>
  <c r="K1958" i="18"/>
  <c r="K1959" i="18"/>
  <c r="K2001" i="18"/>
  <c r="K2003" i="18"/>
  <c r="K2013" i="18"/>
  <c r="K2005" i="18"/>
  <c r="K2068" i="18"/>
  <c r="K2071" i="18"/>
  <c r="K2079" i="18"/>
  <c r="K2121" i="18"/>
  <c r="K2137" i="18"/>
  <c r="K2169" i="18"/>
  <c r="K2291" i="18"/>
  <c r="K2292" i="18"/>
  <c r="K2293" i="18"/>
  <c r="K2294" i="18"/>
  <c r="K2546" i="18"/>
  <c r="K2615" i="18"/>
  <c r="K2632" i="18"/>
  <c r="K2633" i="18"/>
  <c r="K2634" i="18"/>
  <c r="K2705" i="18"/>
  <c r="K2827" i="18"/>
  <c r="K2833" i="18"/>
  <c r="K2834" i="18"/>
  <c r="K2835" i="18"/>
  <c r="K2838" i="18"/>
  <c r="K2839" i="18"/>
  <c r="K2840" i="18"/>
  <c r="K2841" i="18"/>
  <c r="K2842" i="18"/>
  <c r="K2843" i="18"/>
  <c r="K2844" i="18"/>
  <c r="K2846" i="18"/>
  <c r="K2847" i="18"/>
  <c r="K2854" i="18"/>
  <c r="K2855" i="18"/>
  <c r="K2965" i="18"/>
  <c r="K4" i="18"/>
  <c r="K7" i="18"/>
  <c r="K8" i="18"/>
  <c r="K9" i="18"/>
  <c r="K559" i="18"/>
  <c r="K941" i="18"/>
  <c r="K942" i="18"/>
  <c r="K962" i="18"/>
  <c r="K963" i="18"/>
  <c r="K964" i="18"/>
  <c r="K1007" i="18"/>
  <c r="K1008" i="18"/>
  <c r="K1037" i="18"/>
  <c r="K1202" i="18"/>
  <c r="K1209" i="18"/>
  <c r="K1210" i="18"/>
  <c r="K1211" i="18"/>
  <c r="K1212" i="18"/>
  <c r="K1213" i="18"/>
  <c r="K1214" i="18"/>
  <c r="K1215" i="18"/>
  <c r="K1216" i="18"/>
  <c r="K1217" i="18"/>
  <c r="K1218" i="18"/>
  <c r="K1219" i="18"/>
  <c r="K1220" i="18"/>
  <c r="K1225" i="18"/>
  <c r="K1226" i="18"/>
  <c r="K1227" i="18"/>
  <c r="K1231" i="18"/>
  <c r="K1232" i="18"/>
  <c r="K1240" i="18"/>
  <c r="K1241" i="18"/>
  <c r="K1242" i="18"/>
  <c r="K1246" i="18"/>
  <c r="K1258" i="18"/>
  <c r="K1259" i="18"/>
  <c r="K1260" i="18"/>
  <c r="K1264" i="18"/>
  <c r="K1289" i="18"/>
  <c r="K1290" i="18"/>
  <c r="K1309" i="18"/>
  <c r="K1325" i="18"/>
  <c r="K1326" i="18"/>
  <c r="K2434" i="18"/>
  <c r="K86" i="18"/>
  <c r="K560" i="18"/>
  <c r="K581" i="18"/>
  <c r="K582" i="18"/>
  <c r="K583" i="18"/>
  <c r="K584" i="18"/>
  <c r="K1790" i="18"/>
  <c r="K2456" i="18"/>
  <c r="K2539" i="18"/>
  <c r="K2631" i="18"/>
  <c r="K965" i="18"/>
  <c r="K199" i="18"/>
  <c r="K1872" i="18"/>
  <c r="K2828" i="18"/>
  <c r="K204" i="18"/>
  <c r="K979" i="18"/>
  <c r="K980" i="18"/>
  <c r="K981" i="18"/>
  <c r="K1386" i="18"/>
  <c r="K1387" i="18"/>
  <c r="K1573" i="18"/>
  <c r="K1574" i="18"/>
  <c r="K1578" i="18"/>
  <c r="K1579" i="18"/>
  <c r="K1360" i="18"/>
  <c r="K1361" i="18"/>
  <c r="K1572" i="18"/>
  <c r="K1660" i="18"/>
  <c r="K1688" i="18"/>
  <c r="K1726" i="18"/>
  <c r="K1744" i="18"/>
  <c r="K1693" i="18"/>
  <c r="K1694" i="18"/>
  <c r="K1695" i="18"/>
  <c r="K1724" i="18"/>
  <c r="K1725" i="18"/>
  <c r="K2856" i="18"/>
  <c r="K2857" i="18"/>
  <c r="K2858" i="18"/>
  <c r="K982" i="18"/>
  <c r="K116" i="18"/>
  <c r="K217" i="18"/>
  <c r="K218" i="18"/>
  <c r="K1666" i="18"/>
  <c r="K1667" i="18"/>
  <c r="K1668" i="18"/>
  <c r="K1669" i="18"/>
  <c r="K1670" i="18"/>
  <c r="K1674" i="18"/>
  <c r="K1709" i="18"/>
  <c r="K2374" i="18"/>
  <c r="K2375" i="18"/>
  <c r="K2376" i="18"/>
  <c r="K2377" i="18"/>
  <c r="K2378" i="18"/>
  <c r="K2382" i="18"/>
  <c r="K2383" i="18"/>
  <c r="K2384" i="18"/>
  <c r="K2385" i="18"/>
  <c r="K2386" i="18"/>
  <c r="K2387" i="18"/>
  <c r="K2419" i="18"/>
  <c r="K2420" i="18"/>
  <c r="K2421" i="18"/>
  <c r="K2422" i="18"/>
  <c r="K2431" i="18"/>
  <c r="K2432" i="18"/>
  <c r="K2433" i="18"/>
  <c r="K201" i="18"/>
  <c r="K2394" i="18"/>
  <c r="K2399" i="18"/>
  <c r="K2400" i="18"/>
  <c r="K2401" i="18"/>
  <c r="K2402" i="18"/>
  <c r="K2403" i="18"/>
  <c r="K2406" i="18"/>
  <c r="K2409" i="18"/>
  <c r="K2412" i="18"/>
  <c r="K2413" i="18"/>
  <c r="K2414" i="18"/>
  <c r="K2415" i="18"/>
  <c r="K2418" i="18"/>
  <c r="K2423" i="18"/>
  <c r="K2424" i="18"/>
  <c r="K2430" i="18"/>
  <c r="K1038" i="18"/>
  <c r="K1039" i="18"/>
  <c r="K1040" i="18"/>
  <c r="K1041" i="18"/>
  <c r="K1042" i="18"/>
  <c r="K1043" i="18"/>
  <c r="K1045" i="18"/>
  <c r="K1046" i="18"/>
  <c r="K1044" i="18"/>
  <c r="K1047" i="18"/>
  <c r="K1048" i="18"/>
  <c r="K1049" i="18"/>
  <c r="K1050" i="18"/>
  <c r="K1051" i="18"/>
  <c r="K1082" i="18"/>
  <c r="K1086" i="18"/>
  <c r="K1087" i="18"/>
  <c r="K1088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5" i="18"/>
  <c r="K1116" i="18"/>
  <c r="K1118" i="18"/>
  <c r="K1127" i="18"/>
  <c r="K1148" i="18"/>
  <c r="K1113" i="18"/>
  <c r="K1114" i="18"/>
  <c r="K1117" i="18"/>
  <c r="K1119" i="18"/>
  <c r="K1120" i="18"/>
  <c r="K1121" i="18"/>
  <c r="K1122" i="18"/>
  <c r="K1125" i="18"/>
  <c r="K1124" i="18"/>
  <c r="K1123" i="18"/>
  <c r="K1126" i="18"/>
  <c r="K1131" i="18"/>
  <c r="K1132" i="18"/>
  <c r="K1133" i="18"/>
  <c r="K1134" i="18"/>
  <c r="K1135" i="18"/>
  <c r="K1136" i="18"/>
  <c r="K1137" i="18"/>
  <c r="K1138" i="18"/>
  <c r="K1140" i="18"/>
  <c r="K1139" i="18"/>
  <c r="K1141" i="18"/>
  <c r="K1142" i="18"/>
  <c r="K1143" i="18"/>
  <c r="K1147" i="18"/>
  <c r="K1149" i="18"/>
  <c r="K1150" i="18"/>
  <c r="K1154" i="18"/>
  <c r="K1155" i="18"/>
  <c r="K1156" i="18"/>
  <c r="K1160" i="18"/>
  <c r="K1161" i="18"/>
  <c r="K1162" i="18"/>
  <c r="K1163" i="18"/>
  <c r="K1167" i="18"/>
  <c r="K1168" i="18"/>
  <c r="K1169" i="18"/>
  <c r="K1170" i="18"/>
  <c r="K1171" i="18"/>
  <c r="K1172" i="18"/>
  <c r="K1173" i="18"/>
  <c r="K1174" i="18"/>
  <c r="K1186" i="18"/>
  <c r="K1708" i="18"/>
  <c r="K1327" i="18"/>
  <c r="K1328" i="18"/>
  <c r="K1329" i="18"/>
  <c r="K1330" i="18"/>
  <c r="K1331" i="18"/>
  <c r="K1332" i="18"/>
  <c r="K1333" i="18"/>
  <c r="K1334" i="18"/>
  <c r="K243" i="18"/>
  <c r="K1335" i="18"/>
  <c r="K1342" i="18"/>
  <c r="K2" i="18"/>
  <c r="K580" i="18"/>
  <c r="K1022" i="18"/>
  <c r="K1777" i="18"/>
  <c r="K1891" i="18"/>
  <c r="K1903" i="18"/>
  <c r="K1957" i="18"/>
  <c r="K2014" i="18"/>
  <c r="K2017" i="18"/>
  <c r="K2016" i="18"/>
  <c r="K2069" i="18"/>
  <c r="K2111" i="18"/>
  <c r="K2112" i="18"/>
  <c r="K2171" i="18"/>
  <c r="K2172" i="18"/>
  <c r="K2173" i="18"/>
  <c r="K2263" i="18"/>
  <c r="K2264" i="18"/>
  <c r="K2389" i="18"/>
  <c r="K2489" i="18"/>
  <c r="K2507" i="18"/>
  <c r="K2505" i="18"/>
  <c r="K2524" i="18"/>
  <c r="K2525" i="18"/>
  <c r="K2526" i="18"/>
  <c r="K2538" i="18"/>
  <c r="K2557" i="18"/>
  <c r="K2652" i="18"/>
  <c r="K586" i="18"/>
  <c r="K587" i="18"/>
  <c r="K588" i="18"/>
  <c r="K589" i="18"/>
  <c r="K590" i="18"/>
  <c r="K591" i="18"/>
  <c r="K592" i="18"/>
  <c r="K593" i="18"/>
  <c r="K594" i="18"/>
  <c r="K595" i="18"/>
  <c r="K603" i="18"/>
  <c r="K604" i="18"/>
  <c r="K605" i="18"/>
  <c r="K606" i="18"/>
  <c r="K607" i="18"/>
  <c r="K608" i="18"/>
  <c r="K609" i="18"/>
  <c r="K610" i="18"/>
  <c r="K611" i="18"/>
  <c r="K612" i="18"/>
  <c r="K630" i="18"/>
  <c r="K631" i="18"/>
  <c r="K632" i="18"/>
  <c r="K633" i="18"/>
  <c r="K634" i="18"/>
  <c r="K635" i="18"/>
  <c r="K636" i="18"/>
  <c r="K645" i="18"/>
  <c r="K646" i="18"/>
  <c r="K647" i="18"/>
  <c r="K648" i="18"/>
  <c r="K662" i="18"/>
  <c r="K663" i="18"/>
  <c r="K667" i="18"/>
  <c r="K668" i="18"/>
  <c r="K669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5" i="18"/>
  <c r="K711" i="18"/>
  <c r="K738" i="18"/>
  <c r="K739" i="18"/>
  <c r="K767" i="18"/>
  <c r="K771" i="18"/>
  <c r="K772" i="18"/>
  <c r="K773" i="18"/>
  <c r="K774" i="18"/>
  <c r="K775" i="18"/>
  <c r="K2584" i="18"/>
  <c r="K2585" i="18"/>
  <c r="K2586" i="18"/>
  <c r="K2589" i="18"/>
  <c r="K1597" i="18"/>
  <c r="K1598" i="18"/>
  <c r="K1599" i="18"/>
  <c r="K1600" i="18"/>
  <c r="K1601" i="18"/>
  <c r="K1602" i="18"/>
  <c r="K1605" i="18"/>
  <c r="K1606" i="18"/>
  <c r="K1607" i="18"/>
  <c r="K1608" i="18"/>
  <c r="K1609" i="18"/>
  <c r="K1618" i="18"/>
  <c r="K1623" i="18"/>
  <c r="K1624" i="18"/>
  <c r="K1627" i="18"/>
  <c r="K1625" i="18"/>
  <c r="K1626" i="18"/>
  <c r="K1628" i="18"/>
  <c r="K1629" i="18"/>
  <c r="K1630" i="18"/>
  <c r="K1631" i="18"/>
  <c r="K1632" i="18"/>
  <c r="K1633" i="18"/>
  <c r="K1634" i="18"/>
  <c r="K1635" i="18"/>
  <c r="K1636" i="18"/>
  <c r="K1637" i="18"/>
  <c r="K1646" i="18"/>
  <c r="K1638" i="18"/>
  <c r="K1639" i="18"/>
  <c r="K1640" i="18"/>
  <c r="K1641" i="18"/>
  <c r="K1642" i="18"/>
  <c r="K1643" i="18"/>
  <c r="K1644" i="18"/>
  <c r="K1645" i="18"/>
  <c r="K1647" i="18"/>
  <c r="K1648" i="18"/>
  <c r="K1649" i="18"/>
  <c r="K1650" i="18"/>
  <c r="K1651" i="18"/>
  <c r="K1652" i="18"/>
  <c r="K1653" i="18"/>
  <c r="K1654" i="18"/>
  <c r="K1655" i="18"/>
  <c r="K1656" i="18"/>
  <c r="K1657" i="18"/>
  <c r="K1658" i="18"/>
  <c r="K1595" i="18"/>
  <c r="K1596" i="18"/>
  <c r="K1943" i="18"/>
  <c r="K1956" i="18"/>
  <c r="K2465" i="18"/>
  <c r="K200" i="18"/>
  <c r="K786" i="18"/>
  <c r="K787" i="18"/>
  <c r="K788" i="18"/>
  <c r="K789" i="18"/>
  <c r="K790" i="18"/>
  <c r="K791" i="18"/>
  <c r="K792" i="18"/>
  <c r="K806" i="18"/>
  <c r="K807" i="18"/>
  <c r="K808" i="18"/>
  <c r="K809" i="18"/>
  <c r="K814" i="18"/>
  <c r="K2617" i="18"/>
  <c r="K2618" i="18"/>
  <c r="K2619" i="18"/>
  <c r="K2928" i="18"/>
  <c r="K2929" i="18"/>
  <c r="K2939" i="18"/>
  <c r="K2923" i="18"/>
  <c r="K2924" i="18"/>
  <c r="K2925" i="18"/>
  <c r="K2926" i="18"/>
  <c r="K2927" i="18"/>
  <c r="K2943" i="18"/>
  <c r="K2944" i="18"/>
  <c r="K2945" i="18"/>
  <c r="K2946" i="18"/>
  <c r="K2947" i="18"/>
  <c r="K2954" i="18"/>
  <c r="K2955" i="18"/>
  <c r="K2956" i="18"/>
  <c r="K165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105" i="18"/>
  <c r="K108" i="18"/>
  <c r="K109" i="18"/>
  <c r="K89" i="18"/>
  <c r="K231" i="18"/>
  <c r="K269" i="18"/>
  <c r="K276" i="18"/>
  <c r="K1018" i="18"/>
  <c r="K1023" i="18"/>
  <c r="K1024" i="18"/>
  <c r="K1025" i="18"/>
  <c r="K1026" i="18"/>
  <c r="K1029" i="18"/>
  <c r="K1033" i="18"/>
  <c r="K1076" i="18"/>
  <c r="K1081" i="18"/>
  <c r="K1077" i="18"/>
  <c r="K1080" i="18"/>
  <c r="K1778" i="18"/>
  <c r="K1780" i="18"/>
  <c r="K1781" i="18"/>
  <c r="K1779" i="18"/>
  <c r="K1782" i="18"/>
  <c r="K1791" i="18"/>
  <c r="K1792" i="18"/>
  <c r="K1793" i="18"/>
  <c r="K1794" i="18"/>
  <c r="K1783" i="18"/>
  <c r="K1797" i="18"/>
  <c r="K1798" i="18"/>
  <c r="K1799" i="18"/>
  <c r="K1800" i="18"/>
  <c r="K1801" i="18"/>
  <c r="K1804" i="18"/>
  <c r="K1810" i="18"/>
  <c r="K1816" i="18"/>
  <c r="K1817" i="18"/>
  <c r="K1815" i="18"/>
  <c r="K1829" i="18"/>
  <c r="K1830" i="18"/>
  <c r="K1841" i="18"/>
  <c r="K1842" i="18"/>
  <c r="K1846" i="18"/>
  <c r="K1848" i="18"/>
  <c r="K1849" i="18"/>
  <c r="K1850" i="18"/>
  <c r="K1859" i="18"/>
  <c r="K1860" i="18"/>
  <c r="K1861" i="18"/>
  <c r="K1851" i="18"/>
  <c r="K1852" i="18"/>
  <c r="K1854" i="18"/>
  <c r="K1853" i="18"/>
  <c r="K1858" i="18"/>
  <c r="K1857" i="18"/>
  <c r="K1866" i="18"/>
  <c r="K1870" i="18"/>
  <c r="K1871" i="18"/>
  <c r="K1862" i="18"/>
  <c r="K1863" i="18"/>
  <c r="K1864" i="18"/>
  <c r="K2388" i="18"/>
  <c r="K2390" i="18"/>
  <c r="K2391" i="18"/>
  <c r="K2392" i="18"/>
  <c r="K2393" i="18"/>
  <c r="K2395" i="18"/>
  <c r="K2396" i="18"/>
  <c r="K2397" i="18"/>
  <c r="K2398" i="18"/>
  <c r="K2620" i="18"/>
  <c r="K2621" i="18"/>
  <c r="K2626" i="18"/>
  <c r="K2629" i="18"/>
  <c r="K2630" i="18"/>
  <c r="K2702" i="18"/>
  <c r="K2703" i="18"/>
  <c r="K2704" i="18"/>
  <c r="K2845" i="18"/>
  <c r="K1883" i="18"/>
  <c r="K1897" i="18"/>
  <c r="K1896" i="18"/>
  <c r="K1892" i="18"/>
  <c r="K1913" i="18"/>
  <c r="K1912" i="18"/>
  <c r="K1918" i="18"/>
  <c r="K1904" i="18"/>
  <c r="K1905" i="18"/>
  <c r="K1923" i="18"/>
  <c r="K1939" i="18"/>
  <c r="K1940" i="18"/>
  <c r="K1941" i="18"/>
  <c r="K1942" i="18"/>
  <c r="K1945" i="18"/>
  <c r="K1946" i="18"/>
  <c r="K1947" i="18"/>
  <c r="K1948" i="18"/>
  <c r="K1951" i="18"/>
  <c r="K1952" i="18"/>
  <c r="K1955" i="18"/>
  <c r="K566" i="18"/>
  <c r="K1873" i="18"/>
  <c r="K1963" i="18"/>
  <c r="K1964" i="18"/>
  <c r="K1965" i="18"/>
  <c r="K1966" i="18"/>
  <c r="K1968" i="18"/>
  <c r="K1969" i="18"/>
  <c r="K1970" i="18"/>
  <c r="K1971" i="18"/>
  <c r="K1972" i="18"/>
  <c r="K1973" i="18"/>
  <c r="K1974" i="18"/>
  <c r="K1975" i="18"/>
  <c r="K1976" i="18"/>
  <c r="K1977" i="18"/>
  <c r="K1978" i="18"/>
  <c r="K1979" i="18"/>
  <c r="K1981" i="18"/>
  <c r="K1982" i="18"/>
  <c r="K1983" i="18"/>
  <c r="K1984" i="18"/>
  <c r="K1985" i="18"/>
  <c r="K1987" i="18"/>
  <c r="K1988" i="18"/>
  <c r="K1989" i="18"/>
  <c r="K1990" i="18"/>
  <c r="K1991" i="18"/>
  <c r="K1992" i="18"/>
  <c r="K1993" i="18"/>
  <c r="K1994" i="18"/>
  <c r="K1996" i="18"/>
  <c r="K1986" i="18"/>
  <c r="K1997" i="18"/>
  <c r="K1998" i="18"/>
  <c r="K1999" i="18"/>
  <c r="K2000" i="18"/>
  <c r="K2002" i="18"/>
  <c r="K2004" i="18"/>
  <c r="K2007" i="18"/>
  <c r="K2008" i="18"/>
  <c r="K2009" i="18"/>
  <c r="K2010" i="18"/>
  <c r="K567" i="18"/>
  <c r="K568" i="18"/>
  <c r="K574" i="18"/>
  <c r="K575" i="18"/>
  <c r="K576" i="18"/>
  <c r="K577" i="18"/>
  <c r="K578" i="18"/>
  <c r="K579" i="18"/>
  <c r="K1878" i="18"/>
  <c r="K1879" i="18"/>
  <c r="K2018" i="18"/>
  <c r="K2019" i="18"/>
  <c r="K2020" i="18"/>
  <c r="K2021" i="18"/>
  <c r="K2022" i="18"/>
  <c r="K2023" i="18"/>
  <c r="K2024" i="18"/>
  <c r="K2025" i="18"/>
  <c r="K2027" i="18"/>
  <c r="K2028" i="18"/>
  <c r="K2030" i="18"/>
  <c r="K2031" i="18"/>
  <c r="K2032" i="18"/>
  <c r="K2033" i="18"/>
  <c r="K2034" i="18"/>
  <c r="K2035" i="18"/>
  <c r="K2036" i="18"/>
  <c r="K2037" i="18"/>
  <c r="K2038" i="18"/>
  <c r="K2039" i="18"/>
  <c r="K2040" i="18"/>
  <c r="K2052" i="18"/>
  <c r="K2053" i="18"/>
  <c r="K2054" i="18"/>
  <c r="K2060" i="18"/>
  <c r="K2062" i="18"/>
  <c r="K2063" i="18"/>
  <c r="K2061" i="18"/>
  <c r="K2064" i="18"/>
  <c r="K2065" i="18"/>
  <c r="K2067" i="18"/>
  <c r="K2066" i="18"/>
  <c r="K2070" i="18"/>
  <c r="K2072" i="18"/>
  <c r="K2073" i="18"/>
  <c r="K2074" i="18"/>
  <c r="K2075" i="18"/>
  <c r="K2077" i="18"/>
  <c r="K2076" i="18"/>
  <c r="K2078" i="18"/>
  <c r="K2080" i="18"/>
  <c r="K2081" i="18"/>
  <c r="K2082" i="18"/>
  <c r="K2083" i="18"/>
  <c r="K2084" i="18"/>
  <c r="K2085" i="18"/>
  <c r="K2086" i="18"/>
  <c r="K2087" i="18"/>
  <c r="K2088" i="18"/>
  <c r="K2089" i="18"/>
  <c r="K2090" i="18"/>
  <c r="K2091" i="18"/>
  <c r="K2092" i="18"/>
  <c r="K2093" i="18"/>
  <c r="K2101" i="18"/>
  <c r="K2102" i="18"/>
  <c r="K2103" i="18"/>
  <c r="K2104" i="18"/>
  <c r="K2105" i="18"/>
  <c r="K2114" i="18"/>
  <c r="K2113" i="18"/>
  <c r="K2116" i="18"/>
  <c r="K2117" i="18"/>
  <c r="K2119" i="18"/>
  <c r="K2122" i="18"/>
  <c r="K2123" i="18"/>
  <c r="K2124" i="18"/>
  <c r="K2125" i="18"/>
  <c r="K2120" i="18"/>
  <c r="K2127" i="18"/>
  <c r="K2128" i="18"/>
  <c r="K2129" i="18"/>
  <c r="K2130" i="18"/>
  <c r="K2131" i="18"/>
  <c r="K2142" i="18"/>
  <c r="K2144" i="18"/>
  <c r="K2143" i="18"/>
  <c r="K2145" i="18"/>
  <c r="K2146" i="18"/>
  <c r="K2156" i="18"/>
  <c r="K2158" i="18"/>
  <c r="K2157" i="18"/>
  <c r="K2138" i="18"/>
  <c r="K2139" i="18"/>
  <c r="K2140" i="18"/>
  <c r="K2159" i="18"/>
  <c r="K2164" i="18"/>
  <c r="K2165" i="18"/>
  <c r="K2166" i="18"/>
  <c r="K2160" i="18"/>
  <c r="K2161" i="18"/>
  <c r="K2168" i="18"/>
  <c r="K2170" i="18"/>
  <c r="K244" i="18"/>
  <c r="K245" i="18"/>
  <c r="K1034" i="18"/>
  <c r="K2175" i="18"/>
  <c r="K2176" i="18"/>
  <c r="K2180" i="18"/>
  <c r="K2181" i="18"/>
  <c r="K2177" i="18"/>
  <c r="K2186" i="18"/>
  <c r="K2187" i="18"/>
  <c r="K2185" i="18"/>
  <c r="K2188" i="18"/>
  <c r="K2189" i="18"/>
  <c r="K2190" i="18"/>
  <c r="K2191" i="18"/>
  <c r="K2192" i="18"/>
  <c r="K2212" i="18"/>
  <c r="K2213" i="18"/>
  <c r="K2214" i="18"/>
  <c r="K2206" i="18"/>
  <c r="K2227" i="18"/>
  <c r="K2228" i="18"/>
  <c r="K2229" i="18"/>
  <c r="K2230" i="18"/>
  <c r="K2231" i="18"/>
  <c r="K2233" i="18"/>
  <c r="K2234" i="18"/>
  <c r="K2232" i="18"/>
  <c r="K2235" i="18"/>
  <c r="K2226" i="18"/>
  <c r="K2238" i="18"/>
  <c r="K2239" i="18"/>
  <c r="K2240" i="18"/>
  <c r="K2253" i="18"/>
  <c r="K2252" i="18"/>
  <c r="K2244" i="18"/>
  <c r="K2254" i="18"/>
  <c r="K2256" i="18"/>
  <c r="K2258" i="18"/>
  <c r="K2259" i="18"/>
  <c r="K2257" i="18"/>
  <c r="K2255" i="18"/>
  <c r="K2262" i="18"/>
  <c r="K2265" i="18"/>
  <c r="K2268" i="18"/>
  <c r="K2272" i="18"/>
  <c r="K2275" i="18"/>
  <c r="K2281" i="18"/>
  <c r="K2282" i="18"/>
  <c r="K2283" i="18"/>
  <c r="K2284" i="18"/>
  <c r="K2288" i="18"/>
  <c r="K2273" i="18"/>
  <c r="K2274" i="18"/>
  <c r="K2289" i="18"/>
  <c r="K2290" i="18"/>
  <c r="K2457" i="18"/>
  <c r="K2458" i="18"/>
  <c r="K2459" i="18"/>
  <c r="K2460" i="18"/>
  <c r="K2462" i="18"/>
  <c r="K2464" i="18"/>
  <c r="K2467" i="18"/>
  <c r="K2469" i="18"/>
  <c r="K2471" i="18"/>
  <c r="K2482" i="18"/>
  <c r="K2483" i="18"/>
  <c r="K2484" i="18"/>
  <c r="K2485" i="18"/>
  <c r="K2435" i="18"/>
  <c r="K2510" i="18"/>
  <c r="K2490" i="18"/>
  <c r="K2495" i="18"/>
  <c r="K2499" i="18"/>
  <c r="K2508" i="18"/>
  <c r="K2506" i="18"/>
  <c r="K2516" i="18"/>
  <c r="K2518" i="18"/>
  <c r="K2517" i="18"/>
  <c r="K2519" i="18"/>
  <c r="K2521" i="18"/>
  <c r="K2522" i="18"/>
  <c r="K2515" i="18"/>
  <c r="K2523" i="18"/>
  <c r="K2527" i="18"/>
  <c r="K2536" i="18"/>
  <c r="K2537" i="18"/>
  <c r="K2544" i="18"/>
  <c r="K2545" i="18"/>
  <c r="K2543" i="18"/>
  <c r="K2551" i="18"/>
  <c r="K2556" i="18"/>
  <c r="K2555" i="18"/>
  <c r="K2578" i="18"/>
  <c r="K2570" i="18"/>
  <c r="K2582" i="18"/>
  <c r="K2583" i="18"/>
  <c r="K428" i="18"/>
  <c r="K431" i="18"/>
  <c r="K435" i="18"/>
  <c r="K440" i="18"/>
  <c r="K539" i="18"/>
  <c r="K540" i="18"/>
  <c r="K550" i="18"/>
  <c r="K554" i="18"/>
  <c r="K280" i="18"/>
  <c r="K281" i="18"/>
  <c r="K2296" i="18"/>
  <c r="K2297" i="18"/>
  <c r="K2298" i="18"/>
  <c r="K2308" i="18"/>
  <c r="K2309" i="18"/>
  <c r="K2324" i="18"/>
  <c r="K2344" i="18"/>
  <c r="K2345" i="18"/>
  <c r="K2346" i="18"/>
  <c r="K2347" i="18"/>
  <c r="K2356" i="18"/>
  <c r="K2361" i="18"/>
  <c r="K2362" i="18"/>
  <c r="K2364" i="18"/>
  <c r="K2363" i="18"/>
  <c r="K2365" i="18"/>
  <c r="K2366" i="18"/>
  <c r="K2371" i="18"/>
  <c r="K2370" i="18"/>
  <c r="K2592" i="18"/>
  <c r="K1619" i="18"/>
  <c r="K1620" i="18"/>
  <c r="K1621" i="18"/>
  <c r="K1865" i="18"/>
  <c r="K1914" i="18"/>
  <c r="K1915" i="18"/>
  <c r="K1916" i="18"/>
  <c r="K1917" i="18"/>
  <c r="K1944" i="18"/>
  <c r="K1967" i="18"/>
  <c r="K1980" i="18"/>
  <c r="K1995" i="18"/>
  <c r="K2006" i="18"/>
  <c r="K2011" i="18"/>
  <c r="K2012" i="18"/>
  <c r="K2015" i="18"/>
  <c r="K2026" i="18"/>
  <c r="K2029" i="18"/>
  <c r="K2055" i="18"/>
  <c r="K2056" i="18"/>
  <c r="K2057" i="18"/>
  <c r="K2058" i="18"/>
  <c r="K2059" i="18"/>
  <c r="K2115" i="18"/>
  <c r="K2118" i="18"/>
  <c r="K2126" i="18"/>
  <c r="K2141" i="18"/>
  <c r="K2162" i="18"/>
  <c r="K2163" i="18"/>
  <c r="K2167" i="18"/>
  <c r="K2174" i="18"/>
  <c r="K2236" i="18"/>
  <c r="K2237" i="18"/>
  <c r="K2260" i="18"/>
  <c r="K2261" i="18"/>
  <c r="K2461" i="18"/>
  <c r="K2463" i="18"/>
  <c r="K2466" i="18"/>
  <c r="K2468" i="18"/>
  <c r="K2470" i="18"/>
  <c r="K2472" i="18"/>
  <c r="K2480" i="18"/>
  <c r="K2481" i="18"/>
  <c r="K2486" i="18"/>
  <c r="K2511" i="18"/>
  <c r="K2509" i="18"/>
  <c r="K2520" i="18"/>
  <c r="K2547" i="18"/>
  <c r="K2577" i="18"/>
  <c r="K2593" i="18"/>
  <c r="K2648" i="18"/>
  <c r="K2616" i="18"/>
  <c r="K252" i="18"/>
  <c r="K253" i="18"/>
  <c r="K254" i="18"/>
  <c r="K255" i="18"/>
  <c r="K256" i="18"/>
  <c r="K260" i="18"/>
  <c r="K268" i="18"/>
  <c r="K1336" i="18"/>
  <c r="K2436" i="18"/>
  <c r="K2437" i="18"/>
  <c r="K2438" i="18"/>
  <c r="K2439" i="18"/>
  <c r="K2440" i="18"/>
  <c r="K2441" i="18"/>
  <c r="K2442" i="18"/>
  <c r="K2443" i="18"/>
  <c r="K2444" i="18"/>
  <c r="K2445" i="18"/>
  <c r="K2449" i="18"/>
  <c r="K2450" i="18"/>
  <c r="K2454" i="18"/>
  <c r="K2455" i="18"/>
  <c r="K2622" i="18"/>
  <c r="K2623" i="18"/>
  <c r="K2624" i="18"/>
  <c r="K2625" i="18"/>
  <c r="K2627" i="18"/>
  <c r="K2628" i="18"/>
  <c r="K2635" i="18"/>
  <c r="K2637" i="18"/>
  <c r="K2638" i="18"/>
  <c r="K2636" i="18"/>
  <c r="K2640" i="18"/>
  <c r="K2639" i="18"/>
  <c r="K2641" i="18"/>
  <c r="K2642" i="18"/>
  <c r="K2643" i="18"/>
  <c r="K2644" i="18"/>
  <c r="K2645" i="18"/>
  <c r="K2647" i="18"/>
  <c r="K2646" i="18"/>
  <c r="K2653" i="18"/>
  <c r="K2663" i="18"/>
  <c r="K2664" i="18"/>
  <c r="K2665" i="18"/>
  <c r="K2666" i="18"/>
  <c r="K2667" i="18"/>
  <c r="K2668" i="18"/>
  <c r="K2670" i="18"/>
  <c r="K2669" i="18"/>
  <c r="K2671" i="18"/>
  <c r="K2672" i="18"/>
  <c r="K2673" i="18"/>
  <c r="K2674" i="18"/>
  <c r="K2675" i="18"/>
  <c r="K2676" i="18"/>
  <c r="K2677" i="18"/>
  <c r="K2679" i="18"/>
  <c r="K2678" i="18"/>
  <c r="K2694" i="18"/>
  <c r="K2698" i="18"/>
  <c r="K2699" i="18"/>
  <c r="K2700" i="18"/>
  <c r="K2701" i="18"/>
  <c r="K558" i="18"/>
  <c r="K1187" i="18"/>
  <c r="K1188" i="18"/>
  <c r="K1189" i="18"/>
  <c r="K1190" i="18"/>
  <c r="K1191" i="18"/>
  <c r="K1192" i="18"/>
  <c r="K1193" i="18"/>
  <c r="K1194" i="18"/>
  <c r="K1195" i="18"/>
  <c r="K1196" i="18"/>
  <c r="K1197" i="18"/>
  <c r="K1198" i="18"/>
  <c r="K1199" i="18"/>
  <c r="K1362" i="18"/>
  <c r="K1363" i="18"/>
  <c r="K1364" i="18"/>
  <c r="K1371" i="18"/>
  <c r="K1372" i="18"/>
  <c r="K1378" i="18"/>
  <c r="K1380" i="18"/>
  <c r="K1379" i="18"/>
  <c r="K1381" i="18"/>
  <c r="K1382" i="18"/>
  <c r="K1388" i="18"/>
  <c r="K1389" i="18"/>
  <c r="K1390" i="18"/>
  <c r="K1391" i="18"/>
  <c r="K1392" i="18"/>
  <c r="K1401" i="18"/>
  <c r="K1402" i="18"/>
  <c r="K1403" i="18"/>
  <c r="K1404" i="18"/>
  <c r="K1405" i="18"/>
  <c r="K1406" i="18"/>
  <c r="K1407" i="18"/>
  <c r="K1408" i="18"/>
  <c r="K1409" i="18"/>
  <c r="K1410" i="18"/>
  <c r="K1411" i="18"/>
  <c r="K1412" i="18"/>
  <c r="K1413" i="18"/>
  <c r="K1444" i="18"/>
  <c r="K1445" i="18"/>
  <c r="K1461" i="18"/>
  <c r="K1452" i="18"/>
  <c r="K1451" i="18"/>
  <c r="K1465" i="18"/>
  <c r="K1466" i="18"/>
  <c r="K1467" i="18"/>
  <c r="K1468" i="18"/>
  <c r="K1469" i="18"/>
  <c r="K1487" i="18"/>
  <c r="K1488" i="18"/>
  <c r="K1489" i="18"/>
  <c r="K1496" i="18"/>
  <c r="K1490" i="18"/>
  <c r="K1497" i="18"/>
  <c r="K1498" i="18"/>
  <c r="K1525" i="18"/>
  <c r="K1526" i="18"/>
  <c r="K1527" i="18"/>
  <c r="K1529" i="18"/>
  <c r="K1530" i="18"/>
  <c r="K1528" i="18"/>
  <c r="K1499" i="18"/>
  <c r="K1533" i="18"/>
  <c r="K1534" i="18"/>
  <c r="K1535" i="18"/>
  <c r="K1542" i="18"/>
  <c r="K1543" i="18"/>
  <c r="K1544" i="18"/>
  <c r="K1545" i="18"/>
  <c r="K1546" i="18"/>
  <c r="K1547" i="18"/>
  <c r="K1560" i="18"/>
  <c r="K1561" i="18"/>
  <c r="K1562" i="18"/>
  <c r="K1563" i="18"/>
  <c r="K1568" i="18"/>
  <c r="K1566" i="18"/>
  <c r="K1564" i="18"/>
  <c r="K1565" i="18"/>
  <c r="K1567" i="18"/>
  <c r="K1569" i="18"/>
  <c r="K1570" i="18"/>
  <c r="K1571" i="18"/>
  <c r="K1745" i="18"/>
  <c r="K1746" i="18"/>
  <c r="K1747" i="18"/>
  <c r="K1748" i="18"/>
  <c r="K1749" i="18"/>
  <c r="K1750" i="18"/>
  <c r="K1751" i="18"/>
  <c r="K1752" i="18"/>
  <c r="K1756" i="18"/>
  <c r="K1757" i="18"/>
  <c r="K1758" i="18"/>
  <c r="K1759" i="18"/>
  <c r="K1760" i="18"/>
  <c r="K1761" i="18"/>
  <c r="K1762" i="18"/>
  <c r="K1763" i="18"/>
  <c r="K1764" i="18"/>
  <c r="K1772" i="18"/>
  <c r="K1773" i="18"/>
  <c r="K1774" i="18"/>
  <c r="K1775" i="18"/>
  <c r="K2706" i="18"/>
  <c r="K2707" i="18"/>
  <c r="K2708" i="18"/>
  <c r="K2710" i="18"/>
  <c r="K2709" i="18"/>
  <c r="K2711" i="18"/>
  <c r="K2712" i="18"/>
  <c r="K2725" i="18"/>
  <c r="K2726" i="18"/>
  <c r="K2727" i="18"/>
  <c r="K2752" i="18"/>
  <c r="K2753" i="18"/>
  <c r="K2754" i="18"/>
  <c r="K2755" i="18"/>
  <c r="K2728" i="18"/>
  <c r="K2751" i="18"/>
  <c r="K2756" i="18"/>
  <c r="K2757" i="18"/>
  <c r="K2758" i="18"/>
  <c r="K2759" i="18"/>
  <c r="K2760" i="18"/>
  <c r="K2764" i="18"/>
  <c r="K2765" i="18"/>
  <c r="K2761" i="18"/>
  <c r="K2766" i="18"/>
  <c r="K2785" i="18"/>
  <c r="K2786" i="18"/>
  <c r="K2781" i="18"/>
  <c r="K2787" i="18"/>
  <c r="K2788" i="18"/>
  <c r="K2793" i="18"/>
  <c r="K2794" i="18"/>
  <c r="K2795" i="18"/>
  <c r="K2789" i="18"/>
  <c r="K2798" i="18"/>
  <c r="K2796" i="18"/>
  <c r="K2797" i="18"/>
  <c r="K2799" i="18"/>
  <c r="K2800" i="18"/>
  <c r="K2801" i="18"/>
  <c r="K2814" i="18"/>
  <c r="K2815" i="18"/>
  <c r="K2816" i="18"/>
  <c r="K2817" i="18"/>
  <c r="K2802" i="18"/>
  <c r="K2818" i="18"/>
  <c r="K2819" i="18"/>
  <c r="K2820" i="18"/>
  <c r="K2821" i="18"/>
  <c r="K2822" i="18"/>
  <c r="K2823" i="18"/>
  <c r="K2824" i="18"/>
  <c r="K2852" i="18"/>
  <c r="K2853" i="18"/>
  <c r="K2295" i="18"/>
  <c r="K2891" i="18"/>
  <c r="K2887" i="18"/>
  <c r="K2888" i="18"/>
  <c r="K2889" i="18"/>
  <c r="K2890" i="18"/>
  <c r="K2866" i="18"/>
  <c r="K2885" i="18"/>
  <c r="K2886" i="18"/>
  <c r="K2892" i="18"/>
  <c r="K2916" i="18"/>
  <c r="K2917" i="18"/>
  <c r="K2918" i="18"/>
  <c r="K2919" i="18"/>
  <c r="K2920" i="18"/>
  <c r="K2921" i="18"/>
  <c r="K2922" i="18"/>
  <c r="K2966" i="18"/>
  <c r="K2967" i="18"/>
  <c r="K2970" i="18"/>
  <c r="K2971" i="18"/>
  <c r="K2972" i="18"/>
  <c r="K2973" i="18"/>
  <c r="K2981" i="18"/>
  <c r="K2982" i="18"/>
  <c r="K2983" i="18"/>
  <c r="K2987" i="18"/>
  <c r="K2988" i="18"/>
  <c r="K2984" i="18"/>
  <c r="K2985" i="18"/>
  <c r="K2986" i="18"/>
  <c r="K2993" i="18"/>
  <c r="K2994" i="18"/>
  <c r="K2995" i="18"/>
  <c r="K2975" i="18"/>
  <c r="K2998" i="18"/>
  <c r="K3028" i="18"/>
  <c r="K3029" i="18"/>
  <c r="K3030" i="18"/>
  <c r="K3031" i="18"/>
  <c r="K3032" i="18"/>
  <c r="K3033" i="18"/>
  <c r="K3034" i="18"/>
  <c r="K3035" i="18"/>
  <c r="K3111" i="18"/>
  <c r="K3112" i="18"/>
  <c r="K3036" i="18"/>
  <c r="K3037" i="18"/>
  <c r="K3041" i="18"/>
  <c r="K3052" i="18"/>
  <c r="K3053" i="18"/>
  <c r="K3062" i="18"/>
  <c r="K3063" i="18"/>
  <c r="K3064" i="18"/>
  <c r="K3065" i="18"/>
  <c r="K3066" i="18"/>
  <c r="K3071" i="18"/>
  <c r="K3072" i="18"/>
  <c r="K3073" i="18"/>
  <c r="K3074" i="18"/>
  <c r="K3038" i="18"/>
  <c r="K3176" i="18"/>
  <c r="K3039" i="18"/>
  <c r="K3098" i="18"/>
  <c r="K3099" i="18"/>
  <c r="K3075" i="18"/>
  <c r="K3108" i="18"/>
  <c r="K3110" i="18"/>
  <c r="K2974" i="18"/>
  <c r="K3105" i="18"/>
  <c r="K3106" i="18"/>
  <c r="K3107" i="18"/>
  <c r="K3109" i="18"/>
  <c r="K3157" i="18"/>
  <c r="K3156" i="18"/>
  <c r="K3158" i="18"/>
  <c r="K3159" i="18"/>
  <c r="K3160" i="18"/>
  <c r="K3161" i="18"/>
  <c r="K3162" i="18"/>
  <c r="K3163" i="18"/>
  <c r="K3042" i="18"/>
  <c r="K3043" i="18"/>
  <c r="K3044" i="18"/>
  <c r="K3045" i="18"/>
  <c r="K3046" i="18"/>
  <c r="K3047" i="18"/>
  <c r="K3048" i="18"/>
  <c r="K3049" i="18"/>
  <c r="K3050" i="18"/>
  <c r="K2999" i="18"/>
  <c r="K3000" i="18"/>
  <c r="K3001" i="18"/>
  <c r="K3002" i="18"/>
  <c r="K3003" i="18"/>
  <c r="K3004" i="18"/>
  <c r="K3017" i="18"/>
  <c r="K3018" i="18"/>
  <c r="K3019" i="18"/>
  <c r="K3020" i="18"/>
  <c r="K3021" i="18"/>
  <c r="K3022" i="18"/>
  <c r="K3023" i="18"/>
  <c r="K3024" i="18"/>
  <c r="K3100" i="18"/>
  <c r="K3101" i="18"/>
  <c r="K3102" i="18"/>
  <c r="K3103" i="18"/>
  <c r="K3104" i="18"/>
  <c r="K3025" i="18"/>
  <c r="K3026" i="18"/>
  <c r="K3027" i="18"/>
  <c r="K3213" i="18"/>
  <c r="K2968" i="18"/>
  <c r="K2969" i="18"/>
  <c r="K3040" i="18"/>
  <c r="K3114" i="18"/>
  <c r="K3115" i="18"/>
  <c r="K3116" i="18"/>
  <c r="K3118" i="18"/>
  <c r="K3119" i="18"/>
  <c r="K3120" i="18"/>
  <c r="K3121" i="18"/>
  <c r="K3122" i="18"/>
  <c r="K3117" i="18"/>
  <c r="K3123" i="18"/>
  <c r="K3127" i="18"/>
  <c r="K3128" i="18"/>
  <c r="K3137" i="18"/>
  <c r="K3138" i="18"/>
  <c r="K3139" i="18"/>
  <c r="K3140" i="18"/>
  <c r="K3141" i="18"/>
  <c r="K3142" i="18"/>
  <c r="K3143" i="18"/>
  <c r="K3144" i="18"/>
  <c r="K3145" i="18"/>
  <c r="K3146" i="18"/>
  <c r="K3147" i="18"/>
  <c r="K3148" i="18"/>
  <c r="K3167" i="18"/>
  <c r="K3168" i="18"/>
  <c r="K3169" i="18"/>
  <c r="K3170" i="18"/>
  <c r="K3171" i="18"/>
  <c r="K3172" i="18"/>
  <c r="K3173" i="18"/>
  <c r="K3174" i="18"/>
  <c r="K3175" i="18"/>
  <c r="K2989" i="18"/>
  <c r="K2990" i="18"/>
  <c r="K2991" i="18"/>
  <c r="K2992" i="18"/>
  <c r="K2996" i="18"/>
  <c r="K2997" i="18"/>
  <c r="K2980" i="18"/>
  <c r="K3149" i="18"/>
  <c r="K3150" i="18"/>
  <c r="K3151" i="18"/>
  <c r="K3152" i="18"/>
  <c r="K3153" i="18"/>
  <c r="K3154" i="18"/>
  <c r="K3155" i="18"/>
  <c r="K2976" i="18"/>
  <c r="K2977" i="18"/>
  <c r="K2978" i="18"/>
  <c r="K2979" i="18"/>
  <c r="K3164" i="18"/>
  <c r="K3165" i="18"/>
  <c r="K3166" i="18"/>
  <c r="K3179" i="18"/>
  <c r="K3180" i="18"/>
  <c r="K3181" i="18"/>
  <c r="K3182" i="18"/>
  <c r="K3183" i="18"/>
  <c r="K3184" i="18"/>
  <c r="K3051" i="18"/>
  <c r="K3076" i="18"/>
  <c r="K3077" i="18"/>
  <c r="K3079" i="18"/>
  <c r="K3080" i="18"/>
  <c r="K3078" i="18"/>
  <c r="K3081" i="18"/>
  <c r="K3091" i="18"/>
  <c r="K3090" i="18"/>
  <c r="K3095" i="18"/>
  <c r="K3096" i="18"/>
  <c r="K3097" i="18"/>
  <c r="K3113" i="18"/>
  <c r="K3185" i="18"/>
  <c r="K3186" i="18"/>
  <c r="K3187" i="18"/>
  <c r="K3188" i="18"/>
  <c r="K3190" i="18"/>
  <c r="K3189" i="18"/>
  <c r="K3191" i="18"/>
  <c r="K3192" i="18"/>
  <c r="K3193" i="18"/>
  <c r="K3194" i="18"/>
  <c r="K3199" i="18"/>
  <c r="K3198" i="18"/>
  <c r="K3200" i="18"/>
  <c r="K3201" i="18"/>
  <c r="K3202" i="18"/>
  <c r="K3211" i="18"/>
  <c r="K3212" i="18"/>
  <c r="K3214" i="18"/>
  <c r="K3215" i="18" s="1"/>
  <c r="K3216" i="18" s="1"/>
  <c r="K3217" i="18" s="1"/>
  <c r="K3218" i="18" s="1"/>
  <c r="K3219" i="18" s="1"/>
  <c r="K3220" i="18" s="1"/>
  <c r="K3221" i="18" s="1"/>
  <c r="K3222" i="18" s="1"/>
  <c r="K3223" i="18" s="1"/>
  <c r="K3224" i="18" s="1"/>
  <c r="K3225" i="18" s="1"/>
  <c r="K3226" i="18" s="1"/>
  <c r="K3227" i="18" s="1"/>
  <c r="K3228" i="18" s="1"/>
  <c r="K3229" i="18" s="1"/>
  <c r="K3230" i="18" s="1"/>
  <c r="K3231" i="18" s="1"/>
  <c r="K3232" i="18" s="1"/>
  <c r="K3233" i="18" s="1"/>
  <c r="K3234" i="18" s="1"/>
  <c r="K3235" i="18" s="1"/>
  <c r="K3236" i="18" s="1"/>
  <c r="K3237" i="18" s="1"/>
  <c r="K3238" i="18" s="1"/>
  <c r="K3239" i="18" s="1"/>
  <c r="K3240" i="18" s="1"/>
  <c r="K3241" i="18" s="1"/>
  <c r="K3242" i="18" s="1"/>
  <c r="K3243" i="18" s="1"/>
  <c r="K3244" i="18" s="1"/>
  <c r="K3245" i="18" s="1"/>
  <c r="K3246" i="18" s="1"/>
  <c r="K3247" i="18" s="1"/>
  <c r="K3248" i="18" s="1"/>
  <c r="K3249" i="18" s="1"/>
  <c r="K3250" i="18" s="1"/>
  <c r="K3251" i="18" s="1"/>
  <c r="K3252" i="18" s="1"/>
  <c r="K3253" i="18" s="1"/>
  <c r="K3254" i="18" s="1"/>
  <c r="K3255" i="18" s="1"/>
  <c r="K3256" i="18" s="1"/>
  <c r="K3257" i="18" s="1"/>
  <c r="K3258" i="18" s="1"/>
  <c r="K3259" i="18" s="1"/>
  <c r="K3260" i="18" s="1"/>
  <c r="K3261" i="18" s="1"/>
  <c r="K3262" i="18" s="1"/>
  <c r="K3263" i="18" s="1"/>
  <c r="K3264" i="18" s="1"/>
  <c r="K3265" i="18" s="1"/>
  <c r="K3266" i="18" s="1"/>
  <c r="K3267" i="18" s="1"/>
  <c r="K3268" i="18" s="1"/>
  <c r="K3269" i="18" s="1"/>
  <c r="K3270" i="18" s="1"/>
  <c r="K3271" i="18" s="1"/>
  <c r="K3272" i="18" s="1"/>
  <c r="K3273" i="18" s="1"/>
  <c r="K3274" i="18" s="1"/>
  <c r="K3275" i="18" s="1"/>
  <c r="K3276" i="18" s="1"/>
  <c r="K3277" i="18" s="1"/>
  <c r="K3278" i="18" s="1"/>
  <c r="K3279" i="18" s="1"/>
  <c r="K3280" i="18" s="1"/>
  <c r="K3281" i="18" s="1"/>
  <c r="K3282" i="18" s="1"/>
  <c r="K3283" i="18" s="1"/>
  <c r="K3284" i="18" s="1"/>
  <c r="K3285" i="18" s="1"/>
  <c r="K3286" i="18" s="1"/>
  <c r="K3287" i="18" s="1"/>
  <c r="K3288" i="18" s="1"/>
  <c r="K3289" i="18" s="1"/>
  <c r="K3290" i="18" s="1"/>
  <c r="K3291" i="18" s="1"/>
  <c r="K3292" i="18" s="1"/>
  <c r="K3293" i="18" s="1"/>
  <c r="K3294" i="18" s="1"/>
  <c r="K3295" i="18" s="1"/>
  <c r="K3296" i="18" s="1"/>
  <c r="K3297" i="18" s="1"/>
  <c r="K3298" i="18" s="1"/>
  <c r="K3299" i="18" s="1"/>
  <c r="K3300" i="18" s="1"/>
  <c r="K3301" i="18" s="1"/>
  <c r="K3302" i="18" s="1"/>
  <c r="K3303" i="18" s="1"/>
  <c r="K3304" i="18" s="1"/>
  <c r="K3305" i="18" s="1"/>
  <c r="K3306" i="18" s="1"/>
  <c r="K3307" i="18" s="1"/>
  <c r="K3308" i="18" s="1"/>
  <c r="K3309" i="18" s="1"/>
  <c r="K3310" i="18" s="1"/>
  <c r="K3311" i="18" s="1"/>
  <c r="K3312" i="18" s="1"/>
  <c r="K3313" i="18" s="1"/>
  <c r="K3314" i="18" s="1"/>
  <c r="K3315" i="18" s="1"/>
  <c r="K3316" i="18" s="1"/>
  <c r="K3317" i="18" s="1"/>
  <c r="K3318" i="18" s="1"/>
  <c r="K3319" i="18" s="1"/>
  <c r="K3320" i="18" s="1"/>
  <c r="K3321" i="18" s="1"/>
  <c r="K3322" i="18" s="1"/>
  <c r="K3323" i="18" s="1"/>
  <c r="K3324" i="18" s="1"/>
  <c r="K3325" i="18" s="1"/>
  <c r="K3326" i="18" s="1"/>
  <c r="K3327" i="18" s="1"/>
  <c r="K3328" i="18" s="1"/>
  <c r="K3329" i="18" s="1"/>
  <c r="K3330" i="18" s="1"/>
  <c r="K3331" i="18" s="1"/>
  <c r="K3332" i="18" s="1"/>
  <c r="K3333" i="18" s="1"/>
  <c r="K3334" i="18" s="1"/>
  <c r="K3335" i="18" s="1"/>
  <c r="K3336" i="18" s="1"/>
  <c r="K3337" i="18" s="1"/>
  <c r="K3338" i="18" s="1"/>
  <c r="K3339" i="18" s="1"/>
  <c r="K3340" i="18" s="1"/>
  <c r="K3341" i="18" s="1"/>
  <c r="K3342" i="18" s="1"/>
  <c r="K3343" i="18" s="1"/>
  <c r="K3344" i="18" s="1"/>
  <c r="K3345" i="18" s="1"/>
  <c r="K3346" i="18" s="1"/>
  <c r="K3347" i="18" s="1"/>
  <c r="K3348" i="18" s="1"/>
  <c r="K3349" i="18" s="1"/>
  <c r="K3350" i="18" s="1"/>
  <c r="K3351" i="18" s="1"/>
  <c r="K3352" i="18" s="1"/>
  <c r="K3353" i="18" s="1"/>
  <c r="K3354" i="18" s="1"/>
  <c r="K3355" i="18" s="1"/>
  <c r="K3356" i="18" s="1"/>
  <c r="K3357" i="18" s="1"/>
  <c r="K3358" i="18" s="1"/>
  <c r="K3359" i="18" s="1"/>
  <c r="K3360" i="18" s="1"/>
  <c r="K3361" i="18" s="1"/>
  <c r="K3362" i="18" s="1"/>
  <c r="K3363" i="18" s="1"/>
  <c r="K3364" i="18" s="1"/>
  <c r="K3365" i="18" s="1"/>
  <c r="K3366" i="18" s="1"/>
  <c r="K3367" i="18" s="1"/>
  <c r="K3368" i="18" s="1"/>
  <c r="K3369" i="18" s="1"/>
  <c r="K3370" i="18" s="1"/>
  <c r="K3371" i="18" s="1"/>
  <c r="K3372" i="18" s="1"/>
  <c r="K3373" i="18" s="1"/>
  <c r="K3374" i="18" s="1"/>
  <c r="K3375" i="18" s="1"/>
  <c r="K3376" i="18" s="1"/>
  <c r="K3377" i="18" s="1"/>
  <c r="K3378" i="18" s="1"/>
  <c r="K3379" i="18" s="1"/>
  <c r="K3380" i="18" s="1"/>
  <c r="K3381" i="18" s="1"/>
  <c r="K3382" i="18" s="1"/>
  <c r="K3383" i="18" s="1"/>
  <c r="K3384" i="18" s="1"/>
  <c r="K3385" i="18" s="1"/>
  <c r="K3386" i="18" s="1"/>
  <c r="K3387" i="18" s="1"/>
  <c r="K3388" i="18" s="1"/>
  <c r="K3389" i="18" s="1"/>
  <c r="K3390" i="18" s="1"/>
  <c r="K3391" i="18" s="1"/>
  <c r="K3392" i="18" s="1"/>
  <c r="K3393" i="18" s="1"/>
  <c r="K3394" i="18" s="1"/>
  <c r="K3395" i="18" s="1"/>
  <c r="K3396" i="18" s="1"/>
  <c r="K3397" i="18" s="1"/>
  <c r="K3398" i="18" s="1"/>
  <c r="K3399" i="18" s="1"/>
  <c r="K3400" i="18" s="1"/>
  <c r="K3401" i="18" s="1"/>
  <c r="K3402" i="18" s="1"/>
  <c r="K3403" i="18" s="1"/>
  <c r="K3404" i="18" s="1"/>
  <c r="K3405" i="18" s="1"/>
  <c r="K3406" i="18" s="1"/>
  <c r="K3407" i="18" s="1"/>
  <c r="K3408" i="18" s="1"/>
  <c r="K3409" i="18" s="1"/>
  <c r="K3410" i="18" s="1"/>
  <c r="K3411" i="18" s="1"/>
  <c r="K3412" i="18" s="1"/>
  <c r="K3413" i="18" s="1"/>
  <c r="K3414" i="18" s="1"/>
  <c r="K3415" i="18" s="1"/>
  <c r="K3416" i="18" s="1"/>
  <c r="K3417" i="18" s="1"/>
  <c r="K3418" i="18" s="1"/>
  <c r="K3419" i="18" s="1"/>
  <c r="K3420" i="18" s="1"/>
  <c r="K3421" i="18" s="1"/>
  <c r="K3422" i="18" s="1"/>
  <c r="K3423" i="18" s="1"/>
  <c r="K3424" i="18" s="1"/>
  <c r="K3425" i="18" s="1"/>
  <c r="K3426" i="18" s="1"/>
  <c r="K3427" i="18" s="1"/>
  <c r="K3428" i="18" s="1"/>
  <c r="K3429" i="18" s="1"/>
  <c r="K3430" i="18" s="1"/>
  <c r="K3431" i="18" s="1"/>
  <c r="K3432" i="18" s="1"/>
  <c r="K3433" i="18" s="1"/>
  <c r="K3434" i="18" s="1"/>
  <c r="K3435" i="18" s="1"/>
  <c r="K3436" i="18" s="1"/>
  <c r="K3437" i="18" s="1"/>
  <c r="K3438" i="18" s="1"/>
  <c r="K3439" i="18" s="1"/>
  <c r="K3440" i="18" s="1"/>
  <c r="K3441" i="18" s="1"/>
  <c r="K3442" i="18" s="1"/>
  <c r="K3443" i="18" s="1"/>
  <c r="K3444" i="18" s="1"/>
  <c r="K3445" i="18" s="1"/>
  <c r="K3446" i="18" s="1"/>
  <c r="K3447" i="18" s="1"/>
  <c r="K3448" i="18" s="1"/>
  <c r="K3449" i="18" s="1"/>
  <c r="K3450" i="18" s="1"/>
  <c r="K3451" i="18" s="1"/>
  <c r="K3452" i="18" s="1"/>
  <c r="K3453" i="18" s="1"/>
  <c r="K3454" i="18" s="1"/>
  <c r="K3455" i="18" s="1"/>
  <c r="K3456" i="18" s="1"/>
  <c r="K3457" i="18" s="1"/>
  <c r="K3458" i="18" s="1"/>
  <c r="K3459" i="18" s="1"/>
  <c r="K3460" i="18" s="1"/>
  <c r="K3461" i="18" s="1"/>
  <c r="K3462" i="18" s="1"/>
  <c r="K3463" i="18" s="1"/>
  <c r="K3464" i="18" s="1"/>
  <c r="K3465" i="18" s="1"/>
  <c r="K3466" i="18" s="1"/>
  <c r="K3467" i="18" s="1"/>
  <c r="K3468" i="18" s="1"/>
  <c r="K3469" i="18" s="1"/>
  <c r="K3470" i="18" s="1"/>
  <c r="K3471" i="18" s="1"/>
  <c r="K3472" i="18" s="1"/>
  <c r="K3473" i="18" s="1"/>
  <c r="K3474" i="18" s="1"/>
  <c r="K3475" i="18" s="1"/>
  <c r="K3476" i="18" s="1"/>
  <c r="K3477" i="18" s="1"/>
  <c r="K3478" i="18" s="1"/>
  <c r="K3479" i="18" s="1"/>
  <c r="K3480" i="18" s="1"/>
  <c r="K3481" i="18" s="1"/>
  <c r="K3482" i="18" s="1"/>
  <c r="K3483" i="18" s="1"/>
  <c r="K3484" i="18" s="1"/>
  <c r="K3485" i="18" s="1"/>
  <c r="K3486" i="18" s="1"/>
  <c r="K3487" i="18" s="1"/>
  <c r="K3488" i="18" s="1"/>
  <c r="K3489" i="18" s="1"/>
  <c r="K3490" i="18" s="1"/>
  <c r="K3491" i="18" s="1"/>
  <c r="K3492" i="18" s="1"/>
  <c r="K3493" i="18" s="1"/>
  <c r="K3494" i="18" s="1"/>
  <c r="K3495" i="18" s="1"/>
  <c r="K3496" i="18" s="1"/>
  <c r="K3497" i="18" s="1"/>
  <c r="K3498" i="18" s="1"/>
  <c r="K3499" i="18" s="1"/>
  <c r="K3500" i="18" s="1"/>
  <c r="K3501" i="18" s="1"/>
  <c r="K3502" i="18" s="1"/>
  <c r="K3503" i="18" s="1"/>
  <c r="K3504" i="18" s="1"/>
  <c r="K3505" i="18" s="1"/>
  <c r="K3506" i="18" s="1"/>
  <c r="K3507" i="18" s="1"/>
  <c r="K3508" i="18" s="1"/>
  <c r="K3509" i="18" s="1"/>
  <c r="K3510" i="18" s="1"/>
  <c r="K3511" i="18" s="1"/>
  <c r="K3512" i="18" s="1"/>
  <c r="K3513" i="18" s="1"/>
  <c r="K3514" i="18" s="1"/>
  <c r="K3515" i="18" s="1"/>
  <c r="K3516" i="18" s="1"/>
  <c r="K3517" i="18" s="1"/>
  <c r="K3518" i="18" s="1"/>
  <c r="K3519" i="18" s="1"/>
  <c r="K3520" i="18" s="1"/>
  <c r="K3521" i="18" s="1"/>
  <c r="K3522" i="18" s="1"/>
  <c r="K3523" i="18" s="1"/>
  <c r="K3524" i="18" s="1"/>
  <c r="K3525" i="18" s="1"/>
  <c r="K3526" i="18" s="1"/>
  <c r="K3527" i="18" s="1"/>
  <c r="K3528" i="18" s="1"/>
  <c r="K3529" i="18" s="1"/>
  <c r="K3530" i="18" s="1"/>
  <c r="K3531" i="18" s="1"/>
  <c r="K3532" i="18" s="1"/>
  <c r="K3533" i="18" s="1"/>
  <c r="K3534" i="18" s="1"/>
  <c r="K3535" i="18" s="1"/>
  <c r="K3536" i="18" s="1"/>
  <c r="K3537" i="18" s="1"/>
  <c r="K3538" i="18" s="1"/>
  <c r="K3539" i="18" s="1"/>
  <c r="K3540" i="18" s="1"/>
  <c r="K3541" i="18" s="1"/>
  <c r="K3542" i="18" s="1"/>
  <c r="K3543" i="18" s="1"/>
  <c r="K3544" i="18" s="1"/>
  <c r="K3545" i="18" s="1"/>
  <c r="K3546" i="18" s="1"/>
  <c r="K3547" i="18" s="1"/>
  <c r="K3548" i="18" s="1"/>
  <c r="K3549" i="18" s="1"/>
  <c r="K3550" i="18" s="1"/>
  <c r="K3551" i="18" s="1"/>
  <c r="K3552" i="18" s="1"/>
  <c r="K3553" i="18" s="1"/>
  <c r="K3554" i="18" s="1"/>
  <c r="K3555" i="18" s="1"/>
  <c r="K3556" i="18" s="1"/>
  <c r="K3557" i="18" s="1"/>
  <c r="K3558" i="18" s="1"/>
  <c r="K3559" i="18" s="1"/>
  <c r="K3560" i="18" s="1"/>
  <c r="K3561" i="18" s="1"/>
  <c r="K3562" i="18" s="1"/>
  <c r="K3563" i="18" s="1"/>
  <c r="K3564" i="18" s="1"/>
  <c r="K3565" i="18" s="1"/>
  <c r="K3566" i="18" s="1"/>
  <c r="K3567" i="18" s="1"/>
  <c r="K3568" i="18" s="1"/>
  <c r="K3569" i="18" s="1"/>
  <c r="K3570" i="18" s="1"/>
  <c r="K3571" i="18" s="1"/>
  <c r="K3572" i="18" s="1"/>
  <c r="K3573" i="18" s="1"/>
  <c r="K3574" i="18" s="1"/>
  <c r="K3575" i="18" s="1"/>
  <c r="K3576" i="18" s="1"/>
  <c r="K3577" i="18" s="1"/>
  <c r="K3578" i="18" s="1"/>
  <c r="K3579" i="18" s="1"/>
  <c r="K3580" i="18" s="1"/>
  <c r="K3581" i="18" s="1"/>
  <c r="K3582" i="18" s="1"/>
  <c r="K3583" i="18" s="1"/>
  <c r="K3584" i="18" s="1"/>
  <c r="K3585" i="18" s="1"/>
  <c r="K3586" i="18" s="1"/>
  <c r="K3587" i="18" s="1"/>
  <c r="K3588" i="18" s="1"/>
  <c r="K3589" i="18" s="1"/>
  <c r="K3590" i="18" s="1"/>
  <c r="K3591" i="18" s="1"/>
  <c r="K3592" i="18" s="1"/>
  <c r="K3593" i="18" s="1"/>
  <c r="K3594" i="18" s="1"/>
  <c r="K3595" i="18" s="1"/>
  <c r="K3596" i="18" s="1"/>
  <c r="K3597" i="18" s="1"/>
  <c r="K3598" i="18" s="1"/>
  <c r="K3599" i="18" s="1"/>
  <c r="K3600" i="18" s="1"/>
  <c r="K3601" i="18" s="1"/>
  <c r="K3602" i="18" s="1"/>
  <c r="K3603" i="18" s="1"/>
  <c r="K3604" i="18" s="1"/>
  <c r="K3605" i="18" s="1"/>
  <c r="K3606" i="18" s="1"/>
  <c r="K3607" i="18" s="1"/>
  <c r="K3608" i="18" s="1"/>
  <c r="K3609" i="18" s="1"/>
  <c r="K3610" i="18" s="1"/>
  <c r="K3611" i="18" s="1"/>
  <c r="K3612" i="18" s="1"/>
  <c r="K3613" i="18" s="1"/>
  <c r="K3614" i="18" s="1"/>
  <c r="K3615" i="18" s="1"/>
  <c r="K3616" i="18" s="1"/>
  <c r="K3617" i="18" s="1"/>
  <c r="K3618" i="18" s="1"/>
  <c r="K3619" i="18" s="1"/>
  <c r="K3620" i="18" s="1"/>
  <c r="K3621" i="18" s="1"/>
  <c r="K3622" i="18" s="1"/>
  <c r="K3623" i="18" s="1"/>
  <c r="K3624" i="18" s="1"/>
  <c r="K3625" i="18" s="1"/>
  <c r="K3626" i="18" s="1"/>
  <c r="K3627" i="18" s="1"/>
  <c r="K3628" i="18" s="1"/>
  <c r="K3629" i="18" s="1"/>
  <c r="K3630" i="18" s="1"/>
  <c r="K3631" i="18" s="1"/>
  <c r="K3632" i="18" s="1"/>
  <c r="K3633" i="18" s="1"/>
  <c r="K3634" i="18" s="1"/>
  <c r="K3635" i="18" s="1"/>
  <c r="K3636" i="18" s="1"/>
  <c r="K3637" i="18" s="1"/>
  <c r="K3638" i="18" s="1"/>
  <c r="K3639" i="18" s="1"/>
  <c r="K3640" i="18" s="1"/>
  <c r="K3641" i="18" s="1"/>
  <c r="K3642" i="18" s="1"/>
  <c r="K3643" i="18" s="1"/>
  <c r="K3644" i="18" s="1"/>
  <c r="K3645" i="18" s="1"/>
  <c r="K3646" i="18" s="1"/>
  <c r="K3647" i="18" s="1"/>
  <c r="K3648" i="18" s="1"/>
  <c r="K3649" i="18" s="1"/>
  <c r="K3650" i="18" s="1"/>
  <c r="K3651" i="18" s="1"/>
  <c r="K3652" i="18" s="1"/>
  <c r="K3653" i="18" s="1"/>
  <c r="K3654" i="18" s="1"/>
  <c r="K3655" i="18" s="1"/>
  <c r="K3656" i="18" s="1"/>
  <c r="K3657" i="18" s="1"/>
  <c r="K3658" i="18" s="1"/>
  <c r="K3659" i="18" s="1"/>
  <c r="K3660" i="18" s="1"/>
  <c r="K3661" i="18" s="1"/>
  <c r="K3662" i="18" s="1"/>
  <c r="K3663" i="18" s="1"/>
  <c r="K3664" i="18" s="1"/>
  <c r="K3665" i="18" s="1"/>
  <c r="K3666" i="18" s="1"/>
  <c r="K3667" i="18" s="1"/>
  <c r="K3668" i="18" s="1"/>
  <c r="K3669" i="18" s="1"/>
  <c r="K3670" i="18" s="1"/>
  <c r="K3671" i="18" s="1"/>
  <c r="K3672" i="18" s="1"/>
  <c r="K3673" i="18" s="1"/>
  <c r="K3674" i="18" s="1"/>
  <c r="K3675" i="18" s="1"/>
  <c r="K3676" i="18" s="1"/>
  <c r="K3677" i="18" s="1"/>
  <c r="K3678" i="18" s="1"/>
  <c r="K3679" i="18" s="1"/>
  <c r="K3680" i="18" s="1"/>
  <c r="K3681" i="18" s="1"/>
  <c r="K3682" i="18" s="1"/>
  <c r="K3683" i="18" s="1"/>
  <c r="K3684" i="18" s="1"/>
  <c r="K3685" i="18" s="1"/>
  <c r="K3686" i="18" s="1"/>
  <c r="K3687" i="18" s="1"/>
  <c r="K3688" i="18" s="1"/>
  <c r="K3689" i="18" s="1"/>
  <c r="K3690" i="18" s="1"/>
  <c r="K3691" i="18" s="1"/>
  <c r="K3692" i="18" s="1"/>
  <c r="K3693" i="18" s="1"/>
  <c r="K3694" i="18" s="1"/>
  <c r="K3695" i="18" s="1"/>
  <c r="K3696" i="18" s="1"/>
  <c r="K3697" i="18" s="1"/>
  <c r="K3698" i="18" s="1"/>
  <c r="K3699" i="18" s="1"/>
  <c r="K3700" i="18" s="1"/>
  <c r="K3701" i="18" s="1"/>
  <c r="K3702" i="18" s="1"/>
  <c r="K3703" i="18" s="1"/>
  <c r="K3704" i="18" s="1"/>
  <c r="K3705" i="18" s="1"/>
  <c r="K3706" i="18" s="1"/>
  <c r="K3707" i="18" s="1"/>
  <c r="K3708" i="18" s="1"/>
  <c r="K3709" i="18" s="1"/>
  <c r="K3710" i="18" s="1"/>
  <c r="K3711" i="18" s="1"/>
  <c r="K3712" i="18" s="1"/>
  <c r="K3713" i="18" s="1"/>
  <c r="K3714" i="18" s="1"/>
  <c r="K3715" i="18" s="1"/>
  <c r="K3716" i="18" s="1"/>
  <c r="K3717" i="18" s="1"/>
  <c r="K3718" i="18" s="1"/>
  <c r="K3719" i="18" s="1"/>
  <c r="K3720" i="18" s="1"/>
  <c r="K3721" i="18" s="1"/>
  <c r="K3722" i="18" s="1"/>
  <c r="K3723" i="18" s="1"/>
  <c r="K3724" i="18" s="1"/>
  <c r="K3725" i="18" s="1"/>
  <c r="K3726" i="18" s="1"/>
  <c r="K3727" i="18" s="1"/>
  <c r="K3728" i="18" s="1"/>
  <c r="K3729" i="18" s="1"/>
  <c r="K3730" i="18" s="1"/>
  <c r="K3731" i="18" s="1"/>
  <c r="K3732" i="18" s="1"/>
  <c r="K3733" i="18" s="1"/>
  <c r="K3734" i="18" s="1"/>
  <c r="K3735" i="18" s="1"/>
  <c r="K3736" i="18" s="1"/>
  <c r="K3737" i="18" s="1"/>
  <c r="K3738" i="18" s="1"/>
  <c r="K3739" i="18" s="1"/>
  <c r="K3740" i="18" s="1"/>
  <c r="K3741" i="18" s="1"/>
  <c r="K3742" i="18" s="1"/>
  <c r="K3743" i="18" s="1"/>
  <c r="K3744" i="18" s="1"/>
  <c r="K3745" i="18" s="1"/>
  <c r="K3746" i="18" s="1"/>
  <c r="K3747" i="18" s="1"/>
  <c r="K3748" i="18" s="1"/>
  <c r="K3749" i="18" s="1"/>
  <c r="K3750" i="18" s="1"/>
  <c r="K3751" i="18" s="1"/>
  <c r="K3752" i="18" s="1"/>
  <c r="K3753" i="18" s="1"/>
  <c r="K3754" i="18" s="1"/>
  <c r="K3755" i="18" s="1"/>
  <c r="K3756" i="18" s="1"/>
  <c r="K3757" i="18" s="1"/>
  <c r="K3758" i="18" s="1"/>
  <c r="K3759" i="18" s="1"/>
  <c r="K3760" i="18" s="1"/>
  <c r="K3761" i="18" s="1"/>
  <c r="K3762" i="18" s="1"/>
  <c r="K3763" i="18" s="1"/>
  <c r="K3764" i="18" s="1"/>
  <c r="K3765" i="18" s="1"/>
  <c r="K3766" i="18" s="1"/>
  <c r="K3767" i="18" s="1"/>
  <c r="K3768" i="18" s="1"/>
  <c r="K3769" i="18" s="1"/>
  <c r="K3770" i="18" s="1"/>
  <c r="K3771" i="18" s="1"/>
  <c r="K3772" i="18" s="1"/>
  <c r="K3773" i="18" s="1"/>
  <c r="K3774" i="18" s="1"/>
  <c r="K3775" i="18" s="1"/>
  <c r="K3776" i="18" s="1"/>
  <c r="K3777" i="18" s="1"/>
  <c r="K3778" i="18" s="1"/>
  <c r="K3779" i="18" s="1"/>
  <c r="K3780" i="18" s="1"/>
  <c r="K3781" i="18" s="1"/>
  <c r="K3782" i="18" s="1"/>
  <c r="K3783" i="18" s="1"/>
  <c r="K3784" i="18" s="1"/>
  <c r="K3785" i="18" s="1"/>
  <c r="K3786" i="18" s="1"/>
  <c r="K3787" i="18" s="1"/>
  <c r="K3788" i="18" s="1"/>
  <c r="K3789" i="18" s="1"/>
  <c r="K3790" i="18" s="1"/>
  <c r="K3791" i="18" s="1"/>
  <c r="K3792" i="18" s="1"/>
  <c r="K3793" i="18" s="1"/>
  <c r="K3794" i="18" s="1"/>
  <c r="K3795" i="18" s="1"/>
  <c r="K3796" i="18" s="1"/>
  <c r="K3797" i="18" s="1"/>
  <c r="K3798" i="18" s="1"/>
  <c r="K3799" i="18" s="1"/>
  <c r="K3800" i="18" s="1"/>
  <c r="K3801" i="18" s="1"/>
  <c r="K3802" i="18" s="1"/>
  <c r="K3803" i="18" s="1"/>
  <c r="K3804" i="18" s="1"/>
  <c r="K3805" i="18" s="1"/>
  <c r="K3806" i="18" s="1"/>
  <c r="K3807" i="18" s="1"/>
  <c r="K3808" i="18" s="1"/>
  <c r="K3809" i="18" s="1"/>
  <c r="K3810" i="18" s="1"/>
  <c r="K3811" i="18" s="1"/>
  <c r="K3812" i="18" s="1"/>
  <c r="K3813" i="18" s="1"/>
  <c r="K3814" i="18" s="1"/>
  <c r="K3815" i="18" s="1"/>
  <c r="K3816" i="18" s="1"/>
  <c r="K3817" i="18" s="1"/>
  <c r="K3818" i="18" s="1"/>
  <c r="K3819" i="18" s="1"/>
  <c r="K3820" i="18" s="1"/>
  <c r="K3821" i="18" s="1"/>
  <c r="K3822" i="18" s="1"/>
  <c r="K3823" i="18" s="1"/>
  <c r="K3824" i="18" s="1"/>
  <c r="K3825" i="18" s="1"/>
  <c r="K3826" i="18" s="1"/>
  <c r="K3827" i="18" s="1"/>
  <c r="K3828" i="18" s="1"/>
  <c r="K3829" i="18" s="1"/>
  <c r="K3830" i="18" s="1"/>
  <c r="K3831" i="18" s="1"/>
  <c r="K3832" i="18" s="1"/>
  <c r="K3833" i="18" s="1"/>
  <c r="K3834" i="18" s="1"/>
  <c r="K3835" i="18" s="1"/>
  <c r="K3836" i="18" s="1"/>
  <c r="K3837" i="18" s="1"/>
  <c r="K3838" i="18" s="1"/>
  <c r="K3839" i="18" s="1"/>
  <c r="K3840" i="18" s="1"/>
  <c r="K3841" i="18" s="1"/>
  <c r="K3842" i="18" s="1"/>
  <c r="K3843" i="18" s="1"/>
  <c r="K3844" i="18" s="1"/>
  <c r="K3845" i="18" s="1"/>
  <c r="K3846" i="18" s="1"/>
  <c r="K3847" i="18" s="1"/>
  <c r="K3848" i="18" s="1"/>
  <c r="K3849" i="18" s="1"/>
  <c r="K3850" i="18" s="1"/>
  <c r="K3851" i="18" s="1"/>
  <c r="K3852" i="18" s="1"/>
  <c r="K3853" i="18" s="1"/>
  <c r="K3854" i="18" s="1"/>
  <c r="K3855" i="18" s="1"/>
  <c r="K3856" i="18" s="1"/>
  <c r="K3857" i="18" s="1"/>
  <c r="K3858" i="18" s="1"/>
  <c r="K3859" i="18" s="1"/>
  <c r="K3860" i="18" s="1"/>
  <c r="K3861" i="18" s="1"/>
  <c r="K3862" i="18" s="1"/>
  <c r="K3863" i="18" s="1"/>
  <c r="K3864" i="18" s="1"/>
  <c r="K3865" i="18" s="1"/>
  <c r="K3866" i="18" s="1"/>
  <c r="K3867" i="18" s="1"/>
  <c r="K3868" i="18" s="1"/>
  <c r="K3869" i="18" s="1"/>
  <c r="K3870" i="18" s="1"/>
  <c r="K3871" i="18" s="1"/>
  <c r="K3872" i="18" s="1"/>
  <c r="K3873" i="18" s="1"/>
  <c r="K3874" i="18" s="1"/>
  <c r="K3875" i="18" s="1"/>
  <c r="K3876" i="18" s="1"/>
  <c r="K3877" i="18" s="1"/>
  <c r="K3878" i="18" s="1"/>
  <c r="K3879" i="18" s="1"/>
  <c r="K3880" i="18" s="1"/>
  <c r="K3881" i="18" s="1"/>
  <c r="K3882" i="18" s="1"/>
  <c r="K3883" i="18" s="1"/>
  <c r="K3884" i="18" s="1"/>
  <c r="K3885" i="18" s="1"/>
  <c r="K3886" i="18" s="1"/>
  <c r="K3887" i="18" s="1"/>
  <c r="K3888" i="18" s="1"/>
  <c r="K3889" i="18" s="1"/>
  <c r="K3890" i="18" s="1"/>
  <c r="K3891" i="18" s="1"/>
  <c r="K3892" i="18" s="1"/>
  <c r="K3893" i="18" s="1"/>
  <c r="K3894" i="18" s="1"/>
  <c r="K3895" i="18" s="1"/>
  <c r="K3896" i="18" s="1"/>
  <c r="K3897" i="18" s="1"/>
  <c r="K3898" i="18" s="1"/>
  <c r="K3899" i="18" s="1"/>
  <c r="K3900" i="18" s="1"/>
  <c r="K3901" i="18" s="1"/>
  <c r="K3902" i="18" s="1"/>
  <c r="K3903" i="18" s="1"/>
  <c r="K3904" i="18" s="1"/>
  <c r="K3905" i="18" s="1"/>
  <c r="K3906" i="18" s="1"/>
  <c r="K3907" i="18" s="1"/>
  <c r="K3908" i="18" s="1"/>
  <c r="K3909" i="18" s="1"/>
  <c r="K3910" i="18" s="1"/>
  <c r="K3911" i="18" s="1"/>
  <c r="K3912" i="18" s="1"/>
  <c r="K3913" i="18" s="1"/>
  <c r="K3914" i="18" s="1"/>
  <c r="K3915" i="18" s="1"/>
  <c r="K3916" i="18" s="1"/>
  <c r="K3917" i="18" s="1"/>
  <c r="K3918" i="18" s="1"/>
  <c r="K3919" i="18" s="1"/>
  <c r="K3920" i="18" s="1"/>
  <c r="K3921" i="18" s="1"/>
  <c r="K3922" i="18" s="1"/>
  <c r="K3923" i="18" s="1"/>
  <c r="K3924" i="18" s="1"/>
  <c r="K3925" i="18" s="1"/>
  <c r="K3926" i="18" s="1"/>
  <c r="K3927" i="18" s="1"/>
  <c r="K3928" i="18" s="1"/>
  <c r="K3929" i="18" s="1"/>
  <c r="K3930" i="18" s="1"/>
  <c r="K3931" i="18" s="1"/>
  <c r="K3932" i="18" s="1"/>
  <c r="K3933" i="18" s="1"/>
  <c r="K3934" i="18" s="1"/>
  <c r="K3935" i="18" s="1"/>
  <c r="K3936" i="18" s="1"/>
  <c r="K3937" i="18" s="1"/>
  <c r="K3938" i="18" s="1"/>
  <c r="K3939" i="18" s="1"/>
  <c r="K3940" i="18" s="1"/>
  <c r="K3941" i="18" s="1"/>
  <c r="K3942" i="18" s="1"/>
  <c r="K3943" i="18" s="1"/>
  <c r="K3944" i="18" s="1"/>
  <c r="K3945" i="18" s="1"/>
  <c r="K3946" i="18" s="1"/>
  <c r="K3947" i="18" s="1"/>
  <c r="K3948" i="18" s="1"/>
  <c r="K3949" i="18" s="1"/>
  <c r="K3950" i="18" s="1"/>
  <c r="K3951" i="18" s="1"/>
  <c r="K3952" i="18" s="1"/>
  <c r="K3953" i="18" s="1"/>
  <c r="K3954" i="18" s="1"/>
  <c r="K3955" i="18" s="1"/>
  <c r="K3956" i="18" s="1"/>
  <c r="K3957" i="18" s="1"/>
  <c r="K3958" i="18" s="1"/>
  <c r="K3959" i="18" s="1"/>
  <c r="K3960" i="18" s="1"/>
  <c r="K3961" i="18" s="1"/>
  <c r="K3962" i="18" s="1"/>
  <c r="K3963" i="18" s="1"/>
  <c r="K3964" i="18" s="1"/>
  <c r="K3965" i="18" s="1"/>
  <c r="K3966" i="18" s="1"/>
  <c r="K3967" i="18" s="1"/>
  <c r="K3968" i="18" s="1"/>
  <c r="K3969" i="18" s="1"/>
  <c r="K3970" i="18" s="1"/>
  <c r="K3971" i="18" s="1"/>
  <c r="K3972" i="18" s="1"/>
  <c r="K3973" i="18" s="1"/>
  <c r="K3974" i="18" s="1"/>
  <c r="K3975" i="18" s="1"/>
  <c r="K3976" i="18" s="1"/>
  <c r="K3977" i="18" s="1"/>
  <c r="K3978" i="18" s="1"/>
  <c r="K3979" i="18" s="1"/>
  <c r="K3980" i="18" s="1"/>
  <c r="K3981" i="18" s="1"/>
  <c r="K3982" i="18" s="1"/>
  <c r="K3983" i="18" s="1"/>
  <c r="K3984" i="18" s="1"/>
  <c r="K3985" i="18" s="1"/>
  <c r="K3986" i="18" s="1"/>
  <c r="K3987" i="18" s="1"/>
  <c r="K3988" i="18" s="1"/>
  <c r="K3989" i="18" s="1"/>
  <c r="K3990" i="18" s="1"/>
  <c r="K3991" i="18" s="1"/>
  <c r="K3992" i="18" s="1"/>
  <c r="K3993" i="18" s="1"/>
  <c r="K3994" i="18" s="1"/>
  <c r="K3995" i="18" s="1"/>
  <c r="K3996" i="18" s="1"/>
  <c r="K3997" i="18" s="1"/>
  <c r="K3998" i="18" s="1"/>
  <c r="K3999" i="18" s="1"/>
  <c r="K4000" i="18" s="1"/>
  <c r="K4001" i="18" s="1"/>
  <c r="K4002" i="18" s="1"/>
  <c r="K4003" i="18" s="1"/>
  <c r="K4004" i="18" s="1"/>
  <c r="K4005" i="18" s="1"/>
  <c r="K4006" i="18" s="1"/>
  <c r="K4007" i="18" s="1"/>
  <c r="K4008" i="18" s="1"/>
  <c r="K4009" i="18" s="1"/>
  <c r="K4010" i="18" s="1"/>
  <c r="K4011" i="18" s="1"/>
  <c r="K4012" i="18" s="1"/>
  <c r="K4013" i="18" s="1"/>
  <c r="K4014" i="18" s="1"/>
  <c r="K4015" i="18" s="1"/>
  <c r="K4016" i="18" s="1"/>
  <c r="K4017" i="18" s="1"/>
  <c r="K4018" i="18" s="1"/>
  <c r="K4019" i="18" s="1"/>
  <c r="K4020" i="18" s="1"/>
  <c r="K4021" i="18" s="1"/>
  <c r="K4022" i="18" s="1"/>
  <c r="K4023" i="18" s="1"/>
  <c r="K4024" i="18" s="1"/>
  <c r="K4025" i="18" s="1"/>
  <c r="K4026" i="18" s="1"/>
  <c r="K4027" i="18" s="1"/>
  <c r="K4028" i="18" s="1"/>
  <c r="K4029" i="18" s="1"/>
  <c r="K4030" i="18" s="1"/>
  <c r="K4031" i="18" s="1"/>
  <c r="K4032" i="18" s="1"/>
  <c r="K4033" i="18" s="1"/>
  <c r="K4034" i="18" s="1"/>
  <c r="K4035" i="18" s="1"/>
  <c r="K4036" i="18" s="1"/>
  <c r="K4037" i="18" s="1"/>
  <c r="K4038" i="18" s="1"/>
  <c r="K4039" i="18" s="1"/>
  <c r="K4040" i="18" s="1"/>
  <c r="K4041" i="18" s="1"/>
  <c r="K4042" i="18" s="1"/>
  <c r="K4043" i="18" s="1"/>
  <c r="K4044" i="18" s="1"/>
  <c r="K4045" i="18" s="1"/>
  <c r="K4046" i="18" s="1"/>
  <c r="K4047" i="18" s="1"/>
  <c r="K4048" i="18" s="1"/>
  <c r="K4049" i="18" s="1"/>
  <c r="K4050" i="18" s="1"/>
  <c r="K4051" i="18" s="1"/>
  <c r="K4052" i="18" s="1"/>
  <c r="K4053" i="18" s="1"/>
  <c r="K4054" i="18" s="1"/>
  <c r="K4055" i="18" s="1"/>
  <c r="K4056" i="18" s="1"/>
  <c r="K4057" i="18" s="1"/>
  <c r="K4058" i="18" s="1"/>
  <c r="K4059" i="18" s="1"/>
  <c r="K4060" i="18" s="1"/>
  <c r="K4061" i="18" s="1"/>
  <c r="K4062" i="18" s="1"/>
  <c r="K4063" i="18" s="1"/>
  <c r="K4064" i="18" s="1"/>
  <c r="K4065" i="18" s="1"/>
  <c r="K4066" i="18" s="1"/>
  <c r="K4067" i="18" s="1"/>
  <c r="K4068" i="18" s="1"/>
  <c r="K4069" i="18" s="1"/>
  <c r="K4070" i="18" s="1"/>
  <c r="K4071" i="18" s="1"/>
  <c r="K4072" i="18" s="1"/>
  <c r="K4073" i="18" s="1"/>
  <c r="K4074" i="18" s="1"/>
  <c r="K4075" i="18" s="1"/>
  <c r="K4076" i="18" s="1"/>
  <c r="K4077" i="18" s="1"/>
  <c r="K4078" i="18" s="1"/>
  <c r="K4079" i="18" s="1"/>
  <c r="K4080" i="18" s="1"/>
  <c r="K4081" i="18" s="1"/>
  <c r="K4082" i="18" s="1"/>
  <c r="K4083" i="18" s="1"/>
  <c r="K4084" i="18" s="1"/>
  <c r="K4085" i="18" s="1"/>
  <c r="K4086" i="18" s="1"/>
  <c r="K4087" i="18" s="1"/>
  <c r="K4088" i="18" s="1"/>
  <c r="K4089" i="18" s="1"/>
  <c r="K4090" i="18" s="1"/>
  <c r="K4091" i="18" s="1"/>
  <c r="K4092" i="18" s="1"/>
  <c r="K4093" i="18" s="1"/>
  <c r="K4094" i="18" s="1"/>
  <c r="K4095" i="18" s="1"/>
  <c r="K4096" i="18" s="1"/>
  <c r="K4097" i="18" s="1"/>
  <c r="K4098" i="18" s="1"/>
  <c r="K4099" i="18" s="1"/>
  <c r="K4100" i="18" s="1"/>
  <c r="K4101" i="18" s="1"/>
  <c r="K4102" i="18" s="1"/>
  <c r="K4103" i="18" s="1"/>
  <c r="K4104" i="18" s="1"/>
  <c r="K4105" i="18" s="1"/>
  <c r="K4106" i="18" s="1"/>
  <c r="K4107" i="18" s="1"/>
  <c r="K4108" i="18" s="1"/>
  <c r="K4109" i="18" s="1"/>
  <c r="K4110" i="18" s="1"/>
  <c r="K4111" i="18" s="1"/>
  <c r="K4112" i="18" s="1"/>
  <c r="K4113" i="18" s="1"/>
  <c r="K4114" i="18" s="1"/>
  <c r="K4115" i="18" s="1"/>
  <c r="K4116" i="18" s="1"/>
  <c r="K4117" i="18" s="1"/>
  <c r="K4118" i="18" s="1"/>
  <c r="K4119" i="18" s="1"/>
  <c r="K4120" i="18" s="1"/>
  <c r="K4121" i="18" s="1"/>
  <c r="K4122" i="18" s="1"/>
  <c r="K4123" i="18" s="1"/>
  <c r="K4124" i="18" s="1"/>
  <c r="K4125" i="18" s="1"/>
  <c r="K4126" i="18" s="1"/>
  <c r="K4127" i="18" s="1"/>
  <c r="K4128" i="18" s="1"/>
  <c r="K4129" i="18" s="1"/>
  <c r="K4130" i="18" s="1"/>
  <c r="K4131" i="18" s="1"/>
  <c r="K4132" i="18" s="1"/>
  <c r="K4133" i="18" s="1"/>
  <c r="K4134" i="18" s="1"/>
  <c r="K4135" i="18" s="1"/>
  <c r="K4136" i="18" s="1"/>
  <c r="K4137" i="18" s="1"/>
  <c r="K4138" i="18" s="1"/>
  <c r="K4139" i="18" s="1"/>
  <c r="K4140" i="18" s="1"/>
  <c r="K4141" i="18" s="1"/>
  <c r="K4142" i="18" s="1"/>
  <c r="K4143" i="18" s="1"/>
  <c r="K4144" i="18" s="1"/>
  <c r="K4145" i="18" s="1"/>
  <c r="K4146" i="18" s="1"/>
  <c r="K4147" i="18" s="1"/>
  <c r="K4148" i="18" s="1"/>
  <c r="K4149" i="18" s="1"/>
  <c r="K4150" i="18" s="1"/>
  <c r="K4151" i="18" s="1"/>
  <c r="K4152" i="18" s="1"/>
  <c r="K4153" i="18" s="1"/>
  <c r="K4154" i="18" s="1"/>
  <c r="K4155" i="18" s="1"/>
  <c r="K4156" i="18" s="1"/>
  <c r="K4157" i="18" s="1"/>
  <c r="K4158" i="18" s="1"/>
  <c r="K4159" i="18" s="1"/>
  <c r="K4160" i="18" s="1"/>
  <c r="K4161" i="18" s="1"/>
  <c r="K4162" i="18" s="1"/>
  <c r="K4163" i="18" s="1"/>
  <c r="K4164" i="18" s="1"/>
  <c r="K4165" i="18" s="1"/>
  <c r="K4166" i="18" s="1"/>
  <c r="K4167" i="18" s="1"/>
  <c r="K4168" i="18" s="1"/>
  <c r="K4169" i="18" s="1"/>
  <c r="K4170" i="18" s="1"/>
  <c r="K4171" i="18" s="1"/>
  <c r="K4172" i="18" s="1"/>
  <c r="K4173" i="18" s="1"/>
  <c r="K4174" i="18" s="1"/>
  <c r="K4175" i="18" s="1"/>
  <c r="K4176" i="18" s="1"/>
  <c r="K4177" i="18" s="1"/>
  <c r="K4178" i="18" s="1"/>
  <c r="K4179" i="18" s="1"/>
  <c r="K4180" i="18" s="1"/>
  <c r="K4181" i="18" s="1"/>
  <c r="K4182" i="18" s="1"/>
  <c r="K4183" i="18" s="1"/>
  <c r="K4184" i="18" s="1"/>
  <c r="K4185" i="18" s="1"/>
  <c r="K4186" i="18" s="1"/>
  <c r="K4187" i="18" s="1"/>
  <c r="K4188" i="18" s="1"/>
  <c r="K4189" i="18" s="1"/>
  <c r="K4190" i="18" s="1"/>
  <c r="K4191" i="18" s="1"/>
  <c r="K4192" i="18" s="1"/>
  <c r="K4193" i="18" s="1"/>
  <c r="K4194" i="18" s="1"/>
  <c r="K4195" i="18" s="1"/>
  <c r="K4196" i="18" s="1"/>
  <c r="K4197" i="18" s="1"/>
  <c r="K4198" i="18" s="1"/>
  <c r="K4199" i="18" s="1"/>
  <c r="K4200" i="18" s="1"/>
  <c r="K4201" i="18" s="1"/>
  <c r="K4202" i="18" s="1"/>
  <c r="K4203" i="18" s="1"/>
  <c r="K4204" i="18" s="1"/>
  <c r="K4205" i="18" s="1"/>
  <c r="K4206" i="18" s="1"/>
  <c r="K4207" i="18" s="1"/>
  <c r="K4208" i="18" s="1"/>
  <c r="K4209" i="18" s="1"/>
  <c r="K4210" i="18" s="1"/>
  <c r="K4211" i="18" s="1"/>
  <c r="K4212" i="18" s="1"/>
  <c r="K4213" i="18" s="1"/>
  <c r="K4214" i="18" s="1"/>
  <c r="K4215" i="18" s="1"/>
  <c r="K4216" i="18" s="1"/>
  <c r="K4217" i="18" s="1"/>
  <c r="K4218" i="18" s="1"/>
  <c r="K4219" i="18" s="1"/>
  <c r="K4220" i="18" s="1"/>
  <c r="K4221" i="18" s="1"/>
  <c r="K4222" i="18" s="1"/>
  <c r="K4223" i="18" s="1"/>
  <c r="K4224" i="18" s="1"/>
  <c r="K4225" i="18" s="1"/>
  <c r="K4226" i="18" s="1"/>
  <c r="K4227" i="18" s="1"/>
  <c r="K4228" i="18" s="1"/>
  <c r="K4229" i="18" s="1"/>
  <c r="K4230" i="18" s="1"/>
  <c r="K4231" i="18" s="1"/>
  <c r="K4232" i="18" s="1"/>
  <c r="K4233" i="18" s="1"/>
  <c r="K4234" i="18" s="1"/>
  <c r="K4235" i="18" s="1"/>
  <c r="K4236" i="18" s="1"/>
  <c r="K4237" i="18" s="1"/>
  <c r="K4238" i="18" s="1"/>
  <c r="K4239" i="18" s="1"/>
  <c r="K4240" i="18" s="1"/>
  <c r="K4241" i="18" s="1"/>
  <c r="K4242" i="18" s="1"/>
  <c r="K4243" i="18" s="1"/>
  <c r="K4244" i="18" s="1"/>
  <c r="K4245" i="18" s="1"/>
  <c r="K4246" i="18" s="1"/>
  <c r="K4247" i="18" s="1"/>
  <c r="K4248" i="18" s="1"/>
  <c r="K4249" i="18" s="1"/>
  <c r="K4250" i="18" s="1"/>
  <c r="K4251" i="18" s="1"/>
  <c r="K4252" i="18" s="1"/>
  <c r="K4253" i="18" s="1"/>
  <c r="K4254" i="18" s="1"/>
  <c r="K4255" i="18" s="1"/>
  <c r="K4256" i="18" s="1"/>
  <c r="K4257" i="18" s="1"/>
  <c r="K4258" i="18" s="1"/>
  <c r="K4259" i="18" s="1"/>
  <c r="K4260" i="18" s="1"/>
  <c r="K4261" i="18" s="1"/>
  <c r="K4262" i="18" s="1"/>
  <c r="K4263" i="18" s="1"/>
  <c r="K4264" i="18" s="1"/>
  <c r="K4265" i="18" s="1"/>
  <c r="K4266" i="18" s="1"/>
  <c r="K4267" i="18" s="1"/>
  <c r="K4268" i="18" s="1"/>
  <c r="K4269" i="18" s="1"/>
  <c r="K4270" i="18" s="1"/>
  <c r="K4271" i="18" s="1"/>
  <c r="K4272" i="18" s="1"/>
  <c r="K4273" i="18" s="1"/>
  <c r="K4274" i="18" s="1"/>
  <c r="K4275" i="18" s="1"/>
  <c r="K4276" i="18" s="1"/>
  <c r="K4277" i="18" s="1"/>
  <c r="K4278" i="18" s="1"/>
  <c r="K4279" i="18" s="1"/>
  <c r="K4280" i="18" s="1"/>
  <c r="K4281" i="18" s="1"/>
  <c r="K4282" i="18" s="1"/>
  <c r="K4283" i="18" s="1"/>
  <c r="K4284" i="18" s="1"/>
  <c r="K4285" i="18" s="1"/>
  <c r="K4286" i="18" s="1"/>
  <c r="K4287" i="18" s="1"/>
  <c r="K4288" i="18" s="1"/>
  <c r="K4289" i="18" s="1"/>
  <c r="K4290" i="18" s="1"/>
  <c r="K4291" i="18" s="1"/>
  <c r="K4292" i="18" s="1"/>
  <c r="K4293" i="18" s="1"/>
  <c r="K4294" i="18" s="1"/>
  <c r="K4295" i="18" s="1"/>
  <c r="K4296" i="18" s="1"/>
  <c r="K4297" i="18" s="1"/>
  <c r="K4298" i="18" s="1"/>
  <c r="K4299" i="18" s="1"/>
  <c r="K4300" i="18" s="1"/>
  <c r="K4301" i="18" s="1"/>
  <c r="K4302" i="18" s="1"/>
  <c r="K4303" i="18" s="1"/>
  <c r="K4304" i="18" s="1"/>
  <c r="K4305" i="18" s="1"/>
  <c r="K4306" i="18" s="1"/>
  <c r="K4307" i="18" s="1"/>
  <c r="K4308" i="18" s="1"/>
  <c r="K4309" i="18" s="1"/>
  <c r="K4310" i="18" s="1"/>
  <c r="K4311" i="18" s="1"/>
  <c r="K4312" i="18" s="1"/>
  <c r="K4313" i="18" s="1"/>
  <c r="K4314" i="18" s="1"/>
  <c r="K4315" i="18" s="1"/>
  <c r="K4316" i="18" s="1"/>
  <c r="K4317" i="18" s="1"/>
  <c r="K4318" i="18" s="1"/>
  <c r="K4319" i="18" s="1"/>
  <c r="K4320" i="18" s="1"/>
  <c r="K4321" i="18" s="1"/>
  <c r="K4322" i="18" s="1"/>
  <c r="K4323" i="18" s="1"/>
  <c r="K4324" i="18" s="1"/>
  <c r="K4325" i="18" s="1"/>
  <c r="K4326" i="18" s="1"/>
  <c r="K4327" i="18" s="1"/>
  <c r="K4328" i="18" s="1"/>
  <c r="K4329" i="18" s="1"/>
  <c r="K4330" i="18" s="1"/>
  <c r="K4331" i="18" s="1"/>
  <c r="K4332" i="18" s="1"/>
  <c r="K4333" i="18" s="1"/>
  <c r="K4334" i="18" s="1"/>
  <c r="K4335" i="18" s="1"/>
  <c r="K4336" i="18" s="1"/>
  <c r="K4337" i="18" s="1"/>
  <c r="K4338" i="18" s="1"/>
  <c r="K4339" i="18" s="1"/>
  <c r="K4340" i="18" s="1"/>
  <c r="K4341" i="18" s="1"/>
  <c r="K4342" i="18" s="1"/>
  <c r="K4343" i="18" s="1"/>
  <c r="K4344" i="18" s="1"/>
  <c r="K4345" i="18" s="1"/>
  <c r="K4346" i="18" s="1"/>
  <c r="K4347" i="18" s="1"/>
  <c r="K4348" i="18" s="1"/>
  <c r="K4349" i="18" s="1"/>
  <c r="K4350" i="18" s="1"/>
  <c r="K4351" i="18" s="1"/>
  <c r="K4352" i="18" s="1"/>
  <c r="K4353" i="18" s="1"/>
  <c r="K4354" i="18" s="1"/>
  <c r="K4355" i="18" s="1"/>
  <c r="K4356" i="18" s="1"/>
  <c r="K4357" i="18" s="1"/>
  <c r="K4358" i="18" s="1"/>
  <c r="K4359" i="18" s="1"/>
  <c r="K4360" i="18" s="1"/>
  <c r="K4361" i="18" s="1"/>
  <c r="K4362" i="18" s="1"/>
  <c r="K4363" i="18" s="1"/>
  <c r="K4364" i="18" s="1"/>
  <c r="K4365" i="18" s="1"/>
  <c r="K4366" i="18" s="1"/>
  <c r="K4367" i="18" s="1"/>
  <c r="K4368" i="18" s="1"/>
  <c r="K4369" i="18" s="1"/>
  <c r="K4370" i="18" s="1"/>
  <c r="K4371" i="18" s="1"/>
  <c r="K4372" i="18" s="1"/>
  <c r="K4373" i="18" s="1"/>
  <c r="K4374" i="18" s="1"/>
  <c r="K4375" i="18" s="1"/>
  <c r="K4376" i="18" s="1"/>
  <c r="K4377" i="18" s="1"/>
  <c r="K4378" i="18" s="1"/>
  <c r="K4379" i="18" s="1"/>
  <c r="K4380" i="18" s="1"/>
  <c r="K4381" i="18" s="1"/>
  <c r="K4382" i="18" s="1"/>
  <c r="K4383" i="18" s="1"/>
  <c r="K4384" i="18" s="1"/>
  <c r="K4385" i="18" s="1"/>
  <c r="K4386" i="18" s="1"/>
  <c r="K4387" i="18" s="1"/>
  <c r="K4388" i="18" s="1"/>
  <c r="K4389" i="18" s="1"/>
  <c r="K4390" i="18" s="1"/>
  <c r="K4391" i="18" s="1"/>
  <c r="K4392" i="18" s="1"/>
  <c r="K4393" i="18" s="1"/>
  <c r="K4394" i="18" s="1"/>
  <c r="K4395" i="18" s="1"/>
  <c r="K4396" i="18" s="1"/>
  <c r="K4397" i="18" s="1"/>
  <c r="K4398" i="18" s="1"/>
  <c r="K4399" i="18" s="1"/>
  <c r="K4400" i="18" s="1"/>
  <c r="K4401" i="18" s="1"/>
  <c r="K4402" i="18" s="1"/>
  <c r="K4403" i="18" s="1"/>
  <c r="K4404" i="18" s="1"/>
  <c r="K4405" i="18" s="1"/>
  <c r="K4406" i="18" s="1"/>
  <c r="K4407" i="18" s="1"/>
  <c r="K4408" i="18" s="1"/>
  <c r="K4409" i="18" s="1"/>
  <c r="K4410" i="18" s="1"/>
  <c r="K4411" i="18" s="1"/>
  <c r="K4412" i="18" s="1"/>
  <c r="K4413" i="18" s="1"/>
  <c r="K4414" i="18" s="1"/>
  <c r="K4415" i="18" s="1"/>
  <c r="K4416" i="18" s="1"/>
  <c r="K4417" i="18" s="1"/>
  <c r="K4418" i="18" s="1"/>
  <c r="K4419" i="18" s="1"/>
  <c r="K4420" i="18" s="1"/>
  <c r="K4421" i="18" s="1"/>
  <c r="K4422" i="18" s="1"/>
  <c r="K4423" i="18" s="1"/>
  <c r="K4424" i="18" s="1"/>
  <c r="K4425" i="18" s="1"/>
  <c r="K4426" i="18" s="1"/>
  <c r="K4427" i="18" s="1"/>
  <c r="K4428" i="18" s="1"/>
  <c r="K4429" i="18" s="1"/>
  <c r="K4430" i="18" s="1"/>
  <c r="K4431" i="18" s="1"/>
  <c r="K4432" i="18" s="1"/>
  <c r="K4433" i="18" s="1"/>
  <c r="K4434" i="18" s="1"/>
  <c r="K4435" i="18" s="1"/>
  <c r="K4436" i="18" s="1"/>
  <c r="K4437" i="18" s="1"/>
  <c r="K4438" i="18" s="1"/>
  <c r="K4439" i="18" s="1"/>
  <c r="K4440" i="18" s="1"/>
  <c r="K4441" i="18" s="1"/>
  <c r="K4442" i="18" s="1"/>
  <c r="K4443" i="18" s="1"/>
  <c r="K4444" i="18" s="1"/>
  <c r="K4445" i="18" s="1"/>
  <c r="K4446" i="18" s="1"/>
  <c r="K4447" i="18" s="1"/>
  <c r="K4448" i="18" s="1"/>
  <c r="K4449" i="18" s="1"/>
  <c r="K4450" i="18" s="1"/>
  <c r="K4451" i="18" s="1"/>
  <c r="K4452" i="18" s="1"/>
  <c r="K4453" i="18" s="1"/>
  <c r="K4454" i="18" s="1"/>
  <c r="K4455" i="18" s="1"/>
  <c r="K4456" i="18" s="1"/>
  <c r="K4457" i="18" s="1"/>
  <c r="K4458" i="18" s="1"/>
  <c r="K4459" i="18" s="1"/>
  <c r="K4460" i="18" s="1"/>
  <c r="K4461" i="18" s="1"/>
  <c r="K4462" i="18" s="1"/>
  <c r="K4463" i="18" s="1"/>
  <c r="K4464" i="18" s="1"/>
  <c r="K4465" i="18" s="1"/>
  <c r="K4466" i="18" s="1"/>
  <c r="K4467" i="18" s="1"/>
  <c r="K4468" i="18" s="1"/>
  <c r="K4469" i="18" s="1"/>
  <c r="K4470" i="18" s="1"/>
  <c r="K4471" i="18" s="1"/>
  <c r="K4472" i="18" s="1"/>
  <c r="K4473" i="18" s="1"/>
  <c r="K4474" i="18" s="1"/>
  <c r="K4475" i="18" s="1"/>
  <c r="K4476" i="18" s="1"/>
  <c r="K4477" i="18" s="1"/>
  <c r="K4478" i="18" s="1"/>
  <c r="K4479" i="18" s="1"/>
  <c r="K4480" i="18" s="1"/>
  <c r="K4481" i="18" s="1"/>
  <c r="K4482" i="18" s="1"/>
  <c r="K4483" i="18" s="1"/>
  <c r="K4484" i="18" s="1"/>
  <c r="K4485" i="18" s="1"/>
  <c r="K4486" i="18" s="1"/>
  <c r="K4487" i="18" s="1"/>
  <c r="K4488" i="18" s="1"/>
  <c r="K4489" i="18" s="1"/>
  <c r="K4490" i="18" s="1"/>
  <c r="K4491" i="18" s="1"/>
  <c r="K4492" i="18" s="1"/>
  <c r="K4493" i="18" s="1"/>
  <c r="K4494" i="18" s="1"/>
  <c r="K4495" i="18" s="1"/>
  <c r="K4496" i="18" s="1"/>
  <c r="K4497" i="18" s="1"/>
  <c r="K4498" i="18" s="1"/>
  <c r="K4499" i="18" s="1"/>
  <c r="K4500" i="18" s="1"/>
  <c r="K4501" i="18" s="1"/>
  <c r="K4502" i="18" s="1"/>
  <c r="K4503" i="18" s="1"/>
  <c r="K4504" i="18" s="1"/>
  <c r="K4505" i="18" s="1"/>
  <c r="K4506" i="18" s="1"/>
  <c r="K4507" i="18" s="1"/>
  <c r="K4508" i="18" s="1"/>
  <c r="K4509" i="18" s="1"/>
  <c r="K4510" i="18" s="1"/>
  <c r="K4511" i="18" s="1"/>
  <c r="K4512" i="18" s="1"/>
  <c r="K4513" i="18" s="1"/>
  <c r="K4514" i="18" s="1"/>
  <c r="K4515" i="18" s="1"/>
  <c r="K4516" i="18" s="1"/>
  <c r="K4517" i="18" s="1"/>
  <c r="K4518" i="18" s="1"/>
  <c r="K4519" i="18" s="1"/>
  <c r="K4520" i="18" s="1"/>
  <c r="K4521" i="18" s="1"/>
  <c r="K4522" i="18" s="1"/>
  <c r="K4523" i="18" s="1"/>
  <c r="K4524" i="18" s="1"/>
  <c r="K4525" i="18" s="1"/>
  <c r="K4526" i="18" s="1"/>
  <c r="K4527" i="18" s="1"/>
  <c r="K4528" i="18" s="1"/>
  <c r="K4529" i="18" s="1"/>
  <c r="K4530" i="18" s="1"/>
  <c r="K4531" i="18" s="1"/>
  <c r="K4532" i="18" s="1"/>
  <c r="K4533" i="18" s="1"/>
  <c r="K4534" i="18" s="1"/>
  <c r="K4535" i="18" s="1"/>
  <c r="K4536" i="18" s="1"/>
  <c r="K4537" i="18" s="1"/>
  <c r="K4538" i="18" s="1"/>
  <c r="K4539" i="18" s="1"/>
  <c r="K4540" i="18" s="1"/>
  <c r="K4541" i="18" s="1"/>
  <c r="K4542" i="18" s="1"/>
  <c r="K4543" i="18" s="1"/>
  <c r="K4544" i="18" s="1"/>
  <c r="K4545" i="18" s="1"/>
  <c r="K4546" i="18" s="1"/>
  <c r="K4547" i="18" s="1"/>
  <c r="K4548" i="18" s="1"/>
  <c r="K4549" i="18" s="1"/>
  <c r="K4550" i="18" s="1"/>
  <c r="K4551" i="18" s="1"/>
  <c r="K4552" i="18" s="1"/>
  <c r="K4553" i="18" s="1"/>
  <c r="K4554" i="18" s="1"/>
  <c r="K4555" i="18" s="1"/>
  <c r="K4556" i="18" s="1"/>
  <c r="K4557" i="18" s="1"/>
  <c r="K4558" i="18" s="1"/>
  <c r="K4559" i="18" s="1"/>
  <c r="K4560" i="18" s="1"/>
  <c r="K4561" i="18" s="1"/>
  <c r="K4562" i="18" s="1"/>
  <c r="K4563" i="18" s="1"/>
  <c r="K1718" i="18" l="1"/>
  <c r="K1719" i="18" s="1"/>
  <c r="K1720" i="18" s="1"/>
  <c r="K1721" i="18" s="1"/>
  <c r="K1722" i="18" s="1"/>
  <c r="K1723" i="18" s="1"/>
</calcChain>
</file>

<file path=xl/sharedStrings.xml><?xml version="1.0" encoding="utf-8"?>
<sst xmlns="http://schemas.openxmlformats.org/spreadsheetml/2006/main" count="12723" uniqueCount="2286">
  <si>
    <t>Ship Date</t>
  </si>
  <si>
    <t>P. O. #</t>
  </si>
  <si>
    <t>Item</t>
  </si>
  <si>
    <t>On Hand</t>
  </si>
  <si>
    <t>On Sales Order</t>
  </si>
  <si>
    <t>Available</t>
  </si>
  <si>
    <t>Order</t>
  </si>
  <si>
    <t>On PO</t>
  </si>
  <si>
    <t>Reorder Qty</t>
  </si>
  <si>
    <t>Next Deliv</t>
  </si>
  <si>
    <t>Sales/Week</t>
  </si>
  <si>
    <t>WH01S-NTA</t>
  </si>
  <si>
    <t>AccsyBx-FAN-Nuvo9531_9501</t>
  </si>
  <si>
    <t>AccsyBx-FAN-POC-700</t>
  </si>
  <si>
    <t>Neousys Technology Incorp.</t>
  </si>
  <si>
    <t>Adapter-Active-DP-HDMI-BENFEI</t>
  </si>
  <si>
    <t>Ant-RP_SMAM-WiFi-196MM1</t>
  </si>
  <si>
    <t>Ant-SMAM-LTE</t>
  </si>
  <si>
    <t>Cbl-M12A5M-DB9M-180CM</t>
  </si>
  <si>
    <t>Cbl-M12S4F-OW4-180CM1</t>
  </si>
  <si>
    <t>Cbl-MHF-RP_SMAF-30CM</t>
  </si>
  <si>
    <t>Cbl-MHF-RP_SMAF-WP-40CM</t>
  </si>
  <si>
    <t>Cbl-MHF4-SMAF-30CM</t>
  </si>
  <si>
    <t>Cbl-MHF4-SMAF-WP-40CM</t>
  </si>
  <si>
    <t>Cbl-W4M-M12A5F-40CM-IK-CAN</t>
  </si>
  <si>
    <t>Cbl-W4M-M12A5F-40CM-PK-CAN</t>
  </si>
  <si>
    <t>Cvr-M12-WP</t>
  </si>
  <si>
    <t>DtC-M12-WP</t>
  </si>
  <si>
    <t>DtC-SMA-WP</t>
  </si>
  <si>
    <t>Dust Cover-COM</t>
  </si>
  <si>
    <t>Dust Cover-DP</t>
  </si>
  <si>
    <t>Dust Cover-DVI</t>
  </si>
  <si>
    <t>Dust Cover-RJ45</t>
  </si>
  <si>
    <t>Dust Cover-USB-AF</t>
  </si>
  <si>
    <t>Dust Cover-VGA-HDB15M</t>
  </si>
  <si>
    <t>E-2278GE</t>
  </si>
  <si>
    <t>i5-13500</t>
  </si>
  <si>
    <t>i5-9500TE</t>
  </si>
  <si>
    <t>i7-12700</t>
  </si>
  <si>
    <t>i7-12700TE</t>
  </si>
  <si>
    <t>i7-8700</t>
  </si>
  <si>
    <t>i7-9700</t>
  </si>
  <si>
    <t>i7-9700E</t>
  </si>
  <si>
    <t>i7-9700TE</t>
  </si>
  <si>
    <t>i9-13900</t>
  </si>
  <si>
    <t>i9-13900E</t>
  </si>
  <si>
    <t>Risr-M2B-mPCIe-SIMslot</t>
  </si>
  <si>
    <t>Extnd-mPCIeHS</t>
  </si>
  <si>
    <t>M.2-CAN-B4S1</t>
  </si>
  <si>
    <t>M.2-LTE-7455</t>
  </si>
  <si>
    <t>mPCIeHS-BTWifi-WT-6218</t>
  </si>
  <si>
    <t>mPCIeHS-WiFi-121N</t>
  </si>
  <si>
    <t>mPCIe-CAN-B2S1</t>
  </si>
  <si>
    <t>mPCIe-CAN-IPEH-3049</t>
  </si>
  <si>
    <t>mPCIeHS-GNSS-WT-F9R</t>
  </si>
  <si>
    <t>PCIe-AIO-ML</t>
  </si>
  <si>
    <t>PCIe-10G550X</t>
  </si>
  <si>
    <t>PCIe-PoE352at</t>
  </si>
  <si>
    <t>PCIe-PoE354at-1</t>
  </si>
  <si>
    <t>GC-RTX4080-OC-MSI</t>
  </si>
  <si>
    <t>GC-RTXA4500-PNY</t>
  </si>
  <si>
    <t>DDR3L-4GB-WT18-DL1</t>
  </si>
  <si>
    <t>DDR4-16GB-26-DL</t>
  </si>
  <si>
    <t>DDR4-16GB-32-SM</t>
  </si>
  <si>
    <t>DDR4-16GB-WT32-SM</t>
  </si>
  <si>
    <t>DDR4-32GB-32-SM</t>
  </si>
  <si>
    <t>DDR4-32GB-WT32-SM</t>
  </si>
  <si>
    <t>DDR4-8GB-32-SM</t>
  </si>
  <si>
    <t>DDR4-8GB-WT32-SM</t>
  </si>
  <si>
    <t>DDR5-16GB-48-IK</t>
  </si>
  <si>
    <t>DDR5-16GB-WT48-IK</t>
  </si>
  <si>
    <t>DDR5-32GB-WT48-IK</t>
  </si>
  <si>
    <t>MezIO-D230-50</t>
  </si>
  <si>
    <t>MezIO-V20</t>
  </si>
  <si>
    <t>Miokit-R11-POC-O</t>
  </si>
  <si>
    <t>DINRAIL-31</t>
  </si>
  <si>
    <t>DINRAIL-O</t>
  </si>
  <si>
    <t>Dmpbr-Nuvo5000_7000</t>
  </si>
  <si>
    <t>Wmkit-H-POC500</t>
  </si>
  <si>
    <t>Nuvo-10108GC</t>
  </si>
  <si>
    <t>Nuvo-7002LP-LME</t>
  </si>
  <si>
    <t>Nuvo-7006LP</t>
  </si>
  <si>
    <t>Nuvo-7006LP-PoE</t>
  </si>
  <si>
    <t>Nuvo-7501</t>
  </si>
  <si>
    <t>Nuvo-7505D</t>
  </si>
  <si>
    <t>Nuvo-8108GC</t>
  </si>
  <si>
    <t>Nuvo-8108GC-QD-A6</t>
  </si>
  <si>
    <t>Nuvo-9002LP</t>
  </si>
  <si>
    <t>Nuvo-9006E-PoE</t>
  </si>
  <si>
    <t>Nuvo-9531-EN01</t>
  </si>
  <si>
    <t>POC-330</t>
  </si>
  <si>
    <t>POC-410</t>
  </si>
  <si>
    <t>POC-515</t>
  </si>
  <si>
    <t>POC-715</t>
  </si>
  <si>
    <t>Cbl-OW-OW2-Black-50CM</t>
  </si>
  <si>
    <t>Cbl-OW-OW2-Red-50CM</t>
  </si>
  <si>
    <t>Cbl-PC-OW3-180CM</t>
  </si>
  <si>
    <t>Cbl-PC-TW-180CM1</t>
  </si>
  <si>
    <t>Cbl-YT-OW-Black-50CM1</t>
  </si>
  <si>
    <t>Cbl-YT-OW-Red-50CM1</t>
  </si>
  <si>
    <t>Cblkit-PWR-480WDIN-8108GC</t>
  </si>
  <si>
    <t>PA-120W-OW</t>
  </si>
  <si>
    <t>PA-160W-OW</t>
  </si>
  <si>
    <t>PA-280W-ET2</t>
  </si>
  <si>
    <t>PA-480W-DIN</t>
  </si>
  <si>
    <t>PA-600W-ENC</t>
  </si>
  <si>
    <t>Cblkit-M12-SEMIL1300-10G</t>
  </si>
  <si>
    <t>Cblkit-M12-SEMIL1704</t>
  </si>
  <si>
    <t>Cblkit-M12-SEMIL1708</t>
  </si>
  <si>
    <t>Pnl-2M12-5Ant-SEMIL17</t>
  </si>
  <si>
    <t>Pnl-2M12-SEMIL17</t>
  </si>
  <si>
    <t>SEMIL-1321GC-10G-A2K</t>
  </si>
  <si>
    <t>SEMIL-1704</t>
  </si>
  <si>
    <t>SEMIL-1708</t>
  </si>
  <si>
    <t>SEMIL-1728GC-A2K</t>
  </si>
  <si>
    <t>HDD-8TB-72-WD</t>
  </si>
  <si>
    <t>M.280-SSD-128GB-PCIe4-TLCWT-IK1</t>
  </si>
  <si>
    <t>M.280-SSD-1TB-PCIe4-TLC-IK1</t>
  </si>
  <si>
    <t>M.280-SSD-1TB-PCIe4-TLCWT-IK1</t>
  </si>
  <si>
    <t>M.280-SSD-256GB-PCIe4-TLCWT-IK1</t>
  </si>
  <si>
    <t>M.280-SSD-256GB-SATA-TLC-IK</t>
  </si>
  <si>
    <t>M.280-SSD-2TB-PCIe4-TLCWT5-IK</t>
  </si>
  <si>
    <t>M.280-SSD-512GB-PCIe4-TLC-IK1</t>
  </si>
  <si>
    <t>M.280-SSD-512GB-PCIe4-TLCWT-IK1</t>
  </si>
  <si>
    <t>mSATAHS-64GB-MLCWT-IK</t>
  </si>
  <si>
    <t>SSD-128GB-TLCWT-IK</t>
  </si>
  <si>
    <t>SSD-1920GB-TLC-IL</t>
  </si>
  <si>
    <t>SSD-1TB-TLC-IK</t>
  </si>
  <si>
    <t>SSD-256GB-MLCWT-IK</t>
  </si>
  <si>
    <t>SSD-2TB-TLCWT-IK</t>
  </si>
  <si>
    <t>SSD-4TB-TLCWT5-IK</t>
  </si>
  <si>
    <t>SSD-512GB-TLC-IK</t>
  </si>
  <si>
    <t>Win10IoT19-Entry</t>
  </si>
  <si>
    <t>Win10IoT19-Value</t>
  </si>
  <si>
    <t>Win10IoT21-High</t>
  </si>
  <si>
    <t>Win10IoT21-Value</t>
  </si>
  <si>
    <t>Win10Pro-ENG64</t>
  </si>
  <si>
    <t>DDR5-16GB-48-SM</t>
  </si>
  <si>
    <t>DDR5-8GB-48-SM</t>
  </si>
  <si>
    <t>Nuvo-9002E</t>
  </si>
  <si>
    <t>PCIe-PoE354at</t>
  </si>
  <si>
    <t>mPCIe-M2M</t>
  </si>
  <si>
    <t>i7-6700</t>
  </si>
  <si>
    <t>i9-12900</t>
  </si>
  <si>
    <t>EDX-104J</t>
  </si>
  <si>
    <t>PCIe-PoE312M</t>
  </si>
  <si>
    <t>PCIe-USB381F</t>
  </si>
  <si>
    <t>GC-RTX3070-GAMING-OC-GABE</t>
  </si>
  <si>
    <t>GC-RTXA2000-12GB-PNY</t>
  </si>
  <si>
    <t>DDR5-8GB-WT48-IK</t>
  </si>
  <si>
    <t>Miokit-G4P-Nuvo7000DE</t>
  </si>
  <si>
    <t>FK-FF-CABLE-7M</t>
  </si>
  <si>
    <t>Nuvo-7531</t>
  </si>
  <si>
    <t>Nuvo-8108GC-XL</t>
  </si>
  <si>
    <t>SSD-128GB-MLC-IK</t>
  </si>
  <si>
    <t>SSD-256GB-TLC-IK</t>
  </si>
  <si>
    <t>Win11IoT-Ent-High</t>
  </si>
  <si>
    <t>GC-RTX4060-LT</t>
  </si>
  <si>
    <t>Cblkit-M12-SEMIL1704-10G</t>
  </si>
  <si>
    <t>E-2278G</t>
  </si>
  <si>
    <t>POC-551VTC</t>
  </si>
  <si>
    <t>Max</t>
  </si>
  <si>
    <t>Inventory</t>
  </si>
  <si>
    <t>Accessory</t>
  </si>
  <si>
    <t>Cbl-W8F-W8F-25CM</t>
  </si>
  <si>
    <t>Cblkit-GPWR-N10108GC_N10208GC</t>
  </si>
  <si>
    <t>Total Accessory</t>
  </si>
  <si>
    <t>CPU</t>
  </si>
  <si>
    <t>i3-12100TE</t>
  </si>
  <si>
    <t>Total CPU</t>
  </si>
  <si>
    <t>EDX Series</t>
  </si>
  <si>
    <t>Total EDX Series</t>
  </si>
  <si>
    <t>Exp- Socket Modem</t>
  </si>
  <si>
    <t>Total Exp- Socket Modem</t>
  </si>
  <si>
    <t>Expansion-Module</t>
  </si>
  <si>
    <t>Total Expansion-Module</t>
  </si>
  <si>
    <t>Expansion-PCIe</t>
  </si>
  <si>
    <t>Cbl-DSUB9-ESD</t>
  </si>
  <si>
    <t>mPCIe-CAN-4022-ESD</t>
  </si>
  <si>
    <t>Total Expansion-PCIe</t>
  </si>
  <si>
    <t>Frame Grabber Card</t>
  </si>
  <si>
    <t>PCIe-PoE425bt(EA)</t>
  </si>
  <si>
    <t>Total Frame Grabber Card</t>
  </si>
  <si>
    <t>GPU Card</t>
  </si>
  <si>
    <t>GC-RTX-2080Ti-NVD</t>
  </si>
  <si>
    <t>GC-RTX3060-ZTC</t>
  </si>
  <si>
    <t>GC-RTX4080</t>
  </si>
  <si>
    <t>GC-RTXA5000-PNY</t>
  </si>
  <si>
    <t>Total GPU Card</t>
  </si>
  <si>
    <t>Memory Module</t>
  </si>
  <si>
    <t>DDR4-16GB-ECC26-IK</t>
  </si>
  <si>
    <t>Total Memory Module</t>
  </si>
  <si>
    <t>MezIO</t>
  </si>
  <si>
    <t>Total MezIO</t>
  </si>
  <si>
    <t>Mounting Kit</t>
  </si>
  <si>
    <t>Total Mounting Kit</t>
  </si>
  <si>
    <t>NRU Series</t>
  </si>
  <si>
    <t>Total NRU Series</t>
  </si>
  <si>
    <t>Nuvo-10000 Series</t>
  </si>
  <si>
    <t>Nuvo-10208GC(EA)</t>
  </si>
  <si>
    <t>Total Nuvo-10000 Series</t>
  </si>
  <si>
    <t>Nuvo-5000 Series</t>
  </si>
  <si>
    <t>Nuvo-5002E</t>
  </si>
  <si>
    <t>Total Nuvo-5000 Series</t>
  </si>
  <si>
    <t>Nuvo-6000 Series</t>
  </si>
  <si>
    <t>Nuvo-6108GC</t>
  </si>
  <si>
    <t>Total Nuvo-6000 Series</t>
  </si>
  <si>
    <t>Nuvo-7000 Series</t>
  </si>
  <si>
    <t>Nuvis-7306RT-DTIO(EA)</t>
  </si>
  <si>
    <t>Total Nuvo-7000 Series</t>
  </si>
  <si>
    <t>Nuvo-8000 Series</t>
  </si>
  <si>
    <t>Total Nuvo-8000 Series</t>
  </si>
  <si>
    <t>Nuvo-9000 Series</t>
  </si>
  <si>
    <t>Nuvo-9160GC(EA)</t>
  </si>
  <si>
    <t>Total Nuvo-9000 Series</t>
  </si>
  <si>
    <t>POC-300 Series</t>
  </si>
  <si>
    <t>Total POC-300 Series</t>
  </si>
  <si>
    <t>POC-400 Series</t>
  </si>
  <si>
    <t>POC-410-KS1</t>
  </si>
  <si>
    <t>Total POC-400 Series</t>
  </si>
  <si>
    <t>POC-500 Series</t>
  </si>
  <si>
    <t>POC-515-AM2(EA)</t>
  </si>
  <si>
    <t>Total POC-500 Series</t>
  </si>
  <si>
    <t>POC-700 Series</t>
  </si>
  <si>
    <t>Total POC-700 Series</t>
  </si>
  <si>
    <t>Power Adapter</t>
  </si>
  <si>
    <t>Total Power Adapter</t>
  </si>
  <si>
    <t>SEMIL Series</t>
  </si>
  <si>
    <t>SEMIL-1301</t>
  </si>
  <si>
    <t>Total SEMIL Series</t>
  </si>
  <si>
    <t>Storage</t>
  </si>
  <si>
    <t>M.280-SSD-1920GB-PCIe4_4-TLC-SM</t>
  </si>
  <si>
    <t>M.280-SSD-2TB-PCIe4_4-TLC-HS-SS</t>
  </si>
  <si>
    <t>SSD-4TB-TLC5-IK</t>
  </si>
  <si>
    <t>Total Storage</t>
  </si>
  <si>
    <t>Windows OS</t>
  </si>
  <si>
    <t>Total Windows OS</t>
  </si>
  <si>
    <t>Total Inventory</t>
  </si>
  <si>
    <t>Inventory Site</t>
  </si>
  <si>
    <t>Order Date</t>
  </si>
  <si>
    <t>QB Num</t>
  </si>
  <si>
    <t>Name</t>
  </si>
  <si>
    <t>(+)</t>
    <phoneticPr fontId="1" type="noConversion"/>
  </si>
  <si>
    <t>projected</t>
    <phoneticPr fontId="1" type="noConversion"/>
  </si>
  <si>
    <t>NRU-220S-JAO64G</t>
  </si>
  <si>
    <t>Remark</t>
  </si>
  <si>
    <t>SSD-512GB-TLC5WT-TD</t>
  </si>
  <si>
    <t>PA-280W-ET3</t>
  </si>
  <si>
    <t>Key</t>
    <phoneticPr fontId="1" type="noConversion"/>
  </si>
  <si>
    <t>Cbl-DB9F-3DB9M-15CM2</t>
  </si>
  <si>
    <t>Nuvo-9002LP-UL</t>
  </si>
  <si>
    <t>AC-ISX031-H120</t>
  </si>
  <si>
    <t>AC-ISX031-H60</t>
  </si>
  <si>
    <t>NRU-230V-AWP-JAO32G(EA)</t>
  </si>
  <si>
    <t>Pnl-2M12-2GPS-SEMIL17</t>
  </si>
  <si>
    <t>POC-715-UL</t>
  </si>
  <si>
    <t>SEMIL-1724GC-10G</t>
  </si>
  <si>
    <t>SSD-1920GB-TLC-IL1</t>
  </si>
  <si>
    <t>Qty(-)</t>
  </si>
  <si>
    <t>Qty(+)</t>
  </si>
  <si>
    <t>DDR5-32GB-ECC48-IK</t>
  </si>
  <si>
    <t>POD Status</t>
    <phoneticPr fontId="1" type="noConversion"/>
  </si>
  <si>
    <t>SEMIL-1708-FF</t>
  </si>
  <si>
    <t>Ship Date</t>
    <phoneticPr fontId="1" type="noConversion"/>
  </si>
  <si>
    <t>P. O. #</t>
    <phoneticPr fontId="1" type="noConversion"/>
  </si>
  <si>
    <t>Item</t>
    <phoneticPr fontId="1" type="noConversion"/>
  </si>
  <si>
    <t>Nuvo-9006E-IFCN</t>
  </si>
  <si>
    <t>SSD-1TB-TLC5ET-TD</t>
  </si>
  <si>
    <t>SO-20240840</t>
  </si>
  <si>
    <t>Faith Technologies, Inc.</t>
  </si>
  <si>
    <t>Mainspring Energy, Inc.</t>
  </si>
  <si>
    <t>In Stock</t>
    <phoneticPr fontId="1" type="noConversion"/>
  </si>
  <si>
    <t>POD-240859</t>
    <phoneticPr fontId="1" type="noConversion"/>
  </si>
  <si>
    <t>Qty</t>
    <phoneticPr fontId="1" type="noConversion"/>
  </si>
  <si>
    <t>MezIO-KS1</t>
  </si>
  <si>
    <t>Check</t>
    <phoneticPr fontId="1" type="noConversion"/>
  </si>
  <si>
    <t>SSD-512GB-TLC5ET-PN</t>
  </si>
  <si>
    <t>POC-410-MEZ-KS</t>
  </si>
  <si>
    <t>Nuvo-9531-IFCN</t>
  </si>
  <si>
    <t>M.280-SSD-512GB-SATA-TLC5-PN</t>
  </si>
  <si>
    <t>G6900TE</t>
  </si>
  <si>
    <t>PA-120W-OW-TB</t>
  </si>
  <si>
    <t>NRU-220S</t>
  </si>
  <si>
    <t>Reorder Pt (Min)</t>
  </si>
  <si>
    <t>Noah Medical U.S.</t>
  </si>
  <si>
    <t>mPCIe-M2E</t>
  </si>
  <si>
    <t>i9-9900</t>
  </si>
  <si>
    <t>i9-14900</t>
  </si>
  <si>
    <t>QTD_PeakWiFi_250213</t>
  </si>
  <si>
    <t>Peak WiFi, LLC</t>
  </si>
  <si>
    <t>i9-13900TE</t>
  </si>
  <si>
    <t>Boston Scientific</t>
  </si>
  <si>
    <t>SO-20250233</t>
  </si>
  <si>
    <t>i7-8700T</t>
  </si>
  <si>
    <t>i7-14700</t>
  </si>
  <si>
    <t>i5-9500E</t>
  </si>
  <si>
    <t>Fennix Systems Inc.</t>
  </si>
  <si>
    <t>i5-14500</t>
  </si>
  <si>
    <t>SO-20250111</t>
  </si>
  <si>
    <t>P4560990</t>
  </si>
  <si>
    <t>Virginia Polytechnic Institute &amp; State Un</t>
  </si>
  <si>
    <t>Inficon Inc.</t>
  </si>
  <si>
    <t>Wmkit-V-POC300_400</t>
  </si>
  <si>
    <t>Wmkit-V-Nuvo2700DS</t>
  </si>
  <si>
    <t>Wmkit-H-POC300_400</t>
  </si>
  <si>
    <t>Wmkit-H-Nuvo9501</t>
  </si>
  <si>
    <t>Win11IoT24-Value</t>
  </si>
  <si>
    <t>Win11IoT24-High</t>
  </si>
  <si>
    <t>Win10IoT21-Entry</t>
  </si>
  <si>
    <t>TY-NVMe-Nuvo10208GC</t>
  </si>
  <si>
    <t>TY-NVMe-Nuvo10108GC</t>
  </si>
  <si>
    <t>TB-4Pole-Nuvo8208</t>
  </si>
  <si>
    <t>TB-10</t>
  </si>
  <si>
    <t>SSD-4TB-TLC5WT-TD</t>
  </si>
  <si>
    <t>SSD-2TB-TLC5WT-TD</t>
  </si>
  <si>
    <t>SSD-2TB-TLC5ET-TD</t>
  </si>
  <si>
    <t>SSD-2TB-TLC-IK</t>
  </si>
  <si>
    <t>SSD-256GB-TLCWT-IK</t>
  </si>
  <si>
    <t>SSD-256GB-TLC5WT-TD</t>
  </si>
  <si>
    <t>SSD-1TB-TLC5WT-TD</t>
  </si>
  <si>
    <t>SEMIL-2047GC</t>
  </si>
  <si>
    <t>SEMIL-1724GC-ADA</t>
  </si>
  <si>
    <t>SEMIL-1718J-10G</t>
  </si>
  <si>
    <t>RPnl-5Ant-NRU240S-AWP</t>
  </si>
  <si>
    <t>RPnl-2Ant-NRU-172S-PPC</t>
  </si>
  <si>
    <t>RPnl-2Ant-NRU-162S-AWP</t>
  </si>
  <si>
    <t>RGS-8805GC</t>
  </si>
  <si>
    <t>RDDR4-32GB-ECCWT32-IK</t>
  </si>
  <si>
    <t>RDDR4-32GB-ECC32-SM</t>
  </si>
  <si>
    <t>Pnl-5Ant-SEMIL20</t>
  </si>
  <si>
    <t>POC-715-CGN2</t>
  </si>
  <si>
    <t>POC-551VTC-LME</t>
  </si>
  <si>
    <t>POC-465AWP</t>
  </si>
  <si>
    <t>POC-451VTC</t>
  </si>
  <si>
    <t>POC-410-WF-KS</t>
  </si>
  <si>
    <t>POC-400</t>
  </si>
  <si>
    <t>POC-40</t>
  </si>
  <si>
    <t>PCIe-USB380</t>
  </si>
  <si>
    <t>PCIe-U.2-MB111VP</t>
  </si>
  <si>
    <t>PCIe-PoE454at</t>
  </si>
  <si>
    <t>PCIe-PoE425bt</t>
  </si>
  <si>
    <t>PCIe-NX154PoE</t>
  </si>
  <si>
    <t>PCIe-CAN-IPEH-4040</t>
  </si>
  <si>
    <t>PB-9250J-SA</t>
  </si>
  <si>
    <t>PB-4600J-SA</t>
  </si>
  <si>
    <t>PB-2500J-PCIe-48V</t>
  </si>
  <si>
    <t>PA-60W-OW</t>
  </si>
  <si>
    <t>PA-600W-C4PY-4P</t>
  </si>
  <si>
    <t>PA-1000W-MW</t>
  </si>
  <si>
    <t>OPC_SW110T1MA_VIPA-20</t>
  </si>
  <si>
    <t>Nuvo-9531</t>
  </si>
  <si>
    <t>POD-250156</t>
  </si>
  <si>
    <t>Nuvo-9501</t>
  </si>
  <si>
    <t>Nuvo-9208VTC</t>
  </si>
  <si>
    <t>Nuvo-9160GC-PoE</t>
  </si>
  <si>
    <t>Nuvo-9160GC</t>
  </si>
  <si>
    <t>Nuvo-9006LP-PoE</t>
  </si>
  <si>
    <t>Nuvo-9006LP-IOT-KS(EA)</t>
  </si>
  <si>
    <t>Nuvo-9006E</t>
  </si>
  <si>
    <t>Nuvo-9006DE-PoE-UL</t>
  </si>
  <si>
    <t>Nuvo-8108GC-QD</t>
  </si>
  <si>
    <t>Nuvo-7208VTC</t>
  </si>
  <si>
    <t>Nuvo-7204VTC</t>
  </si>
  <si>
    <t>Nuvo-716xGC-PoE</t>
  </si>
  <si>
    <t>Nuvo-716xGC</t>
  </si>
  <si>
    <t>Nuvo-7168GC-PoE</t>
  </si>
  <si>
    <t>Nuvo-7006E-PoE</t>
  </si>
  <si>
    <t>Nuvo-2700DS</t>
  </si>
  <si>
    <t>Nuvo-2610VTC</t>
  </si>
  <si>
    <t>Nuvo-10208GC-10G</t>
  </si>
  <si>
    <t>Nuvo-10007</t>
  </si>
  <si>
    <t>NRU-51V+-JON16-NS</t>
  </si>
  <si>
    <t>NRU-240S-AWP-JAO64G</t>
  </si>
  <si>
    <t>NRU-240S-AWP</t>
  </si>
  <si>
    <t>NRU-230V-MB-A1</t>
  </si>
  <si>
    <t>NRU-230V-AWP-JAO64G</t>
  </si>
  <si>
    <t>NRU-230V-AWP-JAO32G</t>
  </si>
  <si>
    <t>NRU-230V-AWP</t>
  </si>
  <si>
    <t>NRU-222S</t>
  </si>
  <si>
    <t>NRU-172S-PPC-JON16-NS</t>
  </si>
  <si>
    <t>NRU-162S-AWP-JON16-NS</t>
  </si>
  <si>
    <t>NRU-162S-AWP</t>
  </si>
  <si>
    <t>Miokit-KS1-POC</t>
  </si>
  <si>
    <t>Miokit-D220-POC500</t>
  </si>
  <si>
    <t>MezIO-V20-EP</t>
  </si>
  <si>
    <t>M.280-SSD-512GB-PCIe44-TLC5WT-T</t>
  </si>
  <si>
    <t>M.280-SSD-2TB-PCIe44-TLC5WT-TD</t>
  </si>
  <si>
    <t>M.280-SSD-2TB-PCIe44-TLC5ET-TD</t>
  </si>
  <si>
    <t>M.280-SSD-256GB-SATA-TLC5WT-TD</t>
  </si>
  <si>
    <t>M.280-SSD-256GB-PCIe44-TLC5WT-T</t>
  </si>
  <si>
    <t>M.280-SSD-256GB-PCIe44-TLC5-PN</t>
  </si>
  <si>
    <t>M.280-SSD-1TB-PCIe44-TLC5WT-TD</t>
  </si>
  <si>
    <t>M.280-SSD-1TB-PCIe44-TLC5-PN</t>
  </si>
  <si>
    <t>M.280-SSD-128GB-SATA-TLCWT-IKP4</t>
  </si>
  <si>
    <t>M.280-SSD-128GB-SATA-TLC5WT-TD</t>
  </si>
  <si>
    <t>M.242-SSD-512GB-PCIe34-TLC5WT-T</t>
  </si>
  <si>
    <t>M.242-SSD-256GB-PCIe4-TLCWT-IK</t>
  </si>
  <si>
    <t>M.242-SSD-1TB-PCIe34-TLC5WT-TD</t>
  </si>
  <si>
    <t>M.230-BTWifi-WT-9260</t>
  </si>
  <si>
    <t>M.230-BTWIFI-AX210</t>
  </si>
  <si>
    <t>M.2-CAN-IPEH-4084</t>
  </si>
  <si>
    <t>HDD-24TB-72-SE</t>
  </si>
  <si>
    <t>Gpubr-Nuvo9160-01</t>
  </si>
  <si>
    <t>GPSkit-mPCIe_GPS-M800</t>
  </si>
  <si>
    <t>GC-RTXA6000-PNY</t>
  </si>
  <si>
    <t>GC-RTX4500Ada-PNY</t>
  </si>
  <si>
    <t>GC-RTX4080S-LT</t>
  </si>
  <si>
    <t>GC-RTX4000SFFAda-PNY</t>
  </si>
  <si>
    <t>GC-L4-Nvidia</t>
  </si>
  <si>
    <t>GC-Jetson-NX16G-Orin-Nvidia</t>
  </si>
  <si>
    <t>GC-Jetson-AGX64GB-Orin-Nvidia</t>
  </si>
  <si>
    <t>GC-Jetson-AGX32GB-Orin-Nvidia</t>
  </si>
  <si>
    <t>FPnl-5Ant-NRU230V-AWP</t>
  </si>
  <si>
    <t>E-mPCIe-WiFi-121N_Mod_40CM</t>
  </si>
  <si>
    <t>E-mPCIe-WiFi-121N_Mod_15CM_Pnl</t>
  </si>
  <si>
    <t>E-mPCIe-BTWifi-WT-6218_Mod_40CM</t>
  </si>
  <si>
    <t>E-mPCIe-BTWifi-WT-6218_Mod_15CM</t>
  </si>
  <si>
    <t>Dust Cover-USB-CF</t>
  </si>
  <si>
    <t>DDR5-32GB-ECCWT48-IK</t>
  </si>
  <si>
    <t>DDR5-32GB-48WT-SM</t>
  </si>
  <si>
    <t>DDR5-32GB-48-SM</t>
  </si>
  <si>
    <t>DDR5-16GB-48WT-SM</t>
  </si>
  <si>
    <t>Cblkit-NRU-172S-PPC</t>
  </si>
  <si>
    <t>Cblkit-NRU-162S-AWP</t>
  </si>
  <si>
    <t>Cblkit-M12-SEMIL2000</t>
  </si>
  <si>
    <t>Cblkit-M12-SEMIL1708-10G</t>
  </si>
  <si>
    <t>Cblkit-M12-POC-465AWP</t>
  </si>
  <si>
    <t>Cblkit-FP-NRU-230V-AWP_NRU-240S</t>
  </si>
  <si>
    <t>Cblkit-BP-NRU-230V-AWP</t>
  </si>
  <si>
    <t>Cbl-TpCPlug-UTpCF-50CM</t>
  </si>
  <si>
    <t>Cbl-TpCPlug-U3TC-50CM-100</t>
  </si>
  <si>
    <t>Cbl-TpCPlug-U3TC-50CM</t>
  </si>
  <si>
    <t>Cbl-TpCPlug-U3TA-50CM</t>
  </si>
  <si>
    <t>Cbl-TpCPlug-DPM-1M</t>
  </si>
  <si>
    <t>Cbl-S68M-S68M-100CM</t>
  </si>
  <si>
    <t>Cbl-PC-OW3-180CM1</t>
  </si>
  <si>
    <t>Cbl-OW-OW2-Red-50CM1</t>
  </si>
  <si>
    <t>Cbl-OW-OW2-Black-50CM1</t>
  </si>
  <si>
    <t>Cbl-MHF4-RP_SMAF-30CM</t>
  </si>
  <si>
    <t>Cbl-MHF4-RP_SMAF-15CM</t>
  </si>
  <si>
    <t>Cbl-MHF-SMAF-WP-40CM</t>
  </si>
  <si>
    <t>Cbl-MHF-SMAF-WP-15CM</t>
  </si>
  <si>
    <t>Cbl-M12X8M-RJ45-CAT6A-110CM</t>
  </si>
  <si>
    <t>Cbl-M12L5F-OW5-40CM</t>
  </si>
  <si>
    <t>Cbl-M12A8M-U2TA-180CM</t>
  </si>
  <si>
    <t>Cbl-M12A8M-OW-22CM</t>
  </si>
  <si>
    <t>Cbl-IDC216F-DB15M-4.5CM</t>
  </si>
  <si>
    <t>Cbl-FAKRA-ZFM-ZFM-12M</t>
  </si>
  <si>
    <t>Cap-SMAM-50ohm</t>
  </si>
  <si>
    <t>CSM5-PoE354at</t>
  </si>
  <si>
    <t>CSM-7168GC</t>
  </si>
  <si>
    <t>Ant-RP_SMAM-WiFi-108MM</t>
  </si>
  <si>
    <t>AccsyBx-FAN-Nuvo10208GC</t>
  </si>
  <si>
    <t>AC-IMX490-H60</t>
  </si>
  <si>
    <t>AC-IMX390-H60</t>
  </si>
  <si>
    <t>AC-IMX390-H120</t>
  </si>
  <si>
    <t>AC-AR0147-H190-2203</t>
  </si>
  <si>
    <t>AC-AR0147-H120-2203</t>
  </si>
  <si>
    <t>7713P</t>
  </si>
  <si>
    <t>7443P</t>
  </si>
  <si>
    <t>303-13200005-000</t>
  </si>
  <si>
    <t>AccsyBx-10208GC-Chassis-NTA(EA)</t>
  </si>
  <si>
    <t>AccsyBx-Cardholder-10208GC</t>
  </si>
  <si>
    <t>AccsyBx-Cardholder10108GC-4070S</t>
  </si>
  <si>
    <t>AccsyBx-Cardholder10108GC-4080S</t>
  </si>
  <si>
    <t>AccsyBx-Cardholder2080-6108GC</t>
  </si>
  <si>
    <t>AccsyBx-Chassis-351VTC70</t>
  </si>
  <si>
    <t>AccsyBx-Chassis-6108GC-IGN</t>
  </si>
  <si>
    <t>AccsyBx-Chassis-HS-8108GC</t>
  </si>
  <si>
    <t>AccsyBx-Chassis-Nuvo-9531-NTA</t>
  </si>
  <si>
    <t>AccsyBx-Chassis-POC-351VTC</t>
  </si>
  <si>
    <t>AccsyBx-FAN-FLYC-300</t>
  </si>
  <si>
    <t>AccsyBx-FAN-NRU-100</t>
  </si>
  <si>
    <t>X</t>
  </si>
  <si>
    <t>AccsyBx-FAN-NRU-50</t>
  </si>
  <si>
    <t>AccsyBx-FAN-Nuvo-7531</t>
  </si>
  <si>
    <t>AccsyBx-FAN-POC-545</t>
  </si>
  <si>
    <t>AccsyBx-Hldr-CPU-Nuvo5000</t>
  </si>
  <si>
    <t>AccsyBx-NRU-156U3-FT-NTA</t>
  </si>
  <si>
    <t>AccsyBx-NRU-222S-NTA</t>
  </si>
  <si>
    <t>AccsyBx-Nuvo-5000E/P</t>
  </si>
  <si>
    <t>AccsyBx-Nuvo-6108GC</t>
  </si>
  <si>
    <t>AccsyBx-Nuvo-7000LP</t>
  </si>
  <si>
    <t>AccsyBx-Nuvo-7160GC</t>
  </si>
  <si>
    <t>AccsyBx-Nuvo-8208GC</t>
  </si>
  <si>
    <t>AccsyBx-Nuvo-9006DE-G4</t>
  </si>
  <si>
    <t>AccsyBx-Nuvo-9006LP-KS2-BP(EA)</t>
  </si>
  <si>
    <t>AccsyBx-Nuvo-9531-PoE-IGN</t>
  </si>
  <si>
    <t>AccsyBx-POC-451VTC-NTA</t>
  </si>
  <si>
    <t>AccsyBx-POC-551VTC-LME</t>
  </si>
  <si>
    <t>AccsyBx-RPnl-SEMIL-1301-SIL4</t>
  </si>
  <si>
    <t>Adapter-Active-DP-VGA-BENFEI</t>
  </si>
  <si>
    <t>Adapter-USB-TypeC-BA</t>
  </si>
  <si>
    <t>Ant-RP_SMAM-WiFi-196MM</t>
  </si>
  <si>
    <t>Ant-SMAM-5G</t>
  </si>
  <si>
    <t>Ant-SMAM-GPS-300CM</t>
  </si>
  <si>
    <t>Antenna-SMAM-LTE</t>
  </si>
  <si>
    <t>Antkits-MHF_Ant-GPS-Nuvo</t>
  </si>
  <si>
    <t>Antkits-MHF_Ant-Wifi-Nuvo</t>
  </si>
  <si>
    <t>Antkits-MHF4_Ant-LTE</t>
  </si>
  <si>
    <t>Battery 3V- BR2032</t>
  </si>
  <si>
    <t>BP-RGBP-8801-DEX</t>
  </si>
  <si>
    <t>Cbl-DB9F-3DB9M-15CM</t>
  </si>
  <si>
    <t>Cbl-DB9F-3DB9M-15CM1</t>
  </si>
  <si>
    <t>Cbl-HDMI-1.83M-VS</t>
  </si>
  <si>
    <t>Cbl-IDC085F-DB9M-30CM</t>
  </si>
  <si>
    <t>Cbl-M12A10M-DB9M-180CM</t>
  </si>
  <si>
    <t>Cbl-M12A17M-2DB9M_OW2-180CM</t>
  </si>
  <si>
    <t>Cbl-M12A17M-VGA-180CM1</t>
  </si>
  <si>
    <t>Cbl-M12A17M-VGA-180CM2</t>
  </si>
  <si>
    <t>Cbl-M12A17M-VGA-180CM3</t>
  </si>
  <si>
    <t>Cbl-M12A5F-OW3-180CM</t>
  </si>
  <si>
    <t>Cbl-M12A5F-OW3-180CM1</t>
  </si>
  <si>
    <t>Cbl-M12A8M-2DB9M_OW2-180CM1</t>
  </si>
  <si>
    <t>Cbl-M12A8M-2U2TA-180CM</t>
  </si>
  <si>
    <t>Cbl-M12A8M-2U2TA-180CM1</t>
  </si>
  <si>
    <t>Cbl-M12A8M-DB9M-180CM</t>
  </si>
  <si>
    <t>Cbl-M12A8M-OW-180CM</t>
  </si>
  <si>
    <t>Cbl-M12L5F-CordEnd5-180CM</t>
  </si>
  <si>
    <t>Cbl-M12L5F-OW5-180CM</t>
  </si>
  <si>
    <t>Cbl-M12S4F-CordEnd4-180CM</t>
  </si>
  <si>
    <t>Cbl-M12S4M-ET4-20CM</t>
  </si>
  <si>
    <t>Cbl-M12X8M-OW8-CAT6A-180CM</t>
  </si>
  <si>
    <t>Cbl-M12X8M-RJ45-500CM</t>
  </si>
  <si>
    <t>Cbl-M12X8M-RJ45-CAT6A-102CM</t>
  </si>
  <si>
    <t>Cbl-M12X8M-RJ45-CAT6A-150CM</t>
  </si>
  <si>
    <t>Cbl-M12X8M-RJ45-CAT6A-300CM</t>
  </si>
  <si>
    <t>Cbl-M12X8M-RJ45-CAT6A-500CM</t>
  </si>
  <si>
    <t>Cbl-M12X8M-RJ45F-30CM</t>
  </si>
  <si>
    <t>Cbl-MHF-RP_SMAF-15CM</t>
  </si>
  <si>
    <t>Cbl-MHF-RP_SMAF-WP-15CM</t>
  </si>
  <si>
    <t>Cbl-MHF-SMAF-15CM</t>
  </si>
  <si>
    <t>Cbl-MHF-SMAF-30CM</t>
  </si>
  <si>
    <t>Cbl-MHF-SMAF-30CM1</t>
  </si>
  <si>
    <t>Cbl-MHF4-RP_SMAF-WP-40CM</t>
  </si>
  <si>
    <t>Cbl-MHF4-SMAF-15CM</t>
  </si>
  <si>
    <t>Cbl-MHF4-SMAF-WP-15CM</t>
  </si>
  <si>
    <t>Cbl-Pwr4-W2.54F-20CM</t>
  </si>
  <si>
    <t>Cbl-RJ45-RJ45-Latch-1000CM</t>
  </si>
  <si>
    <t>Cbl-S68M-8DB9M-50CM</t>
  </si>
  <si>
    <t>Cbl-SATA7_W2.54-SATA22-30CM</t>
  </si>
  <si>
    <t>Cbl-SATA7_W2.54-SATA22-30CM*</t>
  </si>
  <si>
    <t>Cbl-SATA7_W2.54-SATA22-9CM</t>
  </si>
  <si>
    <t>Cbl-TpCPlug-U3TC-200CM</t>
  </si>
  <si>
    <t>Cbl-TpCPlug-U3TC-300CM</t>
  </si>
  <si>
    <t>Cbl-U.2-M.2-50CM</t>
  </si>
  <si>
    <t>Cbl-U3TA-U3MB-300CM</t>
  </si>
  <si>
    <t>Cbl-U3TA-U3TA-Latch-300CM</t>
  </si>
  <si>
    <t>Cbl-W2.54F-Push-15CM</t>
  </si>
  <si>
    <t>Cbl-W20F-2M12A10F-40CM-IK-COM</t>
  </si>
  <si>
    <t>Cbl-W20F-M12A10F-40CM-IK-COM</t>
  </si>
  <si>
    <t>Cbl-W210F-W210F-100CM</t>
  </si>
  <si>
    <t>Cbl-W40M-M12A8F-40CM-IK-DIO</t>
  </si>
  <si>
    <t>Cbl-W4F-M12A5F-40CM-IK-CAN</t>
  </si>
  <si>
    <t>Cbl-W4M-M12A5M-40CM-IK-CAN</t>
  </si>
  <si>
    <t>Cbl-W5M-M12A5F-40CM-PK-CANFD</t>
  </si>
  <si>
    <t>Cbl-W5M-M12A5F-40CM-PK-CANFD-TP</t>
  </si>
  <si>
    <t>Cbl-W5M-M12A5M-40CM-PK-CANFD-TP</t>
  </si>
  <si>
    <t>Cbl-W6F-W6F-16CM</t>
  </si>
  <si>
    <t>Cbl-W6F-W6F-16CM1</t>
  </si>
  <si>
    <t>Cbl-W6F-W8F-16CM</t>
  </si>
  <si>
    <t>Cbl-W6F-W8F-16CM1</t>
  </si>
  <si>
    <t>Cbl-W6F-W8F-25CM</t>
  </si>
  <si>
    <t>Cbl-W8F-W8F-16CM</t>
  </si>
  <si>
    <t>Cbl-W8F-W8F-16CM1</t>
  </si>
  <si>
    <t>Cbl-W8F-W8F-25CM1</t>
  </si>
  <si>
    <t>Cblkit-GPWR-N10208</t>
  </si>
  <si>
    <t>Cblkit-GPWR_Set-N10208GC</t>
  </si>
  <si>
    <t>DtC-M12M-WP</t>
  </si>
  <si>
    <t>Dust Cover-DB15</t>
  </si>
  <si>
    <t>Dust Cover-DB25</t>
  </si>
  <si>
    <t>Dust Cover-HDMI</t>
  </si>
  <si>
    <t>Dust Cover-mini-DP</t>
  </si>
  <si>
    <t>DVI-D to HDMI connector</t>
  </si>
  <si>
    <t>Fan 40X40X28</t>
  </si>
  <si>
    <t>Fankit-120</t>
  </si>
  <si>
    <t>Fankit-25</t>
  </si>
  <si>
    <t>Fankit-40</t>
  </si>
  <si>
    <t>Fankit-40-Nuvo7000DE</t>
  </si>
  <si>
    <t>Fankit-80</t>
  </si>
  <si>
    <t>Fankit-92</t>
  </si>
  <si>
    <t>Fn-40x40</t>
  </si>
  <si>
    <t>Foam-HDD-22x60</t>
  </si>
  <si>
    <t>Gpubr-Nuvo9160-02</t>
  </si>
  <si>
    <t>Hldr-CPU-9th</t>
  </si>
  <si>
    <t>HSkit-NVMe-Nuvo7000</t>
  </si>
  <si>
    <t>KB-MUSE-Wless-MK270-LGT</t>
  </si>
  <si>
    <t>KB-Wired-K840-LGT</t>
  </si>
  <si>
    <t>M.2 to miniPCIe Adapter</t>
  </si>
  <si>
    <t>Micro-SIM-3FF_LTE_AT&amp;T</t>
  </si>
  <si>
    <t>MUSE-Wless-M330-LGT</t>
  </si>
  <si>
    <t>Nuvo-3000-PCI-BP-1</t>
  </si>
  <si>
    <t>Nuvo-3000-PCIe-BP-1</t>
  </si>
  <si>
    <t>Nuvo-5000-PCI-BP-1</t>
  </si>
  <si>
    <t>Nuvo-5000-PCIe-BP-1</t>
  </si>
  <si>
    <t>Nuvo-5000-PCIe-BP-1-ZeroV</t>
  </si>
  <si>
    <t>Nuvo-5000DE-BP-A1</t>
  </si>
  <si>
    <t>Nuvo-5000E-BP-A1</t>
  </si>
  <si>
    <t>Nuvo-6002 HDD Bracket</t>
  </si>
  <si>
    <t>Nuvo-6032 HDD Tray</t>
  </si>
  <si>
    <t>Nuvo-6108GC-TI PWR Cable</t>
  </si>
  <si>
    <t>Nuvo-6108GC Card Holder_B</t>
  </si>
  <si>
    <t>Nuvo-7160 Back Panel</t>
  </si>
  <si>
    <t>Nuvo-7160GC-BP-A1</t>
  </si>
  <si>
    <t>Nuvo-7164GC-BP-A1</t>
  </si>
  <si>
    <t>Nuvo-7531-HS</t>
  </si>
  <si>
    <t>Nuvo-8108GC FAN Bracket</t>
  </si>
  <si>
    <t>NVBP-2421</t>
  </si>
  <si>
    <t>NVBP-2500E</t>
  </si>
  <si>
    <t>NVBP-2500P</t>
  </si>
  <si>
    <t>NVBP-7000DE</t>
  </si>
  <si>
    <t>POC-515-HS</t>
  </si>
  <si>
    <t>Risr-M2M-mPCIe</t>
  </si>
  <si>
    <t>SCRN-LED-246MH-VS</t>
  </si>
  <si>
    <t>SCRN-QHD-S2721DS-DE</t>
  </si>
  <si>
    <t>Scrw-M2.5</t>
  </si>
  <si>
    <t>Splicing Connector</t>
  </si>
  <si>
    <t>Switch-NETGEAR-MS510TXPP</t>
  </si>
  <si>
    <t>TB-3Pole-Nuvo10208</t>
  </si>
  <si>
    <t>TB-3Pole-Nuvo3_5_7</t>
  </si>
  <si>
    <t>TB-3Pole-POC300</t>
  </si>
  <si>
    <t>TB-3Pole-Push</t>
  </si>
  <si>
    <t>TB-3Pole-SEMIL1300</t>
  </si>
  <si>
    <t>TB-4Pole-Nuvo10208</t>
  </si>
  <si>
    <t>TB-4Pole-Push-POC40</t>
  </si>
  <si>
    <t>TB-8Pole-Push</t>
  </si>
  <si>
    <t>Terminal Block-3 pin</t>
  </si>
  <si>
    <t>Thermal Pad 25x15x0.2mm</t>
  </si>
  <si>
    <t>ThermalPad-POC-300</t>
  </si>
  <si>
    <t>U3-16GB-MLCWT</t>
  </si>
  <si>
    <t>U3-32GB-MLCWT</t>
  </si>
  <si>
    <t>Wskit-A30-Nuvo8108XL</t>
  </si>
  <si>
    <t>7443P-1</t>
  </si>
  <si>
    <t>7543P</t>
  </si>
  <si>
    <t>Cn-G3900TE</t>
  </si>
  <si>
    <t>E-2176G</t>
  </si>
  <si>
    <t>E-2278GEL</t>
  </si>
  <si>
    <t>E-2288G</t>
  </si>
  <si>
    <t>E3-1275</t>
  </si>
  <si>
    <t>FAN-CPU-E97379-003</t>
  </si>
  <si>
    <t>FAN-CPU-RH1</t>
  </si>
  <si>
    <t>FAN-CPU-RM1</t>
  </si>
  <si>
    <t>i3-12100</t>
  </si>
  <si>
    <t>i3-13100E</t>
  </si>
  <si>
    <t>i3-6100TE</t>
  </si>
  <si>
    <t>i3-8100</t>
  </si>
  <si>
    <t>i3-8100T</t>
  </si>
  <si>
    <t>i3-9100</t>
  </si>
  <si>
    <t>i3-9100TE</t>
  </si>
  <si>
    <t>i5-12500</t>
  </si>
  <si>
    <t>i5-12500E</t>
  </si>
  <si>
    <t>i5-12500TE</t>
  </si>
  <si>
    <t>i5-13500E</t>
  </si>
  <si>
    <t>i5-13500TE</t>
  </si>
  <si>
    <t>i5-6500</t>
  </si>
  <si>
    <t>i5-6500TE</t>
  </si>
  <si>
    <t>i5-8500</t>
  </si>
  <si>
    <t>i5-8500T</t>
  </si>
  <si>
    <t>i5-9500</t>
  </si>
  <si>
    <t>i7-12700E</t>
  </si>
  <si>
    <t>i7-12700TE(ES)</t>
  </si>
  <si>
    <t>i7-13700</t>
  </si>
  <si>
    <t>i7-13700E</t>
  </si>
  <si>
    <t>i7-13700TE</t>
  </si>
  <si>
    <t>i7-6700TE</t>
  </si>
  <si>
    <t>i9-12900E</t>
  </si>
  <si>
    <t>i9-12900TE</t>
  </si>
  <si>
    <t>i9-9900K</t>
  </si>
  <si>
    <t>Pm-G5400</t>
  </si>
  <si>
    <t>Custom Items</t>
  </si>
  <si>
    <t>AccsyBx-Pnl-Nuvo-9208VTC-CST</t>
  </si>
  <si>
    <t>Cognex Enclosure- Type B</t>
  </si>
  <si>
    <t>Custom Enclosure N5108VTC-MST</t>
  </si>
  <si>
    <t>Custom Enclosure N8108GC-AS</t>
  </si>
  <si>
    <t>Custom Enclosure N8208GC-AS</t>
  </si>
  <si>
    <t>Custom Panels N5100VTC-RR</t>
  </si>
  <si>
    <t>NRU-120S-BFR Front Panel</t>
  </si>
  <si>
    <t>Pnl-DB37-Nuvo7000LP-BYR</t>
  </si>
  <si>
    <t>POC-500-Engineerix Front Panel</t>
  </si>
  <si>
    <t>Sample Custom Panel N7100VTC-RR</t>
  </si>
  <si>
    <t>Total Custom Items</t>
  </si>
  <si>
    <t>BRD-mPCIe-X</t>
  </si>
  <si>
    <t>NSIO-LTE-7455 Carrier Board</t>
  </si>
  <si>
    <t>SW-LTE-S7588-T</t>
  </si>
  <si>
    <t>Cbl-BD-DB37M-AIO</t>
  </si>
  <si>
    <t>E-mPCIe-WiFi-121N_Mod_15CM</t>
  </si>
  <si>
    <t>M.2-5G-8202G</t>
  </si>
  <si>
    <t>M.2-CAN-4022-ESD</t>
  </si>
  <si>
    <t>M.2-CAN-B201</t>
  </si>
  <si>
    <t>M.2-CAN-B2S1</t>
  </si>
  <si>
    <t>M.242-BTWifi-WT-262A</t>
  </si>
  <si>
    <t>M.2B-BTWiFi-WT-262</t>
  </si>
  <si>
    <t>mPCIe-ADIO16-8A-AIO</t>
  </si>
  <si>
    <t>mPCIe-COM-2RS232-X203</t>
  </si>
  <si>
    <t>mPCIe-COM-4RS232/422/485-X404</t>
  </si>
  <si>
    <t>mPCIe-COM-4RS422/485-X402</t>
  </si>
  <si>
    <t>mPCIe-LAN-G2S2-IK</t>
  </si>
  <si>
    <t>mPCIe-USB3-WT-3201</t>
  </si>
  <si>
    <t>mPCIeHS-BTWiFi-251N</t>
  </si>
  <si>
    <t>mPCIeHS-BTWifi-USBWT-6202</t>
  </si>
  <si>
    <t>mPCIeHS-BTWifi-WT-6058</t>
  </si>
  <si>
    <t>mPCIeHS-Wifi-USB-172GN</t>
  </si>
  <si>
    <t>mPCIeHS-Wifi-WT-9462</t>
  </si>
  <si>
    <t>WFkit-mPCIe_BTWiFi-251N</t>
  </si>
  <si>
    <t>WFkit-mPCIe_BTWiFi-802R</t>
  </si>
  <si>
    <t>WFkit-mPCIe_WiFi-121N</t>
  </si>
  <si>
    <t>Expansion-Module - Other</t>
  </si>
  <si>
    <t>ADAM-3937-BE</t>
  </si>
  <si>
    <t>Cbl-DSUB37-4x DSUB9-ESD</t>
  </si>
  <si>
    <t>Cbl-RAID-9540-4i</t>
  </si>
  <si>
    <t>mPCIe-CAN-2XHS</t>
  </si>
  <si>
    <t>mPCIe-CAN-B202</t>
  </si>
  <si>
    <t>mPCIe-CAN-IPEH-3048</t>
  </si>
  <si>
    <t>mPCIe-CAN-IPEH-4045</t>
  </si>
  <si>
    <t>mPCIe-CAN-IPEH-4046</t>
  </si>
  <si>
    <t>mPCIe-CAN-IPEH-4047</t>
  </si>
  <si>
    <t>mPCIe-DIO-0D01</t>
  </si>
  <si>
    <t>PCIe-10GX520-DA2-SFP-IL</t>
  </si>
  <si>
    <t>PCIe-10GX710-T4L-IL</t>
  </si>
  <si>
    <t>PCIe-1761H-AE</t>
  </si>
  <si>
    <t>PCIe-25GE810T</t>
  </si>
  <si>
    <t>PCIe-9540-8i</t>
  </si>
  <si>
    <t>PCIe-CAN-402-B4-ESD</t>
  </si>
  <si>
    <t>PCIe-CAN-4xHS-KVS</t>
  </si>
  <si>
    <t>PCIe-CAN-IPEH-3026</t>
  </si>
  <si>
    <t>PCIe-CAN-IPEH-3027</t>
  </si>
  <si>
    <t>PCIe-DIO-IO24</t>
  </si>
  <si>
    <t>PCIe-SSD-7184-HPT</t>
  </si>
  <si>
    <t>PCIe-TB3-QXP-T32P-QNAP</t>
  </si>
  <si>
    <t>PCIe-USB32C</t>
  </si>
  <si>
    <t>PCIe-X540T2-10G</t>
  </si>
  <si>
    <t>PCIe-X550-10G-2T-X4</t>
  </si>
  <si>
    <t>PCL-10137-2E</t>
  </si>
  <si>
    <t>Brkt-PCIe-High-334</t>
  </si>
  <si>
    <t>PCIe-PoE2+</t>
  </si>
  <si>
    <t>PCIe-PoE312M(EA)</t>
  </si>
  <si>
    <t>PCIe-PoE334 Bracket</t>
  </si>
  <si>
    <t>PCIe-PoE334LP</t>
  </si>
  <si>
    <t>PCIe-PoE4+</t>
  </si>
  <si>
    <t>PCIe-PoE425M(EA)</t>
  </si>
  <si>
    <t>PCIe-PoE454at(EA)</t>
  </si>
  <si>
    <t>PCIe-PoE550X</t>
  </si>
  <si>
    <t>PCIe-USB340</t>
  </si>
  <si>
    <t>PCIe-USB340-1</t>
  </si>
  <si>
    <t>PCIe-USB381F(EA)</t>
  </si>
  <si>
    <t>GC-A2-NVD</t>
  </si>
  <si>
    <t>GC-GTX-1050Ti-Gigabyte</t>
  </si>
  <si>
    <t>GC-GTX-1060-EVGA</t>
  </si>
  <si>
    <t>GC-GTX-1080-ASUS</t>
  </si>
  <si>
    <t>GC-GTX-1080-ASUS-ZeroV</t>
  </si>
  <si>
    <t>GC-GTX-1080Ti-MSI</t>
  </si>
  <si>
    <t>GC-GTX-1650-MSI</t>
  </si>
  <si>
    <t>GC-GTX-1650-ZOTAC</t>
  </si>
  <si>
    <t>GC-GTX-1650_D6-MSI</t>
  </si>
  <si>
    <t>GC-GTX-1660S-Gigabyte</t>
  </si>
  <si>
    <t>GC-GTX-1660Ti-6G-ASUS</t>
  </si>
  <si>
    <t>GC-GTX-1660Ti-ASUS</t>
  </si>
  <si>
    <t>GC-GTX-1660Ti-Gigabyte</t>
  </si>
  <si>
    <t>GC-GTX1660Ti-ZTC</t>
  </si>
  <si>
    <t>GC-QUADRO-P1000-PNY</t>
  </si>
  <si>
    <t>GC-QUADRO-P2200-PNY</t>
  </si>
  <si>
    <t>GC-QUADRO-P620-PNY</t>
  </si>
  <si>
    <t>GC-RTX-2060-ASUS</t>
  </si>
  <si>
    <t>GC-RTX-2070S-EVGA</t>
  </si>
  <si>
    <t>GC-RTX-2080-EVGA</t>
  </si>
  <si>
    <t>GC-RTX-2080-EVGA-BK</t>
  </si>
  <si>
    <t>GC-RTX-2080S-EVGA</t>
  </si>
  <si>
    <t>GC-RTX-2080S-EVGA-BK</t>
  </si>
  <si>
    <t>GC-RTX-2080S-EVGA-KO</t>
  </si>
  <si>
    <t>GC-RTX-2080S-Leadtek</t>
  </si>
  <si>
    <t>GC-RTX-2080S-NVD</t>
  </si>
  <si>
    <t>GC-RTX-2080Ti-EVGA</t>
  </si>
  <si>
    <t>GC-RTX-2080Ti-EVGA-BK</t>
  </si>
  <si>
    <t>GC-RTX-3060-EVGA-BK</t>
  </si>
  <si>
    <t>GC-RTX-3060Ti-ZTC</t>
  </si>
  <si>
    <t>GC-RTX-3070-2XOC-MSI</t>
  </si>
  <si>
    <t>GC-RTX-4000-PNY</t>
  </si>
  <si>
    <t>GC-RTX2000Ada-Nvidia</t>
  </si>
  <si>
    <t>GC-RTX2000Ada-PNY</t>
  </si>
  <si>
    <t>GC-RTX3050-OC-MSI</t>
  </si>
  <si>
    <t>GC-RTX3050-PNY</t>
  </si>
  <si>
    <t>GC-RTX3070-OC-GABE</t>
  </si>
  <si>
    <t>GC-RTX3070Ti-OC-GABE</t>
  </si>
  <si>
    <t>GC-RTX3080-12GB-ASUS</t>
  </si>
  <si>
    <t>GC-RTX3080-Tnity-ZTC</t>
  </si>
  <si>
    <t>GC-RTX3080-TnityOC-ZTC</t>
  </si>
  <si>
    <t>GC-RTX3080-TnityOCLHR-ZTC</t>
  </si>
  <si>
    <t>GC-RTX4000Ada-PNY</t>
  </si>
  <si>
    <t>GC-RTX4070-OC-GABE</t>
  </si>
  <si>
    <t>GC-RTX4070-OCV2-GABE</t>
  </si>
  <si>
    <t>GC-RTX4070SUPER-OC-MSI</t>
  </si>
  <si>
    <t>GC-RTX4070Ti-OC-MSI</t>
  </si>
  <si>
    <t>GC-RTX4080 SUPER-OC-MSI</t>
  </si>
  <si>
    <t>GC-RTX5000Ada-PNY</t>
  </si>
  <si>
    <t>GC-RTX6000Ada-PNY</t>
  </si>
  <si>
    <t>GC-RTXA1000-8GB-LT</t>
  </si>
  <si>
    <t>GC-RTXA2000-12GB-LT</t>
  </si>
  <si>
    <t>GC-RTXA4000-LT</t>
  </si>
  <si>
    <t>GC-RTXA4000-PNY</t>
  </si>
  <si>
    <t>GC-RTXA4500-LT</t>
  </si>
  <si>
    <t>GC-RTXA5000-LT</t>
  </si>
  <si>
    <t>GC-RTXA6000-LT</t>
  </si>
  <si>
    <t>GC-T1000-8GB-PNY</t>
  </si>
  <si>
    <t>GC-TESLA-P4-NVD</t>
  </si>
  <si>
    <t>GC-TESLA-T4-NVD</t>
  </si>
  <si>
    <t>GIGABYTE GTX1050Ti</t>
  </si>
  <si>
    <t>GTX 1080 GPU Card</t>
  </si>
  <si>
    <t>mPCIeHS-Coral-TPU</t>
  </si>
  <si>
    <t>IGT Series</t>
  </si>
  <si>
    <t>IGT-20</t>
  </si>
  <si>
    <t>IGT-21</t>
  </si>
  <si>
    <t>IGT-22-DEV</t>
  </si>
  <si>
    <t>IGT-30D</t>
  </si>
  <si>
    <t>IGT-30D(EA)</t>
  </si>
  <si>
    <t>IGT-31D</t>
  </si>
  <si>
    <t>IGT-33V</t>
  </si>
  <si>
    <t>IGT-34C</t>
  </si>
  <si>
    <t>Total IGT Series</t>
  </si>
  <si>
    <t>iVIS Series</t>
  </si>
  <si>
    <t>Cblkit-iVIS200-USB</t>
  </si>
  <si>
    <t>iVIS-220B-ITS(EA)</t>
  </si>
  <si>
    <t>Total iVIS Series</t>
  </si>
  <si>
    <t>LTN Series</t>
  </si>
  <si>
    <t>LTN-452(EA)</t>
  </si>
  <si>
    <t>LTN-454(EA)</t>
  </si>
  <si>
    <t>Total LTN Series</t>
  </si>
  <si>
    <t>Mechanical Parts</t>
  </si>
  <si>
    <t>2.5"SATA HDD Single Bay</t>
  </si>
  <si>
    <t>NRU-100 Heat Sink</t>
  </si>
  <si>
    <t>Nuvo-10108GC Chassis</t>
  </si>
  <si>
    <t>Nuvo-10208GC Top Cover</t>
  </si>
  <si>
    <t>Nuvo-7000LP-C</t>
  </si>
  <si>
    <t>Nuvo-7000LP Chassis</t>
  </si>
  <si>
    <t>Nuvo-7160 Chassis</t>
  </si>
  <si>
    <t>Nuvo-7501 Bottom Cover</t>
  </si>
  <si>
    <t>Nuvo-7501 Heat Sink</t>
  </si>
  <si>
    <t>Nuvo-9000_Cassette</t>
  </si>
  <si>
    <t>Nuvo-9000_Cassette_B</t>
  </si>
  <si>
    <t>PCIe-GL26 Heat Sink</t>
  </si>
  <si>
    <t>POC-40 Top Cover</t>
  </si>
  <si>
    <t>POC-400-D230 Bottom Cover</t>
  </si>
  <si>
    <t>POC-400 Heat Sink</t>
  </si>
  <si>
    <t>POC-451VTC Bottom Cover</t>
  </si>
  <si>
    <t>POC-451VTC Chassis</t>
  </si>
  <si>
    <t>POC-451VTC Front Panel</t>
  </si>
  <si>
    <t>POC-500-D230 Bottom Cover</t>
  </si>
  <si>
    <t>POC-700 Chassis</t>
  </si>
  <si>
    <t>SEMIL-1708 Front Panel</t>
  </si>
  <si>
    <t>Total Mechanical Parts</t>
  </si>
  <si>
    <t>DDR3-4GB-16-DL</t>
  </si>
  <si>
    <t>DDR3-8GB-16-DL</t>
  </si>
  <si>
    <t>DDR3L-2GB-13-DL</t>
  </si>
  <si>
    <t>DDR3L-2GB-WT16-DL</t>
  </si>
  <si>
    <t>DDR3L-4GB</t>
  </si>
  <si>
    <t>DDR3L-4GB-13-DL</t>
  </si>
  <si>
    <t>DDR3L-4GB-18-DL</t>
  </si>
  <si>
    <t>DDR3L-4GB-18-DL1</t>
  </si>
  <si>
    <t>DDR3L-4GB-WT16-DL</t>
  </si>
  <si>
    <t>DDR3L-4GB-WT18-DL</t>
  </si>
  <si>
    <t>DDR3L-8GB-18-DL</t>
  </si>
  <si>
    <t>DDR3L-8GB-18-DL1</t>
  </si>
  <si>
    <t>DDR3L-8GB-WT16-DL</t>
  </si>
  <si>
    <t>DDR3L-8GB-WT18-DL</t>
  </si>
  <si>
    <t>DDR3L-8GB-WT18-DL1</t>
  </si>
  <si>
    <t>DDR4-16GB</t>
  </si>
  <si>
    <t>DDR4-16GB-24-DL</t>
  </si>
  <si>
    <t>DDR4-16GB-26-IK</t>
  </si>
  <si>
    <t>DDR4-16GB-26-SM</t>
  </si>
  <si>
    <t>DDR4-16GB-ECC21-DL</t>
  </si>
  <si>
    <t>DDR4-16GB-ECC26-DL</t>
  </si>
  <si>
    <t>DDR4-16GB-ECCWT26-IK</t>
  </si>
  <si>
    <t>DDR4-16GB-WT21-DL</t>
  </si>
  <si>
    <t>DDR4-16GB-WT26-DL</t>
  </si>
  <si>
    <t>DDR4-16GB-WT26-IK</t>
  </si>
  <si>
    <t>DDR4-32GB-26-DL</t>
  </si>
  <si>
    <t>DDR4-32GB-26-IK</t>
  </si>
  <si>
    <t>DDR4-32GB-32-IK</t>
  </si>
  <si>
    <t>DDR4-32GB-ECC26-DL</t>
  </si>
  <si>
    <t>DDR4-32GB-ECC26-IK</t>
  </si>
  <si>
    <t>DDR4-32GB-ECC26WT-DL</t>
  </si>
  <si>
    <t>DDR4-32GB-ECC26WT-IK</t>
  </si>
  <si>
    <t>DDR4-32GB-WT26-DL</t>
  </si>
  <si>
    <t>DDR4-32GB-WT26-IK</t>
  </si>
  <si>
    <t>DDR4-4GB-21-DL</t>
  </si>
  <si>
    <t>DDR4-4GB-24-DL</t>
  </si>
  <si>
    <t>DDR4-4GB-26-IK</t>
  </si>
  <si>
    <t>DDR4-4GB-WT21-DL</t>
  </si>
  <si>
    <t>DDR4-4GB-WT26-IK</t>
  </si>
  <si>
    <t>DDR4-8GB-24-DL</t>
  </si>
  <si>
    <t>DDR4-8GB-26-DL</t>
  </si>
  <si>
    <t>DDR4-8GB-26-IK</t>
  </si>
  <si>
    <t>DDR4-8GB-26-SM</t>
  </si>
  <si>
    <t>DDR4-8GB-32-IK</t>
  </si>
  <si>
    <t>DDR4-8GB-ECCWT26-IK</t>
  </si>
  <si>
    <t>DDR4-8GB-ECCWT26-IK_A</t>
  </si>
  <si>
    <t>DDR4-8GB-WT21-DL</t>
  </si>
  <si>
    <t>DDR4-8GB-WT26-DL</t>
  </si>
  <si>
    <t>DDR4-8GB-WT26-IK</t>
  </si>
  <si>
    <t>DDR5-32GB-48-IK</t>
  </si>
  <si>
    <t>DDR5-8GB-48-IK</t>
  </si>
  <si>
    <t>RDDR4-32GB-ECC32-IK</t>
  </si>
  <si>
    <t>MezIO-C180-50</t>
  </si>
  <si>
    <t>MezIO-C181-50</t>
  </si>
  <si>
    <t>MezIO-D220-50</t>
  </si>
  <si>
    <t>MezIO-G4</t>
  </si>
  <si>
    <t>MezIO-R11</t>
  </si>
  <si>
    <t>MezIO-R12</t>
  </si>
  <si>
    <t>MezIO-R12-BC</t>
  </si>
  <si>
    <t>Miokit-C180-Nuvo-O</t>
  </si>
  <si>
    <t>Miokit-D220-Nuvo-O</t>
  </si>
  <si>
    <t>Miokit-D220-POC-O</t>
  </si>
  <si>
    <t>Miokit-D220-POC400</t>
  </si>
  <si>
    <t>Miokit-D230-Nuvo-O</t>
  </si>
  <si>
    <t>Miokit-D230-Nuvo-O-AC</t>
  </si>
  <si>
    <t>Miokit-D230-POC500</t>
  </si>
  <si>
    <t>Miokit-D230-POC500-AC</t>
  </si>
  <si>
    <t>Miokit-G4-Nuvo7000DE</t>
  </si>
  <si>
    <t>Miokit-G4-Nuvo7000EP</t>
  </si>
  <si>
    <t>Miokit-G4-Nuvo7000LP</t>
  </si>
  <si>
    <t>Miokit-G4-Nuvo7160GC</t>
  </si>
  <si>
    <t>Miokit-G4-Nuvo9000LP</t>
  </si>
  <si>
    <t>Miokit-G4-Nuvo9160GC</t>
  </si>
  <si>
    <t>Miokit-G4-POC500</t>
  </si>
  <si>
    <t>Miokit-G4P-Nuvo7000EP</t>
  </si>
  <si>
    <t>Miokit-G4P-Nuvo7000LP</t>
  </si>
  <si>
    <t>Miokit-G4P-Nuvo7160GC</t>
  </si>
  <si>
    <t>Miokit-G4P-Nuvo9000DE</t>
  </si>
  <si>
    <t>Miokit-G4P-Nuvo9000EP</t>
  </si>
  <si>
    <t>Miokit-G4P-Nuvo9000LP</t>
  </si>
  <si>
    <t>Miokit-G4P-Nuvo9160GC</t>
  </si>
  <si>
    <t>Miokit-R12-POC300</t>
  </si>
  <si>
    <t>Miokit-U3_4-Nuvo7000EP</t>
  </si>
  <si>
    <t>Miokit-U3_4-Nuvo7160GC</t>
  </si>
  <si>
    <t>Miokit-U3_4-Nuvo9000EP</t>
  </si>
  <si>
    <t>Miokit-U3_4-Nuvo9000LP</t>
  </si>
  <si>
    <t>Miokit-U3_4-POC300</t>
  </si>
  <si>
    <t>Miokit-V20-Nuvo-LP</t>
  </si>
  <si>
    <t>Miokit-V20-POC-O</t>
  </si>
  <si>
    <t>Motherboard- Parts</t>
  </si>
  <si>
    <t>Nuvo-2500-MB</t>
  </si>
  <si>
    <t>Nuvo-3608VR-MB</t>
  </si>
  <si>
    <t>POC-212-MB</t>
  </si>
  <si>
    <t>Total Motherboard- Parts</t>
  </si>
  <si>
    <t>Brkt-DINRAIL-8108_XL</t>
  </si>
  <si>
    <t>DINRAIL-25</t>
  </si>
  <si>
    <t>DINRAIL-5501</t>
  </si>
  <si>
    <t>DINRAIL-CUST-SH</t>
  </si>
  <si>
    <t>DINRAIL-E</t>
  </si>
  <si>
    <t>DINRAIL-N6108GC</t>
  </si>
  <si>
    <t>DINRAIL-N8108GC</t>
  </si>
  <si>
    <t>DINRAIL-O-R</t>
  </si>
  <si>
    <t>DINRAIL-P</t>
  </si>
  <si>
    <t>DINRAIL-P3</t>
  </si>
  <si>
    <t>Dmpbr-Nuvo3100_5501</t>
  </si>
  <si>
    <t>Dmpbr-Nuvo7100VTC</t>
  </si>
  <si>
    <t>Dmpbr-Nuvo9160</t>
  </si>
  <si>
    <t>Rmkit-Nuvo10000</t>
  </si>
  <si>
    <t>Rmkit-Nuvo6000</t>
  </si>
  <si>
    <t>Rmkit-SL</t>
  </si>
  <si>
    <t>Wmkit-H-POC300</t>
  </si>
  <si>
    <t>Wmkit-H10-Nuvo8108GC</t>
  </si>
  <si>
    <t>Wmkit-H15-Nuvo-O</t>
  </si>
  <si>
    <t>Wmkit-H25-Nuvo-7160</t>
  </si>
  <si>
    <t>Wmkit-H5.7-Nuvo-5000</t>
  </si>
  <si>
    <t>Wmkit-H5.7-Nuvo-O</t>
  </si>
  <si>
    <t>Wmkit-NRU-50</t>
  </si>
  <si>
    <t>Wmkit-Nuvo-6108GC</t>
  </si>
  <si>
    <t>Wmkit-Nuvo-7200VTC</t>
  </si>
  <si>
    <t>Wmkit-Nuvo9650AWP</t>
  </si>
  <si>
    <t>Wmkit-POC465AWP</t>
  </si>
  <si>
    <t>Wmkit-V-PB9250J</t>
  </si>
  <si>
    <t>Wmkit-V-POC300</t>
  </si>
  <si>
    <t>Wmkit-V-POC500</t>
  </si>
  <si>
    <t>Mounting Kit - Other</t>
  </si>
  <si>
    <t>AC-AR0147-H120</t>
  </si>
  <si>
    <t>AC-AR0147-H190</t>
  </si>
  <si>
    <t>AC-AR0147-H40</t>
  </si>
  <si>
    <t>AC-AR0147-H60</t>
  </si>
  <si>
    <t>AC-AR0147-H90</t>
  </si>
  <si>
    <t>AC-AR0147-H90-2203</t>
  </si>
  <si>
    <t>AC-AR0231-H120</t>
  </si>
  <si>
    <t>AC-AR0231-H60</t>
  </si>
  <si>
    <t>AC-AR0233-H120</t>
  </si>
  <si>
    <t>AC-IMX390-H190</t>
  </si>
  <si>
    <t>AC-IMX490-H120</t>
  </si>
  <si>
    <t>AC-IMX490-H30</t>
  </si>
  <si>
    <t>AC-ISX031-H190</t>
  </si>
  <si>
    <t>AccsyBx-RPnl-5Ant-NRU240S-AWP</t>
  </si>
  <si>
    <t>Cblkit-FLYC-300</t>
  </si>
  <si>
    <t>Cblkit-NRU-161V-AWP</t>
  </si>
  <si>
    <t>FK-FF-CABLE-15M</t>
  </si>
  <si>
    <t>FLYC-300-EC</t>
  </si>
  <si>
    <t>FLYC-300-EC-JON16-NS</t>
  </si>
  <si>
    <t>FLYC-300-EC-JON8-NS</t>
  </si>
  <si>
    <t>FLYC-300-JON16-EC(EA)-NS</t>
  </si>
  <si>
    <t>GC-Jetson-AGX-Xavier-Nvidia</t>
  </si>
  <si>
    <t>GC-Jetson-NX-Xavier-Nvidia</t>
  </si>
  <si>
    <t>GC-Jetson-NX16GB-Xavier-Nvidia</t>
  </si>
  <si>
    <t>GC-Jetson-NX8G-Orin-Nvidia</t>
  </si>
  <si>
    <t>NRU-110V</t>
  </si>
  <si>
    <t>NRU-110V-AGX32G</t>
  </si>
  <si>
    <t>NRU-110V-JAXI32GB</t>
  </si>
  <si>
    <t>NRU-110V(EA)</t>
  </si>
  <si>
    <t>NRU-120S</t>
  </si>
  <si>
    <t>NRU-120S-AGX32G</t>
  </si>
  <si>
    <t>NRU-120S-BFR-BB</t>
  </si>
  <si>
    <t>NRU-120S-F</t>
  </si>
  <si>
    <t>NRU-120S-F-AGX32G</t>
  </si>
  <si>
    <t>NRU-120S-JAXI32GB</t>
  </si>
  <si>
    <t>NRU-120S(EA)</t>
  </si>
  <si>
    <t>NRU-154-JON16-NS</t>
  </si>
  <si>
    <t>NRU-154-JON8-NS</t>
  </si>
  <si>
    <t>NRU-156-JON8-128GB</t>
  </si>
  <si>
    <t>NRU-156-JON8-NS</t>
  </si>
  <si>
    <t>NRU-161V-AWP-JON16-NS</t>
  </si>
  <si>
    <t>NRU-220S-JAO32G</t>
  </si>
  <si>
    <t>NRU-220S(EA)-JAO32</t>
  </si>
  <si>
    <t>NRU-222S-JAO32G</t>
  </si>
  <si>
    <t>NRU-222S-JAO64G</t>
  </si>
  <si>
    <t>NRU-230V-AWP-JAO64G(EA)</t>
  </si>
  <si>
    <t>NRU-240S-AWP-JAO32G</t>
  </si>
  <si>
    <t>NRU-51V-F-NX8G (EA)</t>
  </si>
  <si>
    <t>NRU-51V-NX16G</t>
  </si>
  <si>
    <t>NRU-51V-NX8G (EA)</t>
  </si>
  <si>
    <t>NRU-51V (EA)</t>
  </si>
  <si>
    <t>NRU-51V+-JON16</t>
  </si>
  <si>
    <t>NRU-51V+-JON16-1TB(EA)</t>
  </si>
  <si>
    <t>NRU-51V+-JON16(EA)</t>
  </si>
  <si>
    <t>NRU-51V+-JON8-NS</t>
  </si>
  <si>
    <t>NRU-51V+-JON8(EA)</t>
  </si>
  <si>
    <t>NRU-52S-1U3-NX8G (EA)</t>
  </si>
  <si>
    <t>NRU-52S-NX8G</t>
  </si>
  <si>
    <t>NRU-52S-NX8G (EA)</t>
  </si>
  <si>
    <t>NRU-52S (EA)</t>
  </si>
  <si>
    <t>NRU-52S+-JON16-NS</t>
  </si>
  <si>
    <t>NRU-52S+-JON8-NS</t>
  </si>
  <si>
    <t>PCIe-GL26</t>
  </si>
  <si>
    <t>PCIe-GL26-JXN16</t>
  </si>
  <si>
    <t>PCIe-GL26-JXN16(EA)</t>
  </si>
  <si>
    <t>PCIe-GL26-JXN8</t>
  </si>
  <si>
    <t>PCIe-GL26-JXN8(EA)</t>
  </si>
  <si>
    <t>PCIe-NX154-JON16-NS</t>
  </si>
  <si>
    <t>PCIe-NX156-JON16(EA)</t>
  </si>
  <si>
    <t>PCIe-NX156U3(EA)</t>
  </si>
  <si>
    <t>SoM-AGX-Orin-32</t>
  </si>
  <si>
    <t>SoM-AGX-XAVIER-32</t>
  </si>
  <si>
    <t>SoM-AGX-XAVIER-Industrial</t>
  </si>
  <si>
    <t>ThermalPad-90-FLYC-300</t>
  </si>
  <si>
    <t>Nuvo-10003</t>
  </si>
  <si>
    <t>Nuvo-10108GC-10G</t>
  </si>
  <si>
    <t>Nuvo-10108GC-10G-i9IC-65W</t>
  </si>
  <si>
    <t>Nuvo-10108GC-10G(EA)</t>
  </si>
  <si>
    <t>Nuvo-10108GC(EA)</t>
  </si>
  <si>
    <t>Nuvo-10208GC</t>
  </si>
  <si>
    <t>Nuvo-10208GC-10G(EA)</t>
  </si>
  <si>
    <t>Nuvo-10208GC(EA)-EVA</t>
  </si>
  <si>
    <t>Nuvo-2400 Series</t>
  </si>
  <si>
    <t>Nuvo-2421</t>
  </si>
  <si>
    <t>Nuvo-2430</t>
  </si>
  <si>
    <t>Total Nuvo-2400 Series</t>
  </si>
  <si>
    <t>Nuvo-2500 Series</t>
  </si>
  <si>
    <t>Nuvo-2500E</t>
  </si>
  <si>
    <t>Nuvo-2500LP</t>
  </si>
  <si>
    <t>Nuvo-2500P</t>
  </si>
  <si>
    <t>Nuvo-2510VTC</t>
  </si>
  <si>
    <t>Total Nuvo-2500 Series</t>
  </si>
  <si>
    <t>Nuvo-2600 Series</t>
  </si>
  <si>
    <t>Nuvo-2600E</t>
  </si>
  <si>
    <t>Total Nuvo-2600 Series</t>
  </si>
  <si>
    <t>Nuvo-2700 Series</t>
  </si>
  <si>
    <t>Total Nuvo-2700 Series</t>
  </si>
  <si>
    <t>Nuvo-3100/3120 Series</t>
  </si>
  <si>
    <t>Nuvo-3100VTC-i7QC</t>
  </si>
  <si>
    <t>Total Nuvo-3100/3120 Series</t>
  </si>
  <si>
    <t>Nuvis-5306RT-DTIO(EA)</t>
  </si>
  <si>
    <t>Nuvo-5002E-i5QC</t>
  </si>
  <si>
    <t>Nuvo-5002E-i7QC-65W</t>
  </si>
  <si>
    <t>Nuvo-5002LP</t>
  </si>
  <si>
    <t>Nuvo-5002P</t>
  </si>
  <si>
    <t>Nuvo-5006E</t>
  </si>
  <si>
    <t>Nuvo-5006E-i7QC</t>
  </si>
  <si>
    <t>Nuvo-5006E-POE</t>
  </si>
  <si>
    <t>Nuvo-5006LP</t>
  </si>
  <si>
    <t>Nuvo-5006LP-i7QC</t>
  </si>
  <si>
    <t>Nuvo-5006LP-i7QC-65W</t>
  </si>
  <si>
    <t>Nuvo-5006LP-PoE</t>
  </si>
  <si>
    <t>Nuvo-5006LP-PoE-i5QC-65W</t>
  </si>
  <si>
    <t>Nuvo-5006LP-PoE-i7QC-65W</t>
  </si>
  <si>
    <t>Nuvo-5006P</t>
  </si>
  <si>
    <t>Nuvo-5006P-i5QC</t>
  </si>
  <si>
    <t>Nuvo-5026E</t>
  </si>
  <si>
    <t>Nuvo-5095GC</t>
  </si>
  <si>
    <t>Nuvo-5095GC-GTX1050Ti</t>
  </si>
  <si>
    <t>Nuvo-5095GC-PoE</t>
  </si>
  <si>
    <t>Nuvo-5095GC-PoE-i7QC</t>
  </si>
  <si>
    <t>Nuvo-5100VTC-i5QC</t>
  </si>
  <si>
    <t>Nuvo-5100VTC-i7QC-65W</t>
  </si>
  <si>
    <t>Nuvo-5100VTC-i7QC-65W-RR01</t>
  </si>
  <si>
    <t>Nuvo-5104VTC</t>
  </si>
  <si>
    <t>Nuvo-5108VTC</t>
  </si>
  <si>
    <t>Nuvo-5108VTC-i7QC-65W</t>
  </si>
  <si>
    <t>Nuvo-5108VTC-MST-BB</t>
  </si>
  <si>
    <t>Nuvo-5501</t>
  </si>
  <si>
    <t>Nuvo-5501-i5QC</t>
  </si>
  <si>
    <t>Nuvo-5100VTC</t>
  </si>
  <si>
    <t>Nuvo-5608VR Series</t>
  </si>
  <si>
    <t>Nuvo-5608VR</t>
  </si>
  <si>
    <t>Nuvo-5608VR-i7QC</t>
  </si>
  <si>
    <t>Nuvo-5608VR-i7QC-65W</t>
  </si>
  <si>
    <t>Total Nuvo-5608VR Series</t>
  </si>
  <si>
    <t>Nuvo-6002</t>
  </si>
  <si>
    <t>Nuvo-6032</t>
  </si>
  <si>
    <t>Nuvo-6108GC-CGN</t>
  </si>
  <si>
    <t>Nuvo-6108GC-CGN1A</t>
  </si>
  <si>
    <t>Nuvo-6108GC-i7QC-65W</t>
  </si>
  <si>
    <t>Nuvo-6108GC-IGN</t>
  </si>
  <si>
    <t>CSM-7000DE</t>
  </si>
  <si>
    <t>CSM-7006DE-PoE-CA</t>
  </si>
  <si>
    <t>CSM-7160GC</t>
  </si>
  <si>
    <t>CSM-7162GC</t>
  </si>
  <si>
    <t>CSM-7164GC</t>
  </si>
  <si>
    <t>CSM-7166GC</t>
  </si>
  <si>
    <t>CSM-7166GC-UL(EA)</t>
  </si>
  <si>
    <t>CSM-7250VTC</t>
  </si>
  <si>
    <t>CSM-R800</t>
  </si>
  <si>
    <t>Nuvis-7306RT-DTIO(EA)-BFR</t>
  </si>
  <si>
    <t>Nuvis-7306RT-DTIO(EA)-i7HC</t>
  </si>
  <si>
    <t>Nuvo-7002DE</t>
  </si>
  <si>
    <t>Nuvo-7002E</t>
  </si>
  <si>
    <t>Nuvo-7002E-i7HC</t>
  </si>
  <si>
    <t>Nuvo-7002LP</t>
  </si>
  <si>
    <t>Nuvo-7002LP-i5HC</t>
  </si>
  <si>
    <t>Nuvo-7002LP-i5HC-65W</t>
  </si>
  <si>
    <t>Nuvo-7002LP-i7HC-65W</t>
  </si>
  <si>
    <t>Nuvo-7002P</t>
  </si>
  <si>
    <t>Nuvo-7002P-i7HC-65W</t>
  </si>
  <si>
    <t>Nuvo-7006CA-PoE</t>
  </si>
  <si>
    <t>Nuvo-7006DE</t>
  </si>
  <si>
    <t>Nuvo-7006DE-PoE</t>
  </si>
  <si>
    <t>Nuvo-7006DE-PoE-i7HC-65W</t>
  </si>
  <si>
    <t>Nuvo-7006DE-PoE-UL</t>
  </si>
  <si>
    <t>Nuvo-7006E</t>
  </si>
  <si>
    <t>Nuvo-7006E-i7HC-65W</t>
  </si>
  <si>
    <t>Nuvo-7006E-i7OCG9-65W</t>
  </si>
  <si>
    <t>Nuvo-7006E-PoE-i7HC-65W</t>
  </si>
  <si>
    <t>Nuvo-7006E-PoE-i7OCG9-65W</t>
  </si>
  <si>
    <t>Nuvo-7006LP-PoE-i5HC-65W</t>
  </si>
  <si>
    <t>Nuvo-7006LP-PoE-i7HC-65W</t>
  </si>
  <si>
    <t>Nuvo-7006LP-PoE-i7OCG9-65W-DS</t>
  </si>
  <si>
    <t>Nuvo-7100VTC</t>
  </si>
  <si>
    <t>Nuvo-7100VTC-i7HC</t>
  </si>
  <si>
    <t>Nuvo-7100VTC-i7HC-65W</t>
  </si>
  <si>
    <t>Nuvo-7100VTC(EA)-i5HC</t>
  </si>
  <si>
    <t>Nuvo-7104VTC</t>
  </si>
  <si>
    <t>Nuvo-7108VTC</t>
  </si>
  <si>
    <t>Nuvo-7108VTC-i7HC</t>
  </si>
  <si>
    <t>Nuvo-7108VTC(EA)-i7HC-65W</t>
  </si>
  <si>
    <t>Nuvo-7160GC</t>
  </si>
  <si>
    <t>Nuvo-7160GC-i7HC</t>
  </si>
  <si>
    <t>Nuvo-7160GC-PoE</t>
  </si>
  <si>
    <t>Nuvo-7160GC-PoE-i7HC-65W</t>
  </si>
  <si>
    <t>Nuvo-7160GC-PoE-i7OCG9-65W</t>
  </si>
  <si>
    <t>Nuvo-7162GC-PoE</t>
  </si>
  <si>
    <t>Nuvo-7162GC(EA)</t>
  </si>
  <si>
    <t>Nuvo-7164GC</t>
  </si>
  <si>
    <t>Nuvo-7164GC-i7HC-65W</t>
  </si>
  <si>
    <t>Nuvo-7164GC-PoE</t>
  </si>
  <si>
    <t>Nuvo-7164GC-PoE-i7HC-65W</t>
  </si>
  <si>
    <t>Nuvo-7166GC</t>
  </si>
  <si>
    <t>Nuvo-7166GC-i7HC-65W</t>
  </si>
  <si>
    <t>Nuvo-7166GC-i7OCG9-65W</t>
  </si>
  <si>
    <t>Nuvo-7166GC-PoE</t>
  </si>
  <si>
    <t>Nuvo-7166GC-PoE-i7HC-65W</t>
  </si>
  <si>
    <t>Nuvo-7166GC-PoE-i7OCG9-65W</t>
  </si>
  <si>
    <t>Nuvo-7166GC-PoE-T4</t>
  </si>
  <si>
    <t>Nuvo-7166GC-T4</t>
  </si>
  <si>
    <t>Nuvo-7168GC-PoE(EA)</t>
  </si>
  <si>
    <t>Nuvo-7200VTC</t>
  </si>
  <si>
    <t>Nuvo-7200VTC(EA)</t>
  </si>
  <si>
    <t>Nuvo-7208VTC(EA)</t>
  </si>
  <si>
    <t>Nuvo-7258VTC</t>
  </si>
  <si>
    <t>Nuvo-7501-BX</t>
  </si>
  <si>
    <t>Nuvo-7501(EA)</t>
  </si>
  <si>
    <t>Nuvo-7505D-BX</t>
  </si>
  <si>
    <t>Nuvo-7531-i7HC</t>
  </si>
  <si>
    <t>Nuvo-7531-i7OCG9</t>
  </si>
  <si>
    <t>Nuvo-7531-IGN</t>
  </si>
  <si>
    <t>Nuvo-7531-IGN-i7OCG9</t>
  </si>
  <si>
    <t>Nuvo-7531(EA)</t>
  </si>
  <si>
    <t>Nuvo-8003</t>
  </si>
  <si>
    <t>Nuvo-8003-i7HC</t>
  </si>
  <si>
    <t>Nuvo-8023</t>
  </si>
  <si>
    <t>Nuvo-8034</t>
  </si>
  <si>
    <t>Nuvo-8108GC-E2278G</t>
  </si>
  <si>
    <t>Nuvo-8108GC-E2278G-Gatik</t>
  </si>
  <si>
    <t>Nuvo-8108GC-QD(EA)</t>
  </si>
  <si>
    <t>Nuvo-8108GC-XL-i7HC-65W</t>
  </si>
  <si>
    <t>Nuvo-8108GC-XL Chassis</t>
  </si>
  <si>
    <t>Nuvo-8108GC(EA)</t>
  </si>
  <si>
    <t>Nuvo-8108GC(EA)-E2176</t>
  </si>
  <si>
    <t>Nuvo-8108GC(EA)-i7HC-65W</t>
  </si>
  <si>
    <t>Nuvo-8208GC</t>
  </si>
  <si>
    <t>Nuvo-8208GC-E2176</t>
  </si>
  <si>
    <t>Nuvo-8208GC-E2278G</t>
  </si>
  <si>
    <t>Nuvo-8208GC-E2278GE</t>
  </si>
  <si>
    <t>Nuvo-8208GC(EA)</t>
  </si>
  <si>
    <t>Nuvo-8208GC(EA)-E2176</t>
  </si>
  <si>
    <t>Nuvo-8240GC</t>
  </si>
  <si>
    <t>Nuvo-8240GC-i7OCG9-65W-Agot</t>
  </si>
  <si>
    <t>Cblkit-M12-Nuvo-9650AWP</t>
  </si>
  <si>
    <t>Cblkit-M12-Nuvo-9650AWP-PoE</t>
  </si>
  <si>
    <t>FPnl-4M12-Nuvo-9650AWP-PoE</t>
  </si>
  <si>
    <t>Nuvo-9002DE</t>
  </si>
  <si>
    <t>Nuvo-9002E-IFCN</t>
  </si>
  <si>
    <t>Nuvo-9002E-UL</t>
  </si>
  <si>
    <t>Nuvo-9002E-UL(EA)</t>
  </si>
  <si>
    <t>Nuvo-9002E(EA)</t>
  </si>
  <si>
    <t>Nuvo-9002LP-UL(EA)</t>
  </si>
  <si>
    <t>Nuvo-9002LP(EA)</t>
  </si>
  <si>
    <t>Nuvo-9006DE</t>
  </si>
  <si>
    <t>Nuvo-9006DE-i9HC-65W</t>
  </si>
  <si>
    <t>Nuvo-9006DE-KS(EA)</t>
  </si>
  <si>
    <t>Nuvo-9006DE-PoE</t>
  </si>
  <si>
    <t>Nuvo-9006DE-PoE(EA)</t>
  </si>
  <si>
    <t>Nuvo-9006E-KS(EA)</t>
  </si>
  <si>
    <t>Nuvo-9006E-PoE(EA)</t>
  </si>
  <si>
    <t>Nuvo-9006E(EA)</t>
  </si>
  <si>
    <t>Nuvo-9006LP</t>
  </si>
  <si>
    <t>Nuvo-9006LP-KS(EA)</t>
  </si>
  <si>
    <t>Nuvo-9006LP-MEZ-KS</t>
  </si>
  <si>
    <t>Nuvo-9006LP-MEZ-KS-CF1(EA)</t>
  </si>
  <si>
    <t>Nuvo-9006LP-PoE-i9HC-65W</t>
  </si>
  <si>
    <t>Nuvo-9006LP-PoE-UL</t>
  </si>
  <si>
    <t>Nuvo-9006LP-PoE(EA)</t>
  </si>
  <si>
    <t>Nuvo-9006LP-UL-KS1(EA)</t>
  </si>
  <si>
    <t>Nuvo-9006LP(EA)</t>
  </si>
  <si>
    <t>Nuvo-9100VTC</t>
  </si>
  <si>
    <t>Nuvo-9104VTC</t>
  </si>
  <si>
    <t>Nuvo-9108VTC</t>
  </si>
  <si>
    <t>Nuvo-9160GC-PoE-i9IC-65W</t>
  </si>
  <si>
    <t>Nuvo-9160GC-PoE(EA)</t>
  </si>
  <si>
    <t>Nuvo-9166GC</t>
  </si>
  <si>
    <t>Nuvo-9166GC-PoE</t>
  </si>
  <si>
    <t>Nuvo-9166GC-PoE-UL</t>
  </si>
  <si>
    <t>Nuvo-9166GC-PoE-UL(EA)</t>
  </si>
  <si>
    <t>Nuvo-9166GC-PoE(EA)</t>
  </si>
  <si>
    <t>Nuvo-9166GC(EA)</t>
  </si>
  <si>
    <t>Nuvo-9200VTC</t>
  </si>
  <si>
    <t>Nuvo-9204VTC</t>
  </si>
  <si>
    <t>Nuvo-9208VTC(EA)</t>
  </si>
  <si>
    <t>Nuvo-9531-FT</t>
  </si>
  <si>
    <t>Nuvo-9531-IGN</t>
  </si>
  <si>
    <t>Nuvo-9531-IGN(EA)</t>
  </si>
  <si>
    <t>Nuvo-9531-MLS</t>
  </si>
  <si>
    <t>Nuvo-9531-PoE</t>
  </si>
  <si>
    <t>Nuvo-9531-PoE-IGN</t>
  </si>
  <si>
    <t>Nuvo-9531(EA)</t>
  </si>
  <si>
    <t>Nuvo-9531(EA)-EVA</t>
  </si>
  <si>
    <t>Nuvo-9650AWP</t>
  </si>
  <si>
    <t>Nuvo-9650AWP-PoE</t>
  </si>
  <si>
    <t>POC-100 Series</t>
  </si>
  <si>
    <t>POC-100RK</t>
  </si>
  <si>
    <t>Total POC-100 Series</t>
  </si>
  <si>
    <t>POC-120 Series</t>
  </si>
  <si>
    <t>POC-120</t>
  </si>
  <si>
    <t>Total POC-120 Series</t>
  </si>
  <si>
    <t>POC-200 Series</t>
  </si>
  <si>
    <t>POC-200</t>
  </si>
  <si>
    <t>POC-200-IVT(EA)</t>
  </si>
  <si>
    <t>POC-210</t>
  </si>
  <si>
    <t>POC-212</t>
  </si>
  <si>
    <t>Total POC-200 Series</t>
  </si>
  <si>
    <t>POC-300</t>
  </si>
  <si>
    <t>POC-310</t>
  </si>
  <si>
    <t>POC-320</t>
  </si>
  <si>
    <t>POC-351VTC</t>
  </si>
  <si>
    <t>POC-351VTC-70</t>
  </si>
  <si>
    <t>POC-351VTC-70 chassis sample</t>
  </si>
  <si>
    <t>POC-351VTC-70EA</t>
  </si>
  <si>
    <t>Pnl-2Ant-465AWP</t>
  </si>
  <si>
    <t>POC-40-EAKit</t>
  </si>
  <si>
    <t>POC-40(EA)</t>
  </si>
  <si>
    <t>POC-40+</t>
  </si>
  <si>
    <t>POC-40+(EA)</t>
  </si>
  <si>
    <t>POC-40+IGN</t>
  </si>
  <si>
    <t>POC-40+IGN(EA)</t>
  </si>
  <si>
    <t>POC-400-EAkit</t>
  </si>
  <si>
    <t>POC-400(EA)</t>
  </si>
  <si>
    <t>POC-410-KS1-01</t>
  </si>
  <si>
    <t>POC-410-KS1(EA)</t>
  </si>
  <si>
    <t>POC-410-KST</t>
  </si>
  <si>
    <t>POC-410(EA)</t>
  </si>
  <si>
    <t>POC-451VTC(EA)</t>
  </si>
  <si>
    <t>POC-465AWP(EA)</t>
  </si>
  <si>
    <t>POC-500 Front Panel</t>
  </si>
  <si>
    <t>POC-515-EN01</t>
  </si>
  <si>
    <t>POC-515(EA)</t>
  </si>
  <si>
    <t>POC-545</t>
  </si>
  <si>
    <t>POC-545(EA)</t>
  </si>
  <si>
    <t>POC-551VTC(EA)</t>
  </si>
  <si>
    <t>POC-712</t>
  </si>
  <si>
    <t>POC-715-CGN1</t>
  </si>
  <si>
    <t>POC-715(EA)</t>
  </si>
  <si>
    <t>POC-751VTC</t>
  </si>
  <si>
    <t>POC-751VTC(EA)</t>
  </si>
  <si>
    <t>POC-764VR</t>
  </si>
  <si>
    <t>Cbl-PC-TW-180CM</t>
  </si>
  <si>
    <t>Cbl-W6F-OW2-17CM</t>
  </si>
  <si>
    <t>Cbl-W6F-OW2-17CM1</t>
  </si>
  <si>
    <t>Cbl-YT-OW-Black-50CM</t>
  </si>
  <si>
    <t>Cbl-YT-OW-Red-50CM</t>
  </si>
  <si>
    <t>Cblkit-PWR-1000WMW</t>
  </si>
  <si>
    <t>Cblkit-PWR-600W</t>
  </si>
  <si>
    <t>PA-1000W-MW-2</t>
  </si>
  <si>
    <t>PA-120W</t>
  </si>
  <si>
    <t>PA-160W</t>
  </si>
  <si>
    <t>PA-280W-CW6P-2P</t>
  </si>
  <si>
    <t>PA-280W-OW</t>
  </si>
  <si>
    <t>PA-480W-OW</t>
  </si>
  <si>
    <t>PA-480W-OW(NS)</t>
  </si>
  <si>
    <t>PA-60W</t>
  </si>
  <si>
    <t>Power Backup Device</t>
  </si>
  <si>
    <t>PB-2500J-PCIe</t>
  </si>
  <si>
    <t>PB-2500J-PCIe(EA)</t>
  </si>
  <si>
    <t>PB-2580J-SA</t>
  </si>
  <si>
    <t>PB-9250J-SA-LME(EA)</t>
  </si>
  <si>
    <t>PB-9250J-SA(EA)</t>
  </si>
  <si>
    <t>Total Power Backup Device</t>
  </si>
  <si>
    <t>RGS-8000 Series</t>
  </si>
  <si>
    <t>RGS-8805GC-DEX</t>
  </si>
  <si>
    <t>RGS-8805GC(EA)</t>
  </si>
  <si>
    <t>Total RGS-8000 Series</t>
  </si>
  <si>
    <t>RMA Parts</t>
  </si>
  <si>
    <t>MezIO-V30-PCBA-A1</t>
  </si>
  <si>
    <t>MezIO-V510-PCBA-A3</t>
  </si>
  <si>
    <t>MezIO-V520-PCBA-A2</t>
  </si>
  <si>
    <t>NRU-52S+-MB-A1</t>
  </si>
  <si>
    <t>Nuvo-10208GC-10G-MB-01</t>
  </si>
  <si>
    <t>Nuvo-10208GC-10G-MB-X2</t>
  </si>
  <si>
    <t>Nuvo-10208GC-BP-01</t>
  </si>
  <si>
    <t>Nuvo-10208GC-BP-A1</t>
  </si>
  <si>
    <t>Nuvo-2500-MB-A4</t>
  </si>
  <si>
    <t>Nuvo-5002-MB-A3</t>
  </si>
  <si>
    <t>Nuvo-5006-PoE-MB-A3</t>
  </si>
  <si>
    <t>Nuvo-5501-DIO-MB-A1</t>
  </si>
  <si>
    <t>Nuvo-6108GC-BP-A1</t>
  </si>
  <si>
    <t>Nuvo-6108GC-IGN-BP-A1</t>
  </si>
  <si>
    <t>Nuvo-6108GC-IGN-MB-A1</t>
  </si>
  <si>
    <t>Nuvo-7000DE-BP-A1</t>
  </si>
  <si>
    <t>Nuvo-7002-MB-A1</t>
  </si>
  <si>
    <t>Nuvo-7002-PoE-MB-A3</t>
  </si>
  <si>
    <t>Nuvo-7006-MB-A1</t>
  </si>
  <si>
    <t>Nuvo-7006-PoE-MB-A1</t>
  </si>
  <si>
    <t>Nuvo-7006-PoE-MB-A2</t>
  </si>
  <si>
    <t>Nuvo-7006-PoE-MB-A3</t>
  </si>
  <si>
    <t>Nuvo-7006-PoE-MB-Y3</t>
  </si>
  <si>
    <t>Nuvo-7501-MB-A1</t>
  </si>
  <si>
    <t>Nuvo-7505-MB-Y1</t>
  </si>
  <si>
    <t>Nuvo-7531-MB-Y1</t>
  </si>
  <si>
    <t>Nuvo-8108GC-BP-A1</t>
  </si>
  <si>
    <t>Nuvo-8208GC-BP-A1</t>
  </si>
  <si>
    <t>Nuvo-8208GC-BP-A2</t>
  </si>
  <si>
    <t>Nuvo-8208GC-MB-A3</t>
  </si>
  <si>
    <t>Nuvo-9000P-BP-A1</t>
  </si>
  <si>
    <t>Nuvo-9006-MB-A2</t>
  </si>
  <si>
    <t>Nuvo-9006-PoE-MB-A2</t>
  </si>
  <si>
    <t>Nuvo-9166-MB-A1</t>
  </si>
  <si>
    <t>Nuvo-9166-PoE-MB-A1</t>
  </si>
  <si>
    <t>POC-200-MB-A6</t>
  </si>
  <si>
    <t>POC-210-MB-A6</t>
  </si>
  <si>
    <t>POC-212-MB-QTN</t>
  </si>
  <si>
    <t>POC-300-MB-A2</t>
  </si>
  <si>
    <t>POC-310-MB-A2</t>
  </si>
  <si>
    <t>POC-320-MB-A3</t>
  </si>
  <si>
    <t>POC-330-MB-A3</t>
  </si>
  <si>
    <t>POC-330-MB-A4</t>
  </si>
  <si>
    <t>POC-351VTC-MB-A2</t>
  </si>
  <si>
    <t>POC-40-MB-Y1</t>
  </si>
  <si>
    <t>POC-400-MB-A2</t>
  </si>
  <si>
    <t>POC-410-MB-A2</t>
  </si>
  <si>
    <t>POC-515-MB-A2</t>
  </si>
  <si>
    <t>POC-715-MB-A1</t>
  </si>
  <si>
    <t>RGS-8805GC-BP-01</t>
  </si>
  <si>
    <t>SEMIL-1704-10G-MB-A1</t>
  </si>
  <si>
    <t>RMA Parts - Other</t>
  </si>
  <si>
    <t>Total RMA Parts</t>
  </si>
  <si>
    <t>Cblkit-M12-SEMIL1300</t>
  </si>
  <si>
    <t>Cblkit-M12-SEMIL1700</t>
  </si>
  <si>
    <t>Cblkit-M12-SEMIL2000(EA)</t>
  </si>
  <si>
    <t>JPlate-SL</t>
  </si>
  <si>
    <t>Pnl-2LTE2Wifi-SEMIL17</t>
  </si>
  <si>
    <t>Pnl-2M12-1GPS-SEMIL17</t>
  </si>
  <si>
    <t>Pnl-2M12-4Ant-SEMIL17</t>
  </si>
  <si>
    <t>Pnl-2M12-SEMIL13</t>
  </si>
  <si>
    <t>Pnl-2Wifi-SEMIL17</t>
  </si>
  <si>
    <t>Pnl-2Wifi-SEMIL17 Rear Panel</t>
  </si>
  <si>
    <t>Pnl-3Ant-SEMIL17</t>
  </si>
  <si>
    <t>Pnl-3M12-SEMIL17</t>
  </si>
  <si>
    <t>Pnl-4M12-SEMIL17</t>
  </si>
  <si>
    <t>Pnl-5M12-SEMIL17</t>
  </si>
  <si>
    <t>Pnl-6M12-SEMIL20</t>
  </si>
  <si>
    <t>RPnl-2Ant-SEMIL20</t>
  </si>
  <si>
    <t>RPnl-2M12-2Ant-SEMIL20</t>
  </si>
  <si>
    <t>RPnl-2M12-GPS-SEMIL20</t>
  </si>
  <si>
    <t>RPnl-3Ant-SEMIL20</t>
  </si>
  <si>
    <t>RPnl-Ant-SEMIL17</t>
  </si>
  <si>
    <t>RPnl-Ant-SEMIL20</t>
  </si>
  <si>
    <t>SEMIL-1301-i7HC-65W</t>
  </si>
  <si>
    <t>SEMIL-1301-i7OCG9-65W</t>
  </si>
  <si>
    <t>SEMIL-1301(EA)-i7OCG9-65W</t>
  </si>
  <si>
    <t>SEMIL-1311J-10G(EA)</t>
  </si>
  <si>
    <t>SEMIL-1311J(EA)</t>
  </si>
  <si>
    <t>SEMIL-1321GC-A2K</t>
  </si>
  <si>
    <t>SEMIL-1341GC-10G</t>
  </si>
  <si>
    <t>SEMIL-1704-10G-CA</t>
  </si>
  <si>
    <t>SEMIL-1704-10G (EA)</t>
  </si>
  <si>
    <t>SEMIL-1708-10G</t>
  </si>
  <si>
    <t>SEMIL-1708-i5HC</t>
  </si>
  <si>
    <t>SEMIL-1708-i5HC-65W</t>
  </si>
  <si>
    <t>SEMIL-1708-i7OCG9-65W</t>
  </si>
  <si>
    <t>SEMIL-1714J</t>
  </si>
  <si>
    <t>SEMIL-1714J(EA)-i7OCG9-65W</t>
  </si>
  <si>
    <t>SEMIL-1718J</t>
  </si>
  <si>
    <t>SEMIL-1718J(EA)</t>
  </si>
  <si>
    <t>SEMIL-1724GC-10G-A2K</t>
  </si>
  <si>
    <t>SEMIL-1744GC-10G</t>
  </si>
  <si>
    <t>SEMIL-1748GC-10G-BSK(EA)</t>
  </si>
  <si>
    <t>SEMIL-1748GC-10G-L4-BSK(EA)</t>
  </si>
  <si>
    <t>SEMIL-1748GC-10G(EA)</t>
  </si>
  <si>
    <t>SEMIL-2007</t>
  </si>
  <si>
    <t>SEMIL-2047GC-CRL</t>
  </si>
  <si>
    <t>SEMIL-2047GC(EA)</t>
  </si>
  <si>
    <t>SMLkit-2M12-PCAN-SEMIL13</t>
  </si>
  <si>
    <t>SMLkit-2M12-PCAN-SEMIL17</t>
  </si>
  <si>
    <t>SMLkit-COM-M12-SEMIL1700</t>
  </si>
  <si>
    <t>SMLkit-SML1708-NTA</t>
  </si>
  <si>
    <t>CFast-64GB-MLC-IK</t>
  </si>
  <si>
    <t>HDD-1TB-72-HT</t>
  </si>
  <si>
    <t>HDD-1TB-72-SE</t>
  </si>
  <si>
    <t>HDD-2TB-54-SE</t>
  </si>
  <si>
    <t>HDD-2TB-54-ST</t>
  </si>
  <si>
    <t>HDD-2TB-54-WD</t>
  </si>
  <si>
    <t>HDD-2TB-72-SE</t>
  </si>
  <si>
    <t>HDD-500GB-54-WD</t>
  </si>
  <si>
    <t>HDD-500GB-72-HT</t>
  </si>
  <si>
    <t>HDD-5TB-54-SE</t>
  </si>
  <si>
    <t>HDD-5TB-54-ST</t>
  </si>
  <si>
    <t>HDD-6TB-54-WD</t>
  </si>
  <si>
    <t>M.230-SSD-1TB-PCIe4-TLC-TD</t>
  </si>
  <si>
    <t>M.230-SSD-256GB-PCIe44-TLC5-PN</t>
  </si>
  <si>
    <t>M.230-SSD-512GB-PCIe4-TLC-TD</t>
  </si>
  <si>
    <t>M.242-SSD-128GB-PCIe34-TLC5WT-T</t>
  </si>
  <si>
    <t>M.242-SSD-128GB-PCIe34-TLCET-PN</t>
  </si>
  <si>
    <t>M.242-SSD-128GB-PCIe4-TLC-IK</t>
  </si>
  <si>
    <t>M.242-SSD-1TB-PCIe4-TLC-IK</t>
  </si>
  <si>
    <t>M.242-SSD-1TB-PCIe4-TLCB5-IK</t>
  </si>
  <si>
    <t>M.242-SSD-256GB-PCIe34-TLC5WT-T</t>
  </si>
  <si>
    <t>M.280-SSD-128GB-PCIe2-TLC-IK</t>
  </si>
  <si>
    <t>M.280-SSD-128GB-PCIe2-TLC-PN</t>
  </si>
  <si>
    <t>M.280-SSD-128GB-PCIe2-TLCWT-IK</t>
  </si>
  <si>
    <t>M.280-SSD-128GB-PCIe4-TLC-IK1</t>
  </si>
  <si>
    <t>M.280-SSD-128GB-SATA-TLC-IK</t>
  </si>
  <si>
    <t>M.280-SSD-128GB-SATA-TLCWT-IK</t>
  </si>
  <si>
    <t>M.280-SSD-1TB-PCIe2-TLC-IK</t>
  </si>
  <si>
    <t>M.280-SSD-1TB-PCIe2-TLC-IL-665p</t>
  </si>
  <si>
    <t>M.280-SSD-1TB-PCIe2-TLC-IL-760p</t>
  </si>
  <si>
    <t>M.280-SSD-1TB-PCIe2-TLC-PN</t>
  </si>
  <si>
    <t>M.280-SSD-1TB-PCIe2-TLC-SS</t>
  </si>
  <si>
    <t>M.280-SSD-1TB-PCIe2-TLC-SS-PRO</t>
  </si>
  <si>
    <t>M.280-SSD-1TB-PCIe2-TLCWT-IK</t>
  </si>
  <si>
    <t>M.280-SSD-1TB-PCIe4-TLCWT-IK</t>
  </si>
  <si>
    <t>M.280-SSD-1TB-SATA-TLC-IK</t>
  </si>
  <si>
    <t>M.280-SSD-1TB-SATA-TLC5ET-TD</t>
  </si>
  <si>
    <t>M.280-SSD-1TB-SATA-TLC5WT-TD</t>
  </si>
  <si>
    <t>M.280-SSD-1TB-SATA-TLCWT-IK</t>
  </si>
  <si>
    <t>M.280-SSD-250GB-PCIe4-TLC-SS</t>
  </si>
  <si>
    <t>M.280-SSD-256GB-PCIe2-TLC-IK</t>
  </si>
  <si>
    <t>M.280-SSD-256GB-PCIe2-TLC-PN</t>
  </si>
  <si>
    <t>M.280-SSD-256GB-PCIe2-TLCWT-IK</t>
  </si>
  <si>
    <t>M.280-SSD-256GB-PCIe4-TLC-IK1</t>
  </si>
  <si>
    <t>M.280-SSD-256GB-PCIe4-TLCWT-SP</t>
  </si>
  <si>
    <t>M.280-SSD-256GB-SATA-TLCWT-IK</t>
  </si>
  <si>
    <t>M.280-SSD-2TB-PCIe2-TLC-SS-EVO</t>
  </si>
  <si>
    <t>M.280-SSD-2TB-PCIe4-TLC-IK1</t>
  </si>
  <si>
    <t>M.280-SSD-2TB-PCIe4-TLC-IK2</t>
  </si>
  <si>
    <t>M.280-SSD-2TB-PCIe4-TLC-SE</t>
  </si>
  <si>
    <t>M.280-SSD-2TB-PCIe4-TLCWT-IK</t>
  </si>
  <si>
    <t>M.280-SSD-2TB-PCIe4-TLCWT-IK1</t>
  </si>
  <si>
    <t>M.280-SSD-2TB-SATA-TLC5ET-TD</t>
  </si>
  <si>
    <t>M.280-SSD-2TB-SATA-TLC5WT-TD</t>
  </si>
  <si>
    <t>M.280-SSD-4TB-PCIe4-TLC-SE</t>
  </si>
  <si>
    <t>M.280-SSD-4TB-PCIe4-TLCWT5-IK</t>
  </si>
  <si>
    <t>M.280-SSD-4TB-SATA-TLC5WT-TD</t>
  </si>
  <si>
    <t>M.280-SSD-512GB-PCIe2-TLC-IK</t>
  </si>
  <si>
    <t>M.280-SSD-512GB-PCIe2-TLC-PN</t>
  </si>
  <si>
    <t>M.280-SSD-512GB-PCIe2-TLCWT-IK</t>
  </si>
  <si>
    <t>M.280-SSD-512GB-PCIe2-TLCWT-IK1</t>
  </si>
  <si>
    <t>M.280-SSD-512GB-PCIe4-TLCWT-IK</t>
  </si>
  <si>
    <t>M.280-SSD-512GB-PCIe4-TLCWT-SP</t>
  </si>
  <si>
    <t>M.280-SSD-512GB-PCIe44-TLC5-PN</t>
  </si>
  <si>
    <t>M.280-SSD-512GB-SATA-TLC-IK</t>
  </si>
  <si>
    <t>M.280-SSD-512GB-SATA-TLC5WT-TD</t>
  </si>
  <si>
    <t>M.280-SSD-512GB-SATA-TLCWT-IK</t>
  </si>
  <si>
    <t>M.280-SSD-64GB-PCIe4-TLCWT-IK1</t>
  </si>
  <si>
    <t>M.280-SSD-64GB-SATA-TLCWT-IK</t>
  </si>
  <si>
    <t>M.280-SSD-8TB-PCIe4-TLC-PN</t>
  </si>
  <si>
    <t>mSATA-128GB-MLC-IK</t>
  </si>
  <si>
    <t>mSATA-128GB-MLC-PN</t>
  </si>
  <si>
    <t>mSATA-128GB-MLCWT-IK</t>
  </si>
  <si>
    <t>mSATA-1TB-TLCWT-IK</t>
  </si>
  <si>
    <t>mSATA-256GB-MLC-IK</t>
  </si>
  <si>
    <t>mSATA-32GB-MLCWT-IK</t>
  </si>
  <si>
    <t>mSATA-512GB-TLC-IK</t>
  </si>
  <si>
    <t>mSATA-512GB-TLC-PN</t>
  </si>
  <si>
    <t>mSATA-512GB-TLCWT-IK</t>
  </si>
  <si>
    <t>mSATA-64GB-MLC-IK</t>
  </si>
  <si>
    <t>mSATA-64GB-MLC-PN</t>
  </si>
  <si>
    <t>mSATA-64GB-MLCWT-IK</t>
  </si>
  <si>
    <t>mSATAHS-128GB-MLC-IK</t>
  </si>
  <si>
    <t>mSATAHS-128GB-MLC-IK1</t>
  </si>
  <si>
    <t>mSATAHS-128GB-MLCWT-IK</t>
  </si>
  <si>
    <t>mSATAHS-256GB-TLC-IK</t>
  </si>
  <si>
    <t>mSATAHS-64GB-MLC-IK</t>
  </si>
  <si>
    <t>mSATAHS-64GB-MLC-PN</t>
  </si>
  <si>
    <t>MSD-128GB-SK</t>
  </si>
  <si>
    <t>MSD-128GB-TLC-IK</t>
  </si>
  <si>
    <t>MSD-32GB-SK</t>
  </si>
  <si>
    <t>MSD-8GB-MLCWT-PN</t>
  </si>
  <si>
    <t>SSD-128GB-MLC-PN</t>
  </si>
  <si>
    <t>SSD-128GB-MLCWT-IK</t>
  </si>
  <si>
    <t>SSD-128GB-TLC-IK</t>
  </si>
  <si>
    <t>SSD-128GB-TLC5WT-TD</t>
  </si>
  <si>
    <t>SSD-1TB</t>
  </si>
  <si>
    <t>SSD-1TB-MLC-IK</t>
  </si>
  <si>
    <t>SSD-1TB-MLCWT-IK</t>
  </si>
  <si>
    <t>SSD-1TB-TLC-PN</t>
  </si>
  <si>
    <t>SSD-1TB-TLC-SS</t>
  </si>
  <si>
    <t>SSD-1TB-TLC-SS-PRO</t>
  </si>
  <si>
    <t>SSD-1TB-TLC5ET-PN</t>
  </si>
  <si>
    <t>SSD-1TB-TLCWT-IK</t>
  </si>
  <si>
    <t>SSD-1TB-TLCWT-IK_A</t>
  </si>
  <si>
    <t>SSD-250GB-TLC-SS</t>
  </si>
  <si>
    <t>SSD-256GB-MLC-IK</t>
  </si>
  <si>
    <t>SSD-256GB-TLC-PN</t>
  </si>
  <si>
    <t>SSD-256GB-TLC5ET-PN</t>
  </si>
  <si>
    <t>SSD-2TB-TLC-IK_A</t>
  </si>
  <si>
    <t>SSD-2TB-TLC-SS-PRO</t>
  </si>
  <si>
    <t>SSD-32GB-MLC-PN</t>
  </si>
  <si>
    <t>SSD-4TB-TLC-IK</t>
  </si>
  <si>
    <t>SSD-4TB-TLC-SS</t>
  </si>
  <si>
    <t>SSD-4TB-TLC-WD</t>
  </si>
  <si>
    <t>SSD-4TB-TLCWT-IK</t>
  </si>
  <si>
    <t>SSD-4TB-TLCWT96-IK</t>
  </si>
  <si>
    <t>SSD-512GB-MLC-IK</t>
  </si>
  <si>
    <t>SSD-512GB-MLC-PN</t>
  </si>
  <si>
    <t>SSD-512GB-MLCWT-IK</t>
  </si>
  <si>
    <t>SSD-512GB-TLC-IK_A</t>
  </si>
  <si>
    <t>SSD-512GB-TLC-PN</t>
  </si>
  <si>
    <t>SSD-512GB-TLC-SS-PRO</t>
  </si>
  <si>
    <t>SSD-512GB-TLCWT-IK</t>
  </si>
  <si>
    <t>SSD-64GB-MLC-IK</t>
  </si>
  <si>
    <t>SSD-64GB-MLC-IK1</t>
  </si>
  <si>
    <t>SSD-64GB-MLC-PN</t>
  </si>
  <si>
    <t>SSD-64GB-MLCWT-IK</t>
  </si>
  <si>
    <t>SSD-8TB-QLC-SS</t>
  </si>
  <si>
    <t>SSDMLC256GB</t>
  </si>
  <si>
    <t>U.2-SSD-7.68TB-PCIe-TLC-SS</t>
  </si>
  <si>
    <t>U.2-SSD-7.68TB-PCIe-TLC-SS1</t>
  </si>
  <si>
    <t>WIN10-PRO-64</t>
  </si>
  <si>
    <t>Win10IoT-Entry</t>
  </si>
  <si>
    <t>Win10IoT-Entry-2019-LTSC</t>
  </si>
  <si>
    <t>Win10IoT-High</t>
  </si>
  <si>
    <t>Win10IoT-Value</t>
  </si>
  <si>
    <t>Win10IoT19-High</t>
  </si>
  <si>
    <t>Win10Pro-ENG32</t>
  </si>
  <si>
    <t>Win11IoT-Ent-Entry</t>
  </si>
  <si>
    <t>Win11IoT-Ent-Value</t>
  </si>
  <si>
    <t>Win7Pro-Emb</t>
  </si>
  <si>
    <t>Total WH01S-NTA</t>
  </si>
  <si>
    <t>Miokit-U3_4-POC700</t>
  </si>
  <si>
    <t>SO-20250238</t>
  </si>
  <si>
    <t xml:space="preserve"> QTD_TerraEnergy_2412192</t>
  </si>
  <si>
    <t>Terra Energy Partners LLC</t>
  </si>
  <si>
    <t>POD-250256</t>
  </si>
  <si>
    <t>SO-20250208</t>
    <phoneticPr fontId="1" type="noConversion"/>
  </si>
  <si>
    <t>SO-20250132</t>
    <phoneticPr fontId="1" type="noConversion"/>
  </si>
  <si>
    <t>M.230-BTWifi-WT-9260_Mod_Cbl-40</t>
  </si>
  <si>
    <t>Win11IoT24-Entry</t>
  </si>
  <si>
    <t>POD-250038: 3/11</t>
  </si>
  <si>
    <t>POD-250038: 3/11</t>
    <phoneticPr fontId="1" type="noConversion"/>
  </si>
  <si>
    <t>mPCIe-M2B</t>
  </si>
  <si>
    <t>GC-RTX4070-OC-MSI</t>
  </si>
  <si>
    <t>SO-20250329</t>
  </si>
  <si>
    <t>PO208679</t>
  </si>
  <si>
    <t>SO-20250330</t>
  </si>
  <si>
    <t>SO-20250331</t>
  </si>
  <si>
    <t>SO-20250332</t>
  </si>
  <si>
    <t>SO-20250326</t>
  </si>
  <si>
    <t>SO-20250327</t>
  </si>
  <si>
    <t>SO-20250328</t>
  </si>
  <si>
    <t>PCIe-PoE572bt</t>
  </si>
  <si>
    <t>Nuvo-11000 Series</t>
  </si>
  <si>
    <t>Nuvo-11006E-PoE(ES)</t>
  </si>
  <si>
    <t>Material List</t>
  </si>
  <si>
    <t>DK Stock</t>
  </si>
  <si>
    <t>QB Stock (min)</t>
  </si>
  <si>
    <t>6</t>
  </si>
  <si>
    <t>v</t>
  </si>
  <si>
    <t>PCIe-N572</t>
  </si>
  <si>
    <t>QB available</t>
    <phoneticPr fontId="1" type="noConversion"/>
  </si>
  <si>
    <t>Checked with Roy</t>
    <phoneticPr fontId="1" type="noConversion"/>
  </si>
  <si>
    <t>QB (Avail+PO)</t>
    <phoneticPr fontId="1" type="noConversion"/>
  </si>
  <si>
    <t>AccsyBx-SplicingConnector</t>
  </si>
  <si>
    <t>Cbl-M12A8M-2DB9M-180CM</t>
  </si>
  <si>
    <t>Cbl-M12A8M-2U2TA-180CM2</t>
  </si>
  <si>
    <t>Cbl-M12X8M-RJ45F-100CM</t>
  </si>
  <si>
    <t>DDR5-16GB-WT48-TD-601</t>
  </si>
  <si>
    <t>M.280-SSD-512GB-P44-T5WT-TD-601</t>
  </si>
  <si>
    <t>SSD-2TB-TLC5WT-TD-601</t>
  </si>
  <si>
    <t>Win10IoT21-High-601</t>
  </si>
  <si>
    <t>Urban Transportation Associates, Inc.</t>
  </si>
  <si>
    <t>SO-20250391</t>
  </si>
  <si>
    <t>4台3/21出貨</t>
    <phoneticPr fontId="1" type="noConversion"/>
  </si>
  <si>
    <t>SO-20241055</t>
  </si>
  <si>
    <t>SO-20241054</t>
  </si>
  <si>
    <t>SO-20241053</t>
  </si>
  <si>
    <t>SO-20241052</t>
  </si>
  <si>
    <t>SO-20241051</t>
  </si>
  <si>
    <t>SO-20241050</t>
  </si>
  <si>
    <t>POD-241091</t>
  </si>
  <si>
    <t>POD-241092</t>
  </si>
  <si>
    <t>POD-241090</t>
  </si>
  <si>
    <t>PO</t>
  </si>
  <si>
    <t>Line</t>
  </si>
  <si>
    <t>Part number</t>
  </si>
  <si>
    <t>Order Qty</t>
  </si>
  <si>
    <t>Received Qty</t>
  </si>
  <si>
    <t>Due Qty</t>
  </si>
  <si>
    <t>Price</t>
  </si>
  <si>
    <t>Description</t>
  </si>
  <si>
    <t>Revision/Supp PN</t>
  </si>
  <si>
    <t>UoM</t>
  </si>
  <si>
    <t>Due Date</t>
  </si>
  <si>
    <t>Last Recv Date</t>
  </si>
  <si>
    <t>SuppN</t>
  </si>
  <si>
    <t>Supp Name</t>
  </si>
  <si>
    <t>SSD-707-3616</t>
  </si>
  <si>
    <t>EMBEDDED FANLESS PC</t>
  </si>
  <si>
    <t>Nuvo-7505D-i5HCG9</t>
  </si>
  <si>
    <t>EA</t>
  </si>
  <si>
    <t>Neousys Technology America Inc.</t>
  </si>
  <si>
    <t>SO-20241049</t>
    <phoneticPr fontId="1" type="noConversion"/>
  </si>
  <si>
    <t>In NTA</t>
    <phoneticPr fontId="1" type="noConversion"/>
  </si>
  <si>
    <t>HQ-&gt;NTA</t>
    <phoneticPr fontId="1" type="noConversion"/>
  </si>
  <si>
    <t>previous PI LT</t>
    <phoneticPr fontId="1" type="noConversion"/>
  </si>
  <si>
    <t>New PI LT</t>
    <phoneticPr fontId="1" type="noConversion"/>
  </si>
  <si>
    <t>QB-SO No.</t>
    <phoneticPr fontId="1" type="noConversion"/>
  </si>
  <si>
    <t>QB-POD No.</t>
    <phoneticPr fontId="1" type="noConversion"/>
  </si>
  <si>
    <t>POD-241089</t>
    <phoneticPr fontId="1" type="noConversion"/>
  </si>
  <si>
    <t>AC-AR0233-H120-60FPS</t>
  </si>
  <si>
    <t>AC-AR0233-H60-60FPS</t>
  </si>
  <si>
    <t>Cbl-M12A8M-OW-22CM-100</t>
  </si>
  <si>
    <t>Cbl-M12X8M-RJ45-1000CM</t>
  </si>
  <si>
    <t>Cbl-M12X8M-RJ45-CAT6A-102CM-100</t>
  </si>
  <si>
    <t>FLYC-300 Back Cover</t>
  </si>
  <si>
    <t>Miokit-U3_4-Nuvo9000DE</t>
  </si>
  <si>
    <t>AccsyBx-Nuvo-10208GC-4PTB</t>
  </si>
  <si>
    <t>LC-XE360-SP5-601</t>
  </si>
  <si>
    <t>GC-RTX-5080-NVD</t>
  </si>
  <si>
    <t>GC-RTX6000Ada-PNY-601</t>
  </si>
  <si>
    <t>CS-RM44-601</t>
  </si>
  <si>
    <t>RDDR5-32GB-ECC48WT-TD-601</t>
  </si>
  <si>
    <t>MB-GENOAD8X-2T/BCM-9254-SSD-601</t>
  </si>
  <si>
    <t>PA-HA1300R-PM-601</t>
  </si>
  <si>
    <t>Automated Environments</t>
  </si>
  <si>
    <t>Wmkit-Nuvo-2600</t>
  </si>
  <si>
    <t>POC-712-UL</t>
  </si>
  <si>
    <t>AccsyBx-Nuvo-8208TB</t>
  </si>
  <si>
    <t>GC-QUADRO-P4000-PNY</t>
  </si>
  <si>
    <t>AccsyBx-Chassis-N8108GC-QD-A6-N</t>
  </si>
  <si>
    <t>AccsyBx-Nuvo-8108GC</t>
  </si>
  <si>
    <t>DDR4-16GB-WT32-TD-601</t>
  </si>
  <si>
    <t>NRU-52S-NX16G</t>
  </si>
  <si>
    <t>Nuvo-8108GC-E2278GE</t>
  </si>
  <si>
    <t>M.280-SSD-512GB-S-TLC5WT-TD-601</t>
  </si>
  <si>
    <t>Win11IoT-Ent-Entry-601</t>
  </si>
  <si>
    <t>FireFly Automatix, Inc.</t>
  </si>
  <si>
    <t>Applied Intuition, Inc.</t>
  </si>
  <si>
    <t>GC-RTX4060-GABE</t>
  </si>
  <si>
    <t>Wmkit-Nuvo-7531</t>
  </si>
  <si>
    <t>SEMIL-1728GC-ADA</t>
  </si>
  <si>
    <t>Carnegie Robotics LLC</t>
  </si>
  <si>
    <t>SO-20250600</t>
  </si>
  <si>
    <t>SO-20250601</t>
  </si>
  <si>
    <t>AC-AR0234-H98-D3</t>
  </si>
  <si>
    <t>PO064732</t>
  </si>
  <si>
    <t>SO-20250638</t>
  </si>
  <si>
    <t>SO-20250639</t>
  </si>
  <si>
    <t>SO-20250640</t>
  </si>
  <si>
    <t>SO-20250641</t>
  </si>
  <si>
    <t>SO-20250642</t>
  </si>
  <si>
    <t>POD-250648</t>
  </si>
  <si>
    <t>SO25050035</t>
  </si>
  <si>
    <t>POD-250649</t>
  </si>
  <si>
    <t>SO25050036</t>
  </si>
  <si>
    <t>POD-250650</t>
  </si>
  <si>
    <t>SO25050037</t>
  </si>
  <si>
    <t>GC-RTX2000EAda-PNY</t>
  </si>
  <si>
    <t>SEMIL-1704-10G</t>
  </si>
  <si>
    <t>Cbl-PCIex16GF-PCIex16-25CM</t>
  </si>
  <si>
    <t>M.280-SSD-1TB-SATA-TLC5-PN</t>
  </si>
  <si>
    <t>AccsyBx-HDDFoam-BP</t>
  </si>
  <si>
    <t>SO-20250701</t>
  </si>
  <si>
    <t>CoastIPC, Inc.</t>
  </si>
  <si>
    <t>AccsyBx-2port PCIe LP bracket</t>
  </si>
  <si>
    <t>Nuvo-2800 Series</t>
  </si>
  <si>
    <t>Nuvo-2822</t>
  </si>
  <si>
    <t>Total Nuvo-2800 Series</t>
  </si>
  <si>
    <t>AccsyBx-Cardholder-10108GC-03</t>
  </si>
  <si>
    <t>AccsyBx-FP_M_C_K-NRU230VAWP-NTA</t>
  </si>
  <si>
    <t>AccsyBx-Nuvo-10208GC-3PTB</t>
  </si>
  <si>
    <t>GC-RTX5070-OC-MSI</t>
  </si>
  <si>
    <t>Nuvo-5000 Vents Bracket</t>
  </si>
  <si>
    <t>Nuvo-9000 Heat Sink</t>
  </si>
  <si>
    <t>Nuvo-9200VTC Cassette</t>
  </si>
  <si>
    <t>Nuvo-9200VTC Cassette_B</t>
  </si>
  <si>
    <t>GC-J-A64GB-O-Industrial-Nvidia</t>
  </si>
  <si>
    <t>Nuvo-2600E-PoE-IGN</t>
  </si>
  <si>
    <t>SO-20250726</t>
  </si>
  <si>
    <t>SO-20250728</t>
  </si>
  <si>
    <t>Cbl-M12A8M-DB9F-180CM</t>
  </si>
  <si>
    <t>Cbl-W10F-2M12A8F-40CM-IK-COM</t>
  </si>
  <si>
    <t>Cbl-W40M-M12A8F-40CM-IK-DIO1</t>
  </si>
  <si>
    <t>CROWN Fan 120X120X38</t>
  </si>
  <si>
    <t>Nuvo-8240GC Vents Filter</t>
  </si>
  <si>
    <t>mPCIe-COM-2RS422/485-X202</t>
  </si>
  <si>
    <t>GC-RTXA4000-LT1</t>
  </si>
  <si>
    <t>MezIO-D330</t>
  </si>
  <si>
    <t>Pnl-3M12-2Ant-SEMIL20</t>
  </si>
  <si>
    <t>SO-20250800</t>
  </si>
  <si>
    <t>AI-001279</t>
  </si>
  <si>
    <t>Lightning Pick | Matthews International</t>
  </si>
  <si>
    <t>Scout AI Inc</t>
  </si>
  <si>
    <t>i7-14701TE</t>
  </si>
  <si>
    <t>RPnl-M12-NRU-162S-AWP</t>
  </si>
  <si>
    <t>M.242-SSD-1TB-PCIe34-TLCET-PN</t>
  </si>
  <si>
    <t>FPnl-2M12-NRU-160-AWP series</t>
  </si>
  <si>
    <t>Provantage LLC</t>
  </si>
  <si>
    <t>AccsyBx-Cardholder-10108GC-5080</t>
  </si>
  <si>
    <t>Wmkit-H-POC764VR</t>
  </si>
  <si>
    <t>Cbl-M12A5F-OT2-B-Red-Fuse-100CM</t>
  </si>
  <si>
    <t>AccsyBx-Cardholder-10208GC-5080</t>
  </si>
  <si>
    <t>09/10/2025</t>
  </si>
  <si>
    <t>SO-20250911</t>
  </si>
  <si>
    <t>QTD_Rotor_250623</t>
  </si>
  <si>
    <t>Rotor Technologies, Inc.</t>
  </si>
  <si>
    <t>Rheinmetall Canada Inc.</t>
  </si>
  <si>
    <t>GC-RTX5080-OC-PLUS-MSI</t>
  </si>
  <si>
    <t>MezIO-AE302-KS(EA)</t>
  </si>
  <si>
    <t>MezIO-AE304-KS(EA)</t>
  </si>
  <si>
    <t>Total Nuvo-11000 Series</t>
  </si>
  <si>
    <t>08/27/2025</t>
  </si>
  <si>
    <t>mPCIe-Ado-AX92905</t>
  </si>
  <si>
    <t>GC-RTX5080-OC-MSI</t>
  </si>
  <si>
    <t>DDR5-32GB-ECC56WT-SM</t>
  </si>
  <si>
    <t>RGS-8805GC-MB-A1</t>
  </si>
  <si>
    <t>SO-20251030</t>
  </si>
  <si>
    <t>SO-20251031</t>
  </si>
  <si>
    <t>SO-20251032</t>
  </si>
  <si>
    <t>POD-251059</t>
  </si>
  <si>
    <t>SO25070419</t>
  </si>
  <si>
    <t>POD-251060</t>
  </si>
  <si>
    <t>SO25070420</t>
  </si>
  <si>
    <t>SO-20251053</t>
  </si>
  <si>
    <t>SO-20251044</t>
  </si>
  <si>
    <t>Cognex Corporation</t>
  </si>
  <si>
    <t>SO-20250995</t>
  </si>
  <si>
    <t>AI-001620, AI-001621</t>
  </si>
  <si>
    <t>Flanders Electric Motor Service, LLC(IN)</t>
  </si>
  <si>
    <t>Candela Technologies Inc.</t>
  </si>
  <si>
    <t>POD-251062</t>
  </si>
  <si>
    <t>SO25070496</t>
  </si>
  <si>
    <t>Hyundai America Technical Center, Inc.</t>
  </si>
  <si>
    <t>IRD- International Road Dynamics Inc.</t>
  </si>
  <si>
    <t>SO-20251070</t>
  </si>
  <si>
    <t>AI-001748, AI-001749</t>
  </si>
  <si>
    <t>AccsyBx-FP_3A-C_K-NRU230V-NTA</t>
  </si>
  <si>
    <t>AccsyBx-FP_5A-C_K-NRU230V-NTA</t>
  </si>
  <si>
    <t>09/17/2025</t>
  </si>
  <si>
    <t>10/01/2025</t>
  </si>
  <si>
    <t>E-mPCIe-GPS-M800_Mod_40CM</t>
  </si>
  <si>
    <t>DDR5-16GB-56-SM</t>
  </si>
  <si>
    <t>FPnl-3Ant-of NRU-160-AWP series</t>
  </si>
  <si>
    <t>NRU-161V-AWP</t>
  </si>
  <si>
    <t>NRU-162S-AWP-RH(EA)</t>
  </si>
  <si>
    <t>Nuvo-9006E-PoE-UL</t>
  </si>
  <si>
    <t>SEMIL-1744GC-ADA</t>
  </si>
  <si>
    <t>Dexterity, Inc.</t>
  </si>
  <si>
    <t>Universit?Laval</t>
  </si>
  <si>
    <t>LASERAX INC</t>
  </si>
  <si>
    <t>SO-20251113</t>
  </si>
  <si>
    <t>AI-001848</t>
  </si>
  <si>
    <t>POD-251123</t>
  </si>
  <si>
    <t>SO25080093</t>
  </si>
  <si>
    <t>SO-20251111</t>
  </si>
  <si>
    <t>PC12084709</t>
  </si>
  <si>
    <t>NASA-Johnson Space Center</t>
  </si>
  <si>
    <t>SO-20251126</t>
  </si>
  <si>
    <t>PF6264</t>
  </si>
  <si>
    <t>Sanctuary Cognitive Systems Corporation</t>
  </si>
  <si>
    <t>M.2-5G-FN990A40</t>
  </si>
  <si>
    <t>DDR5-16GB-56WT-SM</t>
  </si>
  <si>
    <t>M.280-SSD-256GB-P44-T5WT-TD-601</t>
  </si>
  <si>
    <t>SSD-1TB-TLC5WT-TD-601</t>
  </si>
  <si>
    <t>Win11IoT-Ent-Value-601</t>
  </si>
  <si>
    <t>SO-20251145</t>
  </si>
  <si>
    <t>Near Earth Autonomy</t>
  </si>
  <si>
    <t>QTD_AIM_2507172</t>
  </si>
  <si>
    <t>AIM Intelligent Machines</t>
  </si>
  <si>
    <t>SO-20251153</t>
  </si>
  <si>
    <t>Aerflite Canada Inc.</t>
  </si>
  <si>
    <t>EDX-104J</t>
    <phoneticPr fontId="1" type="noConversion"/>
  </si>
  <si>
    <t>mPCIe-M2E</t>
    <phoneticPr fontId="1" type="noConversion"/>
  </si>
  <si>
    <t>AccsyBx-Cardholder-9160GC-2000E</t>
  </si>
  <si>
    <t>09/24/2025</t>
  </si>
  <si>
    <t>AccsyBx-PanelKit-N9000LP-AUT-KS</t>
  </si>
  <si>
    <t>AccsyBx-PanelKits-POC410-AUT-KS</t>
  </si>
  <si>
    <t>10/08/2025</t>
  </si>
  <si>
    <t>GC-RTX5070Ti-OC-MSI</t>
  </si>
  <si>
    <t>DDR5-32GB-56-SM</t>
  </si>
  <si>
    <t>DDR5-32GB-56WT-SM</t>
  </si>
  <si>
    <t>DDR5-8GB-56WT-SM</t>
  </si>
  <si>
    <t>AC-ISX021-H85-C1</t>
  </si>
  <si>
    <t>RPnl-M12-NRU-172S-PPC</t>
  </si>
  <si>
    <t>Nuvo-10007-CTI</t>
  </si>
  <si>
    <t>Nuvo-11006E</t>
  </si>
  <si>
    <t>10/15/2025</t>
  </si>
  <si>
    <t>Nuvo-11006E-PoE</t>
  </si>
  <si>
    <t>Nuvo-11006E-PoE-10G</t>
  </si>
  <si>
    <t>Nuvo-11006LP</t>
  </si>
  <si>
    <t>Nuvo-11006LP-PoE</t>
  </si>
  <si>
    <t>Nuvo-11006LP-PoE-10G</t>
  </si>
  <si>
    <t>Nuvo-11531</t>
  </si>
  <si>
    <t>Nuvo-11531-PoE</t>
  </si>
  <si>
    <t>Nuvo-8041</t>
  </si>
  <si>
    <t>M.280-SSD-4TB-PCIe4-TLCWT5NH-IK</t>
  </si>
  <si>
    <t>Win11IoT-Ent-High-601</t>
  </si>
  <si>
    <t>SO-20251205</t>
  </si>
  <si>
    <t>PO_5769</t>
  </si>
  <si>
    <t>ACR-Advanced Construction Robotics, Inc.</t>
  </si>
  <si>
    <t>FEV North America Inc.</t>
  </si>
  <si>
    <t>SO-20251253</t>
  </si>
  <si>
    <t>PO4056</t>
  </si>
  <si>
    <t>Seafloor Systems, Inc.</t>
  </si>
  <si>
    <t>POD-251244</t>
  </si>
  <si>
    <t>SO25080505</t>
  </si>
  <si>
    <t>SO-20251167</t>
  </si>
  <si>
    <t>PO5382</t>
  </si>
  <si>
    <t>SO-20251176</t>
  </si>
  <si>
    <t>Uber Technologies, Inc.</t>
  </si>
  <si>
    <t>SO-20251177</t>
  </si>
  <si>
    <t>SO-20251179</t>
  </si>
  <si>
    <t>SO-20251178</t>
  </si>
  <si>
    <t>Keysight Technologies, Inc.</t>
  </si>
  <si>
    <t>SO-20251229</t>
  </si>
  <si>
    <t>CYNGN-1275</t>
  </si>
  <si>
    <t>CYNGN INC.</t>
  </si>
  <si>
    <t>SO-20251175</t>
  </si>
  <si>
    <t>POD-251181</t>
  </si>
  <si>
    <t>SO25080291</t>
  </si>
  <si>
    <t>POD-251182</t>
  </si>
  <si>
    <t>SO25080292</t>
  </si>
  <si>
    <t>POD-251183</t>
  </si>
  <si>
    <t>SO25080293</t>
  </si>
  <si>
    <t>POD-251184</t>
  </si>
  <si>
    <t>SO25080294</t>
  </si>
  <si>
    <t>SO-20251174</t>
  </si>
  <si>
    <t>POD-251191</t>
  </si>
  <si>
    <t>SO25080339</t>
  </si>
  <si>
    <t>SO-20251248</t>
  </si>
  <si>
    <t>PO-0138392</t>
  </si>
  <si>
    <t>POD-251261</t>
  </si>
  <si>
    <t>SO25090098</t>
  </si>
  <si>
    <t>Navico Group Americas LLC</t>
  </si>
  <si>
    <t>SO-20251261</t>
  </si>
  <si>
    <t>POD-251251</t>
  </si>
  <si>
    <t>SO-20251236</t>
  </si>
  <si>
    <t>SO25090021</t>
  </si>
  <si>
    <t xml:space="preserve"> QTD_USACE_2507093</t>
  </si>
  <si>
    <t>US Army Corps of Engineers, ERDC-IEI</t>
  </si>
  <si>
    <t>Neya Systems</t>
  </si>
  <si>
    <t>POD-251286</t>
  </si>
  <si>
    <t>SO25090159</t>
  </si>
  <si>
    <t>SO-20251250</t>
  </si>
  <si>
    <t>SO-20251260</t>
  </si>
  <si>
    <t>INFLEXION POINT, LLC</t>
  </si>
  <si>
    <t>POD-251278</t>
  </si>
  <si>
    <t>SO25090138</t>
  </si>
  <si>
    <t>SO-20251227</t>
  </si>
  <si>
    <t>The Timken Company</t>
  </si>
  <si>
    <t>Spectrum Sourcing</t>
  </si>
  <si>
    <t>SO-20251259</t>
  </si>
  <si>
    <t>SO-20251251</t>
  </si>
  <si>
    <t>RIDGELINE ENGINEERING CO.</t>
  </si>
  <si>
    <t>POD-251212</t>
  </si>
  <si>
    <t>SO25080422</t>
  </si>
  <si>
    <t>SO-20251254</t>
  </si>
  <si>
    <t>SO-20251265</t>
  </si>
  <si>
    <t>The Alliance</t>
  </si>
  <si>
    <t>POD-251287</t>
  </si>
  <si>
    <t>SO25090157</t>
  </si>
  <si>
    <t>POD-251164</t>
  </si>
  <si>
    <t>SO25080244</t>
  </si>
  <si>
    <t>EO-20250002</t>
  </si>
  <si>
    <t>P96695</t>
  </si>
  <si>
    <t>SO-20251196</t>
  </si>
  <si>
    <t>SO-20251222</t>
  </si>
  <si>
    <t>QTD_ScoutAI_2508085</t>
  </si>
  <si>
    <t>SO-20251262</t>
  </si>
  <si>
    <t>PO18039</t>
  </si>
  <si>
    <t>POD-251276</t>
  </si>
  <si>
    <t>SO25090136</t>
  </si>
  <si>
    <t>POD-251275</t>
  </si>
  <si>
    <t>SO25090135</t>
  </si>
  <si>
    <t>POD-251255</t>
  </si>
  <si>
    <t>SO25090072</t>
  </si>
  <si>
    <t>POD-251224</t>
  </si>
  <si>
    <t>SO25080471</t>
  </si>
  <si>
    <t>POD-251172</t>
  </si>
  <si>
    <t>SO25080256</t>
  </si>
  <si>
    <t>SO-20251194</t>
  </si>
  <si>
    <t>NSD25M0716</t>
  </si>
  <si>
    <t>POD-251205</t>
  </si>
  <si>
    <t>SO25080394</t>
  </si>
  <si>
    <t>SO-20251202</t>
  </si>
  <si>
    <t>Nuvo-7000DE Front Panel</t>
  </si>
  <si>
    <t>RDDR4-64GB-ECC32-SM</t>
  </si>
  <si>
    <t>Nuvo-10208GC-10G-i9IC14-65W-DS</t>
  </si>
  <si>
    <t>Nuvo-10208GC-i9IC14-65W-DS</t>
  </si>
  <si>
    <t>09/22/2025</t>
  </si>
  <si>
    <t>M.280-SSD-1TB-P44-TLC5WT-TD-601</t>
  </si>
  <si>
    <t>M.280-SSD-256GB-SATA-TLC5-PN</t>
  </si>
  <si>
    <t>SO-20251306</t>
  </si>
  <si>
    <t>PO-036318</t>
  </si>
  <si>
    <t>ADVANCED TECH &amp; RESEARCH</t>
  </si>
  <si>
    <t>SO-20251290</t>
  </si>
  <si>
    <t>SO-20251304</t>
  </si>
  <si>
    <t>Evolution Motion Solutions</t>
  </si>
  <si>
    <t>SO-20251294</t>
  </si>
  <si>
    <t>SO-20251324</t>
  </si>
  <si>
    <t>SO-20251325</t>
  </si>
  <si>
    <t>SO-20251283</t>
  </si>
  <si>
    <t>POD-251348</t>
  </si>
  <si>
    <t>A250294r</t>
  </si>
  <si>
    <t>POD-251317</t>
  </si>
  <si>
    <t>SO25090257</t>
  </si>
  <si>
    <t>SO-20251299</t>
  </si>
  <si>
    <t>ABB Electrification Canada inc.</t>
  </si>
  <si>
    <t>SO-20251316</t>
  </si>
  <si>
    <t>895-1485908HN</t>
  </si>
  <si>
    <t>SILGAN WHITE CAP LLC</t>
  </si>
  <si>
    <t>POD-251308</t>
  </si>
  <si>
    <t>SO25090277</t>
  </si>
  <si>
    <t>SO-20251333</t>
  </si>
  <si>
    <t>Monteris Medical</t>
  </si>
  <si>
    <t>SO-20251296</t>
  </si>
  <si>
    <t>POD-251301</t>
  </si>
  <si>
    <t>SO-20251281</t>
  </si>
  <si>
    <t>SO25090224</t>
  </si>
  <si>
    <t>A000859800</t>
  </si>
  <si>
    <t>L3HARRIS TECHNOLOGIES, INC.</t>
  </si>
  <si>
    <t>SO-20251295</t>
  </si>
  <si>
    <t>POD-251314</t>
  </si>
  <si>
    <t>A250289</t>
  </si>
  <si>
    <t>SO-20251314</t>
  </si>
  <si>
    <t>Next Imaging, DBA 1stVision Inc.</t>
  </si>
  <si>
    <t>POD-251337</t>
  </si>
  <si>
    <t>SO25090338</t>
  </si>
  <si>
    <t>POD-251340</t>
  </si>
  <si>
    <t>SO25090346</t>
  </si>
  <si>
    <t>SO-20251311</t>
  </si>
  <si>
    <t>POD-251333</t>
  </si>
  <si>
    <t>SO25090318</t>
  </si>
  <si>
    <t>POD-251305</t>
  </si>
  <si>
    <t>SO25090238</t>
  </si>
  <si>
    <t>POD-251323</t>
  </si>
  <si>
    <t>SO25090275</t>
  </si>
  <si>
    <t>POD-251298</t>
  </si>
  <si>
    <t>SO25090221</t>
  </si>
  <si>
    <t>SO-20251280</t>
  </si>
  <si>
    <t>PO5423</t>
  </si>
  <si>
    <t>POD-251321</t>
  </si>
  <si>
    <t>SO25090273</t>
  </si>
  <si>
    <t>SO-20251287</t>
  </si>
  <si>
    <t>PO18173</t>
  </si>
  <si>
    <t>POD-251306</t>
  </si>
  <si>
    <t>SO25090239</t>
  </si>
  <si>
    <t>POD-251325</t>
  </si>
  <si>
    <t>SO25090293</t>
  </si>
  <si>
    <t>POD-251339</t>
  </si>
  <si>
    <t>SO25090340</t>
  </si>
  <si>
    <t>POD-251315</t>
  </si>
  <si>
    <t>SO25090255</t>
  </si>
  <si>
    <t>POD-251316</t>
  </si>
  <si>
    <t>SO25090256</t>
  </si>
  <si>
    <t>POD-251320</t>
  </si>
  <si>
    <t>SO25090272</t>
  </si>
  <si>
    <t>POD-251318</t>
  </si>
  <si>
    <t>SO25090258</t>
  </si>
  <si>
    <t>POD-251307</t>
  </si>
  <si>
    <t>SO25090240</t>
  </si>
  <si>
    <t>POD-251300</t>
  </si>
  <si>
    <t>SO25090223</t>
  </si>
  <si>
    <t>POD-251322</t>
  </si>
  <si>
    <t>SO25090274</t>
  </si>
  <si>
    <t>SO-20251332</t>
  </si>
  <si>
    <t>9534-601</t>
  </si>
  <si>
    <t>Core Ultra 9 285</t>
  </si>
  <si>
    <t>MB-GENOAD8X-2T/BCM-601</t>
  </si>
  <si>
    <t>Cblkit-NRU-171V-PPC</t>
  </si>
  <si>
    <t>FPnl-3Ant-NRU-170-PPC series</t>
  </si>
  <si>
    <t>NRU-171V-PPC-JON16-NS</t>
  </si>
  <si>
    <t>10/16/2025</t>
  </si>
  <si>
    <t>M.280-SSD-1TB-P44-TLC5-WD-601</t>
  </si>
  <si>
    <t>M.280-SSD-4TB-P44-TLC5-WD-601</t>
  </si>
  <si>
    <t>SSD-512GB-TLC5-PN</t>
  </si>
  <si>
    <t>SO-20251341</t>
  </si>
  <si>
    <t>PO51658</t>
  </si>
  <si>
    <t>Graftek Imaging, Inc.</t>
  </si>
  <si>
    <t>SO-20251338</t>
  </si>
  <si>
    <t>PO_5856</t>
  </si>
  <si>
    <t>POD-251351</t>
  </si>
  <si>
    <t>SO25090379</t>
  </si>
  <si>
    <t>SO-20251343</t>
  </si>
  <si>
    <t>QTD_CERL_2509173</t>
  </si>
  <si>
    <t>CERL-Construction Engineering Research La</t>
  </si>
  <si>
    <t>POD-251352</t>
  </si>
  <si>
    <t>SO25090380</t>
  </si>
  <si>
    <t>SO-20251335</t>
  </si>
  <si>
    <t>QTD_ScoutAI_250919</t>
  </si>
  <si>
    <t>Cable-4P-Molex4P-N3</t>
  </si>
  <si>
    <t>10/22/2025</t>
  </si>
  <si>
    <t>12/24/2025</t>
  </si>
  <si>
    <t>DDR5-8GB-56-SM</t>
  </si>
  <si>
    <t>SO-20251366</t>
  </si>
  <si>
    <t>PO070225</t>
  </si>
  <si>
    <t>SO-20251369</t>
  </si>
  <si>
    <t>Northbay Networks, Inc.</t>
  </si>
  <si>
    <t>SO-20251365</t>
  </si>
  <si>
    <t>L054</t>
  </si>
  <si>
    <t>ASRC Federal</t>
  </si>
  <si>
    <t>SO-20251348</t>
  </si>
  <si>
    <t>SO-20251354</t>
  </si>
  <si>
    <t>00505842(1)</t>
  </si>
  <si>
    <t>SO-20251359</t>
  </si>
  <si>
    <t>SO-20251367</t>
  </si>
  <si>
    <t>PO-16732</t>
  </si>
  <si>
    <t>Maritime Applied Physics Corporation</t>
  </si>
  <si>
    <t>SO-20251368</t>
  </si>
  <si>
    <t>SO-20251362</t>
  </si>
  <si>
    <t>POD-251369</t>
  </si>
  <si>
    <t>SO25090451</t>
  </si>
  <si>
    <t>SO-20240315</t>
  </si>
  <si>
    <t>X110992</t>
  </si>
  <si>
    <t>Xanthon LLC</t>
  </si>
  <si>
    <t>POD-251371</t>
  </si>
  <si>
    <t>SO25090483</t>
  </si>
  <si>
    <t>SO-20251357</t>
  </si>
  <si>
    <t>PO-00813</t>
  </si>
  <si>
    <t>W5 Engineering</t>
  </si>
  <si>
    <t>POD-251373</t>
  </si>
  <si>
    <t>SO25090485</t>
  </si>
  <si>
    <t>SO-20251345</t>
  </si>
  <si>
    <t>POD-251372</t>
  </si>
  <si>
    <t>SO25090484</t>
  </si>
  <si>
    <t>POD-251363</t>
  </si>
  <si>
    <t>SO25090433</t>
  </si>
  <si>
    <t>SO-20251353</t>
  </si>
  <si>
    <t>QTD_CERL_250916</t>
  </si>
  <si>
    <t>POD-251368</t>
  </si>
  <si>
    <t>SO25090441</t>
  </si>
  <si>
    <t>POD-251362</t>
  </si>
  <si>
    <t>SO25090432</t>
  </si>
  <si>
    <t>SO-20251347</t>
  </si>
  <si>
    <t>QTD_Echodyne_250923</t>
  </si>
  <si>
    <t>Echodyne Corp.</t>
  </si>
  <si>
    <t>Available</t>
    <phoneticPr fontId="1" type="noConversion"/>
  </si>
  <si>
    <t>SO-20251391</t>
  </si>
  <si>
    <t>QTD_IES_2508263</t>
  </si>
  <si>
    <t>Intelligent Energy Systems</t>
  </si>
  <si>
    <t>SO-20251400</t>
  </si>
  <si>
    <t>F.K. MACHINERY LTD.</t>
  </si>
  <si>
    <t>POD-251383</t>
  </si>
  <si>
    <t>SO25090523</t>
  </si>
  <si>
    <t>SO-20251390</t>
  </si>
  <si>
    <t>POD-251396</t>
  </si>
  <si>
    <t>SO25100016</t>
  </si>
  <si>
    <t>SO-20251384</t>
  </si>
  <si>
    <t>Palladyne AI</t>
  </si>
  <si>
    <t>SO-20251393</t>
  </si>
  <si>
    <t>SO-20251395</t>
  </si>
  <si>
    <t>SO-20251394</t>
  </si>
  <si>
    <t>SO-20251392</t>
  </si>
  <si>
    <t>QTD_Greenzie_250924</t>
  </si>
  <si>
    <t>Greenzie</t>
  </si>
  <si>
    <t>SO-20251397</t>
  </si>
  <si>
    <t>PaR SYSTEMS LLC</t>
  </si>
  <si>
    <t>SO-20251398</t>
  </si>
  <si>
    <t>SO-20251399</t>
  </si>
  <si>
    <t>SO-20251376</t>
  </si>
  <si>
    <t>POD-251378</t>
  </si>
  <si>
    <t>SO25090508</t>
  </si>
  <si>
    <t>POD-251379</t>
  </si>
  <si>
    <t>SO-20251381</t>
  </si>
  <si>
    <t>PO18348</t>
  </si>
  <si>
    <t>POD-251385</t>
  </si>
  <si>
    <t>SO25090525</t>
  </si>
  <si>
    <t>POD-251394</t>
  </si>
  <si>
    <t>SO25100014</t>
  </si>
  <si>
    <t>POD-251397</t>
  </si>
  <si>
    <t>SO25090527</t>
  </si>
  <si>
    <t>POD-251381</t>
  </si>
  <si>
    <t>SO25090521</t>
  </si>
  <si>
    <t>POD-251384</t>
  </si>
  <si>
    <t>SO25090524</t>
  </si>
  <si>
    <t>POD-251380</t>
  </si>
  <si>
    <t>SO25090519</t>
  </si>
  <si>
    <t>POD-251395</t>
  </si>
  <si>
    <t>SO-20251385</t>
  </si>
  <si>
    <t>SO25100015</t>
  </si>
  <si>
    <t>QTD_ScoutAI_2509262</t>
  </si>
  <si>
    <t>M.280-SSD-128GB-PCIe4-TLCWT-SP</t>
  </si>
  <si>
    <t>GC-P2200-Leadtek</t>
  </si>
  <si>
    <t>SO-20251371</t>
  </si>
  <si>
    <t xml:space="preserve"> 0049NEO-IBC260925</t>
  </si>
  <si>
    <t>NuPort Robotics</t>
  </si>
  <si>
    <t>POD-251382</t>
  </si>
  <si>
    <t>SO25090522</t>
  </si>
  <si>
    <t>11/05/2025</t>
  </si>
  <si>
    <t>Cbl-DB9F-2DB9M-15CM</t>
  </si>
  <si>
    <t>10/29/2025</t>
  </si>
  <si>
    <t>SO-20251406</t>
  </si>
  <si>
    <t>QTD_UIUC-250908</t>
  </si>
  <si>
    <t>University of Illinois</t>
  </si>
  <si>
    <t>POD-251405</t>
  </si>
  <si>
    <t>POD-251406</t>
  </si>
  <si>
    <t>SO-20251401</t>
  </si>
  <si>
    <t>310P063344</t>
  </si>
  <si>
    <t>SO-20251405</t>
  </si>
  <si>
    <t>PO01892</t>
  </si>
  <si>
    <t>Jet Stream Systems Inc.</t>
  </si>
  <si>
    <t>POD-251407</t>
  </si>
  <si>
    <t>SO-20251402</t>
  </si>
  <si>
    <t>PO15770</t>
  </si>
  <si>
    <t>Aeva Inc.</t>
  </si>
  <si>
    <t>SO-20251408</t>
  </si>
  <si>
    <t>QTD_Terabox_250930</t>
  </si>
  <si>
    <t>Terabox SpA</t>
  </si>
  <si>
    <t>POD-251403</t>
  </si>
  <si>
    <t>SO25090526</t>
  </si>
  <si>
    <t>SO-20251407</t>
  </si>
  <si>
    <t>PO-0138880</t>
  </si>
  <si>
    <t>POD-251404</t>
  </si>
  <si>
    <t>11/19/2025</t>
  </si>
  <si>
    <t>10/14/2025</t>
  </si>
  <si>
    <t>10/10/2025</t>
  </si>
  <si>
    <t>10/31/2025</t>
  </si>
  <si>
    <t>POD-251432</t>
  </si>
  <si>
    <t>SO-20251421</t>
  </si>
  <si>
    <t>PO209761</t>
  </si>
  <si>
    <t>SO-20251422</t>
  </si>
  <si>
    <t>SO-20251423</t>
  </si>
  <si>
    <t>SO25100034</t>
  </si>
  <si>
    <t>SO-20251432</t>
  </si>
  <si>
    <t>QTD_Boson_250923</t>
  </si>
  <si>
    <t>Boson Motors</t>
  </si>
  <si>
    <t>SO-20251419</t>
  </si>
  <si>
    <t>Uponor, Inc.</t>
  </si>
  <si>
    <t>SO25100035</t>
  </si>
  <si>
    <t>SO-20251435</t>
  </si>
  <si>
    <t>310P063432</t>
  </si>
  <si>
    <t>POD-251419</t>
  </si>
  <si>
    <t>SO25100059</t>
  </si>
  <si>
    <t>SO25100017</t>
  </si>
  <si>
    <t>POD-251408</t>
  </si>
  <si>
    <t>SO25100045</t>
  </si>
  <si>
    <t>POD-251416</t>
  </si>
  <si>
    <t>SO25100056</t>
  </si>
  <si>
    <t>SO-20251412</t>
  </si>
  <si>
    <t>720-762285-702</t>
  </si>
  <si>
    <t>Anixter Canada Inc.</t>
  </si>
  <si>
    <t>POD-251427</t>
  </si>
  <si>
    <t>SO25100074</t>
  </si>
  <si>
    <t>SO-20251424</t>
  </si>
  <si>
    <t>SO-20251430</t>
  </si>
  <si>
    <t>SO-20251410</t>
  </si>
  <si>
    <t>PO18432</t>
  </si>
  <si>
    <t>POD-251433</t>
  </si>
  <si>
    <t>POD-251418</t>
  </si>
  <si>
    <t>SO25100058</t>
  </si>
  <si>
    <t>POD-251426</t>
  </si>
  <si>
    <t>SO25100073</t>
  </si>
  <si>
    <t>POD-251429</t>
  </si>
  <si>
    <t>POD-251417</t>
  </si>
  <si>
    <t>SO25100057</t>
  </si>
  <si>
    <t>POD-251409</t>
  </si>
  <si>
    <t>A250304</t>
  </si>
  <si>
    <t>Amazon</t>
  </si>
  <si>
    <t>POD-251423</t>
  </si>
  <si>
    <t>A250306</t>
  </si>
  <si>
    <t>POD-251431</t>
  </si>
  <si>
    <t>A250307</t>
  </si>
  <si>
    <t>SO25100033</t>
  </si>
  <si>
    <t>SSD-Tray</t>
  </si>
  <si>
    <t>10/17/2025</t>
  </si>
  <si>
    <t>WH01X-NTA</t>
  </si>
  <si>
    <t>Nuvo-5026E-i7QC</t>
  </si>
  <si>
    <t>Total WH01X-NTA</t>
  </si>
  <si>
    <t>SO-20250821</t>
  </si>
  <si>
    <t>Celestica LLC</t>
  </si>
  <si>
    <t>SO-20250818</t>
  </si>
  <si>
    <t>SO-20250397</t>
  </si>
  <si>
    <t>SIL4-NTA24-02</t>
  </si>
  <si>
    <t>SIL4 Systems Inc.</t>
  </si>
  <si>
    <t>SO-20250458</t>
  </si>
  <si>
    <t>Tek84 Inc.</t>
  </si>
  <si>
    <t>SO-20250457</t>
  </si>
  <si>
    <t>SO-20250456</t>
  </si>
  <si>
    <t>SO-20250455</t>
  </si>
  <si>
    <t>SO-20250454</t>
  </si>
  <si>
    <t>SO-20250453</t>
  </si>
  <si>
    <t>SO-20250452</t>
  </si>
  <si>
    <t>SO-20251444</t>
  </si>
  <si>
    <t>Alta Vision Systems, LLC</t>
  </si>
  <si>
    <t>SO-20251448</t>
  </si>
  <si>
    <t>09102025-1</t>
  </si>
  <si>
    <t>PitPro Automation, Inc.</t>
  </si>
  <si>
    <t>SO-20251447</t>
  </si>
  <si>
    <t>SO-20251446</t>
  </si>
  <si>
    <t>NE011</t>
  </si>
  <si>
    <t>AeroVect Technologies Inc.</t>
  </si>
  <si>
    <t>SO-20251451</t>
  </si>
  <si>
    <t>True North Enterprises</t>
  </si>
  <si>
    <t>POD-251446</t>
  </si>
  <si>
    <t>SO-20251450</t>
  </si>
  <si>
    <t>NS100925PC</t>
  </si>
  <si>
    <t>Coleman Technologies, Inc. DBA Sciotex</t>
  </si>
  <si>
    <t>POD-251444</t>
  </si>
  <si>
    <t>SO25100195</t>
  </si>
  <si>
    <t>POD-251445</t>
  </si>
  <si>
    <t>SO25100196</t>
  </si>
  <si>
    <t>POD-251439</t>
  </si>
  <si>
    <t>A250308</t>
  </si>
  <si>
    <t>Newegg Business, Inc.</t>
  </si>
  <si>
    <t>SO-20251454</t>
  </si>
  <si>
    <t>DigiKey</t>
  </si>
  <si>
    <t>SO-20251452</t>
  </si>
  <si>
    <t>QTD_UCSD_251009</t>
  </si>
  <si>
    <t>UC San Diego</t>
  </si>
  <si>
    <t>SO-20251436</t>
  </si>
  <si>
    <t>PO-00869</t>
  </si>
  <si>
    <t>POD-251440</t>
  </si>
  <si>
    <t>A250309</t>
  </si>
  <si>
    <t>Kontron America, Inc.</t>
  </si>
  <si>
    <t>SO-20251455</t>
  </si>
  <si>
    <t>AI-002491</t>
  </si>
  <si>
    <t>SO-20251453</t>
  </si>
  <si>
    <t>QTD_Metal Minds_2510072</t>
  </si>
  <si>
    <t>Metal Minds</t>
  </si>
  <si>
    <t>POD-251443</t>
  </si>
  <si>
    <t>SO25100189</t>
  </si>
  <si>
    <t>SO-20251445</t>
  </si>
  <si>
    <t>QTD_NIPSCO_251003</t>
  </si>
  <si>
    <t>NIPSCO</t>
  </si>
  <si>
    <t>SO25100143</t>
  </si>
  <si>
    <t>POD-251441</t>
  </si>
  <si>
    <t>A250310</t>
  </si>
  <si>
    <t>SO-20251440</t>
  </si>
  <si>
    <t>SO-20251367</t>
    <phoneticPr fontId="1" type="noConversion"/>
  </si>
  <si>
    <t>GC-RTXA4500-PNY</t>
    <phoneticPr fontId="1" type="noConversion"/>
  </si>
  <si>
    <t>Nuvo-7006LP</t>
    <phoneticPr fontId="1" type="noConversion"/>
  </si>
  <si>
    <t>SSD-4TB-TLCWT5-IK</t>
    <phoneticPr fontId="1" type="noConversion"/>
  </si>
  <si>
    <t>DDR4-32GB-WT32-SM</t>
    <phoneticPr fontId="1" type="noConversion"/>
  </si>
  <si>
    <t>M.280-SSD-512GB-PCIe44-TLC5WT-T</t>
    <phoneticPr fontId="1" type="noConversion"/>
  </si>
  <si>
    <t>M.280-SSD-512GB-PCIe44-TLC5WT-T</t>
    <phoneticPr fontId="1" type="noConversion"/>
  </si>
  <si>
    <t>i7-9700E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</si>
</sst>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/d/yyyy;@"/>
  </numFmts>
  <fonts count="8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2"/>
      <color theme="1"/>
      <name val="Calibri"/>
      <family val="2"/>
    </font>
    <font>
      <sz val="10"/>
      <color theme="1"/>
      <name val="微軟正黑體"/>
      <family val="2"/>
    </font>
    <font>
      <b/>
      <sz val="12"/>
      <color theme="0"/>
      <name val="Calibri"/>
      <family val="2"/>
    </font>
    <font>
      <sz val="12"/>
      <name val="宋体"/>
      <family val="3"/>
      <charset val="136"/>
    </font>
    <font>
      <b/>
      <sz val="12"/>
      <color theme="1"/>
      <name val="Calibri"/>
      <family val="2"/>
    </font>
    <font>
      <sz val="12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</cellStyleXfs>
  <cellXfs count="2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4" fillId="3" borderId="1" xfId="0" applyFont="1" applyFill="1" applyBorder="1">
      <alignment vertical="center"/>
    </xf>
    <xf numFmtId="14" fontId="2" fillId="0" borderId="1" xfId="0" applyNumberFormat="1" applyFont="1" applyBorder="1">
      <alignment vertical="center"/>
    </xf>
    <xf numFmtId="0" fontId="2" fillId="0" borderId="1" xfId="0" applyFont="1" applyBorder="1">
      <alignment vertical="center"/>
    </xf>
    <xf numFmtId="0" fontId="2" fillId="4" borderId="0" xfId="0" applyFont="1" applyFill="1">
      <alignment vertical="center"/>
    </xf>
    <xf numFmtId="164" fontId="2" fillId="4" borderId="0" xfId="0" applyNumberFormat="1" applyFont="1" applyFill="1">
      <alignment vertical="center"/>
    </xf>
    <xf numFmtId="0" fontId="2" fillId="5" borderId="0" xfId="0" applyFont="1" applyFill="1">
      <alignment vertical="center"/>
    </xf>
    <xf numFmtId="0" fontId="2" fillId="2" borderId="1" xfId="0" applyFont="1" applyFill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>
      <alignment vertical="center"/>
    </xf>
    <xf numFmtId="0" fontId="2" fillId="7" borderId="0" xfId="0" applyFont="1" applyFill="1" applyAlignment="1">
      <alignment horizontal="center" vertical="center"/>
    </xf>
    <xf numFmtId="0" fontId="0" fillId="8" borderId="0" xfId="0" applyFill="1">
      <alignment vertical="center"/>
    </xf>
    <xf numFmtId="14" fontId="2" fillId="0" borderId="0" xfId="0" applyNumberFormat="1" applyFont="1">
      <alignment vertical="center"/>
    </xf>
    <xf numFmtId="0" fontId="6" fillId="0" borderId="0" xfId="0" applyFont="1" applyAlignment="1">
      <alignment vertical="center" wrapText="1"/>
    </xf>
    <xf numFmtId="0" fontId="4" fillId="3" borderId="0" xfId="0" applyFont="1" applyFill="1" applyAlignment="1">
      <alignment vertical="center" wrapText="1"/>
    </xf>
    <xf numFmtId="0" fontId="2" fillId="0" borderId="0" xfId="0" applyFont="1" applyAlignment="1">
      <alignment vertical="center" wrapText="1"/>
    </xf>
    <xf numFmtId="14" fontId="2" fillId="0" borderId="0" xfId="0" applyNumberFormat="1" applyFont="1" applyAlignment="1">
      <alignment vertical="center" wrapText="1"/>
    </xf>
    <xf numFmtId="0" fontId="7" fillId="0" borderId="0" xfId="0" applyFont="1">
      <alignment vertical="center"/>
    </xf>
    <xf numFmtId="14" fontId="7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</cellXfs>
  <cellStyles count="4">
    <cellStyle name="Normal" xfId="0" builtinId="0"/>
    <cellStyle name="一般 2" xfId="1" xr:uid="{018E71B4-B1B4-4C4B-A75C-59C521D33642}"/>
    <cellStyle name="一般 2 2 2 2" xfId="3" xr:uid="{55A90DDA-3538-4326-9C00-1093E015815D}"/>
    <cellStyle name="一般 4 4" xfId="2" xr:uid="{8011A6AB-3BE6-4F2E-A56A-F8C3D745BA1E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9E1F2"/>
          <bgColor rgb="FF000000"/>
        </patternFill>
      </fill>
    </dxf>
    <dxf>
      <fill>
        <patternFill patternType="solid">
          <fgColor rgb="FFD9E1F2"/>
          <bgColor rgb="FF000000"/>
        </patternFill>
      </fill>
    </dxf>
  </dxfs>
  <tableStyles count="1" defaultTableStyle="TableStyleMedium2" defaultPivotStyle="PivotStyleLight16">
    <tableStyle name="Invisible" pivot="0" table="0" count="0" xr9:uid="{0ABAEEF8-042B-4D03-8BA4-1D5AE829E34C}"/>
  </tableStyles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eousystechhq-my.sharepoint.com/personal/teresa_yen_neousys-tech_com/Documents/Microsoft%20Teams%20&#32842;&#22825;&#27284;&#26696;/Digikey_Product_%20ITP_SI_MSRP%202_20250312%201.xlsx" TargetMode="External"/><Relationship Id="rId1" Type="http://schemas.openxmlformats.org/officeDocument/2006/relationships/externalLinkPath" Target="/personal/teresa_yen_neousys-tech_com/Documents/Microsoft%20Teams%20&#32842;&#22825;&#27284;&#26696;/Digikey_Product_%20ITP_SI_MSRP%202_20250312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ffers-export-1-15-2025"/>
      <sheetName val="DK Product Offering"/>
      <sheetName val="BOM + ITP_SI_MSRP"/>
      <sheetName val="Website"/>
      <sheetName val="Materials"/>
      <sheetName val="UTM Tracking"/>
      <sheetName val="清單"/>
      <sheetName val="POC Pre-config List"/>
      <sheetName val="工作表1"/>
      <sheetName val="BOM Calculation"/>
    </sheetNames>
    <sheetDataSet>
      <sheetData sheetId="0" refreshError="1"/>
      <sheetData sheetId="1">
        <row r="1">
          <cell r="B1" t="str">
            <v>Order Model For Digikey</v>
          </cell>
          <cell r="C1" t="str">
            <v>Current DK Stock Level</v>
          </cell>
        </row>
        <row r="2">
          <cell r="B2" t="str">
            <v>EDX-104J</v>
          </cell>
          <cell r="C2">
            <v>5</v>
          </cell>
        </row>
        <row r="3">
          <cell r="B3" t="str">
            <v>mPCIe-M2E</v>
          </cell>
          <cell r="C3">
            <v>0</v>
          </cell>
        </row>
        <row r="4">
          <cell r="B4" t="str">
            <v>mPCIe-M2M</v>
          </cell>
          <cell r="C4">
            <v>5</v>
          </cell>
        </row>
        <row r="5">
          <cell r="B5" t="str">
            <v>PCIe-10G550X</v>
          </cell>
          <cell r="C5">
            <v>5</v>
          </cell>
        </row>
        <row r="6">
          <cell r="B6" t="str">
            <v>PCIe-N572</v>
          </cell>
          <cell r="C6">
            <v>1</v>
          </cell>
        </row>
        <row r="7">
          <cell r="B7" t="str">
            <v>PCIe-PoE312M</v>
          </cell>
          <cell r="C7">
            <v>3</v>
          </cell>
        </row>
        <row r="8">
          <cell r="B8" t="str">
            <v>PCIe-PoE352at</v>
          </cell>
          <cell r="C8">
            <v>3</v>
          </cell>
        </row>
        <row r="9">
          <cell r="B9" t="str">
            <v>PCIe-PoE354at</v>
          </cell>
          <cell r="C9">
            <v>10</v>
          </cell>
        </row>
        <row r="10">
          <cell r="B10" t="str">
            <v>PCIe-PoE454at</v>
          </cell>
          <cell r="C10">
            <v>4</v>
          </cell>
        </row>
        <row r="11">
          <cell r="B11" t="str">
            <v>PCIe-PoE550X</v>
          </cell>
          <cell r="C11">
            <v>0</v>
          </cell>
        </row>
        <row r="12">
          <cell r="B12" t="str">
            <v>PCIe-PoE572bt</v>
          </cell>
          <cell r="C12">
            <v>5</v>
          </cell>
        </row>
        <row r="13">
          <cell r="B13" t="str">
            <v>PCIe-PoE334LP</v>
          </cell>
          <cell r="C13">
            <v>0</v>
          </cell>
        </row>
        <row r="14">
          <cell r="B14" t="str">
            <v>PA-60W-OW-1</v>
          </cell>
          <cell r="C14">
            <v>4</v>
          </cell>
        </row>
        <row r="15">
          <cell r="B15" t="str">
            <v>POC-40+-16256-WM</v>
          </cell>
          <cell r="C15">
            <v>0</v>
          </cell>
        </row>
        <row r="16">
          <cell r="B16" t="str">
            <v>POC-40+-16256WT-WM</v>
          </cell>
          <cell r="C16">
            <v>2</v>
          </cell>
        </row>
        <row r="17">
          <cell r="B17" t="str">
            <v>POC-410-16256-WM</v>
          </cell>
          <cell r="C17">
            <v>0</v>
          </cell>
        </row>
        <row r="18">
          <cell r="B18" t="str">
            <v>POC-410-16256WT-WM</v>
          </cell>
          <cell r="C18">
            <v>2</v>
          </cell>
        </row>
        <row r="20">
          <cell r="B20" t="str">
            <v>POC-515-16512-WM-PA120</v>
          </cell>
          <cell r="C20">
            <v>0</v>
          </cell>
        </row>
        <row r="21">
          <cell r="B21" t="str">
            <v>POC-515-321WT-WM-PA120</v>
          </cell>
          <cell r="C21">
            <v>0</v>
          </cell>
        </row>
        <row r="22">
          <cell r="B22" t="str">
            <v>POC-712-16512-WM-PA120</v>
          </cell>
          <cell r="C22">
            <v>0</v>
          </cell>
        </row>
        <row r="23">
          <cell r="B23" t="str">
            <v>POC-712-161WT-WM-PA120</v>
          </cell>
          <cell r="C23">
            <v>0</v>
          </cell>
        </row>
        <row r="24">
          <cell r="B24" t="str">
            <v>POC-715-16512-WM-PA120</v>
          </cell>
          <cell r="C24">
            <v>0</v>
          </cell>
        </row>
        <row r="25">
          <cell r="B25" t="str">
            <v>POC-715-161WT-WM-PA120</v>
          </cell>
          <cell r="C2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69FF8-198F-41DE-932E-F4530296B3E8}">
  <sheetPr codeName="工作表3" filterMode="1"/>
  <dimension ref="A1:T465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4657" sqref="F4657"/>
    </sheetView>
  </sheetViews>
  <sheetFormatPr defaultColWidth="8.75" defaultRowHeight="15.75"/>
  <cols>
    <col min="1" max="11" width="8.875" style="2"/>
    <col min="12" max="12" width="8.625" style="3"/>
    <col min="13" max="13" width="40.75" style="3" customWidth="1"/>
    <col min="14" max="14" width="14.125" style="3" customWidth="1"/>
    <col min="15" max="16384" width="8.75" style="2"/>
  </cols>
  <sheetData>
    <row r="1" spans="1:20">
      <c r="B1" s="2" t="s">
        <v>283</v>
      </c>
      <c r="C1" s="2" t="s">
        <v>161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242</v>
      </c>
      <c r="M1" s="3" t="s">
        <v>2</v>
      </c>
      <c r="N1" s="3" t="s">
        <v>238</v>
      </c>
      <c r="O1" s="3" t="s">
        <v>248</v>
      </c>
      <c r="P1" s="2" t="s">
        <v>3</v>
      </c>
      <c r="Q1" s="2" t="s">
        <v>4</v>
      </c>
      <c r="R1" s="2" t="s">
        <v>5</v>
      </c>
      <c r="S1" s="2" t="s">
        <v>7</v>
      </c>
      <c r="T1" s="2" t="s">
        <v>275</v>
      </c>
    </row>
    <row r="2" spans="1:20" hidden="1">
      <c r="A2" t="s">
        <v>11</v>
      </c>
      <c r="B2"/>
      <c r="C2"/>
      <c r="D2"/>
      <c r="E2"/>
      <c r="F2"/>
      <c r="G2"/>
      <c r="H2"/>
      <c r="I2"/>
      <c r="J2"/>
      <c r="K2"/>
      <c r="L2" s="3">
        <f>D2</f>
        <v>0</v>
      </c>
      <c r="M2" s="3" t="str">
        <f>A2</f>
        <v>WH01S-NTA</v>
      </c>
      <c r="N2" s="3" t="str">
        <f>IF(A3="Inventory",A2,N1)</f>
        <v>WH01S-NTA</v>
      </c>
      <c r="P2" s="2">
        <f t="shared" ref="P2:R5" si="0">D2</f>
        <v>0</v>
      </c>
      <c r="Q2" s="2">
        <f t="shared" si="0"/>
        <v>0</v>
      </c>
      <c r="R2" s="2">
        <f t="shared" si="0"/>
        <v>0</v>
      </c>
      <c r="S2" s="2">
        <f>H2</f>
        <v>0</v>
      </c>
      <c r="T2" s="2">
        <f>R2+S2</f>
        <v>0</v>
      </c>
    </row>
    <row r="3" spans="1:20" hidden="1">
      <c r="A3" t="s">
        <v>162</v>
      </c>
      <c r="B3"/>
      <c r="C3"/>
      <c r="D3"/>
      <c r="E3"/>
      <c r="F3"/>
      <c r="G3"/>
      <c r="H3"/>
      <c r="I3"/>
      <c r="J3"/>
      <c r="K3"/>
      <c r="L3" s="3">
        <f t="shared" ref="L3:L5" si="1">D3</f>
        <v>0</v>
      </c>
      <c r="M3" s="3" t="str">
        <f t="shared" ref="M3:M5" si="2">A3</f>
        <v>Inventory</v>
      </c>
      <c r="N3" s="3" t="str">
        <f t="shared" ref="N3:N5" si="3">IF(A4="Inventory",A3,N2)</f>
        <v>WH01S-NTA</v>
      </c>
      <c r="P3" s="2">
        <f t="shared" si="0"/>
        <v>0</v>
      </c>
      <c r="Q3" s="2">
        <f t="shared" si="0"/>
        <v>0</v>
      </c>
      <c r="R3" s="2">
        <f t="shared" si="0"/>
        <v>0</v>
      </c>
      <c r="S3" s="2">
        <f>H3</f>
        <v>0</v>
      </c>
      <c r="T3" s="2">
        <f>R3+S3</f>
        <v>0</v>
      </c>
    </row>
    <row r="4" spans="1:20" hidden="1">
      <c r="A4" t="s">
        <v>163</v>
      </c>
      <c r="B4"/>
      <c r="C4"/>
      <c r="D4"/>
      <c r="E4"/>
      <c r="F4"/>
      <c r="G4"/>
      <c r="H4"/>
      <c r="I4"/>
      <c r="J4"/>
      <c r="K4"/>
      <c r="L4" s="3">
        <f t="shared" si="1"/>
        <v>0</v>
      </c>
      <c r="M4" s="3" t="str">
        <f t="shared" si="2"/>
        <v>Accessory</v>
      </c>
      <c r="N4" s="3" t="str">
        <f t="shared" si="3"/>
        <v>WH01S-NTA</v>
      </c>
      <c r="P4" s="2">
        <f t="shared" si="0"/>
        <v>0</v>
      </c>
      <c r="Q4" s="2">
        <f t="shared" si="0"/>
        <v>0</v>
      </c>
      <c r="R4" s="2">
        <f t="shared" si="0"/>
        <v>0</v>
      </c>
      <c r="S4" s="2">
        <f>H4</f>
        <v>0</v>
      </c>
      <c r="T4" s="2">
        <f>R4+S4</f>
        <v>0</v>
      </c>
    </row>
    <row r="5" spans="1:20" hidden="1">
      <c r="A5" s="2" t="s">
        <v>460</v>
      </c>
      <c r="D5" s="2">
        <v>0</v>
      </c>
      <c r="E5" s="2">
        <v>0</v>
      </c>
      <c r="F5" s="2">
        <v>0</v>
      </c>
      <c r="H5" s="2">
        <v>0</v>
      </c>
      <c r="I5" s="2">
        <v>0</v>
      </c>
      <c r="K5" s="2">
        <v>0</v>
      </c>
      <c r="L5" s="3">
        <f t="shared" si="1"/>
        <v>0</v>
      </c>
      <c r="M5" s="3" t="str">
        <f t="shared" si="2"/>
        <v>303-13200005-000</v>
      </c>
      <c r="N5" s="3" t="str">
        <f t="shared" si="3"/>
        <v>WH01S-NTA</v>
      </c>
      <c r="O5" s="2" t="str">
        <f>M5&amp;N5</f>
        <v>303-13200005-000WH01S-NTA</v>
      </c>
      <c r="P5" s="2">
        <f t="shared" si="0"/>
        <v>0</v>
      </c>
      <c r="Q5" s="2">
        <f t="shared" si="0"/>
        <v>0</v>
      </c>
      <c r="R5" s="2">
        <f t="shared" si="0"/>
        <v>0</v>
      </c>
      <c r="S5" s="2">
        <f>H5</f>
        <v>0</v>
      </c>
      <c r="T5" s="2">
        <f>R5+S5</f>
        <v>0</v>
      </c>
    </row>
    <row r="6" spans="1:20" hidden="1">
      <c r="A6" s="2" t="s">
        <v>461</v>
      </c>
      <c r="D6" s="2">
        <v>1</v>
      </c>
      <c r="E6" s="2">
        <v>0</v>
      </c>
      <c r="F6" s="2">
        <v>1</v>
      </c>
      <c r="H6" s="2">
        <v>0</v>
      </c>
      <c r="I6" s="2">
        <v>0</v>
      </c>
      <c r="K6" s="2">
        <v>0</v>
      </c>
      <c r="L6" s="3">
        <f t="shared" ref="L6:L69" si="4">D6</f>
        <v>1</v>
      </c>
      <c r="M6" s="3" t="str">
        <f t="shared" ref="M6:M69" si="5">A6</f>
        <v>AccsyBx-10208GC-Chassis-NTA(EA)</v>
      </c>
      <c r="N6" s="3" t="str">
        <f t="shared" ref="N6:N69" si="6">IF(A7="Inventory",A6,N5)</f>
        <v>WH01S-NTA</v>
      </c>
      <c r="O6" s="2" t="str">
        <f t="shared" ref="O6:O69" si="7">M6&amp;N6</f>
        <v>AccsyBx-10208GC-Chassis-NTA(EA)WH01S-NTA</v>
      </c>
      <c r="P6" s="2">
        <f t="shared" ref="P6:P69" si="8">D6</f>
        <v>1</v>
      </c>
      <c r="Q6" s="2">
        <f t="shared" ref="Q6:Q69" si="9">E6</f>
        <v>0</v>
      </c>
      <c r="R6" s="2">
        <f t="shared" ref="R6:R69" si="10">F6</f>
        <v>1</v>
      </c>
      <c r="S6" s="2">
        <f t="shared" ref="S6:S69" si="11">H6</f>
        <v>0</v>
      </c>
      <c r="T6" s="2">
        <f t="shared" ref="T6:T69" si="12">R6+S6</f>
        <v>1</v>
      </c>
    </row>
    <row r="7" spans="1:20" hidden="1">
      <c r="A7" s="2" t="s">
        <v>1714</v>
      </c>
      <c r="D7" s="2">
        <v>10</v>
      </c>
      <c r="E7" s="2">
        <v>0</v>
      </c>
      <c r="F7" s="2">
        <v>10</v>
      </c>
      <c r="H7" s="2">
        <v>0</v>
      </c>
      <c r="I7" s="2">
        <v>0</v>
      </c>
      <c r="K7" s="2">
        <v>0</v>
      </c>
      <c r="L7" s="3">
        <f t="shared" si="4"/>
        <v>10</v>
      </c>
      <c r="M7" s="3" t="str">
        <f t="shared" si="5"/>
        <v>AccsyBx-2port PCIe LP bracket</v>
      </c>
      <c r="N7" s="3" t="str">
        <f t="shared" si="6"/>
        <v>WH01S-NTA</v>
      </c>
      <c r="O7" s="2" t="str">
        <f t="shared" si="7"/>
        <v>AccsyBx-2port PCIe LP bracketWH01S-NTA</v>
      </c>
      <c r="P7" s="2">
        <f t="shared" si="8"/>
        <v>10</v>
      </c>
      <c r="Q7" s="2">
        <f t="shared" si="9"/>
        <v>0</v>
      </c>
      <c r="R7" s="2">
        <f t="shared" si="10"/>
        <v>10</v>
      </c>
      <c r="S7" s="2">
        <f t="shared" si="11"/>
        <v>0</v>
      </c>
      <c r="T7" s="2">
        <f t="shared" si="12"/>
        <v>10</v>
      </c>
    </row>
    <row r="8" spans="1:20" hidden="1">
      <c r="A8" s="2" t="s">
        <v>1718</v>
      </c>
      <c r="D8" s="2">
        <v>0</v>
      </c>
      <c r="E8" s="2">
        <v>0</v>
      </c>
      <c r="F8" s="2">
        <v>0</v>
      </c>
      <c r="H8" s="2">
        <v>0</v>
      </c>
      <c r="I8" s="2">
        <v>0</v>
      </c>
      <c r="K8" s="2">
        <v>0</v>
      </c>
      <c r="L8" s="3">
        <f t="shared" si="4"/>
        <v>0</v>
      </c>
      <c r="M8" s="3" t="str">
        <f t="shared" si="5"/>
        <v>AccsyBx-Cardholder-10108GC-03</v>
      </c>
      <c r="N8" s="3" t="str">
        <f t="shared" si="6"/>
        <v>WH01S-NTA</v>
      </c>
      <c r="O8" s="2" t="str">
        <f t="shared" si="7"/>
        <v>AccsyBx-Cardholder-10108GC-03WH01S-NTA</v>
      </c>
      <c r="P8" s="2">
        <f t="shared" si="8"/>
        <v>0</v>
      </c>
      <c r="Q8" s="2">
        <f t="shared" si="9"/>
        <v>0</v>
      </c>
      <c r="R8" s="2">
        <f t="shared" si="10"/>
        <v>0</v>
      </c>
      <c r="S8" s="2">
        <f t="shared" si="11"/>
        <v>0</v>
      </c>
      <c r="T8" s="2">
        <f t="shared" si="12"/>
        <v>0</v>
      </c>
    </row>
    <row r="9" spans="1:20" hidden="1">
      <c r="A9" s="2" t="s">
        <v>1748</v>
      </c>
      <c r="D9" s="2">
        <v>0</v>
      </c>
      <c r="E9" s="2">
        <v>2</v>
      </c>
      <c r="F9" s="2">
        <v>-2</v>
      </c>
      <c r="H9" s="2">
        <v>5</v>
      </c>
      <c r="I9" s="2">
        <v>0</v>
      </c>
      <c r="J9" s="2" t="s">
        <v>2041</v>
      </c>
      <c r="K9" s="2">
        <v>0.5</v>
      </c>
      <c r="L9" s="3">
        <f t="shared" si="4"/>
        <v>0</v>
      </c>
      <c r="M9" s="3" t="str">
        <f t="shared" si="5"/>
        <v>AccsyBx-Cardholder-10108GC-5080</v>
      </c>
      <c r="N9" s="3" t="str">
        <f t="shared" si="6"/>
        <v>WH01S-NTA</v>
      </c>
      <c r="O9" s="2" t="str">
        <f t="shared" si="7"/>
        <v>AccsyBx-Cardholder-10108GC-5080WH01S-NTA</v>
      </c>
      <c r="P9" s="2">
        <f t="shared" si="8"/>
        <v>0</v>
      </c>
      <c r="Q9" s="2">
        <f t="shared" si="9"/>
        <v>2</v>
      </c>
      <c r="R9" s="2">
        <f t="shared" si="10"/>
        <v>-2</v>
      </c>
      <c r="S9" s="2">
        <f t="shared" si="11"/>
        <v>5</v>
      </c>
      <c r="T9" s="2">
        <f t="shared" si="12"/>
        <v>3</v>
      </c>
    </row>
    <row r="10" spans="1:20" hidden="1">
      <c r="A10" s="2" t="s">
        <v>462</v>
      </c>
      <c r="D10" s="2">
        <v>4</v>
      </c>
      <c r="E10" s="2">
        <v>0</v>
      </c>
      <c r="F10" s="2">
        <v>4</v>
      </c>
      <c r="H10" s="2">
        <v>0</v>
      </c>
      <c r="I10" s="2">
        <v>0</v>
      </c>
      <c r="K10" s="2">
        <v>0</v>
      </c>
      <c r="L10" s="3">
        <f t="shared" si="4"/>
        <v>4</v>
      </c>
      <c r="M10" s="3" t="str">
        <f t="shared" si="5"/>
        <v>AccsyBx-Cardholder-10208GC</v>
      </c>
      <c r="N10" s="3" t="str">
        <f t="shared" si="6"/>
        <v>WH01S-NTA</v>
      </c>
      <c r="O10" s="2" t="str">
        <f t="shared" si="7"/>
        <v>AccsyBx-Cardholder-10208GCWH01S-NTA</v>
      </c>
      <c r="P10" s="2">
        <f t="shared" si="8"/>
        <v>4</v>
      </c>
      <c r="Q10" s="2">
        <f t="shared" si="9"/>
        <v>0</v>
      </c>
      <c r="R10" s="2">
        <f t="shared" si="10"/>
        <v>4</v>
      </c>
      <c r="S10" s="2">
        <f t="shared" si="11"/>
        <v>0</v>
      </c>
      <c r="T10" s="2">
        <f t="shared" si="12"/>
        <v>4</v>
      </c>
    </row>
    <row r="11" spans="1:20" hidden="1">
      <c r="A11" s="2" t="s">
        <v>1751</v>
      </c>
      <c r="D11" s="2">
        <v>0</v>
      </c>
      <c r="E11" s="2">
        <v>0</v>
      </c>
      <c r="F11" s="2">
        <v>0</v>
      </c>
      <c r="H11" s="2">
        <v>0</v>
      </c>
      <c r="I11" s="2">
        <v>0</v>
      </c>
      <c r="K11" s="2">
        <v>0</v>
      </c>
      <c r="L11" s="3">
        <f t="shared" si="4"/>
        <v>0</v>
      </c>
      <c r="M11" s="3" t="str">
        <f t="shared" si="5"/>
        <v>AccsyBx-Cardholder-10208GC-5080</v>
      </c>
      <c r="N11" s="3" t="str">
        <f t="shared" si="6"/>
        <v>WH01S-NTA</v>
      </c>
      <c r="O11" s="2" t="str">
        <f t="shared" si="7"/>
        <v>AccsyBx-Cardholder-10208GC-5080WH01S-NTA</v>
      </c>
      <c r="P11" s="2">
        <f t="shared" si="8"/>
        <v>0</v>
      </c>
      <c r="Q11" s="2">
        <f t="shared" si="9"/>
        <v>0</v>
      </c>
      <c r="R11" s="2">
        <f t="shared" si="10"/>
        <v>0</v>
      </c>
      <c r="S11" s="2">
        <f t="shared" si="11"/>
        <v>0</v>
      </c>
      <c r="T11" s="2">
        <f t="shared" si="12"/>
        <v>0</v>
      </c>
    </row>
    <row r="12" spans="1:20" hidden="1">
      <c r="A12" s="2" t="s">
        <v>1823</v>
      </c>
      <c r="D12" s="2">
        <v>1</v>
      </c>
      <c r="E12" s="2">
        <v>1</v>
      </c>
      <c r="F12" s="2">
        <v>0</v>
      </c>
      <c r="H12" s="2">
        <v>0</v>
      </c>
      <c r="I12" s="2">
        <v>0</v>
      </c>
      <c r="K12" s="2">
        <v>0</v>
      </c>
      <c r="L12" s="3">
        <f t="shared" si="4"/>
        <v>1</v>
      </c>
      <c r="M12" s="3" t="str">
        <f t="shared" si="5"/>
        <v>AccsyBx-Cardholder-9160GC-2000E</v>
      </c>
      <c r="N12" s="3" t="str">
        <f t="shared" si="6"/>
        <v>WH01S-NTA</v>
      </c>
      <c r="O12" s="2" t="str">
        <f t="shared" si="7"/>
        <v>AccsyBx-Cardholder-9160GC-2000EWH01S-NTA</v>
      </c>
      <c r="P12" s="2">
        <f t="shared" si="8"/>
        <v>1</v>
      </c>
      <c r="Q12" s="2">
        <f t="shared" si="9"/>
        <v>1</v>
      </c>
      <c r="R12" s="2">
        <f t="shared" si="10"/>
        <v>0</v>
      </c>
      <c r="S12" s="2">
        <f t="shared" si="11"/>
        <v>0</v>
      </c>
      <c r="T12" s="2">
        <f t="shared" si="12"/>
        <v>0</v>
      </c>
    </row>
    <row r="13" spans="1:20" hidden="1">
      <c r="A13" s="2" t="s">
        <v>463</v>
      </c>
      <c r="D13" s="2">
        <v>0</v>
      </c>
      <c r="E13" s="2">
        <v>0</v>
      </c>
      <c r="F13" s="2">
        <v>0</v>
      </c>
      <c r="H13" s="2">
        <v>0</v>
      </c>
      <c r="I13" s="2">
        <v>0</v>
      </c>
      <c r="K13" s="2">
        <v>0</v>
      </c>
      <c r="L13" s="3">
        <f t="shared" si="4"/>
        <v>0</v>
      </c>
      <c r="M13" s="3" t="str">
        <f t="shared" si="5"/>
        <v>AccsyBx-Cardholder10108GC-4070S</v>
      </c>
      <c r="N13" s="3" t="str">
        <f t="shared" si="6"/>
        <v>WH01S-NTA</v>
      </c>
      <c r="O13" s="2" t="str">
        <f t="shared" si="7"/>
        <v>AccsyBx-Cardholder10108GC-4070SWH01S-NTA</v>
      </c>
      <c r="P13" s="2">
        <f t="shared" si="8"/>
        <v>0</v>
      </c>
      <c r="Q13" s="2">
        <f t="shared" si="9"/>
        <v>0</v>
      </c>
      <c r="R13" s="2">
        <f t="shared" si="10"/>
        <v>0</v>
      </c>
      <c r="S13" s="2">
        <f t="shared" si="11"/>
        <v>0</v>
      </c>
      <c r="T13" s="2">
        <f t="shared" si="12"/>
        <v>0</v>
      </c>
    </row>
    <row r="14" spans="1:20" hidden="1">
      <c r="A14" s="2" t="s">
        <v>464</v>
      </c>
      <c r="D14" s="2">
        <v>7</v>
      </c>
      <c r="E14" s="2">
        <v>0</v>
      </c>
      <c r="F14" s="2">
        <v>7</v>
      </c>
      <c r="H14" s="2">
        <v>0</v>
      </c>
      <c r="I14" s="2">
        <v>0</v>
      </c>
      <c r="K14" s="2">
        <v>0</v>
      </c>
      <c r="L14" s="3">
        <f t="shared" si="4"/>
        <v>7</v>
      </c>
      <c r="M14" s="3" t="str">
        <f t="shared" si="5"/>
        <v>AccsyBx-Cardholder10108GC-4080S</v>
      </c>
      <c r="N14" s="3" t="str">
        <f t="shared" si="6"/>
        <v>WH01S-NTA</v>
      </c>
      <c r="O14" s="2" t="str">
        <f t="shared" si="7"/>
        <v>AccsyBx-Cardholder10108GC-4080SWH01S-NTA</v>
      </c>
      <c r="P14" s="2">
        <f t="shared" si="8"/>
        <v>7</v>
      </c>
      <c r="Q14" s="2">
        <f t="shared" si="9"/>
        <v>0</v>
      </c>
      <c r="R14" s="2">
        <f t="shared" si="10"/>
        <v>7</v>
      </c>
      <c r="S14" s="2">
        <f t="shared" si="11"/>
        <v>0</v>
      </c>
      <c r="T14" s="2">
        <f t="shared" si="12"/>
        <v>7</v>
      </c>
    </row>
    <row r="15" spans="1:20" hidden="1">
      <c r="A15" s="2" t="s">
        <v>465</v>
      </c>
      <c r="D15" s="2">
        <v>0</v>
      </c>
      <c r="E15" s="2">
        <v>0</v>
      </c>
      <c r="F15" s="2">
        <v>0</v>
      </c>
      <c r="H15" s="2">
        <v>0</v>
      </c>
      <c r="I15" s="2">
        <v>0</v>
      </c>
      <c r="K15" s="2">
        <v>0</v>
      </c>
      <c r="L15" s="3">
        <f t="shared" si="4"/>
        <v>0</v>
      </c>
      <c r="M15" s="3" t="str">
        <f t="shared" si="5"/>
        <v>AccsyBx-Cardholder2080-6108GC</v>
      </c>
      <c r="N15" s="3" t="str">
        <f t="shared" si="6"/>
        <v>WH01S-NTA</v>
      </c>
      <c r="O15" s="2" t="str">
        <f t="shared" si="7"/>
        <v>AccsyBx-Cardholder2080-6108GCWH01S-NTA</v>
      </c>
      <c r="P15" s="2">
        <f t="shared" si="8"/>
        <v>0</v>
      </c>
      <c r="Q15" s="2">
        <f t="shared" si="9"/>
        <v>0</v>
      </c>
      <c r="R15" s="2">
        <f t="shared" si="10"/>
        <v>0</v>
      </c>
      <c r="S15" s="2">
        <f t="shared" si="11"/>
        <v>0</v>
      </c>
      <c r="T15" s="2">
        <f t="shared" si="12"/>
        <v>0</v>
      </c>
    </row>
    <row r="16" spans="1:20" hidden="1">
      <c r="A16" s="2" t="s">
        <v>466</v>
      </c>
      <c r="D16" s="2">
        <v>0</v>
      </c>
      <c r="E16" s="2">
        <v>0</v>
      </c>
      <c r="F16" s="2">
        <v>0</v>
      </c>
      <c r="H16" s="2">
        <v>0</v>
      </c>
      <c r="I16" s="2">
        <v>0</v>
      </c>
      <c r="K16" s="2">
        <v>0</v>
      </c>
      <c r="L16" s="3">
        <f t="shared" si="4"/>
        <v>0</v>
      </c>
      <c r="M16" s="3" t="str">
        <f t="shared" si="5"/>
        <v>AccsyBx-Chassis-351VTC70</v>
      </c>
      <c r="N16" s="3" t="str">
        <f t="shared" si="6"/>
        <v>WH01S-NTA</v>
      </c>
      <c r="O16" s="2" t="str">
        <f t="shared" si="7"/>
        <v>AccsyBx-Chassis-351VTC70WH01S-NTA</v>
      </c>
      <c r="P16" s="2">
        <f t="shared" si="8"/>
        <v>0</v>
      </c>
      <c r="Q16" s="2">
        <f t="shared" si="9"/>
        <v>0</v>
      </c>
      <c r="R16" s="2">
        <f t="shared" si="10"/>
        <v>0</v>
      </c>
      <c r="S16" s="2">
        <f t="shared" si="11"/>
        <v>0</v>
      </c>
      <c r="T16" s="2">
        <f t="shared" si="12"/>
        <v>0</v>
      </c>
    </row>
    <row r="17" spans="1:20" hidden="1">
      <c r="A17" s="2" t="s">
        <v>467</v>
      </c>
      <c r="D17" s="2">
        <v>0</v>
      </c>
      <c r="E17" s="2">
        <v>0</v>
      </c>
      <c r="F17" s="2">
        <v>0</v>
      </c>
      <c r="H17" s="2">
        <v>0</v>
      </c>
      <c r="I17" s="2">
        <v>0</v>
      </c>
      <c r="K17" s="2">
        <v>0</v>
      </c>
      <c r="L17" s="3">
        <f t="shared" si="4"/>
        <v>0</v>
      </c>
      <c r="M17" s="3" t="str">
        <f t="shared" si="5"/>
        <v>AccsyBx-Chassis-6108GC-IGN</v>
      </c>
      <c r="N17" s="3" t="str">
        <f t="shared" si="6"/>
        <v>WH01S-NTA</v>
      </c>
      <c r="O17" s="2" t="str">
        <f t="shared" si="7"/>
        <v>AccsyBx-Chassis-6108GC-IGNWH01S-NTA</v>
      </c>
      <c r="P17" s="2">
        <f t="shared" si="8"/>
        <v>0</v>
      </c>
      <c r="Q17" s="2">
        <f t="shared" si="9"/>
        <v>0</v>
      </c>
      <c r="R17" s="2">
        <f t="shared" si="10"/>
        <v>0</v>
      </c>
      <c r="S17" s="2">
        <f t="shared" si="11"/>
        <v>0</v>
      </c>
      <c r="T17" s="2">
        <f t="shared" si="12"/>
        <v>0</v>
      </c>
    </row>
    <row r="18" spans="1:20" hidden="1">
      <c r="A18" s="2" t="s">
        <v>468</v>
      </c>
      <c r="D18" s="2">
        <v>0</v>
      </c>
      <c r="E18" s="2">
        <v>0</v>
      </c>
      <c r="F18" s="2">
        <v>0</v>
      </c>
      <c r="H18" s="2">
        <v>0</v>
      </c>
      <c r="I18" s="2">
        <v>0</v>
      </c>
      <c r="K18" s="2">
        <v>0</v>
      </c>
      <c r="L18" s="3">
        <f t="shared" si="4"/>
        <v>0</v>
      </c>
      <c r="M18" s="3" t="str">
        <f t="shared" si="5"/>
        <v>AccsyBx-Chassis-HS-8108GC</v>
      </c>
      <c r="N18" s="3" t="str">
        <f t="shared" si="6"/>
        <v>WH01S-NTA</v>
      </c>
      <c r="O18" s="2" t="str">
        <f t="shared" si="7"/>
        <v>AccsyBx-Chassis-HS-8108GCWH01S-NTA</v>
      </c>
      <c r="P18" s="2">
        <f t="shared" si="8"/>
        <v>0</v>
      </c>
      <c r="Q18" s="2">
        <f t="shared" si="9"/>
        <v>0</v>
      </c>
      <c r="R18" s="2">
        <f t="shared" si="10"/>
        <v>0</v>
      </c>
      <c r="S18" s="2">
        <f t="shared" si="11"/>
        <v>0</v>
      </c>
      <c r="T18" s="2">
        <f t="shared" si="12"/>
        <v>0</v>
      </c>
    </row>
    <row r="19" spans="1:20" hidden="1">
      <c r="A19" s="2" t="s">
        <v>1679</v>
      </c>
      <c r="D19" s="2">
        <v>18</v>
      </c>
      <c r="E19" s="2">
        <v>18</v>
      </c>
      <c r="F19" s="2">
        <v>0</v>
      </c>
      <c r="H19" s="2">
        <v>0</v>
      </c>
      <c r="I19" s="2">
        <v>0</v>
      </c>
      <c r="K19" s="2">
        <v>0</v>
      </c>
      <c r="L19" s="3">
        <f t="shared" si="4"/>
        <v>18</v>
      </c>
      <c r="M19" s="3" t="str">
        <f t="shared" si="5"/>
        <v>AccsyBx-Chassis-N8108GC-QD-A6-N</v>
      </c>
      <c r="N19" s="3" t="str">
        <f t="shared" si="6"/>
        <v>WH01S-NTA</v>
      </c>
      <c r="O19" s="2" t="str">
        <f t="shared" si="7"/>
        <v>AccsyBx-Chassis-N8108GC-QD-A6-NWH01S-NTA</v>
      </c>
      <c r="P19" s="2">
        <f t="shared" si="8"/>
        <v>18</v>
      </c>
      <c r="Q19" s="2">
        <f t="shared" si="9"/>
        <v>18</v>
      </c>
      <c r="R19" s="2">
        <f t="shared" si="10"/>
        <v>0</v>
      </c>
      <c r="S19" s="2">
        <f t="shared" si="11"/>
        <v>0</v>
      </c>
      <c r="T19" s="2">
        <f t="shared" si="12"/>
        <v>0</v>
      </c>
    </row>
    <row r="20" spans="1:20" hidden="1">
      <c r="A20" s="2" t="s">
        <v>469</v>
      </c>
      <c r="D20" s="2">
        <v>0</v>
      </c>
      <c r="E20" s="2">
        <v>0</v>
      </c>
      <c r="F20" s="2">
        <v>0</v>
      </c>
      <c r="H20" s="2">
        <v>0</v>
      </c>
      <c r="I20" s="2">
        <v>0</v>
      </c>
      <c r="K20" s="2">
        <v>0</v>
      </c>
      <c r="L20" s="3">
        <f t="shared" si="4"/>
        <v>0</v>
      </c>
      <c r="M20" s="3" t="str">
        <f t="shared" si="5"/>
        <v>AccsyBx-Chassis-Nuvo-9531-NTA</v>
      </c>
      <c r="N20" s="3" t="str">
        <f t="shared" si="6"/>
        <v>WH01S-NTA</v>
      </c>
      <c r="O20" s="2" t="str">
        <f t="shared" si="7"/>
        <v>AccsyBx-Chassis-Nuvo-9531-NTAWH01S-NTA</v>
      </c>
      <c r="P20" s="2">
        <f t="shared" si="8"/>
        <v>0</v>
      </c>
      <c r="Q20" s="2">
        <f t="shared" si="9"/>
        <v>0</v>
      </c>
      <c r="R20" s="2">
        <f t="shared" si="10"/>
        <v>0</v>
      </c>
      <c r="S20" s="2">
        <f t="shared" si="11"/>
        <v>0</v>
      </c>
      <c r="T20" s="2">
        <f t="shared" si="12"/>
        <v>0</v>
      </c>
    </row>
    <row r="21" spans="1:20" hidden="1">
      <c r="A21" s="2" t="s">
        <v>470</v>
      </c>
      <c r="D21" s="2">
        <v>0</v>
      </c>
      <c r="E21" s="2">
        <v>0</v>
      </c>
      <c r="F21" s="2">
        <v>0</v>
      </c>
      <c r="H21" s="2">
        <v>0</v>
      </c>
      <c r="I21" s="2">
        <v>0</v>
      </c>
      <c r="K21" s="2">
        <v>0</v>
      </c>
      <c r="L21" s="3">
        <f t="shared" si="4"/>
        <v>0</v>
      </c>
      <c r="M21" s="3" t="str">
        <f t="shared" si="5"/>
        <v>AccsyBx-Chassis-POC-351VTC</v>
      </c>
      <c r="N21" s="3" t="str">
        <f t="shared" si="6"/>
        <v>WH01S-NTA</v>
      </c>
      <c r="O21" s="2" t="str">
        <f t="shared" si="7"/>
        <v>AccsyBx-Chassis-POC-351VTCWH01S-NTA</v>
      </c>
      <c r="P21" s="2">
        <f t="shared" si="8"/>
        <v>0</v>
      </c>
      <c r="Q21" s="2">
        <f t="shared" si="9"/>
        <v>0</v>
      </c>
      <c r="R21" s="2">
        <f t="shared" si="10"/>
        <v>0</v>
      </c>
      <c r="S21" s="2">
        <f t="shared" si="11"/>
        <v>0</v>
      </c>
      <c r="T21" s="2">
        <f t="shared" si="12"/>
        <v>0</v>
      </c>
    </row>
    <row r="22" spans="1:20" hidden="1">
      <c r="A22" s="2" t="s">
        <v>471</v>
      </c>
      <c r="D22" s="2">
        <v>0</v>
      </c>
      <c r="E22" s="2">
        <v>0</v>
      </c>
      <c r="F22" s="2">
        <v>0</v>
      </c>
      <c r="H22" s="2">
        <v>0</v>
      </c>
      <c r="I22" s="2">
        <v>0</v>
      </c>
      <c r="K22" s="2">
        <v>0</v>
      </c>
      <c r="L22" s="3">
        <f t="shared" si="4"/>
        <v>0</v>
      </c>
      <c r="M22" s="3" t="str">
        <f t="shared" si="5"/>
        <v>AccsyBx-FAN-FLYC-300</v>
      </c>
      <c r="N22" s="3" t="str">
        <f t="shared" si="6"/>
        <v>WH01S-NTA</v>
      </c>
      <c r="O22" s="2" t="str">
        <f t="shared" si="7"/>
        <v>AccsyBx-FAN-FLYC-300WH01S-NTA</v>
      </c>
      <c r="P22" s="2">
        <f t="shared" si="8"/>
        <v>0</v>
      </c>
      <c r="Q22" s="2">
        <f t="shared" si="9"/>
        <v>0</v>
      </c>
      <c r="R22" s="2">
        <f t="shared" si="10"/>
        <v>0</v>
      </c>
      <c r="S22" s="2">
        <f t="shared" si="11"/>
        <v>0</v>
      </c>
      <c r="T22" s="2">
        <f t="shared" si="12"/>
        <v>0</v>
      </c>
    </row>
    <row r="23" spans="1:20" hidden="1">
      <c r="A23" s="2" t="s">
        <v>472</v>
      </c>
      <c r="B23" s="2">
        <v>4</v>
      </c>
      <c r="D23" s="2">
        <v>9</v>
      </c>
      <c r="E23" s="2">
        <v>8</v>
      </c>
      <c r="F23" s="2">
        <v>1</v>
      </c>
      <c r="H23" s="2">
        <v>5</v>
      </c>
      <c r="I23" s="2">
        <v>0</v>
      </c>
      <c r="J23" s="2" t="s">
        <v>2041</v>
      </c>
      <c r="K23" s="2">
        <v>0</v>
      </c>
      <c r="L23" s="3">
        <f t="shared" si="4"/>
        <v>9</v>
      </c>
      <c r="M23" s="3" t="str">
        <f t="shared" si="5"/>
        <v>AccsyBx-FAN-NRU-100</v>
      </c>
      <c r="N23" s="3" t="str">
        <f t="shared" si="6"/>
        <v>WH01S-NTA</v>
      </c>
      <c r="O23" s="2" t="str">
        <f t="shared" si="7"/>
        <v>AccsyBx-FAN-NRU-100WH01S-NTA</v>
      </c>
      <c r="P23" s="2">
        <f t="shared" si="8"/>
        <v>9</v>
      </c>
      <c r="Q23" s="2">
        <f t="shared" si="9"/>
        <v>8</v>
      </c>
      <c r="R23" s="2">
        <f t="shared" si="10"/>
        <v>1</v>
      </c>
      <c r="S23" s="2">
        <f t="shared" si="11"/>
        <v>5</v>
      </c>
      <c r="T23" s="2">
        <f t="shared" si="12"/>
        <v>6</v>
      </c>
    </row>
    <row r="24" spans="1:20" hidden="1">
      <c r="A24" s="2" t="s">
        <v>474</v>
      </c>
      <c r="D24" s="2">
        <v>5</v>
      </c>
      <c r="E24" s="2">
        <v>3</v>
      </c>
      <c r="F24" s="2">
        <v>2</v>
      </c>
      <c r="H24" s="2">
        <v>0</v>
      </c>
      <c r="I24" s="2">
        <v>0</v>
      </c>
      <c r="K24" s="2">
        <v>0</v>
      </c>
      <c r="L24" s="3">
        <f t="shared" si="4"/>
        <v>5</v>
      </c>
      <c r="M24" s="3" t="str">
        <f t="shared" si="5"/>
        <v>AccsyBx-FAN-NRU-50</v>
      </c>
      <c r="N24" s="3" t="str">
        <f t="shared" si="6"/>
        <v>WH01S-NTA</v>
      </c>
      <c r="O24" s="2" t="str">
        <f t="shared" si="7"/>
        <v>AccsyBx-FAN-NRU-50WH01S-NTA</v>
      </c>
      <c r="P24" s="2">
        <f t="shared" si="8"/>
        <v>5</v>
      </c>
      <c r="Q24" s="2">
        <f t="shared" si="9"/>
        <v>3</v>
      </c>
      <c r="R24" s="2">
        <f t="shared" si="10"/>
        <v>2</v>
      </c>
      <c r="S24" s="2">
        <f t="shared" si="11"/>
        <v>0</v>
      </c>
      <c r="T24" s="2">
        <f t="shared" si="12"/>
        <v>2</v>
      </c>
    </row>
    <row r="25" spans="1:20" hidden="1">
      <c r="A25" s="2" t="s">
        <v>475</v>
      </c>
      <c r="B25" s="2">
        <v>2</v>
      </c>
      <c r="D25" s="2">
        <v>6</v>
      </c>
      <c r="E25" s="2">
        <v>0</v>
      </c>
      <c r="F25" s="2">
        <v>6</v>
      </c>
      <c r="H25" s="2">
        <v>0</v>
      </c>
      <c r="I25" s="2">
        <v>0</v>
      </c>
      <c r="K25" s="2">
        <v>0</v>
      </c>
      <c r="L25" s="3">
        <f t="shared" si="4"/>
        <v>6</v>
      </c>
      <c r="M25" s="3" t="str">
        <f t="shared" si="5"/>
        <v>AccsyBx-FAN-Nuvo-7531</v>
      </c>
      <c r="N25" s="3" t="str">
        <f t="shared" si="6"/>
        <v>WH01S-NTA</v>
      </c>
      <c r="O25" s="2" t="str">
        <f t="shared" si="7"/>
        <v>AccsyBx-FAN-Nuvo-7531WH01S-NTA</v>
      </c>
      <c r="P25" s="2">
        <f t="shared" si="8"/>
        <v>6</v>
      </c>
      <c r="Q25" s="2">
        <f t="shared" si="9"/>
        <v>0</v>
      </c>
      <c r="R25" s="2">
        <f t="shared" si="10"/>
        <v>6</v>
      </c>
      <c r="S25" s="2">
        <f t="shared" si="11"/>
        <v>0</v>
      </c>
      <c r="T25" s="2">
        <f t="shared" si="12"/>
        <v>6</v>
      </c>
    </row>
    <row r="26" spans="1:20" hidden="1">
      <c r="A26" s="2" t="s">
        <v>452</v>
      </c>
      <c r="D26" s="2">
        <v>6</v>
      </c>
      <c r="E26" s="2">
        <v>3</v>
      </c>
      <c r="F26" s="2">
        <v>3</v>
      </c>
      <c r="H26" s="2">
        <v>0</v>
      </c>
      <c r="I26" s="2">
        <v>0</v>
      </c>
      <c r="K26" s="2">
        <v>1.1000000000000001</v>
      </c>
      <c r="L26" s="3">
        <f t="shared" si="4"/>
        <v>6</v>
      </c>
      <c r="M26" s="3" t="str">
        <f t="shared" si="5"/>
        <v>AccsyBx-FAN-Nuvo10208GC</v>
      </c>
      <c r="N26" s="3" t="str">
        <f t="shared" si="6"/>
        <v>WH01S-NTA</v>
      </c>
      <c r="O26" s="2" t="str">
        <f t="shared" si="7"/>
        <v>AccsyBx-FAN-Nuvo10208GCWH01S-NTA</v>
      </c>
      <c r="P26" s="2">
        <f t="shared" si="8"/>
        <v>6</v>
      </c>
      <c r="Q26" s="2">
        <f t="shared" si="9"/>
        <v>3</v>
      </c>
      <c r="R26" s="2">
        <f t="shared" si="10"/>
        <v>3</v>
      </c>
      <c r="S26" s="2">
        <f t="shared" si="11"/>
        <v>0</v>
      </c>
      <c r="T26" s="2">
        <f t="shared" si="12"/>
        <v>3</v>
      </c>
    </row>
    <row r="27" spans="1:20" hidden="1">
      <c r="A27" s="2" t="s">
        <v>12</v>
      </c>
      <c r="D27" s="2">
        <v>0</v>
      </c>
      <c r="E27" s="2">
        <v>11</v>
      </c>
      <c r="F27" s="2">
        <v>-11</v>
      </c>
      <c r="H27" s="2">
        <v>15</v>
      </c>
      <c r="I27" s="2">
        <v>0</v>
      </c>
      <c r="J27" s="2" t="s">
        <v>2041</v>
      </c>
      <c r="K27" s="2">
        <v>0</v>
      </c>
      <c r="L27" s="3">
        <f t="shared" si="4"/>
        <v>0</v>
      </c>
      <c r="M27" s="3" t="str">
        <f t="shared" si="5"/>
        <v>AccsyBx-FAN-Nuvo9531_9501</v>
      </c>
      <c r="N27" s="3" t="str">
        <f t="shared" si="6"/>
        <v>WH01S-NTA</v>
      </c>
      <c r="O27" s="2" t="str">
        <f t="shared" si="7"/>
        <v>AccsyBx-FAN-Nuvo9531_9501WH01S-NTA</v>
      </c>
      <c r="P27" s="2">
        <f t="shared" si="8"/>
        <v>0</v>
      </c>
      <c r="Q27" s="2">
        <f t="shared" si="9"/>
        <v>11</v>
      </c>
      <c r="R27" s="2">
        <f t="shared" si="10"/>
        <v>-11</v>
      </c>
      <c r="S27" s="2">
        <f t="shared" si="11"/>
        <v>15</v>
      </c>
      <c r="T27" s="2">
        <f t="shared" si="12"/>
        <v>4</v>
      </c>
    </row>
    <row r="28" spans="1:20" hidden="1">
      <c r="A28" s="2" t="s">
        <v>476</v>
      </c>
      <c r="B28" s="2">
        <v>3</v>
      </c>
      <c r="D28" s="2">
        <v>3</v>
      </c>
      <c r="E28" s="2">
        <v>0</v>
      </c>
      <c r="F28" s="2">
        <v>3</v>
      </c>
      <c r="G28" s="2" t="s">
        <v>473</v>
      </c>
      <c r="H28" s="2">
        <v>0</v>
      </c>
      <c r="I28" s="2">
        <v>1</v>
      </c>
      <c r="K28" s="2">
        <v>0</v>
      </c>
      <c r="L28" s="3">
        <f t="shared" si="4"/>
        <v>3</v>
      </c>
      <c r="M28" s="3" t="str">
        <f t="shared" si="5"/>
        <v>AccsyBx-FAN-POC-545</v>
      </c>
      <c r="N28" s="3" t="str">
        <f t="shared" si="6"/>
        <v>WH01S-NTA</v>
      </c>
      <c r="O28" s="2" t="str">
        <f t="shared" si="7"/>
        <v>AccsyBx-FAN-POC-545WH01S-NTA</v>
      </c>
      <c r="P28" s="2">
        <f t="shared" si="8"/>
        <v>3</v>
      </c>
      <c r="Q28" s="2">
        <f t="shared" si="9"/>
        <v>0</v>
      </c>
      <c r="R28" s="2">
        <f t="shared" si="10"/>
        <v>3</v>
      </c>
      <c r="S28" s="2">
        <f t="shared" si="11"/>
        <v>0</v>
      </c>
      <c r="T28" s="2">
        <f t="shared" si="12"/>
        <v>3</v>
      </c>
    </row>
    <row r="29" spans="1:20" hidden="1">
      <c r="A29" s="2" t="s">
        <v>13</v>
      </c>
      <c r="D29" s="2">
        <v>70</v>
      </c>
      <c r="E29" s="2">
        <v>1</v>
      </c>
      <c r="F29" s="2">
        <v>69</v>
      </c>
      <c r="H29" s="2">
        <v>0</v>
      </c>
      <c r="I29" s="2">
        <v>0</v>
      </c>
      <c r="K29" s="2">
        <v>0</v>
      </c>
      <c r="L29" s="3">
        <f t="shared" si="4"/>
        <v>70</v>
      </c>
      <c r="M29" s="3" t="str">
        <f t="shared" si="5"/>
        <v>AccsyBx-FAN-POC-700</v>
      </c>
      <c r="N29" s="3" t="str">
        <f t="shared" si="6"/>
        <v>WH01S-NTA</v>
      </c>
      <c r="O29" s="2" t="str">
        <f t="shared" si="7"/>
        <v>AccsyBx-FAN-POC-700WH01S-NTA</v>
      </c>
      <c r="P29" s="2">
        <f t="shared" si="8"/>
        <v>70</v>
      </c>
      <c r="Q29" s="2">
        <f t="shared" si="9"/>
        <v>1</v>
      </c>
      <c r="R29" s="2">
        <f t="shared" si="10"/>
        <v>69</v>
      </c>
      <c r="S29" s="2">
        <f t="shared" si="11"/>
        <v>0</v>
      </c>
      <c r="T29" s="2">
        <f t="shared" si="12"/>
        <v>69</v>
      </c>
    </row>
    <row r="30" spans="1:20" hidden="1">
      <c r="A30" s="2" t="s">
        <v>1786</v>
      </c>
      <c r="D30" s="2">
        <v>0</v>
      </c>
      <c r="E30" s="2">
        <v>0</v>
      </c>
      <c r="F30" s="2">
        <v>0</v>
      </c>
      <c r="H30" s="2">
        <v>0</v>
      </c>
      <c r="I30" s="2">
        <v>0</v>
      </c>
      <c r="K30" s="2">
        <v>0</v>
      </c>
      <c r="L30" s="3">
        <f t="shared" si="4"/>
        <v>0</v>
      </c>
      <c r="M30" s="3" t="str">
        <f t="shared" si="5"/>
        <v>AccsyBx-FP_3A-C_K-NRU230V-NTA</v>
      </c>
      <c r="N30" s="3" t="str">
        <f t="shared" si="6"/>
        <v>WH01S-NTA</v>
      </c>
      <c r="O30" s="2" t="str">
        <f t="shared" si="7"/>
        <v>AccsyBx-FP_3A-C_K-NRU230V-NTAWH01S-NTA</v>
      </c>
      <c r="P30" s="2">
        <f t="shared" si="8"/>
        <v>0</v>
      </c>
      <c r="Q30" s="2">
        <f t="shared" si="9"/>
        <v>0</v>
      </c>
      <c r="R30" s="2">
        <f t="shared" si="10"/>
        <v>0</v>
      </c>
      <c r="S30" s="2">
        <f t="shared" si="11"/>
        <v>0</v>
      </c>
      <c r="T30" s="2">
        <f t="shared" si="12"/>
        <v>0</v>
      </c>
    </row>
    <row r="31" spans="1:20" hidden="1">
      <c r="A31" s="2" t="s">
        <v>1787</v>
      </c>
      <c r="D31" s="2">
        <v>0</v>
      </c>
      <c r="E31" s="2">
        <v>0</v>
      </c>
      <c r="F31" s="2">
        <v>0</v>
      </c>
      <c r="H31" s="2">
        <v>0</v>
      </c>
      <c r="I31" s="2">
        <v>0</v>
      </c>
      <c r="K31" s="2">
        <v>0</v>
      </c>
      <c r="L31" s="3">
        <f t="shared" si="4"/>
        <v>0</v>
      </c>
      <c r="M31" s="3" t="str">
        <f t="shared" si="5"/>
        <v>AccsyBx-FP_5A-C_K-NRU230V-NTA</v>
      </c>
      <c r="N31" s="3" t="str">
        <f t="shared" si="6"/>
        <v>WH01S-NTA</v>
      </c>
      <c r="O31" s="2" t="str">
        <f t="shared" si="7"/>
        <v>AccsyBx-FP_5A-C_K-NRU230V-NTAWH01S-NTA</v>
      </c>
      <c r="P31" s="2">
        <f t="shared" si="8"/>
        <v>0</v>
      </c>
      <c r="Q31" s="2">
        <f t="shared" si="9"/>
        <v>0</v>
      </c>
      <c r="R31" s="2">
        <f t="shared" si="10"/>
        <v>0</v>
      </c>
      <c r="S31" s="2">
        <f t="shared" si="11"/>
        <v>0</v>
      </c>
      <c r="T31" s="2">
        <f t="shared" si="12"/>
        <v>0</v>
      </c>
    </row>
    <row r="32" spans="1:20" hidden="1">
      <c r="A32" s="2" t="s">
        <v>1719</v>
      </c>
      <c r="D32" s="2">
        <v>2</v>
      </c>
      <c r="E32" s="2">
        <v>0</v>
      </c>
      <c r="F32" s="2">
        <v>2</v>
      </c>
      <c r="H32" s="2">
        <v>0</v>
      </c>
      <c r="I32" s="2">
        <v>0</v>
      </c>
      <c r="K32" s="2">
        <v>0</v>
      </c>
      <c r="L32" s="3">
        <f t="shared" si="4"/>
        <v>2</v>
      </c>
      <c r="M32" s="3" t="str">
        <f t="shared" si="5"/>
        <v>AccsyBx-FP_M_C_K-NRU230VAWP-NTA</v>
      </c>
      <c r="N32" s="3" t="str">
        <f t="shared" si="6"/>
        <v>WH01S-NTA</v>
      </c>
      <c r="O32" s="2" t="str">
        <f t="shared" si="7"/>
        <v>AccsyBx-FP_M_C_K-NRU230VAWP-NTAWH01S-NTA</v>
      </c>
      <c r="P32" s="2">
        <f t="shared" si="8"/>
        <v>2</v>
      </c>
      <c r="Q32" s="2">
        <f t="shared" si="9"/>
        <v>0</v>
      </c>
      <c r="R32" s="2">
        <f t="shared" si="10"/>
        <v>2</v>
      </c>
      <c r="S32" s="2">
        <f t="shared" si="11"/>
        <v>0</v>
      </c>
      <c r="T32" s="2">
        <f t="shared" si="12"/>
        <v>2</v>
      </c>
    </row>
    <row r="33" spans="1:20" hidden="1">
      <c r="A33" s="2" t="s">
        <v>1711</v>
      </c>
      <c r="D33" s="2">
        <v>0</v>
      </c>
      <c r="E33" s="2">
        <v>0</v>
      </c>
      <c r="F33" s="2">
        <v>0</v>
      </c>
      <c r="H33" s="2">
        <v>0</v>
      </c>
      <c r="I33" s="2">
        <v>0</v>
      </c>
      <c r="K33" s="2">
        <v>0</v>
      </c>
      <c r="L33" s="3">
        <f t="shared" si="4"/>
        <v>0</v>
      </c>
      <c r="M33" s="3" t="str">
        <f t="shared" si="5"/>
        <v>AccsyBx-HDDFoam-BP</v>
      </c>
      <c r="N33" s="3" t="str">
        <f t="shared" si="6"/>
        <v>WH01S-NTA</v>
      </c>
      <c r="O33" s="2" t="str">
        <f t="shared" si="7"/>
        <v>AccsyBx-HDDFoam-BPWH01S-NTA</v>
      </c>
      <c r="P33" s="2">
        <f t="shared" si="8"/>
        <v>0</v>
      </c>
      <c r="Q33" s="2">
        <f t="shared" si="9"/>
        <v>0</v>
      </c>
      <c r="R33" s="2">
        <f t="shared" si="10"/>
        <v>0</v>
      </c>
      <c r="S33" s="2">
        <f t="shared" si="11"/>
        <v>0</v>
      </c>
      <c r="T33" s="2">
        <f t="shared" si="12"/>
        <v>0</v>
      </c>
    </row>
    <row r="34" spans="1:20" hidden="1">
      <c r="A34" s="2" t="s">
        <v>477</v>
      </c>
      <c r="D34" s="2">
        <v>0</v>
      </c>
      <c r="E34" s="2">
        <v>0</v>
      </c>
      <c r="F34" s="2">
        <v>0</v>
      </c>
      <c r="H34" s="2">
        <v>0</v>
      </c>
      <c r="I34" s="2">
        <v>0</v>
      </c>
      <c r="K34" s="2">
        <v>0</v>
      </c>
      <c r="L34" s="3">
        <f t="shared" si="4"/>
        <v>0</v>
      </c>
      <c r="M34" s="3" t="str">
        <f t="shared" si="5"/>
        <v>AccsyBx-Hldr-CPU-Nuvo5000</v>
      </c>
      <c r="N34" s="3" t="str">
        <f t="shared" si="6"/>
        <v>WH01S-NTA</v>
      </c>
      <c r="O34" s="2" t="str">
        <f t="shared" si="7"/>
        <v>AccsyBx-Hldr-CPU-Nuvo5000WH01S-NTA</v>
      </c>
      <c r="P34" s="2">
        <f t="shared" si="8"/>
        <v>0</v>
      </c>
      <c r="Q34" s="2">
        <f t="shared" si="9"/>
        <v>0</v>
      </c>
      <c r="R34" s="2">
        <f t="shared" si="10"/>
        <v>0</v>
      </c>
      <c r="S34" s="2">
        <f t="shared" si="11"/>
        <v>0</v>
      </c>
      <c r="T34" s="2">
        <f t="shared" si="12"/>
        <v>0</v>
      </c>
    </row>
    <row r="35" spans="1:20" hidden="1">
      <c r="A35" s="2" t="s">
        <v>478</v>
      </c>
      <c r="D35" s="2">
        <v>0</v>
      </c>
      <c r="E35" s="2">
        <v>0</v>
      </c>
      <c r="F35" s="2">
        <v>0</v>
      </c>
      <c r="H35" s="2">
        <v>0</v>
      </c>
      <c r="I35" s="2">
        <v>0</v>
      </c>
      <c r="K35" s="2">
        <v>0</v>
      </c>
      <c r="L35" s="3">
        <f t="shared" si="4"/>
        <v>0</v>
      </c>
      <c r="M35" s="3" t="str">
        <f t="shared" si="5"/>
        <v>AccsyBx-NRU-156U3-FT-NTA</v>
      </c>
      <c r="N35" s="3" t="str">
        <f t="shared" si="6"/>
        <v>WH01S-NTA</v>
      </c>
      <c r="O35" s="2" t="str">
        <f t="shared" si="7"/>
        <v>AccsyBx-NRU-156U3-FT-NTAWH01S-NTA</v>
      </c>
      <c r="P35" s="2">
        <f t="shared" si="8"/>
        <v>0</v>
      </c>
      <c r="Q35" s="2">
        <f t="shared" si="9"/>
        <v>0</v>
      </c>
      <c r="R35" s="2">
        <f t="shared" si="10"/>
        <v>0</v>
      </c>
      <c r="S35" s="2">
        <f t="shared" si="11"/>
        <v>0</v>
      </c>
      <c r="T35" s="2">
        <f t="shared" si="12"/>
        <v>0</v>
      </c>
    </row>
    <row r="36" spans="1:20" hidden="1">
      <c r="A36" s="2" t="s">
        <v>479</v>
      </c>
      <c r="D36" s="2">
        <v>0</v>
      </c>
      <c r="E36" s="2">
        <v>0</v>
      </c>
      <c r="F36" s="2">
        <v>0</v>
      </c>
      <c r="H36" s="2">
        <v>0</v>
      </c>
      <c r="I36" s="2">
        <v>0</v>
      </c>
      <c r="K36" s="2">
        <v>0</v>
      </c>
      <c r="L36" s="3">
        <f t="shared" si="4"/>
        <v>0</v>
      </c>
      <c r="M36" s="3" t="str">
        <f t="shared" si="5"/>
        <v>AccsyBx-NRU-222S-NTA</v>
      </c>
      <c r="N36" s="3" t="str">
        <f t="shared" si="6"/>
        <v>WH01S-NTA</v>
      </c>
      <c r="O36" s="2" t="str">
        <f t="shared" si="7"/>
        <v>AccsyBx-NRU-222S-NTAWH01S-NTA</v>
      </c>
      <c r="P36" s="2">
        <f t="shared" si="8"/>
        <v>0</v>
      </c>
      <c r="Q36" s="2">
        <f t="shared" si="9"/>
        <v>0</v>
      </c>
      <c r="R36" s="2">
        <f t="shared" si="10"/>
        <v>0</v>
      </c>
      <c r="S36" s="2">
        <f t="shared" si="11"/>
        <v>0</v>
      </c>
      <c r="T36" s="2">
        <f t="shared" si="12"/>
        <v>0</v>
      </c>
    </row>
    <row r="37" spans="1:20" hidden="1">
      <c r="A37" s="2" t="s">
        <v>1720</v>
      </c>
      <c r="D37" s="2">
        <v>0</v>
      </c>
      <c r="E37" s="2">
        <v>0</v>
      </c>
      <c r="F37" s="2">
        <v>0</v>
      </c>
      <c r="H37" s="2">
        <v>0</v>
      </c>
      <c r="I37" s="2">
        <v>0</v>
      </c>
      <c r="K37" s="2">
        <v>0</v>
      </c>
      <c r="L37" s="3">
        <f t="shared" si="4"/>
        <v>0</v>
      </c>
      <c r="M37" s="3" t="str">
        <f t="shared" si="5"/>
        <v>AccsyBx-Nuvo-10208GC-3PTB</v>
      </c>
      <c r="N37" s="3" t="str">
        <f t="shared" si="6"/>
        <v>WH01S-NTA</v>
      </c>
      <c r="O37" s="2" t="str">
        <f t="shared" si="7"/>
        <v>AccsyBx-Nuvo-10208GC-3PTBWH01S-NTA</v>
      </c>
      <c r="P37" s="2">
        <f t="shared" si="8"/>
        <v>0</v>
      </c>
      <c r="Q37" s="2">
        <f t="shared" si="9"/>
        <v>0</v>
      </c>
      <c r="R37" s="2">
        <f t="shared" si="10"/>
        <v>0</v>
      </c>
      <c r="S37" s="2">
        <f t="shared" si="11"/>
        <v>0</v>
      </c>
      <c r="T37" s="2">
        <f t="shared" si="12"/>
        <v>0</v>
      </c>
    </row>
    <row r="38" spans="1:20" hidden="1">
      <c r="A38" s="2" t="s">
        <v>1666</v>
      </c>
      <c r="D38" s="2">
        <v>0</v>
      </c>
      <c r="E38" s="2">
        <v>0</v>
      </c>
      <c r="F38" s="2">
        <v>0</v>
      </c>
      <c r="H38" s="2">
        <v>0</v>
      </c>
      <c r="I38" s="2">
        <v>0</v>
      </c>
      <c r="K38" s="2">
        <v>0</v>
      </c>
      <c r="L38" s="3">
        <f t="shared" si="4"/>
        <v>0</v>
      </c>
      <c r="M38" s="3" t="str">
        <f t="shared" si="5"/>
        <v>AccsyBx-Nuvo-10208GC-4PTB</v>
      </c>
      <c r="N38" s="3" t="str">
        <f t="shared" si="6"/>
        <v>WH01S-NTA</v>
      </c>
      <c r="O38" s="2" t="str">
        <f t="shared" si="7"/>
        <v>AccsyBx-Nuvo-10208GC-4PTBWH01S-NTA</v>
      </c>
      <c r="P38" s="2">
        <f t="shared" si="8"/>
        <v>0</v>
      </c>
      <c r="Q38" s="2">
        <f t="shared" si="9"/>
        <v>0</v>
      </c>
      <c r="R38" s="2">
        <f t="shared" si="10"/>
        <v>0</v>
      </c>
      <c r="S38" s="2">
        <f t="shared" si="11"/>
        <v>0</v>
      </c>
      <c r="T38" s="2">
        <f t="shared" si="12"/>
        <v>0</v>
      </c>
    </row>
    <row r="39" spans="1:20" hidden="1">
      <c r="A39" s="2" t="s">
        <v>480</v>
      </c>
      <c r="D39" s="2">
        <v>0</v>
      </c>
      <c r="E39" s="2">
        <v>0</v>
      </c>
      <c r="F39" s="2">
        <v>0</v>
      </c>
      <c r="H39" s="2">
        <v>0</v>
      </c>
      <c r="I39" s="2">
        <v>0</v>
      </c>
      <c r="K39" s="2">
        <v>0</v>
      </c>
      <c r="L39" s="3">
        <f t="shared" si="4"/>
        <v>0</v>
      </c>
      <c r="M39" s="3" t="str">
        <f t="shared" si="5"/>
        <v>AccsyBx-Nuvo-5000E/P</v>
      </c>
      <c r="N39" s="3" t="str">
        <f t="shared" si="6"/>
        <v>WH01S-NTA</v>
      </c>
      <c r="O39" s="2" t="str">
        <f t="shared" si="7"/>
        <v>AccsyBx-Nuvo-5000E/PWH01S-NTA</v>
      </c>
      <c r="P39" s="2">
        <f t="shared" si="8"/>
        <v>0</v>
      </c>
      <c r="Q39" s="2">
        <f t="shared" si="9"/>
        <v>0</v>
      </c>
      <c r="R39" s="2">
        <f t="shared" si="10"/>
        <v>0</v>
      </c>
      <c r="S39" s="2">
        <f t="shared" si="11"/>
        <v>0</v>
      </c>
      <c r="T39" s="2">
        <f t="shared" si="12"/>
        <v>0</v>
      </c>
    </row>
    <row r="40" spans="1:20" hidden="1">
      <c r="A40" s="2" t="s">
        <v>481</v>
      </c>
      <c r="D40" s="2">
        <v>0</v>
      </c>
      <c r="E40" s="2">
        <v>0</v>
      </c>
      <c r="F40" s="2">
        <v>0</v>
      </c>
      <c r="H40" s="2">
        <v>0</v>
      </c>
      <c r="I40" s="2">
        <v>0</v>
      </c>
      <c r="K40" s="2">
        <v>0</v>
      </c>
      <c r="L40" s="3">
        <f t="shared" si="4"/>
        <v>0</v>
      </c>
      <c r="M40" s="3" t="str">
        <f t="shared" si="5"/>
        <v>AccsyBx-Nuvo-6108GC</v>
      </c>
      <c r="N40" s="3" t="str">
        <f t="shared" si="6"/>
        <v>WH01S-NTA</v>
      </c>
      <c r="O40" s="2" t="str">
        <f t="shared" si="7"/>
        <v>AccsyBx-Nuvo-6108GCWH01S-NTA</v>
      </c>
      <c r="P40" s="2">
        <f t="shared" si="8"/>
        <v>0</v>
      </c>
      <c r="Q40" s="2">
        <f t="shared" si="9"/>
        <v>0</v>
      </c>
      <c r="R40" s="2">
        <f t="shared" si="10"/>
        <v>0</v>
      </c>
      <c r="S40" s="2">
        <f t="shared" si="11"/>
        <v>0</v>
      </c>
      <c r="T40" s="2">
        <f t="shared" si="12"/>
        <v>0</v>
      </c>
    </row>
    <row r="41" spans="1:20" hidden="1">
      <c r="A41" s="2" t="s">
        <v>482</v>
      </c>
      <c r="D41" s="2">
        <v>0</v>
      </c>
      <c r="E41" s="2">
        <v>0</v>
      </c>
      <c r="F41" s="2">
        <v>0</v>
      </c>
      <c r="H41" s="2">
        <v>0</v>
      </c>
      <c r="I41" s="2">
        <v>0</v>
      </c>
      <c r="K41" s="2">
        <v>0</v>
      </c>
      <c r="L41" s="3">
        <f t="shared" si="4"/>
        <v>0</v>
      </c>
      <c r="M41" s="3" t="str">
        <f t="shared" si="5"/>
        <v>AccsyBx-Nuvo-7000LP</v>
      </c>
      <c r="N41" s="3" t="str">
        <f t="shared" si="6"/>
        <v>WH01S-NTA</v>
      </c>
      <c r="O41" s="2" t="str">
        <f t="shared" si="7"/>
        <v>AccsyBx-Nuvo-7000LPWH01S-NTA</v>
      </c>
      <c r="P41" s="2">
        <f t="shared" si="8"/>
        <v>0</v>
      </c>
      <c r="Q41" s="2">
        <f t="shared" si="9"/>
        <v>0</v>
      </c>
      <c r="R41" s="2">
        <f t="shared" si="10"/>
        <v>0</v>
      </c>
      <c r="S41" s="2">
        <f t="shared" si="11"/>
        <v>0</v>
      </c>
      <c r="T41" s="2">
        <f t="shared" si="12"/>
        <v>0</v>
      </c>
    </row>
    <row r="42" spans="1:20" hidden="1">
      <c r="A42" s="2" t="s">
        <v>483</v>
      </c>
      <c r="D42" s="2">
        <v>0</v>
      </c>
      <c r="E42" s="2">
        <v>0</v>
      </c>
      <c r="F42" s="2">
        <v>0</v>
      </c>
      <c r="H42" s="2">
        <v>0</v>
      </c>
      <c r="I42" s="2">
        <v>0</v>
      </c>
      <c r="K42" s="2">
        <v>0</v>
      </c>
      <c r="L42" s="3">
        <f t="shared" si="4"/>
        <v>0</v>
      </c>
      <c r="M42" s="3" t="str">
        <f t="shared" si="5"/>
        <v>AccsyBx-Nuvo-7160GC</v>
      </c>
      <c r="N42" s="3" t="str">
        <f t="shared" si="6"/>
        <v>WH01S-NTA</v>
      </c>
      <c r="O42" s="2" t="str">
        <f t="shared" si="7"/>
        <v>AccsyBx-Nuvo-7160GCWH01S-NTA</v>
      </c>
      <c r="P42" s="2">
        <f t="shared" si="8"/>
        <v>0</v>
      </c>
      <c r="Q42" s="2">
        <f t="shared" si="9"/>
        <v>0</v>
      </c>
      <c r="R42" s="2">
        <f t="shared" si="10"/>
        <v>0</v>
      </c>
      <c r="S42" s="2">
        <f t="shared" si="11"/>
        <v>0</v>
      </c>
      <c r="T42" s="2">
        <f t="shared" si="12"/>
        <v>0</v>
      </c>
    </row>
    <row r="43" spans="1:20" hidden="1">
      <c r="A43" s="2" t="s">
        <v>1680</v>
      </c>
      <c r="D43" s="2">
        <v>0</v>
      </c>
      <c r="E43" s="2">
        <v>0</v>
      </c>
      <c r="F43" s="2">
        <v>0</v>
      </c>
      <c r="H43" s="2">
        <v>0</v>
      </c>
      <c r="I43" s="2">
        <v>0</v>
      </c>
      <c r="K43" s="2">
        <v>0</v>
      </c>
      <c r="L43" s="3">
        <f t="shared" si="4"/>
        <v>0</v>
      </c>
      <c r="M43" s="3" t="str">
        <f t="shared" si="5"/>
        <v>AccsyBx-Nuvo-8108GC</v>
      </c>
      <c r="N43" s="3" t="str">
        <f t="shared" si="6"/>
        <v>WH01S-NTA</v>
      </c>
      <c r="O43" s="2" t="str">
        <f t="shared" si="7"/>
        <v>AccsyBx-Nuvo-8108GCWH01S-NTA</v>
      </c>
      <c r="P43" s="2">
        <f t="shared" si="8"/>
        <v>0</v>
      </c>
      <c r="Q43" s="2">
        <f t="shared" si="9"/>
        <v>0</v>
      </c>
      <c r="R43" s="2">
        <f t="shared" si="10"/>
        <v>0</v>
      </c>
      <c r="S43" s="2">
        <f t="shared" si="11"/>
        <v>0</v>
      </c>
      <c r="T43" s="2">
        <f t="shared" si="12"/>
        <v>0</v>
      </c>
    </row>
    <row r="44" spans="1:20" hidden="1">
      <c r="A44" s="2" t="s">
        <v>484</v>
      </c>
      <c r="D44" s="2">
        <v>0</v>
      </c>
      <c r="E44" s="2">
        <v>0</v>
      </c>
      <c r="F44" s="2">
        <v>0</v>
      </c>
      <c r="H44" s="2">
        <v>0</v>
      </c>
      <c r="I44" s="2">
        <v>0</v>
      </c>
      <c r="K44" s="2">
        <v>0</v>
      </c>
      <c r="L44" s="3">
        <f t="shared" si="4"/>
        <v>0</v>
      </c>
      <c r="M44" s="3" t="str">
        <f t="shared" si="5"/>
        <v>AccsyBx-Nuvo-8208GC</v>
      </c>
      <c r="N44" s="3" t="str">
        <f t="shared" si="6"/>
        <v>WH01S-NTA</v>
      </c>
      <c r="O44" s="2" t="str">
        <f t="shared" si="7"/>
        <v>AccsyBx-Nuvo-8208GCWH01S-NTA</v>
      </c>
      <c r="P44" s="2">
        <f t="shared" si="8"/>
        <v>0</v>
      </c>
      <c r="Q44" s="2">
        <f t="shared" si="9"/>
        <v>0</v>
      </c>
      <c r="R44" s="2">
        <f t="shared" si="10"/>
        <v>0</v>
      </c>
      <c r="S44" s="2">
        <f t="shared" si="11"/>
        <v>0</v>
      </c>
      <c r="T44" s="2">
        <f t="shared" si="12"/>
        <v>0</v>
      </c>
    </row>
    <row r="45" spans="1:20" hidden="1">
      <c r="A45" s="2" t="s">
        <v>1677</v>
      </c>
      <c r="D45" s="2">
        <v>0</v>
      </c>
      <c r="E45" s="2">
        <v>0</v>
      </c>
      <c r="F45" s="2">
        <v>0</v>
      </c>
      <c r="H45" s="2">
        <v>0</v>
      </c>
      <c r="I45" s="2">
        <v>0</v>
      </c>
      <c r="K45" s="2">
        <v>0</v>
      </c>
      <c r="L45" s="3">
        <f t="shared" si="4"/>
        <v>0</v>
      </c>
      <c r="M45" s="3" t="str">
        <f t="shared" si="5"/>
        <v>AccsyBx-Nuvo-8208TB</v>
      </c>
      <c r="N45" s="3" t="str">
        <f t="shared" si="6"/>
        <v>WH01S-NTA</v>
      </c>
      <c r="O45" s="2" t="str">
        <f t="shared" si="7"/>
        <v>AccsyBx-Nuvo-8208TBWH01S-NTA</v>
      </c>
      <c r="P45" s="2">
        <f t="shared" si="8"/>
        <v>0</v>
      </c>
      <c r="Q45" s="2">
        <f t="shared" si="9"/>
        <v>0</v>
      </c>
      <c r="R45" s="2">
        <f t="shared" si="10"/>
        <v>0</v>
      </c>
      <c r="S45" s="2">
        <f t="shared" si="11"/>
        <v>0</v>
      </c>
      <c r="T45" s="2">
        <f t="shared" si="12"/>
        <v>0</v>
      </c>
    </row>
    <row r="46" spans="1:20" hidden="1">
      <c r="A46" s="2" t="s">
        <v>485</v>
      </c>
      <c r="D46" s="2">
        <v>0</v>
      </c>
      <c r="E46" s="2">
        <v>0</v>
      </c>
      <c r="F46" s="2">
        <v>0</v>
      </c>
      <c r="H46" s="2">
        <v>0</v>
      </c>
      <c r="I46" s="2">
        <v>0</v>
      </c>
      <c r="K46" s="2">
        <v>0</v>
      </c>
      <c r="L46" s="3">
        <f t="shared" si="4"/>
        <v>0</v>
      </c>
      <c r="M46" s="3" t="str">
        <f t="shared" si="5"/>
        <v>AccsyBx-Nuvo-9006DE-G4</v>
      </c>
      <c r="N46" s="3" t="str">
        <f t="shared" si="6"/>
        <v>WH01S-NTA</v>
      </c>
      <c r="O46" s="2" t="str">
        <f t="shared" si="7"/>
        <v>AccsyBx-Nuvo-9006DE-G4WH01S-NTA</v>
      </c>
      <c r="P46" s="2">
        <f t="shared" si="8"/>
        <v>0</v>
      </c>
      <c r="Q46" s="2">
        <f t="shared" si="9"/>
        <v>0</v>
      </c>
      <c r="R46" s="2">
        <f t="shared" si="10"/>
        <v>0</v>
      </c>
      <c r="S46" s="2">
        <f t="shared" si="11"/>
        <v>0</v>
      </c>
      <c r="T46" s="2">
        <f t="shared" si="12"/>
        <v>0</v>
      </c>
    </row>
    <row r="47" spans="1:20" hidden="1">
      <c r="A47" s="2" t="s">
        <v>486</v>
      </c>
      <c r="D47" s="2">
        <v>0</v>
      </c>
      <c r="E47" s="2">
        <v>0</v>
      </c>
      <c r="F47" s="2">
        <v>0</v>
      </c>
      <c r="H47" s="2">
        <v>0</v>
      </c>
      <c r="I47" s="2">
        <v>0</v>
      </c>
      <c r="K47" s="2">
        <v>0</v>
      </c>
      <c r="L47" s="3">
        <f t="shared" si="4"/>
        <v>0</v>
      </c>
      <c r="M47" s="3" t="str">
        <f t="shared" si="5"/>
        <v>AccsyBx-Nuvo-9006LP-KS2-BP(EA)</v>
      </c>
      <c r="N47" s="3" t="str">
        <f t="shared" si="6"/>
        <v>WH01S-NTA</v>
      </c>
      <c r="O47" s="2" t="str">
        <f t="shared" si="7"/>
        <v>AccsyBx-Nuvo-9006LP-KS2-BP(EA)WH01S-NTA</v>
      </c>
      <c r="P47" s="2">
        <f t="shared" si="8"/>
        <v>0</v>
      </c>
      <c r="Q47" s="2">
        <f t="shared" si="9"/>
        <v>0</v>
      </c>
      <c r="R47" s="2">
        <f t="shared" si="10"/>
        <v>0</v>
      </c>
      <c r="S47" s="2">
        <f t="shared" si="11"/>
        <v>0</v>
      </c>
      <c r="T47" s="2">
        <f t="shared" si="12"/>
        <v>0</v>
      </c>
    </row>
    <row r="48" spans="1:20" hidden="1">
      <c r="A48" s="2" t="s">
        <v>487</v>
      </c>
      <c r="D48" s="2">
        <v>0</v>
      </c>
      <c r="E48" s="2">
        <v>0</v>
      </c>
      <c r="F48" s="2">
        <v>0</v>
      </c>
      <c r="H48" s="2">
        <v>0</v>
      </c>
      <c r="I48" s="2">
        <v>0</v>
      </c>
      <c r="K48" s="2">
        <v>0</v>
      </c>
      <c r="L48" s="3">
        <f t="shared" si="4"/>
        <v>0</v>
      </c>
      <c r="M48" s="3" t="str">
        <f t="shared" si="5"/>
        <v>AccsyBx-Nuvo-9531-PoE-IGN</v>
      </c>
      <c r="N48" s="3" t="str">
        <f t="shared" si="6"/>
        <v>WH01S-NTA</v>
      </c>
      <c r="O48" s="2" t="str">
        <f t="shared" si="7"/>
        <v>AccsyBx-Nuvo-9531-PoE-IGNWH01S-NTA</v>
      </c>
      <c r="P48" s="2">
        <f t="shared" si="8"/>
        <v>0</v>
      </c>
      <c r="Q48" s="2">
        <f t="shared" si="9"/>
        <v>0</v>
      </c>
      <c r="R48" s="2">
        <f t="shared" si="10"/>
        <v>0</v>
      </c>
      <c r="S48" s="2">
        <f t="shared" si="11"/>
        <v>0</v>
      </c>
      <c r="T48" s="2">
        <f t="shared" si="12"/>
        <v>0</v>
      </c>
    </row>
    <row r="49" spans="1:20" hidden="1">
      <c r="A49" s="2" t="s">
        <v>1825</v>
      </c>
      <c r="D49" s="2">
        <v>0</v>
      </c>
      <c r="E49" s="2">
        <v>0</v>
      </c>
      <c r="F49" s="2">
        <v>0</v>
      </c>
      <c r="H49" s="2">
        <v>0</v>
      </c>
      <c r="I49" s="2">
        <v>0</v>
      </c>
      <c r="K49" s="2">
        <v>0</v>
      </c>
      <c r="L49" s="3">
        <f t="shared" si="4"/>
        <v>0</v>
      </c>
      <c r="M49" s="3" t="str">
        <f t="shared" si="5"/>
        <v>AccsyBx-PanelKit-N9000LP-AUT-KS</v>
      </c>
      <c r="N49" s="3" t="str">
        <f t="shared" si="6"/>
        <v>WH01S-NTA</v>
      </c>
      <c r="O49" s="2" t="str">
        <f t="shared" si="7"/>
        <v>AccsyBx-PanelKit-N9000LP-AUT-KSWH01S-NTA</v>
      </c>
      <c r="P49" s="2">
        <f t="shared" si="8"/>
        <v>0</v>
      </c>
      <c r="Q49" s="2">
        <f t="shared" si="9"/>
        <v>0</v>
      </c>
      <c r="R49" s="2">
        <f t="shared" si="10"/>
        <v>0</v>
      </c>
      <c r="S49" s="2">
        <f t="shared" si="11"/>
        <v>0</v>
      </c>
      <c r="T49" s="2">
        <f t="shared" si="12"/>
        <v>0</v>
      </c>
    </row>
    <row r="50" spans="1:20" hidden="1">
      <c r="A50" s="2" t="s">
        <v>1826</v>
      </c>
      <c r="D50" s="2">
        <v>0</v>
      </c>
      <c r="E50" s="2">
        <v>0</v>
      </c>
      <c r="F50" s="2">
        <v>0</v>
      </c>
      <c r="H50" s="2">
        <v>0</v>
      </c>
      <c r="I50" s="2">
        <v>0</v>
      </c>
      <c r="K50" s="2">
        <v>0</v>
      </c>
      <c r="L50" s="3">
        <f t="shared" si="4"/>
        <v>0</v>
      </c>
      <c r="M50" s="3" t="str">
        <f t="shared" si="5"/>
        <v>AccsyBx-PanelKits-POC410-AUT-KS</v>
      </c>
      <c r="N50" s="3" t="str">
        <f t="shared" si="6"/>
        <v>WH01S-NTA</v>
      </c>
      <c r="O50" s="2" t="str">
        <f t="shared" si="7"/>
        <v>AccsyBx-PanelKits-POC410-AUT-KSWH01S-NTA</v>
      </c>
      <c r="P50" s="2">
        <f t="shared" si="8"/>
        <v>0</v>
      </c>
      <c r="Q50" s="2">
        <f t="shared" si="9"/>
        <v>0</v>
      </c>
      <c r="R50" s="2">
        <f t="shared" si="10"/>
        <v>0</v>
      </c>
      <c r="S50" s="2">
        <f t="shared" si="11"/>
        <v>0</v>
      </c>
      <c r="T50" s="2">
        <f t="shared" si="12"/>
        <v>0</v>
      </c>
    </row>
    <row r="51" spans="1:20" hidden="1">
      <c r="A51" s="2" t="s">
        <v>488</v>
      </c>
      <c r="D51" s="2">
        <v>0</v>
      </c>
      <c r="E51" s="2">
        <v>0</v>
      </c>
      <c r="F51" s="2">
        <v>0</v>
      </c>
      <c r="H51" s="2">
        <v>0</v>
      </c>
      <c r="I51" s="2">
        <v>0</v>
      </c>
      <c r="K51" s="2">
        <v>0</v>
      </c>
      <c r="L51" s="3">
        <f t="shared" si="4"/>
        <v>0</v>
      </c>
      <c r="M51" s="3" t="str">
        <f t="shared" si="5"/>
        <v>AccsyBx-POC-451VTC-NTA</v>
      </c>
      <c r="N51" s="3" t="str">
        <f t="shared" si="6"/>
        <v>WH01S-NTA</v>
      </c>
      <c r="O51" s="2" t="str">
        <f t="shared" si="7"/>
        <v>AccsyBx-POC-451VTC-NTAWH01S-NTA</v>
      </c>
      <c r="P51" s="2">
        <f t="shared" si="8"/>
        <v>0</v>
      </c>
      <c r="Q51" s="2">
        <f t="shared" si="9"/>
        <v>0</v>
      </c>
      <c r="R51" s="2">
        <f t="shared" si="10"/>
        <v>0</v>
      </c>
      <c r="S51" s="2">
        <f t="shared" si="11"/>
        <v>0</v>
      </c>
      <c r="T51" s="2">
        <f t="shared" si="12"/>
        <v>0</v>
      </c>
    </row>
    <row r="52" spans="1:20" hidden="1">
      <c r="A52" s="2" t="s">
        <v>489</v>
      </c>
      <c r="D52" s="2">
        <v>0</v>
      </c>
      <c r="E52" s="2">
        <v>0</v>
      </c>
      <c r="F52" s="2">
        <v>0</v>
      </c>
      <c r="H52" s="2">
        <v>0</v>
      </c>
      <c r="I52" s="2">
        <v>0</v>
      </c>
      <c r="K52" s="2">
        <v>0</v>
      </c>
      <c r="L52" s="3">
        <f t="shared" si="4"/>
        <v>0</v>
      </c>
      <c r="M52" s="3" t="str">
        <f t="shared" si="5"/>
        <v>AccsyBx-POC-551VTC-LME</v>
      </c>
      <c r="N52" s="3" t="str">
        <f t="shared" si="6"/>
        <v>WH01S-NTA</v>
      </c>
      <c r="O52" s="2" t="str">
        <f t="shared" si="7"/>
        <v>AccsyBx-POC-551VTC-LMEWH01S-NTA</v>
      </c>
      <c r="P52" s="2">
        <f t="shared" si="8"/>
        <v>0</v>
      </c>
      <c r="Q52" s="2">
        <f t="shared" si="9"/>
        <v>0</v>
      </c>
      <c r="R52" s="2">
        <f t="shared" si="10"/>
        <v>0</v>
      </c>
      <c r="S52" s="2">
        <f t="shared" si="11"/>
        <v>0</v>
      </c>
      <c r="T52" s="2">
        <f t="shared" si="12"/>
        <v>0</v>
      </c>
    </row>
    <row r="53" spans="1:20" hidden="1">
      <c r="A53" s="2" t="s">
        <v>490</v>
      </c>
      <c r="D53" s="2">
        <v>0</v>
      </c>
      <c r="E53" s="2">
        <v>0</v>
      </c>
      <c r="F53" s="2">
        <v>0</v>
      </c>
      <c r="H53" s="2">
        <v>0</v>
      </c>
      <c r="I53" s="2">
        <v>0</v>
      </c>
      <c r="K53" s="2">
        <v>0</v>
      </c>
      <c r="L53" s="3">
        <f t="shared" si="4"/>
        <v>0</v>
      </c>
      <c r="M53" s="3" t="str">
        <f t="shared" si="5"/>
        <v>AccsyBx-RPnl-SEMIL-1301-SIL4</v>
      </c>
      <c r="N53" s="3" t="str">
        <f t="shared" si="6"/>
        <v>WH01S-NTA</v>
      </c>
      <c r="O53" s="2" t="str">
        <f t="shared" si="7"/>
        <v>AccsyBx-RPnl-SEMIL-1301-SIL4WH01S-NTA</v>
      </c>
      <c r="P53" s="2">
        <f t="shared" si="8"/>
        <v>0</v>
      </c>
      <c r="Q53" s="2">
        <f t="shared" si="9"/>
        <v>0</v>
      </c>
      <c r="R53" s="2">
        <f t="shared" si="10"/>
        <v>0</v>
      </c>
      <c r="S53" s="2">
        <f t="shared" si="11"/>
        <v>0</v>
      </c>
      <c r="T53" s="2">
        <f t="shared" si="12"/>
        <v>0</v>
      </c>
    </row>
    <row r="54" spans="1:20" hidden="1">
      <c r="A54" s="2" t="s">
        <v>1612</v>
      </c>
      <c r="D54" s="2">
        <v>0</v>
      </c>
      <c r="E54" s="2">
        <v>0</v>
      </c>
      <c r="F54" s="2">
        <v>0</v>
      </c>
      <c r="H54" s="2">
        <v>0</v>
      </c>
      <c r="I54" s="2">
        <v>0</v>
      </c>
      <c r="K54" s="2">
        <v>0</v>
      </c>
      <c r="L54" s="3">
        <f t="shared" si="4"/>
        <v>0</v>
      </c>
      <c r="M54" s="3" t="str">
        <f t="shared" si="5"/>
        <v>AccsyBx-SplicingConnector</v>
      </c>
      <c r="N54" s="3" t="str">
        <f t="shared" si="6"/>
        <v>WH01S-NTA</v>
      </c>
      <c r="O54" s="2" t="str">
        <f t="shared" si="7"/>
        <v>AccsyBx-SplicingConnectorWH01S-NTA</v>
      </c>
      <c r="P54" s="2">
        <f t="shared" si="8"/>
        <v>0</v>
      </c>
      <c r="Q54" s="2">
        <f t="shared" si="9"/>
        <v>0</v>
      </c>
      <c r="R54" s="2">
        <f t="shared" si="10"/>
        <v>0</v>
      </c>
      <c r="S54" s="2">
        <f t="shared" si="11"/>
        <v>0</v>
      </c>
      <c r="T54" s="2">
        <f t="shared" si="12"/>
        <v>0</v>
      </c>
    </row>
    <row r="55" spans="1:20" hidden="1">
      <c r="A55" s="2" t="s">
        <v>15</v>
      </c>
      <c r="D55" s="2">
        <v>132</v>
      </c>
      <c r="E55" s="2">
        <v>124</v>
      </c>
      <c r="F55" s="2">
        <v>8</v>
      </c>
      <c r="H55" s="2">
        <v>0</v>
      </c>
      <c r="I55" s="2">
        <v>0</v>
      </c>
      <c r="K55" s="2">
        <v>11.3</v>
      </c>
      <c r="L55" s="3">
        <f t="shared" si="4"/>
        <v>132</v>
      </c>
      <c r="M55" s="3" t="str">
        <f t="shared" si="5"/>
        <v>Adapter-Active-DP-HDMI-BENFEI</v>
      </c>
      <c r="N55" s="3" t="str">
        <f t="shared" si="6"/>
        <v>WH01S-NTA</v>
      </c>
      <c r="O55" s="2" t="str">
        <f t="shared" si="7"/>
        <v>Adapter-Active-DP-HDMI-BENFEIWH01S-NTA</v>
      </c>
      <c r="P55" s="2">
        <f t="shared" si="8"/>
        <v>132</v>
      </c>
      <c r="Q55" s="2">
        <f t="shared" si="9"/>
        <v>124</v>
      </c>
      <c r="R55" s="2">
        <f t="shared" si="10"/>
        <v>8</v>
      </c>
      <c r="S55" s="2">
        <f t="shared" si="11"/>
        <v>0</v>
      </c>
      <c r="T55" s="2">
        <f t="shared" si="12"/>
        <v>8</v>
      </c>
    </row>
    <row r="56" spans="1:20" hidden="1">
      <c r="A56" s="2" t="s">
        <v>491</v>
      </c>
      <c r="D56" s="2">
        <v>0</v>
      </c>
      <c r="E56" s="2">
        <v>0</v>
      </c>
      <c r="F56" s="2">
        <v>0</v>
      </c>
      <c r="H56" s="2">
        <v>0</v>
      </c>
      <c r="I56" s="2">
        <v>0</v>
      </c>
      <c r="K56" s="2">
        <v>0</v>
      </c>
      <c r="L56" s="3">
        <f t="shared" si="4"/>
        <v>0</v>
      </c>
      <c r="M56" s="3" t="str">
        <f t="shared" si="5"/>
        <v>Adapter-Active-DP-VGA-BENFEI</v>
      </c>
      <c r="N56" s="3" t="str">
        <f t="shared" si="6"/>
        <v>WH01S-NTA</v>
      </c>
      <c r="O56" s="2" t="str">
        <f t="shared" si="7"/>
        <v>Adapter-Active-DP-VGA-BENFEIWH01S-NTA</v>
      </c>
      <c r="P56" s="2">
        <f t="shared" si="8"/>
        <v>0</v>
      </c>
      <c r="Q56" s="2">
        <f t="shared" si="9"/>
        <v>0</v>
      </c>
      <c r="R56" s="2">
        <f t="shared" si="10"/>
        <v>0</v>
      </c>
      <c r="S56" s="2">
        <f t="shared" si="11"/>
        <v>0</v>
      </c>
      <c r="T56" s="2">
        <f t="shared" si="12"/>
        <v>0</v>
      </c>
    </row>
    <row r="57" spans="1:20" hidden="1">
      <c r="A57" s="2" t="s">
        <v>492</v>
      </c>
      <c r="D57" s="2">
        <v>0</v>
      </c>
      <c r="E57" s="2">
        <v>0</v>
      </c>
      <c r="F57" s="2">
        <v>0</v>
      </c>
      <c r="H57" s="2">
        <v>0</v>
      </c>
      <c r="I57" s="2">
        <v>0</v>
      </c>
      <c r="K57" s="2">
        <v>0</v>
      </c>
      <c r="L57" s="3">
        <f t="shared" si="4"/>
        <v>0</v>
      </c>
      <c r="M57" s="3" t="str">
        <f t="shared" si="5"/>
        <v>Adapter-USB-TypeC-BA</v>
      </c>
      <c r="N57" s="3" t="str">
        <f t="shared" si="6"/>
        <v>WH01S-NTA</v>
      </c>
      <c r="O57" s="2" t="str">
        <f t="shared" si="7"/>
        <v>Adapter-USB-TypeC-BAWH01S-NTA</v>
      </c>
      <c r="P57" s="2">
        <f t="shared" si="8"/>
        <v>0</v>
      </c>
      <c r="Q57" s="2">
        <f t="shared" si="9"/>
        <v>0</v>
      </c>
      <c r="R57" s="2">
        <f t="shared" si="10"/>
        <v>0</v>
      </c>
      <c r="S57" s="2">
        <f t="shared" si="11"/>
        <v>0</v>
      </c>
      <c r="T57" s="2">
        <f t="shared" si="12"/>
        <v>0</v>
      </c>
    </row>
    <row r="58" spans="1:20" hidden="1">
      <c r="A58" s="2" t="s">
        <v>451</v>
      </c>
      <c r="B58" s="2">
        <v>20</v>
      </c>
      <c r="C58" s="2">
        <v>99</v>
      </c>
      <c r="D58" s="2">
        <v>12</v>
      </c>
      <c r="E58" s="2">
        <v>34</v>
      </c>
      <c r="F58" s="2">
        <v>-22</v>
      </c>
      <c r="H58" s="2">
        <v>40</v>
      </c>
      <c r="I58" s="2">
        <v>0</v>
      </c>
      <c r="J58" s="2" t="s">
        <v>1789</v>
      </c>
      <c r="K58" s="2">
        <v>5.4</v>
      </c>
      <c r="L58" s="3">
        <f t="shared" si="4"/>
        <v>12</v>
      </c>
      <c r="M58" s="3" t="str">
        <f t="shared" si="5"/>
        <v>Ant-RP_SMAM-WiFi-108MM</v>
      </c>
      <c r="N58" s="3" t="str">
        <f t="shared" si="6"/>
        <v>WH01S-NTA</v>
      </c>
      <c r="O58" s="2" t="str">
        <f t="shared" si="7"/>
        <v>Ant-RP_SMAM-WiFi-108MMWH01S-NTA</v>
      </c>
      <c r="P58" s="2">
        <f t="shared" si="8"/>
        <v>12</v>
      </c>
      <c r="Q58" s="2">
        <f t="shared" si="9"/>
        <v>34</v>
      </c>
      <c r="R58" s="2">
        <f t="shared" si="10"/>
        <v>-22</v>
      </c>
      <c r="S58" s="2">
        <f t="shared" si="11"/>
        <v>40</v>
      </c>
      <c r="T58" s="2">
        <f t="shared" si="12"/>
        <v>18</v>
      </c>
    </row>
    <row r="59" spans="1:20" hidden="1">
      <c r="A59" s="2" t="s">
        <v>493</v>
      </c>
      <c r="D59" s="2">
        <v>0</v>
      </c>
      <c r="E59" s="2">
        <v>0</v>
      </c>
      <c r="F59" s="2">
        <v>0</v>
      </c>
      <c r="H59" s="2">
        <v>0</v>
      </c>
      <c r="I59" s="2">
        <v>0</v>
      </c>
      <c r="K59" s="2">
        <v>0</v>
      </c>
      <c r="L59" s="3">
        <f t="shared" si="4"/>
        <v>0</v>
      </c>
      <c r="M59" s="3" t="str">
        <f t="shared" si="5"/>
        <v>Ant-RP_SMAM-WiFi-196MM</v>
      </c>
      <c r="N59" s="3" t="str">
        <f t="shared" si="6"/>
        <v>WH01S-NTA</v>
      </c>
      <c r="O59" s="2" t="str">
        <f t="shared" si="7"/>
        <v>Ant-RP_SMAM-WiFi-196MMWH01S-NTA</v>
      </c>
      <c r="P59" s="2">
        <f t="shared" si="8"/>
        <v>0</v>
      </c>
      <c r="Q59" s="2">
        <f t="shared" si="9"/>
        <v>0</v>
      </c>
      <c r="R59" s="2">
        <f t="shared" si="10"/>
        <v>0</v>
      </c>
      <c r="S59" s="2">
        <f t="shared" si="11"/>
        <v>0</v>
      </c>
      <c r="T59" s="2">
        <f t="shared" si="12"/>
        <v>0</v>
      </c>
    </row>
    <row r="60" spans="1:20" hidden="1">
      <c r="A60" s="2" t="s">
        <v>16</v>
      </c>
      <c r="B60" s="2">
        <v>50</v>
      </c>
      <c r="C60" s="2">
        <v>100</v>
      </c>
      <c r="D60" s="2">
        <v>157</v>
      </c>
      <c r="E60" s="2">
        <v>361</v>
      </c>
      <c r="F60" s="2">
        <v>-204</v>
      </c>
      <c r="H60" s="2">
        <v>222</v>
      </c>
      <c r="I60" s="2">
        <v>0</v>
      </c>
      <c r="J60" s="2" t="s">
        <v>1788</v>
      </c>
      <c r="K60" s="2">
        <v>24.8</v>
      </c>
      <c r="L60" s="3">
        <f t="shared" si="4"/>
        <v>157</v>
      </c>
      <c r="M60" s="3" t="str">
        <f t="shared" si="5"/>
        <v>Ant-RP_SMAM-WiFi-196MM1</v>
      </c>
      <c r="N60" s="3" t="str">
        <f t="shared" si="6"/>
        <v>WH01S-NTA</v>
      </c>
      <c r="O60" s="2" t="str">
        <f t="shared" si="7"/>
        <v>Ant-RP_SMAM-WiFi-196MM1WH01S-NTA</v>
      </c>
      <c r="P60" s="2">
        <f t="shared" si="8"/>
        <v>157</v>
      </c>
      <c r="Q60" s="2">
        <f t="shared" si="9"/>
        <v>361</v>
      </c>
      <c r="R60" s="2">
        <f t="shared" si="10"/>
        <v>-204</v>
      </c>
      <c r="S60" s="2">
        <f t="shared" si="11"/>
        <v>222</v>
      </c>
      <c r="T60" s="2">
        <f t="shared" si="12"/>
        <v>18</v>
      </c>
    </row>
    <row r="61" spans="1:20" hidden="1">
      <c r="A61" s="2" t="s">
        <v>494</v>
      </c>
      <c r="D61" s="2">
        <v>0</v>
      </c>
      <c r="E61" s="2">
        <v>0</v>
      </c>
      <c r="F61" s="2">
        <v>0</v>
      </c>
      <c r="H61" s="2">
        <v>0</v>
      </c>
      <c r="I61" s="2">
        <v>0</v>
      </c>
      <c r="K61" s="2">
        <v>0</v>
      </c>
      <c r="L61" s="3">
        <f t="shared" si="4"/>
        <v>0</v>
      </c>
      <c r="M61" s="3" t="str">
        <f t="shared" si="5"/>
        <v>Ant-SMAM-5G</v>
      </c>
      <c r="N61" s="3" t="str">
        <f t="shared" si="6"/>
        <v>WH01S-NTA</v>
      </c>
      <c r="O61" s="2" t="str">
        <f t="shared" si="7"/>
        <v>Ant-SMAM-5GWH01S-NTA</v>
      </c>
      <c r="P61" s="2">
        <f t="shared" si="8"/>
        <v>0</v>
      </c>
      <c r="Q61" s="2">
        <f t="shared" si="9"/>
        <v>0</v>
      </c>
      <c r="R61" s="2">
        <f t="shared" si="10"/>
        <v>0</v>
      </c>
      <c r="S61" s="2">
        <f t="shared" si="11"/>
        <v>0</v>
      </c>
      <c r="T61" s="2">
        <f t="shared" si="12"/>
        <v>0</v>
      </c>
    </row>
    <row r="62" spans="1:20" hidden="1">
      <c r="A62" s="2" t="s">
        <v>495</v>
      </c>
      <c r="D62" s="2">
        <v>3</v>
      </c>
      <c r="E62" s="2">
        <v>3</v>
      </c>
      <c r="F62" s="2">
        <v>0</v>
      </c>
      <c r="H62" s="2">
        <v>0</v>
      </c>
      <c r="I62" s="2">
        <v>0</v>
      </c>
      <c r="K62" s="2">
        <v>0.5</v>
      </c>
      <c r="L62" s="3">
        <f t="shared" si="4"/>
        <v>3</v>
      </c>
      <c r="M62" s="3" t="str">
        <f t="shared" si="5"/>
        <v>Ant-SMAM-GPS-300CM</v>
      </c>
      <c r="N62" s="3" t="str">
        <f t="shared" si="6"/>
        <v>WH01S-NTA</v>
      </c>
      <c r="O62" s="2" t="str">
        <f t="shared" si="7"/>
        <v>Ant-SMAM-GPS-300CMWH01S-NTA</v>
      </c>
      <c r="P62" s="2">
        <f t="shared" si="8"/>
        <v>3</v>
      </c>
      <c r="Q62" s="2">
        <f t="shared" si="9"/>
        <v>3</v>
      </c>
      <c r="R62" s="2">
        <f t="shared" si="10"/>
        <v>0</v>
      </c>
      <c r="S62" s="2">
        <f t="shared" si="11"/>
        <v>0</v>
      </c>
      <c r="T62" s="2">
        <f t="shared" si="12"/>
        <v>0</v>
      </c>
    </row>
    <row r="63" spans="1:20" hidden="1">
      <c r="A63" s="2" t="s">
        <v>17</v>
      </c>
      <c r="B63" s="2">
        <v>100</v>
      </c>
      <c r="D63" s="2">
        <v>153</v>
      </c>
      <c r="E63" s="2">
        <v>220</v>
      </c>
      <c r="F63" s="2">
        <v>-67</v>
      </c>
      <c r="H63" s="2">
        <v>170</v>
      </c>
      <c r="I63" s="2">
        <v>0</v>
      </c>
      <c r="J63" s="2" t="s">
        <v>1788</v>
      </c>
      <c r="K63" s="2">
        <v>22.6</v>
      </c>
      <c r="L63" s="3">
        <f t="shared" si="4"/>
        <v>153</v>
      </c>
      <c r="M63" s="3" t="str">
        <f t="shared" si="5"/>
        <v>Ant-SMAM-LTE</v>
      </c>
      <c r="N63" s="3" t="str">
        <f t="shared" si="6"/>
        <v>WH01S-NTA</v>
      </c>
      <c r="O63" s="2" t="str">
        <f t="shared" si="7"/>
        <v>Ant-SMAM-LTEWH01S-NTA</v>
      </c>
      <c r="P63" s="2">
        <f t="shared" si="8"/>
        <v>153</v>
      </c>
      <c r="Q63" s="2">
        <f t="shared" si="9"/>
        <v>220</v>
      </c>
      <c r="R63" s="2">
        <f t="shared" si="10"/>
        <v>-67</v>
      </c>
      <c r="S63" s="2">
        <f t="shared" si="11"/>
        <v>170</v>
      </c>
      <c r="T63" s="2">
        <f t="shared" si="12"/>
        <v>103</v>
      </c>
    </row>
    <row r="64" spans="1:20" hidden="1">
      <c r="A64" s="2" t="s">
        <v>496</v>
      </c>
      <c r="D64" s="2">
        <v>0</v>
      </c>
      <c r="E64" s="2">
        <v>0</v>
      </c>
      <c r="F64" s="2">
        <v>0</v>
      </c>
      <c r="H64" s="2">
        <v>0</v>
      </c>
      <c r="I64" s="2">
        <v>0</v>
      </c>
      <c r="K64" s="2">
        <v>0</v>
      </c>
      <c r="L64" s="3">
        <f t="shared" si="4"/>
        <v>0</v>
      </c>
      <c r="M64" s="3" t="str">
        <f t="shared" si="5"/>
        <v>Antenna-SMAM-LTE</v>
      </c>
      <c r="N64" s="3" t="str">
        <f t="shared" si="6"/>
        <v>WH01S-NTA</v>
      </c>
      <c r="O64" s="2" t="str">
        <f t="shared" si="7"/>
        <v>Antenna-SMAM-LTEWH01S-NTA</v>
      </c>
      <c r="P64" s="2">
        <f t="shared" si="8"/>
        <v>0</v>
      </c>
      <c r="Q64" s="2">
        <f t="shared" si="9"/>
        <v>0</v>
      </c>
      <c r="R64" s="2">
        <f t="shared" si="10"/>
        <v>0</v>
      </c>
      <c r="S64" s="2">
        <f t="shared" si="11"/>
        <v>0</v>
      </c>
      <c r="T64" s="2">
        <f t="shared" si="12"/>
        <v>0</v>
      </c>
    </row>
    <row r="65" spans="1:20" hidden="1">
      <c r="A65" s="2" t="s">
        <v>497</v>
      </c>
      <c r="D65" s="2">
        <v>0</v>
      </c>
      <c r="E65" s="2">
        <v>0</v>
      </c>
      <c r="F65" s="2">
        <v>0</v>
      </c>
      <c r="H65" s="2">
        <v>0</v>
      </c>
      <c r="I65" s="2">
        <v>0</v>
      </c>
      <c r="K65" s="2">
        <v>0</v>
      </c>
      <c r="L65" s="3">
        <f t="shared" si="4"/>
        <v>0</v>
      </c>
      <c r="M65" s="3" t="str">
        <f t="shared" si="5"/>
        <v>Antkits-MHF_Ant-GPS-Nuvo</v>
      </c>
      <c r="N65" s="3" t="str">
        <f t="shared" si="6"/>
        <v>WH01S-NTA</v>
      </c>
      <c r="O65" s="2" t="str">
        <f t="shared" si="7"/>
        <v>Antkits-MHF_Ant-GPS-NuvoWH01S-NTA</v>
      </c>
      <c r="P65" s="2">
        <f t="shared" si="8"/>
        <v>0</v>
      </c>
      <c r="Q65" s="2">
        <f t="shared" si="9"/>
        <v>0</v>
      </c>
      <c r="R65" s="2">
        <f t="shared" si="10"/>
        <v>0</v>
      </c>
      <c r="S65" s="2">
        <f t="shared" si="11"/>
        <v>0</v>
      </c>
      <c r="T65" s="2">
        <f t="shared" si="12"/>
        <v>0</v>
      </c>
    </row>
    <row r="66" spans="1:20" hidden="1">
      <c r="A66" s="2" t="s">
        <v>498</v>
      </c>
      <c r="D66" s="2">
        <v>0</v>
      </c>
      <c r="E66" s="2">
        <v>0</v>
      </c>
      <c r="F66" s="2">
        <v>0</v>
      </c>
      <c r="H66" s="2">
        <v>0</v>
      </c>
      <c r="I66" s="2">
        <v>0</v>
      </c>
      <c r="K66" s="2">
        <v>0</v>
      </c>
      <c r="L66" s="3">
        <f t="shared" si="4"/>
        <v>0</v>
      </c>
      <c r="M66" s="3" t="str">
        <f t="shared" si="5"/>
        <v>Antkits-MHF_Ant-Wifi-Nuvo</v>
      </c>
      <c r="N66" s="3" t="str">
        <f t="shared" si="6"/>
        <v>WH01S-NTA</v>
      </c>
      <c r="O66" s="2" t="str">
        <f t="shared" si="7"/>
        <v>Antkits-MHF_Ant-Wifi-NuvoWH01S-NTA</v>
      </c>
      <c r="P66" s="2">
        <f t="shared" si="8"/>
        <v>0</v>
      </c>
      <c r="Q66" s="2">
        <f t="shared" si="9"/>
        <v>0</v>
      </c>
      <c r="R66" s="2">
        <f t="shared" si="10"/>
        <v>0</v>
      </c>
      <c r="S66" s="2">
        <f t="shared" si="11"/>
        <v>0</v>
      </c>
      <c r="T66" s="2">
        <f t="shared" si="12"/>
        <v>0</v>
      </c>
    </row>
    <row r="67" spans="1:20" hidden="1">
      <c r="A67" s="2" t="s">
        <v>499</v>
      </c>
      <c r="D67" s="2">
        <v>0</v>
      </c>
      <c r="E67" s="2">
        <v>0</v>
      </c>
      <c r="F67" s="2">
        <v>0</v>
      </c>
      <c r="H67" s="2">
        <v>0</v>
      </c>
      <c r="I67" s="2">
        <v>0</v>
      </c>
      <c r="K67" s="2">
        <v>0</v>
      </c>
      <c r="L67" s="3">
        <f t="shared" si="4"/>
        <v>0</v>
      </c>
      <c r="M67" s="3" t="str">
        <f t="shared" si="5"/>
        <v>Antkits-MHF4_Ant-LTE</v>
      </c>
      <c r="N67" s="3" t="str">
        <f t="shared" si="6"/>
        <v>WH01S-NTA</v>
      </c>
      <c r="O67" s="2" t="str">
        <f t="shared" si="7"/>
        <v>Antkits-MHF4_Ant-LTEWH01S-NTA</v>
      </c>
      <c r="P67" s="2">
        <f t="shared" si="8"/>
        <v>0</v>
      </c>
      <c r="Q67" s="2">
        <f t="shared" si="9"/>
        <v>0</v>
      </c>
      <c r="R67" s="2">
        <f t="shared" si="10"/>
        <v>0</v>
      </c>
      <c r="S67" s="2">
        <f t="shared" si="11"/>
        <v>0</v>
      </c>
      <c r="T67" s="2">
        <f t="shared" si="12"/>
        <v>0</v>
      </c>
    </row>
    <row r="68" spans="1:20" hidden="1">
      <c r="A68" s="2" t="s">
        <v>500</v>
      </c>
      <c r="D68" s="2">
        <v>7</v>
      </c>
      <c r="E68" s="2">
        <v>0</v>
      </c>
      <c r="F68" s="2">
        <v>7</v>
      </c>
      <c r="H68" s="2">
        <v>0</v>
      </c>
      <c r="I68" s="2">
        <v>0</v>
      </c>
      <c r="K68" s="2">
        <v>0</v>
      </c>
      <c r="L68" s="3">
        <f t="shared" si="4"/>
        <v>7</v>
      </c>
      <c r="M68" s="3" t="str">
        <f t="shared" si="5"/>
        <v>Battery 3V- BR2032</v>
      </c>
      <c r="N68" s="3" t="str">
        <f t="shared" si="6"/>
        <v>WH01S-NTA</v>
      </c>
      <c r="O68" s="2" t="str">
        <f t="shared" si="7"/>
        <v>Battery 3V- BR2032WH01S-NTA</v>
      </c>
      <c r="P68" s="2">
        <f t="shared" si="8"/>
        <v>7</v>
      </c>
      <c r="Q68" s="2">
        <f t="shared" si="9"/>
        <v>0</v>
      </c>
      <c r="R68" s="2">
        <f t="shared" si="10"/>
        <v>7</v>
      </c>
      <c r="S68" s="2">
        <f t="shared" si="11"/>
        <v>0</v>
      </c>
      <c r="T68" s="2">
        <f t="shared" si="12"/>
        <v>7</v>
      </c>
    </row>
    <row r="69" spans="1:20" hidden="1">
      <c r="A69" s="2" t="s">
        <v>501</v>
      </c>
      <c r="D69" s="2">
        <v>0</v>
      </c>
      <c r="E69" s="2">
        <v>0</v>
      </c>
      <c r="F69" s="2">
        <v>0</v>
      </c>
      <c r="H69" s="2">
        <v>0</v>
      </c>
      <c r="I69" s="2">
        <v>0</v>
      </c>
      <c r="K69" s="2">
        <v>0</v>
      </c>
      <c r="L69" s="3">
        <f t="shared" si="4"/>
        <v>0</v>
      </c>
      <c r="M69" s="3" t="str">
        <f t="shared" si="5"/>
        <v>BP-RGBP-8801-DEX</v>
      </c>
      <c r="N69" s="3" t="str">
        <f t="shared" si="6"/>
        <v>WH01S-NTA</v>
      </c>
      <c r="O69" s="2" t="str">
        <f t="shared" si="7"/>
        <v>BP-RGBP-8801-DEXWH01S-NTA</v>
      </c>
      <c r="P69" s="2">
        <f t="shared" si="8"/>
        <v>0</v>
      </c>
      <c r="Q69" s="2">
        <f t="shared" si="9"/>
        <v>0</v>
      </c>
      <c r="R69" s="2">
        <f t="shared" si="10"/>
        <v>0</v>
      </c>
      <c r="S69" s="2">
        <f t="shared" si="11"/>
        <v>0</v>
      </c>
      <c r="T69" s="2">
        <f t="shared" si="12"/>
        <v>0</v>
      </c>
    </row>
    <row r="70" spans="1:20" hidden="1">
      <c r="A70" s="2" t="s">
        <v>2040</v>
      </c>
      <c r="D70" s="2">
        <v>0</v>
      </c>
      <c r="E70" s="2">
        <v>0</v>
      </c>
      <c r="F70" s="2">
        <v>0</v>
      </c>
      <c r="H70" s="2">
        <v>0</v>
      </c>
      <c r="I70" s="2">
        <v>0</v>
      </c>
      <c r="K70" s="2">
        <v>0</v>
      </c>
      <c r="L70" s="3">
        <f t="shared" ref="L70:L133" si="13">D70</f>
        <v>0</v>
      </c>
      <c r="M70" s="3" t="str">
        <f t="shared" ref="M70:M133" si="14">A70</f>
        <v>Cable-4P-Molex4P-N3</v>
      </c>
      <c r="N70" s="3" t="str">
        <f t="shared" ref="N70:N133" si="15">IF(A71="Inventory",A70,N69)</f>
        <v>WH01S-NTA</v>
      </c>
      <c r="O70" s="2" t="str">
        <f t="shared" ref="O70:O133" si="16">M70&amp;N70</f>
        <v>Cable-4P-Molex4P-N3WH01S-NTA</v>
      </c>
      <c r="P70" s="2">
        <f t="shared" ref="P70:P133" si="17">D70</f>
        <v>0</v>
      </c>
      <c r="Q70" s="2">
        <f t="shared" ref="Q70:Q133" si="18">E70</f>
        <v>0</v>
      </c>
      <c r="R70" s="2">
        <f t="shared" ref="R70:R133" si="19">F70</f>
        <v>0</v>
      </c>
      <c r="S70" s="2">
        <f t="shared" ref="S70:S133" si="20">H70</f>
        <v>0</v>
      </c>
      <c r="T70" s="2">
        <f t="shared" ref="T70:T133" si="21">R70+S70</f>
        <v>0</v>
      </c>
    </row>
    <row r="71" spans="1:20" hidden="1">
      <c r="A71" s="2" t="s">
        <v>448</v>
      </c>
      <c r="D71" s="2">
        <v>0</v>
      </c>
      <c r="E71" s="2">
        <v>0</v>
      </c>
      <c r="F71" s="2">
        <v>0</v>
      </c>
      <c r="H71" s="2">
        <v>0</v>
      </c>
      <c r="I71" s="2">
        <v>0</v>
      </c>
      <c r="K71" s="2">
        <v>0</v>
      </c>
      <c r="L71" s="3">
        <f t="shared" si="13"/>
        <v>0</v>
      </c>
      <c r="M71" s="3" t="str">
        <f t="shared" si="14"/>
        <v>Cap-SMAM-50ohm</v>
      </c>
      <c r="N71" s="3" t="str">
        <f t="shared" si="15"/>
        <v>WH01S-NTA</v>
      </c>
      <c r="O71" s="2" t="str">
        <f t="shared" si="16"/>
        <v>Cap-SMAM-50ohmWH01S-NTA</v>
      </c>
      <c r="P71" s="2">
        <f t="shared" si="17"/>
        <v>0</v>
      </c>
      <c r="Q71" s="2">
        <f t="shared" si="18"/>
        <v>0</v>
      </c>
      <c r="R71" s="2">
        <f t="shared" si="19"/>
        <v>0</v>
      </c>
      <c r="S71" s="2">
        <f t="shared" si="20"/>
        <v>0</v>
      </c>
      <c r="T71" s="2">
        <f t="shared" si="21"/>
        <v>0</v>
      </c>
    </row>
    <row r="72" spans="1:20" hidden="1">
      <c r="A72" s="2" t="s">
        <v>2139</v>
      </c>
      <c r="D72" s="2">
        <v>0</v>
      </c>
      <c r="E72" s="2">
        <v>1</v>
      </c>
      <c r="F72" s="2">
        <v>-1</v>
      </c>
      <c r="H72" s="2">
        <v>1</v>
      </c>
      <c r="I72" s="2">
        <v>0</v>
      </c>
      <c r="J72" s="2" t="s">
        <v>2022</v>
      </c>
      <c r="K72" s="2">
        <v>0</v>
      </c>
      <c r="L72" s="3">
        <f t="shared" si="13"/>
        <v>0</v>
      </c>
      <c r="M72" s="3" t="str">
        <f t="shared" si="14"/>
        <v>Cbl-DB9F-2DB9M-15CM</v>
      </c>
      <c r="N72" s="3" t="str">
        <f t="shared" si="15"/>
        <v>WH01S-NTA</v>
      </c>
      <c r="O72" s="2" t="str">
        <f t="shared" si="16"/>
        <v>Cbl-DB9F-2DB9M-15CMWH01S-NTA</v>
      </c>
      <c r="P72" s="2">
        <f t="shared" si="17"/>
        <v>0</v>
      </c>
      <c r="Q72" s="2">
        <f t="shared" si="18"/>
        <v>1</v>
      </c>
      <c r="R72" s="2">
        <f t="shared" si="19"/>
        <v>-1</v>
      </c>
      <c r="S72" s="2">
        <f t="shared" si="20"/>
        <v>1</v>
      </c>
      <c r="T72" s="2">
        <f t="shared" si="21"/>
        <v>0</v>
      </c>
    </row>
    <row r="73" spans="1:20" hidden="1">
      <c r="A73" s="2" t="s">
        <v>502</v>
      </c>
      <c r="B73" s="2">
        <v>5</v>
      </c>
      <c r="D73" s="2">
        <v>0</v>
      </c>
      <c r="E73" s="2">
        <v>0</v>
      </c>
      <c r="F73" s="2">
        <v>0</v>
      </c>
      <c r="G73" s="2" t="s">
        <v>473</v>
      </c>
      <c r="H73" s="2">
        <v>0</v>
      </c>
      <c r="I73" s="2">
        <v>6</v>
      </c>
      <c r="K73" s="2">
        <v>0</v>
      </c>
      <c r="L73" s="3">
        <f t="shared" si="13"/>
        <v>0</v>
      </c>
      <c r="M73" s="3" t="str">
        <f t="shared" si="14"/>
        <v>Cbl-DB9F-3DB9M-15CM</v>
      </c>
      <c r="N73" s="3" t="str">
        <f t="shared" si="15"/>
        <v>WH01S-NTA</v>
      </c>
      <c r="O73" s="2" t="str">
        <f t="shared" si="16"/>
        <v>Cbl-DB9F-3DB9M-15CMWH01S-NTA</v>
      </c>
      <c r="P73" s="2">
        <f t="shared" si="17"/>
        <v>0</v>
      </c>
      <c r="Q73" s="2">
        <f t="shared" si="18"/>
        <v>0</v>
      </c>
      <c r="R73" s="2">
        <f t="shared" si="19"/>
        <v>0</v>
      </c>
      <c r="S73" s="2">
        <f t="shared" si="20"/>
        <v>0</v>
      </c>
      <c r="T73" s="2">
        <f t="shared" si="21"/>
        <v>0</v>
      </c>
    </row>
    <row r="74" spans="1:20" hidden="1">
      <c r="A74" s="2" t="s">
        <v>503</v>
      </c>
      <c r="B74" s="2">
        <v>10</v>
      </c>
      <c r="D74" s="2">
        <v>0</v>
      </c>
      <c r="E74" s="2">
        <v>0</v>
      </c>
      <c r="F74" s="2">
        <v>0</v>
      </c>
      <c r="G74" s="2" t="s">
        <v>473</v>
      </c>
      <c r="H74" s="2">
        <v>0</v>
      </c>
      <c r="I74" s="2">
        <v>11</v>
      </c>
      <c r="K74" s="2">
        <v>0</v>
      </c>
      <c r="L74" s="3">
        <f t="shared" si="13"/>
        <v>0</v>
      </c>
      <c r="M74" s="3" t="str">
        <f t="shared" si="14"/>
        <v>Cbl-DB9F-3DB9M-15CM1</v>
      </c>
      <c r="N74" s="3" t="str">
        <f t="shared" si="15"/>
        <v>WH01S-NTA</v>
      </c>
      <c r="O74" s="2" t="str">
        <f t="shared" si="16"/>
        <v>Cbl-DB9F-3DB9M-15CM1WH01S-NTA</v>
      </c>
      <c r="P74" s="2">
        <f t="shared" si="17"/>
        <v>0</v>
      </c>
      <c r="Q74" s="2">
        <f t="shared" si="18"/>
        <v>0</v>
      </c>
      <c r="R74" s="2">
        <f t="shared" si="19"/>
        <v>0</v>
      </c>
      <c r="S74" s="2">
        <f t="shared" si="20"/>
        <v>0</v>
      </c>
      <c r="T74" s="2">
        <f t="shared" si="21"/>
        <v>0</v>
      </c>
    </row>
    <row r="75" spans="1:20" hidden="1">
      <c r="A75" s="2" t="s">
        <v>249</v>
      </c>
      <c r="B75" s="2">
        <v>15</v>
      </c>
      <c r="C75" s="2">
        <v>99</v>
      </c>
      <c r="D75" s="2">
        <v>77</v>
      </c>
      <c r="E75" s="2">
        <v>75</v>
      </c>
      <c r="F75" s="2">
        <v>2</v>
      </c>
      <c r="H75" s="2">
        <v>52</v>
      </c>
      <c r="I75" s="2">
        <v>0</v>
      </c>
      <c r="J75" s="2" t="s">
        <v>2163</v>
      </c>
      <c r="K75" s="2">
        <v>0</v>
      </c>
      <c r="L75" s="3">
        <f t="shared" si="13"/>
        <v>77</v>
      </c>
      <c r="M75" s="3" t="str">
        <f t="shared" si="14"/>
        <v>Cbl-DB9F-3DB9M-15CM2</v>
      </c>
      <c r="N75" s="3" t="str">
        <f t="shared" si="15"/>
        <v>WH01S-NTA</v>
      </c>
      <c r="O75" s="2" t="str">
        <f t="shared" si="16"/>
        <v>Cbl-DB9F-3DB9M-15CM2WH01S-NTA</v>
      </c>
      <c r="P75" s="2">
        <f t="shared" si="17"/>
        <v>77</v>
      </c>
      <c r="Q75" s="2">
        <f t="shared" si="18"/>
        <v>75</v>
      </c>
      <c r="R75" s="2">
        <f t="shared" si="19"/>
        <v>2</v>
      </c>
      <c r="S75" s="2">
        <f t="shared" si="20"/>
        <v>52</v>
      </c>
      <c r="T75" s="2">
        <f t="shared" si="21"/>
        <v>54</v>
      </c>
    </row>
    <row r="76" spans="1:20" hidden="1">
      <c r="A76" s="2" t="s">
        <v>504</v>
      </c>
      <c r="D76" s="2">
        <v>0</v>
      </c>
      <c r="E76" s="2">
        <v>0</v>
      </c>
      <c r="F76" s="2">
        <v>0</v>
      </c>
      <c r="H76" s="2">
        <v>0</v>
      </c>
      <c r="I76" s="2">
        <v>0</v>
      </c>
      <c r="K76" s="2">
        <v>0</v>
      </c>
      <c r="L76" s="3">
        <f t="shared" si="13"/>
        <v>0</v>
      </c>
      <c r="M76" s="3" t="str">
        <f t="shared" si="14"/>
        <v>Cbl-HDMI-1.83M-VS</v>
      </c>
      <c r="N76" s="3" t="str">
        <f t="shared" si="15"/>
        <v>WH01S-NTA</v>
      </c>
      <c r="O76" s="2" t="str">
        <f t="shared" si="16"/>
        <v>Cbl-HDMI-1.83M-VSWH01S-NTA</v>
      </c>
      <c r="P76" s="2">
        <f t="shared" si="17"/>
        <v>0</v>
      </c>
      <c r="Q76" s="2">
        <f t="shared" si="18"/>
        <v>0</v>
      </c>
      <c r="R76" s="2">
        <f t="shared" si="19"/>
        <v>0</v>
      </c>
      <c r="S76" s="2">
        <f t="shared" si="20"/>
        <v>0</v>
      </c>
      <c r="T76" s="2">
        <f t="shared" si="21"/>
        <v>0</v>
      </c>
    </row>
    <row r="77" spans="1:20" hidden="1">
      <c r="A77" s="2" t="s">
        <v>505</v>
      </c>
      <c r="D77" s="2">
        <v>0</v>
      </c>
      <c r="E77" s="2">
        <v>4</v>
      </c>
      <c r="F77" s="2">
        <v>-4</v>
      </c>
      <c r="H77" s="2">
        <v>4</v>
      </c>
      <c r="I77" s="2">
        <v>0</v>
      </c>
      <c r="J77" s="2" t="s">
        <v>1789</v>
      </c>
      <c r="K77" s="2">
        <v>0</v>
      </c>
      <c r="L77" s="3">
        <f t="shared" si="13"/>
        <v>0</v>
      </c>
      <c r="M77" s="3" t="str">
        <f t="shared" si="14"/>
        <v>Cbl-IDC085F-DB9M-30CM</v>
      </c>
      <c r="N77" s="3" t="str">
        <f t="shared" si="15"/>
        <v>WH01S-NTA</v>
      </c>
      <c r="O77" s="2" t="str">
        <f t="shared" si="16"/>
        <v>Cbl-IDC085F-DB9M-30CMWH01S-NTA</v>
      </c>
      <c r="P77" s="2">
        <f t="shared" si="17"/>
        <v>0</v>
      </c>
      <c r="Q77" s="2">
        <f t="shared" si="18"/>
        <v>4</v>
      </c>
      <c r="R77" s="2">
        <f t="shared" si="19"/>
        <v>-4</v>
      </c>
      <c r="S77" s="2">
        <f t="shared" si="20"/>
        <v>4</v>
      </c>
      <c r="T77" s="2">
        <f t="shared" si="21"/>
        <v>0</v>
      </c>
    </row>
    <row r="78" spans="1:20" hidden="1">
      <c r="A78" s="2" t="s">
        <v>446</v>
      </c>
      <c r="D78" s="2">
        <v>0</v>
      </c>
      <c r="E78" s="2">
        <v>0</v>
      </c>
      <c r="F78" s="2">
        <v>0</v>
      </c>
      <c r="H78" s="2">
        <v>0</v>
      </c>
      <c r="I78" s="2">
        <v>0</v>
      </c>
      <c r="K78" s="2">
        <v>0</v>
      </c>
      <c r="L78" s="3">
        <f t="shared" si="13"/>
        <v>0</v>
      </c>
      <c r="M78" s="3" t="str">
        <f t="shared" si="14"/>
        <v>Cbl-IDC216F-DB15M-4.5CM</v>
      </c>
      <c r="N78" s="3" t="str">
        <f t="shared" si="15"/>
        <v>WH01S-NTA</v>
      </c>
      <c r="O78" s="2" t="str">
        <f t="shared" si="16"/>
        <v>Cbl-IDC216F-DB15M-4.5CMWH01S-NTA</v>
      </c>
      <c r="P78" s="2">
        <f t="shared" si="17"/>
        <v>0</v>
      </c>
      <c r="Q78" s="2">
        <f t="shared" si="18"/>
        <v>0</v>
      </c>
      <c r="R78" s="2">
        <f t="shared" si="19"/>
        <v>0</v>
      </c>
      <c r="S78" s="2">
        <f t="shared" si="20"/>
        <v>0</v>
      </c>
      <c r="T78" s="2">
        <f t="shared" si="21"/>
        <v>0</v>
      </c>
    </row>
    <row r="79" spans="1:20" hidden="1">
      <c r="A79" s="2" t="s">
        <v>506</v>
      </c>
      <c r="D79" s="2">
        <v>9</v>
      </c>
      <c r="E79" s="2">
        <v>0</v>
      </c>
      <c r="F79" s="2">
        <v>9</v>
      </c>
      <c r="H79" s="2">
        <v>0</v>
      </c>
      <c r="I79" s="2">
        <v>0</v>
      </c>
      <c r="K79" s="2">
        <v>0</v>
      </c>
      <c r="L79" s="3">
        <f t="shared" si="13"/>
        <v>9</v>
      </c>
      <c r="M79" s="3" t="str">
        <f t="shared" si="14"/>
        <v>Cbl-M12A10M-DB9M-180CM</v>
      </c>
      <c r="N79" s="3" t="str">
        <f t="shared" si="15"/>
        <v>WH01S-NTA</v>
      </c>
      <c r="O79" s="2" t="str">
        <f t="shared" si="16"/>
        <v>Cbl-M12A10M-DB9M-180CMWH01S-NTA</v>
      </c>
      <c r="P79" s="2">
        <f t="shared" si="17"/>
        <v>9</v>
      </c>
      <c r="Q79" s="2">
        <f t="shared" si="18"/>
        <v>0</v>
      </c>
      <c r="R79" s="2">
        <f t="shared" si="19"/>
        <v>9</v>
      </c>
      <c r="S79" s="2">
        <f t="shared" si="20"/>
        <v>0</v>
      </c>
      <c r="T79" s="2">
        <f t="shared" si="21"/>
        <v>9</v>
      </c>
    </row>
    <row r="80" spans="1:20" hidden="1">
      <c r="A80" s="2" t="s">
        <v>507</v>
      </c>
      <c r="D80" s="2">
        <v>2</v>
      </c>
      <c r="E80" s="2">
        <v>0</v>
      </c>
      <c r="F80" s="2">
        <v>2</v>
      </c>
      <c r="H80" s="2">
        <v>0</v>
      </c>
      <c r="I80" s="2">
        <v>0</v>
      </c>
      <c r="K80" s="2">
        <v>0</v>
      </c>
      <c r="L80" s="3">
        <f t="shared" si="13"/>
        <v>2</v>
      </c>
      <c r="M80" s="3" t="str">
        <f t="shared" si="14"/>
        <v>Cbl-M12A17M-2DB9M_OW2-180CM</v>
      </c>
      <c r="N80" s="3" t="str">
        <f t="shared" si="15"/>
        <v>WH01S-NTA</v>
      </c>
      <c r="O80" s="2" t="str">
        <f t="shared" si="16"/>
        <v>Cbl-M12A17M-2DB9M_OW2-180CMWH01S-NTA</v>
      </c>
      <c r="P80" s="2">
        <f t="shared" si="17"/>
        <v>2</v>
      </c>
      <c r="Q80" s="2">
        <f t="shared" si="18"/>
        <v>0</v>
      </c>
      <c r="R80" s="2">
        <f t="shared" si="19"/>
        <v>2</v>
      </c>
      <c r="S80" s="2">
        <f t="shared" si="20"/>
        <v>0</v>
      </c>
      <c r="T80" s="2">
        <f t="shared" si="21"/>
        <v>2</v>
      </c>
    </row>
    <row r="81" spans="1:20" hidden="1">
      <c r="A81" s="2" t="s">
        <v>508</v>
      </c>
      <c r="D81" s="2">
        <v>1</v>
      </c>
      <c r="E81" s="2">
        <v>0</v>
      </c>
      <c r="F81" s="2">
        <v>1</v>
      </c>
      <c r="H81" s="2">
        <v>0</v>
      </c>
      <c r="I81" s="2">
        <v>0</v>
      </c>
      <c r="K81" s="2">
        <v>0</v>
      </c>
      <c r="L81" s="3">
        <f t="shared" si="13"/>
        <v>1</v>
      </c>
      <c r="M81" s="3" t="str">
        <f t="shared" si="14"/>
        <v>Cbl-M12A17M-VGA-180CM1</v>
      </c>
      <c r="N81" s="3" t="str">
        <f t="shared" si="15"/>
        <v>WH01S-NTA</v>
      </c>
      <c r="O81" s="2" t="str">
        <f t="shared" si="16"/>
        <v>Cbl-M12A17M-VGA-180CM1WH01S-NTA</v>
      </c>
      <c r="P81" s="2">
        <f t="shared" si="17"/>
        <v>1</v>
      </c>
      <c r="Q81" s="2">
        <f t="shared" si="18"/>
        <v>0</v>
      </c>
      <c r="R81" s="2">
        <f t="shared" si="19"/>
        <v>1</v>
      </c>
      <c r="S81" s="2">
        <f t="shared" si="20"/>
        <v>0</v>
      </c>
      <c r="T81" s="2">
        <f t="shared" si="21"/>
        <v>1</v>
      </c>
    </row>
    <row r="82" spans="1:20" hidden="1">
      <c r="A82" s="2" t="s">
        <v>509</v>
      </c>
      <c r="D82" s="2">
        <v>0</v>
      </c>
      <c r="E82" s="2">
        <v>0</v>
      </c>
      <c r="F82" s="2">
        <v>0</v>
      </c>
      <c r="H82" s="2">
        <v>0</v>
      </c>
      <c r="I82" s="2">
        <v>0</v>
      </c>
      <c r="K82" s="2">
        <v>0</v>
      </c>
      <c r="L82" s="3">
        <f t="shared" si="13"/>
        <v>0</v>
      </c>
      <c r="M82" s="3" t="str">
        <f t="shared" si="14"/>
        <v>Cbl-M12A17M-VGA-180CM2</v>
      </c>
      <c r="N82" s="3" t="str">
        <f t="shared" si="15"/>
        <v>WH01S-NTA</v>
      </c>
      <c r="O82" s="2" t="str">
        <f t="shared" si="16"/>
        <v>Cbl-M12A17M-VGA-180CM2WH01S-NTA</v>
      </c>
      <c r="P82" s="2">
        <f t="shared" si="17"/>
        <v>0</v>
      </c>
      <c r="Q82" s="2">
        <f t="shared" si="18"/>
        <v>0</v>
      </c>
      <c r="R82" s="2">
        <f t="shared" si="19"/>
        <v>0</v>
      </c>
      <c r="S82" s="2">
        <f t="shared" si="20"/>
        <v>0</v>
      </c>
      <c r="T82" s="2">
        <f t="shared" si="21"/>
        <v>0</v>
      </c>
    </row>
    <row r="83" spans="1:20" hidden="1">
      <c r="A83" s="2" t="s">
        <v>510</v>
      </c>
      <c r="D83" s="2">
        <v>2</v>
      </c>
      <c r="E83" s="2">
        <v>0</v>
      </c>
      <c r="F83" s="2">
        <v>2</v>
      </c>
      <c r="H83" s="2">
        <v>0</v>
      </c>
      <c r="I83" s="2">
        <v>0</v>
      </c>
      <c r="K83" s="2">
        <v>0</v>
      </c>
      <c r="L83" s="3">
        <f t="shared" si="13"/>
        <v>2</v>
      </c>
      <c r="M83" s="3" t="str">
        <f t="shared" si="14"/>
        <v>Cbl-M12A17M-VGA-180CM3</v>
      </c>
      <c r="N83" s="3" t="str">
        <f t="shared" si="15"/>
        <v>WH01S-NTA</v>
      </c>
      <c r="O83" s="2" t="str">
        <f t="shared" si="16"/>
        <v>Cbl-M12A17M-VGA-180CM3WH01S-NTA</v>
      </c>
      <c r="P83" s="2">
        <f t="shared" si="17"/>
        <v>2</v>
      </c>
      <c r="Q83" s="2">
        <f t="shared" si="18"/>
        <v>0</v>
      </c>
      <c r="R83" s="2">
        <f t="shared" si="19"/>
        <v>2</v>
      </c>
      <c r="S83" s="2">
        <f t="shared" si="20"/>
        <v>0</v>
      </c>
      <c r="T83" s="2">
        <f t="shared" si="21"/>
        <v>2</v>
      </c>
    </row>
    <row r="84" spans="1:20" hidden="1">
      <c r="A84" s="2" t="s">
        <v>1750</v>
      </c>
      <c r="D84" s="2">
        <v>20</v>
      </c>
      <c r="E84" s="2">
        <v>109</v>
      </c>
      <c r="F84" s="2">
        <v>-89</v>
      </c>
      <c r="H84" s="2">
        <v>89</v>
      </c>
      <c r="I84" s="2">
        <v>0</v>
      </c>
      <c r="J84" s="2" t="s">
        <v>1788</v>
      </c>
      <c r="K84" s="2">
        <v>10.8</v>
      </c>
      <c r="L84" s="3">
        <f t="shared" si="13"/>
        <v>20</v>
      </c>
      <c r="M84" s="3" t="str">
        <f t="shared" si="14"/>
        <v>Cbl-M12A5F-OT2-B-Red-Fuse-100CM</v>
      </c>
      <c r="N84" s="3" t="str">
        <f t="shared" si="15"/>
        <v>WH01S-NTA</v>
      </c>
      <c r="O84" s="2" t="str">
        <f t="shared" si="16"/>
        <v>Cbl-M12A5F-OT2-B-Red-Fuse-100CMWH01S-NTA</v>
      </c>
      <c r="P84" s="2">
        <f t="shared" si="17"/>
        <v>20</v>
      </c>
      <c r="Q84" s="2">
        <f t="shared" si="18"/>
        <v>109</v>
      </c>
      <c r="R84" s="2">
        <f t="shared" si="19"/>
        <v>-89</v>
      </c>
      <c r="S84" s="2">
        <f t="shared" si="20"/>
        <v>89</v>
      </c>
      <c r="T84" s="2">
        <f t="shared" si="21"/>
        <v>0</v>
      </c>
    </row>
    <row r="85" spans="1:20" hidden="1">
      <c r="A85" s="2" t="s">
        <v>511</v>
      </c>
      <c r="D85" s="2">
        <v>0</v>
      </c>
      <c r="E85" s="2">
        <v>0</v>
      </c>
      <c r="F85" s="2">
        <v>0</v>
      </c>
      <c r="H85" s="2">
        <v>0</v>
      </c>
      <c r="I85" s="2">
        <v>0</v>
      </c>
      <c r="K85" s="2">
        <v>0</v>
      </c>
      <c r="L85" s="3">
        <f t="shared" si="13"/>
        <v>0</v>
      </c>
      <c r="M85" s="3" t="str">
        <f t="shared" si="14"/>
        <v>Cbl-M12A5F-OW3-180CM</v>
      </c>
      <c r="N85" s="3" t="str">
        <f t="shared" si="15"/>
        <v>WH01S-NTA</v>
      </c>
      <c r="O85" s="2" t="str">
        <f t="shared" si="16"/>
        <v>Cbl-M12A5F-OW3-180CMWH01S-NTA</v>
      </c>
      <c r="P85" s="2">
        <f t="shared" si="17"/>
        <v>0</v>
      </c>
      <c r="Q85" s="2">
        <f t="shared" si="18"/>
        <v>0</v>
      </c>
      <c r="R85" s="2">
        <f t="shared" si="19"/>
        <v>0</v>
      </c>
      <c r="S85" s="2">
        <f t="shared" si="20"/>
        <v>0</v>
      </c>
      <c r="T85" s="2">
        <f t="shared" si="21"/>
        <v>0</v>
      </c>
    </row>
    <row r="86" spans="1:20" hidden="1">
      <c r="A86" s="2" t="s">
        <v>512</v>
      </c>
      <c r="D86" s="2">
        <v>20</v>
      </c>
      <c r="E86" s="2">
        <v>0</v>
      </c>
      <c r="F86" s="2">
        <v>20</v>
      </c>
      <c r="H86" s="2">
        <v>0</v>
      </c>
      <c r="I86" s="2">
        <v>0</v>
      </c>
      <c r="K86" s="2">
        <v>0</v>
      </c>
      <c r="L86" s="3">
        <f t="shared" si="13"/>
        <v>20</v>
      </c>
      <c r="M86" s="3" t="str">
        <f t="shared" si="14"/>
        <v>Cbl-M12A5F-OW3-180CM1</v>
      </c>
      <c r="N86" s="3" t="str">
        <f t="shared" si="15"/>
        <v>WH01S-NTA</v>
      </c>
      <c r="O86" s="2" t="str">
        <f t="shared" si="16"/>
        <v>Cbl-M12A5F-OW3-180CM1WH01S-NTA</v>
      </c>
      <c r="P86" s="2">
        <f t="shared" si="17"/>
        <v>20</v>
      </c>
      <c r="Q86" s="2">
        <f t="shared" si="18"/>
        <v>0</v>
      </c>
      <c r="R86" s="2">
        <f t="shared" si="19"/>
        <v>20</v>
      </c>
      <c r="S86" s="2">
        <f t="shared" si="20"/>
        <v>0</v>
      </c>
      <c r="T86" s="2">
        <f t="shared" si="21"/>
        <v>20</v>
      </c>
    </row>
    <row r="87" spans="1:20" hidden="1">
      <c r="A87" s="2" t="s">
        <v>18</v>
      </c>
      <c r="D87" s="2">
        <v>0</v>
      </c>
      <c r="E87" s="2">
        <v>0</v>
      </c>
      <c r="F87" s="2">
        <v>0</v>
      </c>
      <c r="H87" s="2">
        <v>0</v>
      </c>
      <c r="I87" s="2">
        <v>0</v>
      </c>
      <c r="K87" s="2">
        <v>0</v>
      </c>
      <c r="L87" s="3">
        <f t="shared" si="13"/>
        <v>0</v>
      </c>
      <c r="M87" s="3" t="str">
        <f t="shared" si="14"/>
        <v>Cbl-M12A5M-DB9M-180CM</v>
      </c>
      <c r="N87" s="3" t="str">
        <f t="shared" si="15"/>
        <v>WH01S-NTA</v>
      </c>
      <c r="O87" s="2" t="str">
        <f t="shared" si="16"/>
        <v>Cbl-M12A5M-DB9M-180CMWH01S-NTA</v>
      </c>
      <c r="P87" s="2">
        <f t="shared" si="17"/>
        <v>0</v>
      </c>
      <c r="Q87" s="2">
        <f t="shared" si="18"/>
        <v>0</v>
      </c>
      <c r="R87" s="2">
        <f t="shared" si="19"/>
        <v>0</v>
      </c>
      <c r="S87" s="2">
        <f t="shared" si="20"/>
        <v>0</v>
      </c>
      <c r="T87" s="2">
        <f t="shared" si="21"/>
        <v>0</v>
      </c>
    </row>
    <row r="88" spans="1:20" hidden="1">
      <c r="A88" s="2" t="s">
        <v>1613</v>
      </c>
      <c r="D88" s="2">
        <v>0</v>
      </c>
      <c r="E88" s="2">
        <v>0</v>
      </c>
      <c r="F88" s="2">
        <v>0</v>
      </c>
      <c r="H88" s="2">
        <v>0</v>
      </c>
      <c r="I88" s="2">
        <v>0</v>
      </c>
      <c r="K88" s="2">
        <v>0</v>
      </c>
      <c r="L88" s="3">
        <f t="shared" si="13"/>
        <v>0</v>
      </c>
      <c r="M88" s="3" t="str">
        <f t="shared" si="14"/>
        <v>Cbl-M12A8M-2DB9M-180CM</v>
      </c>
      <c r="N88" s="3" t="str">
        <f t="shared" si="15"/>
        <v>WH01S-NTA</v>
      </c>
      <c r="O88" s="2" t="str">
        <f t="shared" si="16"/>
        <v>Cbl-M12A8M-2DB9M-180CMWH01S-NTA</v>
      </c>
      <c r="P88" s="2">
        <f t="shared" si="17"/>
        <v>0</v>
      </c>
      <c r="Q88" s="2">
        <f t="shared" si="18"/>
        <v>0</v>
      </c>
      <c r="R88" s="2">
        <f t="shared" si="19"/>
        <v>0</v>
      </c>
      <c r="S88" s="2">
        <f t="shared" si="20"/>
        <v>0</v>
      </c>
      <c r="T88" s="2">
        <f t="shared" si="21"/>
        <v>0</v>
      </c>
    </row>
    <row r="89" spans="1:20" hidden="1">
      <c r="A89" s="2" t="s">
        <v>513</v>
      </c>
      <c r="D89" s="2">
        <v>0</v>
      </c>
      <c r="E89" s="2">
        <v>0</v>
      </c>
      <c r="F89" s="2">
        <v>0</v>
      </c>
      <c r="H89" s="2">
        <v>0</v>
      </c>
      <c r="I89" s="2">
        <v>0</v>
      </c>
      <c r="K89" s="2">
        <v>0</v>
      </c>
      <c r="L89" s="3">
        <f t="shared" si="13"/>
        <v>0</v>
      </c>
      <c r="M89" s="3" t="str">
        <f t="shared" si="14"/>
        <v>Cbl-M12A8M-2DB9M_OW2-180CM1</v>
      </c>
      <c r="N89" s="3" t="str">
        <f t="shared" si="15"/>
        <v>WH01S-NTA</v>
      </c>
      <c r="O89" s="2" t="str">
        <f t="shared" si="16"/>
        <v>Cbl-M12A8M-2DB9M_OW2-180CM1WH01S-NTA</v>
      </c>
      <c r="P89" s="2">
        <f t="shared" si="17"/>
        <v>0</v>
      </c>
      <c r="Q89" s="2">
        <f t="shared" si="18"/>
        <v>0</v>
      </c>
      <c r="R89" s="2">
        <f t="shared" si="19"/>
        <v>0</v>
      </c>
      <c r="S89" s="2">
        <f t="shared" si="20"/>
        <v>0</v>
      </c>
      <c r="T89" s="2">
        <f t="shared" si="21"/>
        <v>0</v>
      </c>
    </row>
    <row r="90" spans="1:20" hidden="1">
      <c r="A90" s="2" t="s">
        <v>514</v>
      </c>
      <c r="D90" s="2">
        <v>0</v>
      </c>
      <c r="E90" s="2">
        <v>0</v>
      </c>
      <c r="F90" s="2">
        <v>0</v>
      </c>
      <c r="H90" s="2">
        <v>0</v>
      </c>
      <c r="I90" s="2">
        <v>0</v>
      </c>
      <c r="K90" s="2">
        <v>0</v>
      </c>
      <c r="L90" s="3">
        <f t="shared" si="13"/>
        <v>0</v>
      </c>
      <c r="M90" s="3" t="str">
        <f t="shared" si="14"/>
        <v>Cbl-M12A8M-2U2TA-180CM</v>
      </c>
      <c r="N90" s="3" t="str">
        <f t="shared" si="15"/>
        <v>WH01S-NTA</v>
      </c>
      <c r="O90" s="2" t="str">
        <f t="shared" si="16"/>
        <v>Cbl-M12A8M-2U2TA-180CMWH01S-NTA</v>
      </c>
      <c r="P90" s="2">
        <f t="shared" si="17"/>
        <v>0</v>
      </c>
      <c r="Q90" s="2">
        <f t="shared" si="18"/>
        <v>0</v>
      </c>
      <c r="R90" s="2">
        <f t="shared" si="19"/>
        <v>0</v>
      </c>
      <c r="S90" s="2">
        <f t="shared" si="20"/>
        <v>0</v>
      </c>
      <c r="T90" s="2">
        <f t="shared" si="21"/>
        <v>0</v>
      </c>
    </row>
    <row r="91" spans="1:20" hidden="1">
      <c r="A91" s="2" t="s">
        <v>515</v>
      </c>
      <c r="D91" s="2">
        <v>0</v>
      </c>
      <c r="E91" s="2">
        <v>0</v>
      </c>
      <c r="F91" s="2">
        <v>0</v>
      </c>
      <c r="H91" s="2">
        <v>0</v>
      </c>
      <c r="I91" s="2">
        <v>0</v>
      </c>
      <c r="K91" s="2">
        <v>0</v>
      </c>
      <c r="L91" s="3">
        <f t="shared" si="13"/>
        <v>0</v>
      </c>
      <c r="M91" s="3" t="str">
        <f t="shared" si="14"/>
        <v>Cbl-M12A8M-2U2TA-180CM1</v>
      </c>
      <c r="N91" s="3" t="str">
        <f t="shared" si="15"/>
        <v>WH01S-NTA</v>
      </c>
      <c r="O91" s="2" t="str">
        <f t="shared" si="16"/>
        <v>Cbl-M12A8M-2U2TA-180CM1WH01S-NTA</v>
      </c>
      <c r="P91" s="2">
        <f t="shared" si="17"/>
        <v>0</v>
      </c>
      <c r="Q91" s="2">
        <f t="shared" si="18"/>
        <v>0</v>
      </c>
      <c r="R91" s="2">
        <f t="shared" si="19"/>
        <v>0</v>
      </c>
      <c r="S91" s="2">
        <f t="shared" si="20"/>
        <v>0</v>
      </c>
      <c r="T91" s="2">
        <f t="shared" si="21"/>
        <v>0</v>
      </c>
    </row>
    <row r="92" spans="1:20" hidden="1">
      <c r="A92" s="2" t="s">
        <v>1614</v>
      </c>
      <c r="D92" s="2">
        <v>7</v>
      </c>
      <c r="E92" s="2">
        <v>7</v>
      </c>
      <c r="F92" s="2">
        <v>0</v>
      </c>
      <c r="H92" s="2">
        <v>0</v>
      </c>
      <c r="I92" s="2">
        <v>0</v>
      </c>
      <c r="K92" s="2">
        <v>0</v>
      </c>
      <c r="L92" s="3">
        <f t="shared" si="13"/>
        <v>7</v>
      </c>
      <c r="M92" s="3" t="str">
        <f t="shared" si="14"/>
        <v>Cbl-M12A8M-2U2TA-180CM2</v>
      </c>
      <c r="N92" s="3" t="str">
        <f t="shared" si="15"/>
        <v>WH01S-NTA</v>
      </c>
      <c r="O92" s="2" t="str">
        <f t="shared" si="16"/>
        <v>Cbl-M12A8M-2U2TA-180CM2WH01S-NTA</v>
      </c>
      <c r="P92" s="2">
        <f t="shared" si="17"/>
        <v>7</v>
      </c>
      <c r="Q92" s="2">
        <f t="shared" si="18"/>
        <v>7</v>
      </c>
      <c r="R92" s="2">
        <f t="shared" si="19"/>
        <v>0</v>
      </c>
      <c r="S92" s="2">
        <f t="shared" si="20"/>
        <v>0</v>
      </c>
      <c r="T92" s="2">
        <f t="shared" si="21"/>
        <v>0</v>
      </c>
    </row>
    <row r="93" spans="1:20" hidden="1">
      <c r="A93" s="2" t="s">
        <v>1730</v>
      </c>
      <c r="D93" s="2">
        <v>1</v>
      </c>
      <c r="E93" s="2">
        <v>3</v>
      </c>
      <c r="F93" s="2">
        <v>-2</v>
      </c>
      <c r="H93" s="2">
        <v>2</v>
      </c>
      <c r="I93" s="2">
        <v>0</v>
      </c>
      <c r="J93" s="2" t="s">
        <v>1752</v>
      </c>
      <c r="K93" s="2">
        <v>0</v>
      </c>
      <c r="L93" s="3">
        <f t="shared" si="13"/>
        <v>1</v>
      </c>
      <c r="M93" s="3" t="str">
        <f t="shared" si="14"/>
        <v>Cbl-M12A8M-DB9F-180CM</v>
      </c>
      <c r="N93" s="3" t="str">
        <f t="shared" si="15"/>
        <v>WH01S-NTA</v>
      </c>
      <c r="O93" s="2" t="str">
        <f t="shared" si="16"/>
        <v>Cbl-M12A8M-DB9F-180CMWH01S-NTA</v>
      </c>
      <c r="P93" s="2">
        <f t="shared" si="17"/>
        <v>1</v>
      </c>
      <c r="Q93" s="2">
        <f t="shared" si="18"/>
        <v>3</v>
      </c>
      <c r="R93" s="2">
        <f t="shared" si="19"/>
        <v>-2</v>
      </c>
      <c r="S93" s="2">
        <f t="shared" si="20"/>
        <v>2</v>
      </c>
      <c r="T93" s="2">
        <f t="shared" si="21"/>
        <v>0</v>
      </c>
    </row>
    <row r="94" spans="1:20" hidden="1">
      <c r="A94" s="2" t="s">
        <v>516</v>
      </c>
      <c r="D94" s="2">
        <v>6</v>
      </c>
      <c r="E94" s="2">
        <v>6</v>
      </c>
      <c r="F94" s="2">
        <v>0</v>
      </c>
      <c r="H94" s="2">
        <v>0</v>
      </c>
      <c r="I94" s="2">
        <v>0</v>
      </c>
      <c r="K94" s="2">
        <v>0</v>
      </c>
      <c r="L94" s="3">
        <f t="shared" si="13"/>
        <v>6</v>
      </c>
      <c r="M94" s="3" t="str">
        <f t="shared" si="14"/>
        <v>Cbl-M12A8M-DB9M-180CM</v>
      </c>
      <c r="N94" s="3" t="str">
        <f t="shared" si="15"/>
        <v>WH01S-NTA</v>
      </c>
      <c r="O94" s="2" t="str">
        <f t="shared" si="16"/>
        <v>Cbl-M12A8M-DB9M-180CMWH01S-NTA</v>
      </c>
      <c r="P94" s="2">
        <f t="shared" si="17"/>
        <v>6</v>
      </c>
      <c r="Q94" s="2">
        <f t="shared" si="18"/>
        <v>6</v>
      </c>
      <c r="R94" s="2">
        <f t="shared" si="19"/>
        <v>0</v>
      </c>
      <c r="S94" s="2">
        <f t="shared" si="20"/>
        <v>0</v>
      </c>
      <c r="T94" s="2">
        <f t="shared" si="21"/>
        <v>0</v>
      </c>
    </row>
    <row r="95" spans="1:20" hidden="1">
      <c r="A95" s="2" t="s">
        <v>517</v>
      </c>
      <c r="D95" s="2">
        <v>0</v>
      </c>
      <c r="E95" s="2">
        <v>0</v>
      </c>
      <c r="F95" s="2">
        <v>0</v>
      </c>
      <c r="H95" s="2">
        <v>0</v>
      </c>
      <c r="I95" s="2">
        <v>0</v>
      </c>
      <c r="K95" s="2">
        <v>0</v>
      </c>
      <c r="L95" s="3">
        <f t="shared" si="13"/>
        <v>0</v>
      </c>
      <c r="M95" s="3" t="str">
        <f t="shared" si="14"/>
        <v>Cbl-M12A8M-OW-180CM</v>
      </c>
      <c r="N95" s="3" t="str">
        <f t="shared" si="15"/>
        <v>WH01S-NTA</v>
      </c>
      <c r="O95" s="2" t="str">
        <f t="shared" si="16"/>
        <v>Cbl-M12A8M-OW-180CMWH01S-NTA</v>
      </c>
      <c r="P95" s="2">
        <f t="shared" si="17"/>
        <v>0</v>
      </c>
      <c r="Q95" s="2">
        <f t="shared" si="18"/>
        <v>0</v>
      </c>
      <c r="R95" s="2">
        <f t="shared" si="19"/>
        <v>0</v>
      </c>
      <c r="S95" s="2">
        <f t="shared" si="20"/>
        <v>0</v>
      </c>
      <c r="T95" s="2">
        <f t="shared" si="21"/>
        <v>0</v>
      </c>
    </row>
    <row r="96" spans="1:20" hidden="1">
      <c r="A96" s="2" t="s">
        <v>445</v>
      </c>
      <c r="D96" s="2">
        <v>0</v>
      </c>
      <c r="E96" s="2">
        <v>0</v>
      </c>
      <c r="F96" s="2">
        <v>0</v>
      </c>
      <c r="H96" s="2">
        <v>0</v>
      </c>
      <c r="I96" s="2">
        <v>0</v>
      </c>
      <c r="K96" s="2">
        <v>0</v>
      </c>
      <c r="L96" s="3">
        <f t="shared" si="13"/>
        <v>0</v>
      </c>
      <c r="M96" s="3" t="str">
        <f t="shared" si="14"/>
        <v>Cbl-M12A8M-OW-22CM</v>
      </c>
      <c r="N96" s="3" t="str">
        <f t="shared" si="15"/>
        <v>WH01S-NTA</v>
      </c>
      <c r="O96" s="2" t="str">
        <f t="shared" si="16"/>
        <v>Cbl-M12A8M-OW-22CMWH01S-NTA</v>
      </c>
      <c r="P96" s="2">
        <f t="shared" si="17"/>
        <v>0</v>
      </c>
      <c r="Q96" s="2">
        <f t="shared" si="18"/>
        <v>0</v>
      </c>
      <c r="R96" s="2">
        <f t="shared" si="19"/>
        <v>0</v>
      </c>
      <c r="S96" s="2">
        <f t="shared" si="20"/>
        <v>0</v>
      </c>
      <c r="T96" s="2">
        <f t="shared" si="21"/>
        <v>0</v>
      </c>
    </row>
    <row r="97" spans="1:20" hidden="1">
      <c r="A97" s="2" t="s">
        <v>1661</v>
      </c>
      <c r="D97" s="2">
        <v>0</v>
      </c>
      <c r="E97" s="2">
        <v>0</v>
      </c>
      <c r="F97" s="2">
        <v>0</v>
      </c>
      <c r="H97" s="2">
        <v>0</v>
      </c>
      <c r="I97" s="2">
        <v>0</v>
      </c>
      <c r="K97" s="2">
        <v>0</v>
      </c>
      <c r="L97" s="3">
        <f t="shared" si="13"/>
        <v>0</v>
      </c>
      <c r="M97" s="3" t="str">
        <f t="shared" si="14"/>
        <v>Cbl-M12A8M-OW-22CM-100</v>
      </c>
      <c r="N97" s="3" t="str">
        <f t="shared" si="15"/>
        <v>WH01S-NTA</v>
      </c>
      <c r="O97" s="2" t="str">
        <f t="shared" si="16"/>
        <v>Cbl-M12A8M-OW-22CM-100WH01S-NTA</v>
      </c>
      <c r="P97" s="2">
        <f t="shared" si="17"/>
        <v>0</v>
      </c>
      <c r="Q97" s="2">
        <f t="shared" si="18"/>
        <v>0</v>
      </c>
      <c r="R97" s="2">
        <f t="shared" si="19"/>
        <v>0</v>
      </c>
      <c r="S97" s="2">
        <f t="shared" si="20"/>
        <v>0</v>
      </c>
      <c r="T97" s="2">
        <f t="shared" si="21"/>
        <v>0</v>
      </c>
    </row>
    <row r="98" spans="1:20" hidden="1">
      <c r="A98" s="2" t="s">
        <v>444</v>
      </c>
      <c r="D98" s="2">
        <v>0</v>
      </c>
      <c r="E98" s="2">
        <v>3</v>
      </c>
      <c r="F98" s="2">
        <v>-3</v>
      </c>
      <c r="H98" s="2">
        <v>3</v>
      </c>
      <c r="I98" s="2">
        <v>0</v>
      </c>
      <c r="J98" s="2" t="s">
        <v>2022</v>
      </c>
      <c r="K98" s="2">
        <v>0</v>
      </c>
      <c r="L98" s="3">
        <f t="shared" si="13"/>
        <v>0</v>
      </c>
      <c r="M98" s="3" t="str">
        <f t="shared" si="14"/>
        <v>Cbl-M12A8M-U2TA-180CM</v>
      </c>
      <c r="N98" s="3" t="str">
        <f t="shared" si="15"/>
        <v>WH01S-NTA</v>
      </c>
      <c r="O98" s="2" t="str">
        <f t="shared" si="16"/>
        <v>Cbl-M12A8M-U2TA-180CMWH01S-NTA</v>
      </c>
      <c r="P98" s="2">
        <f t="shared" si="17"/>
        <v>0</v>
      </c>
      <c r="Q98" s="2">
        <f t="shared" si="18"/>
        <v>3</v>
      </c>
      <c r="R98" s="2">
        <f t="shared" si="19"/>
        <v>-3</v>
      </c>
      <c r="S98" s="2">
        <f t="shared" si="20"/>
        <v>3</v>
      </c>
      <c r="T98" s="2">
        <f t="shared" si="21"/>
        <v>0</v>
      </c>
    </row>
    <row r="99" spans="1:20" hidden="1">
      <c r="A99" s="2" t="s">
        <v>518</v>
      </c>
      <c r="D99" s="2">
        <v>8</v>
      </c>
      <c r="E99" s="2">
        <v>7</v>
      </c>
      <c r="F99" s="2">
        <v>1</v>
      </c>
      <c r="H99" s="2">
        <v>2</v>
      </c>
      <c r="I99" s="2">
        <v>0</v>
      </c>
      <c r="J99" s="2" t="s">
        <v>2022</v>
      </c>
      <c r="K99" s="2">
        <v>0</v>
      </c>
      <c r="L99" s="3">
        <f t="shared" si="13"/>
        <v>8</v>
      </c>
      <c r="M99" s="3" t="str">
        <f t="shared" si="14"/>
        <v>Cbl-M12L5F-CordEnd5-180CM</v>
      </c>
      <c r="N99" s="3" t="str">
        <f t="shared" si="15"/>
        <v>WH01S-NTA</v>
      </c>
      <c r="O99" s="2" t="str">
        <f t="shared" si="16"/>
        <v>Cbl-M12L5F-CordEnd5-180CMWH01S-NTA</v>
      </c>
      <c r="P99" s="2">
        <f t="shared" si="17"/>
        <v>8</v>
      </c>
      <c r="Q99" s="2">
        <f t="shared" si="18"/>
        <v>7</v>
      </c>
      <c r="R99" s="2">
        <f t="shared" si="19"/>
        <v>1</v>
      </c>
      <c r="S99" s="2">
        <f t="shared" si="20"/>
        <v>2</v>
      </c>
      <c r="T99" s="2">
        <f t="shared" si="21"/>
        <v>3</v>
      </c>
    </row>
    <row r="100" spans="1:20" hidden="1">
      <c r="A100" s="2" t="s">
        <v>519</v>
      </c>
      <c r="D100" s="2">
        <v>0</v>
      </c>
      <c r="E100" s="2">
        <v>0</v>
      </c>
      <c r="F100" s="2">
        <v>0</v>
      </c>
      <c r="H100" s="2">
        <v>0</v>
      </c>
      <c r="I100" s="2">
        <v>0</v>
      </c>
      <c r="K100" s="2">
        <v>0</v>
      </c>
      <c r="L100" s="3">
        <f t="shared" si="13"/>
        <v>0</v>
      </c>
      <c r="M100" s="3" t="str">
        <f t="shared" si="14"/>
        <v>Cbl-M12L5F-OW5-180CM</v>
      </c>
      <c r="N100" s="3" t="str">
        <f t="shared" si="15"/>
        <v>WH01S-NTA</v>
      </c>
      <c r="O100" s="2" t="str">
        <f t="shared" si="16"/>
        <v>Cbl-M12L5F-OW5-180CMWH01S-NTA</v>
      </c>
      <c r="P100" s="2">
        <f t="shared" si="17"/>
        <v>0</v>
      </c>
      <c r="Q100" s="2">
        <f t="shared" si="18"/>
        <v>0</v>
      </c>
      <c r="R100" s="2">
        <f t="shared" si="19"/>
        <v>0</v>
      </c>
      <c r="S100" s="2">
        <f t="shared" si="20"/>
        <v>0</v>
      </c>
      <c r="T100" s="2">
        <f t="shared" si="21"/>
        <v>0</v>
      </c>
    </row>
    <row r="101" spans="1:20" hidden="1">
      <c r="A101" s="2" t="s">
        <v>443</v>
      </c>
      <c r="D101" s="2">
        <v>0</v>
      </c>
      <c r="E101" s="2">
        <v>0</v>
      </c>
      <c r="F101" s="2">
        <v>0</v>
      </c>
      <c r="H101" s="2">
        <v>0</v>
      </c>
      <c r="I101" s="2">
        <v>0</v>
      </c>
      <c r="K101" s="2">
        <v>0</v>
      </c>
      <c r="L101" s="3">
        <f t="shared" si="13"/>
        <v>0</v>
      </c>
      <c r="M101" s="3" t="str">
        <f t="shared" si="14"/>
        <v>Cbl-M12L5F-OW5-40CM</v>
      </c>
      <c r="N101" s="3" t="str">
        <f t="shared" si="15"/>
        <v>WH01S-NTA</v>
      </c>
      <c r="O101" s="2" t="str">
        <f t="shared" si="16"/>
        <v>Cbl-M12L5F-OW5-40CMWH01S-NTA</v>
      </c>
      <c r="P101" s="2">
        <f t="shared" si="17"/>
        <v>0</v>
      </c>
      <c r="Q101" s="2">
        <f t="shared" si="18"/>
        <v>0</v>
      </c>
      <c r="R101" s="2">
        <f t="shared" si="19"/>
        <v>0</v>
      </c>
      <c r="S101" s="2">
        <f t="shared" si="20"/>
        <v>0</v>
      </c>
      <c r="T101" s="2">
        <f t="shared" si="21"/>
        <v>0</v>
      </c>
    </row>
    <row r="102" spans="1:20" hidden="1">
      <c r="A102" s="2" t="s">
        <v>520</v>
      </c>
      <c r="D102" s="2">
        <v>0</v>
      </c>
      <c r="E102" s="2">
        <v>3</v>
      </c>
      <c r="F102" s="2">
        <v>-3</v>
      </c>
      <c r="H102" s="2">
        <v>3</v>
      </c>
      <c r="I102" s="2">
        <v>0</v>
      </c>
      <c r="J102" s="2" t="s">
        <v>2022</v>
      </c>
      <c r="K102" s="2">
        <v>0</v>
      </c>
      <c r="L102" s="3">
        <f t="shared" si="13"/>
        <v>0</v>
      </c>
      <c r="M102" s="3" t="str">
        <f t="shared" si="14"/>
        <v>Cbl-M12S4F-CordEnd4-180CM</v>
      </c>
      <c r="N102" s="3" t="str">
        <f t="shared" si="15"/>
        <v>WH01S-NTA</v>
      </c>
      <c r="O102" s="2" t="str">
        <f t="shared" si="16"/>
        <v>Cbl-M12S4F-CordEnd4-180CMWH01S-NTA</v>
      </c>
      <c r="P102" s="2">
        <f t="shared" si="17"/>
        <v>0</v>
      </c>
      <c r="Q102" s="2">
        <f t="shared" si="18"/>
        <v>3</v>
      </c>
      <c r="R102" s="2">
        <f t="shared" si="19"/>
        <v>-3</v>
      </c>
      <c r="S102" s="2">
        <f t="shared" si="20"/>
        <v>3</v>
      </c>
      <c r="T102" s="2">
        <f t="shared" si="21"/>
        <v>0</v>
      </c>
    </row>
    <row r="103" spans="1:20" hidden="1">
      <c r="A103" s="2" t="s">
        <v>19</v>
      </c>
      <c r="D103" s="2">
        <v>20</v>
      </c>
      <c r="E103" s="2">
        <v>50</v>
      </c>
      <c r="F103" s="2">
        <v>-30</v>
      </c>
      <c r="H103" s="2">
        <v>30</v>
      </c>
      <c r="I103" s="2">
        <v>0</v>
      </c>
      <c r="J103" s="2" t="s">
        <v>2163</v>
      </c>
      <c r="K103" s="2">
        <v>0</v>
      </c>
      <c r="L103" s="3">
        <f t="shared" si="13"/>
        <v>20</v>
      </c>
      <c r="M103" s="3" t="str">
        <f t="shared" si="14"/>
        <v>Cbl-M12S4F-OW4-180CM1</v>
      </c>
      <c r="N103" s="3" t="str">
        <f t="shared" si="15"/>
        <v>WH01S-NTA</v>
      </c>
      <c r="O103" s="2" t="str">
        <f t="shared" si="16"/>
        <v>Cbl-M12S4F-OW4-180CM1WH01S-NTA</v>
      </c>
      <c r="P103" s="2">
        <f t="shared" si="17"/>
        <v>20</v>
      </c>
      <c r="Q103" s="2">
        <f t="shared" si="18"/>
        <v>50</v>
      </c>
      <c r="R103" s="2">
        <f t="shared" si="19"/>
        <v>-30</v>
      </c>
      <c r="S103" s="2">
        <f t="shared" si="20"/>
        <v>30</v>
      </c>
      <c r="T103" s="2">
        <f t="shared" si="21"/>
        <v>0</v>
      </c>
    </row>
    <row r="104" spans="1:20" hidden="1">
      <c r="A104" s="2" t="s">
        <v>521</v>
      </c>
      <c r="D104" s="2">
        <v>0</v>
      </c>
      <c r="E104" s="2">
        <v>0</v>
      </c>
      <c r="F104" s="2">
        <v>0</v>
      </c>
      <c r="H104" s="2">
        <v>0</v>
      </c>
      <c r="I104" s="2">
        <v>0</v>
      </c>
      <c r="K104" s="2">
        <v>0</v>
      </c>
      <c r="L104" s="3">
        <f t="shared" si="13"/>
        <v>0</v>
      </c>
      <c r="M104" s="3" t="str">
        <f t="shared" si="14"/>
        <v>Cbl-M12S4M-ET4-20CM</v>
      </c>
      <c r="N104" s="3" t="str">
        <f t="shared" si="15"/>
        <v>WH01S-NTA</v>
      </c>
      <c r="O104" s="2" t="str">
        <f t="shared" si="16"/>
        <v>Cbl-M12S4M-ET4-20CMWH01S-NTA</v>
      </c>
      <c r="P104" s="2">
        <f t="shared" si="17"/>
        <v>0</v>
      </c>
      <c r="Q104" s="2">
        <f t="shared" si="18"/>
        <v>0</v>
      </c>
      <c r="R104" s="2">
        <f t="shared" si="19"/>
        <v>0</v>
      </c>
      <c r="S104" s="2">
        <f t="shared" si="20"/>
        <v>0</v>
      </c>
      <c r="T104" s="2">
        <f t="shared" si="21"/>
        <v>0</v>
      </c>
    </row>
    <row r="105" spans="1:20" hidden="1">
      <c r="A105" s="2" t="s">
        <v>522</v>
      </c>
      <c r="D105" s="2">
        <v>0</v>
      </c>
      <c r="E105" s="2">
        <v>0</v>
      </c>
      <c r="F105" s="2">
        <v>0</v>
      </c>
      <c r="H105" s="2">
        <v>0</v>
      </c>
      <c r="I105" s="2">
        <v>0</v>
      </c>
      <c r="K105" s="2">
        <v>0</v>
      </c>
      <c r="L105" s="3">
        <f t="shared" si="13"/>
        <v>0</v>
      </c>
      <c r="M105" s="3" t="str">
        <f t="shared" si="14"/>
        <v>Cbl-M12X8M-OW8-CAT6A-180CM</v>
      </c>
      <c r="N105" s="3" t="str">
        <f t="shared" si="15"/>
        <v>WH01S-NTA</v>
      </c>
      <c r="O105" s="2" t="str">
        <f t="shared" si="16"/>
        <v>Cbl-M12X8M-OW8-CAT6A-180CMWH01S-NTA</v>
      </c>
      <c r="P105" s="2">
        <f t="shared" si="17"/>
        <v>0</v>
      </c>
      <c r="Q105" s="2">
        <f t="shared" si="18"/>
        <v>0</v>
      </c>
      <c r="R105" s="2">
        <f t="shared" si="19"/>
        <v>0</v>
      </c>
      <c r="S105" s="2">
        <f t="shared" si="20"/>
        <v>0</v>
      </c>
      <c r="T105" s="2">
        <f t="shared" si="21"/>
        <v>0</v>
      </c>
    </row>
    <row r="106" spans="1:20" hidden="1">
      <c r="A106" s="2" t="s">
        <v>1662</v>
      </c>
      <c r="D106" s="2">
        <v>0</v>
      </c>
      <c r="E106" s="2">
        <v>0</v>
      </c>
      <c r="F106" s="2">
        <v>0</v>
      </c>
      <c r="H106" s="2">
        <v>0</v>
      </c>
      <c r="I106" s="2">
        <v>0</v>
      </c>
      <c r="K106" s="2">
        <v>0</v>
      </c>
      <c r="L106" s="3">
        <f t="shared" si="13"/>
        <v>0</v>
      </c>
      <c r="M106" s="3" t="str">
        <f t="shared" si="14"/>
        <v>Cbl-M12X8M-RJ45-1000CM</v>
      </c>
      <c r="N106" s="3" t="str">
        <f t="shared" si="15"/>
        <v>WH01S-NTA</v>
      </c>
      <c r="O106" s="2" t="str">
        <f t="shared" si="16"/>
        <v>Cbl-M12X8M-RJ45-1000CMWH01S-NTA</v>
      </c>
      <c r="P106" s="2">
        <f t="shared" si="17"/>
        <v>0</v>
      </c>
      <c r="Q106" s="2">
        <f t="shared" si="18"/>
        <v>0</v>
      </c>
      <c r="R106" s="2">
        <f t="shared" si="19"/>
        <v>0</v>
      </c>
      <c r="S106" s="2">
        <f t="shared" si="20"/>
        <v>0</v>
      </c>
      <c r="T106" s="2">
        <f t="shared" si="21"/>
        <v>0</v>
      </c>
    </row>
    <row r="107" spans="1:20" hidden="1">
      <c r="A107" s="2" t="s">
        <v>523</v>
      </c>
      <c r="B107" s="2">
        <v>8</v>
      </c>
      <c r="D107" s="2">
        <v>3</v>
      </c>
      <c r="E107" s="2">
        <v>0</v>
      </c>
      <c r="F107" s="2">
        <v>3</v>
      </c>
      <c r="G107" s="2" t="s">
        <v>473</v>
      </c>
      <c r="H107" s="2">
        <v>0</v>
      </c>
      <c r="I107" s="2">
        <v>6</v>
      </c>
      <c r="K107" s="2">
        <v>0</v>
      </c>
      <c r="L107" s="3">
        <f t="shared" si="13"/>
        <v>3</v>
      </c>
      <c r="M107" s="3" t="str">
        <f t="shared" si="14"/>
        <v>Cbl-M12X8M-RJ45-500CM</v>
      </c>
      <c r="N107" s="3" t="str">
        <f t="shared" si="15"/>
        <v>WH01S-NTA</v>
      </c>
      <c r="O107" s="2" t="str">
        <f t="shared" si="16"/>
        <v>Cbl-M12X8M-RJ45-500CMWH01S-NTA</v>
      </c>
      <c r="P107" s="2">
        <f t="shared" si="17"/>
        <v>3</v>
      </c>
      <c r="Q107" s="2">
        <f t="shared" si="18"/>
        <v>0</v>
      </c>
      <c r="R107" s="2">
        <f t="shared" si="19"/>
        <v>3</v>
      </c>
      <c r="S107" s="2">
        <f t="shared" si="20"/>
        <v>0</v>
      </c>
      <c r="T107" s="2">
        <f t="shared" si="21"/>
        <v>3</v>
      </c>
    </row>
    <row r="108" spans="1:20" hidden="1">
      <c r="A108" s="2" t="s">
        <v>524</v>
      </c>
      <c r="D108" s="2">
        <v>0</v>
      </c>
      <c r="E108" s="2">
        <v>0</v>
      </c>
      <c r="F108" s="2">
        <v>0</v>
      </c>
      <c r="H108" s="2">
        <v>0</v>
      </c>
      <c r="I108" s="2">
        <v>0</v>
      </c>
      <c r="K108" s="2">
        <v>0</v>
      </c>
      <c r="L108" s="3">
        <f t="shared" si="13"/>
        <v>0</v>
      </c>
      <c r="M108" s="3" t="str">
        <f t="shared" si="14"/>
        <v>Cbl-M12X8M-RJ45-CAT6A-102CM</v>
      </c>
      <c r="N108" s="3" t="str">
        <f t="shared" si="15"/>
        <v>WH01S-NTA</v>
      </c>
      <c r="O108" s="2" t="str">
        <f t="shared" si="16"/>
        <v>Cbl-M12X8M-RJ45-CAT6A-102CMWH01S-NTA</v>
      </c>
      <c r="P108" s="2">
        <f t="shared" si="17"/>
        <v>0</v>
      </c>
      <c r="Q108" s="2">
        <f t="shared" si="18"/>
        <v>0</v>
      </c>
      <c r="R108" s="2">
        <f t="shared" si="19"/>
        <v>0</v>
      </c>
      <c r="S108" s="2">
        <f t="shared" si="20"/>
        <v>0</v>
      </c>
      <c r="T108" s="2">
        <f t="shared" si="21"/>
        <v>0</v>
      </c>
    </row>
    <row r="109" spans="1:20" hidden="1">
      <c r="A109" s="2" t="s">
        <v>1663</v>
      </c>
      <c r="D109" s="2">
        <v>0</v>
      </c>
      <c r="E109" s="2">
        <v>0</v>
      </c>
      <c r="F109" s="2">
        <v>0</v>
      </c>
      <c r="H109" s="2">
        <v>0</v>
      </c>
      <c r="I109" s="2">
        <v>0</v>
      </c>
      <c r="K109" s="2">
        <v>0</v>
      </c>
      <c r="L109" s="3">
        <f t="shared" si="13"/>
        <v>0</v>
      </c>
      <c r="M109" s="3" t="str">
        <f t="shared" si="14"/>
        <v>Cbl-M12X8M-RJ45-CAT6A-102CM-100</v>
      </c>
      <c r="N109" s="3" t="str">
        <f t="shared" si="15"/>
        <v>WH01S-NTA</v>
      </c>
      <c r="O109" s="2" t="str">
        <f t="shared" si="16"/>
        <v>Cbl-M12X8M-RJ45-CAT6A-102CM-100WH01S-NTA</v>
      </c>
      <c r="P109" s="2">
        <f t="shared" si="17"/>
        <v>0</v>
      </c>
      <c r="Q109" s="2">
        <f t="shared" si="18"/>
        <v>0</v>
      </c>
      <c r="R109" s="2">
        <f t="shared" si="19"/>
        <v>0</v>
      </c>
      <c r="S109" s="2">
        <f t="shared" si="20"/>
        <v>0</v>
      </c>
      <c r="T109" s="2">
        <f t="shared" si="21"/>
        <v>0</v>
      </c>
    </row>
    <row r="110" spans="1:20" hidden="1">
      <c r="A110" s="2" t="s">
        <v>442</v>
      </c>
      <c r="D110" s="2">
        <v>0</v>
      </c>
      <c r="E110" s="2">
        <v>0</v>
      </c>
      <c r="F110" s="2">
        <v>0</v>
      </c>
      <c r="H110" s="2">
        <v>0</v>
      </c>
      <c r="I110" s="2">
        <v>0</v>
      </c>
      <c r="K110" s="2">
        <v>0</v>
      </c>
      <c r="L110" s="3">
        <f t="shared" si="13"/>
        <v>0</v>
      </c>
      <c r="M110" s="3" t="str">
        <f t="shared" si="14"/>
        <v>Cbl-M12X8M-RJ45-CAT6A-110CM</v>
      </c>
      <c r="N110" s="3" t="str">
        <f t="shared" si="15"/>
        <v>WH01S-NTA</v>
      </c>
      <c r="O110" s="2" t="str">
        <f t="shared" si="16"/>
        <v>Cbl-M12X8M-RJ45-CAT6A-110CMWH01S-NTA</v>
      </c>
      <c r="P110" s="2">
        <f t="shared" si="17"/>
        <v>0</v>
      </c>
      <c r="Q110" s="2">
        <f t="shared" si="18"/>
        <v>0</v>
      </c>
      <c r="R110" s="2">
        <f t="shared" si="19"/>
        <v>0</v>
      </c>
      <c r="S110" s="2">
        <f t="shared" si="20"/>
        <v>0</v>
      </c>
      <c r="T110" s="2">
        <f t="shared" si="21"/>
        <v>0</v>
      </c>
    </row>
    <row r="111" spans="1:20" hidden="1">
      <c r="A111" s="2" t="s">
        <v>525</v>
      </c>
      <c r="D111" s="2">
        <v>0</v>
      </c>
      <c r="E111" s="2">
        <v>0</v>
      </c>
      <c r="F111" s="2">
        <v>0</v>
      </c>
      <c r="H111" s="2">
        <v>0</v>
      </c>
      <c r="I111" s="2">
        <v>0</v>
      </c>
      <c r="K111" s="2">
        <v>0</v>
      </c>
      <c r="L111" s="3">
        <f t="shared" si="13"/>
        <v>0</v>
      </c>
      <c r="M111" s="3" t="str">
        <f t="shared" si="14"/>
        <v>Cbl-M12X8M-RJ45-CAT6A-150CM</v>
      </c>
      <c r="N111" s="3" t="str">
        <f t="shared" si="15"/>
        <v>WH01S-NTA</v>
      </c>
      <c r="O111" s="2" t="str">
        <f t="shared" si="16"/>
        <v>Cbl-M12X8M-RJ45-CAT6A-150CMWH01S-NTA</v>
      </c>
      <c r="P111" s="2">
        <f t="shared" si="17"/>
        <v>0</v>
      </c>
      <c r="Q111" s="2">
        <f t="shared" si="18"/>
        <v>0</v>
      </c>
      <c r="R111" s="2">
        <f t="shared" si="19"/>
        <v>0</v>
      </c>
      <c r="S111" s="2">
        <f t="shared" si="20"/>
        <v>0</v>
      </c>
      <c r="T111" s="2">
        <f t="shared" si="21"/>
        <v>0</v>
      </c>
    </row>
    <row r="112" spans="1:20" hidden="1">
      <c r="A112" s="2" t="s">
        <v>526</v>
      </c>
      <c r="D112" s="2">
        <v>0</v>
      </c>
      <c r="E112" s="2">
        <v>0</v>
      </c>
      <c r="F112" s="2">
        <v>0</v>
      </c>
      <c r="H112" s="2">
        <v>0</v>
      </c>
      <c r="I112" s="2">
        <v>0</v>
      </c>
      <c r="K112" s="2">
        <v>0</v>
      </c>
      <c r="L112" s="3">
        <f t="shared" si="13"/>
        <v>0</v>
      </c>
      <c r="M112" s="3" t="str">
        <f t="shared" si="14"/>
        <v>Cbl-M12X8M-RJ45-CAT6A-300CM</v>
      </c>
      <c r="N112" s="3" t="str">
        <f t="shared" si="15"/>
        <v>WH01S-NTA</v>
      </c>
      <c r="O112" s="2" t="str">
        <f t="shared" si="16"/>
        <v>Cbl-M12X8M-RJ45-CAT6A-300CMWH01S-NTA</v>
      </c>
      <c r="P112" s="2">
        <f t="shared" si="17"/>
        <v>0</v>
      </c>
      <c r="Q112" s="2">
        <f t="shared" si="18"/>
        <v>0</v>
      </c>
      <c r="R112" s="2">
        <f t="shared" si="19"/>
        <v>0</v>
      </c>
      <c r="S112" s="2">
        <f t="shared" si="20"/>
        <v>0</v>
      </c>
      <c r="T112" s="2">
        <f t="shared" si="21"/>
        <v>0</v>
      </c>
    </row>
    <row r="113" spans="1:20" hidden="1">
      <c r="A113" s="2" t="s">
        <v>527</v>
      </c>
      <c r="D113" s="2">
        <v>8</v>
      </c>
      <c r="E113" s="2">
        <v>8</v>
      </c>
      <c r="F113" s="2">
        <v>0</v>
      </c>
      <c r="H113" s="2">
        <v>0</v>
      </c>
      <c r="I113" s="2">
        <v>0</v>
      </c>
      <c r="K113" s="2">
        <v>0</v>
      </c>
      <c r="L113" s="3">
        <f t="shared" si="13"/>
        <v>8</v>
      </c>
      <c r="M113" s="3" t="str">
        <f t="shared" si="14"/>
        <v>Cbl-M12X8M-RJ45-CAT6A-500CM</v>
      </c>
      <c r="N113" s="3" t="str">
        <f t="shared" si="15"/>
        <v>WH01S-NTA</v>
      </c>
      <c r="O113" s="2" t="str">
        <f t="shared" si="16"/>
        <v>Cbl-M12X8M-RJ45-CAT6A-500CMWH01S-NTA</v>
      </c>
      <c r="P113" s="2">
        <f t="shared" si="17"/>
        <v>8</v>
      </c>
      <c r="Q113" s="2">
        <f t="shared" si="18"/>
        <v>8</v>
      </c>
      <c r="R113" s="2">
        <f t="shared" si="19"/>
        <v>0</v>
      </c>
      <c r="S113" s="2">
        <f t="shared" si="20"/>
        <v>0</v>
      </c>
      <c r="T113" s="2">
        <f t="shared" si="21"/>
        <v>0</v>
      </c>
    </row>
    <row r="114" spans="1:20" hidden="1">
      <c r="A114" s="2" t="s">
        <v>1615</v>
      </c>
      <c r="D114" s="2">
        <v>0</v>
      </c>
      <c r="E114" s="2">
        <v>0</v>
      </c>
      <c r="F114" s="2">
        <v>0</v>
      </c>
      <c r="H114" s="2">
        <v>0</v>
      </c>
      <c r="I114" s="2">
        <v>0</v>
      </c>
      <c r="K114" s="2">
        <v>0</v>
      </c>
      <c r="L114" s="3">
        <f t="shared" si="13"/>
        <v>0</v>
      </c>
      <c r="M114" s="3" t="str">
        <f t="shared" si="14"/>
        <v>Cbl-M12X8M-RJ45F-100CM</v>
      </c>
      <c r="N114" s="3" t="str">
        <f t="shared" si="15"/>
        <v>WH01S-NTA</v>
      </c>
      <c r="O114" s="2" t="str">
        <f t="shared" si="16"/>
        <v>Cbl-M12X8M-RJ45F-100CMWH01S-NTA</v>
      </c>
      <c r="P114" s="2">
        <f t="shared" si="17"/>
        <v>0</v>
      </c>
      <c r="Q114" s="2">
        <f t="shared" si="18"/>
        <v>0</v>
      </c>
      <c r="R114" s="2">
        <f t="shared" si="19"/>
        <v>0</v>
      </c>
      <c r="S114" s="2">
        <f t="shared" si="20"/>
        <v>0</v>
      </c>
      <c r="T114" s="2">
        <f t="shared" si="21"/>
        <v>0</v>
      </c>
    </row>
    <row r="115" spans="1:20" hidden="1">
      <c r="A115" s="2" t="s">
        <v>528</v>
      </c>
      <c r="D115" s="2">
        <v>0</v>
      </c>
      <c r="E115" s="2">
        <v>0</v>
      </c>
      <c r="F115" s="2">
        <v>0</v>
      </c>
      <c r="H115" s="2">
        <v>0</v>
      </c>
      <c r="I115" s="2">
        <v>0</v>
      </c>
      <c r="K115" s="2">
        <v>0</v>
      </c>
      <c r="L115" s="3">
        <f t="shared" si="13"/>
        <v>0</v>
      </c>
      <c r="M115" s="3" t="str">
        <f t="shared" si="14"/>
        <v>Cbl-M12X8M-RJ45F-30CM</v>
      </c>
      <c r="N115" s="3" t="str">
        <f t="shared" si="15"/>
        <v>WH01S-NTA</v>
      </c>
      <c r="O115" s="2" t="str">
        <f t="shared" si="16"/>
        <v>Cbl-M12X8M-RJ45F-30CMWH01S-NTA</v>
      </c>
      <c r="P115" s="2">
        <f t="shared" si="17"/>
        <v>0</v>
      </c>
      <c r="Q115" s="2">
        <f t="shared" si="18"/>
        <v>0</v>
      </c>
      <c r="R115" s="2">
        <f t="shared" si="19"/>
        <v>0</v>
      </c>
      <c r="S115" s="2">
        <f t="shared" si="20"/>
        <v>0</v>
      </c>
      <c r="T115" s="2">
        <f t="shared" si="21"/>
        <v>0</v>
      </c>
    </row>
    <row r="116" spans="1:20" hidden="1">
      <c r="A116" s="2" t="s">
        <v>529</v>
      </c>
      <c r="B116" s="2">
        <v>20</v>
      </c>
      <c r="D116" s="2">
        <v>22</v>
      </c>
      <c r="E116" s="2">
        <v>14</v>
      </c>
      <c r="F116" s="2">
        <v>8</v>
      </c>
      <c r="H116" s="2">
        <v>10</v>
      </c>
      <c r="I116" s="2">
        <v>0</v>
      </c>
      <c r="J116" s="2" t="s">
        <v>2022</v>
      </c>
      <c r="K116" s="2">
        <v>4.3</v>
      </c>
      <c r="L116" s="3">
        <f t="shared" si="13"/>
        <v>22</v>
      </c>
      <c r="M116" s="3" t="str">
        <f t="shared" si="14"/>
        <v>Cbl-MHF-RP_SMAF-15CM</v>
      </c>
      <c r="N116" s="3" t="str">
        <f t="shared" si="15"/>
        <v>WH01S-NTA</v>
      </c>
      <c r="O116" s="2" t="str">
        <f t="shared" si="16"/>
        <v>Cbl-MHF-RP_SMAF-15CMWH01S-NTA</v>
      </c>
      <c r="P116" s="2">
        <f t="shared" si="17"/>
        <v>22</v>
      </c>
      <c r="Q116" s="2">
        <f t="shared" si="18"/>
        <v>14</v>
      </c>
      <c r="R116" s="2">
        <f t="shared" si="19"/>
        <v>8</v>
      </c>
      <c r="S116" s="2">
        <f t="shared" si="20"/>
        <v>10</v>
      </c>
      <c r="T116" s="2">
        <f t="shared" si="21"/>
        <v>18</v>
      </c>
    </row>
    <row r="117" spans="1:20" hidden="1">
      <c r="A117" s="2" t="s">
        <v>20</v>
      </c>
      <c r="B117" s="2">
        <v>50</v>
      </c>
      <c r="D117" s="2">
        <v>137</v>
      </c>
      <c r="E117" s="2">
        <v>128</v>
      </c>
      <c r="F117" s="2">
        <v>9</v>
      </c>
      <c r="H117" s="2">
        <v>0</v>
      </c>
      <c r="I117" s="2">
        <v>0</v>
      </c>
      <c r="K117" s="2">
        <v>3.2</v>
      </c>
      <c r="L117" s="3">
        <f t="shared" si="13"/>
        <v>137</v>
      </c>
      <c r="M117" s="3" t="str">
        <f t="shared" si="14"/>
        <v>Cbl-MHF-RP_SMAF-30CM</v>
      </c>
      <c r="N117" s="3" t="str">
        <f t="shared" si="15"/>
        <v>WH01S-NTA</v>
      </c>
      <c r="O117" s="2" t="str">
        <f t="shared" si="16"/>
        <v>Cbl-MHF-RP_SMAF-30CMWH01S-NTA</v>
      </c>
      <c r="P117" s="2">
        <f t="shared" si="17"/>
        <v>137</v>
      </c>
      <c r="Q117" s="2">
        <f t="shared" si="18"/>
        <v>128</v>
      </c>
      <c r="R117" s="2">
        <f t="shared" si="19"/>
        <v>9</v>
      </c>
      <c r="S117" s="2">
        <f t="shared" si="20"/>
        <v>0</v>
      </c>
      <c r="T117" s="2">
        <f t="shared" si="21"/>
        <v>9</v>
      </c>
    </row>
    <row r="118" spans="1:20" hidden="1">
      <c r="A118" s="2" t="s">
        <v>530</v>
      </c>
      <c r="D118" s="2">
        <v>0</v>
      </c>
      <c r="E118" s="2">
        <v>0</v>
      </c>
      <c r="F118" s="2">
        <v>0</v>
      </c>
      <c r="H118" s="2">
        <v>0</v>
      </c>
      <c r="I118" s="2">
        <v>0</v>
      </c>
      <c r="K118" s="2">
        <v>0</v>
      </c>
      <c r="L118" s="3">
        <f t="shared" si="13"/>
        <v>0</v>
      </c>
      <c r="M118" s="3" t="str">
        <f t="shared" si="14"/>
        <v>Cbl-MHF-RP_SMAF-WP-15CM</v>
      </c>
      <c r="N118" s="3" t="str">
        <f t="shared" si="15"/>
        <v>WH01S-NTA</v>
      </c>
      <c r="O118" s="2" t="str">
        <f t="shared" si="16"/>
        <v>Cbl-MHF-RP_SMAF-WP-15CMWH01S-NTA</v>
      </c>
      <c r="P118" s="2">
        <f t="shared" si="17"/>
        <v>0</v>
      </c>
      <c r="Q118" s="2">
        <f t="shared" si="18"/>
        <v>0</v>
      </c>
      <c r="R118" s="2">
        <f t="shared" si="19"/>
        <v>0</v>
      </c>
      <c r="S118" s="2">
        <f t="shared" si="20"/>
        <v>0</v>
      </c>
      <c r="T118" s="2">
        <f t="shared" si="21"/>
        <v>0</v>
      </c>
    </row>
    <row r="119" spans="1:20" hidden="1">
      <c r="A119" s="2" t="s">
        <v>21</v>
      </c>
      <c r="D119" s="2">
        <v>0</v>
      </c>
      <c r="E119" s="2">
        <v>0</v>
      </c>
      <c r="F119" s="2">
        <v>0</v>
      </c>
      <c r="H119" s="2">
        <v>0</v>
      </c>
      <c r="I119" s="2">
        <v>0</v>
      </c>
      <c r="K119" s="2">
        <v>0</v>
      </c>
      <c r="L119" s="3">
        <f t="shared" si="13"/>
        <v>0</v>
      </c>
      <c r="M119" s="3" t="str">
        <f t="shared" si="14"/>
        <v>Cbl-MHF-RP_SMAF-WP-40CM</v>
      </c>
      <c r="N119" s="3" t="str">
        <f t="shared" si="15"/>
        <v>WH01S-NTA</v>
      </c>
      <c r="O119" s="2" t="str">
        <f t="shared" si="16"/>
        <v>Cbl-MHF-RP_SMAF-WP-40CMWH01S-NTA</v>
      </c>
      <c r="P119" s="2">
        <f t="shared" si="17"/>
        <v>0</v>
      </c>
      <c r="Q119" s="2">
        <f t="shared" si="18"/>
        <v>0</v>
      </c>
      <c r="R119" s="2">
        <f t="shared" si="19"/>
        <v>0</v>
      </c>
      <c r="S119" s="2">
        <f t="shared" si="20"/>
        <v>0</v>
      </c>
      <c r="T119" s="2">
        <f t="shared" si="21"/>
        <v>0</v>
      </c>
    </row>
    <row r="120" spans="1:20" hidden="1">
      <c r="A120" s="2" t="s">
        <v>531</v>
      </c>
      <c r="D120" s="2">
        <v>0</v>
      </c>
      <c r="E120" s="2">
        <v>0</v>
      </c>
      <c r="F120" s="2">
        <v>0</v>
      </c>
      <c r="H120" s="2">
        <v>0</v>
      </c>
      <c r="I120" s="2">
        <v>0</v>
      </c>
      <c r="K120" s="2">
        <v>0</v>
      </c>
      <c r="L120" s="3">
        <f t="shared" si="13"/>
        <v>0</v>
      </c>
      <c r="M120" s="3" t="str">
        <f t="shared" si="14"/>
        <v>Cbl-MHF-SMAF-15CM</v>
      </c>
      <c r="N120" s="3" t="str">
        <f t="shared" si="15"/>
        <v>WH01S-NTA</v>
      </c>
      <c r="O120" s="2" t="str">
        <f t="shared" si="16"/>
        <v>Cbl-MHF-SMAF-15CMWH01S-NTA</v>
      </c>
      <c r="P120" s="2">
        <f t="shared" si="17"/>
        <v>0</v>
      </c>
      <c r="Q120" s="2">
        <f t="shared" si="18"/>
        <v>0</v>
      </c>
      <c r="R120" s="2">
        <f t="shared" si="19"/>
        <v>0</v>
      </c>
      <c r="S120" s="2">
        <f t="shared" si="20"/>
        <v>0</v>
      </c>
      <c r="T120" s="2">
        <f t="shared" si="21"/>
        <v>0</v>
      </c>
    </row>
    <row r="121" spans="1:20" hidden="1">
      <c r="A121" s="2" t="s">
        <v>532</v>
      </c>
      <c r="D121" s="2">
        <v>0</v>
      </c>
      <c r="E121" s="2">
        <v>0</v>
      </c>
      <c r="F121" s="2">
        <v>0</v>
      </c>
      <c r="H121" s="2">
        <v>0</v>
      </c>
      <c r="I121" s="2">
        <v>0</v>
      </c>
      <c r="K121" s="2">
        <v>0</v>
      </c>
      <c r="L121" s="3">
        <f t="shared" si="13"/>
        <v>0</v>
      </c>
      <c r="M121" s="3" t="str">
        <f t="shared" si="14"/>
        <v>Cbl-MHF-SMAF-30CM</v>
      </c>
      <c r="N121" s="3" t="str">
        <f t="shared" si="15"/>
        <v>WH01S-NTA</v>
      </c>
      <c r="O121" s="2" t="str">
        <f t="shared" si="16"/>
        <v>Cbl-MHF-SMAF-30CMWH01S-NTA</v>
      </c>
      <c r="P121" s="2">
        <f t="shared" si="17"/>
        <v>0</v>
      </c>
      <c r="Q121" s="2">
        <f t="shared" si="18"/>
        <v>0</v>
      </c>
      <c r="R121" s="2">
        <f t="shared" si="19"/>
        <v>0</v>
      </c>
      <c r="S121" s="2">
        <f t="shared" si="20"/>
        <v>0</v>
      </c>
      <c r="T121" s="2">
        <f t="shared" si="21"/>
        <v>0</v>
      </c>
    </row>
    <row r="122" spans="1:20" hidden="1">
      <c r="A122" s="2" t="s">
        <v>533</v>
      </c>
      <c r="D122" s="2">
        <v>2</v>
      </c>
      <c r="E122" s="2">
        <v>3</v>
      </c>
      <c r="F122" s="2">
        <v>-1</v>
      </c>
      <c r="H122" s="2">
        <v>3</v>
      </c>
      <c r="I122" s="2">
        <v>0</v>
      </c>
      <c r="J122" s="2" t="s">
        <v>2041</v>
      </c>
      <c r="K122" s="2">
        <v>0</v>
      </c>
      <c r="L122" s="3">
        <f t="shared" si="13"/>
        <v>2</v>
      </c>
      <c r="M122" s="3" t="str">
        <f t="shared" si="14"/>
        <v>Cbl-MHF-SMAF-30CM1</v>
      </c>
      <c r="N122" s="3" t="str">
        <f t="shared" si="15"/>
        <v>WH01S-NTA</v>
      </c>
      <c r="O122" s="2" t="str">
        <f t="shared" si="16"/>
        <v>Cbl-MHF-SMAF-30CM1WH01S-NTA</v>
      </c>
      <c r="P122" s="2">
        <f t="shared" si="17"/>
        <v>2</v>
      </c>
      <c r="Q122" s="2">
        <f t="shared" si="18"/>
        <v>3</v>
      </c>
      <c r="R122" s="2">
        <f t="shared" si="19"/>
        <v>-1</v>
      </c>
      <c r="S122" s="2">
        <f t="shared" si="20"/>
        <v>3</v>
      </c>
      <c r="T122" s="2">
        <f t="shared" si="21"/>
        <v>2</v>
      </c>
    </row>
    <row r="123" spans="1:20" hidden="1">
      <c r="A123" s="2" t="s">
        <v>441</v>
      </c>
      <c r="D123" s="2">
        <v>0</v>
      </c>
      <c r="E123" s="2">
        <v>0</v>
      </c>
      <c r="F123" s="2">
        <v>0</v>
      </c>
      <c r="H123" s="2">
        <v>0</v>
      </c>
      <c r="I123" s="2">
        <v>0</v>
      </c>
      <c r="K123" s="2">
        <v>0</v>
      </c>
      <c r="L123" s="3">
        <f t="shared" si="13"/>
        <v>0</v>
      </c>
      <c r="M123" s="3" t="str">
        <f t="shared" si="14"/>
        <v>Cbl-MHF-SMAF-WP-15CM</v>
      </c>
      <c r="N123" s="3" t="str">
        <f t="shared" si="15"/>
        <v>WH01S-NTA</v>
      </c>
      <c r="O123" s="2" t="str">
        <f t="shared" si="16"/>
        <v>Cbl-MHF-SMAF-WP-15CMWH01S-NTA</v>
      </c>
      <c r="P123" s="2">
        <f t="shared" si="17"/>
        <v>0</v>
      </c>
      <c r="Q123" s="2">
        <f t="shared" si="18"/>
        <v>0</v>
      </c>
      <c r="R123" s="2">
        <f t="shared" si="19"/>
        <v>0</v>
      </c>
      <c r="S123" s="2">
        <f t="shared" si="20"/>
        <v>0</v>
      </c>
      <c r="T123" s="2">
        <f t="shared" si="21"/>
        <v>0</v>
      </c>
    </row>
    <row r="124" spans="1:20" hidden="1">
      <c r="A124" s="2" t="s">
        <v>440</v>
      </c>
      <c r="D124" s="2">
        <v>2</v>
      </c>
      <c r="E124" s="2">
        <v>0</v>
      </c>
      <c r="F124" s="2">
        <v>2</v>
      </c>
      <c r="H124" s="2">
        <v>0</v>
      </c>
      <c r="I124" s="2">
        <v>0</v>
      </c>
      <c r="K124" s="2">
        <v>0</v>
      </c>
      <c r="L124" s="3">
        <f t="shared" si="13"/>
        <v>2</v>
      </c>
      <c r="M124" s="3" t="str">
        <f t="shared" si="14"/>
        <v>Cbl-MHF-SMAF-WP-40CM</v>
      </c>
      <c r="N124" s="3" t="str">
        <f t="shared" si="15"/>
        <v>WH01S-NTA</v>
      </c>
      <c r="O124" s="2" t="str">
        <f t="shared" si="16"/>
        <v>Cbl-MHF-SMAF-WP-40CMWH01S-NTA</v>
      </c>
      <c r="P124" s="2">
        <f t="shared" si="17"/>
        <v>2</v>
      </c>
      <c r="Q124" s="2">
        <f t="shared" si="18"/>
        <v>0</v>
      </c>
      <c r="R124" s="2">
        <f t="shared" si="19"/>
        <v>2</v>
      </c>
      <c r="S124" s="2">
        <f t="shared" si="20"/>
        <v>0</v>
      </c>
      <c r="T124" s="2">
        <f t="shared" si="21"/>
        <v>2</v>
      </c>
    </row>
    <row r="125" spans="1:20" hidden="1">
      <c r="A125" s="2" t="s">
        <v>439</v>
      </c>
      <c r="D125" s="2">
        <v>12</v>
      </c>
      <c r="E125" s="2">
        <v>20</v>
      </c>
      <c r="F125" s="2">
        <v>-8</v>
      </c>
      <c r="H125" s="2">
        <v>20</v>
      </c>
      <c r="I125" s="2">
        <v>0</v>
      </c>
      <c r="J125" s="2" t="s">
        <v>1789</v>
      </c>
      <c r="K125" s="2">
        <v>1.1000000000000001</v>
      </c>
      <c r="L125" s="3">
        <f t="shared" si="13"/>
        <v>12</v>
      </c>
      <c r="M125" s="3" t="str">
        <f t="shared" si="14"/>
        <v>Cbl-MHF4-RP_SMAF-15CM</v>
      </c>
      <c r="N125" s="3" t="str">
        <f t="shared" si="15"/>
        <v>WH01S-NTA</v>
      </c>
      <c r="O125" s="2" t="str">
        <f t="shared" si="16"/>
        <v>Cbl-MHF4-RP_SMAF-15CMWH01S-NTA</v>
      </c>
      <c r="P125" s="2">
        <f t="shared" si="17"/>
        <v>12</v>
      </c>
      <c r="Q125" s="2">
        <f t="shared" si="18"/>
        <v>20</v>
      </c>
      <c r="R125" s="2">
        <f t="shared" si="19"/>
        <v>-8</v>
      </c>
      <c r="S125" s="2">
        <f t="shared" si="20"/>
        <v>20</v>
      </c>
      <c r="T125" s="2">
        <f t="shared" si="21"/>
        <v>12</v>
      </c>
    </row>
    <row r="126" spans="1:20" hidden="1">
      <c r="A126" s="2" t="s">
        <v>438</v>
      </c>
      <c r="D126" s="2">
        <v>61</v>
      </c>
      <c r="E126" s="2">
        <v>233</v>
      </c>
      <c r="F126" s="2">
        <v>-172</v>
      </c>
      <c r="H126" s="2">
        <v>192</v>
      </c>
      <c r="I126" s="2">
        <v>0</v>
      </c>
      <c r="J126" s="2" t="s">
        <v>1788</v>
      </c>
      <c r="K126" s="2">
        <v>21.5</v>
      </c>
      <c r="L126" s="3">
        <f t="shared" si="13"/>
        <v>61</v>
      </c>
      <c r="M126" s="3" t="str">
        <f t="shared" si="14"/>
        <v>Cbl-MHF4-RP_SMAF-30CM</v>
      </c>
      <c r="N126" s="3" t="str">
        <f t="shared" si="15"/>
        <v>WH01S-NTA</v>
      </c>
      <c r="O126" s="2" t="str">
        <f t="shared" si="16"/>
        <v>Cbl-MHF4-RP_SMAF-30CMWH01S-NTA</v>
      </c>
      <c r="P126" s="2">
        <f t="shared" si="17"/>
        <v>61</v>
      </c>
      <c r="Q126" s="2">
        <f t="shared" si="18"/>
        <v>233</v>
      </c>
      <c r="R126" s="2">
        <f t="shared" si="19"/>
        <v>-172</v>
      </c>
      <c r="S126" s="2">
        <f t="shared" si="20"/>
        <v>192</v>
      </c>
      <c r="T126" s="2">
        <f t="shared" si="21"/>
        <v>20</v>
      </c>
    </row>
    <row r="127" spans="1:20" hidden="1">
      <c r="A127" s="2" t="s">
        <v>534</v>
      </c>
      <c r="D127" s="2">
        <v>0</v>
      </c>
      <c r="E127" s="2">
        <v>0</v>
      </c>
      <c r="F127" s="2">
        <v>0</v>
      </c>
      <c r="H127" s="2">
        <v>0</v>
      </c>
      <c r="I127" s="2">
        <v>0</v>
      </c>
      <c r="K127" s="2">
        <v>0</v>
      </c>
      <c r="L127" s="3">
        <f t="shared" si="13"/>
        <v>0</v>
      </c>
      <c r="M127" s="3" t="str">
        <f t="shared" si="14"/>
        <v>Cbl-MHF4-RP_SMAF-WP-40CM</v>
      </c>
      <c r="N127" s="3" t="str">
        <f t="shared" si="15"/>
        <v>WH01S-NTA</v>
      </c>
      <c r="O127" s="2" t="str">
        <f t="shared" si="16"/>
        <v>Cbl-MHF4-RP_SMAF-WP-40CMWH01S-NTA</v>
      </c>
      <c r="P127" s="2">
        <f t="shared" si="17"/>
        <v>0</v>
      </c>
      <c r="Q127" s="2">
        <f t="shared" si="18"/>
        <v>0</v>
      </c>
      <c r="R127" s="2">
        <f t="shared" si="19"/>
        <v>0</v>
      </c>
      <c r="S127" s="2">
        <f t="shared" si="20"/>
        <v>0</v>
      </c>
      <c r="T127" s="2">
        <f t="shared" si="21"/>
        <v>0</v>
      </c>
    </row>
    <row r="128" spans="1:20" hidden="1">
      <c r="A128" s="2" t="s">
        <v>535</v>
      </c>
      <c r="B128" s="2">
        <v>20</v>
      </c>
      <c r="D128" s="2">
        <v>31</v>
      </c>
      <c r="E128" s="2">
        <v>12</v>
      </c>
      <c r="F128" s="2">
        <v>19</v>
      </c>
      <c r="H128" s="2">
        <v>0</v>
      </c>
      <c r="I128" s="2">
        <v>0</v>
      </c>
      <c r="K128" s="2">
        <v>0</v>
      </c>
      <c r="L128" s="3">
        <f t="shared" si="13"/>
        <v>31</v>
      </c>
      <c r="M128" s="3" t="str">
        <f t="shared" si="14"/>
        <v>Cbl-MHF4-SMAF-15CM</v>
      </c>
      <c r="N128" s="3" t="str">
        <f t="shared" si="15"/>
        <v>WH01S-NTA</v>
      </c>
      <c r="O128" s="2" t="str">
        <f t="shared" si="16"/>
        <v>Cbl-MHF4-SMAF-15CMWH01S-NTA</v>
      </c>
      <c r="P128" s="2">
        <f t="shared" si="17"/>
        <v>31</v>
      </c>
      <c r="Q128" s="2">
        <f t="shared" si="18"/>
        <v>12</v>
      </c>
      <c r="R128" s="2">
        <f t="shared" si="19"/>
        <v>19</v>
      </c>
      <c r="S128" s="2">
        <f t="shared" si="20"/>
        <v>0</v>
      </c>
      <c r="T128" s="2">
        <f t="shared" si="21"/>
        <v>19</v>
      </c>
    </row>
    <row r="129" spans="1:20" hidden="1">
      <c r="A129" s="2" t="s">
        <v>22</v>
      </c>
      <c r="B129" s="2">
        <v>50</v>
      </c>
      <c r="D129" s="2">
        <v>284</v>
      </c>
      <c r="E129" s="2">
        <v>519</v>
      </c>
      <c r="F129" s="2">
        <v>-235</v>
      </c>
      <c r="H129" s="2">
        <v>280</v>
      </c>
      <c r="I129" s="2">
        <v>0</v>
      </c>
      <c r="J129" s="2" t="s">
        <v>1788</v>
      </c>
      <c r="K129" s="2">
        <v>33.9</v>
      </c>
      <c r="L129" s="3">
        <f t="shared" si="13"/>
        <v>284</v>
      </c>
      <c r="M129" s="3" t="str">
        <f t="shared" si="14"/>
        <v>Cbl-MHF4-SMAF-30CM</v>
      </c>
      <c r="N129" s="3" t="str">
        <f t="shared" si="15"/>
        <v>WH01S-NTA</v>
      </c>
      <c r="O129" s="2" t="str">
        <f t="shared" si="16"/>
        <v>Cbl-MHF4-SMAF-30CMWH01S-NTA</v>
      </c>
      <c r="P129" s="2">
        <f t="shared" si="17"/>
        <v>284</v>
      </c>
      <c r="Q129" s="2">
        <f t="shared" si="18"/>
        <v>519</v>
      </c>
      <c r="R129" s="2">
        <f t="shared" si="19"/>
        <v>-235</v>
      </c>
      <c r="S129" s="2">
        <f t="shared" si="20"/>
        <v>280</v>
      </c>
      <c r="T129" s="2">
        <f t="shared" si="21"/>
        <v>45</v>
      </c>
    </row>
    <row r="130" spans="1:20" hidden="1">
      <c r="A130" s="2" t="s">
        <v>536</v>
      </c>
      <c r="D130" s="2">
        <v>0</v>
      </c>
      <c r="E130" s="2">
        <v>0</v>
      </c>
      <c r="F130" s="2">
        <v>0</v>
      </c>
      <c r="H130" s="2">
        <v>0</v>
      </c>
      <c r="I130" s="2">
        <v>0</v>
      </c>
      <c r="K130" s="2">
        <v>0</v>
      </c>
      <c r="L130" s="3">
        <f t="shared" si="13"/>
        <v>0</v>
      </c>
      <c r="M130" s="3" t="str">
        <f t="shared" si="14"/>
        <v>Cbl-MHF4-SMAF-WP-15CM</v>
      </c>
      <c r="N130" s="3" t="str">
        <f t="shared" si="15"/>
        <v>WH01S-NTA</v>
      </c>
      <c r="O130" s="2" t="str">
        <f t="shared" si="16"/>
        <v>Cbl-MHF4-SMAF-WP-15CMWH01S-NTA</v>
      </c>
      <c r="P130" s="2">
        <f t="shared" si="17"/>
        <v>0</v>
      </c>
      <c r="Q130" s="2">
        <f t="shared" si="18"/>
        <v>0</v>
      </c>
      <c r="R130" s="2">
        <f t="shared" si="19"/>
        <v>0</v>
      </c>
      <c r="S130" s="2">
        <f t="shared" si="20"/>
        <v>0</v>
      </c>
      <c r="T130" s="2">
        <f t="shared" si="21"/>
        <v>0</v>
      </c>
    </row>
    <row r="131" spans="1:20" hidden="1">
      <c r="A131" s="2" t="s">
        <v>23</v>
      </c>
      <c r="D131" s="2">
        <v>3</v>
      </c>
      <c r="E131" s="2">
        <v>0</v>
      </c>
      <c r="F131" s="2">
        <v>3</v>
      </c>
      <c r="H131" s="2">
        <v>0</v>
      </c>
      <c r="I131" s="2">
        <v>0</v>
      </c>
      <c r="K131" s="2">
        <v>0</v>
      </c>
      <c r="L131" s="3">
        <f t="shared" si="13"/>
        <v>3</v>
      </c>
      <c r="M131" s="3" t="str">
        <f t="shared" si="14"/>
        <v>Cbl-MHF4-SMAF-WP-40CM</v>
      </c>
      <c r="N131" s="3" t="str">
        <f t="shared" si="15"/>
        <v>WH01S-NTA</v>
      </c>
      <c r="O131" s="2" t="str">
        <f t="shared" si="16"/>
        <v>Cbl-MHF4-SMAF-WP-40CMWH01S-NTA</v>
      </c>
      <c r="P131" s="2">
        <f t="shared" si="17"/>
        <v>3</v>
      </c>
      <c r="Q131" s="2">
        <f t="shared" si="18"/>
        <v>0</v>
      </c>
      <c r="R131" s="2">
        <f t="shared" si="19"/>
        <v>3</v>
      </c>
      <c r="S131" s="2">
        <f t="shared" si="20"/>
        <v>0</v>
      </c>
      <c r="T131" s="2">
        <f t="shared" si="21"/>
        <v>3</v>
      </c>
    </row>
    <row r="132" spans="1:20" hidden="1">
      <c r="A132" s="2" t="s">
        <v>1709</v>
      </c>
      <c r="D132" s="2">
        <v>2</v>
      </c>
      <c r="E132" s="2">
        <v>0</v>
      </c>
      <c r="F132" s="2">
        <v>2</v>
      </c>
      <c r="H132" s="2">
        <v>0</v>
      </c>
      <c r="I132" s="2">
        <v>0</v>
      </c>
      <c r="K132" s="2">
        <v>0</v>
      </c>
      <c r="L132" s="3">
        <f t="shared" si="13"/>
        <v>2</v>
      </c>
      <c r="M132" s="3" t="str">
        <f t="shared" si="14"/>
        <v>Cbl-PCIex16GF-PCIex16-25CM</v>
      </c>
      <c r="N132" s="3" t="str">
        <f t="shared" si="15"/>
        <v>WH01S-NTA</v>
      </c>
      <c r="O132" s="2" t="str">
        <f t="shared" si="16"/>
        <v>Cbl-PCIex16GF-PCIex16-25CMWH01S-NTA</v>
      </c>
      <c r="P132" s="2">
        <f t="shared" si="17"/>
        <v>2</v>
      </c>
      <c r="Q132" s="2">
        <f t="shared" si="18"/>
        <v>0</v>
      </c>
      <c r="R132" s="2">
        <f t="shared" si="19"/>
        <v>2</v>
      </c>
      <c r="S132" s="2">
        <f t="shared" si="20"/>
        <v>0</v>
      </c>
      <c r="T132" s="2">
        <f t="shared" si="21"/>
        <v>2</v>
      </c>
    </row>
    <row r="133" spans="1:20" hidden="1">
      <c r="A133" s="2" t="s">
        <v>537</v>
      </c>
      <c r="D133" s="2">
        <v>7</v>
      </c>
      <c r="E133" s="2">
        <v>0</v>
      </c>
      <c r="F133" s="2">
        <v>7</v>
      </c>
      <c r="H133" s="2">
        <v>0</v>
      </c>
      <c r="I133" s="2">
        <v>0</v>
      </c>
      <c r="K133" s="2">
        <v>0</v>
      </c>
      <c r="L133" s="3">
        <f t="shared" si="13"/>
        <v>7</v>
      </c>
      <c r="M133" s="3" t="str">
        <f t="shared" si="14"/>
        <v>Cbl-Pwr4-W2.54F-20CM</v>
      </c>
      <c r="N133" s="3" t="str">
        <f t="shared" si="15"/>
        <v>WH01S-NTA</v>
      </c>
      <c r="O133" s="2" t="str">
        <f t="shared" si="16"/>
        <v>Cbl-Pwr4-W2.54F-20CMWH01S-NTA</v>
      </c>
      <c r="P133" s="2">
        <f t="shared" si="17"/>
        <v>7</v>
      </c>
      <c r="Q133" s="2">
        <f t="shared" si="18"/>
        <v>0</v>
      </c>
      <c r="R133" s="2">
        <f t="shared" si="19"/>
        <v>7</v>
      </c>
      <c r="S133" s="2">
        <f t="shared" si="20"/>
        <v>0</v>
      </c>
      <c r="T133" s="2">
        <f t="shared" si="21"/>
        <v>7</v>
      </c>
    </row>
    <row r="134" spans="1:20" hidden="1">
      <c r="A134" s="2" t="s">
        <v>538</v>
      </c>
      <c r="D134" s="2">
        <v>0</v>
      </c>
      <c r="E134" s="2">
        <v>0</v>
      </c>
      <c r="F134" s="2">
        <v>0</v>
      </c>
      <c r="H134" s="2">
        <v>0</v>
      </c>
      <c r="I134" s="2">
        <v>0</v>
      </c>
      <c r="K134" s="2">
        <v>0</v>
      </c>
      <c r="L134" s="3">
        <f t="shared" ref="L134:L197" si="22">D134</f>
        <v>0</v>
      </c>
      <c r="M134" s="3" t="str">
        <f t="shared" ref="M134:M197" si="23">A134</f>
        <v>Cbl-RJ45-RJ45-Latch-1000CM</v>
      </c>
      <c r="N134" s="3" t="str">
        <f t="shared" ref="N134:N197" si="24">IF(A135="Inventory",A134,N133)</f>
        <v>WH01S-NTA</v>
      </c>
      <c r="O134" s="2" t="str">
        <f t="shared" ref="O134:O197" si="25">M134&amp;N134</f>
        <v>Cbl-RJ45-RJ45-Latch-1000CMWH01S-NTA</v>
      </c>
      <c r="P134" s="2">
        <f t="shared" ref="P134:P197" si="26">D134</f>
        <v>0</v>
      </c>
      <c r="Q134" s="2">
        <f t="shared" ref="Q134:Q197" si="27">E134</f>
        <v>0</v>
      </c>
      <c r="R134" s="2">
        <f t="shared" ref="R134:R197" si="28">F134</f>
        <v>0</v>
      </c>
      <c r="S134" s="2">
        <f t="shared" ref="S134:S197" si="29">H134</f>
        <v>0</v>
      </c>
      <c r="T134" s="2">
        <f t="shared" ref="T134:T197" si="30">R134+S134</f>
        <v>0</v>
      </c>
    </row>
    <row r="135" spans="1:20" hidden="1">
      <c r="A135" s="2" t="s">
        <v>539</v>
      </c>
      <c r="B135" s="2">
        <v>4</v>
      </c>
      <c r="D135" s="2">
        <v>4</v>
      </c>
      <c r="E135" s="2">
        <v>0</v>
      </c>
      <c r="F135" s="2">
        <v>4</v>
      </c>
      <c r="G135" s="2" t="s">
        <v>473</v>
      </c>
      <c r="H135" s="2">
        <v>0</v>
      </c>
      <c r="I135" s="2">
        <v>1</v>
      </c>
      <c r="K135" s="2">
        <v>0</v>
      </c>
      <c r="L135" s="3">
        <f t="shared" si="22"/>
        <v>4</v>
      </c>
      <c r="M135" s="3" t="str">
        <f t="shared" si="23"/>
        <v>Cbl-S68M-8DB9M-50CM</v>
      </c>
      <c r="N135" s="3" t="str">
        <f t="shared" si="24"/>
        <v>WH01S-NTA</v>
      </c>
      <c r="O135" s="2" t="str">
        <f t="shared" si="25"/>
        <v>Cbl-S68M-8DB9M-50CMWH01S-NTA</v>
      </c>
      <c r="P135" s="2">
        <f t="shared" si="26"/>
        <v>4</v>
      </c>
      <c r="Q135" s="2">
        <f t="shared" si="27"/>
        <v>0</v>
      </c>
      <c r="R135" s="2">
        <f t="shared" si="28"/>
        <v>4</v>
      </c>
      <c r="S135" s="2">
        <f t="shared" si="29"/>
        <v>0</v>
      </c>
      <c r="T135" s="2">
        <f t="shared" si="30"/>
        <v>4</v>
      </c>
    </row>
    <row r="136" spans="1:20" hidden="1">
      <c r="A136" s="2" t="s">
        <v>434</v>
      </c>
      <c r="B136" s="2">
        <v>10</v>
      </c>
      <c r="D136" s="2">
        <v>9</v>
      </c>
      <c r="E136" s="2">
        <v>6</v>
      </c>
      <c r="F136" s="2">
        <v>3</v>
      </c>
      <c r="H136" s="2">
        <v>5</v>
      </c>
      <c r="I136" s="2">
        <v>0</v>
      </c>
      <c r="J136" s="2" t="s">
        <v>2042</v>
      </c>
      <c r="K136" s="2">
        <v>2.7</v>
      </c>
      <c r="L136" s="3">
        <f t="shared" si="22"/>
        <v>9</v>
      </c>
      <c r="M136" s="3" t="str">
        <f t="shared" si="23"/>
        <v>Cbl-S68M-S68M-100CM</v>
      </c>
      <c r="N136" s="3" t="str">
        <f t="shared" si="24"/>
        <v>WH01S-NTA</v>
      </c>
      <c r="O136" s="2" t="str">
        <f t="shared" si="25"/>
        <v>Cbl-S68M-S68M-100CMWH01S-NTA</v>
      </c>
      <c r="P136" s="2">
        <f t="shared" si="26"/>
        <v>9</v>
      </c>
      <c r="Q136" s="2">
        <f t="shared" si="27"/>
        <v>6</v>
      </c>
      <c r="R136" s="2">
        <f t="shared" si="28"/>
        <v>3</v>
      </c>
      <c r="S136" s="2">
        <f t="shared" si="29"/>
        <v>5</v>
      </c>
      <c r="T136" s="2">
        <f t="shared" si="30"/>
        <v>8</v>
      </c>
    </row>
    <row r="137" spans="1:20" hidden="1">
      <c r="A137" s="2" t="s">
        <v>540</v>
      </c>
      <c r="D137" s="2">
        <v>6</v>
      </c>
      <c r="E137" s="2">
        <v>0</v>
      </c>
      <c r="F137" s="2">
        <v>6</v>
      </c>
      <c r="H137" s="2">
        <v>0</v>
      </c>
      <c r="I137" s="2">
        <v>0</v>
      </c>
      <c r="K137" s="2">
        <v>0</v>
      </c>
      <c r="L137" s="3">
        <f t="shared" si="22"/>
        <v>6</v>
      </c>
      <c r="M137" s="3" t="str">
        <f t="shared" si="23"/>
        <v>Cbl-SATA7_W2.54-SATA22-30CM</v>
      </c>
      <c r="N137" s="3" t="str">
        <f t="shared" si="24"/>
        <v>WH01S-NTA</v>
      </c>
      <c r="O137" s="2" t="str">
        <f t="shared" si="25"/>
        <v>Cbl-SATA7_W2.54-SATA22-30CMWH01S-NTA</v>
      </c>
      <c r="P137" s="2">
        <f t="shared" si="26"/>
        <v>6</v>
      </c>
      <c r="Q137" s="2">
        <f t="shared" si="27"/>
        <v>0</v>
      </c>
      <c r="R137" s="2">
        <f t="shared" si="28"/>
        <v>6</v>
      </c>
      <c r="S137" s="2">
        <f t="shared" si="29"/>
        <v>0</v>
      </c>
      <c r="T137" s="2">
        <f t="shared" si="30"/>
        <v>6</v>
      </c>
    </row>
    <row r="138" spans="1:20" hidden="1">
      <c r="A138" s="2" t="s">
        <v>541</v>
      </c>
      <c r="D138" s="2">
        <v>0</v>
      </c>
      <c r="E138" s="2">
        <v>0</v>
      </c>
      <c r="F138" s="2">
        <v>0</v>
      </c>
      <c r="H138" s="2">
        <v>0</v>
      </c>
      <c r="I138" s="2">
        <v>0</v>
      </c>
      <c r="K138" s="2">
        <v>0</v>
      </c>
      <c r="L138" s="3">
        <f t="shared" si="22"/>
        <v>0</v>
      </c>
      <c r="M138" s="3" t="str">
        <f t="shared" si="23"/>
        <v>Cbl-SATA7_W2.54-SATA22-30CM*</v>
      </c>
      <c r="N138" s="3" t="str">
        <f t="shared" si="24"/>
        <v>WH01S-NTA</v>
      </c>
      <c r="O138" s="2" t="str">
        <f t="shared" si="25"/>
        <v>Cbl-SATA7_W2.54-SATA22-30CM*WH01S-NTA</v>
      </c>
      <c r="P138" s="2">
        <f t="shared" si="26"/>
        <v>0</v>
      </c>
      <c r="Q138" s="2">
        <f t="shared" si="27"/>
        <v>0</v>
      </c>
      <c r="R138" s="2">
        <f t="shared" si="28"/>
        <v>0</v>
      </c>
      <c r="S138" s="2">
        <f t="shared" si="29"/>
        <v>0</v>
      </c>
      <c r="T138" s="2">
        <f t="shared" si="30"/>
        <v>0</v>
      </c>
    </row>
    <row r="139" spans="1:20" hidden="1">
      <c r="A139" s="2" t="s">
        <v>542</v>
      </c>
      <c r="B139" s="2">
        <v>10</v>
      </c>
      <c r="D139" s="2">
        <v>8</v>
      </c>
      <c r="E139" s="2">
        <v>0</v>
      </c>
      <c r="F139" s="2">
        <v>8</v>
      </c>
      <c r="G139" s="2" t="s">
        <v>473</v>
      </c>
      <c r="H139" s="2">
        <v>0</v>
      </c>
      <c r="I139" s="2">
        <v>3</v>
      </c>
      <c r="K139" s="2">
        <v>0</v>
      </c>
      <c r="L139" s="3">
        <f t="shared" si="22"/>
        <v>8</v>
      </c>
      <c r="M139" s="3" t="str">
        <f t="shared" si="23"/>
        <v>Cbl-SATA7_W2.54-SATA22-9CM</v>
      </c>
      <c r="N139" s="3" t="str">
        <f t="shared" si="24"/>
        <v>WH01S-NTA</v>
      </c>
      <c r="O139" s="2" t="str">
        <f t="shared" si="25"/>
        <v>Cbl-SATA7_W2.54-SATA22-9CMWH01S-NTA</v>
      </c>
      <c r="P139" s="2">
        <f t="shared" si="26"/>
        <v>8</v>
      </c>
      <c r="Q139" s="2">
        <f t="shared" si="27"/>
        <v>0</v>
      </c>
      <c r="R139" s="2">
        <f t="shared" si="28"/>
        <v>8</v>
      </c>
      <c r="S139" s="2">
        <f t="shared" si="29"/>
        <v>0</v>
      </c>
      <c r="T139" s="2">
        <f t="shared" si="30"/>
        <v>8</v>
      </c>
    </row>
    <row r="140" spans="1:20" hidden="1">
      <c r="A140" s="2" t="s">
        <v>543</v>
      </c>
      <c r="D140" s="2">
        <v>0</v>
      </c>
      <c r="E140" s="2">
        <v>0</v>
      </c>
      <c r="F140" s="2">
        <v>0</v>
      </c>
      <c r="H140" s="2">
        <v>0</v>
      </c>
      <c r="I140" s="2">
        <v>0</v>
      </c>
      <c r="K140" s="2">
        <v>0</v>
      </c>
      <c r="L140" s="3">
        <f t="shared" si="22"/>
        <v>0</v>
      </c>
      <c r="M140" s="3" t="str">
        <f t="shared" si="23"/>
        <v>Cbl-TpCPlug-U3TC-200CM</v>
      </c>
      <c r="N140" s="3" t="str">
        <f t="shared" si="24"/>
        <v>WH01S-NTA</v>
      </c>
      <c r="O140" s="2" t="str">
        <f t="shared" si="25"/>
        <v>Cbl-TpCPlug-U3TC-200CMWH01S-NTA</v>
      </c>
      <c r="P140" s="2">
        <f t="shared" si="26"/>
        <v>0</v>
      </c>
      <c r="Q140" s="2">
        <f t="shared" si="27"/>
        <v>0</v>
      </c>
      <c r="R140" s="2">
        <f t="shared" si="28"/>
        <v>0</v>
      </c>
      <c r="S140" s="2">
        <f t="shared" si="29"/>
        <v>0</v>
      </c>
      <c r="T140" s="2">
        <f t="shared" si="30"/>
        <v>0</v>
      </c>
    </row>
    <row r="141" spans="1:20" hidden="1">
      <c r="A141" s="2" t="s">
        <v>544</v>
      </c>
      <c r="D141" s="2">
        <v>0</v>
      </c>
      <c r="E141" s="2">
        <v>0</v>
      </c>
      <c r="F141" s="2">
        <v>0</v>
      </c>
      <c r="H141" s="2">
        <v>0</v>
      </c>
      <c r="I141" s="2">
        <v>0</v>
      </c>
      <c r="K141" s="2">
        <v>0</v>
      </c>
      <c r="L141" s="3">
        <f t="shared" si="22"/>
        <v>0</v>
      </c>
      <c r="M141" s="3" t="str">
        <f t="shared" si="23"/>
        <v>Cbl-TpCPlug-U3TC-300CM</v>
      </c>
      <c r="N141" s="3" t="str">
        <f t="shared" si="24"/>
        <v>WH01S-NTA</v>
      </c>
      <c r="O141" s="2" t="str">
        <f t="shared" si="25"/>
        <v>Cbl-TpCPlug-U3TC-300CMWH01S-NTA</v>
      </c>
      <c r="P141" s="2">
        <f t="shared" si="26"/>
        <v>0</v>
      </c>
      <c r="Q141" s="2">
        <f t="shared" si="27"/>
        <v>0</v>
      </c>
      <c r="R141" s="2">
        <f t="shared" si="28"/>
        <v>0</v>
      </c>
      <c r="S141" s="2">
        <f t="shared" si="29"/>
        <v>0</v>
      </c>
      <c r="T141" s="2">
        <f t="shared" si="30"/>
        <v>0</v>
      </c>
    </row>
    <row r="142" spans="1:20" hidden="1">
      <c r="A142" s="2" t="s">
        <v>431</v>
      </c>
      <c r="D142" s="2">
        <v>0</v>
      </c>
      <c r="E142" s="2">
        <v>0</v>
      </c>
      <c r="F142" s="2">
        <v>0</v>
      </c>
      <c r="H142" s="2">
        <v>0</v>
      </c>
      <c r="I142" s="2">
        <v>0</v>
      </c>
      <c r="K142" s="2">
        <v>0</v>
      </c>
      <c r="L142" s="3">
        <f t="shared" si="22"/>
        <v>0</v>
      </c>
      <c r="M142" s="3" t="str">
        <f t="shared" si="23"/>
        <v>Cbl-TpCPlug-U3TC-50CM</v>
      </c>
      <c r="N142" s="3" t="str">
        <f t="shared" si="24"/>
        <v>WH01S-NTA</v>
      </c>
      <c r="O142" s="2" t="str">
        <f t="shared" si="25"/>
        <v>Cbl-TpCPlug-U3TC-50CMWH01S-NTA</v>
      </c>
      <c r="P142" s="2">
        <f t="shared" si="26"/>
        <v>0</v>
      </c>
      <c r="Q142" s="2">
        <f t="shared" si="27"/>
        <v>0</v>
      </c>
      <c r="R142" s="2">
        <f t="shared" si="28"/>
        <v>0</v>
      </c>
      <c r="S142" s="2">
        <f t="shared" si="29"/>
        <v>0</v>
      </c>
      <c r="T142" s="2">
        <f t="shared" si="30"/>
        <v>0</v>
      </c>
    </row>
    <row r="143" spans="1:20" hidden="1">
      <c r="A143" s="2" t="s">
        <v>430</v>
      </c>
      <c r="D143" s="2">
        <v>0</v>
      </c>
      <c r="E143" s="2">
        <v>0</v>
      </c>
      <c r="F143" s="2">
        <v>0</v>
      </c>
      <c r="H143" s="2">
        <v>0</v>
      </c>
      <c r="I143" s="2">
        <v>0</v>
      </c>
      <c r="K143" s="2">
        <v>0</v>
      </c>
      <c r="L143" s="3">
        <f t="shared" si="22"/>
        <v>0</v>
      </c>
      <c r="M143" s="3" t="str">
        <f t="shared" si="23"/>
        <v>Cbl-TpCPlug-U3TC-50CM-100</v>
      </c>
      <c r="N143" s="3" t="str">
        <f t="shared" si="24"/>
        <v>WH01S-NTA</v>
      </c>
      <c r="O143" s="2" t="str">
        <f t="shared" si="25"/>
        <v>Cbl-TpCPlug-U3TC-50CM-100WH01S-NTA</v>
      </c>
      <c r="P143" s="2">
        <f t="shared" si="26"/>
        <v>0</v>
      </c>
      <c r="Q143" s="2">
        <f t="shared" si="27"/>
        <v>0</v>
      </c>
      <c r="R143" s="2">
        <f t="shared" si="28"/>
        <v>0</v>
      </c>
      <c r="S143" s="2">
        <f t="shared" si="29"/>
        <v>0</v>
      </c>
      <c r="T143" s="2">
        <f t="shared" si="30"/>
        <v>0</v>
      </c>
    </row>
    <row r="144" spans="1:20" hidden="1">
      <c r="A144" s="2" t="s">
        <v>545</v>
      </c>
      <c r="D144" s="2">
        <v>0</v>
      </c>
      <c r="E144" s="2">
        <v>0</v>
      </c>
      <c r="F144" s="2">
        <v>0</v>
      </c>
      <c r="H144" s="2">
        <v>0</v>
      </c>
      <c r="I144" s="2">
        <v>0</v>
      </c>
      <c r="K144" s="2">
        <v>0</v>
      </c>
      <c r="L144" s="3">
        <f t="shared" si="22"/>
        <v>0</v>
      </c>
      <c r="M144" s="3" t="str">
        <f t="shared" si="23"/>
        <v>Cbl-U.2-M.2-50CM</v>
      </c>
      <c r="N144" s="3" t="str">
        <f t="shared" si="24"/>
        <v>WH01S-NTA</v>
      </c>
      <c r="O144" s="2" t="str">
        <f t="shared" si="25"/>
        <v>Cbl-U.2-M.2-50CMWH01S-NTA</v>
      </c>
      <c r="P144" s="2">
        <f t="shared" si="26"/>
        <v>0</v>
      </c>
      <c r="Q144" s="2">
        <f t="shared" si="27"/>
        <v>0</v>
      </c>
      <c r="R144" s="2">
        <f t="shared" si="28"/>
        <v>0</v>
      </c>
      <c r="S144" s="2">
        <f t="shared" si="29"/>
        <v>0</v>
      </c>
      <c r="T144" s="2">
        <f t="shared" si="30"/>
        <v>0</v>
      </c>
    </row>
    <row r="145" spans="1:20" hidden="1">
      <c r="A145" s="2" t="s">
        <v>546</v>
      </c>
      <c r="D145" s="2">
        <v>0</v>
      </c>
      <c r="E145" s="2">
        <v>0</v>
      </c>
      <c r="F145" s="2">
        <v>0</v>
      </c>
      <c r="H145" s="2">
        <v>0</v>
      </c>
      <c r="I145" s="2">
        <v>0</v>
      </c>
      <c r="K145" s="2">
        <v>0</v>
      </c>
      <c r="L145" s="3">
        <f t="shared" si="22"/>
        <v>0</v>
      </c>
      <c r="M145" s="3" t="str">
        <f t="shared" si="23"/>
        <v>Cbl-U3TA-U3MB-300CM</v>
      </c>
      <c r="N145" s="3" t="str">
        <f t="shared" si="24"/>
        <v>WH01S-NTA</v>
      </c>
      <c r="O145" s="2" t="str">
        <f t="shared" si="25"/>
        <v>Cbl-U3TA-U3MB-300CMWH01S-NTA</v>
      </c>
      <c r="P145" s="2">
        <f t="shared" si="26"/>
        <v>0</v>
      </c>
      <c r="Q145" s="2">
        <f t="shared" si="27"/>
        <v>0</v>
      </c>
      <c r="R145" s="2">
        <f t="shared" si="28"/>
        <v>0</v>
      </c>
      <c r="S145" s="2">
        <f t="shared" si="29"/>
        <v>0</v>
      </c>
      <c r="T145" s="2">
        <f t="shared" si="30"/>
        <v>0</v>
      </c>
    </row>
    <row r="146" spans="1:20" hidden="1">
      <c r="A146" s="2" t="s">
        <v>547</v>
      </c>
      <c r="D146" s="2">
        <v>0</v>
      </c>
      <c r="E146" s="2">
        <v>0</v>
      </c>
      <c r="F146" s="2">
        <v>0</v>
      </c>
      <c r="H146" s="2">
        <v>0</v>
      </c>
      <c r="I146" s="2">
        <v>0</v>
      </c>
      <c r="K146" s="2">
        <v>0</v>
      </c>
      <c r="L146" s="3">
        <f t="shared" si="22"/>
        <v>0</v>
      </c>
      <c r="M146" s="3" t="str">
        <f t="shared" si="23"/>
        <v>Cbl-U3TA-U3TA-Latch-300CM</v>
      </c>
      <c r="N146" s="3" t="str">
        <f t="shared" si="24"/>
        <v>WH01S-NTA</v>
      </c>
      <c r="O146" s="2" t="str">
        <f t="shared" si="25"/>
        <v>Cbl-U3TA-U3TA-Latch-300CMWH01S-NTA</v>
      </c>
      <c r="P146" s="2">
        <f t="shared" si="26"/>
        <v>0</v>
      </c>
      <c r="Q146" s="2">
        <f t="shared" si="27"/>
        <v>0</v>
      </c>
      <c r="R146" s="2">
        <f t="shared" si="28"/>
        <v>0</v>
      </c>
      <c r="S146" s="2">
        <f t="shared" si="29"/>
        <v>0</v>
      </c>
      <c r="T146" s="2">
        <f t="shared" si="30"/>
        <v>0</v>
      </c>
    </row>
    <row r="147" spans="1:20" hidden="1">
      <c r="A147" s="2" t="s">
        <v>1731</v>
      </c>
      <c r="D147" s="2">
        <v>3</v>
      </c>
      <c r="E147" s="2">
        <v>3</v>
      </c>
      <c r="F147" s="2">
        <v>0</v>
      </c>
      <c r="H147" s="2">
        <v>0</v>
      </c>
      <c r="I147" s="2">
        <v>0</v>
      </c>
      <c r="K147" s="2">
        <v>0</v>
      </c>
      <c r="L147" s="3">
        <f t="shared" si="22"/>
        <v>3</v>
      </c>
      <c r="M147" s="3" t="str">
        <f t="shared" si="23"/>
        <v>Cbl-W10F-2M12A8F-40CM-IK-COM</v>
      </c>
      <c r="N147" s="3" t="str">
        <f t="shared" si="24"/>
        <v>WH01S-NTA</v>
      </c>
      <c r="O147" s="2" t="str">
        <f t="shared" si="25"/>
        <v>Cbl-W10F-2M12A8F-40CM-IK-COMWH01S-NTA</v>
      </c>
      <c r="P147" s="2">
        <f t="shared" si="26"/>
        <v>3</v>
      </c>
      <c r="Q147" s="2">
        <f t="shared" si="27"/>
        <v>3</v>
      </c>
      <c r="R147" s="2">
        <f t="shared" si="28"/>
        <v>0</v>
      </c>
      <c r="S147" s="2">
        <f t="shared" si="29"/>
        <v>0</v>
      </c>
      <c r="T147" s="2">
        <f t="shared" si="30"/>
        <v>0</v>
      </c>
    </row>
    <row r="148" spans="1:20" hidden="1">
      <c r="A148" s="2" t="s">
        <v>548</v>
      </c>
      <c r="D148" s="2">
        <v>0</v>
      </c>
      <c r="E148" s="2">
        <v>0</v>
      </c>
      <c r="F148" s="2">
        <v>0</v>
      </c>
      <c r="H148" s="2">
        <v>0</v>
      </c>
      <c r="I148" s="2">
        <v>0</v>
      </c>
      <c r="K148" s="2">
        <v>0</v>
      </c>
      <c r="L148" s="3">
        <f t="shared" si="22"/>
        <v>0</v>
      </c>
      <c r="M148" s="3" t="str">
        <f t="shared" si="23"/>
        <v>Cbl-W2.54F-Push-15CM</v>
      </c>
      <c r="N148" s="3" t="str">
        <f t="shared" si="24"/>
        <v>WH01S-NTA</v>
      </c>
      <c r="O148" s="2" t="str">
        <f t="shared" si="25"/>
        <v>Cbl-W2.54F-Push-15CMWH01S-NTA</v>
      </c>
      <c r="P148" s="2">
        <f t="shared" si="26"/>
        <v>0</v>
      </c>
      <c r="Q148" s="2">
        <f t="shared" si="27"/>
        <v>0</v>
      </c>
      <c r="R148" s="2">
        <f t="shared" si="28"/>
        <v>0</v>
      </c>
      <c r="S148" s="2">
        <f t="shared" si="29"/>
        <v>0</v>
      </c>
      <c r="T148" s="2">
        <f t="shared" si="30"/>
        <v>0</v>
      </c>
    </row>
    <row r="149" spans="1:20" hidden="1">
      <c r="A149" s="2" t="s">
        <v>549</v>
      </c>
      <c r="D149" s="2">
        <v>0</v>
      </c>
      <c r="E149" s="2">
        <v>3</v>
      </c>
      <c r="F149" s="2">
        <v>-3</v>
      </c>
      <c r="H149" s="2">
        <v>3</v>
      </c>
      <c r="I149" s="2">
        <v>0</v>
      </c>
      <c r="J149" s="2" t="s">
        <v>1827</v>
      </c>
      <c r="K149" s="2">
        <v>0</v>
      </c>
      <c r="L149" s="3">
        <f t="shared" si="22"/>
        <v>0</v>
      </c>
      <c r="M149" s="3" t="str">
        <f t="shared" si="23"/>
        <v>Cbl-W20F-2M12A10F-40CM-IK-COM</v>
      </c>
      <c r="N149" s="3" t="str">
        <f t="shared" si="24"/>
        <v>WH01S-NTA</v>
      </c>
      <c r="O149" s="2" t="str">
        <f t="shared" si="25"/>
        <v>Cbl-W20F-2M12A10F-40CM-IK-COMWH01S-NTA</v>
      </c>
      <c r="P149" s="2">
        <f t="shared" si="26"/>
        <v>0</v>
      </c>
      <c r="Q149" s="2">
        <f t="shared" si="27"/>
        <v>3</v>
      </c>
      <c r="R149" s="2">
        <f t="shared" si="28"/>
        <v>-3</v>
      </c>
      <c r="S149" s="2">
        <f t="shared" si="29"/>
        <v>3</v>
      </c>
      <c r="T149" s="2">
        <f t="shared" si="30"/>
        <v>0</v>
      </c>
    </row>
    <row r="150" spans="1:20" hidden="1">
      <c r="A150" s="2" t="s">
        <v>550</v>
      </c>
      <c r="D150" s="2">
        <v>0</v>
      </c>
      <c r="E150" s="2">
        <v>1</v>
      </c>
      <c r="F150" s="2">
        <v>-1</v>
      </c>
      <c r="H150" s="2">
        <v>1</v>
      </c>
      <c r="I150" s="2">
        <v>0</v>
      </c>
      <c r="J150" s="2" t="s">
        <v>2140</v>
      </c>
      <c r="K150" s="2">
        <v>0.5</v>
      </c>
      <c r="L150" s="3">
        <f t="shared" si="22"/>
        <v>0</v>
      </c>
      <c r="M150" s="3" t="str">
        <f t="shared" si="23"/>
        <v>Cbl-W20F-M12A10F-40CM-IK-COM</v>
      </c>
      <c r="N150" s="3" t="str">
        <f t="shared" si="24"/>
        <v>WH01S-NTA</v>
      </c>
      <c r="O150" s="2" t="str">
        <f t="shared" si="25"/>
        <v>Cbl-W20F-M12A10F-40CM-IK-COMWH01S-NTA</v>
      </c>
      <c r="P150" s="2">
        <f t="shared" si="26"/>
        <v>0</v>
      </c>
      <c r="Q150" s="2">
        <f t="shared" si="27"/>
        <v>1</v>
      </c>
      <c r="R150" s="2">
        <f t="shared" si="28"/>
        <v>-1</v>
      </c>
      <c r="S150" s="2">
        <f t="shared" si="29"/>
        <v>1</v>
      </c>
      <c r="T150" s="2">
        <f t="shared" si="30"/>
        <v>0</v>
      </c>
    </row>
    <row r="151" spans="1:20" hidden="1">
      <c r="A151" s="2" t="s">
        <v>551</v>
      </c>
      <c r="B151" s="2">
        <v>5</v>
      </c>
      <c r="D151" s="2">
        <v>4</v>
      </c>
      <c r="E151" s="2">
        <v>0</v>
      </c>
      <c r="F151" s="2">
        <v>4</v>
      </c>
      <c r="G151" s="2" t="s">
        <v>473</v>
      </c>
      <c r="H151" s="2">
        <v>0</v>
      </c>
      <c r="I151" s="2">
        <v>2</v>
      </c>
      <c r="K151" s="2">
        <v>0</v>
      </c>
      <c r="L151" s="3">
        <f t="shared" si="22"/>
        <v>4</v>
      </c>
      <c r="M151" s="3" t="str">
        <f t="shared" si="23"/>
        <v>Cbl-W210F-W210F-100CM</v>
      </c>
      <c r="N151" s="3" t="str">
        <f t="shared" si="24"/>
        <v>WH01S-NTA</v>
      </c>
      <c r="O151" s="2" t="str">
        <f t="shared" si="25"/>
        <v>Cbl-W210F-W210F-100CMWH01S-NTA</v>
      </c>
      <c r="P151" s="2">
        <f t="shared" si="26"/>
        <v>4</v>
      </c>
      <c r="Q151" s="2">
        <f t="shared" si="27"/>
        <v>0</v>
      </c>
      <c r="R151" s="2">
        <f t="shared" si="28"/>
        <v>4</v>
      </c>
      <c r="S151" s="2">
        <f t="shared" si="29"/>
        <v>0</v>
      </c>
      <c r="T151" s="2">
        <f t="shared" si="30"/>
        <v>4</v>
      </c>
    </row>
    <row r="152" spans="1:20" hidden="1">
      <c r="A152" s="2" t="s">
        <v>552</v>
      </c>
      <c r="D152" s="2">
        <v>0</v>
      </c>
      <c r="E152" s="2">
        <v>0</v>
      </c>
      <c r="F152" s="2">
        <v>0</v>
      </c>
      <c r="H152" s="2">
        <v>0</v>
      </c>
      <c r="I152" s="2">
        <v>0</v>
      </c>
      <c r="K152" s="2">
        <v>0</v>
      </c>
      <c r="L152" s="3">
        <f t="shared" si="22"/>
        <v>0</v>
      </c>
      <c r="M152" s="3" t="str">
        <f t="shared" si="23"/>
        <v>Cbl-W40M-M12A8F-40CM-IK-DIO</v>
      </c>
      <c r="N152" s="3" t="str">
        <f t="shared" si="24"/>
        <v>WH01S-NTA</v>
      </c>
      <c r="O152" s="2" t="str">
        <f t="shared" si="25"/>
        <v>Cbl-W40M-M12A8F-40CM-IK-DIOWH01S-NTA</v>
      </c>
      <c r="P152" s="2">
        <f t="shared" si="26"/>
        <v>0</v>
      </c>
      <c r="Q152" s="2">
        <f t="shared" si="27"/>
        <v>0</v>
      </c>
      <c r="R152" s="2">
        <f t="shared" si="28"/>
        <v>0</v>
      </c>
      <c r="S152" s="2">
        <f t="shared" si="29"/>
        <v>0</v>
      </c>
      <c r="T152" s="2">
        <f t="shared" si="30"/>
        <v>0</v>
      </c>
    </row>
    <row r="153" spans="1:20" hidden="1">
      <c r="A153" s="2" t="s">
        <v>1732</v>
      </c>
      <c r="D153" s="2">
        <v>4</v>
      </c>
      <c r="E153" s="2">
        <v>4</v>
      </c>
      <c r="F153" s="2">
        <v>0</v>
      </c>
      <c r="H153" s="2">
        <v>0</v>
      </c>
      <c r="I153" s="2">
        <v>0</v>
      </c>
      <c r="K153" s="2">
        <v>0.5</v>
      </c>
      <c r="L153" s="3">
        <f t="shared" si="22"/>
        <v>4</v>
      </c>
      <c r="M153" s="3" t="str">
        <f t="shared" si="23"/>
        <v>Cbl-W40M-M12A8F-40CM-IK-DIO1</v>
      </c>
      <c r="N153" s="3" t="str">
        <f t="shared" si="24"/>
        <v>WH01S-NTA</v>
      </c>
      <c r="O153" s="2" t="str">
        <f t="shared" si="25"/>
        <v>Cbl-W40M-M12A8F-40CM-IK-DIO1WH01S-NTA</v>
      </c>
      <c r="P153" s="2">
        <f t="shared" si="26"/>
        <v>4</v>
      </c>
      <c r="Q153" s="2">
        <f t="shared" si="27"/>
        <v>4</v>
      </c>
      <c r="R153" s="2">
        <f t="shared" si="28"/>
        <v>0</v>
      </c>
      <c r="S153" s="2">
        <f t="shared" si="29"/>
        <v>0</v>
      </c>
      <c r="T153" s="2">
        <f t="shared" si="30"/>
        <v>0</v>
      </c>
    </row>
    <row r="154" spans="1:20" hidden="1">
      <c r="A154" s="2" t="s">
        <v>553</v>
      </c>
      <c r="D154" s="2">
        <v>0</v>
      </c>
      <c r="E154" s="2">
        <v>0</v>
      </c>
      <c r="F154" s="2">
        <v>0</v>
      </c>
      <c r="H154" s="2">
        <v>0</v>
      </c>
      <c r="I154" s="2">
        <v>0</v>
      </c>
      <c r="K154" s="2">
        <v>0</v>
      </c>
      <c r="L154" s="3">
        <f t="shared" si="22"/>
        <v>0</v>
      </c>
      <c r="M154" s="3" t="str">
        <f t="shared" si="23"/>
        <v>Cbl-W4F-M12A5F-40CM-IK-CAN</v>
      </c>
      <c r="N154" s="3" t="str">
        <f t="shared" si="24"/>
        <v>WH01S-NTA</v>
      </c>
      <c r="O154" s="2" t="str">
        <f t="shared" si="25"/>
        <v>Cbl-W4F-M12A5F-40CM-IK-CANWH01S-NTA</v>
      </c>
      <c r="P154" s="2">
        <f t="shared" si="26"/>
        <v>0</v>
      </c>
      <c r="Q154" s="2">
        <f t="shared" si="27"/>
        <v>0</v>
      </c>
      <c r="R154" s="2">
        <f t="shared" si="28"/>
        <v>0</v>
      </c>
      <c r="S154" s="2">
        <f t="shared" si="29"/>
        <v>0</v>
      </c>
      <c r="T154" s="2">
        <f t="shared" si="30"/>
        <v>0</v>
      </c>
    </row>
    <row r="155" spans="1:20" hidden="1">
      <c r="A155" s="2" t="s">
        <v>24</v>
      </c>
      <c r="D155" s="2">
        <v>0</v>
      </c>
      <c r="E155" s="2">
        <v>0</v>
      </c>
      <c r="F155" s="2">
        <v>0</v>
      </c>
      <c r="H155" s="2">
        <v>0</v>
      </c>
      <c r="I155" s="2">
        <v>0</v>
      </c>
      <c r="K155" s="2">
        <v>0</v>
      </c>
      <c r="L155" s="3">
        <f t="shared" si="22"/>
        <v>0</v>
      </c>
      <c r="M155" s="3" t="str">
        <f t="shared" si="23"/>
        <v>Cbl-W4M-M12A5F-40CM-IK-CAN</v>
      </c>
      <c r="N155" s="3" t="str">
        <f t="shared" si="24"/>
        <v>WH01S-NTA</v>
      </c>
      <c r="O155" s="2" t="str">
        <f t="shared" si="25"/>
        <v>Cbl-W4M-M12A5F-40CM-IK-CANWH01S-NTA</v>
      </c>
      <c r="P155" s="2">
        <f t="shared" si="26"/>
        <v>0</v>
      </c>
      <c r="Q155" s="2">
        <f t="shared" si="27"/>
        <v>0</v>
      </c>
      <c r="R155" s="2">
        <f t="shared" si="28"/>
        <v>0</v>
      </c>
      <c r="S155" s="2">
        <f t="shared" si="29"/>
        <v>0</v>
      </c>
      <c r="T155" s="2">
        <f t="shared" si="30"/>
        <v>0</v>
      </c>
    </row>
    <row r="156" spans="1:20" hidden="1">
      <c r="A156" s="2" t="s">
        <v>25</v>
      </c>
      <c r="D156" s="2">
        <v>0</v>
      </c>
      <c r="E156" s="2">
        <v>0</v>
      </c>
      <c r="F156" s="2">
        <v>0</v>
      </c>
      <c r="H156" s="2">
        <v>0</v>
      </c>
      <c r="I156" s="2">
        <v>0</v>
      </c>
      <c r="K156" s="2">
        <v>0</v>
      </c>
      <c r="L156" s="3">
        <f t="shared" si="22"/>
        <v>0</v>
      </c>
      <c r="M156" s="3" t="str">
        <f t="shared" si="23"/>
        <v>Cbl-W4M-M12A5F-40CM-PK-CAN</v>
      </c>
      <c r="N156" s="3" t="str">
        <f t="shared" si="24"/>
        <v>WH01S-NTA</v>
      </c>
      <c r="O156" s="2" t="str">
        <f t="shared" si="25"/>
        <v>Cbl-W4M-M12A5F-40CM-PK-CANWH01S-NTA</v>
      </c>
      <c r="P156" s="2">
        <f t="shared" si="26"/>
        <v>0</v>
      </c>
      <c r="Q156" s="2">
        <f t="shared" si="27"/>
        <v>0</v>
      </c>
      <c r="R156" s="2">
        <f t="shared" si="28"/>
        <v>0</v>
      </c>
      <c r="S156" s="2">
        <f t="shared" si="29"/>
        <v>0</v>
      </c>
      <c r="T156" s="2">
        <f t="shared" si="30"/>
        <v>0</v>
      </c>
    </row>
    <row r="157" spans="1:20" hidden="1">
      <c r="A157" s="2" t="s">
        <v>554</v>
      </c>
      <c r="D157" s="2">
        <v>0</v>
      </c>
      <c r="E157" s="2">
        <v>0</v>
      </c>
      <c r="F157" s="2">
        <v>0</v>
      </c>
      <c r="H157" s="2">
        <v>0</v>
      </c>
      <c r="I157" s="2">
        <v>0</v>
      </c>
      <c r="K157" s="2">
        <v>0</v>
      </c>
      <c r="L157" s="3">
        <f t="shared" si="22"/>
        <v>0</v>
      </c>
      <c r="M157" s="3" t="str">
        <f t="shared" si="23"/>
        <v>Cbl-W4M-M12A5M-40CM-IK-CAN</v>
      </c>
      <c r="N157" s="3" t="str">
        <f t="shared" si="24"/>
        <v>WH01S-NTA</v>
      </c>
      <c r="O157" s="2" t="str">
        <f t="shared" si="25"/>
        <v>Cbl-W4M-M12A5M-40CM-IK-CANWH01S-NTA</v>
      </c>
      <c r="P157" s="2">
        <f t="shared" si="26"/>
        <v>0</v>
      </c>
      <c r="Q157" s="2">
        <f t="shared" si="27"/>
        <v>0</v>
      </c>
      <c r="R157" s="2">
        <f t="shared" si="28"/>
        <v>0</v>
      </c>
      <c r="S157" s="2">
        <f t="shared" si="29"/>
        <v>0</v>
      </c>
      <c r="T157" s="2">
        <f t="shared" si="30"/>
        <v>0</v>
      </c>
    </row>
    <row r="158" spans="1:20" hidden="1">
      <c r="A158" s="2" t="s">
        <v>555</v>
      </c>
      <c r="D158" s="2">
        <v>0</v>
      </c>
      <c r="E158" s="2">
        <v>0</v>
      </c>
      <c r="F158" s="2">
        <v>0</v>
      </c>
      <c r="H158" s="2">
        <v>0</v>
      </c>
      <c r="I158" s="2">
        <v>0</v>
      </c>
      <c r="K158" s="2">
        <v>0</v>
      </c>
      <c r="L158" s="3">
        <f t="shared" si="22"/>
        <v>0</v>
      </c>
      <c r="M158" s="3" t="str">
        <f t="shared" si="23"/>
        <v>Cbl-W5M-M12A5F-40CM-PK-CANFD</v>
      </c>
      <c r="N158" s="3" t="str">
        <f t="shared" si="24"/>
        <v>WH01S-NTA</v>
      </c>
      <c r="O158" s="2" t="str">
        <f t="shared" si="25"/>
        <v>Cbl-W5M-M12A5F-40CM-PK-CANFDWH01S-NTA</v>
      </c>
      <c r="P158" s="2">
        <f t="shared" si="26"/>
        <v>0</v>
      </c>
      <c r="Q158" s="2">
        <f t="shared" si="27"/>
        <v>0</v>
      </c>
      <c r="R158" s="2">
        <f t="shared" si="28"/>
        <v>0</v>
      </c>
      <c r="S158" s="2">
        <f t="shared" si="29"/>
        <v>0</v>
      </c>
      <c r="T158" s="2">
        <f t="shared" si="30"/>
        <v>0</v>
      </c>
    </row>
    <row r="159" spans="1:20" hidden="1">
      <c r="A159" s="2" t="s">
        <v>556</v>
      </c>
      <c r="D159" s="2">
        <v>0</v>
      </c>
      <c r="E159" s="2">
        <v>12</v>
      </c>
      <c r="F159" s="2">
        <v>-12</v>
      </c>
      <c r="H159" s="2">
        <v>12</v>
      </c>
      <c r="I159" s="2">
        <v>0</v>
      </c>
      <c r="J159" s="2" t="s">
        <v>1827</v>
      </c>
      <c r="K159" s="2">
        <v>0</v>
      </c>
      <c r="L159" s="3">
        <f t="shared" si="22"/>
        <v>0</v>
      </c>
      <c r="M159" s="3" t="str">
        <f t="shared" si="23"/>
        <v>Cbl-W5M-M12A5F-40CM-PK-CANFD-TP</v>
      </c>
      <c r="N159" s="3" t="str">
        <f t="shared" si="24"/>
        <v>WH01S-NTA</v>
      </c>
      <c r="O159" s="2" t="str">
        <f t="shared" si="25"/>
        <v>Cbl-W5M-M12A5F-40CM-PK-CANFD-TPWH01S-NTA</v>
      </c>
      <c r="P159" s="2">
        <f t="shared" si="26"/>
        <v>0</v>
      </c>
      <c r="Q159" s="2">
        <f t="shared" si="27"/>
        <v>12</v>
      </c>
      <c r="R159" s="2">
        <f t="shared" si="28"/>
        <v>-12</v>
      </c>
      <c r="S159" s="2">
        <f t="shared" si="29"/>
        <v>12</v>
      </c>
      <c r="T159" s="2">
        <f t="shared" si="30"/>
        <v>0</v>
      </c>
    </row>
    <row r="160" spans="1:20" hidden="1">
      <c r="A160" s="2" t="s">
        <v>557</v>
      </c>
      <c r="D160" s="2">
        <v>0</v>
      </c>
      <c r="E160" s="2">
        <v>4</v>
      </c>
      <c r="F160" s="2">
        <v>-4</v>
      </c>
      <c r="H160" s="2">
        <v>4</v>
      </c>
      <c r="I160" s="2">
        <v>0</v>
      </c>
      <c r="J160" s="2" t="s">
        <v>2140</v>
      </c>
      <c r="K160" s="2">
        <v>2.2000000000000002</v>
      </c>
      <c r="L160" s="3">
        <f t="shared" si="22"/>
        <v>0</v>
      </c>
      <c r="M160" s="3" t="str">
        <f t="shared" si="23"/>
        <v>Cbl-W5M-M12A5M-40CM-PK-CANFD-TP</v>
      </c>
      <c r="N160" s="3" t="str">
        <f t="shared" si="24"/>
        <v>WH01S-NTA</v>
      </c>
      <c r="O160" s="2" t="str">
        <f t="shared" si="25"/>
        <v>Cbl-W5M-M12A5M-40CM-PK-CANFD-TPWH01S-NTA</v>
      </c>
      <c r="P160" s="2">
        <f t="shared" si="26"/>
        <v>0</v>
      </c>
      <c r="Q160" s="2">
        <f t="shared" si="27"/>
        <v>4</v>
      </c>
      <c r="R160" s="2">
        <f t="shared" si="28"/>
        <v>-4</v>
      </c>
      <c r="S160" s="2">
        <f t="shared" si="29"/>
        <v>4</v>
      </c>
      <c r="T160" s="2">
        <f t="shared" si="30"/>
        <v>0</v>
      </c>
    </row>
    <row r="161" spans="1:20" hidden="1">
      <c r="A161" s="2" t="s">
        <v>558</v>
      </c>
      <c r="D161" s="2">
        <v>0</v>
      </c>
      <c r="E161" s="2">
        <v>0</v>
      </c>
      <c r="F161" s="2">
        <v>0</v>
      </c>
      <c r="H161" s="2">
        <v>0</v>
      </c>
      <c r="I161" s="2">
        <v>0</v>
      </c>
      <c r="K161" s="2">
        <v>0</v>
      </c>
      <c r="L161" s="3">
        <f t="shared" si="22"/>
        <v>0</v>
      </c>
      <c r="M161" s="3" t="str">
        <f t="shared" si="23"/>
        <v>Cbl-W6F-W6F-16CM</v>
      </c>
      <c r="N161" s="3" t="str">
        <f t="shared" si="24"/>
        <v>WH01S-NTA</v>
      </c>
      <c r="O161" s="2" t="str">
        <f t="shared" si="25"/>
        <v>Cbl-W6F-W6F-16CMWH01S-NTA</v>
      </c>
      <c r="P161" s="2">
        <f t="shared" si="26"/>
        <v>0</v>
      </c>
      <c r="Q161" s="2">
        <f t="shared" si="27"/>
        <v>0</v>
      </c>
      <c r="R161" s="2">
        <f t="shared" si="28"/>
        <v>0</v>
      </c>
      <c r="S161" s="2">
        <f t="shared" si="29"/>
        <v>0</v>
      </c>
      <c r="T161" s="2">
        <f t="shared" si="30"/>
        <v>0</v>
      </c>
    </row>
    <row r="162" spans="1:20" hidden="1">
      <c r="A162" s="2" t="s">
        <v>559</v>
      </c>
      <c r="D162" s="2">
        <v>14</v>
      </c>
      <c r="E162" s="2">
        <v>0</v>
      </c>
      <c r="F162" s="2">
        <v>14</v>
      </c>
      <c r="H162" s="2">
        <v>0</v>
      </c>
      <c r="I162" s="2">
        <v>0</v>
      </c>
      <c r="K162" s="2">
        <v>0</v>
      </c>
      <c r="L162" s="3">
        <f t="shared" si="22"/>
        <v>14</v>
      </c>
      <c r="M162" s="3" t="str">
        <f t="shared" si="23"/>
        <v>Cbl-W6F-W6F-16CM1</v>
      </c>
      <c r="N162" s="3" t="str">
        <f t="shared" si="24"/>
        <v>WH01S-NTA</v>
      </c>
      <c r="O162" s="2" t="str">
        <f t="shared" si="25"/>
        <v>Cbl-W6F-W6F-16CM1WH01S-NTA</v>
      </c>
      <c r="P162" s="2">
        <f t="shared" si="26"/>
        <v>14</v>
      </c>
      <c r="Q162" s="2">
        <f t="shared" si="27"/>
        <v>0</v>
      </c>
      <c r="R162" s="2">
        <f t="shared" si="28"/>
        <v>14</v>
      </c>
      <c r="S162" s="2">
        <f t="shared" si="29"/>
        <v>0</v>
      </c>
      <c r="T162" s="2">
        <f t="shared" si="30"/>
        <v>14</v>
      </c>
    </row>
    <row r="163" spans="1:20" hidden="1">
      <c r="A163" s="2" t="s">
        <v>560</v>
      </c>
      <c r="D163" s="2">
        <v>0</v>
      </c>
      <c r="E163" s="2">
        <v>0</v>
      </c>
      <c r="F163" s="2">
        <v>0</v>
      </c>
      <c r="H163" s="2">
        <v>0</v>
      </c>
      <c r="I163" s="2">
        <v>0</v>
      </c>
      <c r="K163" s="2">
        <v>0</v>
      </c>
      <c r="L163" s="3">
        <f t="shared" si="22"/>
        <v>0</v>
      </c>
      <c r="M163" s="3" t="str">
        <f t="shared" si="23"/>
        <v>Cbl-W6F-W8F-16CM</v>
      </c>
      <c r="N163" s="3" t="str">
        <f t="shared" si="24"/>
        <v>WH01S-NTA</v>
      </c>
      <c r="O163" s="2" t="str">
        <f t="shared" si="25"/>
        <v>Cbl-W6F-W8F-16CMWH01S-NTA</v>
      </c>
      <c r="P163" s="2">
        <f t="shared" si="26"/>
        <v>0</v>
      </c>
      <c r="Q163" s="2">
        <f t="shared" si="27"/>
        <v>0</v>
      </c>
      <c r="R163" s="2">
        <f t="shared" si="28"/>
        <v>0</v>
      </c>
      <c r="S163" s="2">
        <f t="shared" si="29"/>
        <v>0</v>
      </c>
      <c r="T163" s="2">
        <f t="shared" si="30"/>
        <v>0</v>
      </c>
    </row>
    <row r="164" spans="1:20" hidden="1">
      <c r="A164" s="2" t="s">
        <v>561</v>
      </c>
      <c r="D164" s="2">
        <v>7</v>
      </c>
      <c r="E164" s="2">
        <v>0</v>
      </c>
      <c r="F164" s="2">
        <v>7</v>
      </c>
      <c r="H164" s="2">
        <v>0</v>
      </c>
      <c r="I164" s="2">
        <v>0</v>
      </c>
      <c r="K164" s="2">
        <v>0</v>
      </c>
      <c r="L164" s="3">
        <f t="shared" si="22"/>
        <v>7</v>
      </c>
      <c r="M164" s="3" t="str">
        <f t="shared" si="23"/>
        <v>Cbl-W6F-W8F-16CM1</v>
      </c>
      <c r="N164" s="3" t="str">
        <f t="shared" si="24"/>
        <v>WH01S-NTA</v>
      </c>
      <c r="O164" s="2" t="str">
        <f t="shared" si="25"/>
        <v>Cbl-W6F-W8F-16CM1WH01S-NTA</v>
      </c>
      <c r="P164" s="2">
        <f t="shared" si="26"/>
        <v>7</v>
      </c>
      <c r="Q164" s="2">
        <f t="shared" si="27"/>
        <v>0</v>
      </c>
      <c r="R164" s="2">
        <f t="shared" si="28"/>
        <v>7</v>
      </c>
      <c r="S164" s="2">
        <f t="shared" si="29"/>
        <v>0</v>
      </c>
      <c r="T164" s="2">
        <f t="shared" si="30"/>
        <v>7</v>
      </c>
    </row>
    <row r="165" spans="1:20" hidden="1">
      <c r="A165" s="2" t="s">
        <v>562</v>
      </c>
      <c r="D165" s="2">
        <v>0</v>
      </c>
      <c r="E165" s="2">
        <v>0</v>
      </c>
      <c r="F165" s="2">
        <v>0</v>
      </c>
      <c r="H165" s="2">
        <v>0</v>
      </c>
      <c r="I165" s="2">
        <v>0</v>
      </c>
      <c r="K165" s="2">
        <v>0</v>
      </c>
      <c r="L165" s="3">
        <f t="shared" si="22"/>
        <v>0</v>
      </c>
      <c r="M165" s="3" t="str">
        <f t="shared" si="23"/>
        <v>Cbl-W6F-W8F-25CM</v>
      </c>
      <c r="N165" s="3" t="str">
        <f t="shared" si="24"/>
        <v>WH01S-NTA</v>
      </c>
      <c r="O165" s="2" t="str">
        <f t="shared" si="25"/>
        <v>Cbl-W6F-W8F-25CMWH01S-NTA</v>
      </c>
      <c r="P165" s="2">
        <f t="shared" si="26"/>
        <v>0</v>
      </c>
      <c r="Q165" s="2">
        <f t="shared" si="27"/>
        <v>0</v>
      </c>
      <c r="R165" s="2">
        <f t="shared" si="28"/>
        <v>0</v>
      </c>
      <c r="S165" s="2">
        <f t="shared" si="29"/>
        <v>0</v>
      </c>
      <c r="T165" s="2">
        <f t="shared" si="30"/>
        <v>0</v>
      </c>
    </row>
    <row r="166" spans="1:20" hidden="1">
      <c r="A166" s="2" t="s">
        <v>563</v>
      </c>
      <c r="D166" s="2">
        <v>0</v>
      </c>
      <c r="E166" s="2">
        <v>0</v>
      </c>
      <c r="F166" s="2">
        <v>0</v>
      </c>
      <c r="H166" s="2">
        <v>0</v>
      </c>
      <c r="I166" s="2">
        <v>0</v>
      </c>
      <c r="K166" s="2">
        <v>0</v>
      </c>
      <c r="L166" s="3">
        <f t="shared" si="22"/>
        <v>0</v>
      </c>
      <c r="M166" s="3" t="str">
        <f t="shared" si="23"/>
        <v>Cbl-W8F-W8F-16CM</v>
      </c>
      <c r="N166" s="3" t="str">
        <f t="shared" si="24"/>
        <v>WH01S-NTA</v>
      </c>
      <c r="O166" s="2" t="str">
        <f t="shared" si="25"/>
        <v>Cbl-W8F-W8F-16CMWH01S-NTA</v>
      </c>
      <c r="P166" s="2">
        <f t="shared" si="26"/>
        <v>0</v>
      </c>
      <c r="Q166" s="2">
        <f t="shared" si="27"/>
        <v>0</v>
      </c>
      <c r="R166" s="2">
        <f t="shared" si="28"/>
        <v>0</v>
      </c>
      <c r="S166" s="2">
        <f t="shared" si="29"/>
        <v>0</v>
      </c>
      <c r="T166" s="2">
        <f t="shared" si="30"/>
        <v>0</v>
      </c>
    </row>
    <row r="167" spans="1:20" hidden="1">
      <c r="A167" s="2" t="s">
        <v>564</v>
      </c>
      <c r="D167" s="2">
        <v>18</v>
      </c>
      <c r="E167" s="2">
        <v>0</v>
      </c>
      <c r="F167" s="2">
        <v>18</v>
      </c>
      <c r="H167" s="2">
        <v>0</v>
      </c>
      <c r="I167" s="2">
        <v>0</v>
      </c>
      <c r="K167" s="2">
        <v>0</v>
      </c>
      <c r="L167" s="3">
        <f t="shared" si="22"/>
        <v>18</v>
      </c>
      <c r="M167" s="3" t="str">
        <f t="shared" si="23"/>
        <v>Cbl-W8F-W8F-16CM1</v>
      </c>
      <c r="N167" s="3" t="str">
        <f t="shared" si="24"/>
        <v>WH01S-NTA</v>
      </c>
      <c r="O167" s="2" t="str">
        <f t="shared" si="25"/>
        <v>Cbl-W8F-W8F-16CM1WH01S-NTA</v>
      </c>
      <c r="P167" s="2">
        <f t="shared" si="26"/>
        <v>18</v>
      </c>
      <c r="Q167" s="2">
        <f t="shared" si="27"/>
        <v>0</v>
      </c>
      <c r="R167" s="2">
        <f t="shared" si="28"/>
        <v>18</v>
      </c>
      <c r="S167" s="2">
        <f t="shared" si="29"/>
        <v>0</v>
      </c>
      <c r="T167" s="2">
        <f t="shared" si="30"/>
        <v>18</v>
      </c>
    </row>
    <row r="168" spans="1:20" hidden="1">
      <c r="A168" s="2" t="s">
        <v>164</v>
      </c>
      <c r="D168" s="2">
        <v>0</v>
      </c>
      <c r="E168" s="2">
        <v>0</v>
      </c>
      <c r="F168" s="2">
        <v>0</v>
      </c>
      <c r="H168" s="2">
        <v>0</v>
      </c>
      <c r="I168" s="2">
        <v>0</v>
      </c>
      <c r="K168" s="2">
        <v>0</v>
      </c>
      <c r="L168" s="3">
        <f t="shared" si="22"/>
        <v>0</v>
      </c>
      <c r="M168" s="3" t="str">
        <f t="shared" si="23"/>
        <v>Cbl-W8F-W8F-25CM</v>
      </c>
      <c r="N168" s="3" t="str">
        <f t="shared" si="24"/>
        <v>WH01S-NTA</v>
      </c>
      <c r="O168" s="2" t="str">
        <f t="shared" si="25"/>
        <v>Cbl-W8F-W8F-25CMWH01S-NTA</v>
      </c>
      <c r="P168" s="2">
        <f t="shared" si="26"/>
        <v>0</v>
      </c>
      <c r="Q168" s="2">
        <f t="shared" si="27"/>
        <v>0</v>
      </c>
      <c r="R168" s="2">
        <f t="shared" si="28"/>
        <v>0</v>
      </c>
      <c r="S168" s="2">
        <f t="shared" si="29"/>
        <v>0</v>
      </c>
      <c r="T168" s="2">
        <f t="shared" si="30"/>
        <v>0</v>
      </c>
    </row>
    <row r="169" spans="1:20" hidden="1">
      <c r="A169" s="2" t="s">
        <v>565</v>
      </c>
      <c r="D169" s="2">
        <v>0</v>
      </c>
      <c r="E169" s="2">
        <v>0</v>
      </c>
      <c r="F169" s="2">
        <v>0</v>
      </c>
      <c r="H169" s="2">
        <v>0</v>
      </c>
      <c r="I169" s="2">
        <v>0</v>
      </c>
      <c r="K169" s="2">
        <v>0</v>
      </c>
      <c r="L169" s="3">
        <f t="shared" si="22"/>
        <v>0</v>
      </c>
      <c r="M169" s="3" t="str">
        <f t="shared" si="23"/>
        <v>Cbl-W8F-W8F-25CM1</v>
      </c>
      <c r="N169" s="3" t="str">
        <f t="shared" si="24"/>
        <v>WH01S-NTA</v>
      </c>
      <c r="O169" s="2" t="str">
        <f t="shared" si="25"/>
        <v>Cbl-W8F-W8F-25CM1WH01S-NTA</v>
      </c>
      <c r="P169" s="2">
        <f t="shared" si="26"/>
        <v>0</v>
      </c>
      <c r="Q169" s="2">
        <f t="shared" si="27"/>
        <v>0</v>
      </c>
      <c r="R169" s="2">
        <f t="shared" si="28"/>
        <v>0</v>
      </c>
      <c r="S169" s="2">
        <f t="shared" si="29"/>
        <v>0</v>
      </c>
      <c r="T169" s="2">
        <f t="shared" si="30"/>
        <v>0</v>
      </c>
    </row>
    <row r="170" spans="1:20" hidden="1">
      <c r="A170" s="2" t="s">
        <v>165</v>
      </c>
      <c r="D170" s="2">
        <v>2</v>
      </c>
      <c r="E170" s="2">
        <v>0</v>
      </c>
      <c r="F170" s="2">
        <v>2</v>
      </c>
      <c r="H170" s="2">
        <v>0</v>
      </c>
      <c r="I170" s="2">
        <v>0</v>
      </c>
      <c r="K170" s="2">
        <v>0</v>
      </c>
      <c r="L170" s="3">
        <f t="shared" si="22"/>
        <v>2</v>
      </c>
      <c r="M170" s="3" t="str">
        <f t="shared" si="23"/>
        <v>Cblkit-GPWR-N10108GC_N10208GC</v>
      </c>
      <c r="N170" s="3" t="str">
        <f t="shared" si="24"/>
        <v>WH01S-NTA</v>
      </c>
      <c r="O170" s="2" t="str">
        <f t="shared" si="25"/>
        <v>Cblkit-GPWR-N10108GC_N10208GCWH01S-NTA</v>
      </c>
      <c r="P170" s="2">
        <f t="shared" si="26"/>
        <v>2</v>
      </c>
      <c r="Q170" s="2">
        <f t="shared" si="27"/>
        <v>0</v>
      </c>
      <c r="R170" s="2">
        <f t="shared" si="28"/>
        <v>2</v>
      </c>
      <c r="S170" s="2">
        <f t="shared" si="29"/>
        <v>0</v>
      </c>
      <c r="T170" s="2">
        <f t="shared" si="30"/>
        <v>2</v>
      </c>
    </row>
    <row r="171" spans="1:20" hidden="1">
      <c r="A171" s="2" t="s">
        <v>566</v>
      </c>
      <c r="D171" s="2">
        <v>0</v>
      </c>
      <c r="E171" s="2">
        <v>0</v>
      </c>
      <c r="F171" s="2">
        <v>0</v>
      </c>
      <c r="H171" s="2">
        <v>0</v>
      </c>
      <c r="I171" s="2">
        <v>0</v>
      </c>
      <c r="K171" s="2">
        <v>0</v>
      </c>
      <c r="L171" s="3">
        <f t="shared" si="22"/>
        <v>0</v>
      </c>
      <c r="M171" s="3" t="str">
        <f t="shared" si="23"/>
        <v>Cblkit-GPWR-N10208</v>
      </c>
      <c r="N171" s="3" t="str">
        <f t="shared" si="24"/>
        <v>WH01S-NTA</v>
      </c>
      <c r="O171" s="2" t="str">
        <f t="shared" si="25"/>
        <v>Cblkit-GPWR-N10208WH01S-NTA</v>
      </c>
      <c r="P171" s="2">
        <f t="shared" si="26"/>
        <v>0</v>
      </c>
      <c r="Q171" s="2">
        <f t="shared" si="27"/>
        <v>0</v>
      </c>
      <c r="R171" s="2">
        <f t="shared" si="28"/>
        <v>0</v>
      </c>
      <c r="S171" s="2">
        <f t="shared" si="29"/>
        <v>0</v>
      </c>
      <c r="T171" s="2">
        <f t="shared" si="30"/>
        <v>0</v>
      </c>
    </row>
    <row r="172" spans="1:20" hidden="1">
      <c r="A172" s="2" t="s">
        <v>567</v>
      </c>
      <c r="D172" s="2">
        <v>5</v>
      </c>
      <c r="E172" s="2">
        <v>0</v>
      </c>
      <c r="F172" s="2">
        <v>5</v>
      </c>
      <c r="H172" s="2">
        <v>0</v>
      </c>
      <c r="I172" s="2">
        <v>0</v>
      </c>
      <c r="K172" s="2">
        <v>0</v>
      </c>
      <c r="L172" s="3">
        <f t="shared" si="22"/>
        <v>5</v>
      </c>
      <c r="M172" s="3" t="str">
        <f t="shared" si="23"/>
        <v>Cblkit-GPWR_Set-N10208GC</v>
      </c>
      <c r="N172" s="3" t="str">
        <f t="shared" si="24"/>
        <v>WH01S-NTA</v>
      </c>
      <c r="O172" s="2" t="str">
        <f t="shared" si="25"/>
        <v>Cblkit-GPWR_Set-N10208GCWH01S-NTA</v>
      </c>
      <c r="P172" s="2">
        <f t="shared" si="26"/>
        <v>5</v>
      </c>
      <c r="Q172" s="2">
        <f t="shared" si="27"/>
        <v>0</v>
      </c>
      <c r="R172" s="2">
        <f t="shared" si="28"/>
        <v>5</v>
      </c>
      <c r="S172" s="2">
        <f t="shared" si="29"/>
        <v>0</v>
      </c>
      <c r="T172" s="2">
        <f t="shared" si="30"/>
        <v>5</v>
      </c>
    </row>
    <row r="173" spans="1:20" hidden="1">
      <c r="A173" s="2" t="s">
        <v>1733</v>
      </c>
      <c r="D173" s="2">
        <v>0</v>
      </c>
      <c r="E173" s="2">
        <v>0</v>
      </c>
      <c r="F173" s="2">
        <v>0</v>
      </c>
      <c r="H173" s="2">
        <v>0</v>
      </c>
      <c r="I173" s="2">
        <v>0</v>
      </c>
      <c r="K173" s="2">
        <v>0</v>
      </c>
      <c r="L173" s="3">
        <f t="shared" si="22"/>
        <v>0</v>
      </c>
      <c r="M173" s="3" t="str">
        <f t="shared" si="23"/>
        <v>CROWN Fan 120X120X38</v>
      </c>
      <c r="N173" s="3" t="str">
        <f t="shared" si="24"/>
        <v>WH01S-NTA</v>
      </c>
      <c r="O173" s="2" t="str">
        <f t="shared" si="25"/>
        <v>CROWN Fan 120X120X38WH01S-NTA</v>
      </c>
      <c r="P173" s="2">
        <f t="shared" si="26"/>
        <v>0</v>
      </c>
      <c r="Q173" s="2">
        <f t="shared" si="27"/>
        <v>0</v>
      </c>
      <c r="R173" s="2">
        <f t="shared" si="28"/>
        <v>0</v>
      </c>
      <c r="S173" s="2">
        <f t="shared" si="29"/>
        <v>0</v>
      </c>
      <c r="T173" s="2">
        <f t="shared" si="30"/>
        <v>0</v>
      </c>
    </row>
    <row r="174" spans="1:20" hidden="1">
      <c r="A174" s="2" t="s">
        <v>26</v>
      </c>
      <c r="D174" s="2">
        <v>0</v>
      </c>
      <c r="E174" s="2">
        <v>0</v>
      </c>
      <c r="F174" s="2">
        <v>0</v>
      </c>
      <c r="H174" s="2">
        <v>0</v>
      </c>
      <c r="I174" s="2">
        <v>0</v>
      </c>
      <c r="K174" s="2">
        <v>0</v>
      </c>
      <c r="L174" s="3">
        <f t="shared" si="22"/>
        <v>0</v>
      </c>
      <c r="M174" s="3" t="str">
        <f t="shared" si="23"/>
        <v>Cvr-M12-WP</v>
      </c>
      <c r="N174" s="3" t="str">
        <f t="shared" si="24"/>
        <v>WH01S-NTA</v>
      </c>
      <c r="O174" s="2" t="str">
        <f t="shared" si="25"/>
        <v>Cvr-M12-WPWH01S-NTA</v>
      </c>
      <c r="P174" s="2">
        <f t="shared" si="26"/>
        <v>0</v>
      </c>
      <c r="Q174" s="2">
        <f t="shared" si="27"/>
        <v>0</v>
      </c>
      <c r="R174" s="2">
        <f t="shared" si="28"/>
        <v>0</v>
      </c>
      <c r="S174" s="2">
        <f t="shared" si="29"/>
        <v>0</v>
      </c>
      <c r="T174" s="2">
        <f t="shared" si="30"/>
        <v>0</v>
      </c>
    </row>
    <row r="175" spans="1:20" hidden="1">
      <c r="A175" s="2" t="s">
        <v>27</v>
      </c>
      <c r="D175" s="2">
        <v>15</v>
      </c>
      <c r="E175" s="2">
        <v>29</v>
      </c>
      <c r="F175" s="2">
        <v>-14</v>
      </c>
      <c r="H175" s="2">
        <v>19</v>
      </c>
      <c r="I175" s="2">
        <v>0</v>
      </c>
      <c r="J175" s="2" t="s">
        <v>1827</v>
      </c>
      <c r="K175" s="2">
        <v>1.1000000000000001</v>
      </c>
      <c r="L175" s="3">
        <f t="shared" si="22"/>
        <v>15</v>
      </c>
      <c r="M175" s="3" t="str">
        <f t="shared" si="23"/>
        <v>DtC-M12-WP</v>
      </c>
      <c r="N175" s="3" t="str">
        <f t="shared" si="24"/>
        <v>WH01S-NTA</v>
      </c>
      <c r="O175" s="2" t="str">
        <f t="shared" si="25"/>
        <v>DtC-M12-WPWH01S-NTA</v>
      </c>
      <c r="P175" s="2">
        <f t="shared" si="26"/>
        <v>15</v>
      </c>
      <c r="Q175" s="2">
        <f t="shared" si="27"/>
        <v>29</v>
      </c>
      <c r="R175" s="2">
        <f t="shared" si="28"/>
        <v>-14</v>
      </c>
      <c r="S175" s="2">
        <f t="shared" si="29"/>
        <v>19</v>
      </c>
      <c r="T175" s="2">
        <f t="shared" si="30"/>
        <v>5</v>
      </c>
    </row>
    <row r="176" spans="1:20" hidden="1">
      <c r="A176" s="2" t="s">
        <v>568</v>
      </c>
      <c r="D176" s="2">
        <v>0</v>
      </c>
      <c r="E176" s="2">
        <v>4</v>
      </c>
      <c r="F176" s="2">
        <v>-4</v>
      </c>
      <c r="H176" s="2">
        <v>4</v>
      </c>
      <c r="I176" s="2">
        <v>0</v>
      </c>
      <c r="J176" s="2" t="s">
        <v>2140</v>
      </c>
      <c r="K176" s="2">
        <v>2.2000000000000002</v>
      </c>
      <c r="L176" s="3">
        <f t="shared" si="22"/>
        <v>0</v>
      </c>
      <c r="M176" s="3" t="str">
        <f t="shared" si="23"/>
        <v>DtC-M12M-WP</v>
      </c>
      <c r="N176" s="3" t="str">
        <f t="shared" si="24"/>
        <v>WH01S-NTA</v>
      </c>
      <c r="O176" s="2" t="str">
        <f t="shared" si="25"/>
        <v>DtC-M12M-WPWH01S-NTA</v>
      </c>
      <c r="P176" s="2">
        <f t="shared" si="26"/>
        <v>0</v>
      </c>
      <c r="Q176" s="2">
        <f t="shared" si="27"/>
        <v>4</v>
      </c>
      <c r="R176" s="2">
        <f t="shared" si="28"/>
        <v>-4</v>
      </c>
      <c r="S176" s="2">
        <f t="shared" si="29"/>
        <v>4</v>
      </c>
      <c r="T176" s="2">
        <f t="shared" si="30"/>
        <v>0</v>
      </c>
    </row>
    <row r="177" spans="1:20" hidden="1">
      <c r="A177" s="2" t="s">
        <v>28</v>
      </c>
      <c r="D177" s="2">
        <v>5</v>
      </c>
      <c r="E177" s="2">
        <v>0</v>
      </c>
      <c r="F177" s="2">
        <v>5</v>
      </c>
      <c r="H177" s="2">
        <v>0</v>
      </c>
      <c r="I177" s="2">
        <v>0</v>
      </c>
      <c r="K177" s="2">
        <v>0</v>
      </c>
      <c r="L177" s="3">
        <f t="shared" si="22"/>
        <v>5</v>
      </c>
      <c r="M177" s="3" t="str">
        <f t="shared" si="23"/>
        <v>DtC-SMA-WP</v>
      </c>
      <c r="N177" s="3" t="str">
        <f t="shared" si="24"/>
        <v>WH01S-NTA</v>
      </c>
      <c r="O177" s="2" t="str">
        <f t="shared" si="25"/>
        <v>DtC-SMA-WPWH01S-NTA</v>
      </c>
      <c r="P177" s="2">
        <f t="shared" si="26"/>
        <v>5</v>
      </c>
      <c r="Q177" s="2">
        <f t="shared" si="27"/>
        <v>0</v>
      </c>
      <c r="R177" s="2">
        <f t="shared" si="28"/>
        <v>5</v>
      </c>
      <c r="S177" s="2">
        <f t="shared" si="29"/>
        <v>0</v>
      </c>
      <c r="T177" s="2">
        <f t="shared" si="30"/>
        <v>5</v>
      </c>
    </row>
    <row r="178" spans="1:20" hidden="1">
      <c r="A178" s="2" t="s">
        <v>29</v>
      </c>
      <c r="B178" s="2">
        <v>80</v>
      </c>
      <c r="D178" s="2">
        <v>168</v>
      </c>
      <c r="E178" s="2">
        <v>135</v>
      </c>
      <c r="F178" s="2">
        <v>33</v>
      </c>
      <c r="H178" s="2">
        <v>250</v>
      </c>
      <c r="I178" s="2">
        <v>0</v>
      </c>
      <c r="J178" s="2" t="s">
        <v>2164</v>
      </c>
      <c r="K178" s="2">
        <v>7.5</v>
      </c>
      <c r="L178" s="3">
        <f t="shared" si="22"/>
        <v>168</v>
      </c>
      <c r="M178" s="3" t="str">
        <f t="shared" si="23"/>
        <v>Dust Cover-COM</v>
      </c>
      <c r="N178" s="3" t="str">
        <f t="shared" si="24"/>
        <v>WH01S-NTA</v>
      </c>
      <c r="O178" s="2" t="str">
        <f t="shared" si="25"/>
        <v>Dust Cover-COMWH01S-NTA</v>
      </c>
      <c r="P178" s="2">
        <f t="shared" si="26"/>
        <v>168</v>
      </c>
      <c r="Q178" s="2">
        <f t="shared" si="27"/>
        <v>135</v>
      </c>
      <c r="R178" s="2">
        <f t="shared" si="28"/>
        <v>33</v>
      </c>
      <c r="S178" s="2">
        <f t="shared" si="29"/>
        <v>250</v>
      </c>
      <c r="T178" s="2">
        <f t="shared" si="30"/>
        <v>283</v>
      </c>
    </row>
    <row r="179" spans="1:20" hidden="1">
      <c r="A179" s="2" t="s">
        <v>569</v>
      </c>
      <c r="D179" s="2">
        <v>13</v>
      </c>
      <c r="E179" s="2">
        <v>3</v>
      </c>
      <c r="F179" s="2">
        <v>10</v>
      </c>
      <c r="H179" s="2">
        <v>0</v>
      </c>
      <c r="I179" s="2">
        <v>0</v>
      </c>
      <c r="K179" s="2">
        <v>0</v>
      </c>
      <c r="L179" s="3">
        <f t="shared" si="22"/>
        <v>13</v>
      </c>
      <c r="M179" s="3" t="str">
        <f t="shared" si="23"/>
        <v>Dust Cover-DB15</v>
      </c>
      <c r="N179" s="3" t="str">
        <f t="shared" si="24"/>
        <v>WH01S-NTA</v>
      </c>
      <c r="O179" s="2" t="str">
        <f t="shared" si="25"/>
        <v>Dust Cover-DB15WH01S-NTA</v>
      </c>
      <c r="P179" s="2">
        <f t="shared" si="26"/>
        <v>13</v>
      </c>
      <c r="Q179" s="2">
        <f t="shared" si="27"/>
        <v>3</v>
      </c>
      <c r="R179" s="2">
        <f t="shared" si="28"/>
        <v>10</v>
      </c>
      <c r="S179" s="2">
        <f t="shared" si="29"/>
        <v>0</v>
      </c>
      <c r="T179" s="2">
        <f t="shared" si="30"/>
        <v>10</v>
      </c>
    </row>
    <row r="180" spans="1:20" hidden="1">
      <c r="A180" s="2" t="s">
        <v>570</v>
      </c>
      <c r="D180" s="2">
        <v>33</v>
      </c>
      <c r="E180" s="2">
        <v>8</v>
      </c>
      <c r="F180" s="2">
        <v>25</v>
      </c>
      <c r="H180" s="2">
        <v>0</v>
      </c>
      <c r="I180" s="2">
        <v>0</v>
      </c>
      <c r="K180" s="2">
        <v>0</v>
      </c>
      <c r="L180" s="3">
        <f t="shared" si="22"/>
        <v>33</v>
      </c>
      <c r="M180" s="3" t="str">
        <f t="shared" si="23"/>
        <v>Dust Cover-DB25</v>
      </c>
      <c r="N180" s="3" t="str">
        <f t="shared" si="24"/>
        <v>WH01S-NTA</v>
      </c>
      <c r="O180" s="2" t="str">
        <f t="shared" si="25"/>
        <v>Dust Cover-DB25WH01S-NTA</v>
      </c>
      <c r="P180" s="2">
        <f t="shared" si="26"/>
        <v>33</v>
      </c>
      <c r="Q180" s="2">
        <f t="shared" si="27"/>
        <v>8</v>
      </c>
      <c r="R180" s="2">
        <f t="shared" si="28"/>
        <v>25</v>
      </c>
      <c r="S180" s="2">
        <f t="shared" si="29"/>
        <v>0</v>
      </c>
      <c r="T180" s="2">
        <f t="shared" si="30"/>
        <v>25</v>
      </c>
    </row>
    <row r="181" spans="1:20" hidden="1">
      <c r="A181" s="2" t="s">
        <v>30</v>
      </c>
      <c r="B181" s="2">
        <v>30</v>
      </c>
      <c r="D181" s="2">
        <v>66</v>
      </c>
      <c r="E181" s="2">
        <v>47</v>
      </c>
      <c r="F181" s="2">
        <v>19</v>
      </c>
      <c r="H181" s="2">
        <v>0</v>
      </c>
      <c r="I181" s="2">
        <v>0</v>
      </c>
      <c r="K181" s="2">
        <v>2.7</v>
      </c>
      <c r="L181" s="3">
        <f t="shared" si="22"/>
        <v>66</v>
      </c>
      <c r="M181" s="3" t="str">
        <f t="shared" si="23"/>
        <v>Dust Cover-DP</v>
      </c>
      <c r="N181" s="3" t="str">
        <f t="shared" si="24"/>
        <v>WH01S-NTA</v>
      </c>
      <c r="O181" s="2" t="str">
        <f t="shared" si="25"/>
        <v>Dust Cover-DPWH01S-NTA</v>
      </c>
      <c r="P181" s="2">
        <f t="shared" si="26"/>
        <v>66</v>
      </c>
      <c r="Q181" s="2">
        <f t="shared" si="27"/>
        <v>47</v>
      </c>
      <c r="R181" s="2">
        <f t="shared" si="28"/>
        <v>19</v>
      </c>
      <c r="S181" s="2">
        <f t="shared" si="29"/>
        <v>0</v>
      </c>
      <c r="T181" s="2">
        <f t="shared" si="30"/>
        <v>19</v>
      </c>
    </row>
    <row r="182" spans="1:20" hidden="1">
      <c r="A182" s="2" t="s">
        <v>31</v>
      </c>
      <c r="B182" s="2">
        <v>30</v>
      </c>
      <c r="D182" s="2">
        <v>53</v>
      </c>
      <c r="E182" s="2">
        <v>27</v>
      </c>
      <c r="F182" s="2">
        <v>26</v>
      </c>
      <c r="H182" s="2">
        <v>0</v>
      </c>
      <c r="I182" s="2">
        <v>0</v>
      </c>
      <c r="K182" s="2">
        <v>1.6</v>
      </c>
      <c r="L182" s="3">
        <f t="shared" si="22"/>
        <v>53</v>
      </c>
      <c r="M182" s="3" t="str">
        <f t="shared" si="23"/>
        <v>Dust Cover-DVI</v>
      </c>
      <c r="N182" s="3" t="str">
        <f t="shared" si="24"/>
        <v>WH01S-NTA</v>
      </c>
      <c r="O182" s="2" t="str">
        <f t="shared" si="25"/>
        <v>Dust Cover-DVIWH01S-NTA</v>
      </c>
      <c r="P182" s="2">
        <f t="shared" si="26"/>
        <v>53</v>
      </c>
      <c r="Q182" s="2">
        <f t="shared" si="27"/>
        <v>27</v>
      </c>
      <c r="R182" s="2">
        <f t="shared" si="28"/>
        <v>26</v>
      </c>
      <c r="S182" s="2">
        <f t="shared" si="29"/>
        <v>0</v>
      </c>
      <c r="T182" s="2">
        <f t="shared" si="30"/>
        <v>26</v>
      </c>
    </row>
    <row r="183" spans="1:20" hidden="1">
      <c r="A183" s="2" t="s">
        <v>571</v>
      </c>
      <c r="D183" s="2">
        <v>49</v>
      </c>
      <c r="E183" s="2">
        <v>0</v>
      </c>
      <c r="F183" s="2">
        <v>49</v>
      </c>
      <c r="H183" s="2">
        <v>0</v>
      </c>
      <c r="I183" s="2">
        <v>0</v>
      </c>
      <c r="K183" s="2">
        <v>0</v>
      </c>
      <c r="L183" s="3">
        <f t="shared" si="22"/>
        <v>49</v>
      </c>
      <c r="M183" s="3" t="str">
        <f t="shared" si="23"/>
        <v>Dust Cover-HDMI</v>
      </c>
      <c r="N183" s="3" t="str">
        <f t="shared" si="24"/>
        <v>WH01S-NTA</v>
      </c>
      <c r="O183" s="2" t="str">
        <f t="shared" si="25"/>
        <v>Dust Cover-HDMIWH01S-NTA</v>
      </c>
      <c r="P183" s="2">
        <f t="shared" si="26"/>
        <v>49</v>
      </c>
      <c r="Q183" s="2">
        <f t="shared" si="27"/>
        <v>0</v>
      </c>
      <c r="R183" s="2">
        <f t="shared" si="28"/>
        <v>49</v>
      </c>
      <c r="S183" s="2">
        <f t="shared" si="29"/>
        <v>0</v>
      </c>
      <c r="T183" s="2">
        <f t="shared" si="30"/>
        <v>49</v>
      </c>
    </row>
    <row r="184" spans="1:20" hidden="1">
      <c r="A184" s="2" t="s">
        <v>572</v>
      </c>
      <c r="D184" s="2">
        <v>0</v>
      </c>
      <c r="E184" s="2">
        <v>0</v>
      </c>
      <c r="F184" s="2">
        <v>0</v>
      </c>
      <c r="H184" s="2">
        <v>0</v>
      </c>
      <c r="I184" s="2">
        <v>0</v>
      </c>
      <c r="K184" s="2">
        <v>0</v>
      </c>
      <c r="L184" s="3">
        <f t="shared" si="22"/>
        <v>0</v>
      </c>
      <c r="M184" s="3" t="str">
        <f t="shared" si="23"/>
        <v>Dust Cover-mini-DP</v>
      </c>
      <c r="N184" s="3" t="str">
        <f t="shared" si="24"/>
        <v>WH01S-NTA</v>
      </c>
      <c r="O184" s="2" t="str">
        <f t="shared" si="25"/>
        <v>Dust Cover-mini-DPWH01S-NTA</v>
      </c>
      <c r="P184" s="2">
        <f t="shared" si="26"/>
        <v>0</v>
      </c>
      <c r="Q184" s="2">
        <f t="shared" si="27"/>
        <v>0</v>
      </c>
      <c r="R184" s="2">
        <f t="shared" si="28"/>
        <v>0</v>
      </c>
      <c r="S184" s="2">
        <f t="shared" si="29"/>
        <v>0</v>
      </c>
      <c r="T184" s="2">
        <f t="shared" si="30"/>
        <v>0</v>
      </c>
    </row>
    <row r="185" spans="1:20" hidden="1">
      <c r="A185" s="2" t="s">
        <v>32</v>
      </c>
      <c r="B185" s="2">
        <v>100</v>
      </c>
      <c r="D185" s="2">
        <v>227</v>
      </c>
      <c r="E185" s="2">
        <v>192</v>
      </c>
      <c r="F185" s="2">
        <v>35</v>
      </c>
      <c r="H185" s="2">
        <v>250</v>
      </c>
      <c r="I185" s="2">
        <v>0</v>
      </c>
      <c r="J185" s="2" t="s">
        <v>2164</v>
      </c>
      <c r="K185" s="2">
        <v>11.3</v>
      </c>
      <c r="L185" s="3">
        <f t="shared" si="22"/>
        <v>227</v>
      </c>
      <c r="M185" s="3" t="str">
        <f t="shared" si="23"/>
        <v>Dust Cover-RJ45</v>
      </c>
      <c r="N185" s="3" t="str">
        <f t="shared" si="24"/>
        <v>WH01S-NTA</v>
      </c>
      <c r="O185" s="2" t="str">
        <f t="shared" si="25"/>
        <v>Dust Cover-RJ45WH01S-NTA</v>
      </c>
      <c r="P185" s="2">
        <f t="shared" si="26"/>
        <v>227</v>
      </c>
      <c r="Q185" s="2">
        <f t="shared" si="27"/>
        <v>192</v>
      </c>
      <c r="R185" s="2">
        <f t="shared" si="28"/>
        <v>35</v>
      </c>
      <c r="S185" s="2">
        <f t="shared" si="29"/>
        <v>250</v>
      </c>
      <c r="T185" s="2">
        <f t="shared" si="30"/>
        <v>285</v>
      </c>
    </row>
    <row r="186" spans="1:20" hidden="1">
      <c r="A186" s="2" t="s">
        <v>33</v>
      </c>
      <c r="B186" s="2">
        <v>100</v>
      </c>
      <c r="D186" s="2">
        <v>270</v>
      </c>
      <c r="E186" s="2">
        <v>256</v>
      </c>
      <c r="F186" s="2">
        <v>14</v>
      </c>
      <c r="H186" s="2">
        <v>500</v>
      </c>
      <c r="I186" s="2">
        <v>0</v>
      </c>
      <c r="J186" s="2" t="s">
        <v>2164</v>
      </c>
      <c r="K186" s="2">
        <v>15.1</v>
      </c>
      <c r="L186" s="3">
        <f t="shared" si="22"/>
        <v>270</v>
      </c>
      <c r="M186" s="3" t="str">
        <f t="shared" si="23"/>
        <v>Dust Cover-USB-AF</v>
      </c>
      <c r="N186" s="3" t="str">
        <f t="shared" si="24"/>
        <v>WH01S-NTA</v>
      </c>
      <c r="O186" s="2" t="str">
        <f t="shared" si="25"/>
        <v>Dust Cover-USB-AFWH01S-NTA</v>
      </c>
      <c r="P186" s="2">
        <f t="shared" si="26"/>
        <v>270</v>
      </c>
      <c r="Q186" s="2">
        <f t="shared" si="27"/>
        <v>256</v>
      </c>
      <c r="R186" s="2">
        <f t="shared" si="28"/>
        <v>14</v>
      </c>
      <c r="S186" s="2">
        <f t="shared" si="29"/>
        <v>500</v>
      </c>
      <c r="T186" s="2">
        <f t="shared" si="30"/>
        <v>514</v>
      </c>
    </row>
    <row r="187" spans="1:20" hidden="1">
      <c r="A187" s="2" t="s">
        <v>417</v>
      </c>
      <c r="D187" s="2">
        <v>115</v>
      </c>
      <c r="E187" s="2">
        <v>18</v>
      </c>
      <c r="F187" s="2">
        <v>97</v>
      </c>
      <c r="H187" s="2">
        <v>0</v>
      </c>
      <c r="I187" s="2">
        <v>0</v>
      </c>
      <c r="K187" s="2">
        <v>0.5</v>
      </c>
      <c r="L187" s="3">
        <f t="shared" si="22"/>
        <v>115</v>
      </c>
      <c r="M187" s="3" t="str">
        <f t="shared" si="23"/>
        <v>Dust Cover-USB-CF</v>
      </c>
      <c r="N187" s="3" t="str">
        <f t="shared" si="24"/>
        <v>WH01S-NTA</v>
      </c>
      <c r="O187" s="2" t="str">
        <f t="shared" si="25"/>
        <v>Dust Cover-USB-CFWH01S-NTA</v>
      </c>
      <c r="P187" s="2">
        <f t="shared" si="26"/>
        <v>115</v>
      </c>
      <c r="Q187" s="2">
        <f t="shared" si="27"/>
        <v>18</v>
      </c>
      <c r="R187" s="2">
        <f t="shared" si="28"/>
        <v>97</v>
      </c>
      <c r="S187" s="2">
        <f t="shared" si="29"/>
        <v>0</v>
      </c>
      <c r="T187" s="2">
        <f t="shared" si="30"/>
        <v>97</v>
      </c>
    </row>
    <row r="188" spans="1:20" hidden="1">
      <c r="A188" s="2" t="s">
        <v>34</v>
      </c>
      <c r="B188" s="2">
        <v>30</v>
      </c>
      <c r="D188" s="2">
        <v>67</v>
      </c>
      <c r="E188" s="2">
        <v>27</v>
      </c>
      <c r="F188" s="2">
        <v>40</v>
      </c>
      <c r="H188" s="2">
        <v>0</v>
      </c>
      <c r="I188" s="2">
        <v>0</v>
      </c>
      <c r="K188" s="2">
        <v>1.6</v>
      </c>
      <c r="L188" s="3">
        <f t="shared" si="22"/>
        <v>67</v>
      </c>
      <c r="M188" s="3" t="str">
        <f t="shared" si="23"/>
        <v>Dust Cover-VGA-HDB15M</v>
      </c>
      <c r="N188" s="3" t="str">
        <f t="shared" si="24"/>
        <v>WH01S-NTA</v>
      </c>
      <c r="O188" s="2" t="str">
        <f t="shared" si="25"/>
        <v>Dust Cover-VGA-HDB15MWH01S-NTA</v>
      </c>
      <c r="P188" s="2">
        <f t="shared" si="26"/>
        <v>67</v>
      </c>
      <c r="Q188" s="2">
        <f t="shared" si="27"/>
        <v>27</v>
      </c>
      <c r="R188" s="2">
        <f t="shared" si="28"/>
        <v>40</v>
      </c>
      <c r="S188" s="2">
        <f t="shared" si="29"/>
        <v>0</v>
      </c>
      <c r="T188" s="2">
        <f t="shared" si="30"/>
        <v>40</v>
      </c>
    </row>
    <row r="189" spans="1:20" hidden="1">
      <c r="A189" s="2" t="s">
        <v>573</v>
      </c>
      <c r="D189" s="2">
        <v>0</v>
      </c>
      <c r="E189" s="2">
        <v>0</v>
      </c>
      <c r="F189" s="2">
        <v>0</v>
      </c>
      <c r="H189" s="2">
        <v>0</v>
      </c>
      <c r="I189" s="2">
        <v>0</v>
      </c>
      <c r="K189" s="2">
        <v>0</v>
      </c>
      <c r="L189" s="3">
        <f t="shared" si="22"/>
        <v>0</v>
      </c>
      <c r="M189" s="3" t="str">
        <f t="shared" si="23"/>
        <v>DVI-D to HDMI connector</v>
      </c>
      <c r="N189" s="3" t="str">
        <f t="shared" si="24"/>
        <v>WH01S-NTA</v>
      </c>
      <c r="O189" s="2" t="str">
        <f t="shared" si="25"/>
        <v>DVI-D to HDMI connectorWH01S-NTA</v>
      </c>
      <c r="P189" s="2">
        <f t="shared" si="26"/>
        <v>0</v>
      </c>
      <c r="Q189" s="2">
        <f t="shared" si="27"/>
        <v>0</v>
      </c>
      <c r="R189" s="2">
        <f t="shared" si="28"/>
        <v>0</v>
      </c>
      <c r="S189" s="2">
        <f t="shared" si="29"/>
        <v>0</v>
      </c>
      <c r="T189" s="2">
        <f t="shared" si="30"/>
        <v>0</v>
      </c>
    </row>
    <row r="190" spans="1:20" hidden="1">
      <c r="A190" s="2" t="s">
        <v>574</v>
      </c>
      <c r="D190" s="2">
        <v>2</v>
      </c>
      <c r="E190" s="2">
        <v>0</v>
      </c>
      <c r="F190" s="2">
        <v>2</v>
      </c>
      <c r="H190" s="2">
        <v>0</v>
      </c>
      <c r="I190" s="2">
        <v>0</v>
      </c>
      <c r="K190" s="2">
        <v>0</v>
      </c>
      <c r="L190" s="3">
        <f t="shared" si="22"/>
        <v>2</v>
      </c>
      <c r="M190" s="3" t="str">
        <f t="shared" si="23"/>
        <v>Fan 40X40X28</v>
      </c>
      <c r="N190" s="3" t="str">
        <f t="shared" si="24"/>
        <v>WH01S-NTA</v>
      </c>
      <c r="O190" s="2" t="str">
        <f t="shared" si="25"/>
        <v>Fan 40X40X28WH01S-NTA</v>
      </c>
      <c r="P190" s="2">
        <f t="shared" si="26"/>
        <v>2</v>
      </c>
      <c r="Q190" s="2">
        <f t="shared" si="27"/>
        <v>0</v>
      </c>
      <c r="R190" s="2">
        <f t="shared" si="28"/>
        <v>2</v>
      </c>
      <c r="S190" s="2">
        <f t="shared" si="29"/>
        <v>0</v>
      </c>
      <c r="T190" s="2">
        <f t="shared" si="30"/>
        <v>2</v>
      </c>
    </row>
    <row r="191" spans="1:20" hidden="1">
      <c r="A191" s="2" t="s">
        <v>575</v>
      </c>
      <c r="D191" s="2">
        <v>0</v>
      </c>
      <c r="E191" s="2">
        <v>0</v>
      </c>
      <c r="F191" s="2">
        <v>0</v>
      </c>
      <c r="H191" s="2">
        <v>0</v>
      </c>
      <c r="I191" s="2">
        <v>0</v>
      </c>
      <c r="K191" s="2">
        <v>0</v>
      </c>
      <c r="L191" s="3">
        <f t="shared" si="22"/>
        <v>0</v>
      </c>
      <c r="M191" s="3" t="str">
        <f t="shared" si="23"/>
        <v>Fankit-120</v>
      </c>
      <c r="N191" s="3" t="str">
        <f t="shared" si="24"/>
        <v>WH01S-NTA</v>
      </c>
      <c r="O191" s="2" t="str">
        <f t="shared" si="25"/>
        <v>Fankit-120WH01S-NTA</v>
      </c>
      <c r="P191" s="2">
        <f t="shared" si="26"/>
        <v>0</v>
      </c>
      <c r="Q191" s="2">
        <f t="shared" si="27"/>
        <v>0</v>
      </c>
      <c r="R191" s="2">
        <f t="shared" si="28"/>
        <v>0</v>
      </c>
      <c r="S191" s="2">
        <f t="shared" si="29"/>
        <v>0</v>
      </c>
      <c r="T191" s="2">
        <f t="shared" si="30"/>
        <v>0</v>
      </c>
    </row>
    <row r="192" spans="1:20" hidden="1">
      <c r="A192" s="2" t="s">
        <v>576</v>
      </c>
      <c r="B192" s="2">
        <v>2</v>
      </c>
      <c r="D192" s="2">
        <v>1</v>
      </c>
      <c r="E192" s="2">
        <v>0</v>
      </c>
      <c r="F192" s="2">
        <v>1</v>
      </c>
      <c r="G192" s="2" t="s">
        <v>473</v>
      </c>
      <c r="H192" s="2">
        <v>0</v>
      </c>
      <c r="I192" s="2">
        <v>2</v>
      </c>
      <c r="K192" s="2">
        <v>0</v>
      </c>
      <c r="L192" s="3">
        <f t="shared" si="22"/>
        <v>1</v>
      </c>
      <c r="M192" s="3" t="str">
        <f t="shared" si="23"/>
        <v>Fankit-25</v>
      </c>
      <c r="N192" s="3" t="str">
        <f t="shared" si="24"/>
        <v>WH01S-NTA</v>
      </c>
      <c r="O192" s="2" t="str">
        <f t="shared" si="25"/>
        <v>Fankit-25WH01S-NTA</v>
      </c>
      <c r="P192" s="2">
        <f t="shared" si="26"/>
        <v>1</v>
      </c>
      <c r="Q192" s="2">
        <f t="shared" si="27"/>
        <v>0</v>
      </c>
      <c r="R192" s="2">
        <f t="shared" si="28"/>
        <v>1</v>
      </c>
      <c r="S192" s="2">
        <f t="shared" si="29"/>
        <v>0</v>
      </c>
      <c r="T192" s="2">
        <f t="shared" si="30"/>
        <v>1</v>
      </c>
    </row>
    <row r="193" spans="1:20" hidden="1">
      <c r="A193" s="2" t="s">
        <v>577</v>
      </c>
      <c r="D193" s="2">
        <v>5</v>
      </c>
      <c r="E193" s="2">
        <v>0</v>
      </c>
      <c r="F193" s="2">
        <v>5</v>
      </c>
      <c r="H193" s="2">
        <v>0</v>
      </c>
      <c r="I193" s="2">
        <v>0</v>
      </c>
      <c r="K193" s="2">
        <v>0</v>
      </c>
      <c r="L193" s="3">
        <f t="shared" si="22"/>
        <v>5</v>
      </c>
      <c r="M193" s="3" t="str">
        <f t="shared" si="23"/>
        <v>Fankit-40</v>
      </c>
      <c r="N193" s="3" t="str">
        <f t="shared" si="24"/>
        <v>WH01S-NTA</v>
      </c>
      <c r="O193" s="2" t="str">
        <f t="shared" si="25"/>
        <v>Fankit-40WH01S-NTA</v>
      </c>
      <c r="P193" s="2">
        <f t="shared" si="26"/>
        <v>5</v>
      </c>
      <c r="Q193" s="2">
        <f t="shared" si="27"/>
        <v>0</v>
      </c>
      <c r="R193" s="2">
        <f t="shared" si="28"/>
        <v>5</v>
      </c>
      <c r="S193" s="2">
        <f t="shared" si="29"/>
        <v>0</v>
      </c>
      <c r="T193" s="2">
        <f t="shared" si="30"/>
        <v>5</v>
      </c>
    </row>
    <row r="194" spans="1:20" hidden="1">
      <c r="A194" s="2" t="s">
        <v>578</v>
      </c>
      <c r="D194" s="2">
        <v>2</v>
      </c>
      <c r="E194" s="2">
        <v>0</v>
      </c>
      <c r="F194" s="2">
        <v>2</v>
      </c>
      <c r="H194" s="2">
        <v>0</v>
      </c>
      <c r="I194" s="2">
        <v>0</v>
      </c>
      <c r="K194" s="2">
        <v>0</v>
      </c>
      <c r="L194" s="3">
        <f t="shared" si="22"/>
        <v>2</v>
      </c>
      <c r="M194" s="3" t="str">
        <f t="shared" si="23"/>
        <v>Fankit-40-Nuvo7000DE</v>
      </c>
      <c r="N194" s="3" t="str">
        <f t="shared" si="24"/>
        <v>WH01S-NTA</v>
      </c>
      <c r="O194" s="2" t="str">
        <f t="shared" si="25"/>
        <v>Fankit-40-Nuvo7000DEWH01S-NTA</v>
      </c>
      <c r="P194" s="2">
        <f t="shared" si="26"/>
        <v>2</v>
      </c>
      <c r="Q194" s="2">
        <f t="shared" si="27"/>
        <v>0</v>
      </c>
      <c r="R194" s="2">
        <f t="shared" si="28"/>
        <v>2</v>
      </c>
      <c r="S194" s="2">
        <f t="shared" si="29"/>
        <v>0</v>
      </c>
      <c r="T194" s="2">
        <f t="shared" si="30"/>
        <v>2</v>
      </c>
    </row>
    <row r="195" spans="1:20" hidden="1">
      <c r="A195" s="2" t="s">
        <v>579</v>
      </c>
      <c r="D195" s="2">
        <v>4</v>
      </c>
      <c r="E195" s="2">
        <v>0</v>
      </c>
      <c r="F195" s="2">
        <v>4</v>
      </c>
      <c r="H195" s="2">
        <v>0</v>
      </c>
      <c r="I195" s="2">
        <v>0</v>
      </c>
      <c r="K195" s="2">
        <v>0</v>
      </c>
      <c r="L195" s="3">
        <f t="shared" si="22"/>
        <v>4</v>
      </c>
      <c r="M195" s="3" t="str">
        <f t="shared" si="23"/>
        <v>Fankit-80</v>
      </c>
      <c r="N195" s="3" t="str">
        <f t="shared" si="24"/>
        <v>WH01S-NTA</v>
      </c>
      <c r="O195" s="2" t="str">
        <f t="shared" si="25"/>
        <v>Fankit-80WH01S-NTA</v>
      </c>
      <c r="P195" s="2">
        <f t="shared" si="26"/>
        <v>4</v>
      </c>
      <c r="Q195" s="2">
        <f t="shared" si="27"/>
        <v>0</v>
      </c>
      <c r="R195" s="2">
        <f t="shared" si="28"/>
        <v>4</v>
      </c>
      <c r="S195" s="2">
        <f t="shared" si="29"/>
        <v>0</v>
      </c>
      <c r="T195" s="2">
        <f t="shared" si="30"/>
        <v>4</v>
      </c>
    </row>
    <row r="196" spans="1:20" hidden="1">
      <c r="A196" s="2" t="s">
        <v>580</v>
      </c>
      <c r="D196" s="2">
        <v>14</v>
      </c>
      <c r="E196" s="2">
        <v>0</v>
      </c>
      <c r="F196" s="2">
        <v>14</v>
      </c>
      <c r="H196" s="2">
        <v>0</v>
      </c>
      <c r="I196" s="2">
        <v>0</v>
      </c>
      <c r="K196" s="2">
        <v>0</v>
      </c>
      <c r="L196" s="3">
        <f t="shared" si="22"/>
        <v>14</v>
      </c>
      <c r="M196" s="3" t="str">
        <f t="shared" si="23"/>
        <v>Fankit-92</v>
      </c>
      <c r="N196" s="3" t="str">
        <f t="shared" si="24"/>
        <v>WH01S-NTA</v>
      </c>
      <c r="O196" s="2" t="str">
        <f t="shared" si="25"/>
        <v>Fankit-92WH01S-NTA</v>
      </c>
      <c r="P196" s="2">
        <f t="shared" si="26"/>
        <v>14</v>
      </c>
      <c r="Q196" s="2">
        <f t="shared" si="27"/>
        <v>0</v>
      </c>
      <c r="R196" s="2">
        <f t="shared" si="28"/>
        <v>14</v>
      </c>
      <c r="S196" s="2">
        <f t="shared" si="29"/>
        <v>0</v>
      </c>
      <c r="T196" s="2">
        <f t="shared" si="30"/>
        <v>14</v>
      </c>
    </row>
    <row r="197" spans="1:20" hidden="1">
      <c r="A197" s="2" t="s">
        <v>581</v>
      </c>
      <c r="D197" s="2">
        <v>1</v>
      </c>
      <c r="E197" s="2">
        <v>0</v>
      </c>
      <c r="F197" s="2">
        <v>1</v>
      </c>
      <c r="H197" s="2">
        <v>0</v>
      </c>
      <c r="I197" s="2">
        <v>0</v>
      </c>
      <c r="K197" s="2">
        <v>0</v>
      </c>
      <c r="L197" s="3">
        <f t="shared" si="22"/>
        <v>1</v>
      </c>
      <c r="M197" s="3" t="str">
        <f t="shared" si="23"/>
        <v>Fn-40x40</v>
      </c>
      <c r="N197" s="3" t="str">
        <f t="shared" si="24"/>
        <v>WH01S-NTA</v>
      </c>
      <c r="O197" s="2" t="str">
        <f t="shared" si="25"/>
        <v>Fn-40x40WH01S-NTA</v>
      </c>
      <c r="P197" s="2">
        <f t="shared" si="26"/>
        <v>1</v>
      </c>
      <c r="Q197" s="2">
        <f t="shared" si="27"/>
        <v>0</v>
      </c>
      <c r="R197" s="2">
        <f t="shared" si="28"/>
        <v>1</v>
      </c>
      <c r="S197" s="2">
        <f t="shared" si="29"/>
        <v>0</v>
      </c>
      <c r="T197" s="2">
        <f t="shared" si="30"/>
        <v>1</v>
      </c>
    </row>
    <row r="198" spans="1:20" hidden="1">
      <c r="A198" s="2" t="s">
        <v>582</v>
      </c>
      <c r="D198" s="2">
        <v>0</v>
      </c>
      <c r="E198" s="2">
        <v>0</v>
      </c>
      <c r="F198" s="2">
        <v>0</v>
      </c>
      <c r="H198" s="2">
        <v>0</v>
      </c>
      <c r="I198" s="2">
        <v>0</v>
      </c>
      <c r="K198" s="2">
        <v>0</v>
      </c>
      <c r="L198" s="3">
        <f t="shared" ref="L198:L249" si="31">D198</f>
        <v>0</v>
      </c>
      <c r="M198" s="3" t="str">
        <f t="shared" ref="M198:M249" si="32">A198</f>
        <v>Foam-HDD-22x60</v>
      </c>
      <c r="N198" s="3" t="str">
        <f t="shared" ref="N198:N249" si="33">IF(A199="Inventory",A198,N197)</f>
        <v>WH01S-NTA</v>
      </c>
      <c r="O198" s="2" t="str">
        <f t="shared" ref="O198:O249" si="34">M198&amp;N198</f>
        <v>Foam-HDD-22x60WH01S-NTA</v>
      </c>
      <c r="P198" s="2">
        <f t="shared" ref="P198:P261" si="35">D198</f>
        <v>0</v>
      </c>
      <c r="Q198" s="2">
        <f t="shared" ref="Q198:Q261" si="36">E198</f>
        <v>0</v>
      </c>
      <c r="R198" s="2">
        <f t="shared" ref="R198:R261" si="37">F198</f>
        <v>0</v>
      </c>
      <c r="S198" s="2">
        <f t="shared" ref="S198:S261" si="38">H198</f>
        <v>0</v>
      </c>
      <c r="T198" s="2">
        <f t="shared" ref="T198:T261" si="39">R198+S198</f>
        <v>0</v>
      </c>
    </row>
    <row r="199" spans="1:20" hidden="1">
      <c r="A199" s="2" t="s">
        <v>402</v>
      </c>
      <c r="B199" s="2">
        <v>5</v>
      </c>
      <c r="C199" s="2">
        <v>99</v>
      </c>
      <c r="D199" s="2">
        <v>13</v>
      </c>
      <c r="E199" s="2">
        <v>18</v>
      </c>
      <c r="F199" s="2">
        <v>-5</v>
      </c>
      <c r="H199" s="2">
        <v>20</v>
      </c>
      <c r="I199" s="2">
        <v>0</v>
      </c>
      <c r="J199" s="2" t="s">
        <v>2041</v>
      </c>
      <c r="K199" s="2">
        <v>0</v>
      </c>
      <c r="L199" s="3">
        <f t="shared" si="31"/>
        <v>13</v>
      </c>
      <c r="M199" s="3" t="str">
        <f t="shared" si="32"/>
        <v>Gpubr-Nuvo9160-01</v>
      </c>
      <c r="N199" s="3" t="str">
        <f t="shared" si="33"/>
        <v>WH01S-NTA</v>
      </c>
      <c r="O199" s="2" t="str">
        <f t="shared" si="34"/>
        <v>Gpubr-Nuvo9160-01WH01S-NTA</v>
      </c>
      <c r="P199" s="2">
        <f t="shared" si="35"/>
        <v>13</v>
      </c>
      <c r="Q199" s="2">
        <f t="shared" si="36"/>
        <v>18</v>
      </c>
      <c r="R199" s="2">
        <f t="shared" si="37"/>
        <v>-5</v>
      </c>
      <c r="S199" s="2">
        <f t="shared" si="38"/>
        <v>20</v>
      </c>
      <c r="T199" s="2">
        <f t="shared" si="39"/>
        <v>15</v>
      </c>
    </row>
    <row r="200" spans="1:20" hidden="1">
      <c r="A200" s="2" t="s">
        <v>583</v>
      </c>
      <c r="D200" s="2">
        <v>15</v>
      </c>
      <c r="E200" s="2">
        <v>1</v>
      </c>
      <c r="F200" s="2">
        <v>14</v>
      </c>
      <c r="H200" s="2">
        <v>0</v>
      </c>
      <c r="I200" s="2">
        <v>0</v>
      </c>
      <c r="K200" s="2">
        <v>0</v>
      </c>
      <c r="L200" s="3">
        <f t="shared" si="31"/>
        <v>15</v>
      </c>
      <c r="M200" s="3" t="str">
        <f t="shared" si="32"/>
        <v>Gpubr-Nuvo9160-02</v>
      </c>
      <c r="N200" s="3" t="str">
        <f t="shared" si="33"/>
        <v>WH01S-NTA</v>
      </c>
      <c r="O200" s="2" t="str">
        <f t="shared" si="34"/>
        <v>Gpubr-Nuvo9160-02WH01S-NTA</v>
      </c>
      <c r="P200" s="2">
        <f t="shared" si="35"/>
        <v>15</v>
      </c>
      <c r="Q200" s="2">
        <f t="shared" si="36"/>
        <v>1</v>
      </c>
      <c r="R200" s="2">
        <f t="shared" si="37"/>
        <v>14</v>
      </c>
      <c r="S200" s="2">
        <f t="shared" si="38"/>
        <v>0</v>
      </c>
      <c r="T200" s="2">
        <f t="shared" si="39"/>
        <v>14</v>
      </c>
    </row>
    <row r="201" spans="1:20" hidden="1">
      <c r="A201" s="2" t="s">
        <v>584</v>
      </c>
      <c r="D201" s="2">
        <v>0</v>
      </c>
      <c r="E201" s="2">
        <v>0</v>
      </c>
      <c r="F201" s="2">
        <v>0</v>
      </c>
      <c r="H201" s="2">
        <v>0</v>
      </c>
      <c r="I201" s="2">
        <v>0</v>
      </c>
      <c r="K201" s="2">
        <v>0</v>
      </c>
      <c r="L201" s="3">
        <f t="shared" si="31"/>
        <v>0</v>
      </c>
      <c r="M201" s="3" t="str">
        <f t="shared" si="32"/>
        <v>Hldr-CPU-9th</v>
      </c>
      <c r="N201" s="3" t="str">
        <f t="shared" si="33"/>
        <v>WH01S-NTA</v>
      </c>
      <c r="O201" s="2" t="str">
        <f t="shared" si="34"/>
        <v>Hldr-CPU-9thWH01S-NTA</v>
      </c>
      <c r="P201" s="2">
        <f t="shared" si="35"/>
        <v>0</v>
      </c>
      <c r="Q201" s="2">
        <f t="shared" si="36"/>
        <v>0</v>
      </c>
      <c r="R201" s="2">
        <f t="shared" si="37"/>
        <v>0</v>
      </c>
      <c r="S201" s="2">
        <f t="shared" si="38"/>
        <v>0</v>
      </c>
      <c r="T201" s="2">
        <f t="shared" si="39"/>
        <v>0</v>
      </c>
    </row>
    <row r="202" spans="1:20" hidden="1">
      <c r="A202" s="2" t="s">
        <v>585</v>
      </c>
      <c r="B202" s="2">
        <v>2</v>
      </c>
      <c r="D202" s="2">
        <v>1</v>
      </c>
      <c r="E202" s="2">
        <v>0</v>
      </c>
      <c r="F202" s="2">
        <v>1</v>
      </c>
      <c r="G202" s="2" t="s">
        <v>473</v>
      </c>
      <c r="H202" s="2">
        <v>0</v>
      </c>
      <c r="I202" s="2">
        <v>2</v>
      </c>
      <c r="K202" s="2">
        <v>0</v>
      </c>
      <c r="L202" s="3">
        <f t="shared" si="31"/>
        <v>1</v>
      </c>
      <c r="M202" s="3" t="str">
        <f t="shared" si="32"/>
        <v>HSkit-NVMe-Nuvo7000</v>
      </c>
      <c r="N202" s="3" t="str">
        <f t="shared" si="33"/>
        <v>WH01S-NTA</v>
      </c>
      <c r="O202" s="2" t="str">
        <f t="shared" si="34"/>
        <v>HSkit-NVMe-Nuvo7000WH01S-NTA</v>
      </c>
      <c r="P202" s="2">
        <f t="shared" si="35"/>
        <v>1</v>
      </c>
      <c r="Q202" s="2">
        <f t="shared" si="36"/>
        <v>0</v>
      </c>
      <c r="R202" s="2">
        <f t="shared" si="37"/>
        <v>1</v>
      </c>
      <c r="S202" s="2">
        <f t="shared" si="38"/>
        <v>0</v>
      </c>
      <c r="T202" s="2">
        <f t="shared" si="39"/>
        <v>1</v>
      </c>
    </row>
    <row r="203" spans="1:20" hidden="1">
      <c r="A203" s="2" t="s">
        <v>586</v>
      </c>
      <c r="D203" s="2">
        <v>0</v>
      </c>
      <c r="E203" s="2">
        <v>0</v>
      </c>
      <c r="F203" s="2">
        <v>0</v>
      </c>
      <c r="H203" s="2">
        <v>0</v>
      </c>
      <c r="I203" s="2">
        <v>0</v>
      </c>
      <c r="K203" s="2">
        <v>0</v>
      </c>
      <c r="L203" s="3">
        <f t="shared" si="31"/>
        <v>0</v>
      </c>
      <c r="M203" s="3" t="str">
        <f t="shared" si="32"/>
        <v>KB-MUSE-Wless-MK270-LGT</v>
      </c>
      <c r="N203" s="3" t="str">
        <f t="shared" si="33"/>
        <v>WH01S-NTA</v>
      </c>
      <c r="O203" s="2" t="str">
        <f t="shared" si="34"/>
        <v>KB-MUSE-Wless-MK270-LGTWH01S-NTA</v>
      </c>
      <c r="P203" s="2">
        <f t="shared" si="35"/>
        <v>0</v>
      </c>
      <c r="Q203" s="2">
        <f t="shared" si="36"/>
        <v>0</v>
      </c>
      <c r="R203" s="2">
        <f t="shared" si="37"/>
        <v>0</v>
      </c>
      <c r="S203" s="2">
        <f t="shared" si="38"/>
        <v>0</v>
      </c>
      <c r="T203" s="2">
        <f t="shared" si="39"/>
        <v>0</v>
      </c>
    </row>
    <row r="204" spans="1:20" hidden="1">
      <c r="A204" s="2" t="s">
        <v>587</v>
      </c>
      <c r="D204" s="2">
        <v>0</v>
      </c>
      <c r="E204" s="2">
        <v>0</v>
      </c>
      <c r="F204" s="2">
        <v>0</v>
      </c>
      <c r="H204" s="2">
        <v>0</v>
      </c>
      <c r="I204" s="2">
        <v>0</v>
      </c>
      <c r="K204" s="2">
        <v>0</v>
      </c>
      <c r="L204" s="3">
        <f t="shared" si="31"/>
        <v>0</v>
      </c>
      <c r="M204" s="3" t="str">
        <f t="shared" si="32"/>
        <v>KB-Wired-K840-LGT</v>
      </c>
      <c r="N204" s="3" t="str">
        <f t="shared" si="33"/>
        <v>WH01S-NTA</v>
      </c>
      <c r="O204" s="2" t="str">
        <f t="shared" si="34"/>
        <v>KB-Wired-K840-LGTWH01S-NTA</v>
      </c>
      <c r="P204" s="2">
        <f t="shared" si="35"/>
        <v>0</v>
      </c>
      <c r="Q204" s="2">
        <f t="shared" si="36"/>
        <v>0</v>
      </c>
      <c r="R204" s="2">
        <f t="shared" si="37"/>
        <v>0</v>
      </c>
      <c r="S204" s="2">
        <f t="shared" si="38"/>
        <v>0</v>
      </c>
      <c r="T204" s="2">
        <f t="shared" si="39"/>
        <v>0</v>
      </c>
    </row>
    <row r="205" spans="1:20" hidden="1">
      <c r="A205" s="2" t="s">
        <v>1667</v>
      </c>
      <c r="D205" s="2">
        <v>0</v>
      </c>
      <c r="E205" s="2">
        <v>0</v>
      </c>
      <c r="F205" s="2">
        <v>0</v>
      </c>
      <c r="H205" s="2">
        <v>0</v>
      </c>
      <c r="I205" s="2">
        <v>0</v>
      </c>
      <c r="K205" s="2">
        <v>0</v>
      </c>
      <c r="L205" s="3">
        <f t="shared" si="31"/>
        <v>0</v>
      </c>
      <c r="M205" s="3" t="str">
        <f t="shared" si="32"/>
        <v>LC-XE360-SP5-601</v>
      </c>
      <c r="N205" s="3" t="str">
        <f t="shared" si="33"/>
        <v>WH01S-NTA</v>
      </c>
      <c r="O205" s="2" t="str">
        <f t="shared" si="34"/>
        <v>LC-XE360-SP5-601WH01S-NTA</v>
      </c>
      <c r="P205" s="2">
        <f t="shared" si="35"/>
        <v>0</v>
      </c>
      <c r="Q205" s="2">
        <f t="shared" si="36"/>
        <v>0</v>
      </c>
      <c r="R205" s="2">
        <f t="shared" si="37"/>
        <v>0</v>
      </c>
      <c r="S205" s="2">
        <f t="shared" si="38"/>
        <v>0</v>
      </c>
      <c r="T205" s="2">
        <f t="shared" si="39"/>
        <v>0</v>
      </c>
    </row>
    <row r="206" spans="1:20" hidden="1">
      <c r="A206" s="2" t="s">
        <v>588</v>
      </c>
      <c r="D206" s="2">
        <v>0</v>
      </c>
      <c r="E206" s="2">
        <v>0</v>
      </c>
      <c r="F206" s="2">
        <v>0</v>
      </c>
      <c r="H206" s="2">
        <v>0</v>
      </c>
      <c r="I206" s="2">
        <v>0</v>
      </c>
      <c r="K206" s="2">
        <v>0</v>
      </c>
      <c r="L206" s="3">
        <f t="shared" si="31"/>
        <v>0</v>
      </c>
      <c r="M206" s="3" t="str">
        <f t="shared" si="32"/>
        <v>M.2 to miniPCIe Adapter</v>
      </c>
      <c r="N206" s="3" t="str">
        <f t="shared" si="33"/>
        <v>WH01S-NTA</v>
      </c>
      <c r="O206" s="2" t="str">
        <f t="shared" si="34"/>
        <v>M.2 to miniPCIe AdapterWH01S-NTA</v>
      </c>
      <c r="P206" s="2">
        <f t="shared" si="35"/>
        <v>0</v>
      </c>
      <c r="Q206" s="2">
        <f t="shared" si="36"/>
        <v>0</v>
      </c>
      <c r="R206" s="2">
        <f t="shared" si="37"/>
        <v>0</v>
      </c>
      <c r="S206" s="2">
        <f t="shared" si="38"/>
        <v>0</v>
      </c>
      <c r="T206" s="2">
        <f t="shared" si="39"/>
        <v>0</v>
      </c>
    </row>
    <row r="207" spans="1:20" hidden="1">
      <c r="A207" s="2" t="s">
        <v>589</v>
      </c>
      <c r="B207" s="2">
        <v>5</v>
      </c>
      <c r="D207" s="2">
        <v>2</v>
      </c>
      <c r="E207" s="2">
        <v>0</v>
      </c>
      <c r="F207" s="2">
        <v>2</v>
      </c>
      <c r="G207" s="2" t="s">
        <v>473</v>
      </c>
      <c r="H207" s="2">
        <v>0</v>
      </c>
      <c r="I207" s="2">
        <v>4</v>
      </c>
      <c r="K207" s="2">
        <v>0</v>
      </c>
      <c r="L207" s="3">
        <f t="shared" si="31"/>
        <v>2</v>
      </c>
      <c r="M207" s="3" t="str">
        <f t="shared" si="32"/>
        <v>Micro-SIM-3FF_LTE_AT&amp;T</v>
      </c>
      <c r="N207" s="3" t="str">
        <f t="shared" si="33"/>
        <v>WH01S-NTA</v>
      </c>
      <c r="O207" s="2" t="str">
        <f t="shared" si="34"/>
        <v>Micro-SIM-3FF_LTE_AT&amp;TWH01S-NTA</v>
      </c>
      <c r="P207" s="2">
        <f t="shared" si="35"/>
        <v>2</v>
      </c>
      <c r="Q207" s="2">
        <f t="shared" si="36"/>
        <v>0</v>
      </c>
      <c r="R207" s="2">
        <f t="shared" si="37"/>
        <v>2</v>
      </c>
      <c r="S207" s="2">
        <f t="shared" si="38"/>
        <v>0</v>
      </c>
      <c r="T207" s="2">
        <f t="shared" si="39"/>
        <v>2</v>
      </c>
    </row>
    <row r="208" spans="1:20" hidden="1">
      <c r="A208" s="2" t="s">
        <v>1590</v>
      </c>
      <c r="D208" s="2">
        <v>1</v>
      </c>
      <c r="E208" s="2">
        <v>0</v>
      </c>
      <c r="F208" s="2">
        <v>1</v>
      </c>
      <c r="H208" s="2">
        <v>0</v>
      </c>
      <c r="I208" s="2">
        <v>0</v>
      </c>
      <c r="K208" s="2">
        <v>0</v>
      </c>
      <c r="L208" s="3">
        <f t="shared" si="31"/>
        <v>1</v>
      </c>
      <c r="M208" s="3" t="str">
        <f t="shared" si="32"/>
        <v>mPCIe-M2B</v>
      </c>
      <c r="N208" s="3" t="str">
        <f t="shared" si="33"/>
        <v>WH01S-NTA</v>
      </c>
      <c r="O208" s="2" t="str">
        <f t="shared" si="34"/>
        <v>mPCIe-M2BWH01S-NTA</v>
      </c>
      <c r="P208" s="2">
        <f t="shared" si="35"/>
        <v>1</v>
      </c>
      <c r="Q208" s="2">
        <f t="shared" si="36"/>
        <v>0</v>
      </c>
      <c r="R208" s="2">
        <f t="shared" si="37"/>
        <v>1</v>
      </c>
      <c r="S208" s="2">
        <f t="shared" si="38"/>
        <v>0</v>
      </c>
      <c r="T208" s="2">
        <f t="shared" si="39"/>
        <v>1</v>
      </c>
    </row>
    <row r="209" spans="1:20" hidden="1">
      <c r="A209" s="2" t="s">
        <v>285</v>
      </c>
      <c r="B209" s="2">
        <v>10</v>
      </c>
      <c r="C209" s="2">
        <v>99</v>
      </c>
      <c r="D209" s="2">
        <v>28</v>
      </c>
      <c r="E209" s="2">
        <v>116</v>
      </c>
      <c r="F209" s="2">
        <v>-88</v>
      </c>
      <c r="H209" s="2">
        <v>96</v>
      </c>
      <c r="I209" s="2">
        <v>0</v>
      </c>
      <c r="J209" s="2" t="s">
        <v>1788</v>
      </c>
      <c r="K209" s="2">
        <v>10.8</v>
      </c>
      <c r="L209" s="3">
        <f t="shared" si="31"/>
        <v>28</v>
      </c>
      <c r="M209" s="3" t="str">
        <f t="shared" si="32"/>
        <v>mPCIe-M2E</v>
      </c>
      <c r="N209" s="3" t="str">
        <f t="shared" si="33"/>
        <v>WH01S-NTA</v>
      </c>
      <c r="O209" s="2" t="str">
        <f t="shared" si="34"/>
        <v>mPCIe-M2EWH01S-NTA</v>
      </c>
      <c r="P209" s="2">
        <f t="shared" si="35"/>
        <v>28</v>
      </c>
      <c r="Q209" s="2">
        <f t="shared" si="36"/>
        <v>116</v>
      </c>
      <c r="R209" s="2">
        <f t="shared" si="37"/>
        <v>-88</v>
      </c>
      <c r="S209" s="2">
        <f t="shared" si="38"/>
        <v>96</v>
      </c>
      <c r="T209" s="2">
        <f t="shared" si="39"/>
        <v>8</v>
      </c>
    </row>
    <row r="210" spans="1:20" hidden="1">
      <c r="A210" s="2" t="s">
        <v>141</v>
      </c>
      <c r="D210" s="2">
        <v>15</v>
      </c>
      <c r="E210" s="2">
        <v>0</v>
      </c>
      <c r="F210" s="2">
        <v>15</v>
      </c>
      <c r="H210" s="2">
        <v>0</v>
      </c>
      <c r="I210" s="2">
        <v>0</v>
      </c>
      <c r="K210" s="2">
        <v>0</v>
      </c>
      <c r="L210" s="3">
        <f t="shared" si="31"/>
        <v>15</v>
      </c>
      <c r="M210" s="3" t="str">
        <f t="shared" si="32"/>
        <v>mPCIe-M2M</v>
      </c>
      <c r="N210" s="3" t="str">
        <f t="shared" si="33"/>
        <v>WH01S-NTA</v>
      </c>
      <c r="O210" s="2" t="str">
        <f t="shared" si="34"/>
        <v>mPCIe-M2MWH01S-NTA</v>
      </c>
      <c r="P210" s="2">
        <f t="shared" si="35"/>
        <v>15</v>
      </c>
      <c r="Q210" s="2">
        <f t="shared" si="36"/>
        <v>0</v>
      </c>
      <c r="R210" s="2">
        <f t="shared" si="37"/>
        <v>15</v>
      </c>
      <c r="S210" s="2">
        <f t="shared" si="38"/>
        <v>0</v>
      </c>
      <c r="T210" s="2">
        <f t="shared" si="39"/>
        <v>15</v>
      </c>
    </row>
    <row r="211" spans="1:20" hidden="1">
      <c r="A211" s="2" t="s">
        <v>590</v>
      </c>
      <c r="D211" s="2">
        <v>0</v>
      </c>
      <c r="E211" s="2">
        <v>0</v>
      </c>
      <c r="F211" s="2">
        <v>0</v>
      </c>
      <c r="H211" s="2">
        <v>0</v>
      </c>
      <c r="I211" s="2">
        <v>0</v>
      </c>
      <c r="K211" s="2">
        <v>0</v>
      </c>
      <c r="L211" s="3">
        <f t="shared" si="31"/>
        <v>0</v>
      </c>
      <c r="M211" s="3" t="str">
        <f t="shared" si="32"/>
        <v>MUSE-Wless-M330-LGT</v>
      </c>
      <c r="N211" s="3" t="str">
        <f t="shared" si="33"/>
        <v>WH01S-NTA</v>
      </c>
      <c r="O211" s="2" t="str">
        <f t="shared" si="34"/>
        <v>MUSE-Wless-M330-LGTWH01S-NTA</v>
      </c>
      <c r="P211" s="2">
        <f t="shared" si="35"/>
        <v>0</v>
      </c>
      <c r="Q211" s="2">
        <f t="shared" si="36"/>
        <v>0</v>
      </c>
      <c r="R211" s="2">
        <f t="shared" si="37"/>
        <v>0</v>
      </c>
      <c r="S211" s="2">
        <f t="shared" si="38"/>
        <v>0</v>
      </c>
      <c r="T211" s="2">
        <f t="shared" si="39"/>
        <v>0</v>
      </c>
    </row>
    <row r="212" spans="1:20" hidden="1">
      <c r="A212" s="2" t="s">
        <v>591</v>
      </c>
      <c r="D212" s="2">
        <v>0</v>
      </c>
      <c r="E212" s="2">
        <v>0</v>
      </c>
      <c r="F212" s="2">
        <v>0</v>
      </c>
      <c r="H212" s="2">
        <v>0</v>
      </c>
      <c r="I212" s="2">
        <v>0</v>
      </c>
      <c r="K212" s="2">
        <v>0</v>
      </c>
      <c r="L212" s="3">
        <f t="shared" si="31"/>
        <v>0</v>
      </c>
      <c r="M212" s="3" t="str">
        <f t="shared" si="32"/>
        <v>Nuvo-3000-PCI-BP-1</v>
      </c>
      <c r="N212" s="3" t="str">
        <f t="shared" si="33"/>
        <v>WH01S-NTA</v>
      </c>
      <c r="O212" s="2" t="str">
        <f t="shared" si="34"/>
        <v>Nuvo-3000-PCI-BP-1WH01S-NTA</v>
      </c>
      <c r="P212" s="2">
        <f t="shared" si="35"/>
        <v>0</v>
      </c>
      <c r="Q212" s="2">
        <f t="shared" si="36"/>
        <v>0</v>
      </c>
      <c r="R212" s="2">
        <f t="shared" si="37"/>
        <v>0</v>
      </c>
      <c r="S212" s="2">
        <f t="shared" si="38"/>
        <v>0</v>
      </c>
      <c r="T212" s="2">
        <f t="shared" si="39"/>
        <v>0</v>
      </c>
    </row>
    <row r="213" spans="1:20" hidden="1">
      <c r="A213" s="2" t="s">
        <v>592</v>
      </c>
      <c r="D213" s="2">
        <v>0</v>
      </c>
      <c r="E213" s="2">
        <v>0</v>
      </c>
      <c r="F213" s="2">
        <v>0</v>
      </c>
      <c r="H213" s="2">
        <v>0</v>
      </c>
      <c r="I213" s="2">
        <v>0</v>
      </c>
      <c r="K213" s="2">
        <v>0</v>
      </c>
      <c r="L213" s="3">
        <f t="shared" si="31"/>
        <v>0</v>
      </c>
      <c r="M213" s="3" t="str">
        <f t="shared" si="32"/>
        <v>Nuvo-3000-PCIe-BP-1</v>
      </c>
      <c r="N213" s="3" t="str">
        <f t="shared" si="33"/>
        <v>WH01S-NTA</v>
      </c>
      <c r="O213" s="2" t="str">
        <f t="shared" si="34"/>
        <v>Nuvo-3000-PCIe-BP-1WH01S-NTA</v>
      </c>
      <c r="P213" s="2">
        <f t="shared" si="35"/>
        <v>0</v>
      </c>
      <c r="Q213" s="2">
        <f t="shared" si="36"/>
        <v>0</v>
      </c>
      <c r="R213" s="2">
        <f t="shared" si="37"/>
        <v>0</v>
      </c>
      <c r="S213" s="2">
        <f t="shared" si="38"/>
        <v>0</v>
      </c>
      <c r="T213" s="2">
        <f t="shared" si="39"/>
        <v>0</v>
      </c>
    </row>
    <row r="214" spans="1:20" hidden="1">
      <c r="A214" s="2" t="s">
        <v>593</v>
      </c>
      <c r="D214" s="2">
        <v>0</v>
      </c>
      <c r="E214" s="2">
        <v>0</v>
      </c>
      <c r="F214" s="2">
        <v>0</v>
      </c>
      <c r="H214" s="2">
        <v>0</v>
      </c>
      <c r="I214" s="2">
        <v>0</v>
      </c>
      <c r="K214" s="2">
        <v>0</v>
      </c>
      <c r="L214" s="3">
        <f t="shared" si="31"/>
        <v>0</v>
      </c>
      <c r="M214" s="3" t="str">
        <f t="shared" si="32"/>
        <v>Nuvo-5000-PCI-BP-1</v>
      </c>
      <c r="N214" s="3" t="str">
        <f t="shared" si="33"/>
        <v>WH01S-NTA</v>
      </c>
      <c r="O214" s="2" t="str">
        <f t="shared" si="34"/>
        <v>Nuvo-5000-PCI-BP-1WH01S-NTA</v>
      </c>
      <c r="P214" s="2">
        <f t="shared" si="35"/>
        <v>0</v>
      </c>
      <c r="Q214" s="2">
        <f t="shared" si="36"/>
        <v>0</v>
      </c>
      <c r="R214" s="2">
        <f t="shared" si="37"/>
        <v>0</v>
      </c>
      <c r="S214" s="2">
        <f t="shared" si="38"/>
        <v>0</v>
      </c>
      <c r="T214" s="2">
        <f t="shared" si="39"/>
        <v>0</v>
      </c>
    </row>
    <row r="215" spans="1:20" hidden="1">
      <c r="A215" s="2" t="s">
        <v>594</v>
      </c>
      <c r="D215" s="2">
        <v>0</v>
      </c>
      <c r="E215" s="2">
        <v>0</v>
      </c>
      <c r="F215" s="2">
        <v>0</v>
      </c>
      <c r="H215" s="2">
        <v>0</v>
      </c>
      <c r="I215" s="2">
        <v>0</v>
      </c>
      <c r="K215" s="2">
        <v>0</v>
      </c>
      <c r="L215" s="3">
        <f t="shared" si="31"/>
        <v>0</v>
      </c>
      <c r="M215" s="3" t="str">
        <f t="shared" si="32"/>
        <v>Nuvo-5000-PCIe-BP-1</v>
      </c>
      <c r="N215" s="3" t="str">
        <f t="shared" si="33"/>
        <v>WH01S-NTA</v>
      </c>
      <c r="O215" s="2" t="str">
        <f t="shared" si="34"/>
        <v>Nuvo-5000-PCIe-BP-1WH01S-NTA</v>
      </c>
      <c r="P215" s="2">
        <f t="shared" si="35"/>
        <v>0</v>
      </c>
      <c r="Q215" s="2">
        <f t="shared" si="36"/>
        <v>0</v>
      </c>
      <c r="R215" s="2">
        <f t="shared" si="37"/>
        <v>0</v>
      </c>
      <c r="S215" s="2">
        <f t="shared" si="38"/>
        <v>0</v>
      </c>
      <c r="T215" s="2">
        <f t="shared" si="39"/>
        <v>0</v>
      </c>
    </row>
    <row r="216" spans="1:20" hidden="1">
      <c r="A216" s="2" t="s">
        <v>595</v>
      </c>
      <c r="D216" s="2">
        <v>0</v>
      </c>
      <c r="E216" s="2">
        <v>0</v>
      </c>
      <c r="F216" s="2">
        <v>0</v>
      </c>
      <c r="H216" s="2">
        <v>0</v>
      </c>
      <c r="I216" s="2">
        <v>0</v>
      </c>
      <c r="K216" s="2">
        <v>0</v>
      </c>
      <c r="L216" s="3">
        <f t="shared" si="31"/>
        <v>0</v>
      </c>
      <c r="M216" s="3" t="str">
        <f t="shared" si="32"/>
        <v>Nuvo-5000-PCIe-BP-1-ZeroV</v>
      </c>
      <c r="N216" s="3" t="str">
        <f t="shared" si="33"/>
        <v>WH01S-NTA</v>
      </c>
      <c r="O216" s="2" t="str">
        <f t="shared" si="34"/>
        <v>Nuvo-5000-PCIe-BP-1-ZeroVWH01S-NTA</v>
      </c>
      <c r="P216" s="2">
        <f t="shared" si="35"/>
        <v>0</v>
      </c>
      <c r="Q216" s="2">
        <f t="shared" si="36"/>
        <v>0</v>
      </c>
      <c r="R216" s="2">
        <f t="shared" si="37"/>
        <v>0</v>
      </c>
      <c r="S216" s="2">
        <f t="shared" si="38"/>
        <v>0</v>
      </c>
      <c r="T216" s="2">
        <f t="shared" si="39"/>
        <v>0</v>
      </c>
    </row>
    <row r="217" spans="1:20" hidden="1">
      <c r="A217" s="2" t="s">
        <v>596</v>
      </c>
      <c r="D217" s="2">
        <v>0</v>
      </c>
      <c r="E217" s="2">
        <v>0</v>
      </c>
      <c r="F217" s="2">
        <v>0</v>
      </c>
      <c r="H217" s="2">
        <v>0</v>
      </c>
      <c r="I217" s="2">
        <v>0</v>
      </c>
      <c r="K217" s="2">
        <v>0</v>
      </c>
      <c r="L217" s="3">
        <f t="shared" si="31"/>
        <v>0</v>
      </c>
      <c r="M217" s="3" t="str">
        <f t="shared" si="32"/>
        <v>Nuvo-5000DE-BP-A1</v>
      </c>
      <c r="N217" s="3" t="str">
        <f t="shared" si="33"/>
        <v>WH01S-NTA</v>
      </c>
      <c r="O217" s="2" t="str">
        <f t="shared" si="34"/>
        <v>Nuvo-5000DE-BP-A1WH01S-NTA</v>
      </c>
      <c r="P217" s="2">
        <f t="shared" si="35"/>
        <v>0</v>
      </c>
      <c r="Q217" s="2">
        <f t="shared" si="36"/>
        <v>0</v>
      </c>
      <c r="R217" s="2">
        <f t="shared" si="37"/>
        <v>0</v>
      </c>
      <c r="S217" s="2">
        <f t="shared" si="38"/>
        <v>0</v>
      </c>
      <c r="T217" s="2">
        <f t="shared" si="39"/>
        <v>0</v>
      </c>
    </row>
    <row r="218" spans="1:20" hidden="1">
      <c r="A218" s="2" t="s">
        <v>597</v>
      </c>
      <c r="D218" s="2">
        <v>0</v>
      </c>
      <c r="E218" s="2">
        <v>0</v>
      </c>
      <c r="F218" s="2">
        <v>0</v>
      </c>
      <c r="H218" s="2">
        <v>0</v>
      </c>
      <c r="I218" s="2">
        <v>0</v>
      </c>
      <c r="K218" s="2">
        <v>0</v>
      </c>
      <c r="L218" s="3">
        <f t="shared" si="31"/>
        <v>0</v>
      </c>
      <c r="M218" s="3" t="str">
        <f t="shared" si="32"/>
        <v>Nuvo-5000E-BP-A1</v>
      </c>
      <c r="N218" s="3" t="str">
        <f t="shared" si="33"/>
        <v>WH01S-NTA</v>
      </c>
      <c r="O218" s="2" t="str">
        <f t="shared" si="34"/>
        <v>Nuvo-5000E-BP-A1WH01S-NTA</v>
      </c>
      <c r="P218" s="2">
        <f t="shared" si="35"/>
        <v>0</v>
      </c>
      <c r="Q218" s="2">
        <f t="shared" si="36"/>
        <v>0</v>
      </c>
      <c r="R218" s="2">
        <f t="shared" si="37"/>
        <v>0</v>
      </c>
      <c r="S218" s="2">
        <f t="shared" si="38"/>
        <v>0</v>
      </c>
      <c r="T218" s="2">
        <f t="shared" si="39"/>
        <v>0</v>
      </c>
    </row>
    <row r="219" spans="1:20" hidden="1">
      <c r="A219" s="2" t="s">
        <v>598</v>
      </c>
      <c r="D219" s="2">
        <v>0</v>
      </c>
      <c r="E219" s="2">
        <v>0</v>
      </c>
      <c r="F219" s="2">
        <v>0</v>
      </c>
      <c r="H219" s="2">
        <v>0</v>
      </c>
      <c r="I219" s="2">
        <v>0</v>
      </c>
      <c r="K219" s="2">
        <v>0</v>
      </c>
      <c r="L219" s="3">
        <f t="shared" si="31"/>
        <v>0</v>
      </c>
      <c r="M219" s="3" t="str">
        <f t="shared" si="32"/>
        <v>Nuvo-6002 HDD Bracket</v>
      </c>
      <c r="N219" s="3" t="str">
        <f t="shared" si="33"/>
        <v>WH01S-NTA</v>
      </c>
      <c r="O219" s="2" t="str">
        <f t="shared" si="34"/>
        <v>Nuvo-6002 HDD BracketWH01S-NTA</v>
      </c>
      <c r="P219" s="2">
        <f t="shared" si="35"/>
        <v>0</v>
      </c>
      <c r="Q219" s="2">
        <f t="shared" si="36"/>
        <v>0</v>
      </c>
      <c r="R219" s="2">
        <f t="shared" si="37"/>
        <v>0</v>
      </c>
      <c r="S219" s="2">
        <f t="shared" si="38"/>
        <v>0</v>
      </c>
      <c r="T219" s="2">
        <f t="shared" si="39"/>
        <v>0</v>
      </c>
    </row>
    <row r="220" spans="1:20" hidden="1">
      <c r="A220" s="2" t="s">
        <v>599</v>
      </c>
      <c r="D220" s="2">
        <v>0</v>
      </c>
      <c r="E220" s="2">
        <v>0</v>
      </c>
      <c r="F220" s="2">
        <v>0</v>
      </c>
      <c r="H220" s="2">
        <v>0</v>
      </c>
      <c r="I220" s="2">
        <v>0</v>
      </c>
      <c r="K220" s="2">
        <v>0</v>
      </c>
      <c r="L220" s="3">
        <f t="shared" si="31"/>
        <v>0</v>
      </c>
      <c r="M220" s="3" t="str">
        <f t="shared" si="32"/>
        <v>Nuvo-6032 HDD Tray</v>
      </c>
      <c r="N220" s="3" t="str">
        <f t="shared" si="33"/>
        <v>WH01S-NTA</v>
      </c>
      <c r="O220" s="2" t="str">
        <f t="shared" si="34"/>
        <v>Nuvo-6032 HDD TrayWH01S-NTA</v>
      </c>
      <c r="P220" s="2">
        <f t="shared" si="35"/>
        <v>0</v>
      </c>
      <c r="Q220" s="2">
        <f t="shared" si="36"/>
        <v>0</v>
      </c>
      <c r="R220" s="2">
        <f t="shared" si="37"/>
        <v>0</v>
      </c>
      <c r="S220" s="2">
        <f t="shared" si="38"/>
        <v>0</v>
      </c>
      <c r="T220" s="2">
        <f t="shared" si="39"/>
        <v>0</v>
      </c>
    </row>
    <row r="221" spans="1:20" hidden="1">
      <c r="A221" s="2" t="s">
        <v>600</v>
      </c>
      <c r="D221" s="2">
        <v>0</v>
      </c>
      <c r="E221" s="2">
        <v>0</v>
      </c>
      <c r="F221" s="2">
        <v>0</v>
      </c>
      <c r="H221" s="2">
        <v>0</v>
      </c>
      <c r="I221" s="2">
        <v>0</v>
      </c>
      <c r="K221" s="2">
        <v>0</v>
      </c>
      <c r="L221" s="3">
        <f t="shared" si="31"/>
        <v>0</v>
      </c>
      <c r="M221" s="3" t="str">
        <f t="shared" si="32"/>
        <v>Nuvo-6108GC-TI PWR Cable</v>
      </c>
      <c r="N221" s="3" t="str">
        <f t="shared" si="33"/>
        <v>WH01S-NTA</v>
      </c>
      <c r="O221" s="2" t="str">
        <f t="shared" si="34"/>
        <v>Nuvo-6108GC-TI PWR CableWH01S-NTA</v>
      </c>
      <c r="P221" s="2">
        <f t="shared" si="35"/>
        <v>0</v>
      </c>
      <c r="Q221" s="2">
        <f t="shared" si="36"/>
        <v>0</v>
      </c>
      <c r="R221" s="2">
        <f t="shared" si="37"/>
        <v>0</v>
      </c>
      <c r="S221" s="2">
        <f t="shared" si="38"/>
        <v>0</v>
      </c>
      <c r="T221" s="2">
        <f t="shared" si="39"/>
        <v>0</v>
      </c>
    </row>
    <row r="222" spans="1:20" hidden="1">
      <c r="A222" s="2" t="s">
        <v>601</v>
      </c>
      <c r="D222" s="2">
        <v>0</v>
      </c>
      <c r="E222" s="2">
        <v>0</v>
      </c>
      <c r="F222" s="2">
        <v>0</v>
      </c>
      <c r="H222" s="2">
        <v>0</v>
      </c>
      <c r="I222" s="2">
        <v>0</v>
      </c>
      <c r="K222" s="2">
        <v>0</v>
      </c>
      <c r="L222" s="3">
        <f t="shared" si="31"/>
        <v>0</v>
      </c>
      <c r="M222" s="3" t="str">
        <f t="shared" si="32"/>
        <v>Nuvo-6108GC Card Holder_B</v>
      </c>
      <c r="N222" s="3" t="str">
        <f t="shared" si="33"/>
        <v>WH01S-NTA</v>
      </c>
      <c r="O222" s="2" t="str">
        <f t="shared" si="34"/>
        <v>Nuvo-6108GC Card Holder_BWH01S-NTA</v>
      </c>
      <c r="P222" s="2">
        <f t="shared" si="35"/>
        <v>0</v>
      </c>
      <c r="Q222" s="2">
        <f t="shared" si="36"/>
        <v>0</v>
      </c>
      <c r="R222" s="2">
        <f t="shared" si="37"/>
        <v>0</v>
      </c>
      <c r="S222" s="2">
        <f t="shared" si="38"/>
        <v>0</v>
      </c>
      <c r="T222" s="2">
        <f t="shared" si="39"/>
        <v>0</v>
      </c>
    </row>
    <row r="223" spans="1:20" hidden="1">
      <c r="A223" s="2" t="s">
        <v>602</v>
      </c>
      <c r="D223" s="2">
        <v>0</v>
      </c>
      <c r="E223" s="2">
        <v>0</v>
      </c>
      <c r="F223" s="2">
        <v>0</v>
      </c>
      <c r="H223" s="2">
        <v>0</v>
      </c>
      <c r="I223" s="2">
        <v>0</v>
      </c>
      <c r="K223" s="2">
        <v>0</v>
      </c>
      <c r="L223" s="3">
        <f t="shared" si="31"/>
        <v>0</v>
      </c>
      <c r="M223" s="3" t="str">
        <f t="shared" si="32"/>
        <v>Nuvo-7160 Back Panel</v>
      </c>
      <c r="N223" s="3" t="str">
        <f t="shared" si="33"/>
        <v>WH01S-NTA</v>
      </c>
      <c r="O223" s="2" t="str">
        <f t="shared" si="34"/>
        <v>Nuvo-7160 Back PanelWH01S-NTA</v>
      </c>
      <c r="P223" s="2">
        <f t="shared" si="35"/>
        <v>0</v>
      </c>
      <c r="Q223" s="2">
        <f t="shared" si="36"/>
        <v>0</v>
      </c>
      <c r="R223" s="2">
        <f t="shared" si="37"/>
        <v>0</v>
      </c>
      <c r="S223" s="2">
        <f t="shared" si="38"/>
        <v>0</v>
      </c>
      <c r="T223" s="2">
        <f t="shared" si="39"/>
        <v>0</v>
      </c>
    </row>
    <row r="224" spans="1:20" hidden="1">
      <c r="A224" s="2" t="s">
        <v>603</v>
      </c>
      <c r="D224" s="2">
        <v>0</v>
      </c>
      <c r="E224" s="2">
        <v>0</v>
      </c>
      <c r="F224" s="2">
        <v>0</v>
      </c>
      <c r="H224" s="2">
        <v>0</v>
      </c>
      <c r="I224" s="2">
        <v>0</v>
      </c>
      <c r="K224" s="2">
        <v>0</v>
      </c>
      <c r="L224" s="3">
        <f t="shared" si="31"/>
        <v>0</v>
      </c>
      <c r="M224" s="3" t="str">
        <f t="shared" si="32"/>
        <v>Nuvo-7160GC-BP-A1</v>
      </c>
      <c r="N224" s="3" t="str">
        <f t="shared" si="33"/>
        <v>WH01S-NTA</v>
      </c>
      <c r="O224" s="2" t="str">
        <f t="shared" si="34"/>
        <v>Nuvo-7160GC-BP-A1WH01S-NTA</v>
      </c>
      <c r="P224" s="2">
        <f t="shared" si="35"/>
        <v>0</v>
      </c>
      <c r="Q224" s="2">
        <f t="shared" si="36"/>
        <v>0</v>
      </c>
      <c r="R224" s="2">
        <f t="shared" si="37"/>
        <v>0</v>
      </c>
      <c r="S224" s="2">
        <f t="shared" si="38"/>
        <v>0</v>
      </c>
      <c r="T224" s="2">
        <f t="shared" si="39"/>
        <v>0</v>
      </c>
    </row>
    <row r="225" spans="1:20" hidden="1">
      <c r="A225" s="2" t="s">
        <v>604</v>
      </c>
      <c r="D225" s="2">
        <v>0</v>
      </c>
      <c r="E225" s="2">
        <v>0</v>
      </c>
      <c r="F225" s="2">
        <v>0</v>
      </c>
      <c r="H225" s="2">
        <v>0</v>
      </c>
      <c r="I225" s="2">
        <v>0</v>
      </c>
      <c r="K225" s="2">
        <v>0</v>
      </c>
      <c r="L225" s="3">
        <f t="shared" si="31"/>
        <v>0</v>
      </c>
      <c r="M225" s="3" t="str">
        <f t="shared" si="32"/>
        <v>Nuvo-7164GC-BP-A1</v>
      </c>
      <c r="N225" s="3" t="str">
        <f t="shared" si="33"/>
        <v>WH01S-NTA</v>
      </c>
      <c r="O225" s="2" t="str">
        <f t="shared" si="34"/>
        <v>Nuvo-7164GC-BP-A1WH01S-NTA</v>
      </c>
      <c r="P225" s="2">
        <f t="shared" si="35"/>
        <v>0</v>
      </c>
      <c r="Q225" s="2">
        <f t="shared" si="36"/>
        <v>0</v>
      </c>
      <c r="R225" s="2">
        <f t="shared" si="37"/>
        <v>0</v>
      </c>
      <c r="S225" s="2">
        <f t="shared" si="38"/>
        <v>0</v>
      </c>
      <c r="T225" s="2">
        <f t="shared" si="39"/>
        <v>0</v>
      </c>
    </row>
    <row r="226" spans="1:20" hidden="1">
      <c r="A226" s="2" t="s">
        <v>605</v>
      </c>
      <c r="D226" s="2">
        <v>0</v>
      </c>
      <c r="E226" s="2">
        <v>0</v>
      </c>
      <c r="F226" s="2">
        <v>0</v>
      </c>
      <c r="H226" s="2">
        <v>0</v>
      </c>
      <c r="I226" s="2">
        <v>0</v>
      </c>
      <c r="K226" s="2">
        <v>0</v>
      </c>
      <c r="L226" s="3">
        <f t="shared" si="31"/>
        <v>0</v>
      </c>
      <c r="M226" s="3" t="str">
        <f t="shared" si="32"/>
        <v>Nuvo-7531-HS</v>
      </c>
      <c r="N226" s="3" t="str">
        <f t="shared" si="33"/>
        <v>WH01S-NTA</v>
      </c>
      <c r="O226" s="2" t="str">
        <f t="shared" si="34"/>
        <v>Nuvo-7531-HSWH01S-NTA</v>
      </c>
      <c r="P226" s="2">
        <f t="shared" si="35"/>
        <v>0</v>
      </c>
      <c r="Q226" s="2">
        <f t="shared" si="36"/>
        <v>0</v>
      </c>
      <c r="R226" s="2">
        <f t="shared" si="37"/>
        <v>0</v>
      </c>
      <c r="S226" s="2">
        <f t="shared" si="38"/>
        <v>0</v>
      </c>
      <c r="T226" s="2">
        <f t="shared" si="39"/>
        <v>0</v>
      </c>
    </row>
    <row r="227" spans="1:20" hidden="1">
      <c r="A227" s="2" t="s">
        <v>606</v>
      </c>
      <c r="D227" s="2">
        <v>4</v>
      </c>
      <c r="E227" s="2">
        <v>0</v>
      </c>
      <c r="F227" s="2">
        <v>4</v>
      </c>
      <c r="H227" s="2">
        <v>0</v>
      </c>
      <c r="I227" s="2">
        <v>0</v>
      </c>
      <c r="K227" s="2">
        <v>0</v>
      </c>
      <c r="L227" s="3">
        <f t="shared" si="31"/>
        <v>4</v>
      </c>
      <c r="M227" s="3" t="str">
        <f t="shared" si="32"/>
        <v>Nuvo-8108GC FAN Bracket</v>
      </c>
      <c r="N227" s="3" t="str">
        <f t="shared" si="33"/>
        <v>WH01S-NTA</v>
      </c>
      <c r="O227" s="2" t="str">
        <f t="shared" si="34"/>
        <v>Nuvo-8108GC FAN BracketWH01S-NTA</v>
      </c>
      <c r="P227" s="2">
        <f t="shared" si="35"/>
        <v>4</v>
      </c>
      <c r="Q227" s="2">
        <f t="shared" si="36"/>
        <v>0</v>
      </c>
      <c r="R227" s="2">
        <f t="shared" si="37"/>
        <v>4</v>
      </c>
      <c r="S227" s="2">
        <f t="shared" si="38"/>
        <v>0</v>
      </c>
      <c r="T227" s="2">
        <f t="shared" si="39"/>
        <v>4</v>
      </c>
    </row>
    <row r="228" spans="1:20" hidden="1">
      <c r="A228" s="2" t="s">
        <v>1734</v>
      </c>
      <c r="D228" s="2">
        <v>0</v>
      </c>
      <c r="E228" s="2">
        <v>0</v>
      </c>
      <c r="F228" s="2">
        <v>0</v>
      </c>
      <c r="H228" s="2">
        <v>0</v>
      </c>
      <c r="I228" s="2">
        <v>0</v>
      </c>
      <c r="K228" s="2">
        <v>0</v>
      </c>
      <c r="L228" s="3">
        <f t="shared" si="31"/>
        <v>0</v>
      </c>
      <c r="M228" s="3" t="str">
        <f t="shared" si="32"/>
        <v>Nuvo-8240GC Vents Filter</v>
      </c>
      <c r="N228" s="3" t="str">
        <f t="shared" si="33"/>
        <v>WH01S-NTA</v>
      </c>
      <c r="O228" s="2" t="str">
        <f t="shared" si="34"/>
        <v>Nuvo-8240GC Vents FilterWH01S-NTA</v>
      </c>
      <c r="P228" s="2">
        <f t="shared" si="35"/>
        <v>0</v>
      </c>
      <c r="Q228" s="2">
        <f t="shared" si="36"/>
        <v>0</v>
      </c>
      <c r="R228" s="2">
        <f t="shared" si="37"/>
        <v>0</v>
      </c>
      <c r="S228" s="2">
        <f t="shared" si="38"/>
        <v>0</v>
      </c>
      <c r="T228" s="2">
        <f t="shared" si="39"/>
        <v>0</v>
      </c>
    </row>
    <row r="229" spans="1:20" hidden="1">
      <c r="A229" s="2" t="s">
        <v>607</v>
      </c>
      <c r="D229" s="2">
        <v>0</v>
      </c>
      <c r="E229" s="2">
        <v>0</v>
      </c>
      <c r="F229" s="2">
        <v>0</v>
      </c>
      <c r="H229" s="2">
        <v>0</v>
      </c>
      <c r="I229" s="2">
        <v>0</v>
      </c>
      <c r="K229" s="2">
        <v>0</v>
      </c>
      <c r="L229" s="3">
        <f t="shared" si="31"/>
        <v>0</v>
      </c>
      <c r="M229" s="3" t="str">
        <f t="shared" si="32"/>
        <v>NVBP-2421</v>
      </c>
      <c r="N229" s="3" t="str">
        <f t="shared" si="33"/>
        <v>WH01S-NTA</v>
      </c>
      <c r="O229" s="2" t="str">
        <f t="shared" si="34"/>
        <v>NVBP-2421WH01S-NTA</v>
      </c>
      <c r="P229" s="2">
        <f t="shared" si="35"/>
        <v>0</v>
      </c>
      <c r="Q229" s="2">
        <f t="shared" si="36"/>
        <v>0</v>
      </c>
      <c r="R229" s="2">
        <f t="shared" si="37"/>
        <v>0</v>
      </c>
      <c r="S229" s="2">
        <f t="shared" si="38"/>
        <v>0</v>
      </c>
      <c r="T229" s="2">
        <f t="shared" si="39"/>
        <v>0</v>
      </c>
    </row>
    <row r="230" spans="1:20" hidden="1">
      <c r="A230" s="2" t="s">
        <v>608</v>
      </c>
      <c r="D230" s="2">
        <v>0</v>
      </c>
      <c r="E230" s="2">
        <v>0</v>
      </c>
      <c r="F230" s="2">
        <v>0</v>
      </c>
      <c r="H230" s="2">
        <v>0</v>
      </c>
      <c r="I230" s="2">
        <v>0</v>
      </c>
      <c r="K230" s="2">
        <v>0</v>
      </c>
      <c r="L230" s="3">
        <f t="shared" si="31"/>
        <v>0</v>
      </c>
      <c r="M230" s="3" t="str">
        <f t="shared" si="32"/>
        <v>NVBP-2500E</v>
      </c>
      <c r="N230" s="3" t="str">
        <f t="shared" si="33"/>
        <v>WH01S-NTA</v>
      </c>
      <c r="O230" s="2" t="str">
        <f t="shared" si="34"/>
        <v>NVBP-2500EWH01S-NTA</v>
      </c>
      <c r="P230" s="2">
        <f t="shared" si="35"/>
        <v>0</v>
      </c>
      <c r="Q230" s="2">
        <f t="shared" si="36"/>
        <v>0</v>
      </c>
      <c r="R230" s="2">
        <f t="shared" si="37"/>
        <v>0</v>
      </c>
      <c r="S230" s="2">
        <f t="shared" si="38"/>
        <v>0</v>
      </c>
      <c r="T230" s="2">
        <f t="shared" si="39"/>
        <v>0</v>
      </c>
    </row>
    <row r="231" spans="1:20" hidden="1">
      <c r="A231" s="2" t="s">
        <v>609</v>
      </c>
      <c r="D231" s="2">
        <v>0</v>
      </c>
      <c r="E231" s="2">
        <v>0</v>
      </c>
      <c r="F231" s="2">
        <v>0</v>
      </c>
      <c r="H231" s="2">
        <v>0</v>
      </c>
      <c r="I231" s="2">
        <v>0</v>
      </c>
      <c r="K231" s="2">
        <v>0</v>
      </c>
      <c r="L231" s="3">
        <f t="shared" si="31"/>
        <v>0</v>
      </c>
      <c r="M231" s="3" t="str">
        <f t="shared" si="32"/>
        <v>NVBP-2500P</v>
      </c>
      <c r="N231" s="3" t="str">
        <f t="shared" si="33"/>
        <v>WH01S-NTA</v>
      </c>
      <c r="O231" s="2" t="str">
        <f t="shared" si="34"/>
        <v>NVBP-2500PWH01S-NTA</v>
      </c>
      <c r="P231" s="2">
        <f t="shared" si="35"/>
        <v>0</v>
      </c>
      <c r="Q231" s="2">
        <f t="shared" si="36"/>
        <v>0</v>
      </c>
      <c r="R231" s="2">
        <f t="shared" si="37"/>
        <v>0</v>
      </c>
      <c r="S231" s="2">
        <f t="shared" si="38"/>
        <v>0</v>
      </c>
      <c r="T231" s="2">
        <f t="shared" si="39"/>
        <v>0</v>
      </c>
    </row>
    <row r="232" spans="1:20" hidden="1">
      <c r="A232" s="2" t="s">
        <v>610</v>
      </c>
      <c r="D232" s="2">
        <v>0</v>
      </c>
      <c r="E232" s="2">
        <v>0</v>
      </c>
      <c r="F232" s="2">
        <v>0</v>
      </c>
      <c r="H232" s="2">
        <v>0</v>
      </c>
      <c r="I232" s="2">
        <v>0</v>
      </c>
      <c r="K232" s="2">
        <v>0</v>
      </c>
      <c r="L232" s="3">
        <f t="shared" si="31"/>
        <v>0</v>
      </c>
      <c r="M232" s="3" t="str">
        <f t="shared" si="32"/>
        <v>NVBP-7000DE</v>
      </c>
      <c r="N232" s="3" t="str">
        <f t="shared" si="33"/>
        <v>WH01S-NTA</v>
      </c>
      <c r="O232" s="2" t="str">
        <f t="shared" si="34"/>
        <v>NVBP-7000DEWH01S-NTA</v>
      </c>
      <c r="P232" s="2">
        <f t="shared" si="35"/>
        <v>0</v>
      </c>
      <c r="Q232" s="2">
        <f t="shared" si="36"/>
        <v>0</v>
      </c>
      <c r="R232" s="2">
        <f t="shared" si="37"/>
        <v>0</v>
      </c>
      <c r="S232" s="2">
        <f t="shared" si="38"/>
        <v>0</v>
      </c>
      <c r="T232" s="2">
        <f t="shared" si="39"/>
        <v>0</v>
      </c>
    </row>
    <row r="233" spans="1:20" hidden="1">
      <c r="A233" s="2" t="s">
        <v>611</v>
      </c>
      <c r="D233" s="2">
        <v>0</v>
      </c>
      <c r="E233" s="2">
        <v>0</v>
      </c>
      <c r="F233" s="2">
        <v>0</v>
      </c>
      <c r="H233" s="2">
        <v>0</v>
      </c>
      <c r="I233" s="2">
        <v>0</v>
      </c>
      <c r="K233" s="2">
        <v>0</v>
      </c>
      <c r="L233" s="3">
        <f t="shared" si="31"/>
        <v>0</v>
      </c>
      <c r="M233" s="3" t="str">
        <f t="shared" si="32"/>
        <v>POC-515-HS</v>
      </c>
      <c r="N233" s="3" t="str">
        <f t="shared" si="33"/>
        <v>WH01S-NTA</v>
      </c>
      <c r="O233" s="2" t="str">
        <f t="shared" si="34"/>
        <v>POC-515-HSWH01S-NTA</v>
      </c>
      <c r="P233" s="2">
        <f t="shared" si="35"/>
        <v>0</v>
      </c>
      <c r="Q233" s="2">
        <f t="shared" si="36"/>
        <v>0</v>
      </c>
      <c r="R233" s="2">
        <f t="shared" si="37"/>
        <v>0</v>
      </c>
      <c r="S233" s="2">
        <f t="shared" si="38"/>
        <v>0</v>
      </c>
      <c r="T233" s="2">
        <f t="shared" si="39"/>
        <v>0</v>
      </c>
    </row>
    <row r="234" spans="1:20" hidden="1">
      <c r="A234" s="2" t="s">
        <v>612</v>
      </c>
      <c r="D234" s="2">
        <v>1</v>
      </c>
      <c r="E234" s="2">
        <v>0</v>
      </c>
      <c r="F234" s="2">
        <v>1</v>
      </c>
      <c r="H234" s="2">
        <v>0</v>
      </c>
      <c r="I234" s="2">
        <v>0</v>
      </c>
      <c r="K234" s="2">
        <v>0</v>
      </c>
      <c r="L234" s="3">
        <f t="shared" si="31"/>
        <v>1</v>
      </c>
      <c r="M234" s="3" t="str">
        <f t="shared" si="32"/>
        <v>Risr-M2M-mPCIe</v>
      </c>
      <c r="N234" s="3" t="str">
        <f t="shared" si="33"/>
        <v>WH01S-NTA</v>
      </c>
      <c r="O234" s="2" t="str">
        <f t="shared" si="34"/>
        <v>Risr-M2M-mPCIeWH01S-NTA</v>
      </c>
      <c r="P234" s="2">
        <f t="shared" si="35"/>
        <v>1</v>
      </c>
      <c r="Q234" s="2">
        <f t="shared" si="36"/>
        <v>0</v>
      </c>
      <c r="R234" s="2">
        <f t="shared" si="37"/>
        <v>1</v>
      </c>
      <c r="S234" s="2">
        <f t="shared" si="38"/>
        <v>0</v>
      </c>
      <c r="T234" s="2">
        <f t="shared" si="39"/>
        <v>1</v>
      </c>
    </row>
    <row r="235" spans="1:20" hidden="1">
      <c r="A235" s="2" t="s">
        <v>613</v>
      </c>
      <c r="D235" s="2">
        <v>0</v>
      </c>
      <c r="E235" s="2">
        <v>0</v>
      </c>
      <c r="F235" s="2">
        <v>0</v>
      </c>
      <c r="H235" s="2">
        <v>0</v>
      </c>
      <c r="I235" s="2">
        <v>0</v>
      </c>
      <c r="K235" s="2">
        <v>0</v>
      </c>
      <c r="L235" s="3">
        <f t="shared" si="31"/>
        <v>0</v>
      </c>
      <c r="M235" s="3" t="str">
        <f t="shared" si="32"/>
        <v>SCRN-LED-246MH-VS</v>
      </c>
      <c r="N235" s="3" t="str">
        <f t="shared" si="33"/>
        <v>WH01S-NTA</v>
      </c>
      <c r="O235" s="2" t="str">
        <f t="shared" si="34"/>
        <v>SCRN-LED-246MH-VSWH01S-NTA</v>
      </c>
      <c r="P235" s="2">
        <f t="shared" si="35"/>
        <v>0</v>
      </c>
      <c r="Q235" s="2">
        <f t="shared" si="36"/>
        <v>0</v>
      </c>
      <c r="R235" s="2">
        <f t="shared" si="37"/>
        <v>0</v>
      </c>
      <c r="S235" s="2">
        <f t="shared" si="38"/>
        <v>0</v>
      </c>
      <c r="T235" s="2">
        <f t="shared" si="39"/>
        <v>0</v>
      </c>
    </row>
    <row r="236" spans="1:20" hidden="1">
      <c r="A236" s="2" t="s">
        <v>614</v>
      </c>
      <c r="D236" s="2">
        <v>0</v>
      </c>
      <c r="E236" s="2">
        <v>0</v>
      </c>
      <c r="F236" s="2">
        <v>0</v>
      </c>
      <c r="H236" s="2">
        <v>0</v>
      </c>
      <c r="I236" s="2">
        <v>0</v>
      </c>
      <c r="K236" s="2">
        <v>0</v>
      </c>
      <c r="L236" s="3">
        <f t="shared" si="31"/>
        <v>0</v>
      </c>
      <c r="M236" s="3" t="str">
        <f t="shared" si="32"/>
        <v>SCRN-QHD-S2721DS-DE</v>
      </c>
      <c r="N236" s="3" t="str">
        <f t="shared" si="33"/>
        <v>WH01S-NTA</v>
      </c>
      <c r="O236" s="2" t="str">
        <f t="shared" si="34"/>
        <v>SCRN-QHD-S2721DS-DEWH01S-NTA</v>
      </c>
      <c r="P236" s="2">
        <f t="shared" si="35"/>
        <v>0</v>
      </c>
      <c r="Q236" s="2">
        <f t="shared" si="36"/>
        <v>0</v>
      </c>
      <c r="R236" s="2">
        <f t="shared" si="37"/>
        <v>0</v>
      </c>
      <c r="S236" s="2">
        <f t="shared" si="38"/>
        <v>0</v>
      </c>
      <c r="T236" s="2">
        <f t="shared" si="39"/>
        <v>0</v>
      </c>
    </row>
    <row r="237" spans="1:20" hidden="1">
      <c r="A237" s="2" t="s">
        <v>615</v>
      </c>
      <c r="D237" s="2">
        <v>0</v>
      </c>
      <c r="E237" s="2">
        <v>0</v>
      </c>
      <c r="F237" s="2">
        <v>0</v>
      </c>
      <c r="H237" s="2">
        <v>0</v>
      </c>
      <c r="I237" s="2">
        <v>0</v>
      </c>
      <c r="K237" s="2">
        <v>0</v>
      </c>
      <c r="L237" s="3">
        <f t="shared" si="31"/>
        <v>0</v>
      </c>
      <c r="M237" s="3" t="str">
        <f t="shared" si="32"/>
        <v>Scrw-M2.5</v>
      </c>
      <c r="N237" s="3" t="str">
        <f t="shared" si="33"/>
        <v>WH01S-NTA</v>
      </c>
      <c r="O237" s="2" t="str">
        <f t="shared" si="34"/>
        <v>Scrw-M2.5WH01S-NTA</v>
      </c>
      <c r="P237" s="2">
        <f t="shared" si="35"/>
        <v>0</v>
      </c>
      <c r="Q237" s="2">
        <f t="shared" si="36"/>
        <v>0</v>
      </c>
      <c r="R237" s="2">
        <f t="shared" si="37"/>
        <v>0</v>
      </c>
      <c r="S237" s="2">
        <f t="shared" si="38"/>
        <v>0</v>
      </c>
      <c r="T237" s="2">
        <f t="shared" si="39"/>
        <v>0</v>
      </c>
    </row>
    <row r="238" spans="1:20" hidden="1">
      <c r="A238" s="2" t="s">
        <v>616</v>
      </c>
      <c r="D238" s="2">
        <v>0</v>
      </c>
      <c r="E238" s="2">
        <v>0</v>
      </c>
      <c r="F238" s="2">
        <v>0</v>
      </c>
      <c r="H238" s="2">
        <v>0</v>
      </c>
      <c r="I238" s="2">
        <v>0</v>
      </c>
      <c r="K238" s="2">
        <v>0</v>
      </c>
      <c r="L238" s="3">
        <f t="shared" si="31"/>
        <v>0</v>
      </c>
      <c r="M238" s="3" t="str">
        <f t="shared" si="32"/>
        <v>Splicing Connector</v>
      </c>
      <c r="N238" s="3" t="str">
        <f t="shared" si="33"/>
        <v>WH01S-NTA</v>
      </c>
      <c r="O238" s="2" t="str">
        <f t="shared" si="34"/>
        <v>Splicing ConnectorWH01S-NTA</v>
      </c>
      <c r="P238" s="2">
        <f t="shared" si="35"/>
        <v>0</v>
      </c>
      <c r="Q238" s="2">
        <f t="shared" si="36"/>
        <v>0</v>
      </c>
      <c r="R238" s="2">
        <f t="shared" si="37"/>
        <v>0</v>
      </c>
      <c r="S238" s="2">
        <f t="shared" si="38"/>
        <v>0</v>
      </c>
      <c r="T238" s="2">
        <f t="shared" si="39"/>
        <v>0</v>
      </c>
    </row>
    <row r="239" spans="1:20" hidden="1">
      <c r="A239" s="2" t="s">
        <v>2213</v>
      </c>
      <c r="D239" s="2">
        <v>0</v>
      </c>
      <c r="E239" s="2">
        <v>5</v>
      </c>
      <c r="F239" s="2">
        <v>-5</v>
      </c>
      <c r="H239" s="2">
        <v>0</v>
      </c>
      <c r="I239" s="2">
        <v>0</v>
      </c>
      <c r="K239" s="2">
        <v>0</v>
      </c>
      <c r="L239" s="3">
        <f t="shared" si="31"/>
        <v>0</v>
      </c>
      <c r="M239" s="3" t="str">
        <f t="shared" si="32"/>
        <v>SSD-Tray</v>
      </c>
      <c r="N239" s="3" t="str">
        <f t="shared" si="33"/>
        <v>WH01S-NTA</v>
      </c>
      <c r="O239" s="2" t="str">
        <f t="shared" si="34"/>
        <v>SSD-TrayWH01S-NTA</v>
      </c>
      <c r="P239" s="2">
        <f t="shared" si="35"/>
        <v>0</v>
      </c>
      <c r="Q239" s="2">
        <f t="shared" si="36"/>
        <v>5</v>
      </c>
      <c r="R239" s="2">
        <f t="shared" si="37"/>
        <v>-5</v>
      </c>
      <c r="S239" s="2">
        <f t="shared" si="38"/>
        <v>0</v>
      </c>
      <c r="T239" s="2">
        <f t="shared" si="39"/>
        <v>-5</v>
      </c>
    </row>
    <row r="240" spans="1:20" hidden="1">
      <c r="A240" s="2" t="s">
        <v>617</v>
      </c>
      <c r="D240" s="2">
        <v>0</v>
      </c>
      <c r="E240" s="2">
        <v>0</v>
      </c>
      <c r="F240" s="2">
        <v>0</v>
      </c>
      <c r="H240" s="2">
        <v>0</v>
      </c>
      <c r="I240" s="2">
        <v>0</v>
      </c>
      <c r="K240" s="2">
        <v>0</v>
      </c>
      <c r="L240" s="3">
        <f t="shared" si="31"/>
        <v>0</v>
      </c>
      <c r="M240" s="3" t="str">
        <f t="shared" si="32"/>
        <v>Switch-NETGEAR-MS510TXPP</v>
      </c>
      <c r="N240" s="3" t="str">
        <f t="shared" si="33"/>
        <v>WH01S-NTA</v>
      </c>
      <c r="O240" s="2" t="str">
        <f t="shared" si="34"/>
        <v>Switch-NETGEAR-MS510TXPPWH01S-NTA</v>
      </c>
      <c r="P240" s="2">
        <f t="shared" si="35"/>
        <v>0</v>
      </c>
      <c r="Q240" s="2">
        <f t="shared" si="36"/>
        <v>0</v>
      </c>
      <c r="R240" s="2">
        <f t="shared" si="37"/>
        <v>0</v>
      </c>
      <c r="S240" s="2">
        <f t="shared" si="38"/>
        <v>0</v>
      </c>
      <c r="T240" s="2">
        <f t="shared" si="39"/>
        <v>0</v>
      </c>
    </row>
    <row r="241" spans="1:20" hidden="1">
      <c r="A241" s="2" t="s">
        <v>312</v>
      </c>
      <c r="B241" s="2">
        <v>10</v>
      </c>
      <c r="D241" s="2">
        <v>9</v>
      </c>
      <c r="E241" s="2">
        <v>6</v>
      </c>
      <c r="F241" s="2">
        <v>3</v>
      </c>
      <c r="H241" s="2">
        <v>5</v>
      </c>
      <c r="I241" s="2">
        <v>0</v>
      </c>
      <c r="J241" s="2" t="s">
        <v>2042</v>
      </c>
      <c r="K241" s="2">
        <v>2.7</v>
      </c>
      <c r="L241" s="3">
        <f t="shared" si="31"/>
        <v>9</v>
      </c>
      <c r="M241" s="3" t="str">
        <f t="shared" si="32"/>
        <v>TB-10</v>
      </c>
      <c r="N241" s="3" t="str">
        <f t="shared" si="33"/>
        <v>WH01S-NTA</v>
      </c>
      <c r="O241" s="2" t="str">
        <f t="shared" si="34"/>
        <v>TB-10WH01S-NTA</v>
      </c>
      <c r="P241" s="2">
        <f t="shared" si="35"/>
        <v>9</v>
      </c>
      <c r="Q241" s="2">
        <f t="shared" si="36"/>
        <v>6</v>
      </c>
      <c r="R241" s="2">
        <f t="shared" si="37"/>
        <v>3</v>
      </c>
      <c r="S241" s="2">
        <f t="shared" si="38"/>
        <v>5</v>
      </c>
      <c r="T241" s="2">
        <f t="shared" si="39"/>
        <v>8</v>
      </c>
    </row>
    <row r="242" spans="1:20" hidden="1">
      <c r="A242" s="2" t="s">
        <v>618</v>
      </c>
      <c r="D242" s="2">
        <v>2</v>
      </c>
      <c r="E242" s="2">
        <v>0</v>
      </c>
      <c r="F242" s="2">
        <v>2</v>
      </c>
      <c r="H242" s="2">
        <v>0</v>
      </c>
      <c r="I242" s="2">
        <v>0</v>
      </c>
      <c r="K242" s="2">
        <v>0</v>
      </c>
      <c r="L242" s="3">
        <f t="shared" si="31"/>
        <v>2</v>
      </c>
      <c r="M242" s="3" t="str">
        <f t="shared" si="32"/>
        <v>TB-3Pole-Nuvo10208</v>
      </c>
      <c r="N242" s="3" t="str">
        <f t="shared" si="33"/>
        <v>WH01S-NTA</v>
      </c>
      <c r="O242" s="2" t="str">
        <f t="shared" si="34"/>
        <v>TB-3Pole-Nuvo10208WH01S-NTA</v>
      </c>
      <c r="P242" s="2">
        <f t="shared" si="35"/>
        <v>2</v>
      </c>
      <c r="Q242" s="2">
        <f t="shared" si="36"/>
        <v>0</v>
      </c>
      <c r="R242" s="2">
        <f t="shared" si="37"/>
        <v>2</v>
      </c>
      <c r="S242" s="2">
        <f t="shared" si="38"/>
        <v>0</v>
      </c>
      <c r="T242" s="2">
        <f t="shared" si="39"/>
        <v>2</v>
      </c>
    </row>
    <row r="243" spans="1:20" hidden="1">
      <c r="A243" s="2" t="s">
        <v>619</v>
      </c>
      <c r="D243" s="2">
        <v>3</v>
      </c>
      <c r="E243" s="2">
        <v>0</v>
      </c>
      <c r="F243" s="2">
        <v>3</v>
      </c>
      <c r="H243" s="2">
        <v>0</v>
      </c>
      <c r="I243" s="2">
        <v>0</v>
      </c>
      <c r="K243" s="2">
        <v>0</v>
      </c>
      <c r="L243" s="3">
        <f t="shared" si="31"/>
        <v>3</v>
      </c>
      <c r="M243" s="3" t="str">
        <f t="shared" si="32"/>
        <v>TB-3Pole-Nuvo3_5_7</v>
      </c>
      <c r="N243" s="3" t="str">
        <f t="shared" si="33"/>
        <v>WH01S-NTA</v>
      </c>
      <c r="O243" s="2" t="str">
        <f t="shared" si="34"/>
        <v>TB-3Pole-Nuvo3_5_7WH01S-NTA</v>
      </c>
      <c r="P243" s="2">
        <f t="shared" si="35"/>
        <v>3</v>
      </c>
      <c r="Q243" s="2">
        <f t="shared" si="36"/>
        <v>0</v>
      </c>
      <c r="R243" s="2">
        <f t="shared" si="37"/>
        <v>3</v>
      </c>
      <c r="S243" s="2">
        <f t="shared" si="38"/>
        <v>0</v>
      </c>
      <c r="T243" s="2">
        <f t="shared" si="39"/>
        <v>3</v>
      </c>
    </row>
    <row r="244" spans="1:20" hidden="1">
      <c r="A244" s="2" t="s">
        <v>620</v>
      </c>
      <c r="D244" s="2">
        <v>10</v>
      </c>
      <c r="E244" s="2">
        <v>0</v>
      </c>
      <c r="F244" s="2">
        <v>10</v>
      </c>
      <c r="H244" s="2">
        <v>0</v>
      </c>
      <c r="I244" s="2">
        <v>0</v>
      </c>
      <c r="K244" s="2">
        <v>0</v>
      </c>
      <c r="L244" s="3">
        <f t="shared" si="31"/>
        <v>10</v>
      </c>
      <c r="M244" s="3" t="str">
        <f t="shared" si="32"/>
        <v>TB-3Pole-POC300</v>
      </c>
      <c r="N244" s="3" t="str">
        <f t="shared" si="33"/>
        <v>WH01S-NTA</v>
      </c>
      <c r="O244" s="2" t="str">
        <f t="shared" si="34"/>
        <v>TB-3Pole-POC300WH01S-NTA</v>
      </c>
      <c r="P244" s="2">
        <f t="shared" si="35"/>
        <v>10</v>
      </c>
      <c r="Q244" s="2">
        <f t="shared" si="36"/>
        <v>0</v>
      </c>
      <c r="R244" s="2">
        <f t="shared" si="37"/>
        <v>10</v>
      </c>
      <c r="S244" s="2">
        <f t="shared" si="38"/>
        <v>0</v>
      </c>
      <c r="T244" s="2">
        <f t="shared" si="39"/>
        <v>10</v>
      </c>
    </row>
    <row r="245" spans="1:20" hidden="1">
      <c r="A245" s="2" t="s">
        <v>621</v>
      </c>
      <c r="D245" s="2">
        <v>3</v>
      </c>
      <c r="E245" s="2">
        <v>0</v>
      </c>
      <c r="F245" s="2">
        <v>3</v>
      </c>
      <c r="H245" s="2">
        <v>10</v>
      </c>
      <c r="I245" s="2">
        <v>0</v>
      </c>
      <c r="J245" s="2" t="s">
        <v>2022</v>
      </c>
      <c r="K245" s="2">
        <v>0.5</v>
      </c>
      <c r="L245" s="3">
        <f t="shared" si="31"/>
        <v>3</v>
      </c>
      <c r="M245" s="3" t="str">
        <f t="shared" si="32"/>
        <v>TB-3Pole-Push</v>
      </c>
      <c r="N245" s="3" t="str">
        <f t="shared" si="33"/>
        <v>WH01S-NTA</v>
      </c>
      <c r="O245" s="2" t="str">
        <f t="shared" si="34"/>
        <v>TB-3Pole-PushWH01S-NTA</v>
      </c>
      <c r="P245" s="2">
        <f t="shared" si="35"/>
        <v>3</v>
      </c>
      <c r="Q245" s="2">
        <f t="shared" si="36"/>
        <v>0</v>
      </c>
      <c r="R245" s="2">
        <f t="shared" si="37"/>
        <v>3</v>
      </c>
      <c r="S245" s="2">
        <f t="shared" si="38"/>
        <v>10</v>
      </c>
      <c r="T245" s="2">
        <f t="shared" si="39"/>
        <v>13</v>
      </c>
    </row>
    <row r="246" spans="1:20" hidden="1">
      <c r="A246" s="2" t="s">
        <v>622</v>
      </c>
      <c r="D246" s="2">
        <v>10</v>
      </c>
      <c r="E246" s="2">
        <v>0</v>
      </c>
      <c r="F246" s="2">
        <v>10</v>
      </c>
      <c r="H246" s="2">
        <v>0</v>
      </c>
      <c r="I246" s="2">
        <v>0</v>
      </c>
      <c r="K246" s="2">
        <v>0</v>
      </c>
      <c r="L246" s="3">
        <f t="shared" si="31"/>
        <v>10</v>
      </c>
      <c r="M246" s="3" t="str">
        <f t="shared" si="32"/>
        <v>TB-3Pole-SEMIL1300</v>
      </c>
      <c r="N246" s="3" t="str">
        <f t="shared" si="33"/>
        <v>WH01S-NTA</v>
      </c>
      <c r="O246" s="2" t="str">
        <f t="shared" si="34"/>
        <v>TB-3Pole-SEMIL1300WH01S-NTA</v>
      </c>
      <c r="P246" s="2">
        <f t="shared" si="35"/>
        <v>10</v>
      </c>
      <c r="Q246" s="2">
        <f t="shared" si="36"/>
        <v>0</v>
      </c>
      <c r="R246" s="2">
        <f t="shared" si="37"/>
        <v>10</v>
      </c>
      <c r="S246" s="2">
        <f t="shared" si="38"/>
        <v>0</v>
      </c>
      <c r="T246" s="2">
        <f t="shared" si="39"/>
        <v>10</v>
      </c>
    </row>
    <row r="247" spans="1:20" hidden="1">
      <c r="A247" s="2" t="s">
        <v>623</v>
      </c>
      <c r="D247" s="2">
        <v>2</v>
      </c>
      <c r="E247" s="2">
        <v>0</v>
      </c>
      <c r="F247" s="2">
        <v>2</v>
      </c>
      <c r="H247" s="2">
        <v>0</v>
      </c>
      <c r="I247" s="2">
        <v>0</v>
      </c>
      <c r="K247" s="2">
        <v>0</v>
      </c>
      <c r="L247" s="3">
        <f t="shared" si="31"/>
        <v>2</v>
      </c>
      <c r="M247" s="3" t="str">
        <f t="shared" si="32"/>
        <v>TB-4Pole-Nuvo10208</v>
      </c>
      <c r="N247" s="3" t="str">
        <f t="shared" si="33"/>
        <v>WH01S-NTA</v>
      </c>
      <c r="O247" s="2" t="str">
        <f t="shared" si="34"/>
        <v>TB-4Pole-Nuvo10208WH01S-NTA</v>
      </c>
      <c r="P247" s="2">
        <f t="shared" si="35"/>
        <v>2</v>
      </c>
      <c r="Q247" s="2">
        <f t="shared" si="36"/>
        <v>0</v>
      </c>
      <c r="R247" s="2">
        <f t="shared" si="37"/>
        <v>2</v>
      </c>
      <c r="S247" s="2">
        <f t="shared" si="38"/>
        <v>0</v>
      </c>
      <c r="T247" s="2">
        <f t="shared" si="39"/>
        <v>2</v>
      </c>
    </row>
    <row r="248" spans="1:20" hidden="1">
      <c r="A248" s="2" t="s">
        <v>311</v>
      </c>
      <c r="B248" s="2">
        <v>20</v>
      </c>
      <c r="D248" s="2">
        <v>24</v>
      </c>
      <c r="E248" s="2">
        <v>0</v>
      </c>
      <c r="F248" s="2">
        <v>24</v>
      </c>
      <c r="H248" s="2">
        <v>0</v>
      </c>
      <c r="I248" s="2">
        <v>0</v>
      </c>
      <c r="K248" s="2">
        <v>0</v>
      </c>
      <c r="L248" s="3">
        <f t="shared" si="31"/>
        <v>24</v>
      </c>
      <c r="M248" s="3" t="str">
        <f t="shared" si="32"/>
        <v>TB-4Pole-Nuvo8208</v>
      </c>
      <c r="N248" s="3" t="str">
        <f t="shared" si="33"/>
        <v>WH01S-NTA</v>
      </c>
      <c r="O248" s="2" t="str">
        <f t="shared" si="34"/>
        <v>TB-4Pole-Nuvo8208WH01S-NTA</v>
      </c>
      <c r="P248" s="2">
        <f t="shared" si="35"/>
        <v>24</v>
      </c>
      <c r="Q248" s="2">
        <f t="shared" si="36"/>
        <v>0</v>
      </c>
      <c r="R248" s="2">
        <f t="shared" si="37"/>
        <v>24</v>
      </c>
      <c r="S248" s="2">
        <f t="shared" si="38"/>
        <v>0</v>
      </c>
      <c r="T248" s="2">
        <f t="shared" si="39"/>
        <v>24</v>
      </c>
    </row>
    <row r="249" spans="1:20" hidden="1">
      <c r="A249" s="2" t="s">
        <v>624</v>
      </c>
      <c r="D249" s="2">
        <v>4</v>
      </c>
      <c r="E249" s="2">
        <v>0</v>
      </c>
      <c r="F249" s="2">
        <v>4</v>
      </c>
      <c r="H249" s="2">
        <v>0</v>
      </c>
      <c r="I249" s="2">
        <v>0</v>
      </c>
      <c r="K249" s="2">
        <v>0</v>
      </c>
      <c r="L249" s="3">
        <f t="shared" si="31"/>
        <v>4</v>
      </c>
      <c r="M249" s="3" t="str">
        <f t="shared" si="32"/>
        <v>TB-4Pole-Push-POC40</v>
      </c>
      <c r="N249" s="3" t="str">
        <f t="shared" si="33"/>
        <v>WH01S-NTA</v>
      </c>
      <c r="O249" s="2" t="str">
        <f t="shared" si="34"/>
        <v>TB-4Pole-Push-POC40WH01S-NTA</v>
      </c>
      <c r="P249" s="2">
        <f t="shared" si="35"/>
        <v>4</v>
      </c>
      <c r="Q249" s="2">
        <f t="shared" si="36"/>
        <v>0</v>
      </c>
      <c r="R249" s="2">
        <f t="shared" si="37"/>
        <v>4</v>
      </c>
      <c r="S249" s="2">
        <f t="shared" si="38"/>
        <v>0</v>
      </c>
      <c r="T249" s="2">
        <f t="shared" si="39"/>
        <v>4</v>
      </c>
    </row>
    <row r="250" spans="1:20" hidden="1">
      <c r="A250" s="2" t="s">
        <v>625</v>
      </c>
      <c r="D250" s="2">
        <v>0</v>
      </c>
      <c r="E250" s="2">
        <v>0</v>
      </c>
      <c r="F250" s="2">
        <v>0</v>
      </c>
      <c r="H250" s="2">
        <v>0</v>
      </c>
      <c r="I250" s="2">
        <v>0</v>
      </c>
      <c r="K250" s="2">
        <v>0</v>
      </c>
      <c r="L250" s="3">
        <f t="shared" ref="L250:L258" si="40">D250</f>
        <v>0</v>
      </c>
      <c r="M250" s="3" t="str">
        <f t="shared" ref="M250:M258" si="41">A250</f>
        <v>TB-8Pole-Push</v>
      </c>
      <c r="N250" s="3" t="str">
        <f t="shared" ref="N250:N258" si="42">IF(A251="Inventory",A250,N249)</f>
        <v>WH01S-NTA</v>
      </c>
      <c r="O250" s="2" t="str">
        <f t="shared" ref="O250:O292" si="43">M250&amp;N250</f>
        <v>TB-8Pole-PushWH01S-NTA</v>
      </c>
      <c r="P250" s="2">
        <f t="shared" si="35"/>
        <v>0</v>
      </c>
      <c r="Q250" s="2">
        <f t="shared" si="36"/>
        <v>0</v>
      </c>
      <c r="R250" s="2">
        <f t="shared" si="37"/>
        <v>0</v>
      </c>
      <c r="S250" s="2">
        <f t="shared" si="38"/>
        <v>0</v>
      </c>
      <c r="T250" s="2">
        <f t="shared" si="39"/>
        <v>0</v>
      </c>
    </row>
    <row r="251" spans="1:20" hidden="1">
      <c r="A251" s="2" t="s">
        <v>626</v>
      </c>
      <c r="D251" s="2">
        <v>0</v>
      </c>
      <c r="E251" s="2">
        <v>0</v>
      </c>
      <c r="F251" s="2">
        <v>0</v>
      </c>
      <c r="H251" s="2">
        <v>0</v>
      </c>
      <c r="I251" s="2">
        <v>0</v>
      </c>
      <c r="K251" s="2">
        <v>0</v>
      </c>
      <c r="L251" s="3">
        <f t="shared" si="40"/>
        <v>0</v>
      </c>
      <c r="M251" s="3" t="str">
        <f t="shared" si="41"/>
        <v>Terminal Block-3 pin</v>
      </c>
      <c r="N251" s="3" t="str">
        <f t="shared" si="42"/>
        <v>WH01S-NTA</v>
      </c>
      <c r="O251" s="2" t="str">
        <f t="shared" si="43"/>
        <v>Terminal Block-3 pinWH01S-NTA</v>
      </c>
      <c r="P251" s="2">
        <f t="shared" si="35"/>
        <v>0</v>
      </c>
      <c r="Q251" s="2">
        <f t="shared" si="36"/>
        <v>0</v>
      </c>
      <c r="R251" s="2">
        <f t="shared" si="37"/>
        <v>0</v>
      </c>
      <c r="S251" s="2">
        <f t="shared" si="38"/>
        <v>0</v>
      </c>
      <c r="T251" s="2">
        <f t="shared" si="39"/>
        <v>0</v>
      </c>
    </row>
    <row r="252" spans="1:20" hidden="1">
      <c r="A252" s="2" t="s">
        <v>627</v>
      </c>
      <c r="D252" s="2">
        <v>0</v>
      </c>
      <c r="E252" s="2">
        <v>0</v>
      </c>
      <c r="F252" s="2">
        <v>0</v>
      </c>
      <c r="H252" s="2">
        <v>0</v>
      </c>
      <c r="I252" s="2">
        <v>0</v>
      </c>
      <c r="K252" s="2">
        <v>0</v>
      </c>
      <c r="L252" s="3">
        <f t="shared" si="40"/>
        <v>0</v>
      </c>
      <c r="M252" s="3" t="str">
        <f t="shared" si="41"/>
        <v>Thermal Pad 25x15x0.2mm</v>
      </c>
      <c r="N252" s="3" t="str">
        <f t="shared" si="42"/>
        <v>WH01S-NTA</v>
      </c>
      <c r="O252" s="2" t="str">
        <f t="shared" si="43"/>
        <v>Thermal Pad 25x15x0.2mmWH01S-NTA</v>
      </c>
      <c r="P252" s="2">
        <f t="shared" si="35"/>
        <v>0</v>
      </c>
      <c r="Q252" s="2">
        <f t="shared" si="36"/>
        <v>0</v>
      </c>
      <c r="R252" s="2">
        <f t="shared" si="37"/>
        <v>0</v>
      </c>
      <c r="S252" s="2">
        <f t="shared" si="38"/>
        <v>0</v>
      </c>
      <c r="T252" s="2">
        <f t="shared" si="39"/>
        <v>0</v>
      </c>
    </row>
    <row r="253" spans="1:20" hidden="1">
      <c r="A253" s="2" t="s">
        <v>628</v>
      </c>
      <c r="D253" s="2">
        <v>0</v>
      </c>
      <c r="E253" s="2">
        <v>0</v>
      </c>
      <c r="F253" s="2">
        <v>0</v>
      </c>
      <c r="H253" s="2">
        <v>0</v>
      </c>
      <c r="I253" s="2">
        <v>0</v>
      </c>
      <c r="K253" s="2">
        <v>0</v>
      </c>
      <c r="L253" s="3">
        <f t="shared" si="40"/>
        <v>0</v>
      </c>
      <c r="M253" s="3" t="str">
        <f t="shared" si="41"/>
        <v>ThermalPad-POC-300</v>
      </c>
      <c r="N253" s="3" t="str">
        <f t="shared" si="42"/>
        <v>WH01S-NTA</v>
      </c>
      <c r="O253" s="2" t="str">
        <f t="shared" si="43"/>
        <v>ThermalPad-POC-300WH01S-NTA</v>
      </c>
      <c r="P253" s="2">
        <f t="shared" si="35"/>
        <v>0</v>
      </c>
      <c r="Q253" s="2">
        <f t="shared" si="36"/>
        <v>0</v>
      </c>
      <c r="R253" s="2">
        <f t="shared" si="37"/>
        <v>0</v>
      </c>
      <c r="S253" s="2">
        <f t="shared" si="38"/>
        <v>0</v>
      </c>
      <c r="T253" s="2">
        <f t="shared" si="39"/>
        <v>0</v>
      </c>
    </row>
    <row r="254" spans="1:20" hidden="1">
      <c r="A254" s="2" t="s">
        <v>310</v>
      </c>
      <c r="D254" s="2">
        <v>6</v>
      </c>
      <c r="E254" s="2">
        <v>0</v>
      </c>
      <c r="F254" s="2">
        <v>6</v>
      </c>
      <c r="H254" s="2">
        <v>0</v>
      </c>
      <c r="I254" s="2">
        <v>0</v>
      </c>
      <c r="K254" s="2">
        <v>0</v>
      </c>
      <c r="L254" s="3">
        <f t="shared" si="40"/>
        <v>6</v>
      </c>
      <c r="M254" s="3" t="str">
        <f t="shared" si="41"/>
        <v>TY-NVMe-Nuvo10108GC</v>
      </c>
      <c r="N254" s="3" t="str">
        <f t="shared" si="42"/>
        <v>WH01S-NTA</v>
      </c>
      <c r="O254" s="2" t="str">
        <f t="shared" si="43"/>
        <v>TY-NVMe-Nuvo10108GCWH01S-NTA</v>
      </c>
      <c r="P254" s="2">
        <f t="shared" si="35"/>
        <v>6</v>
      </c>
      <c r="Q254" s="2">
        <f t="shared" si="36"/>
        <v>0</v>
      </c>
      <c r="R254" s="2">
        <f t="shared" si="37"/>
        <v>6</v>
      </c>
      <c r="S254" s="2">
        <f t="shared" si="38"/>
        <v>0</v>
      </c>
      <c r="T254" s="2">
        <f t="shared" si="39"/>
        <v>6</v>
      </c>
    </row>
    <row r="255" spans="1:20" hidden="1">
      <c r="A255" s="2" t="s">
        <v>309</v>
      </c>
      <c r="D255" s="2">
        <v>14</v>
      </c>
      <c r="E255" s="2">
        <v>8</v>
      </c>
      <c r="F255" s="2">
        <v>6</v>
      </c>
      <c r="H255" s="2">
        <v>0</v>
      </c>
      <c r="I255" s="2">
        <v>0</v>
      </c>
      <c r="K255" s="2">
        <v>1.1000000000000001</v>
      </c>
      <c r="L255" s="3">
        <f t="shared" si="40"/>
        <v>14</v>
      </c>
      <c r="M255" s="3" t="str">
        <f t="shared" si="41"/>
        <v>TY-NVMe-Nuvo10208GC</v>
      </c>
      <c r="N255" s="3" t="str">
        <f t="shared" si="42"/>
        <v>WH01S-NTA</v>
      </c>
      <c r="O255" s="2" t="str">
        <f t="shared" si="43"/>
        <v>TY-NVMe-Nuvo10208GCWH01S-NTA</v>
      </c>
      <c r="P255" s="2">
        <f t="shared" si="35"/>
        <v>14</v>
      </c>
      <c r="Q255" s="2">
        <f t="shared" si="36"/>
        <v>8</v>
      </c>
      <c r="R255" s="2">
        <f t="shared" si="37"/>
        <v>6</v>
      </c>
      <c r="S255" s="2">
        <f t="shared" si="38"/>
        <v>0</v>
      </c>
      <c r="T255" s="2">
        <f t="shared" si="39"/>
        <v>6</v>
      </c>
    </row>
    <row r="256" spans="1:20" hidden="1">
      <c r="A256" s="2" t="s">
        <v>629</v>
      </c>
      <c r="D256" s="2">
        <v>0</v>
      </c>
      <c r="E256" s="2">
        <v>0</v>
      </c>
      <c r="F256" s="2">
        <v>0</v>
      </c>
      <c r="H256" s="2">
        <v>0</v>
      </c>
      <c r="I256" s="2">
        <v>0</v>
      </c>
      <c r="K256" s="2">
        <v>0</v>
      </c>
      <c r="L256" s="3">
        <f t="shared" si="40"/>
        <v>0</v>
      </c>
      <c r="M256" s="3" t="str">
        <f t="shared" si="41"/>
        <v>U3-16GB-MLCWT</v>
      </c>
      <c r="N256" s="3" t="str">
        <f t="shared" si="42"/>
        <v>WH01S-NTA</v>
      </c>
      <c r="O256" s="2" t="str">
        <f t="shared" si="43"/>
        <v>U3-16GB-MLCWTWH01S-NTA</v>
      </c>
      <c r="P256" s="2">
        <f t="shared" si="35"/>
        <v>0</v>
      </c>
      <c r="Q256" s="2">
        <f t="shared" si="36"/>
        <v>0</v>
      </c>
      <c r="R256" s="2">
        <f t="shared" si="37"/>
        <v>0</v>
      </c>
      <c r="S256" s="2">
        <f t="shared" si="38"/>
        <v>0</v>
      </c>
      <c r="T256" s="2">
        <f t="shared" si="39"/>
        <v>0</v>
      </c>
    </row>
    <row r="257" spans="1:20" hidden="1">
      <c r="A257" s="2" t="s">
        <v>630</v>
      </c>
      <c r="D257" s="2">
        <v>0</v>
      </c>
      <c r="E257" s="2">
        <v>0</v>
      </c>
      <c r="F257" s="2">
        <v>0</v>
      </c>
      <c r="H257" s="2">
        <v>0</v>
      </c>
      <c r="I257" s="2">
        <v>0</v>
      </c>
      <c r="K257" s="2">
        <v>0</v>
      </c>
      <c r="L257" s="3">
        <f t="shared" si="40"/>
        <v>0</v>
      </c>
      <c r="M257" s="3" t="str">
        <f t="shared" si="41"/>
        <v>U3-32GB-MLCWT</v>
      </c>
      <c r="N257" s="3" t="str">
        <f t="shared" si="42"/>
        <v>WH01S-NTA</v>
      </c>
      <c r="O257" s="2" t="str">
        <f t="shared" si="43"/>
        <v>U3-32GB-MLCWTWH01S-NTA</v>
      </c>
      <c r="P257" s="2">
        <f t="shared" si="35"/>
        <v>0</v>
      </c>
      <c r="Q257" s="2">
        <f t="shared" si="36"/>
        <v>0</v>
      </c>
      <c r="R257" s="2">
        <f t="shared" si="37"/>
        <v>0</v>
      </c>
      <c r="S257" s="2">
        <f t="shared" si="38"/>
        <v>0</v>
      </c>
      <c r="T257" s="2">
        <f t="shared" si="39"/>
        <v>0</v>
      </c>
    </row>
    <row r="258" spans="1:20" hidden="1">
      <c r="A258" t="s">
        <v>631</v>
      </c>
      <c r="B258"/>
      <c r="C258"/>
      <c r="D258">
        <v>0</v>
      </c>
      <c r="E258">
        <v>0</v>
      </c>
      <c r="F258">
        <v>0</v>
      </c>
      <c r="G258"/>
      <c r="H258">
        <v>0</v>
      </c>
      <c r="I258">
        <v>0</v>
      </c>
      <c r="J258"/>
      <c r="K258">
        <v>0</v>
      </c>
      <c r="L258" s="3">
        <f t="shared" si="40"/>
        <v>0</v>
      </c>
      <c r="M258" s="3" t="str">
        <f t="shared" si="41"/>
        <v>Wskit-A30-Nuvo8108XL</v>
      </c>
      <c r="N258" s="3" t="str">
        <f t="shared" si="42"/>
        <v>WH01S-NTA</v>
      </c>
      <c r="O258" s="2" t="str">
        <f t="shared" si="43"/>
        <v>Wskit-A30-Nuvo8108XLWH01S-NTA</v>
      </c>
      <c r="P258" s="2">
        <f t="shared" si="35"/>
        <v>0</v>
      </c>
      <c r="Q258" s="2">
        <f t="shared" si="36"/>
        <v>0</v>
      </c>
      <c r="R258" s="2">
        <f t="shared" si="37"/>
        <v>0</v>
      </c>
      <c r="S258" s="2">
        <f t="shared" si="38"/>
        <v>0</v>
      </c>
      <c r="T258" s="2">
        <f t="shared" si="39"/>
        <v>0</v>
      </c>
    </row>
    <row r="259" spans="1:20" hidden="1">
      <c r="A259" t="s">
        <v>166</v>
      </c>
      <c r="B259"/>
      <c r="C259"/>
      <c r="D259">
        <v>2714</v>
      </c>
      <c r="E259">
        <v>2927</v>
      </c>
      <c r="F259">
        <v>-213</v>
      </c>
      <c r="G259"/>
      <c r="H259">
        <v>2327</v>
      </c>
      <c r="I259"/>
      <c r="J259"/>
      <c r="K259">
        <v>205.6</v>
      </c>
      <c r="L259" s="3">
        <f t="shared" ref="L259:L314" si="44">D259</f>
        <v>2714</v>
      </c>
      <c r="M259" s="3" t="str">
        <f t="shared" ref="M259:M314" si="45">A259</f>
        <v>Total Accessory</v>
      </c>
      <c r="N259" s="3" t="str">
        <f t="shared" ref="N259:N314" si="46">IF(A260="Inventory",A259,N258)</f>
        <v>WH01S-NTA</v>
      </c>
      <c r="O259" s="2" t="str">
        <f t="shared" si="43"/>
        <v>Total AccessoryWH01S-NTA</v>
      </c>
      <c r="P259" s="2">
        <f t="shared" si="35"/>
        <v>2714</v>
      </c>
      <c r="Q259" s="2">
        <f t="shared" si="36"/>
        <v>2927</v>
      </c>
      <c r="R259" s="2">
        <f t="shared" si="37"/>
        <v>-213</v>
      </c>
      <c r="S259" s="2">
        <f t="shared" si="38"/>
        <v>2327</v>
      </c>
      <c r="T259" s="2">
        <f t="shared" si="39"/>
        <v>2114</v>
      </c>
    </row>
    <row r="260" spans="1:20" hidden="1">
      <c r="A260" s="2" t="s">
        <v>167</v>
      </c>
      <c r="L260" s="3">
        <f t="shared" si="44"/>
        <v>0</v>
      </c>
      <c r="M260" s="3" t="str">
        <f t="shared" si="45"/>
        <v>CPU</v>
      </c>
      <c r="N260" s="3" t="str">
        <f t="shared" si="46"/>
        <v>WH01S-NTA</v>
      </c>
      <c r="O260" s="2" t="str">
        <f t="shared" si="43"/>
        <v>CPUWH01S-NTA</v>
      </c>
      <c r="P260" s="2">
        <f t="shared" si="35"/>
        <v>0</v>
      </c>
      <c r="Q260" s="2">
        <f t="shared" si="36"/>
        <v>0</v>
      </c>
      <c r="R260" s="2">
        <f t="shared" si="37"/>
        <v>0</v>
      </c>
      <c r="S260" s="2">
        <f t="shared" si="38"/>
        <v>0</v>
      </c>
      <c r="T260" s="2">
        <f t="shared" si="39"/>
        <v>0</v>
      </c>
    </row>
    <row r="261" spans="1:20" hidden="1">
      <c r="A261" s="2" t="s">
        <v>459</v>
      </c>
      <c r="D261" s="2">
        <v>0</v>
      </c>
      <c r="E261" s="2">
        <v>0</v>
      </c>
      <c r="F261" s="2">
        <v>0</v>
      </c>
      <c r="H261" s="2">
        <v>0</v>
      </c>
      <c r="I261" s="2">
        <v>0</v>
      </c>
      <c r="K261" s="2">
        <v>0</v>
      </c>
      <c r="L261" s="3">
        <f t="shared" si="44"/>
        <v>0</v>
      </c>
      <c r="M261" s="3" t="str">
        <f t="shared" si="45"/>
        <v>7443P</v>
      </c>
      <c r="N261" s="3" t="str">
        <f t="shared" si="46"/>
        <v>WH01S-NTA</v>
      </c>
      <c r="O261" s="2" t="str">
        <f t="shared" si="43"/>
        <v>7443PWH01S-NTA</v>
      </c>
      <c r="P261" s="2">
        <f t="shared" si="35"/>
        <v>0</v>
      </c>
      <c r="Q261" s="2">
        <f t="shared" si="36"/>
        <v>0</v>
      </c>
      <c r="R261" s="2">
        <f t="shared" si="37"/>
        <v>0</v>
      </c>
      <c r="S261" s="2">
        <f t="shared" si="38"/>
        <v>0</v>
      </c>
      <c r="T261" s="2">
        <f t="shared" si="39"/>
        <v>0</v>
      </c>
    </row>
    <row r="262" spans="1:20" hidden="1">
      <c r="A262" s="2" t="s">
        <v>632</v>
      </c>
      <c r="D262" s="2">
        <v>0</v>
      </c>
      <c r="E262" s="2">
        <v>1</v>
      </c>
      <c r="F262" s="2">
        <v>-1</v>
      </c>
      <c r="H262" s="2">
        <v>1</v>
      </c>
      <c r="I262" s="2">
        <v>0</v>
      </c>
      <c r="J262" s="2" t="s">
        <v>1789</v>
      </c>
      <c r="K262" s="2">
        <v>0</v>
      </c>
      <c r="L262" s="3">
        <f t="shared" si="44"/>
        <v>0</v>
      </c>
      <c r="M262" s="3" t="str">
        <f t="shared" si="45"/>
        <v>7443P-1</v>
      </c>
      <c r="N262" s="3" t="str">
        <f t="shared" si="46"/>
        <v>WH01S-NTA</v>
      </c>
      <c r="O262" s="2" t="str">
        <f t="shared" si="43"/>
        <v>7443P-1WH01S-NTA</v>
      </c>
      <c r="P262" s="2">
        <f t="shared" ref="P262:P325" si="47">D262</f>
        <v>0</v>
      </c>
      <c r="Q262" s="2">
        <f t="shared" ref="Q262:Q325" si="48">E262</f>
        <v>1</v>
      </c>
      <c r="R262" s="2">
        <f t="shared" ref="R262:R325" si="49">F262</f>
        <v>-1</v>
      </c>
      <c r="S262" s="2">
        <f t="shared" ref="S262:S325" si="50">H262</f>
        <v>1</v>
      </c>
      <c r="T262" s="2">
        <f t="shared" ref="T262:T325" si="51">R262+S262</f>
        <v>0</v>
      </c>
    </row>
    <row r="263" spans="1:20" hidden="1">
      <c r="A263" s="2" t="s">
        <v>633</v>
      </c>
      <c r="D263" s="2">
        <v>0</v>
      </c>
      <c r="E263" s="2">
        <v>0</v>
      </c>
      <c r="F263" s="2">
        <v>0</v>
      </c>
      <c r="H263" s="2">
        <v>0</v>
      </c>
      <c r="I263" s="2">
        <v>0</v>
      </c>
      <c r="K263" s="2">
        <v>0</v>
      </c>
      <c r="L263" s="3">
        <f t="shared" si="44"/>
        <v>0</v>
      </c>
      <c r="M263" s="3" t="str">
        <f t="shared" si="45"/>
        <v>7543P</v>
      </c>
      <c r="N263" s="3" t="str">
        <f t="shared" si="46"/>
        <v>WH01S-NTA</v>
      </c>
      <c r="O263" s="2" t="str">
        <f t="shared" si="43"/>
        <v>7543PWH01S-NTA</v>
      </c>
      <c r="P263" s="2">
        <f t="shared" si="47"/>
        <v>0</v>
      </c>
      <c r="Q263" s="2">
        <f t="shared" si="48"/>
        <v>0</v>
      </c>
      <c r="R263" s="2">
        <f t="shared" si="49"/>
        <v>0</v>
      </c>
      <c r="S263" s="2">
        <f t="shared" si="50"/>
        <v>0</v>
      </c>
      <c r="T263" s="2">
        <f t="shared" si="51"/>
        <v>0</v>
      </c>
    </row>
    <row r="264" spans="1:20" hidden="1">
      <c r="A264" s="2" t="s">
        <v>458</v>
      </c>
      <c r="D264" s="2">
        <v>0</v>
      </c>
      <c r="E264" s="2">
        <v>0</v>
      </c>
      <c r="F264" s="2">
        <v>0</v>
      </c>
      <c r="H264" s="2">
        <v>0</v>
      </c>
      <c r="I264" s="2">
        <v>0</v>
      </c>
      <c r="K264" s="2">
        <v>0</v>
      </c>
      <c r="L264" s="3">
        <f t="shared" si="44"/>
        <v>0</v>
      </c>
      <c r="M264" s="3" t="str">
        <f t="shared" si="45"/>
        <v>7713P</v>
      </c>
      <c r="N264" s="3" t="str">
        <f t="shared" si="46"/>
        <v>WH01S-NTA</v>
      </c>
      <c r="O264" s="2" t="str">
        <f t="shared" si="43"/>
        <v>7713PWH01S-NTA</v>
      </c>
      <c r="P264" s="2">
        <f t="shared" si="47"/>
        <v>0</v>
      </c>
      <c r="Q264" s="2">
        <f t="shared" si="48"/>
        <v>0</v>
      </c>
      <c r="R264" s="2">
        <f t="shared" si="49"/>
        <v>0</v>
      </c>
      <c r="S264" s="2">
        <f t="shared" si="50"/>
        <v>0</v>
      </c>
      <c r="T264" s="2">
        <f t="shared" si="51"/>
        <v>0</v>
      </c>
    </row>
    <row r="265" spans="1:20" hidden="1">
      <c r="A265" s="2" t="s">
        <v>2016</v>
      </c>
      <c r="D265" s="2">
        <v>0</v>
      </c>
      <c r="E265" s="2">
        <v>0</v>
      </c>
      <c r="F265" s="2">
        <v>0</v>
      </c>
      <c r="H265" s="2">
        <v>0</v>
      </c>
      <c r="I265" s="2">
        <v>0</v>
      </c>
      <c r="K265" s="2">
        <v>0</v>
      </c>
      <c r="L265" s="3">
        <f t="shared" si="44"/>
        <v>0</v>
      </c>
      <c r="M265" s="3" t="str">
        <f t="shared" si="45"/>
        <v>9534-601</v>
      </c>
      <c r="N265" s="3" t="str">
        <f t="shared" si="46"/>
        <v>WH01S-NTA</v>
      </c>
      <c r="O265" s="2" t="str">
        <f t="shared" si="43"/>
        <v>9534-601WH01S-NTA</v>
      </c>
      <c r="P265" s="2">
        <f t="shared" si="47"/>
        <v>0</v>
      </c>
      <c r="Q265" s="2">
        <f t="shared" si="48"/>
        <v>0</v>
      </c>
      <c r="R265" s="2">
        <f t="shared" si="49"/>
        <v>0</v>
      </c>
      <c r="S265" s="2">
        <f t="shared" si="50"/>
        <v>0</v>
      </c>
      <c r="T265" s="2">
        <f t="shared" si="51"/>
        <v>0</v>
      </c>
    </row>
    <row r="266" spans="1:20" hidden="1">
      <c r="A266" s="2" t="s">
        <v>634</v>
      </c>
      <c r="D266" s="2">
        <v>0</v>
      </c>
      <c r="E266" s="2">
        <v>0</v>
      </c>
      <c r="F266" s="2">
        <v>0</v>
      </c>
      <c r="H266" s="2">
        <v>0</v>
      </c>
      <c r="I266" s="2">
        <v>0</v>
      </c>
      <c r="K266" s="2">
        <v>0</v>
      </c>
      <c r="L266" s="3">
        <f t="shared" si="44"/>
        <v>0</v>
      </c>
      <c r="M266" s="3" t="str">
        <f t="shared" si="45"/>
        <v>Cn-G3900TE</v>
      </c>
      <c r="N266" s="3" t="str">
        <f t="shared" si="46"/>
        <v>WH01S-NTA</v>
      </c>
      <c r="O266" s="2" t="str">
        <f t="shared" si="43"/>
        <v>Cn-G3900TEWH01S-NTA</v>
      </c>
      <c r="P266" s="2">
        <f t="shared" si="47"/>
        <v>0</v>
      </c>
      <c r="Q266" s="2">
        <f t="shared" si="48"/>
        <v>0</v>
      </c>
      <c r="R266" s="2">
        <f t="shared" si="49"/>
        <v>0</v>
      </c>
      <c r="S266" s="2">
        <f t="shared" si="50"/>
        <v>0</v>
      </c>
      <c r="T266" s="2">
        <f t="shared" si="51"/>
        <v>0</v>
      </c>
    </row>
    <row r="267" spans="1:20" hidden="1">
      <c r="A267" s="2" t="s">
        <v>2017</v>
      </c>
      <c r="D267" s="2">
        <v>1</v>
      </c>
      <c r="E267" s="2">
        <v>2</v>
      </c>
      <c r="F267" s="2">
        <v>-1</v>
      </c>
      <c r="H267" s="2">
        <v>1</v>
      </c>
      <c r="I267" s="2">
        <v>0</v>
      </c>
      <c r="J267" s="2" t="s">
        <v>2022</v>
      </c>
      <c r="K267" s="2">
        <v>0</v>
      </c>
      <c r="L267" s="3">
        <f t="shared" si="44"/>
        <v>1</v>
      </c>
      <c r="M267" s="3" t="str">
        <f t="shared" si="45"/>
        <v>Core Ultra 9 285</v>
      </c>
      <c r="N267" s="3" t="str">
        <f t="shared" si="46"/>
        <v>WH01S-NTA</v>
      </c>
      <c r="O267" s="2" t="str">
        <f t="shared" si="43"/>
        <v>Core Ultra 9 285WH01S-NTA</v>
      </c>
      <c r="P267" s="2">
        <f t="shared" si="47"/>
        <v>1</v>
      </c>
      <c r="Q267" s="2">
        <f t="shared" si="48"/>
        <v>2</v>
      </c>
      <c r="R267" s="2">
        <f t="shared" si="49"/>
        <v>-1</v>
      </c>
      <c r="S267" s="2">
        <f t="shared" si="50"/>
        <v>1</v>
      </c>
      <c r="T267" s="2">
        <f t="shared" si="51"/>
        <v>0</v>
      </c>
    </row>
    <row r="268" spans="1:20" hidden="1">
      <c r="A268" s="2" t="s">
        <v>635</v>
      </c>
      <c r="D268" s="2">
        <v>0</v>
      </c>
      <c r="E268" s="2">
        <v>0</v>
      </c>
      <c r="F268" s="2">
        <v>0</v>
      </c>
      <c r="H268" s="2">
        <v>0</v>
      </c>
      <c r="I268" s="2">
        <v>0</v>
      </c>
      <c r="K268" s="2">
        <v>0</v>
      </c>
      <c r="L268" s="3">
        <f t="shared" si="44"/>
        <v>0</v>
      </c>
      <c r="M268" s="3" t="str">
        <f t="shared" si="45"/>
        <v>E-2176G</v>
      </c>
      <c r="N268" s="3" t="str">
        <f t="shared" si="46"/>
        <v>WH01S-NTA</v>
      </c>
      <c r="O268" s="2" t="str">
        <f t="shared" si="43"/>
        <v>E-2176GWH01S-NTA</v>
      </c>
      <c r="P268" s="2">
        <f t="shared" si="47"/>
        <v>0</v>
      </c>
      <c r="Q268" s="2">
        <f t="shared" si="48"/>
        <v>0</v>
      </c>
      <c r="R268" s="2">
        <f t="shared" si="49"/>
        <v>0</v>
      </c>
      <c r="S268" s="2">
        <f t="shared" si="50"/>
        <v>0</v>
      </c>
      <c r="T268" s="2">
        <f t="shared" si="51"/>
        <v>0</v>
      </c>
    </row>
    <row r="269" spans="1:20" hidden="1">
      <c r="A269" s="2" t="s">
        <v>159</v>
      </c>
      <c r="B269" s="2">
        <v>5</v>
      </c>
      <c r="D269" s="2">
        <v>0</v>
      </c>
      <c r="E269" s="2">
        <v>0</v>
      </c>
      <c r="F269" s="2">
        <v>0</v>
      </c>
      <c r="G269" s="2" t="s">
        <v>473</v>
      </c>
      <c r="H269" s="2">
        <v>0</v>
      </c>
      <c r="I269" s="2">
        <v>6</v>
      </c>
      <c r="K269" s="2">
        <v>0</v>
      </c>
      <c r="L269" s="3">
        <f t="shared" si="44"/>
        <v>0</v>
      </c>
      <c r="M269" s="3" t="str">
        <f t="shared" si="45"/>
        <v>E-2278G</v>
      </c>
      <c r="N269" s="3" t="str">
        <f t="shared" si="46"/>
        <v>WH01S-NTA</v>
      </c>
      <c r="O269" s="2" t="str">
        <f t="shared" si="43"/>
        <v>E-2278GWH01S-NTA</v>
      </c>
      <c r="P269" s="2">
        <f t="shared" si="47"/>
        <v>0</v>
      </c>
      <c r="Q269" s="2">
        <f t="shared" si="48"/>
        <v>0</v>
      </c>
      <c r="R269" s="2">
        <f t="shared" si="49"/>
        <v>0</v>
      </c>
      <c r="S269" s="2">
        <f t="shared" si="50"/>
        <v>0</v>
      </c>
      <c r="T269" s="2">
        <f t="shared" si="51"/>
        <v>0</v>
      </c>
    </row>
    <row r="270" spans="1:20" hidden="1">
      <c r="A270" s="2" t="s">
        <v>35</v>
      </c>
      <c r="B270" s="2">
        <v>5</v>
      </c>
      <c r="D270" s="2">
        <v>29</v>
      </c>
      <c r="E270" s="2">
        <v>44</v>
      </c>
      <c r="F270" s="2">
        <v>-15</v>
      </c>
      <c r="H270" s="2">
        <v>15</v>
      </c>
      <c r="I270" s="2">
        <v>0</v>
      </c>
      <c r="J270" s="2" t="s">
        <v>1761</v>
      </c>
      <c r="K270" s="2">
        <v>0.5</v>
      </c>
      <c r="L270" s="3">
        <f t="shared" si="44"/>
        <v>29</v>
      </c>
      <c r="M270" s="3" t="str">
        <f t="shared" si="45"/>
        <v>E-2278GE</v>
      </c>
      <c r="N270" s="3" t="str">
        <f t="shared" si="46"/>
        <v>WH01S-NTA</v>
      </c>
      <c r="O270" s="2" t="str">
        <f t="shared" si="43"/>
        <v>E-2278GEWH01S-NTA</v>
      </c>
      <c r="P270" s="2">
        <f t="shared" si="47"/>
        <v>29</v>
      </c>
      <c r="Q270" s="2">
        <f t="shared" si="48"/>
        <v>44</v>
      </c>
      <c r="R270" s="2">
        <f t="shared" si="49"/>
        <v>-15</v>
      </c>
      <c r="S270" s="2">
        <f t="shared" si="50"/>
        <v>15</v>
      </c>
      <c r="T270" s="2">
        <f t="shared" si="51"/>
        <v>0</v>
      </c>
    </row>
    <row r="271" spans="1:20" hidden="1">
      <c r="A271" s="2" t="s">
        <v>636</v>
      </c>
      <c r="D271" s="2">
        <v>0</v>
      </c>
      <c r="E271" s="2">
        <v>0</v>
      </c>
      <c r="F271" s="2">
        <v>0</v>
      </c>
      <c r="H271" s="2">
        <v>0</v>
      </c>
      <c r="I271" s="2">
        <v>0</v>
      </c>
      <c r="K271" s="2">
        <v>0</v>
      </c>
      <c r="L271" s="3">
        <f t="shared" si="44"/>
        <v>0</v>
      </c>
      <c r="M271" s="3" t="str">
        <f t="shared" si="45"/>
        <v>E-2278GEL</v>
      </c>
      <c r="N271" s="3" t="str">
        <f t="shared" si="46"/>
        <v>WH01S-NTA</v>
      </c>
      <c r="O271" s="2" t="str">
        <f t="shared" si="43"/>
        <v>E-2278GELWH01S-NTA</v>
      </c>
      <c r="P271" s="2">
        <f t="shared" si="47"/>
        <v>0</v>
      </c>
      <c r="Q271" s="2">
        <f t="shared" si="48"/>
        <v>0</v>
      </c>
      <c r="R271" s="2">
        <f t="shared" si="49"/>
        <v>0</v>
      </c>
      <c r="S271" s="2">
        <f t="shared" si="50"/>
        <v>0</v>
      </c>
      <c r="T271" s="2">
        <f t="shared" si="51"/>
        <v>0</v>
      </c>
    </row>
    <row r="272" spans="1:20" hidden="1">
      <c r="A272" s="2" t="s">
        <v>637</v>
      </c>
      <c r="D272" s="2">
        <v>0</v>
      </c>
      <c r="E272" s="2">
        <v>0</v>
      </c>
      <c r="F272" s="2">
        <v>0</v>
      </c>
      <c r="H272" s="2">
        <v>0</v>
      </c>
      <c r="I272" s="2">
        <v>0</v>
      </c>
      <c r="K272" s="2">
        <v>0</v>
      </c>
      <c r="L272" s="3">
        <f t="shared" si="44"/>
        <v>0</v>
      </c>
      <c r="M272" s="3" t="str">
        <f t="shared" si="45"/>
        <v>E-2288G</v>
      </c>
      <c r="N272" s="3" t="str">
        <f t="shared" si="46"/>
        <v>WH01S-NTA</v>
      </c>
      <c r="O272" s="2" t="str">
        <f t="shared" si="43"/>
        <v>E-2288GWH01S-NTA</v>
      </c>
      <c r="P272" s="2">
        <f t="shared" si="47"/>
        <v>0</v>
      </c>
      <c r="Q272" s="2">
        <f t="shared" si="48"/>
        <v>0</v>
      </c>
      <c r="R272" s="2">
        <f t="shared" si="49"/>
        <v>0</v>
      </c>
      <c r="S272" s="2">
        <f t="shared" si="50"/>
        <v>0</v>
      </c>
      <c r="T272" s="2">
        <f t="shared" si="51"/>
        <v>0</v>
      </c>
    </row>
    <row r="273" spans="1:20" hidden="1">
      <c r="A273" s="2" t="s">
        <v>638</v>
      </c>
      <c r="D273" s="2">
        <v>0</v>
      </c>
      <c r="E273" s="2">
        <v>0</v>
      </c>
      <c r="F273" s="2">
        <v>0</v>
      </c>
      <c r="H273" s="2">
        <v>0</v>
      </c>
      <c r="I273" s="2">
        <v>0</v>
      </c>
      <c r="K273" s="2">
        <v>0</v>
      </c>
      <c r="L273" s="3">
        <f t="shared" si="44"/>
        <v>0</v>
      </c>
      <c r="M273" s="3" t="str">
        <f t="shared" si="45"/>
        <v>E3-1275</v>
      </c>
      <c r="N273" s="3" t="str">
        <f t="shared" si="46"/>
        <v>WH01S-NTA</v>
      </c>
      <c r="O273" s="2" t="str">
        <f t="shared" si="43"/>
        <v>E3-1275WH01S-NTA</v>
      </c>
      <c r="P273" s="2">
        <f t="shared" si="47"/>
        <v>0</v>
      </c>
      <c r="Q273" s="2">
        <f t="shared" si="48"/>
        <v>0</v>
      </c>
      <c r="R273" s="2">
        <f t="shared" si="49"/>
        <v>0</v>
      </c>
      <c r="S273" s="2">
        <f t="shared" si="50"/>
        <v>0</v>
      </c>
      <c r="T273" s="2">
        <f t="shared" si="51"/>
        <v>0</v>
      </c>
    </row>
    <row r="274" spans="1:20" hidden="1">
      <c r="A274" s="2" t="s">
        <v>639</v>
      </c>
      <c r="D274" s="2">
        <v>1</v>
      </c>
      <c r="E274" s="2">
        <v>0</v>
      </c>
      <c r="F274" s="2">
        <v>1</v>
      </c>
      <c r="H274" s="2">
        <v>0</v>
      </c>
      <c r="I274" s="2">
        <v>0</v>
      </c>
      <c r="K274" s="2">
        <v>0</v>
      </c>
      <c r="L274" s="3">
        <f t="shared" si="44"/>
        <v>1</v>
      </c>
      <c r="M274" s="3" t="str">
        <f t="shared" si="45"/>
        <v>FAN-CPU-E97379-003</v>
      </c>
      <c r="N274" s="3" t="str">
        <f t="shared" si="46"/>
        <v>WH01S-NTA</v>
      </c>
      <c r="O274" s="2" t="str">
        <f t="shared" si="43"/>
        <v>FAN-CPU-E97379-003WH01S-NTA</v>
      </c>
      <c r="P274" s="2">
        <f t="shared" si="47"/>
        <v>1</v>
      </c>
      <c r="Q274" s="2">
        <f t="shared" si="48"/>
        <v>0</v>
      </c>
      <c r="R274" s="2">
        <f t="shared" si="49"/>
        <v>1</v>
      </c>
      <c r="S274" s="2">
        <f t="shared" si="50"/>
        <v>0</v>
      </c>
      <c r="T274" s="2">
        <f t="shared" si="51"/>
        <v>1</v>
      </c>
    </row>
    <row r="275" spans="1:20" hidden="1">
      <c r="A275" s="2" t="s">
        <v>640</v>
      </c>
      <c r="D275" s="2">
        <v>75</v>
      </c>
      <c r="E275" s="2">
        <v>0</v>
      </c>
      <c r="F275" s="2">
        <v>75</v>
      </c>
      <c r="H275" s="2">
        <v>0</v>
      </c>
      <c r="I275" s="2">
        <v>0</v>
      </c>
      <c r="K275" s="2">
        <v>0</v>
      </c>
      <c r="L275" s="3">
        <f t="shared" si="44"/>
        <v>75</v>
      </c>
      <c r="M275" s="3" t="str">
        <f t="shared" si="45"/>
        <v>FAN-CPU-RH1</v>
      </c>
      <c r="N275" s="3" t="str">
        <f t="shared" si="46"/>
        <v>WH01S-NTA</v>
      </c>
      <c r="O275" s="2" t="str">
        <f t="shared" si="43"/>
        <v>FAN-CPU-RH1WH01S-NTA</v>
      </c>
      <c r="P275" s="2">
        <f t="shared" si="47"/>
        <v>75</v>
      </c>
      <c r="Q275" s="2">
        <f t="shared" si="48"/>
        <v>0</v>
      </c>
      <c r="R275" s="2">
        <f t="shared" si="49"/>
        <v>75</v>
      </c>
      <c r="S275" s="2">
        <f t="shared" si="50"/>
        <v>0</v>
      </c>
      <c r="T275" s="2">
        <f t="shared" si="51"/>
        <v>75</v>
      </c>
    </row>
    <row r="276" spans="1:20" hidden="1">
      <c r="A276" s="2" t="s">
        <v>641</v>
      </c>
      <c r="D276" s="2">
        <v>120</v>
      </c>
      <c r="E276" s="2">
        <v>0</v>
      </c>
      <c r="F276" s="2">
        <v>120</v>
      </c>
      <c r="H276" s="2">
        <v>7</v>
      </c>
      <c r="I276" s="2">
        <v>0</v>
      </c>
      <c r="J276" s="2" t="s">
        <v>1824</v>
      </c>
      <c r="K276" s="2">
        <v>0</v>
      </c>
      <c r="L276" s="3">
        <f t="shared" si="44"/>
        <v>120</v>
      </c>
      <c r="M276" s="3" t="str">
        <f t="shared" si="45"/>
        <v>FAN-CPU-RM1</v>
      </c>
      <c r="N276" s="3" t="str">
        <f t="shared" si="46"/>
        <v>WH01S-NTA</v>
      </c>
      <c r="O276" s="2" t="str">
        <f t="shared" si="43"/>
        <v>FAN-CPU-RM1WH01S-NTA</v>
      </c>
      <c r="P276" s="2">
        <f t="shared" si="47"/>
        <v>120</v>
      </c>
      <c r="Q276" s="2">
        <f t="shared" si="48"/>
        <v>0</v>
      </c>
      <c r="R276" s="2">
        <f t="shared" si="49"/>
        <v>120</v>
      </c>
      <c r="S276" s="2">
        <f t="shared" si="50"/>
        <v>7</v>
      </c>
      <c r="T276" s="2">
        <f t="shared" si="51"/>
        <v>127</v>
      </c>
    </row>
    <row r="277" spans="1:20" hidden="1">
      <c r="A277" s="2" t="s">
        <v>280</v>
      </c>
      <c r="D277" s="2">
        <v>0</v>
      </c>
      <c r="E277" s="2">
        <v>0</v>
      </c>
      <c r="F277" s="2">
        <v>0</v>
      </c>
      <c r="H277" s="2">
        <v>0</v>
      </c>
      <c r="I277" s="2">
        <v>0</v>
      </c>
      <c r="K277" s="2">
        <v>0</v>
      </c>
      <c r="L277" s="3">
        <f t="shared" si="44"/>
        <v>0</v>
      </c>
      <c r="M277" s="3" t="str">
        <f t="shared" si="45"/>
        <v>G6900TE</v>
      </c>
      <c r="N277" s="3" t="str">
        <f t="shared" si="46"/>
        <v>WH01S-NTA</v>
      </c>
      <c r="O277" s="2" t="str">
        <f t="shared" si="43"/>
        <v>G6900TEWH01S-NTA</v>
      </c>
      <c r="P277" s="2">
        <f t="shared" si="47"/>
        <v>0</v>
      </c>
      <c r="Q277" s="2">
        <f t="shared" si="48"/>
        <v>0</v>
      </c>
      <c r="R277" s="2">
        <f t="shared" si="49"/>
        <v>0</v>
      </c>
      <c r="S277" s="2">
        <f t="shared" si="50"/>
        <v>0</v>
      </c>
      <c r="T277" s="2">
        <f t="shared" si="51"/>
        <v>0</v>
      </c>
    </row>
    <row r="278" spans="1:20" hidden="1">
      <c r="A278" s="2" t="s">
        <v>642</v>
      </c>
      <c r="D278" s="2">
        <v>0</v>
      </c>
      <c r="E278" s="2">
        <v>0</v>
      </c>
      <c r="F278" s="2">
        <v>0</v>
      </c>
      <c r="H278" s="2">
        <v>0</v>
      </c>
      <c r="I278" s="2">
        <v>0</v>
      </c>
      <c r="K278" s="2">
        <v>0</v>
      </c>
      <c r="L278" s="3">
        <f t="shared" si="44"/>
        <v>0</v>
      </c>
      <c r="M278" s="3" t="str">
        <f t="shared" si="45"/>
        <v>i3-12100</v>
      </c>
      <c r="N278" s="3" t="str">
        <f t="shared" si="46"/>
        <v>WH01S-NTA</v>
      </c>
      <c r="O278" s="2" t="str">
        <f t="shared" si="43"/>
        <v>i3-12100WH01S-NTA</v>
      </c>
      <c r="P278" s="2">
        <f t="shared" si="47"/>
        <v>0</v>
      </c>
      <c r="Q278" s="2">
        <f t="shared" si="48"/>
        <v>0</v>
      </c>
      <c r="R278" s="2">
        <f t="shared" si="49"/>
        <v>0</v>
      </c>
      <c r="S278" s="2">
        <f t="shared" si="50"/>
        <v>0</v>
      </c>
      <c r="T278" s="2">
        <f t="shared" si="51"/>
        <v>0</v>
      </c>
    </row>
    <row r="279" spans="1:20" hidden="1">
      <c r="A279" s="2" t="s">
        <v>168</v>
      </c>
      <c r="D279" s="2">
        <v>134</v>
      </c>
      <c r="E279" s="2">
        <v>134</v>
      </c>
      <c r="F279" s="2">
        <v>0</v>
      </c>
      <c r="H279" s="2">
        <v>0</v>
      </c>
      <c r="I279" s="2">
        <v>0</v>
      </c>
      <c r="K279" s="2">
        <v>0</v>
      </c>
      <c r="L279" s="3">
        <f t="shared" si="44"/>
        <v>134</v>
      </c>
      <c r="M279" s="3" t="str">
        <f t="shared" si="45"/>
        <v>i3-12100TE</v>
      </c>
      <c r="N279" s="3" t="str">
        <f t="shared" si="46"/>
        <v>WH01S-NTA</v>
      </c>
      <c r="O279" s="2" t="str">
        <f t="shared" si="43"/>
        <v>i3-12100TEWH01S-NTA</v>
      </c>
      <c r="P279" s="2">
        <f t="shared" si="47"/>
        <v>134</v>
      </c>
      <c r="Q279" s="2">
        <f t="shared" si="48"/>
        <v>134</v>
      </c>
      <c r="R279" s="2">
        <f t="shared" si="49"/>
        <v>0</v>
      </c>
      <c r="S279" s="2">
        <f t="shared" si="50"/>
        <v>0</v>
      </c>
      <c r="T279" s="2">
        <f t="shared" si="51"/>
        <v>0</v>
      </c>
    </row>
    <row r="280" spans="1:20" hidden="1">
      <c r="A280" s="2" t="s">
        <v>643</v>
      </c>
      <c r="D280" s="2">
        <v>0</v>
      </c>
      <c r="E280" s="2">
        <v>0</v>
      </c>
      <c r="F280" s="2">
        <v>0</v>
      </c>
      <c r="H280" s="2">
        <v>0</v>
      </c>
      <c r="I280" s="2">
        <v>0</v>
      </c>
      <c r="K280" s="2">
        <v>0</v>
      </c>
      <c r="L280" s="3">
        <f t="shared" si="44"/>
        <v>0</v>
      </c>
      <c r="M280" s="3" t="str">
        <f t="shared" si="45"/>
        <v>i3-13100E</v>
      </c>
      <c r="N280" s="3" t="str">
        <f t="shared" si="46"/>
        <v>WH01S-NTA</v>
      </c>
      <c r="O280" s="2" t="str">
        <f t="shared" si="43"/>
        <v>i3-13100EWH01S-NTA</v>
      </c>
      <c r="P280" s="2">
        <f t="shared" si="47"/>
        <v>0</v>
      </c>
      <c r="Q280" s="2">
        <f t="shared" si="48"/>
        <v>0</v>
      </c>
      <c r="R280" s="2">
        <f t="shared" si="49"/>
        <v>0</v>
      </c>
      <c r="S280" s="2">
        <f t="shared" si="50"/>
        <v>0</v>
      </c>
      <c r="T280" s="2">
        <f t="shared" si="51"/>
        <v>0</v>
      </c>
    </row>
    <row r="281" spans="1:20" hidden="1">
      <c r="A281" s="2" t="s">
        <v>644</v>
      </c>
      <c r="D281" s="2">
        <v>0</v>
      </c>
      <c r="E281" s="2">
        <v>0</v>
      </c>
      <c r="F281" s="2">
        <v>0</v>
      </c>
      <c r="H281" s="2">
        <v>0</v>
      </c>
      <c r="I281" s="2">
        <v>0</v>
      </c>
      <c r="K281" s="2">
        <v>0</v>
      </c>
      <c r="L281" s="3">
        <f t="shared" si="44"/>
        <v>0</v>
      </c>
      <c r="M281" s="3" t="str">
        <f t="shared" si="45"/>
        <v>i3-6100TE</v>
      </c>
      <c r="N281" s="3" t="str">
        <f t="shared" si="46"/>
        <v>WH01S-NTA</v>
      </c>
      <c r="O281" s="2" t="str">
        <f t="shared" si="43"/>
        <v>i3-6100TEWH01S-NTA</v>
      </c>
      <c r="P281" s="2">
        <f t="shared" si="47"/>
        <v>0</v>
      </c>
      <c r="Q281" s="2">
        <f t="shared" si="48"/>
        <v>0</v>
      </c>
      <c r="R281" s="2">
        <f t="shared" si="49"/>
        <v>0</v>
      </c>
      <c r="S281" s="2">
        <f t="shared" si="50"/>
        <v>0</v>
      </c>
      <c r="T281" s="2">
        <f t="shared" si="51"/>
        <v>0</v>
      </c>
    </row>
    <row r="282" spans="1:20" hidden="1">
      <c r="A282" s="2" t="s">
        <v>645</v>
      </c>
      <c r="D282" s="2">
        <v>0</v>
      </c>
      <c r="E282" s="2">
        <v>0</v>
      </c>
      <c r="F282" s="2">
        <v>0</v>
      </c>
      <c r="H282" s="2">
        <v>0</v>
      </c>
      <c r="I282" s="2">
        <v>0</v>
      </c>
      <c r="K282" s="2">
        <v>0</v>
      </c>
      <c r="L282" s="3">
        <f t="shared" si="44"/>
        <v>0</v>
      </c>
      <c r="M282" s="3" t="str">
        <f t="shared" si="45"/>
        <v>i3-8100</v>
      </c>
      <c r="N282" s="3" t="str">
        <f t="shared" si="46"/>
        <v>WH01S-NTA</v>
      </c>
      <c r="O282" s="2" t="str">
        <f t="shared" si="43"/>
        <v>i3-8100WH01S-NTA</v>
      </c>
      <c r="P282" s="2">
        <f t="shared" si="47"/>
        <v>0</v>
      </c>
      <c r="Q282" s="2">
        <f t="shared" si="48"/>
        <v>0</v>
      </c>
      <c r="R282" s="2">
        <f t="shared" si="49"/>
        <v>0</v>
      </c>
      <c r="S282" s="2">
        <f t="shared" si="50"/>
        <v>0</v>
      </c>
      <c r="T282" s="2">
        <f t="shared" si="51"/>
        <v>0</v>
      </c>
    </row>
    <row r="283" spans="1:20" hidden="1">
      <c r="A283" s="2" t="s">
        <v>646</v>
      </c>
      <c r="D283" s="2">
        <v>2</v>
      </c>
      <c r="E283" s="2">
        <v>0</v>
      </c>
      <c r="F283" s="2">
        <v>2</v>
      </c>
      <c r="H283" s="2">
        <v>0</v>
      </c>
      <c r="I283" s="2">
        <v>0</v>
      </c>
      <c r="K283" s="2">
        <v>0</v>
      </c>
      <c r="L283" s="3">
        <f t="shared" si="44"/>
        <v>2</v>
      </c>
      <c r="M283" s="3" t="str">
        <f t="shared" si="45"/>
        <v>i3-8100T</v>
      </c>
      <c r="N283" s="3" t="str">
        <f t="shared" si="46"/>
        <v>WH01S-NTA</v>
      </c>
      <c r="O283" s="2" t="str">
        <f t="shared" si="43"/>
        <v>i3-8100TWH01S-NTA</v>
      </c>
      <c r="P283" s="2">
        <f t="shared" si="47"/>
        <v>2</v>
      </c>
      <c r="Q283" s="2">
        <f t="shared" si="48"/>
        <v>0</v>
      </c>
      <c r="R283" s="2">
        <f t="shared" si="49"/>
        <v>2</v>
      </c>
      <c r="S283" s="2">
        <f t="shared" si="50"/>
        <v>0</v>
      </c>
      <c r="T283" s="2">
        <f t="shared" si="51"/>
        <v>2</v>
      </c>
    </row>
    <row r="284" spans="1:20" hidden="1">
      <c r="A284" s="2" t="s">
        <v>647</v>
      </c>
      <c r="D284" s="2">
        <v>0</v>
      </c>
      <c r="E284" s="2">
        <v>0</v>
      </c>
      <c r="F284" s="2">
        <v>0</v>
      </c>
      <c r="H284" s="2">
        <v>0</v>
      </c>
      <c r="I284" s="2">
        <v>0</v>
      </c>
      <c r="K284" s="2">
        <v>0</v>
      </c>
      <c r="L284" s="3">
        <f t="shared" si="44"/>
        <v>0</v>
      </c>
      <c r="M284" s="3" t="str">
        <f t="shared" si="45"/>
        <v>i3-9100</v>
      </c>
      <c r="N284" s="3" t="str">
        <f t="shared" si="46"/>
        <v>WH01S-NTA</v>
      </c>
      <c r="O284" s="2" t="str">
        <f t="shared" si="43"/>
        <v>i3-9100WH01S-NTA</v>
      </c>
      <c r="P284" s="2">
        <f t="shared" si="47"/>
        <v>0</v>
      </c>
      <c r="Q284" s="2">
        <f t="shared" si="48"/>
        <v>0</v>
      </c>
      <c r="R284" s="2">
        <f t="shared" si="49"/>
        <v>0</v>
      </c>
      <c r="S284" s="2">
        <f t="shared" si="50"/>
        <v>0</v>
      </c>
      <c r="T284" s="2">
        <f t="shared" si="51"/>
        <v>0</v>
      </c>
    </row>
    <row r="285" spans="1:20" hidden="1">
      <c r="A285" s="2" t="s">
        <v>648</v>
      </c>
      <c r="D285" s="2">
        <v>0</v>
      </c>
      <c r="E285" s="2">
        <v>0</v>
      </c>
      <c r="F285" s="2">
        <v>0</v>
      </c>
      <c r="H285" s="2">
        <v>0</v>
      </c>
      <c r="I285" s="2">
        <v>0</v>
      </c>
      <c r="K285" s="2">
        <v>0</v>
      </c>
      <c r="L285" s="3">
        <f t="shared" si="44"/>
        <v>0</v>
      </c>
      <c r="M285" s="3" t="str">
        <f t="shared" si="45"/>
        <v>i3-9100TE</v>
      </c>
      <c r="N285" s="3" t="str">
        <f t="shared" si="46"/>
        <v>WH01S-NTA</v>
      </c>
      <c r="O285" s="2" t="str">
        <f t="shared" si="43"/>
        <v>i3-9100TEWH01S-NTA</v>
      </c>
      <c r="P285" s="2">
        <f t="shared" si="47"/>
        <v>0</v>
      </c>
      <c r="Q285" s="2">
        <f t="shared" si="48"/>
        <v>0</v>
      </c>
      <c r="R285" s="2">
        <f t="shared" si="49"/>
        <v>0</v>
      </c>
      <c r="S285" s="2">
        <f t="shared" si="50"/>
        <v>0</v>
      </c>
      <c r="T285" s="2">
        <f t="shared" si="51"/>
        <v>0</v>
      </c>
    </row>
    <row r="286" spans="1:20" hidden="1">
      <c r="A286" s="2" t="s">
        <v>649</v>
      </c>
      <c r="D286" s="2">
        <v>0</v>
      </c>
      <c r="E286" s="2">
        <v>0</v>
      </c>
      <c r="F286" s="2">
        <v>0</v>
      </c>
      <c r="H286" s="2">
        <v>0</v>
      </c>
      <c r="I286" s="2">
        <v>0</v>
      </c>
      <c r="K286" s="2">
        <v>0</v>
      </c>
      <c r="L286" s="3">
        <f t="shared" si="44"/>
        <v>0</v>
      </c>
      <c r="M286" s="3" t="str">
        <f t="shared" si="45"/>
        <v>i5-12500</v>
      </c>
      <c r="N286" s="3" t="str">
        <f t="shared" si="46"/>
        <v>WH01S-NTA</v>
      </c>
      <c r="O286" s="2" t="str">
        <f t="shared" si="43"/>
        <v>i5-12500WH01S-NTA</v>
      </c>
      <c r="P286" s="2">
        <f t="shared" si="47"/>
        <v>0</v>
      </c>
      <c r="Q286" s="2">
        <f t="shared" si="48"/>
        <v>0</v>
      </c>
      <c r="R286" s="2">
        <f t="shared" si="49"/>
        <v>0</v>
      </c>
      <c r="S286" s="2">
        <f t="shared" si="50"/>
        <v>0</v>
      </c>
      <c r="T286" s="2">
        <f t="shared" si="51"/>
        <v>0</v>
      </c>
    </row>
    <row r="287" spans="1:20" hidden="1">
      <c r="A287" s="2" t="s">
        <v>650</v>
      </c>
      <c r="D287" s="2">
        <v>0</v>
      </c>
      <c r="E287" s="2">
        <v>0</v>
      </c>
      <c r="F287" s="2">
        <v>0</v>
      </c>
      <c r="H287" s="2">
        <v>0</v>
      </c>
      <c r="I287" s="2">
        <v>0</v>
      </c>
      <c r="K287" s="2">
        <v>0</v>
      </c>
      <c r="L287" s="3">
        <f t="shared" si="44"/>
        <v>0</v>
      </c>
      <c r="M287" s="3" t="str">
        <f t="shared" si="45"/>
        <v>i5-12500E</v>
      </c>
      <c r="N287" s="3" t="str">
        <f t="shared" si="46"/>
        <v>WH01S-NTA</v>
      </c>
      <c r="O287" s="2" t="str">
        <f t="shared" si="43"/>
        <v>i5-12500EWH01S-NTA</v>
      </c>
      <c r="P287" s="2">
        <f t="shared" si="47"/>
        <v>0</v>
      </c>
      <c r="Q287" s="2">
        <f t="shared" si="48"/>
        <v>0</v>
      </c>
      <c r="R287" s="2">
        <f t="shared" si="49"/>
        <v>0</v>
      </c>
      <c r="S287" s="2">
        <f t="shared" si="50"/>
        <v>0</v>
      </c>
      <c r="T287" s="2">
        <f t="shared" si="51"/>
        <v>0</v>
      </c>
    </row>
    <row r="288" spans="1:20" hidden="1">
      <c r="A288" s="2" t="s">
        <v>651</v>
      </c>
      <c r="D288" s="2">
        <v>0</v>
      </c>
      <c r="E288" s="2">
        <v>0</v>
      </c>
      <c r="F288" s="2">
        <v>0</v>
      </c>
      <c r="H288" s="2">
        <v>0</v>
      </c>
      <c r="I288" s="2">
        <v>0</v>
      </c>
      <c r="K288" s="2">
        <v>0</v>
      </c>
      <c r="L288" s="3">
        <f t="shared" si="44"/>
        <v>0</v>
      </c>
      <c r="M288" s="3" t="str">
        <f t="shared" si="45"/>
        <v>i5-12500TE</v>
      </c>
      <c r="N288" s="3" t="str">
        <f t="shared" si="46"/>
        <v>WH01S-NTA</v>
      </c>
      <c r="O288" s="2" t="str">
        <f t="shared" si="43"/>
        <v>i5-12500TEWH01S-NTA</v>
      </c>
      <c r="P288" s="2">
        <f t="shared" si="47"/>
        <v>0</v>
      </c>
      <c r="Q288" s="2">
        <f t="shared" si="48"/>
        <v>0</v>
      </c>
      <c r="R288" s="2">
        <f t="shared" si="49"/>
        <v>0</v>
      </c>
      <c r="S288" s="2">
        <f t="shared" si="50"/>
        <v>0</v>
      </c>
      <c r="T288" s="2">
        <f t="shared" si="51"/>
        <v>0</v>
      </c>
    </row>
    <row r="289" spans="1:20" hidden="1">
      <c r="A289" s="2" t="s">
        <v>36</v>
      </c>
      <c r="D289" s="2">
        <v>2</v>
      </c>
      <c r="E289" s="2">
        <v>0</v>
      </c>
      <c r="F289" s="2">
        <v>2</v>
      </c>
      <c r="H289" s="2">
        <v>0</v>
      </c>
      <c r="I289" s="2">
        <v>0</v>
      </c>
      <c r="K289" s="2">
        <v>0</v>
      </c>
      <c r="L289" s="3">
        <f t="shared" si="44"/>
        <v>2</v>
      </c>
      <c r="M289" s="3" t="str">
        <f t="shared" si="45"/>
        <v>i5-13500</v>
      </c>
      <c r="N289" s="3" t="str">
        <f t="shared" si="46"/>
        <v>WH01S-NTA</v>
      </c>
      <c r="O289" s="2" t="str">
        <f t="shared" si="43"/>
        <v>i5-13500WH01S-NTA</v>
      </c>
      <c r="P289" s="2">
        <f t="shared" si="47"/>
        <v>2</v>
      </c>
      <c r="Q289" s="2">
        <f t="shared" si="48"/>
        <v>0</v>
      </c>
      <c r="R289" s="2">
        <f t="shared" si="49"/>
        <v>2</v>
      </c>
      <c r="S289" s="2">
        <f t="shared" si="50"/>
        <v>0</v>
      </c>
      <c r="T289" s="2">
        <f t="shared" si="51"/>
        <v>2</v>
      </c>
    </row>
    <row r="290" spans="1:20" hidden="1">
      <c r="A290" s="2" t="s">
        <v>652</v>
      </c>
      <c r="D290" s="2">
        <v>0</v>
      </c>
      <c r="E290" s="2">
        <v>0</v>
      </c>
      <c r="F290" s="2">
        <v>0</v>
      </c>
      <c r="H290" s="2">
        <v>0</v>
      </c>
      <c r="I290" s="2">
        <v>0</v>
      </c>
      <c r="K290" s="2">
        <v>0</v>
      </c>
      <c r="L290" s="3">
        <f t="shared" si="44"/>
        <v>0</v>
      </c>
      <c r="M290" s="3" t="str">
        <f t="shared" si="45"/>
        <v>i5-13500E</v>
      </c>
      <c r="N290" s="3" t="str">
        <f t="shared" si="46"/>
        <v>WH01S-NTA</v>
      </c>
      <c r="O290" s="2" t="str">
        <f t="shared" si="43"/>
        <v>i5-13500EWH01S-NTA</v>
      </c>
      <c r="P290" s="2">
        <f t="shared" si="47"/>
        <v>0</v>
      </c>
      <c r="Q290" s="2">
        <f t="shared" si="48"/>
        <v>0</v>
      </c>
      <c r="R290" s="2">
        <f t="shared" si="49"/>
        <v>0</v>
      </c>
      <c r="S290" s="2">
        <f t="shared" si="50"/>
        <v>0</v>
      </c>
      <c r="T290" s="2">
        <f t="shared" si="51"/>
        <v>0</v>
      </c>
    </row>
    <row r="291" spans="1:20" hidden="1">
      <c r="A291" s="2" t="s">
        <v>653</v>
      </c>
      <c r="D291" s="2">
        <v>0</v>
      </c>
      <c r="E291" s="2">
        <v>0</v>
      </c>
      <c r="F291" s="2">
        <v>0</v>
      </c>
      <c r="H291" s="2">
        <v>0</v>
      </c>
      <c r="I291" s="2">
        <v>0</v>
      </c>
      <c r="K291" s="2">
        <v>0</v>
      </c>
      <c r="L291" s="3">
        <f t="shared" si="44"/>
        <v>0</v>
      </c>
      <c r="M291" s="3" t="str">
        <f t="shared" si="45"/>
        <v>i5-13500TE</v>
      </c>
      <c r="N291" s="3" t="str">
        <f t="shared" si="46"/>
        <v>WH01S-NTA</v>
      </c>
      <c r="O291" s="2" t="str">
        <f t="shared" si="43"/>
        <v>i5-13500TEWH01S-NTA</v>
      </c>
      <c r="P291" s="2">
        <f t="shared" si="47"/>
        <v>0</v>
      </c>
      <c r="Q291" s="2">
        <f t="shared" si="48"/>
        <v>0</v>
      </c>
      <c r="R291" s="2">
        <f t="shared" si="49"/>
        <v>0</v>
      </c>
      <c r="S291" s="2">
        <f t="shared" si="50"/>
        <v>0</v>
      </c>
      <c r="T291" s="2">
        <f t="shared" si="51"/>
        <v>0</v>
      </c>
    </row>
    <row r="292" spans="1:20" hidden="1">
      <c r="A292" s="2" t="s">
        <v>297</v>
      </c>
      <c r="D292" s="2">
        <v>2</v>
      </c>
      <c r="E292" s="2">
        <v>8</v>
      </c>
      <c r="F292" s="2">
        <v>-6</v>
      </c>
      <c r="H292" s="2">
        <v>14</v>
      </c>
      <c r="I292" s="2">
        <v>0</v>
      </c>
      <c r="J292" s="2" t="s">
        <v>1824</v>
      </c>
      <c r="K292" s="2">
        <v>0</v>
      </c>
      <c r="L292" s="3">
        <f t="shared" si="44"/>
        <v>2</v>
      </c>
      <c r="M292" s="3" t="str">
        <f t="shared" si="45"/>
        <v>i5-14500</v>
      </c>
      <c r="N292" s="3" t="str">
        <f t="shared" si="46"/>
        <v>WH01S-NTA</v>
      </c>
      <c r="O292" s="2" t="str">
        <f t="shared" si="43"/>
        <v>i5-14500WH01S-NTA</v>
      </c>
      <c r="P292" s="2">
        <f t="shared" si="47"/>
        <v>2</v>
      </c>
      <c r="Q292" s="2">
        <f t="shared" si="48"/>
        <v>8</v>
      </c>
      <c r="R292" s="2">
        <f t="shared" si="49"/>
        <v>-6</v>
      </c>
      <c r="S292" s="2">
        <f t="shared" si="50"/>
        <v>14</v>
      </c>
      <c r="T292" s="2">
        <f t="shared" si="51"/>
        <v>8</v>
      </c>
    </row>
    <row r="293" spans="1:20" hidden="1">
      <c r="A293" s="2" t="s">
        <v>654</v>
      </c>
      <c r="D293" s="2">
        <v>0</v>
      </c>
      <c r="E293" s="2">
        <v>0</v>
      </c>
      <c r="F293" s="2">
        <v>0</v>
      </c>
      <c r="H293" s="2">
        <v>0</v>
      </c>
      <c r="I293" s="2">
        <v>0</v>
      </c>
      <c r="K293" s="2">
        <v>0</v>
      </c>
      <c r="L293" s="3">
        <f t="shared" si="44"/>
        <v>0</v>
      </c>
      <c r="M293" s="3" t="str">
        <f t="shared" si="45"/>
        <v>i5-6500</v>
      </c>
      <c r="N293" s="3" t="str">
        <f t="shared" si="46"/>
        <v>WH01S-NTA</v>
      </c>
      <c r="O293" s="2" t="str">
        <f t="shared" ref="O293:O314" si="52">M293&amp;N293</f>
        <v>i5-6500WH01S-NTA</v>
      </c>
      <c r="P293" s="2">
        <f t="shared" si="47"/>
        <v>0</v>
      </c>
      <c r="Q293" s="2">
        <f t="shared" si="48"/>
        <v>0</v>
      </c>
      <c r="R293" s="2">
        <f t="shared" si="49"/>
        <v>0</v>
      </c>
      <c r="S293" s="2">
        <f t="shared" si="50"/>
        <v>0</v>
      </c>
      <c r="T293" s="2">
        <f t="shared" si="51"/>
        <v>0</v>
      </c>
    </row>
    <row r="294" spans="1:20" hidden="1">
      <c r="A294" s="2" t="s">
        <v>655</v>
      </c>
      <c r="D294" s="2">
        <v>0</v>
      </c>
      <c r="E294" s="2">
        <v>0</v>
      </c>
      <c r="F294" s="2">
        <v>0</v>
      </c>
      <c r="H294" s="2">
        <v>0</v>
      </c>
      <c r="I294" s="2">
        <v>0</v>
      </c>
      <c r="K294" s="2">
        <v>0</v>
      </c>
      <c r="L294" s="3">
        <f t="shared" si="44"/>
        <v>0</v>
      </c>
      <c r="M294" s="3" t="str">
        <f t="shared" si="45"/>
        <v>i5-6500TE</v>
      </c>
      <c r="N294" s="3" t="str">
        <f t="shared" si="46"/>
        <v>WH01S-NTA</v>
      </c>
      <c r="O294" s="2" t="str">
        <f t="shared" si="52"/>
        <v>i5-6500TEWH01S-NTA</v>
      </c>
      <c r="P294" s="2">
        <f t="shared" si="47"/>
        <v>0</v>
      </c>
      <c r="Q294" s="2">
        <f t="shared" si="48"/>
        <v>0</v>
      </c>
      <c r="R294" s="2">
        <f t="shared" si="49"/>
        <v>0</v>
      </c>
      <c r="S294" s="2">
        <f t="shared" si="50"/>
        <v>0</v>
      </c>
      <c r="T294" s="2">
        <f t="shared" si="51"/>
        <v>0</v>
      </c>
    </row>
    <row r="295" spans="1:20" hidden="1">
      <c r="A295" s="2" t="s">
        <v>656</v>
      </c>
      <c r="D295" s="2">
        <v>0</v>
      </c>
      <c r="E295" s="2">
        <v>0</v>
      </c>
      <c r="F295" s="2">
        <v>0</v>
      </c>
      <c r="H295" s="2">
        <v>0</v>
      </c>
      <c r="I295" s="2">
        <v>0</v>
      </c>
      <c r="K295" s="2">
        <v>0</v>
      </c>
      <c r="L295" s="3">
        <f t="shared" si="44"/>
        <v>0</v>
      </c>
      <c r="M295" s="3" t="str">
        <f t="shared" si="45"/>
        <v>i5-8500</v>
      </c>
      <c r="N295" s="3" t="str">
        <f t="shared" si="46"/>
        <v>WH01S-NTA</v>
      </c>
      <c r="O295" s="2" t="str">
        <f t="shared" si="52"/>
        <v>i5-8500WH01S-NTA</v>
      </c>
      <c r="P295" s="2">
        <f t="shared" si="47"/>
        <v>0</v>
      </c>
      <c r="Q295" s="2">
        <f t="shared" si="48"/>
        <v>0</v>
      </c>
      <c r="R295" s="2">
        <f t="shared" si="49"/>
        <v>0</v>
      </c>
      <c r="S295" s="2">
        <f t="shared" si="50"/>
        <v>0</v>
      </c>
      <c r="T295" s="2">
        <f t="shared" si="51"/>
        <v>0</v>
      </c>
    </row>
    <row r="296" spans="1:20" hidden="1">
      <c r="A296" s="2" t="s">
        <v>657</v>
      </c>
      <c r="D296" s="2">
        <v>4</v>
      </c>
      <c r="E296" s="2">
        <v>4</v>
      </c>
      <c r="F296" s="2">
        <v>0</v>
      </c>
      <c r="H296" s="2">
        <v>0</v>
      </c>
      <c r="I296" s="2">
        <v>0</v>
      </c>
      <c r="K296" s="2">
        <v>0</v>
      </c>
      <c r="L296" s="3">
        <f t="shared" si="44"/>
        <v>4</v>
      </c>
      <c r="M296" s="3" t="str">
        <f t="shared" si="45"/>
        <v>i5-8500T</v>
      </c>
      <c r="N296" s="3" t="str">
        <f t="shared" si="46"/>
        <v>WH01S-NTA</v>
      </c>
      <c r="O296" s="2" t="str">
        <f t="shared" si="52"/>
        <v>i5-8500TWH01S-NTA</v>
      </c>
      <c r="P296" s="2">
        <f t="shared" si="47"/>
        <v>4</v>
      </c>
      <c r="Q296" s="2">
        <f t="shared" si="48"/>
        <v>4</v>
      </c>
      <c r="R296" s="2">
        <f t="shared" si="49"/>
        <v>0</v>
      </c>
      <c r="S296" s="2">
        <f t="shared" si="50"/>
        <v>0</v>
      </c>
      <c r="T296" s="2">
        <f t="shared" si="51"/>
        <v>0</v>
      </c>
    </row>
    <row r="297" spans="1:20" hidden="1">
      <c r="A297" s="2" t="s">
        <v>658</v>
      </c>
      <c r="D297" s="2">
        <v>0</v>
      </c>
      <c r="E297" s="2">
        <v>0</v>
      </c>
      <c r="F297" s="2">
        <v>0</v>
      </c>
      <c r="H297" s="2">
        <v>0</v>
      </c>
      <c r="I297" s="2">
        <v>0</v>
      </c>
      <c r="K297" s="2">
        <v>0</v>
      </c>
      <c r="L297" s="3">
        <f t="shared" si="44"/>
        <v>0</v>
      </c>
      <c r="M297" s="3" t="str">
        <f t="shared" si="45"/>
        <v>i5-9500</v>
      </c>
      <c r="N297" s="3" t="str">
        <f t="shared" si="46"/>
        <v>WH01S-NTA</v>
      </c>
      <c r="O297" s="2" t="str">
        <f t="shared" si="52"/>
        <v>i5-9500WH01S-NTA</v>
      </c>
      <c r="P297" s="2">
        <f t="shared" si="47"/>
        <v>0</v>
      </c>
      <c r="Q297" s="2">
        <f t="shared" si="48"/>
        <v>0</v>
      </c>
      <c r="R297" s="2">
        <f t="shared" si="49"/>
        <v>0</v>
      </c>
      <c r="S297" s="2">
        <f t="shared" si="50"/>
        <v>0</v>
      </c>
      <c r="T297" s="2">
        <f t="shared" si="51"/>
        <v>0</v>
      </c>
    </row>
    <row r="298" spans="1:20" hidden="1">
      <c r="A298" s="2" t="s">
        <v>295</v>
      </c>
      <c r="D298" s="2">
        <v>0</v>
      </c>
      <c r="E298" s="2">
        <v>0</v>
      </c>
      <c r="F298" s="2">
        <v>0</v>
      </c>
      <c r="H298" s="2">
        <v>0</v>
      </c>
      <c r="I298" s="2">
        <v>0</v>
      </c>
      <c r="K298" s="2">
        <v>0.5</v>
      </c>
      <c r="L298" s="3">
        <f t="shared" si="44"/>
        <v>0</v>
      </c>
      <c r="M298" s="3" t="str">
        <f t="shared" si="45"/>
        <v>i5-9500E</v>
      </c>
      <c r="N298" s="3" t="str">
        <f t="shared" si="46"/>
        <v>WH01S-NTA</v>
      </c>
      <c r="O298" s="2" t="str">
        <f t="shared" si="52"/>
        <v>i5-9500EWH01S-NTA</v>
      </c>
      <c r="P298" s="2">
        <f t="shared" si="47"/>
        <v>0</v>
      </c>
      <c r="Q298" s="2">
        <f t="shared" si="48"/>
        <v>0</v>
      </c>
      <c r="R298" s="2">
        <f t="shared" si="49"/>
        <v>0</v>
      </c>
      <c r="S298" s="2">
        <f t="shared" si="50"/>
        <v>0</v>
      </c>
      <c r="T298" s="2">
        <f t="shared" si="51"/>
        <v>0</v>
      </c>
    </row>
    <row r="299" spans="1:20" hidden="1">
      <c r="A299" s="2" t="s">
        <v>37</v>
      </c>
      <c r="D299" s="2">
        <v>7</v>
      </c>
      <c r="E299" s="2">
        <v>7</v>
      </c>
      <c r="F299" s="2">
        <v>0</v>
      </c>
      <c r="H299" s="2">
        <v>0</v>
      </c>
      <c r="I299" s="2">
        <v>0</v>
      </c>
      <c r="K299" s="2">
        <v>0</v>
      </c>
      <c r="L299" s="3">
        <f t="shared" si="44"/>
        <v>7</v>
      </c>
      <c r="M299" s="3" t="str">
        <f t="shared" si="45"/>
        <v>i5-9500TE</v>
      </c>
      <c r="N299" s="3" t="str">
        <f t="shared" si="46"/>
        <v>WH01S-NTA</v>
      </c>
      <c r="O299" s="2" t="str">
        <f t="shared" si="52"/>
        <v>i5-9500TEWH01S-NTA</v>
      </c>
      <c r="P299" s="2">
        <f t="shared" si="47"/>
        <v>7</v>
      </c>
      <c r="Q299" s="2">
        <f t="shared" si="48"/>
        <v>7</v>
      </c>
      <c r="R299" s="2">
        <f t="shared" si="49"/>
        <v>0</v>
      </c>
      <c r="S299" s="2">
        <f t="shared" si="50"/>
        <v>0</v>
      </c>
      <c r="T299" s="2">
        <f t="shared" si="51"/>
        <v>0</v>
      </c>
    </row>
    <row r="300" spans="1:20" hidden="1">
      <c r="A300" s="2" t="s">
        <v>38</v>
      </c>
      <c r="D300" s="2">
        <v>12</v>
      </c>
      <c r="E300" s="2">
        <v>12</v>
      </c>
      <c r="F300" s="2">
        <v>0</v>
      </c>
      <c r="H300" s="2">
        <v>0</v>
      </c>
      <c r="I300" s="2">
        <v>0</v>
      </c>
      <c r="K300" s="2">
        <v>0</v>
      </c>
      <c r="L300" s="3">
        <f t="shared" si="44"/>
        <v>12</v>
      </c>
      <c r="M300" s="3" t="str">
        <f t="shared" si="45"/>
        <v>i7-12700</v>
      </c>
      <c r="N300" s="3" t="str">
        <f t="shared" si="46"/>
        <v>WH01S-NTA</v>
      </c>
      <c r="O300" s="2" t="str">
        <f t="shared" si="52"/>
        <v>i7-12700WH01S-NTA</v>
      </c>
      <c r="P300" s="2">
        <f t="shared" si="47"/>
        <v>12</v>
      </c>
      <c r="Q300" s="2">
        <f t="shared" si="48"/>
        <v>12</v>
      </c>
      <c r="R300" s="2">
        <f t="shared" si="49"/>
        <v>0</v>
      </c>
      <c r="S300" s="2">
        <f t="shared" si="50"/>
        <v>0</v>
      </c>
      <c r="T300" s="2">
        <f t="shared" si="51"/>
        <v>0</v>
      </c>
    </row>
    <row r="301" spans="1:20" hidden="1">
      <c r="A301" s="2" t="s">
        <v>659</v>
      </c>
      <c r="D301" s="2">
        <v>0</v>
      </c>
      <c r="E301" s="2">
        <v>0</v>
      </c>
      <c r="F301" s="2">
        <v>0</v>
      </c>
      <c r="H301" s="2">
        <v>0</v>
      </c>
      <c r="I301" s="2">
        <v>0</v>
      </c>
      <c r="K301" s="2">
        <v>0</v>
      </c>
      <c r="L301" s="3">
        <f t="shared" si="44"/>
        <v>0</v>
      </c>
      <c r="M301" s="3" t="str">
        <f t="shared" si="45"/>
        <v>i7-12700E</v>
      </c>
      <c r="N301" s="3" t="str">
        <f t="shared" si="46"/>
        <v>WH01S-NTA</v>
      </c>
      <c r="O301" s="2" t="str">
        <f t="shared" si="52"/>
        <v>i7-12700EWH01S-NTA</v>
      </c>
      <c r="P301" s="2">
        <f t="shared" si="47"/>
        <v>0</v>
      </c>
      <c r="Q301" s="2">
        <f t="shared" si="48"/>
        <v>0</v>
      </c>
      <c r="R301" s="2">
        <f t="shared" si="49"/>
        <v>0</v>
      </c>
      <c r="S301" s="2">
        <f t="shared" si="50"/>
        <v>0</v>
      </c>
      <c r="T301" s="2">
        <f t="shared" si="51"/>
        <v>0</v>
      </c>
    </row>
    <row r="302" spans="1:20" hidden="1">
      <c r="A302" s="2" t="s">
        <v>39</v>
      </c>
      <c r="D302" s="2">
        <v>0</v>
      </c>
      <c r="E302" s="2">
        <v>0</v>
      </c>
      <c r="F302" s="2">
        <v>0</v>
      </c>
      <c r="H302" s="2">
        <v>0</v>
      </c>
      <c r="I302" s="2">
        <v>0</v>
      </c>
      <c r="K302" s="2">
        <v>0</v>
      </c>
      <c r="L302" s="3">
        <f t="shared" si="44"/>
        <v>0</v>
      </c>
      <c r="M302" s="3" t="str">
        <f t="shared" si="45"/>
        <v>i7-12700TE</v>
      </c>
      <c r="N302" s="3" t="str">
        <f t="shared" si="46"/>
        <v>WH01S-NTA</v>
      </c>
      <c r="O302" s="2" t="str">
        <f t="shared" si="52"/>
        <v>i7-12700TEWH01S-NTA</v>
      </c>
      <c r="P302" s="2">
        <f t="shared" si="47"/>
        <v>0</v>
      </c>
      <c r="Q302" s="2">
        <f t="shared" si="48"/>
        <v>0</v>
      </c>
      <c r="R302" s="2">
        <f t="shared" si="49"/>
        <v>0</v>
      </c>
      <c r="S302" s="2">
        <f t="shared" si="50"/>
        <v>0</v>
      </c>
      <c r="T302" s="2">
        <f t="shared" si="51"/>
        <v>0</v>
      </c>
    </row>
    <row r="303" spans="1:20" hidden="1">
      <c r="A303" s="2" t="s">
        <v>660</v>
      </c>
      <c r="D303" s="2">
        <v>0</v>
      </c>
      <c r="E303" s="2">
        <v>0</v>
      </c>
      <c r="F303" s="2">
        <v>0</v>
      </c>
      <c r="H303" s="2">
        <v>0</v>
      </c>
      <c r="I303" s="2">
        <v>0</v>
      </c>
      <c r="K303" s="2">
        <v>0</v>
      </c>
      <c r="L303" s="3">
        <f t="shared" si="44"/>
        <v>0</v>
      </c>
      <c r="M303" s="3" t="str">
        <f t="shared" si="45"/>
        <v>i7-12700TE(ES)</v>
      </c>
      <c r="N303" s="3" t="str">
        <f t="shared" si="46"/>
        <v>WH01S-NTA</v>
      </c>
      <c r="O303" s="2" t="str">
        <f t="shared" si="52"/>
        <v>i7-12700TE(ES)WH01S-NTA</v>
      </c>
      <c r="P303" s="2">
        <f t="shared" si="47"/>
        <v>0</v>
      </c>
      <c r="Q303" s="2">
        <f t="shared" si="48"/>
        <v>0</v>
      </c>
      <c r="R303" s="2">
        <f t="shared" si="49"/>
        <v>0</v>
      </c>
      <c r="S303" s="2">
        <f t="shared" si="50"/>
        <v>0</v>
      </c>
      <c r="T303" s="2">
        <f t="shared" si="51"/>
        <v>0</v>
      </c>
    </row>
    <row r="304" spans="1:20" hidden="1">
      <c r="A304" s="2" t="s">
        <v>661</v>
      </c>
      <c r="D304" s="2">
        <v>0</v>
      </c>
      <c r="E304" s="2">
        <v>1</v>
      </c>
      <c r="F304" s="2">
        <v>-1</v>
      </c>
      <c r="H304" s="2">
        <v>1</v>
      </c>
      <c r="I304" s="2">
        <v>0</v>
      </c>
      <c r="J304" s="2" t="s">
        <v>2022</v>
      </c>
      <c r="K304" s="2">
        <v>0</v>
      </c>
      <c r="L304" s="3">
        <f t="shared" si="44"/>
        <v>0</v>
      </c>
      <c r="M304" s="3" t="str">
        <f t="shared" si="45"/>
        <v>i7-13700</v>
      </c>
      <c r="N304" s="3" t="str">
        <f t="shared" si="46"/>
        <v>WH01S-NTA</v>
      </c>
      <c r="O304" s="2" t="str">
        <f t="shared" si="52"/>
        <v>i7-13700WH01S-NTA</v>
      </c>
      <c r="P304" s="2">
        <f t="shared" si="47"/>
        <v>0</v>
      </c>
      <c r="Q304" s="2">
        <f t="shared" si="48"/>
        <v>1</v>
      </c>
      <c r="R304" s="2">
        <f t="shared" si="49"/>
        <v>-1</v>
      </c>
      <c r="S304" s="2">
        <f t="shared" si="50"/>
        <v>1</v>
      </c>
      <c r="T304" s="2">
        <f t="shared" si="51"/>
        <v>0</v>
      </c>
    </row>
    <row r="305" spans="1:20" hidden="1">
      <c r="A305" s="2" t="s">
        <v>662</v>
      </c>
      <c r="D305" s="2">
        <v>0</v>
      </c>
      <c r="E305" s="2">
        <v>0</v>
      </c>
      <c r="F305" s="2">
        <v>0</v>
      </c>
      <c r="H305" s="2">
        <v>0</v>
      </c>
      <c r="I305" s="2">
        <v>0</v>
      </c>
      <c r="K305" s="2">
        <v>0</v>
      </c>
      <c r="L305" s="3">
        <f t="shared" si="44"/>
        <v>0</v>
      </c>
      <c r="M305" s="3" t="str">
        <f t="shared" si="45"/>
        <v>i7-13700E</v>
      </c>
      <c r="N305" s="3" t="str">
        <f t="shared" si="46"/>
        <v>WH01S-NTA</v>
      </c>
      <c r="O305" s="2" t="str">
        <f t="shared" si="52"/>
        <v>i7-13700EWH01S-NTA</v>
      </c>
      <c r="P305" s="2">
        <f t="shared" si="47"/>
        <v>0</v>
      </c>
      <c r="Q305" s="2">
        <f t="shared" si="48"/>
        <v>0</v>
      </c>
      <c r="R305" s="2">
        <f t="shared" si="49"/>
        <v>0</v>
      </c>
      <c r="S305" s="2">
        <f t="shared" si="50"/>
        <v>0</v>
      </c>
      <c r="T305" s="2">
        <f t="shared" si="51"/>
        <v>0</v>
      </c>
    </row>
    <row r="306" spans="1:20" hidden="1">
      <c r="A306" s="2" t="s">
        <v>663</v>
      </c>
      <c r="D306" s="2">
        <v>6</v>
      </c>
      <c r="E306" s="2">
        <v>5</v>
      </c>
      <c r="F306" s="2">
        <v>1</v>
      </c>
      <c r="H306" s="2">
        <v>0</v>
      </c>
      <c r="I306" s="2">
        <v>0</v>
      </c>
      <c r="K306" s="2">
        <v>2.2000000000000002</v>
      </c>
      <c r="L306" s="3">
        <f t="shared" si="44"/>
        <v>6</v>
      </c>
      <c r="M306" s="3" t="str">
        <f t="shared" si="45"/>
        <v>i7-13700TE</v>
      </c>
      <c r="N306" s="3" t="str">
        <f t="shared" si="46"/>
        <v>WH01S-NTA</v>
      </c>
      <c r="O306" s="2" t="str">
        <f t="shared" si="52"/>
        <v>i7-13700TEWH01S-NTA</v>
      </c>
      <c r="P306" s="2">
        <f t="shared" si="47"/>
        <v>6</v>
      </c>
      <c r="Q306" s="2">
        <f t="shared" si="48"/>
        <v>5</v>
      </c>
      <c r="R306" s="2">
        <f t="shared" si="49"/>
        <v>1</v>
      </c>
      <c r="S306" s="2">
        <f t="shared" si="50"/>
        <v>0</v>
      </c>
      <c r="T306" s="2">
        <f t="shared" si="51"/>
        <v>1</v>
      </c>
    </row>
    <row r="307" spans="1:20" hidden="1">
      <c r="A307" s="2" t="s">
        <v>294</v>
      </c>
      <c r="D307" s="2">
        <v>8</v>
      </c>
      <c r="E307" s="2">
        <v>13</v>
      </c>
      <c r="F307" s="2">
        <v>-5</v>
      </c>
      <c r="H307" s="2">
        <v>7</v>
      </c>
      <c r="I307" s="2">
        <v>0</v>
      </c>
      <c r="J307" s="2" t="s">
        <v>1789</v>
      </c>
      <c r="K307" s="2">
        <v>2.2000000000000002</v>
      </c>
      <c r="L307" s="3">
        <f t="shared" si="44"/>
        <v>8</v>
      </c>
      <c r="M307" s="3" t="str">
        <f t="shared" si="45"/>
        <v>i7-14700</v>
      </c>
      <c r="N307" s="3" t="str">
        <f t="shared" si="46"/>
        <v>WH01S-NTA</v>
      </c>
      <c r="O307" s="2" t="str">
        <f t="shared" si="52"/>
        <v>i7-14700WH01S-NTA</v>
      </c>
      <c r="P307" s="2">
        <f t="shared" si="47"/>
        <v>8</v>
      </c>
      <c r="Q307" s="2">
        <f t="shared" si="48"/>
        <v>13</v>
      </c>
      <c r="R307" s="2">
        <f t="shared" si="49"/>
        <v>-5</v>
      </c>
      <c r="S307" s="2">
        <f t="shared" si="50"/>
        <v>7</v>
      </c>
      <c r="T307" s="2">
        <f t="shared" si="51"/>
        <v>2</v>
      </c>
    </row>
    <row r="308" spans="1:20" hidden="1">
      <c r="A308" s="2" t="s">
        <v>1743</v>
      </c>
      <c r="D308" s="2">
        <v>0</v>
      </c>
      <c r="E308" s="2">
        <v>0</v>
      </c>
      <c r="F308" s="2">
        <v>0</v>
      </c>
      <c r="H308" s="2">
        <v>0</v>
      </c>
      <c r="I308" s="2">
        <v>0</v>
      </c>
      <c r="K308" s="2">
        <v>0</v>
      </c>
      <c r="L308" s="3">
        <f t="shared" si="44"/>
        <v>0</v>
      </c>
      <c r="M308" s="3" t="str">
        <f t="shared" si="45"/>
        <v>i7-14701TE</v>
      </c>
      <c r="N308" s="3" t="str">
        <f t="shared" si="46"/>
        <v>WH01S-NTA</v>
      </c>
      <c r="O308" s="2" t="str">
        <f t="shared" si="52"/>
        <v>i7-14701TEWH01S-NTA</v>
      </c>
      <c r="P308" s="2">
        <f t="shared" si="47"/>
        <v>0</v>
      </c>
      <c r="Q308" s="2">
        <f t="shared" si="48"/>
        <v>0</v>
      </c>
      <c r="R308" s="2">
        <f t="shared" si="49"/>
        <v>0</v>
      </c>
      <c r="S308" s="2">
        <f t="shared" si="50"/>
        <v>0</v>
      </c>
      <c r="T308" s="2">
        <f t="shared" si="51"/>
        <v>0</v>
      </c>
    </row>
    <row r="309" spans="1:20" hidden="1">
      <c r="A309" s="2" t="s">
        <v>142</v>
      </c>
      <c r="D309" s="2">
        <v>0</v>
      </c>
      <c r="E309" s="2">
        <v>0</v>
      </c>
      <c r="F309" s="2">
        <v>0</v>
      </c>
      <c r="H309" s="2">
        <v>0</v>
      </c>
      <c r="I309" s="2">
        <v>0</v>
      </c>
      <c r="K309" s="2">
        <v>0</v>
      </c>
      <c r="L309" s="3">
        <f t="shared" si="44"/>
        <v>0</v>
      </c>
      <c r="M309" s="3" t="str">
        <f t="shared" si="45"/>
        <v>i7-6700</v>
      </c>
      <c r="N309" s="3" t="str">
        <f t="shared" si="46"/>
        <v>WH01S-NTA</v>
      </c>
      <c r="O309" s="2" t="str">
        <f t="shared" si="52"/>
        <v>i7-6700WH01S-NTA</v>
      </c>
      <c r="P309" s="2">
        <f t="shared" si="47"/>
        <v>0</v>
      </c>
      <c r="Q309" s="2">
        <f t="shared" si="48"/>
        <v>0</v>
      </c>
      <c r="R309" s="2">
        <f t="shared" si="49"/>
        <v>0</v>
      </c>
      <c r="S309" s="2">
        <f t="shared" si="50"/>
        <v>0</v>
      </c>
      <c r="T309" s="2">
        <f t="shared" si="51"/>
        <v>0</v>
      </c>
    </row>
    <row r="310" spans="1:20" hidden="1">
      <c r="A310" s="2" t="s">
        <v>664</v>
      </c>
      <c r="D310" s="2">
        <v>0</v>
      </c>
      <c r="E310" s="2">
        <v>0</v>
      </c>
      <c r="F310" s="2">
        <v>0</v>
      </c>
      <c r="H310" s="2">
        <v>0</v>
      </c>
      <c r="I310" s="2">
        <v>0</v>
      </c>
      <c r="K310" s="2">
        <v>0</v>
      </c>
      <c r="L310" s="3">
        <f t="shared" si="44"/>
        <v>0</v>
      </c>
      <c r="M310" s="3" t="str">
        <f t="shared" si="45"/>
        <v>i7-6700TE</v>
      </c>
      <c r="N310" s="3" t="str">
        <f t="shared" si="46"/>
        <v>WH01S-NTA</v>
      </c>
      <c r="O310" s="2" t="str">
        <f t="shared" si="52"/>
        <v>i7-6700TEWH01S-NTA</v>
      </c>
      <c r="P310" s="2">
        <f t="shared" si="47"/>
        <v>0</v>
      </c>
      <c r="Q310" s="2">
        <f t="shared" si="48"/>
        <v>0</v>
      </c>
      <c r="R310" s="2">
        <f t="shared" si="49"/>
        <v>0</v>
      </c>
      <c r="S310" s="2">
        <f t="shared" si="50"/>
        <v>0</v>
      </c>
      <c r="T310" s="2">
        <f t="shared" si="51"/>
        <v>0</v>
      </c>
    </row>
    <row r="311" spans="1:20" hidden="1">
      <c r="A311" s="2" t="s">
        <v>40</v>
      </c>
      <c r="B311" s="2">
        <v>1</v>
      </c>
      <c r="D311" s="2">
        <v>7</v>
      </c>
      <c r="E311" s="2">
        <v>6</v>
      </c>
      <c r="F311" s="2">
        <v>1</v>
      </c>
      <c r="H311" s="2">
        <v>0</v>
      </c>
      <c r="I311" s="2">
        <v>0</v>
      </c>
      <c r="K311" s="2">
        <v>1.1000000000000001</v>
      </c>
      <c r="L311" s="3">
        <f t="shared" si="44"/>
        <v>7</v>
      </c>
      <c r="M311" s="3" t="str">
        <f t="shared" si="45"/>
        <v>i7-8700</v>
      </c>
      <c r="N311" s="3" t="str">
        <f t="shared" si="46"/>
        <v>WH01S-NTA</v>
      </c>
      <c r="O311" s="2" t="str">
        <f t="shared" si="52"/>
        <v>i7-8700WH01S-NTA</v>
      </c>
      <c r="P311" s="2">
        <f t="shared" si="47"/>
        <v>7</v>
      </c>
      <c r="Q311" s="2">
        <f t="shared" si="48"/>
        <v>6</v>
      </c>
      <c r="R311" s="2">
        <f t="shared" si="49"/>
        <v>1</v>
      </c>
      <c r="S311" s="2">
        <f t="shared" si="50"/>
        <v>0</v>
      </c>
      <c r="T311" s="2">
        <f t="shared" si="51"/>
        <v>1</v>
      </c>
    </row>
    <row r="312" spans="1:20" hidden="1">
      <c r="A312" s="2" t="s">
        <v>293</v>
      </c>
      <c r="D312" s="2">
        <v>0</v>
      </c>
      <c r="E312" s="2">
        <v>0</v>
      </c>
      <c r="F312" s="2">
        <v>0</v>
      </c>
      <c r="H312" s="2">
        <v>0</v>
      </c>
      <c r="I312" s="2">
        <v>0</v>
      </c>
      <c r="K312" s="2">
        <v>0</v>
      </c>
      <c r="L312" s="3">
        <f t="shared" si="44"/>
        <v>0</v>
      </c>
      <c r="M312" s="3" t="str">
        <f t="shared" si="45"/>
        <v>i7-8700T</v>
      </c>
      <c r="N312" s="3" t="str">
        <f t="shared" si="46"/>
        <v>WH01S-NTA</v>
      </c>
      <c r="O312" s="2" t="str">
        <f t="shared" si="52"/>
        <v>i7-8700TWH01S-NTA</v>
      </c>
      <c r="P312" s="2">
        <f t="shared" si="47"/>
        <v>0</v>
      </c>
      <c r="Q312" s="2">
        <f t="shared" si="48"/>
        <v>0</v>
      </c>
      <c r="R312" s="2">
        <f t="shared" si="49"/>
        <v>0</v>
      </c>
      <c r="S312" s="2">
        <f t="shared" si="50"/>
        <v>0</v>
      </c>
      <c r="T312" s="2">
        <f t="shared" si="51"/>
        <v>0</v>
      </c>
    </row>
    <row r="313" spans="1:20" hidden="1">
      <c r="A313" s="2" t="s">
        <v>41</v>
      </c>
      <c r="B313" s="2">
        <v>5</v>
      </c>
      <c r="D313" s="2">
        <v>5</v>
      </c>
      <c r="E313" s="2">
        <v>2</v>
      </c>
      <c r="F313" s="2">
        <v>3</v>
      </c>
      <c r="G313" s="2" t="s">
        <v>473</v>
      </c>
      <c r="H313" s="2">
        <v>0</v>
      </c>
      <c r="I313" s="2">
        <v>1</v>
      </c>
      <c r="K313" s="2">
        <v>1.1000000000000001</v>
      </c>
      <c r="L313" s="3">
        <f t="shared" si="44"/>
        <v>5</v>
      </c>
      <c r="M313" s="3" t="str">
        <f t="shared" si="45"/>
        <v>i7-9700</v>
      </c>
      <c r="N313" s="3" t="str">
        <f t="shared" si="46"/>
        <v>WH01S-NTA</v>
      </c>
      <c r="O313" s="2" t="str">
        <f t="shared" si="52"/>
        <v>i7-9700WH01S-NTA</v>
      </c>
      <c r="P313" s="2">
        <f t="shared" si="47"/>
        <v>5</v>
      </c>
      <c r="Q313" s="2">
        <f t="shared" si="48"/>
        <v>2</v>
      </c>
      <c r="R313" s="2">
        <f t="shared" si="49"/>
        <v>3</v>
      </c>
      <c r="S313" s="2">
        <f t="shared" si="50"/>
        <v>0</v>
      </c>
      <c r="T313" s="2">
        <f t="shared" si="51"/>
        <v>3</v>
      </c>
    </row>
    <row r="314" spans="1:20" hidden="1">
      <c r="A314" s="2" t="s">
        <v>42</v>
      </c>
      <c r="B314" s="2">
        <v>5</v>
      </c>
      <c r="C314" s="2">
        <v>99</v>
      </c>
      <c r="D314" s="2">
        <v>19</v>
      </c>
      <c r="E314" s="2">
        <v>23</v>
      </c>
      <c r="F314" s="2">
        <v>-4</v>
      </c>
      <c r="H314" s="2">
        <v>20</v>
      </c>
      <c r="I314" s="2">
        <v>0</v>
      </c>
      <c r="J314" s="2" t="s">
        <v>1824</v>
      </c>
      <c r="K314" s="2">
        <v>10.8</v>
      </c>
      <c r="L314" s="3">
        <f t="shared" si="44"/>
        <v>19</v>
      </c>
      <c r="M314" s="3" t="str">
        <f t="shared" si="45"/>
        <v>i7-9700E</v>
      </c>
      <c r="N314" s="3" t="str">
        <f t="shared" si="46"/>
        <v>WH01S-NTA</v>
      </c>
      <c r="O314" s="2" t="str">
        <f t="shared" si="52"/>
        <v>i7-9700EWH01S-NTA</v>
      </c>
      <c r="P314" s="2">
        <f t="shared" si="47"/>
        <v>19</v>
      </c>
      <c r="Q314" s="2">
        <f t="shared" si="48"/>
        <v>23</v>
      </c>
      <c r="R314" s="2">
        <f t="shared" si="49"/>
        <v>-4</v>
      </c>
      <c r="S314" s="2">
        <f t="shared" si="50"/>
        <v>20</v>
      </c>
      <c r="T314" s="2">
        <f t="shared" si="51"/>
        <v>16</v>
      </c>
    </row>
    <row r="315" spans="1:20" hidden="1">
      <c r="A315" s="2" t="s">
        <v>43</v>
      </c>
      <c r="B315" s="2">
        <v>5</v>
      </c>
      <c r="D315" s="2">
        <v>27</v>
      </c>
      <c r="E315" s="2">
        <v>65</v>
      </c>
      <c r="F315" s="2">
        <v>-38</v>
      </c>
      <c r="H315" s="2">
        <v>45</v>
      </c>
      <c r="I315" s="2">
        <v>0</v>
      </c>
      <c r="J315" s="2" t="s">
        <v>2041</v>
      </c>
      <c r="K315" s="2">
        <v>1.6</v>
      </c>
      <c r="L315" s="3">
        <f t="shared" ref="L315:L322" si="53">D315</f>
        <v>27</v>
      </c>
      <c r="M315" s="3" t="str">
        <f t="shared" ref="M315:M322" si="54">A315</f>
        <v>i7-9700TE</v>
      </c>
      <c r="N315" s="3" t="str">
        <f t="shared" ref="N315:N322" si="55">IF(A316="Inventory",A315,N314)</f>
        <v>WH01S-NTA</v>
      </c>
      <c r="O315" s="2" t="str">
        <f t="shared" ref="O315:O326" si="56">M315&amp;N315</f>
        <v>i7-9700TEWH01S-NTA</v>
      </c>
      <c r="P315" s="2">
        <f t="shared" si="47"/>
        <v>27</v>
      </c>
      <c r="Q315" s="2">
        <f t="shared" si="48"/>
        <v>65</v>
      </c>
      <c r="R315" s="2">
        <f t="shared" si="49"/>
        <v>-38</v>
      </c>
      <c r="S315" s="2">
        <f t="shared" si="50"/>
        <v>45</v>
      </c>
      <c r="T315" s="2">
        <f t="shared" si="51"/>
        <v>7</v>
      </c>
    </row>
    <row r="316" spans="1:20" hidden="1">
      <c r="A316" s="2" t="s">
        <v>143</v>
      </c>
      <c r="B316" s="2">
        <v>0</v>
      </c>
      <c r="D316" s="2">
        <v>2</v>
      </c>
      <c r="E316" s="2">
        <v>2</v>
      </c>
      <c r="F316" s="2">
        <v>0</v>
      </c>
      <c r="H316" s="2">
        <v>0</v>
      </c>
      <c r="I316" s="2">
        <v>0</v>
      </c>
      <c r="K316" s="2">
        <v>0</v>
      </c>
      <c r="L316" s="3">
        <f t="shared" si="53"/>
        <v>2</v>
      </c>
      <c r="M316" s="3" t="str">
        <f t="shared" si="54"/>
        <v>i9-12900</v>
      </c>
      <c r="N316" s="3" t="str">
        <f t="shared" si="55"/>
        <v>WH01S-NTA</v>
      </c>
      <c r="O316" s="2" t="str">
        <f t="shared" si="56"/>
        <v>i9-12900WH01S-NTA</v>
      </c>
      <c r="P316" s="2">
        <f t="shared" si="47"/>
        <v>2</v>
      </c>
      <c r="Q316" s="2">
        <f t="shared" si="48"/>
        <v>2</v>
      </c>
      <c r="R316" s="2">
        <f t="shared" si="49"/>
        <v>0</v>
      </c>
      <c r="S316" s="2">
        <f t="shared" si="50"/>
        <v>0</v>
      </c>
      <c r="T316" s="2">
        <f t="shared" si="51"/>
        <v>0</v>
      </c>
    </row>
    <row r="317" spans="1:20" hidden="1">
      <c r="A317" s="2" t="s">
        <v>665</v>
      </c>
      <c r="B317" s="2">
        <v>0</v>
      </c>
      <c r="D317" s="2">
        <v>0</v>
      </c>
      <c r="E317" s="2">
        <v>0</v>
      </c>
      <c r="F317" s="2">
        <v>0</v>
      </c>
      <c r="G317" s="2" t="s">
        <v>473</v>
      </c>
      <c r="H317" s="2">
        <v>0</v>
      </c>
      <c r="I317" s="2">
        <v>1</v>
      </c>
      <c r="K317" s="2">
        <v>0</v>
      </c>
      <c r="L317" s="3">
        <f t="shared" si="53"/>
        <v>0</v>
      </c>
      <c r="M317" s="3" t="str">
        <f t="shared" si="54"/>
        <v>i9-12900E</v>
      </c>
      <c r="N317" s="3" t="str">
        <f t="shared" si="55"/>
        <v>WH01S-NTA</v>
      </c>
      <c r="O317" s="2" t="str">
        <f t="shared" si="56"/>
        <v>i9-12900EWH01S-NTA</v>
      </c>
      <c r="P317" s="2">
        <f t="shared" si="47"/>
        <v>0</v>
      </c>
      <c r="Q317" s="2">
        <f t="shared" si="48"/>
        <v>0</v>
      </c>
      <c r="R317" s="2">
        <f t="shared" si="49"/>
        <v>0</v>
      </c>
      <c r="S317" s="2">
        <f t="shared" si="50"/>
        <v>0</v>
      </c>
      <c r="T317" s="2">
        <f t="shared" si="51"/>
        <v>0</v>
      </c>
    </row>
    <row r="318" spans="1:20" hidden="1">
      <c r="A318" s="2" t="s">
        <v>666</v>
      </c>
      <c r="B318" s="2">
        <v>0</v>
      </c>
      <c r="D318" s="2">
        <v>0</v>
      </c>
      <c r="E318" s="2">
        <v>0</v>
      </c>
      <c r="F318" s="2">
        <v>0</v>
      </c>
      <c r="G318" s="2" t="s">
        <v>473</v>
      </c>
      <c r="H318" s="2">
        <v>0</v>
      </c>
      <c r="I318" s="2">
        <v>1</v>
      </c>
      <c r="K318" s="2">
        <v>0</v>
      </c>
      <c r="L318" s="3">
        <f t="shared" si="53"/>
        <v>0</v>
      </c>
      <c r="M318" s="3" t="str">
        <f t="shared" si="54"/>
        <v>i9-12900TE</v>
      </c>
      <c r="N318" s="3" t="str">
        <f t="shared" si="55"/>
        <v>WH01S-NTA</v>
      </c>
      <c r="O318" s="2" t="str">
        <f t="shared" si="56"/>
        <v>i9-12900TEWH01S-NTA</v>
      </c>
      <c r="P318" s="2">
        <f t="shared" si="47"/>
        <v>0</v>
      </c>
      <c r="Q318" s="2">
        <f t="shared" si="48"/>
        <v>0</v>
      </c>
      <c r="R318" s="2">
        <f t="shared" si="49"/>
        <v>0</v>
      </c>
      <c r="S318" s="2">
        <f t="shared" si="50"/>
        <v>0</v>
      </c>
      <c r="T318" s="2">
        <f t="shared" si="51"/>
        <v>0</v>
      </c>
    </row>
    <row r="319" spans="1:20" hidden="1">
      <c r="A319" s="2" t="s">
        <v>44</v>
      </c>
      <c r="D319" s="2">
        <v>21</v>
      </c>
      <c r="E319" s="2">
        <v>22</v>
      </c>
      <c r="F319" s="2">
        <v>-1</v>
      </c>
      <c r="H319" s="2">
        <v>4</v>
      </c>
      <c r="I319" s="2">
        <v>0</v>
      </c>
      <c r="J319" s="2" t="s">
        <v>2138</v>
      </c>
      <c r="K319" s="2">
        <v>1.1000000000000001</v>
      </c>
      <c r="L319" s="3">
        <f t="shared" si="53"/>
        <v>21</v>
      </c>
      <c r="M319" s="3" t="str">
        <f t="shared" si="54"/>
        <v>i9-13900</v>
      </c>
      <c r="N319" s="3" t="str">
        <f t="shared" si="55"/>
        <v>WH01S-NTA</v>
      </c>
      <c r="O319" s="2" t="str">
        <f t="shared" si="56"/>
        <v>i9-13900WH01S-NTA</v>
      </c>
      <c r="P319" s="2">
        <f t="shared" si="47"/>
        <v>21</v>
      </c>
      <c r="Q319" s="2">
        <f t="shared" si="48"/>
        <v>22</v>
      </c>
      <c r="R319" s="2">
        <f t="shared" si="49"/>
        <v>-1</v>
      </c>
      <c r="S319" s="2">
        <f t="shared" si="50"/>
        <v>4</v>
      </c>
      <c r="T319" s="2">
        <f t="shared" si="51"/>
        <v>3</v>
      </c>
    </row>
    <row r="320" spans="1:20" hidden="1">
      <c r="A320" s="2" t="s">
        <v>45</v>
      </c>
      <c r="D320" s="2">
        <v>1</v>
      </c>
      <c r="E320" s="2">
        <v>40</v>
      </c>
      <c r="F320" s="2">
        <v>-39</v>
      </c>
      <c r="H320" s="2">
        <v>40</v>
      </c>
      <c r="I320" s="2">
        <v>0</v>
      </c>
      <c r="J320" s="2" t="s">
        <v>1827</v>
      </c>
      <c r="K320" s="2">
        <v>0</v>
      </c>
      <c r="L320" s="3">
        <f t="shared" si="53"/>
        <v>1</v>
      </c>
      <c r="M320" s="3" t="str">
        <f t="shared" si="54"/>
        <v>i9-13900E</v>
      </c>
      <c r="N320" s="3" t="str">
        <f t="shared" si="55"/>
        <v>WH01S-NTA</v>
      </c>
      <c r="O320" s="2" t="str">
        <f t="shared" si="56"/>
        <v>i9-13900EWH01S-NTA</v>
      </c>
      <c r="P320" s="2">
        <f t="shared" si="47"/>
        <v>1</v>
      </c>
      <c r="Q320" s="2">
        <f t="shared" si="48"/>
        <v>40</v>
      </c>
      <c r="R320" s="2">
        <f t="shared" si="49"/>
        <v>-39</v>
      </c>
      <c r="S320" s="2">
        <f t="shared" si="50"/>
        <v>40</v>
      </c>
      <c r="T320" s="2">
        <f t="shared" si="51"/>
        <v>1</v>
      </c>
    </row>
    <row r="321" spans="1:20" hidden="1">
      <c r="A321" s="2" t="s">
        <v>290</v>
      </c>
      <c r="D321" s="2">
        <v>0</v>
      </c>
      <c r="E321" s="2">
        <v>0</v>
      </c>
      <c r="F321" s="2">
        <v>0</v>
      </c>
      <c r="H321" s="2">
        <v>0</v>
      </c>
      <c r="I321" s="2">
        <v>0</v>
      </c>
      <c r="K321" s="2">
        <v>0.5</v>
      </c>
      <c r="L321" s="3">
        <f t="shared" si="53"/>
        <v>0</v>
      </c>
      <c r="M321" s="3" t="str">
        <f t="shared" si="54"/>
        <v>i9-13900TE</v>
      </c>
      <c r="N321" s="3" t="str">
        <f t="shared" si="55"/>
        <v>WH01S-NTA</v>
      </c>
      <c r="O321" s="2" t="str">
        <f t="shared" si="56"/>
        <v>i9-13900TEWH01S-NTA</v>
      </c>
      <c r="P321" s="2">
        <f t="shared" si="47"/>
        <v>0</v>
      </c>
      <c r="Q321" s="2">
        <f t="shared" si="48"/>
        <v>0</v>
      </c>
      <c r="R321" s="2">
        <f t="shared" si="49"/>
        <v>0</v>
      </c>
      <c r="S321" s="2">
        <f t="shared" si="50"/>
        <v>0</v>
      </c>
      <c r="T321" s="2">
        <f t="shared" si="51"/>
        <v>0</v>
      </c>
    </row>
    <row r="322" spans="1:20" hidden="1">
      <c r="A322" s="2" t="s">
        <v>287</v>
      </c>
      <c r="D322" s="2">
        <v>26</v>
      </c>
      <c r="E322" s="2">
        <v>27</v>
      </c>
      <c r="F322" s="2">
        <v>-1</v>
      </c>
      <c r="H322" s="2">
        <v>10</v>
      </c>
      <c r="I322" s="2">
        <v>0</v>
      </c>
      <c r="J322" s="2" t="s">
        <v>1788</v>
      </c>
      <c r="K322" s="2">
        <v>-0.5</v>
      </c>
      <c r="L322" s="3">
        <f t="shared" si="53"/>
        <v>26</v>
      </c>
      <c r="M322" s="3" t="str">
        <f t="shared" si="54"/>
        <v>i9-14900</v>
      </c>
      <c r="N322" s="3" t="str">
        <f t="shared" si="55"/>
        <v>WH01S-NTA</v>
      </c>
      <c r="O322" s="2" t="str">
        <f t="shared" si="56"/>
        <v>i9-14900WH01S-NTA</v>
      </c>
      <c r="P322" s="2">
        <f t="shared" si="47"/>
        <v>26</v>
      </c>
      <c r="Q322" s="2">
        <f t="shared" si="48"/>
        <v>27</v>
      </c>
      <c r="R322" s="2">
        <f t="shared" si="49"/>
        <v>-1</v>
      </c>
      <c r="S322" s="2">
        <f t="shared" si="50"/>
        <v>10</v>
      </c>
      <c r="T322" s="2">
        <f t="shared" si="51"/>
        <v>9</v>
      </c>
    </row>
    <row r="323" spans="1:20" hidden="1">
      <c r="A323" s="2" t="s">
        <v>286</v>
      </c>
      <c r="D323" s="2">
        <v>0</v>
      </c>
      <c r="E323" s="2">
        <v>0</v>
      </c>
      <c r="F323" s="2">
        <v>0</v>
      </c>
      <c r="H323" s="2">
        <v>0</v>
      </c>
      <c r="I323" s="2">
        <v>0</v>
      </c>
      <c r="K323" s="2">
        <v>0</v>
      </c>
      <c r="L323" s="3">
        <f t="shared" ref="L323:L326" si="57">D323</f>
        <v>0</v>
      </c>
      <c r="M323" s="3" t="str">
        <f t="shared" ref="M323:M326" si="58">A323</f>
        <v>i9-9900</v>
      </c>
      <c r="N323" s="3" t="str">
        <f t="shared" ref="N323:N326" si="59">IF(A324="Inventory",A323,N322)</f>
        <v>WH01S-NTA</v>
      </c>
      <c r="O323" s="2" t="str">
        <f t="shared" si="56"/>
        <v>i9-9900WH01S-NTA</v>
      </c>
      <c r="P323" s="2">
        <f t="shared" si="47"/>
        <v>0</v>
      </c>
      <c r="Q323" s="2">
        <f t="shared" si="48"/>
        <v>0</v>
      </c>
      <c r="R323" s="2">
        <f t="shared" si="49"/>
        <v>0</v>
      </c>
      <c r="S323" s="2">
        <f t="shared" si="50"/>
        <v>0</v>
      </c>
      <c r="T323" s="2">
        <f t="shared" si="51"/>
        <v>0</v>
      </c>
    </row>
    <row r="324" spans="1:20" hidden="1">
      <c r="A324" s="2" t="s">
        <v>667</v>
      </c>
      <c r="D324" s="2">
        <v>0</v>
      </c>
      <c r="E324" s="2">
        <v>0</v>
      </c>
      <c r="F324" s="2">
        <v>0</v>
      </c>
      <c r="H324" s="2">
        <v>0</v>
      </c>
      <c r="I324" s="2">
        <v>0</v>
      </c>
      <c r="K324" s="2">
        <v>0</v>
      </c>
      <c r="L324" s="3">
        <f t="shared" si="57"/>
        <v>0</v>
      </c>
      <c r="M324" s="3" t="str">
        <f t="shared" si="58"/>
        <v>i9-9900K</v>
      </c>
      <c r="N324" s="3" t="str">
        <f t="shared" si="59"/>
        <v>WH01S-NTA</v>
      </c>
      <c r="O324" s="2" t="str">
        <f t="shared" si="56"/>
        <v>i9-9900KWH01S-NTA</v>
      </c>
      <c r="P324" s="2">
        <f t="shared" si="47"/>
        <v>0</v>
      </c>
      <c r="Q324" s="2">
        <f t="shared" si="48"/>
        <v>0</v>
      </c>
      <c r="R324" s="2">
        <f t="shared" si="49"/>
        <v>0</v>
      </c>
      <c r="S324" s="2">
        <f t="shared" si="50"/>
        <v>0</v>
      </c>
      <c r="T324" s="2">
        <f t="shared" si="51"/>
        <v>0</v>
      </c>
    </row>
    <row r="325" spans="1:20" hidden="1">
      <c r="A325" t="s">
        <v>668</v>
      </c>
      <c r="B325"/>
      <c r="C325"/>
      <c r="D325">
        <v>0</v>
      </c>
      <c r="E325">
        <v>0</v>
      </c>
      <c r="F325">
        <v>0</v>
      </c>
      <c r="G325"/>
      <c r="H325">
        <v>0</v>
      </c>
      <c r="I325">
        <v>0</v>
      </c>
      <c r="J325"/>
      <c r="K325">
        <v>0</v>
      </c>
      <c r="L325" s="3">
        <f t="shared" si="57"/>
        <v>0</v>
      </c>
      <c r="M325" s="3" t="str">
        <f t="shared" si="58"/>
        <v>Pm-G5400</v>
      </c>
      <c r="N325" s="3" t="str">
        <f t="shared" si="59"/>
        <v>WH01S-NTA</v>
      </c>
      <c r="O325" s="2" t="str">
        <f t="shared" si="56"/>
        <v>Pm-G5400WH01S-NTA</v>
      </c>
      <c r="P325" s="2">
        <f t="shared" si="47"/>
        <v>0</v>
      </c>
      <c r="Q325" s="2">
        <f t="shared" si="48"/>
        <v>0</v>
      </c>
      <c r="R325" s="2">
        <f t="shared" si="49"/>
        <v>0</v>
      </c>
      <c r="S325" s="2">
        <f t="shared" si="50"/>
        <v>0</v>
      </c>
      <c r="T325" s="2">
        <f t="shared" si="51"/>
        <v>0</v>
      </c>
    </row>
    <row r="326" spans="1:20" hidden="1">
      <c r="A326" t="s">
        <v>169</v>
      </c>
      <c r="B326"/>
      <c r="C326"/>
      <c r="D326">
        <v>511</v>
      </c>
      <c r="E326">
        <v>418</v>
      </c>
      <c r="F326">
        <v>93</v>
      </c>
      <c r="G326"/>
      <c r="H326">
        <v>165</v>
      </c>
      <c r="I326"/>
      <c r="J326"/>
      <c r="K326">
        <v>21.1</v>
      </c>
      <c r="L326" s="3">
        <f t="shared" si="57"/>
        <v>511</v>
      </c>
      <c r="M326" s="3" t="str">
        <f t="shared" si="58"/>
        <v>Total CPU</v>
      </c>
      <c r="N326" s="3" t="str">
        <f t="shared" si="59"/>
        <v>WH01S-NTA</v>
      </c>
      <c r="O326" s="2" t="str">
        <f t="shared" si="56"/>
        <v>Total CPUWH01S-NTA</v>
      </c>
      <c r="P326" s="2">
        <f t="shared" ref="P326:P389" si="60">D326</f>
        <v>511</v>
      </c>
      <c r="Q326" s="2">
        <f t="shared" ref="Q326:Q389" si="61">E326</f>
        <v>418</v>
      </c>
      <c r="R326" s="2">
        <f t="shared" ref="R326:R389" si="62">F326</f>
        <v>93</v>
      </c>
      <c r="S326" s="2">
        <f t="shared" ref="S326:S389" si="63">H326</f>
        <v>165</v>
      </c>
      <c r="T326" s="2">
        <f t="shared" ref="T326:T389" si="64">R326+S326</f>
        <v>258</v>
      </c>
    </row>
    <row r="327" spans="1:20" hidden="1">
      <c r="A327" s="2" t="s">
        <v>669</v>
      </c>
      <c r="L327" s="3">
        <f t="shared" ref="L327:L386" si="65">D327</f>
        <v>0</v>
      </c>
      <c r="M327" s="3" t="str">
        <f t="shared" ref="M327:M386" si="66">A327</f>
        <v>Custom Items</v>
      </c>
      <c r="N327" s="3" t="str">
        <f t="shared" ref="N327:N386" si="67">IF(A328="Inventory",A327,N326)</f>
        <v>WH01S-NTA</v>
      </c>
      <c r="O327" s="2" t="str">
        <f t="shared" ref="O327:O375" si="68">M327&amp;N327</f>
        <v>Custom ItemsWH01S-NTA</v>
      </c>
      <c r="P327" s="2">
        <f t="shared" si="60"/>
        <v>0</v>
      </c>
      <c r="Q327" s="2">
        <f t="shared" si="61"/>
        <v>0</v>
      </c>
      <c r="R327" s="2">
        <f t="shared" si="62"/>
        <v>0</v>
      </c>
      <c r="S327" s="2">
        <f t="shared" si="63"/>
        <v>0</v>
      </c>
      <c r="T327" s="2">
        <f t="shared" si="64"/>
        <v>0</v>
      </c>
    </row>
    <row r="328" spans="1:20" hidden="1">
      <c r="A328" s="2" t="s">
        <v>670</v>
      </c>
      <c r="D328" s="2">
        <v>0</v>
      </c>
      <c r="E328" s="2">
        <v>0</v>
      </c>
      <c r="F328" s="2">
        <v>0</v>
      </c>
      <c r="H328" s="2">
        <v>0</v>
      </c>
      <c r="I328" s="2">
        <v>0</v>
      </c>
      <c r="K328" s="2">
        <v>0</v>
      </c>
      <c r="L328" s="3">
        <f t="shared" si="65"/>
        <v>0</v>
      </c>
      <c r="M328" s="3" t="str">
        <f t="shared" si="66"/>
        <v>AccsyBx-Pnl-Nuvo-9208VTC-CST</v>
      </c>
      <c r="N328" s="3" t="str">
        <f t="shared" si="67"/>
        <v>WH01S-NTA</v>
      </c>
      <c r="O328" s="2" t="str">
        <f t="shared" si="68"/>
        <v>AccsyBx-Pnl-Nuvo-9208VTC-CSTWH01S-NTA</v>
      </c>
      <c r="P328" s="2">
        <f t="shared" si="60"/>
        <v>0</v>
      </c>
      <c r="Q328" s="2">
        <f t="shared" si="61"/>
        <v>0</v>
      </c>
      <c r="R328" s="2">
        <f t="shared" si="62"/>
        <v>0</v>
      </c>
      <c r="S328" s="2">
        <f t="shared" si="63"/>
        <v>0</v>
      </c>
      <c r="T328" s="2">
        <f t="shared" si="64"/>
        <v>0</v>
      </c>
    </row>
    <row r="329" spans="1:20" hidden="1">
      <c r="A329" s="2" t="s">
        <v>671</v>
      </c>
      <c r="D329" s="2">
        <v>0</v>
      </c>
      <c r="E329" s="2">
        <v>0</v>
      </c>
      <c r="F329" s="2">
        <v>0</v>
      </c>
      <c r="H329" s="2">
        <v>0</v>
      </c>
      <c r="I329" s="2">
        <v>0</v>
      </c>
      <c r="K329" s="2">
        <v>0</v>
      </c>
      <c r="L329" s="3">
        <f t="shared" si="65"/>
        <v>0</v>
      </c>
      <c r="M329" s="3" t="str">
        <f t="shared" si="66"/>
        <v>Cognex Enclosure- Type B</v>
      </c>
      <c r="N329" s="3" t="str">
        <f t="shared" si="67"/>
        <v>WH01S-NTA</v>
      </c>
      <c r="O329" s="2" t="str">
        <f>M329&amp;N329</f>
        <v>Cognex Enclosure- Type BWH01S-NTA</v>
      </c>
      <c r="P329" s="2">
        <f t="shared" si="60"/>
        <v>0</v>
      </c>
      <c r="Q329" s="2">
        <f t="shared" si="61"/>
        <v>0</v>
      </c>
      <c r="R329" s="2">
        <f t="shared" si="62"/>
        <v>0</v>
      </c>
      <c r="S329" s="2">
        <f t="shared" si="63"/>
        <v>0</v>
      </c>
      <c r="T329" s="2">
        <f t="shared" si="64"/>
        <v>0</v>
      </c>
    </row>
    <row r="330" spans="1:20" hidden="1">
      <c r="A330" s="2" t="s">
        <v>672</v>
      </c>
      <c r="D330" s="2">
        <v>0</v>
      </c>
      <c r="E330" s="2">
        <v>0</v>
      </c>
      <c r="F330" s="2">
        <v>0</v>
      </c>
      <c r="H330" s="2">
        <v>0</v>
      </c>
      <c r="I330" s="2">
        <v>0</v>
      </c>
      <c r="K330" s="2">
        <v>0</v>
      </c>
      <c r="L330" s="3">
        <f t="shared" si="65"/>
        <v>0</v>
      </c>
      <c r="M330" s="3" t="str">
        <f t="shared" si="66"/>
        <v>Custom Enclosure N5108VTC-MST</v>
      </c>
      <c r="N330" s="3" t="str">
        <f t="shared" si="67"/>
        <v>WH01S-NTA</v>
      </c>
      <c r="O330" s="2" t="str">
        <f t="shared" si="68"/>
        <v>Custom Enclosure N5108VTC-MSTWH01S-NTA</v>
      </c>
      <c r="P330" s="2">
        <f t="shared" si="60"/>
        <v>0</v>
      </c>
      <c r="Q330" s="2">
        <f t="shared" si="61"/>
        <v>0</v>
      </c>
      <c r="R330" s="2">
        <f t="shared" si="62"/>
        <v>0</v>
      </c>
      <c r="S330" s="2">
        <f t="shared" si="63"/>
        <v>0</v>
      </c>
      <c r="T330" s="2">
        <f t="shared" si="64"/>
        <v>0</v>
      </c>
    </row>
    <row r="331" spans="1:20" hidden="1">
      <c r="A331" s="2" t="s">
        <v>673</v>
      </c>
      <c r="D331" s="2">
        <v>0</v>
      </c>
      <c r="E331" s="2">
        <v>0</v>
      </c>
      <c r="F331" s="2">
        <v>0</v>
      </c>
      <c r="H331" s="2">
        <v>0</v>
      </c>
      <c r="I331" s="2">
        <v>0</v>
      </c>
      <c r="K331" s="2">
        <v>0</v>
      </c>
      <c r="L331" s="3">
        <f t="shared" si="65"/>
        <v>0</v>
      </c>
      <c r="M331" s="3" t="str">
        <f t="shared" si="66"/>
        <v>Custom Enclosure N8108GC-AS</v>
      </c>
      <c r="N331" s="3" t="str">
        <f t="shared" si="67"/>
        <v>WH01S-NTA</v>
      </c>
      <c r="O331" s="2" t="str">
        <f t="shared" si="68"/>
        <v>Custom Enclosure N8108GC-ASWH01S-NTA</v>
      </c>
      <c r="P331" s="2">
        <f t="shared" si="60"/>
        <v>0</v>
      </c>
      <c r="Q331" s="2">
        <f t="shared" si="61"/>
        <v>0</v>
      </c>
      <c r="R331" s="2">
        <f t="shared" si="62"/>
        <v>0</v>
      </c>
      <c r="S331" s="2">
        <f t="shared" si="63"/>
        <v>0</v>
      </c>
      <c r="T331" s="2">
        <f t="shared" si="64"/>
        <v>0</v>
      </c>
    </row>
    <row r="332" spans="1:20" hidden="1">
      <c r="A332" s="2" t="s">
        <v>674</v>
      </c>
      <c r="D332" s="2">
        <v>0</v>
      </c>
      <c r="E332" s="2">
        <v>0</v>
      </c>
      <c r="F332" s="2">
        <v>0</v>
      </c>
      <c r="H332" s="2">
        <v>0</v>
      </c>
      <c r="I332" s="2">
        <v>0</v>
      </c>
      <c r="K332" s="2">
        <v>0</v>
      </c>
      <c r="L332" s="3">
        <f t="shared" si="65"/>
        <v>0</v>
      </c>
      <c r="M332" s="3" t="str">
        <f t="shared" si="66"/>
        <v>Custom Enclosure N8208GC-AS</v>
      </c>
      <c r="N332" s="3" t="str">
        <f t="shared" si="67"/>
        <v>WH01S-NTA</v>
      </c>
      <c r="O332" s="2" t="str">
        <f t="shared" si="68"/>
        <v>Custom Enclosure N8208GC-ASWH01S-NTA</v>
      </c>
      <c r="P332" s="2">
        <f t="shared" si="60"/>
        <v>0</v>
      </c>
      <c r="Q332" s="2">
        <f t="shared" si="61"/>
        <v>0</v>
      </c>
      <c r="R332" s="2">
        <f t="shared" si="62"/>
        <v>0</v>
      </c>
      <c r="S332" s="2">
        <f t="shared" si="63"/>
        <v>0</v>
      </c>
      <c r="T332" s="2">
        <f t="shared" si="64"/>
        <v>0</v>
      </c>
    </row>
    <row r="333" spans="1:20" hidden="1">
      <c r="A333" s="2" t="s">
        <v>675</v>
      </c>
      <c r="D333" s="2">
        <v>0</v>
      </c>
      <c r="E333" s="2">
        <v>0</v>
      </c>
      <c r="F333" s="2">
        <v>0</v>
      </c>
      <c r="H333" s="2">
        <v>0</v>
      </c>
      <c r="I333" s="2">
        <v>0</v>
      </c>
      <c r="K333" s="2">
        <v>0</v>
      </c>
      <c r="L333" s="3">
        <f t="shared" si="65"/>
        <v>0</v>
      </c>
      <c r="M333" s="3" t="str">
        <f t="shared" si="66"/>
        <v>Custom Panels N5100VTC-RR</v>
      </c>
      <c r="N333" s="3" t="str">
        <f t="shared" si="67"/>
        <v>WH01S-NTA</v>
      </c>
      <c r="O333" s="2" t="str">
        <f t="shared" si="68"/>
        <v>Custom Panels N5100VTC-RRWH01S-NTA</v>
      </c>
      <c r="P333" s="2">
        <f t="shared" si="60"/>
        <v>0</v>
      </c>
      <c r="Q333" s="2">
        <f t="shared" si="61"/>
        <v>0</v>
      </c>
      <c r="R333" s="2">
        <f t="shared" si="62"/>
        <v>0</v>
      </c>
      <c r="S333" s="2">
        <f t="shared" si="63"/>
        <v>0</v>
      </c>
      <c r="T333" s="2">
        <f t="shared" si="64"/>
        <v>0</v>
      </c>
    </row>
    <row r="334" spans="1:20" hidden="1">
      <c r="A334" s="2" t="s">
        <v>676</v>
      </c>
      <c r="D334" s="2">
        <v>0</v>
      </c>
      <c r="E334" s="2">
        <v>0</v>
      </c>
      <c r="F334" s="2">
        <v>0</v>
      </c>
      <c r="H334" s="2">
        <v>0</v>
      </c>
      <c r="I334" s="2">
        <v>0</v>
      </c>
      <c r="K334" s="2">
        <v>0</v>
      </c>
      <c r="L334" s="3">
        <f t="shared" si="65"/>
        <v>0</v>
      </c>
      <c r="M334" s="3" t="str">
        <f t="shared" si="66"/>
        <v>NRU-120S-BFR Front Panel</v>
      </c>
      <c r="N334" s="3" t="str">
        <f t="shared" si="67"/>
        <v>WH01S-NTA</v>
      </c>
      <c r="O334" s="2" t="str">
        <f t="shared" si="68"/>
        <v>NRU-120S-BFR Front PanelWH01S-NTA</v>
      </c>
      <c r="P334" s="2">
        <f t="shared" si="60"/>
        <v>0</v>
      </c>
      <c r="Q334" s="2">
        <f t="shared" si="61"/>
        <v>0</v>
      </c>
      <c r="R334" s="2">
        <f t="shared" si="62"/>
        <v>0</v>
      </c>
      <c r="S334" s="2">
        <f t="shared" si="63"/>
        <v>0</v>
      </c>
      <c r="T334" s="2">
        <f t="shared" si="64"/>
        <v>0</v>
      </c>
    </row>
    <row r="335" spans="1:20" hidden="1">
      <c r="A335" s="2" t="s">
        <v>677</v>
      </c>
      <c r="D335" s="2">
        <v>0</v>
      </c>
      <c r="E335" s="2">
        <v>0</v>
      </c>
      <c r="F335" s="2">
        <v>0</v>
      </c>
      <c r="H335" s="2">
        <v>0</v>
      </c>
      <c r="I335" s="2">
        <v>0</v>
      </c>
      <c r="K335" s="2">
        <v>0</v>
      </c>
      <c r="L335" s="3">
        <f t="shared" si="65"/>
        <v>0</v>
      </c>
      <c r="M335" s="3" t="str">
        <f t="shared" si="66"/>
        <v>Pnl-DB37-Nuvo7000LP-BYR</v>
      </c>
      <c r="N335" s="3" t="str">
        <f t="shared" si="67"/>
        <v>WH01S-NTA</v>
      </c>
      <c r="O335" s="2" t="str">
        <f t="shared" si="68"/>
        <v>Pnl-DB37-Nuvo7000LP-BYRWH01S-NTA</v>
      </c>
      <c r="P335" s="2">
        <f t="shared" si="60"/>
        <v>0</v>
      </c>
      <c r="Q335" s="2">
        <f t="shared" si="61"/>
        <v>0</v>
      </c>
      <c r="R335" s="2">
        <f t="shared" si="62"/>
        <v>0</v>
      </c>
      <c r="S335" s="2">
        <f t="shared" si="63"/>
        <v>0</v>
      </c>
      <c r="T335" s="2">
        <f t="shared" si="64"/>
        <v>0</v>
      </c>
    </row>
    <row r="336" spans="1:20" hidden="1">
      <c r="A336" s="2" t="s">
        <v>678</v>
      </c>
      <c r="D336" s="2">
        <v>37</v>
      </c>
      <c r="E336" s="2">
        <v>0</v>
      </c>
      <c r="F336" s="2">
        <v>37</v>
      </c>
      <c r="H336" s="2">
        <v>0</v>
      </c>
      <c r="I336" s="2">
        <v>0</v>
      </c>
      <c r="K336" s="2">
        <v>0</v>
      </c>
      <c r="L336" s="3">
        <f t="shared" si="65"/>
        <v>37</v>
      </c>
      <c r="M336" s="3" t="str">
        <f t="shared" si="66"/>
        <v>POC-500-Engineerix Front Panel</v>
      </c>
      <c r="N336" s="3" t="str">
        <f t="shared" si="67"/>
        <v>WH01S-NTA</v>
      </c>
      <c r="O336" s="2" t="str">
        <f t="shared" si="68"/>
        <v>POC-500-Engineerix Front PanelWH01S-NTA</v>
      </c>
      <c r="P336" s="2">
        <f t="shared" si="60"/>
        <v>37</v>
      </c>
      <c r="Q336" s="2">
        <f t="shared" si="61"/>
        <v>0</v>
      </c>
      <c r="R336" s="2">
        <f t="shared" si="62"/>
        <v>37</v>
      </c>
      <c r="S336" s="2">
        <f t="shared" si="63"/>
        <v>0</v>
      </c>
      <c r="T336" s="2">
        <f t="shared" si="64"/>
        <v>37</v>
      </c>
    </row>
    <row r="337" spans="1:20" hidden="1">
      <c r="A337" t="s">
        <v>679</v>
      </c>
      <c r="B337"/>
      <c r="C337"/>
      <c r="D337">
        <v>0</v>
      </c>
      <c r="E337">
        <v>0</v>
      </c>
      <c r="F337">
        <v>0</v>
      </c>
      <c r="G337"/>
      <c r="H337">
        <v>0</v>
      </c>
      <c r="I337">
        <v>0</v>
      </c>
      <c r="J337"/>
      <c r="K337">
        <v>0</v>
      </c>
      <c r="L337" s="3">
        <f t="shared" si="65"/>
        <v>0</v>
      </c>
      <c r="M337" s="3" t="str">
        <f t="shared" si="66"/>
        <v>Sample Custom Panel N7100VTC-RR</v>
      </c>
      <c r="N337" s="3" t="str">
        <f t="shared" si="67"/>
        <v>WH01S-NTA</v>
      </c>
      <c r="O337" s="2" t="str">
        <f t="shared" si="68"/>
        <v>Sample Custom Panel N7100VTC-RRWH01S-NTA</v>
      </c>
      <c r="P337" s="2">
        <f t="shared" si="60"/>
        <v>0</v>
      </c>
      <c r="Q337" s="2">
        <f t="shared" si="61"/>
        <v>0</v>
      </c>
      <c r="R337" s="2">
        <f t="shared" si="62"/>
        <v>0</v>
      </c>
      <c r="S337" s="2">
        <f t="shared" si="63"/>
        <v>0</v>
      </c>
      <c r="T337" s="2">
        <f t="shared" si="64"/>
        <v>0</v>
      </c>
    </row>
    <row r="338" spans="1:20" hidden="1">
      <c r="A338" t="s">
        <v>680</v>
      </c>
      <c r="B338"/>
      <c r="C338"/>
      <c r="D338">
        <v>37</v>
      </c>
      <c r="E338">
        <v>0</v>
      </c>
      <c r="F338">
        <v>37</v>
      </c>
      <c r="G338"/>
      <c r="H338">
        <v>0</v>
      </c>
      <c r="I338"/>
      <c r="J338"/>
      <c r="K338">
        <v>0</v>
      </c>
      <c r="L338" s="3">
        <f t="shared" si="65"/>
        <v>37</v>
      </c>
      <c r="M338" s="3" t="str">
        <f t="shared" si="66"/>
        <v>Total Custom Items</v>
      </c>
      <c r="N338" s="3" t="str">
        <f t="shared" si="67"/>
        <v>WH01S-NTA</v>
      </c>
      <c r="O338" s="2" t="str">
        <f t="shared" si="68"/>
        <v>Total Custom ItemsWH01S-NTA</v>
      </c>
      <c r="P338" s="2">
        <f t="shared" si="60"/>
        <v>37</v>
      </c>
      <c r="Q338" s="2">
        <f t="shared" si="61"/>
        <v>0</v>
      </c>
      <c r="R338" s="2">
        <f t="shared" si="62"/>
        <v>37</v>
      </c>
      <c r="S338" s="2">
        <f t="shared" si="63"/>
        <v>0</v>
      </c>
      <c r="T338" s="2">
        <f t="shared" si="64"/>
        <v>37</v>
      </c>
    </row>
    <row r="339" spans="1:20" hidden="1">
      <c r="A339" s="2" t="s">
        <v>170</v>
      </c>
      <c r="L339" s="3">
        <f t="shared" si="65"/>
        <v>0</v>
      </c>
      <c r="M339" s="3" t="str">
        <f t="shared" si="66"/>
        <v>EDX Series</v>
      </c>
      <c r="N339" s="3" t="str">
        <f t="shared" si="67"/>
        <v>WH01S-NTA</v>
      </c>
      <c r="O339" s="2" t="str">
        <f t="shared" si="68"/>
        <v>EDX SeriesWH01S-NTA</v>
      </c>
      <c r="P339" s="2">
        <f t="shared" si="60"/>
        <v>0</v>
      </c>
      <c r="Q339" s="2">
        <f t="shared" si="61"/>
        <v>0</v>
      </c>
      <c r="R339" s="2">
        <f t="shared" si="62"/>
        <v>0</v>
      </c>
      <c r="S339" s="2">
        <f t="shared" si="63"/>
        <v>0</v>
      </c>
      <c r="T339" s="2">
        <f t="shared" si="64"/>
        <v>0</v>
      </c>
    </row>
    <row r="340" spans="1:20" hidden="1">
      <c r="A340" t="s">
        <v>144</v>
      </c>
      <c r="B340"/>
      <c r="C340"/>
      <c r="D340">
        <v>6</v>
      </c>
      <c r="E340">
        <v>0</v>
      </c>
      <c r="F340">
        <v>6</v>
      </c>
      <c r="G340"/>
      <c r="H340">
        <v>0</v>
      </c>
      <c r="I340">
        <v>0</v>
      </c>
      <c r="J340"/>
      <c r="K340">
        <v>0</v>
      </c>
      <c r="L340" s="3">
        <f t="shared" si="65"/>
        <v>6</v>
      </c>
      <c r="M340" s="3" t="str">
        <f t="shared" si="66"/>
        <v>EDX-104J</v>
      </c>
      <c r="N340" s="3" t="str">
        <f t="shared" si="67"/>
        <v>WH01S-NTA</v>
      </c>
      <c r="O340" s="2" t="str">
        <f t="shared" si="68"/>
        <v>EDX-104JWH01S-NTA</v>
      </c>
      <c r="P340" s="2">
        <f t="shared" si="60"/>
        <v>6</v>
      </c>
      <c r="Q340" s="2">
        <f t="shared" si="61"/>
        <v>0</v>
      </c>
      <c r="R340" s="2">
        <f t="shared" si="62"/>
        <v>6</v>
      </c>
      <c r="S340" s="2">
        <f t="shared" si="63"/>
        <v>0</v>
      </c>
      <c r="T340" s="2">
        <f t="shared" si="64"/>
        <v>6</v>
      </c>
    </row>
    <row r="341" spans="1:20" hidden="1">
      <c r="A341" t="s">
        <v>171</v>
      </c>
      <c r="B341"/>
      <c r="C341"/>
      <c r="D341">
        <v>6</v>
      </c>
      <c r="E341">
        <v>0</v>
      </c>
      <c r="F341">
        <v>6</v>
      </c>
      <c r="G341"/>
      <c r="H341">
        <v>0</v>
      </c>
      <c r="I341"/>
      <c r="J341"/>
      <c r="K341">
        <v>0</v>
      </c>
      <c r="L341" s="3">
        <f t="shared" si="65"/>
        <v>6</v>
      </c>
      <c r="M341" s="3" t="str">
        <f t="shared" si="66"/>
        <v>Total EDX Series</v>
      </c>
      <c r="N341" s="3" t="str">
        <f t="shared" si="67"/>
        <v>WH01S-NTA</v>
      </c>
      <c r="O341" s="2" t="str">
        <f t="shared" si="68"/>
        <v>Total EDX SeriesWH01S-NTA</v>
      </c>
      <c r="P341" s="2">
        <f t="shared" si="60"/>
        <v>6</v>
      </c>
      <c r="Q341" s="2">
        <f t="shared" si="61"/>
        <v>0</v>
      </c>
      <c r="R341" s="2">
        <f t="shared" si="62"/>
        <v>6</v>
      </c>
      <c r="S341" s="2">
        <f t="shared" si="63"/>
        <v>0</v>
      </c>
      <c r="T341" s="2">
        <f t="shared" si="64"/>
        <v>6</v>
      </c>
    </row>
    <row r="342" spans="1:20" hidden="1">
      <c r="A342" s="2" t="s">
        <v>172</v>
      </c>
      <c r="L342" s="3">
        <f t="shared" si="65"/>
        <v>0</v>
      </c>
      <c r="M342" s="3" t="str">
        <f t="shared" si="66"/>
        <v>Exp- Socket Modem</v>
      </c>
      <c r="N342" s="3" t="str">
        <f t="shared" si="67"/>
        <v>WH01S-NTA</v>
      </c>
      <c r="O342" s="2" t="str">
        <f t="shared" si="68"/>
        <v>Exp- Socket ModemWH01S-NTA</v>
      </c>
      <c r="P342" s="2">
        <f t="shared" si="60"/>
        <v>0</v>
      </c>
      <c r="Q342" s="2">
        <f t="shared" si="61"/>
        <v>0</v>
      </c>
      <c r="R342" s="2">
        <f t="shared" si="62"/>
        <v>0</v>
      </c>
      <c r="S342" s="2">
        <f t="shared" si="63"/>
        <v>0</v>
      </c>
      <c r="T342" s="2">
        <f t="shared" si="64"/>
        <v>0</v>
      </c>
    </row>
    <row r="343" spans="1:20" hidden="1">
      <c r="A343" s="2" t="s">
        <v>681</v>
      </c>
      <c r="D343" s="2">
        <v>0</v>
      </c>
      <c r="E343" s="2">
        <v>0</v>
      </c>
      <c r="F343" s="2">
        <v>0</v>
      </c>
      <c r="H343" s="2">
        <v>0</v>
      </c>
      <c r="I343" s="2">
        <v>0</v>
      </c>
      <c r="K343" s="2">
        <v>0</v>
      </c>
      <c r="L343" s="3">
        <f t="shared" si="65"/>
        <v>0</v>
      </c>
      <c r="M343" s="3" t="str">
        <f t="shared" si="66"/>
        <v>BRD-mPCIe-X</v>
      </c>
      <c r="N343" s="3" t="str">
        <f t="shared" si="67"/>
        <v>WH01S-NTA</v>
      </c>
      <c r="O343" s="2" t="str">
        <f t="shared" si="68"/>
        <v>BRD-mPCIe-XWH01S-NTA</v>
      </c>
      <c r="P343" s="2">
        <f t="shared" si="60"/>
        <v>0</v>
      </c>
      <c r="Q343" s="2">
        <f t="shared" si="61"/>
        <v>0</v>
      </c>
      <c r="R343" s="2">
        <f t="shared" si="62"/>
        <v>0</v>
      </c>
      <c r="S343" s="2">
        <f t="shared" si="63"/>
        <v>0</v>
      </c>
      <c r="T343" s="2">
        <f t="shared" si="64"/>
        <v>0</v>
      </c>
    </row>
    <row r="344" spans="1:20" hidden="1">
      <c r="A344" s="2" t="s">
        <v>682</v>
      </c>
      <c r="D344" s="2">
        <v>0</v>
      </c>
      <c r="E344" s="2">
        <v>0</v>
      </c>
      <c r="F344" s="2">
        <v>0</v>
      </c>
      <c r="H344" s="2">
        <v>0</v>
      </c>
      <c r="I344" s="2">
        <v>0</v>
      </c>
      <c r="K344" s="2">
        <v>0</v>
      </c>
      <c r="L344" s="3">
        <f t="shared" si="65"/>
        <v>0</v>
      </c>
      <c r="M344" s="3" t="str">
        <f t="shared" si="66"/>
        <v>NSIO-LTE-7455 Carrier Board</v>
      </c>
      <c r="N344" s="3" t="str">
        <f t="shared" si="67"/>
        <v>WH01S-NTA</v>
      </c>
      <c r="O344" s="2" t="str">
        <f t="shared" si="68"/>
        <v>NSIO-LTE-7455 Carrier BoardWH01S-NTA</v>
      </c>
      <c r="P344" s="2">
        <f t="shared" si="60"/>
        <v>0</v>
      </c>
      <c r="Q344" s="2">
        <f t="shared" si="61"/>
        <v>0</v>
      </c>
      <c r="R344" s="2">
        <f t="shared" si="62"/>
        <v>0</v>
      </c>
      <c r="S344" s="2">
        <f t="shared" si="63"/>
        <v>0</v>
      </c>
      <c r="T344" s="2">
        <f t="shared" si="64"/>
        <v>0</v>
      </c>
    </row>
    <row r="345" spans="1:20" hidden="1">
      <c r="A345" s="2" t="s">
        <v>46</v>
      </c>
      <c r="B345" s="2">
        <v>10</v>
      </c>
      <c r="C345" s="2">
        <v>20</v>
      </c>
      <c r="D345" s="2">
        <v>93</v>
      </c>
      <c r="E345" s="2">
        <v>177</v>
      </c>
      <c r="F345" s="2">
        <v>-84</v>
      </c>
      <c r="H345" s="2">
        <v>95</v>
      </c>
      <c r="I345" s="2">
        <v>0</v>
      </c>
      <c r="J345" s="2" t="s">
        <v>1788</v>
      </c>
      <c r="K345" s="2">
        <v>11.3</v>
      </c>
      <c r="L345" s="3">
        <f t="shared" si="65"/>
        <v>93</v>
      </c>
      <c r="M345" s="3" t="str">
        <f t="shared" si="66"/>
        <v>Risr-M2B-mPCIe-SIMslot</v>
      </c>
      <c r="N345" s="3" t="str">
        <f t="shared" si="67"/>
        <v>WH01S-NTA</v>
      </c>
      <c r="O345" s="2" t="str">
        <f t="shared" si="68"/>
        <v>Risr-M2B-mPCIe-SIMslotWH01S-NTA</v>
      </c>
      <c r="P345" s="2">
        <f t="shared" si="60"/>
        <v>93</v>
      </c>
      <c r="Q345" s="2">
        <f t="shared" si="61"/>
        <v>177</v>
      </c>
      <c r="R345" s="2">
        <f t="shared" si="62"/>
        <v>-84</v>
      </c>
      <c r="S345" s="2">
        <f t="shared" si="63"/>
        <v>95</v>
      </c>
      <c r="T345" s="2">
        <f t="shared" si="64"/>
        <v>11</v>
      </c>
    </row>
    <row r="346" spans="1:20" hidden="1">
      <c r="A346" t="s">
        <v>683</v>
      </c>
      <c r="B346"/>
      <c r="C346"/>
      <c r="D346">
        <v>0</v>
      </c>
      <c r="E346">
        <v>0</v>
      </c>
      <c r="F346">
        <v>0</v>
      </c>
      <c r="G346"/>
      <c r="H346">
        <v>0</v>
      </c>
      <c r="I346">
        <v>0</v>
      </c>
      <c r="J346"/>
      <c r="K346">
        <v>0</v>
      </c>
      <c r="L346" s="3">
        <f t="shared" si="65"/>
        <v>0</v>
      </c>
      <c r="M346" s="3" t="str">
        <f t="shared" si="66"/>
        <v>SW-LTE-S7588-T</v>
      </c>
      <c r="N346" s="3" t="str">
        <f t="shared" si="67"/>
        <v>WH01S-NTA</v>
      </c>
      <c r="O346" s="2" t="str">
        <f t="shared" si="68"/>
        <v>SW-LTE-S7588-TWH01S-NTA</v>
      </c>
      <c r="P346" s="2">
        <f t="shared" si="60"/>
        <v>0</v>
      </c>
      <c r="Q346" s="2">
        <f t="shared" si="61"/>
        <v>0</v>
      </c>
      <c r="R346" s="2">
        <f t="shared" si="62"/>
        <v>0</v>
      </c>
      <c r="S346" s="2">
        <f t="shared" si="63"/>
        <v>0</v>
      </c>
      <c r="T346" s="2">
        <f t="shared" si="64"/>
        <v>0</v>
      </c>
    </row>
    <row r="347" spans="1:20" hidden="1">
      <c r="A347" t="s">
        <v>173</v>
      </c>
      <c r="B347"/>
      <c r="C347"/>
      <c r="D347">
        <v>93</v>
      </c>
      <c r="E347">
        <v>177</v>
      </c>
      <c r="F347">
        <v>-84</v>
      </c>
      <c r="G347"/>
      <c r="H347">
        <v>95</v>
      </c>
      <c r="I347"/>
      <c r="J347"/>
      <c r="K347">
        <v>11.3</v>
      </c>
      <c r="L347" s="3">
        <f t="shared" si="65"/>
        <v>93</v>
      </c>
      <c r="M347" s="3" t="str">
        <f t="shared" si="66"/>
        <v>Total Exp- Socket Modem</v>
      </c>
      <c r="N347" s="3" t="str">
        <f t="shared" si="67"/>
        <v>WH01S-NTA</v>
      </c>
      <c r="O347" s="2" t="str">
        <f t="shared" si="68"/>
        <v>Total Exp- Socket ModemWH01S-NTA</v>
      </c>
      <c r="P347" s="2">
        <f t="shared" si="60"/>
        <v>93</v>
      </c>
      <c r="Q347" s="2">
        <f t="shared" si="61"/>
        <v>177</v>
      </c>
      <c r="R347" s="2">
        <f t="shared" si="62"/>
        <v>-84</v>
      </c>
      <c r="S347" s="2">
        <f t="shared" si="63"/>
        <v>95</v>
      </c>
      <c r="T347" s="2">
        <f t="shared" si="64"/>
        <v>11</v>
      </c>
    </row>
    <row r="348" spans="1:20" hidden="1">
      <c r="A348" s="2" t="s">
        <v>174</v>
      </c>
      <c r="L348" s="3">
        <f t="shared" si="65"/>
        <v>0</v>
      </c>
      <c r="M348" s="3" t="str">
        <f t="shared" si="66"/>
        <v>Expansion-Module</v>
      </c>
      <c r="N348" s="3" t="str">
        <f t="shared" si="67"/>
        <v>WH01S-NTA</v>
      </c>
      <c r="O348" s="2" t="str">
        <f t="shared" si="68"/>
        <v>Expansion-ModuleWH01S-NTA</v>
      </c>
      <c r="P348" s="2">
        <f t="shared" si="60"/>
        <v>0</v>
      </c>
      <c r="Q348" s="2">
        <f t="shared" si="61"/>
        <v>0</v>
      </c>
      <c r="R348" s="2">
        <f t="shared" si="62"/>
        <v>0</v>
      </c>
      <c r="S348" s="2">
        <f t="shared" si="63"/>
        <v>0</v>
      </c>
      <c r="T348" s="2">
        <f t="shared" si="64"/>
        <v>0</v>
      </c>
    </row>
    <row r="349" spans="1:20" hidden="1">
      <c r="A349" s="2" t="s">
        <v>684</v>
      </c>
      <c r="D349" s="2">
        <v>0</v>
      </c>
      <c r="E349" s="2">
        <v>0</v>
      </c>
      <c r="F349" s="2">
        <v>0</v>
      </c>
      <c r="H349" s="2">
        <v>0</v>
      </c>
      <c r="I349" s="2">
        <v>0</v>
      </c>
      <c r="K349" s="2">
        <v>0</v>
      </c>
      <c r="L349" s="3">
        <f t="shared" si="65"/>
        <v>0</v>
      </c>
      <c r="M349" s="3" t="str">
        <f t="shared" si="66"/>
        <v>Cbl-BD-DB37M-AIO</v>
      </c>
      <c r="N349" s="3" t="str">
        <f t="shared" si="67"/>
        <v>WH01S-NTA</v>
      </c>
      <c r="O349" s="2" t="str">
        <f t="shared" si="68"/>
        <v>Cbl-BD-DB37M-AIOWH01S-NTA</v>
      </c>
      <c r="P349" s="2">
        <f t="shared" si="60"/>
        <v>0</v>
      </c>
      <c r="Q349" s="2">
        <f t="shared" si="61"/>
        <v>0</v>
      </c>
      <c r="R349" s="2">
        <f t="shared" si="62"/>
        <v>0</v>
      </c>
      <c r="S349" s="2">
        <f t="shared" si="63"/>
        <v>0</v>
      </c>
      <c r="T349" s="2">
        <f t="shared" si="64"/>
        <v>0</v>
      </c>
    </row>
    <row r="350" spans="1:20" hidden="1">
      <c r="A350" s="2" t="s">
        <v>416</v>
      </c>
      <c r="D350" s="2">
        <v>2</v>
      </c>
      <c r="E350" s="2">
        <v>1</v>
      </c>
      <c r="F350" s="2">
        <v>1</v>
      </c>
      <c r="H350" s="2">
        <v>1</v>
      </c>
      <c r="I350" s="2">
        <v>0</v>
      </c>
      <c r="J350" s="2" t="s">
        <v>2140</v>
      </c>
      <c r="K350" s="2">
        <v>0</v>
      </c>
      <c r="L350" s="3">
        <f t="shared" si="65"/>
        <v>2</v>
      </c>
      <c r="M350" s="3" t="str">
        <f t="shared" si="66"/>
        <v>E-mPCIe-BTWifi-WT-6218_Mod_15CM</v>
      </c>
      <c r="N350" s="3" t="str">
        <f t="shared" si="67"/>
        <v>WH01S-NTA</v>
      </c>
      <c r="O350" s="2" t="str">
        <f t="shared" si="68"/>
        <v>E-mPCIe-BTWifi-WT-6218_Mod_15CMWH01S-NTA</v>
      </c>
      <c r="P350" s="2">
        <f t="shared" si="60"/>
        <v>2</v>
      </c>
      <c r="Q350" s="2">
        <f t="shared" si="61"/>
        <v>1</v>
      </c>
      <c r="R350" s="2">
        <f t="shared" si="62"/>
        <v>1</v>
      </c>
      <c r="S350" s="2">
        <f t="shared" si="63"/>
        <v>1</v>
      </c>
      <c r="T350" s="2">
        <f t="shared" si="64"/>
        <v>2</v>
      </c>
    </row>
    <row r="351" spans="1:20" hidden="1">
      <c r="A351" s="2" t="s">
        <v>415</v>
      </c>
      <c r="D351" s="2">
        <v>4</v>
      </c>
      <c r="E351" s="2">
        <v>5</v>
      </c>
      <c r="F351" s="2">
        <v>-1</v>
      </c>
      <c r="H351" s="2">
        <v>1</v>
      </c>
      <c r="I351" s="2">
        <v>0</v>
      </c>
      <c r="J351" s="2" t="s">
        <v>2041</v>
      </c>
      <c r="K351" s="2">
        <v>0</v>
      </c>
      <c r="L351" s="3">
        <f t="shared" si="65"/>
        <v>4</v>
      </c>
      <c r="M351" s="3" t="str">
        <f t="shared" si="66"/>
        <v>E-mPCIe-BTWifi-WT-6218_Mod_40CM</v>
      </c>
      <c r="N351" s="3" t="str">
        <f t="shared" si="67"/>
        <v>WH01S-NTA</v>
      </c>
      <c r="O351" s="2" t="str">
        <f t="shared" si="68"/>
        <v>E-mPCIe-BTWifi-WT-6218_Mod_40CMWH01S-NTA</v>
      </c>
      <c r="P351" s="2">
        <f t="shared" si="60"/>
        <v>4</v>
      </c>
      <c r="Q351" s="2">
        <f t="shared" si="61"/>
        <v>5</v>
      </c>
      <c r="R351" s="2">
        <f t="shared" si="62"/>
        <v>-1</v>
      </c>
      <c r="S351" s="2">
        <f t="shared" si="63"/>
        <v>1</v>
      </c>
      <c r="T351" s="2">
        <f t="shared" si="64"/>
        <v>0</v>
      </c>
    </row>
    <row r="352" spans="1:20" hidden="1">
      <c r="A352" s="2" t="s">
        <v>1790</v>
      </c>
      <c r="D352" s="2">
        <v>1</v>
      </c>
      <c r="E352" s="2">
        <v>2</v>
      </c>
      <c r="F352" s="2">
        <v>-1</v>
      </c>
      <c r="H352" s="2">
        <v>1</v>
      </c>
      <c r="I352" s="2">
        <v>0</v>
      </c>
      <c r="J352" s="2" t="s">
        <v>2041</v>
      </c>
      <c r="K352" s="2">
        <v>0</v>
      </c>
      <c r="L352" s="3">
        <f t="shared" si="65"/>
        <v>1</v>
      </c>
      <c r="M352" s="3" t="str">
        <f t="shared" si="66"/>
        <v>E-mPCIe-GPS-M800_Mod_40CM</v>
      </c>
      <c r="N352" s="3" t="str">
        <f t="shared" si="67"/>
        <v>WH01S-NTA</v>
      </c>
      <c r="O352" s="2" t="str">
        <f t="shared" si="68"/>
        <v>E-mPCIe-GPS-M800_Mod_40CMWH01S-NTA</v>
      </c>
      <c r="P352" s="2">
        <f t="shared" si="60"/>
        <v>1</v>
      </c>
      <c r="Q352" s="2">
        <f t="shared" si="61"/>
        <v>2</v>
      </c>
      <c r="R352" s="2">
        <f t="shared" si="62"/>
        <v>-1</v>
      </c>
      <c r="S352" s="2">
        <f t="shared" si="63"/>
        <v>1</v>
      </c>
      <c r="T352" s="2">
        <f t="shared" si="64"/>
        <v>0</v>
      </c>
    </row>
    <row r="353" spans="1:20" hidden="1">
      <c r="A353" s="2" t="s">
        <v>685</v>
      </c>
      <c r="D353" s="2">
        <v>0</v>
      </c>
      <c r="E353" s="2">
        <v>0</v>
      </c>
      <c r="F353" s="2">
        <v>0</v>
      </c>
      <c r="H353" s="2">
        <v>0</v>
      </c>
      <c r="I353" s="2">
        <v>0</v>
      </c>
      <c r="K353" s="2">
        <v>0</v>
      </c>
      <c r="L353" s="3">
        <f t="shared" si="65"/>
        <v>0</v>
      </c>
      <c r="M353" s="3" t="str">
        <f t="shared" si="66"/>
        <v>E-mPCIe-WiFi-121N_Mod_15CM</v>
      </c>
      <c r="N353" s="3" t="str">
        <f t="shared" si="67"/>
        <v>WH01S-NTA</v>
      </c>
      <c r="O353" s="2" t="str">
        <f t="shared" si="68"/>
        <v>E-mPCIe-WiFi-121N_Mod_15CMWH01S-NTA</v>
      </c>
      <c r="P353" s="2">
        <f t="shared" si="60"/>
        <v>0</v>
      </c>
      <c r="Q353" s="2">
        <f t="shared" si="61"/>
        <v>0</v>
      </c>
      <c r="R353" s="2">
        <f t="shared" si="62"/>
        <v>0</v>
      </c>
      <c r="S353" s="2">
        <f t="shared" si="63"/>
        <v>0</v>
      </c>
      <c r="T353" s="2">
        <f t="shared" si="64"/>
        <v>0</v>
      </c>
    </row>
    <row r="354" spans="1:20" hidden="1">
      <c r="A354" s="2" t="s">
        <v>414</v>
      </c>
      <c r="D354" s="2">
        <v>0</v>
      </c>
      <c r="E354" s="2">
        <v>0</v>
      </c>
      <c r="F354" s="2">
        <v>0</v>
      </c>
      <c r="H354" s="2">
        <v>0</v>
      </c>
      <c r="I354" s="2">
        <v>0</v>
      </c>
      <c r="K354" s="2">
        <v>0</v>
      </c>
      <c r="L354" s="3">
        <f t="shared" si="65"/>
        <v>0</v>
      </c>
      <c r="M354" s="3" t="str">
        <f t="shared" si="66"/>
        <v>E-mPCIe-WiFi-121N_Mod_15CM_Pnl</v>
      </c>
      <c r="N354" s="3" t="str">
        <f t="shared" si="67"/>
        <v>WH01S-NTA</v>
      </c>
      <c r="O354" s="2" t="str">
        <f t="shared" si="68"/>
        <v>E-mPCIe-WiFi-121N_Mod_15CM_PnlWH01S-NTA</v>
      </c>
      <c r="P354" s="2">
        <f t="shared" si="60"/>
        <v>0</v>
      </c>
      <c r="Q354" s="2">
        <f t="shared" si="61"/>
        <v>0</v>
      </c>
      <c r="R354" s="2">
        <f t="shared" si="62"/>
        <v>0</v>
      </c>
      <c r="S354" s="2">
        <f t="shared" si="63"/>
        <v>0</v>
      </c>
      <c r="T354" s="2">
        <f t="shared" si="64"/>
        <v>0</v>
      </c>
    </row>
    <row r="355" spans="1:20" hidden="1">
      <c r="A355" s="2" t="s">
        <v>413</v>
      </c>
      <c r="D355" s="2">
        <v>0</v>
      </c>
      <c r="E355" s="2">
        <v>0</v>
      </c>
      <c r="F355" s="2">
        <v>0</v>
      </c>
      <c r="H355" s="2">
        <v>0</v>
      </c>
      <c r="I355" s="2">
        <v>0</v>
      </c>
      <c r="K355" s="2">
        <v>0</v>
      </c>
      <c r="L355" s="3">
        <f t="shared" si="65"/>
        <v>0</v>
      </c>
      <c r="M355" s="3" t="str">
        <f t="shared" si="66"/>
        <v>E-mPCIe-WiFi-121N_Mod_40CM</v>
      </c>
      <c r="N355" s="3" t="str">
        <f t="shared" si="67"/>
        <v>WH01S-NTA</v>
      </c>
      <c r="O355" s="2" t="str">
        <f t="shared" si="68"/>
        <v>E-mPCIe-WiFi-121N_Mod_40CMWH01S-NTA</v>
      </c>
      <c r="P355" s="2">
        <f t="shared" si="60"/>
        <v>0</v>
      </c>
      <c r="Q355" s="2">
        <f t="shared" si="61"/>
        <v>0</v>
      </c>
      <c r="R355" s="2">
        <f t="shared" si="62"/>
        <v>0</v>
      </c>
      <c r="S355" s="2">
        <f t="shared" si="63"/>
        <v>0</v>
      </c>
      <c r="T355" s="2">
        <f t="shared" si="64"/>
        <v>0</v>
      </c>
    </row>
    <row r="356" spans="1:20" hidden="1">
      <c r="A356" s="2" t="s">
        <v>47</v>
      </c>
      <c r="B356" s="2">
        <v>50</v>
      </c>
      <c r="C356" s="2">
        <v>100</v>
      </c>
      <c r="D356" s="2">
        <v>77</v>
      </c>
      <c r="E356" s="2">
        <v>71</v>
      </c>
      <c r="F356" s="2">
        <v>6</v>
      </c>
      <c r="H356" s="2">
        <v>10</v>
      </c>
      <c r="I356" s="2">
        <v>0</v>
      </c>
      <c r="J356" s="2" t="s">
        <v>2041</v>
      </c>
      <c r="K356" s="2">
        <v>3.8</v>
      </c>
      <c r="L356" s="3">
        <f t="shared" si="65"/>
        <v>77</v>
      </c>
      <c r="M356" s="3" t="str">
        <f t="shared" si="66"/>
        <v>Extnd-mPCIeHS</v>
      </c>
      <c r="N356" s="3" t="str">
        <f t="shared" si="67"/>
        <v>WH01S-NTA</v>
      </c>
      <c r="O356" s="2" t="str">
        <f t="shared" si="68"/>
        <v>Extnd-mPCIeHSWH01S-NTA</v>
      </c>
      <c r="P356" s="2">
        <f t="shared" si="60"/>
        <v>77</v>
      </c>
      <c r="Q356" s="2">
        <f t="shared" si="61"/>
        <v>71</v>
      </c>
      <c r="R356" s="2">
        <f t="shared" si="62"/>
        <v>6</v>
      </c>
      <c r="S356" s="2">
        <f t="shared" si="63"/>
        <v>10</v>
      </c>
      <c r="T356" s="2">
        <f t="shared" si="64"/>
        <v>16</v>
      </c>
    </row>
    <row r="357" spans="1:20" hidden="1">
      <c r="A357" s="2" t="s">
        <v>403</v>
      </c>
      <c r="D357" s="2">
        <v>3</v>
      </c>
      <c r="E357" s="2">
        <v>3</v>
      </c>
      <c r="F357" s="2">
        <v>0</v>
      </c>
      <c r="H357" s="2">
        <v>0</v>
      </c>
      <c r="I357" s="2">
        <v>0</v>
      </c>
      <c r="K357" s="2">
        <v>0</v>
      </c>
      <c r="L357" s="3">
        <f t="shared" si="65"/>
        <v>3</v>
      </c>
      <c r="M357" s="3" t="str">
        <f t="shared" si="66"/>
        <v>GPSkit-mPCIe_GPS-M800</v>
      </c>
      <c r="N357" s="3" t="str">
        <f t="shared" si="67"/>
        <v>WH01S-NTA</v>
      </c>
      <c r="O357" s="2" t="str">
        <f t="shared" si="68"/>
        <v>GPSkit-mPCIe_GPS-M800WH01S-NTA</v>
      </c>
      <c r="P357" s="2">
        <f t="shared" si="60"/>
        <v>3</v>
      </c>
      <c r="Q357" s="2">
        <f t="shared" si="61"/>
        <v>3</v>
      </c>
      <c r="R357" s="2">
        <f t="shared" si="62"/>
        <v>0</v>
      </c>
      <c r="S357" s="2">
        <f t="shared" si="63"/>
        <v>0</v>
      </c>
      <c r="T357" s="2">
        <f t="shared" si="64"/>
        <v>0</v>
      </c>
    </row>
    <row r="358" spans="1:20" hidden="1">
      <c r="A358" s="2" t="s">
        <v>686</v>
      </c>
      <c r="D358" s="2">
        <v>0</v>
      </c>
      <c r="E358" s="2">
        <v>0</v>
      </c>
      <c r="F358" s="2">
        <v>0</v>
      </c>
      <c r="H358" s="2">
        <v>0</v>
      </c>
      <c r="I358" s="2">
        <v>0</v>
      </c>
      <c r="K358" s="2">
        <v>0</v>
      </c>
      <c r="L358" s="3">
        <f t="shared" si="65"/>
        <v>0</v>
      </c>
      <c r="M358" s="3" t="str">
        <f t="shared" si="66"/>
        <v>M.2-5G-8202G</v>
      </c>
      <c r="N358" s="3" t="str">
        <f t="shared" si="67"/>
        <v>WH01S-NTA</v>
      </c>
      <c r="O358" s="2" t="str">
        <f t="shared" si="68"/>
        <v>M.2-5G-8202GWH01S-NTA</v>
      </c>
      <c r="P358" s="2">
        <f t="shared" si="60"/>
        <v>0</v>
      </c>
      <c r="Q358" s="2">
        <f t="shared" si="61"/>
        <v>0</v>
      </c>
      <c r="R358" s="2">
        <f t="shared" si="62"/>
        <v>0</v>
      </c>
      <c r="S358" s="2">
        <f t="shared" si="63"/>
        <v>0</v>
      </c>
      <c r="T358" s="2">
        <f t="shared" si="64"/>
        <v>0</v>
      </c>
    </row>
    <row r="359" spans="1:20" hidden="1">
      <c r="A359" s="2" t="s">
        <v>1810</v>
      </c>
      <c r="D359" s="2">
        <v>0</v>
      </c>
      <c r="E359" s="2">
        <v>0</v>
      </c>
      <c r="F359" s="2">
        <v>0</v>
      </c>
      <c r="H359" s="2">
        <v>0</v>
      </c>
      <c r="I359" s="2">
        <v>0</v>
      </c>
      <c r="K359" s="2">
        <v>0</v>
      </c>
      <c r="L359" s="3">
        <f t="shared" si="65"/>
        <v>0</v>
      </c>
      <c r="M359" s="3" t="str">
        <f t="shared" si="66"/>
        <v>M.2-5G-FN990A40</v>
      </c>
      <c r="N359" s="3" t="str">
        <f t="shared" si="67"/>
        <v>WH01S-NTA</v>
      </c>
      <c r="O359" s="2" t="str">
        <f t="shared" si="68"/>
        <v>M.2-5G-FN990A40WH01S-NTA</v>
      </c>
      <c r="P359" s="2">
        <f t="shared" si="60"/>
        <v>0</v>
      </c>
      <c r="Q359" s="2">
        <f t="shared" si="61"/>
        <v>0</v>
      </c>
      <c r="R359" s="2">
        <f t="shared" si="62"/>
        <v>0</v>
      </c>
      <c r="S359" s="2">
        <f t="shared" si="63"/>
        <v>0</v>
      </c>
      <c r="T359" s="2">
        <f t="shared" si="64"/>
        <v>0</v>
      </c>
    </row>
    <row r="360" spans="1:20" hidden="1">
      <c r="A360" s="2" t="s">
        <v>687</v>
      </c>
      <c r="D360" s="2">
        <v>0</v>
      </c>
      <c r="E360" s="2">
        <v>0</v>
      </c>
      <c r="F360" s="2">
        <v>0</v>
      </c>
      <c r="H360" s="2">
        <v>0</v>
      </c>
      <c r="I360" s="2">
        <v>0</v>
      </c>
      <c r="K360" s="2">
        <v>0</v>
      </c>
      <c r="L360" s="3">
        <f t="shared" si="65"/>
        <v>0</v>
      </c>
      <c r="M360" s="3" t="str">
        <f t="shared" si="66"/>
        <v>M.2-CAN-4022-ESD</v>
      </c>
      <c r="N360" s="3" t="str">
        <f t="shared" si="67"/>
        <v>WH01S-NTA</v>
      </c>
      <c r="O360" s="2" t="str">
        <f t="shared" si="68"/>
        <v>M.2-CAN-4022-ESDWH01S-NTA</v>
      </c>
      <c r="P360" s="2">
        <f t="shared" si="60"/>
        <v>0</v>
      </c>
      <c r="Q360" s="2">
        <f t="shared" si="61"/>
        <v>0</v>
      </c>
      <c r="R360" s="2">
        <f t="shared" si="62"/>
        <v>0</v>
      </c>
      <c r="S360" s="2">
        <f t="shared" si="63"/>
        <v>0</v>
      </c>
      <c r="T360" s="2">
        <f t="shared" si="64"/>
        <v>0</v>
      </c>
    </row>
    <row r="361" spans="1:20" hidden="1">
      <c r="A361" s="2" t="s">
        <v>688</v>
      </c>
      <c r="D361" s="2">
        <v>0</v>
      </c>
      <c r="E361" s="2">
        <v>0</v>
      </c>
      <c r="F361" s="2">
        <v>0</v>
      </c>
      <c r="H361" s="2">
        <v>0</v>
      </c>
      <c r="I361" s="2">
        <v>0</v>
      </c>
      <c r="K361" s="2">
        <v>0</v>
      </c>
      <c r="L361" s="3">
        <f t="shared" si="65"/>
        <v>0</v>
      </c>
      <c r="M361" s="3" t="str">
        <f t="shared" si="66"/>
        <v>M.2-CAN-B201</v>
      </c>
      <c r="N361" s="3" t="str">
        <f t="shared" si="67"/>
        <v>WH01S-NTA</v>
      </c>
      <c r="O361" s="2" t="str">
        <f t="shared" si="68"/>
        <v>M.2-CAN-B201WH01S-NTA</v>
      </c>
      <c r="P361" s="2">
        <f t="shared" si="60"/>
        <v>0</v>
      </c>
      <c r="Q361" s="2">
        <f t="shared" si="61"/>
        <v>0</v>
      </c>
      <c r="R361" s="2">
        <f t="shared" si="62"/>
        <v>0</v>
      </c>
      <c r="S361" s="2">
        <f t="shared" si="63"/>
        <v>0</v>
      </c>
      <c r="T361" s="2">
        <f t="shared" si="64"/>
        <v>0</v>
      </c>
    </row>
    <row r="362" spans="1:20" hidden="1">
      <c r="A362" s="2" t="s">
        <v>689</v>
      </c>
      <c r="D362" s="2">
        <v>0</v>
      </c>
      <c r="E362" s="2">
        <v>5</v>
      </c>
      <c r="F362" s="2">
        <v>-5</v>
      </c>
      <c r="H362" s="2">
        <v>5</v>
      </c>
      <c r="I362" s="2">
        <v>0</v>
      </c>
      <c r="J362" s="2" t="s">
        <v>2041</v>
      </c>
      <c r="K362" s="2">
        <v>0</v>
      </c>
      <c r="L362" s="3">
        <f t="shared" si="65"/>
        <v>0</v>
      </c>
      <c r="M362" s="3" t="str">
        <f t="shared" si="66"/>
        <v>M.2-CAN-B2S1</v>
      </c>
      <c r="N362" s="3" t="str">
        <f t="shared" si="67"/>
        <v>WH01S-NTA</v>
      </c>
      <c r="O362" s="2" t="str">
        <f t="shared" si="68"/>
        <v>M.2-CAN-B2S1WH01S-NTA</v>
      </c>
      <c r="P362" s="2">
        <f t="shared" si="60"/>
        <v>0</v>
      </c>
      <c r="Q362" s="2">
        <f t="shared" si="61"/>
        <v>5</v>
      </c>
      <c r="R362" s="2">
        <f t="shared" si="62"/>
        <v>-5</v>
      </c>
      <c r="S362" s="2">
        <f t="shared" si="63"/>
        <v>5</v>
      </c>
      <c r="T362" s="2">
        <f t="shared" si="64"/>
        <v>0</v>
      </c>
    </row>
    <row r="363" spans="1:20" hidden="1">
      <c r="A363" s="2" t="s">
        <v>48</v>
      </c>
      <c r="D363" s="2">
        <v>2</v>
      </c>
      <c r="E363" s="2">
        <v>0</v>
      </c>
      <c r="F363" s="2">
        <v>2</v>
      </c>
      <c r="H363" s="2">
        <v>0</v>
      </c>
      <c r="I363" s="2">
        <v>0</v>
      </c>
      <c r="K363" s="2">
        <v>0</v>
      </c>
      <c r="L363" s="3">
        <f t="shared" si="65"/>
        <v>2</v>
      </c>
      <c r="M363" s="3" t="str">
        <f t="shared" si="66"/>
        <v>M.2-CAN-B4S1</v>
      </c>
      <c r="N363" s="3" t="str">
        <f t="shared" si="67"/>
        <v>WH01S-NTA</v>
      </c>
      <c r="O363" s="2" t="str">
        <f t="shared" si="68"/>
        <v>M.2-CAN-B4S1WH01S-NTA</v>
      </c>
      <c r="P363" s="2">
        <f t="shared" si="60"/>
        <v>2</v>
      </c>
      <c r="Q363" s="2">
        <f t="shared" si="61"/>
        <v>0</v>
      </c>
      <c r="R363" s="2">
        <f t="shared" si="62"/>
        <v>2</v>
      </c>
      <c r="S363" s="2">
        <f t="shared" si="63"/>
        <v>0</v>
      </c>
      <c r="T363" s="2">
        <f t="shared" si="64"/>
        <v>2</v>
      </c>
    </row>
    <row r="364" spans="1:20" hidden="1">
      <c r="A364" s="2" t="s">
        <v>400</v>
      </c>
      <c r="D364" s="2">
        <v>0</v>
      </c>
      <c r="E364" s="2">
        <v>0</v>
      </c>
      <c r="F364" s="2">
        <v>0</v>
      </c>
      <c r="H364" s="2">
        <v>0</v>
      </c>
      <c r="I364" s="2">
        <v>0</v>
      </c>
      <c r="K364" s="2">
        <v>0</v>
      </c>
      <c r="L364" s="3">
        <f t="shared" si="65"/>
        <v>0</v>
      </c>
      <c r="M364" s="3" t="str">
        <f t="shared" si="66"/>
        <v>M.2-CAN-IPEH-4084</v>
      </c>
      <c r="N364" s="3" t="str">
        <f t="shared" si="67"/>
        <v>WH01S-NTA</v>
      </c>
      <c r="O364" s="2" t="str">
        <f t="shared" si="68"/>
        <v>M.2-CAN-IPEH-4084WH01S-NTA</v>
      </c>
      <c r="P364" s="2">
        <f t="shared" si="60"/>
        <v>0</v>
      </c>
      <c r="Q364" s="2">
        <f t="shared" si="61"/>
        <v>0</v>
      </c>
      <c r="R364" s="2">
        <f t="shared" si="62"/>
        <v>0</v>
      </c>
      <c r="S364" s="2">
        <f t="shared" si="63"/>
        <v>0</v>
      </c>
      <c r="T364" s="2">
        <f t="shared" si="64"/>
        <v>0</v>
      </c>
    </row>
    <row r="365" spans="1:20" hidden="1">
      <c r="A365" s="2" t="s">
        <v>49</v>
      </c>
      <c r="B365" s="2">
        <v>10</v>
      </c>
      <c r="D365" s="2">
        <v>118</v>
      </c>
      <c r="E365" s="2">
        <v>177</v>
      </c>
      <c r="F365" s="2">
        <v>-59</v>
      </c>
      <c r="H365" s="2">
        <v>85</v>
      </c>
      <c r="I365" s="2">
        <v>0</v>
      </c>
      <c r="J365" s="2" t="s">
        <v>1788</v>
      </c>
      <c r="K365" s="2">
        <v>11.3</v>
      </c>
      <c r="L365" s="3">
        <f t="shared" si="65"/>
        <v>118</v>
      </c>
      <c r="M365" s="3" t="str">
        <f t="shared" si="66"/>
        <v>M.2-LTE-7455</v>
      </c>
      <c r="N365" s="3" t="str">
        <f t="shared" si="67"/>
        <v>WH01S-NTA</v>
      </c>
      <c r="O365" s="2" t="str">
        <f t="shared" si="68"/>
        <v>M.2-LTE-7455WH01S-NTA</v>
      </c>
      <c r="P365" s="2">
        <f t="shared" si="60"/>
        <v>118</v>
      </c>
      <c r="Q365" s="2">
        <f t="shared" si="61"/>
        <v>177</v>
      </c>
      <c r="R365" s="2">
        <f t="shared" si="62"/>
        <v>-59</v>
      </c>
      <c r="S365" s="2">
        <f t="shared" si="63"/>
        <v>85</v>
      </c>
      <c r="T365" s="2">
        <f t="shared" si="64"/>
        <v>26</v>
      </c>
    </row>
    <row r="366" spans="1:20" hidden="1">
      <c r="A366" s="2" t="s">
        <v>399</v>
      </c>
      <c r="B366" s="2">
        <v>5</v>
      </c>
      <c r="C366" s="2">
        <v>99</v>
      </c>
      <c r="D366" s="2">
        <v>27</v>
      </c>
      <c r="E366" s="2">
        <v>125</v>
      </c>
      <c r="F366" s="2">
        <v>-98</v>
      </c>
      <c r="H366" s="2">
        <v>100</v>
      </c>
      <c r="I366" s="2">
        <v>0</v>
      </c>
      <c r="J366" s="2" t="s">
        <v>1788</v>
      </c>
      <c r="K366" s="2">
        <v>11.3</v>
      </c>
      <c r="L366" s="3">
        <f t="shared" si="65"/>
        <v>27</v>
      </c>
      <c r="M366" s="3" t="str">
        <f t="shared" si="66"/>
        <v>M.230-BTWIFI-AX210</v>
      </c>
      <c r="N366" s="3" t="str">
        <f t="shared" si="67"/>
        <v>WH01S-NTA</v>
      </c>
      <c r="O366" s="2" t="str">
        <f t="shared" si="68"/>
        <v>M.230-BTWIFI-AX210WH01S-NTA</v>
      </c>
      <c r="P366" s="2">
        <f t="shared" si="60"/>
        <v>27</v>
      </c>
      <c r="Q366" s="2">
        <f t="shared" si="61"/>
        <v>125</v>
      </c>
      <c r="R366" s="2">
        <f t="shared" si="62"/>
        <v>-98</v>
      </c>
      <c r="S366" s="2">
        <f t="shared" si="63"/>
        <v>100</v>
      </c>
      <c r="T366" s="2">
        <f t="shared" si="64"/>
        <v>2</v>
      </c>
    </row>
    <row r="367" spans="1:20" hidden="1">
      <c r="A367" s="2" t="s">
        <v>398</v>
      </c>
      <c r="D367" s="2">
        <v>0</v>
      </c>
      <c r="E367" s="2">
        <v>0</v>
      </c>
      <c r="F367" s="2">
        <v>0</v>
      </c>
      <c r="H367" s="2">
        <v>0</v>
      </c>
      <c r="I367" s="2">
        <v>0</v>
      </c>
      <c r="K367" s="2">
        <v>0</v>
      </c>
      <c r="L367" s="3">
        <f t="shared" si="65"/>
        <v>0</v>
      </c>
      <c r="M367" s="3" t="str">
        <f t="shared" si="66"/>
        <v>M.230-BTWifi-WT-9260</v>
      </c>
      <c r="N367" s="3" t="str">
        <f t="shared" si="67"/>
        <v>WH01S-NTA</v>
      </c>
      <c r="O367" s="2" t="str">
        <f t="shared" si="68"/>
        <v>M.230-BTWifi-WT-9260WH01S-NTA</v>
      </c>
      <c r="P367" s="2">
        <f t="shared" si="60"/>
        <v>0</v>
      </c>
      <c r="Q367" s="2">
        <f t="shared" si="61"/>
        <v>0</v>
      </c>
      <c r="R367" s="2">
        <f t="shared" si="62"/>
        <v>0</v>
      </c>
      <c r="S367" s="2">
        <f t="shared" si="63"/>
        <v>0</v>
      </c>
      <c r="T367" s="2">
        <f t="shared" si="64"/>
        <v>0</v>
      </c>
    </row>
    <row r="368" spans="1:20" hidden="1">
      <c r="A368" s="2" t="s">
        <v>1586</v>
      </c>
      <c r="D368" s="2">
        <v>0</v>
      </c>
      <c r="E368" s="2">
        <v>0</v>
      </c>
      <c r="F368" s="2">
        <v>0</v>
      </c>
      <c r="H368" s="2">
        <v>0</v>
      </c>
      <c r="I368" s="2">
        <v>0</v>
      </c>
      <c r="K368" s="2">
        <v>0</v>
      </c>
      <c r="L368" s="3">
        <f t="shared" si="65"/>
        <v>0</v>
      </c>
      <c r="M368" s="3" t="str">
        <f t="shared" si="66"/>
        <v>M.230-BTWifi-WT-9260_Mod_Cbl-40</v>
      </c>
      <c r="N368" s="3" t="str">
        <f t="shared" si="67"/>
        <v>WH01S-NTA</v>
      </c>
      <c r="O368" s="2" t="str">
        <f t="shared" si="68"/>
        <v>M.230-BTWifi-WT-9260_Mod_Cbl-40WH01S-NTA</v>
      </c>
      <c r="P368" s="2">
        <f t="shared" si="60"/>
        <v>0</v>
      </c>
      <c r="Q368" s="2">
        <f t="shared" si="61"/>
        <v>0</v>
      </c>
      <c r="R368" s="2">
        <f t="shared" si="62"/>
        <v>0</v>
      </c>
      <c r="S368" s="2">
        <f t="shared" si="63"/>
        <v>0</v>
      </c>
      <c r="T368" s="2">
        <f t="shared" si="64"/>
        <v>0</v>
      </c>
    </row>
    <row r="369" spans="1:20" hidden="1">
      <c r="A369" s="2" t="s">
        <v>690</v>
      </c>
      <c r="D369" s="2">
        <v>0</v>
      </c>
      <c r="E369" s="2">
        <v>1</v>
      </c>
      <c r="F369" s="2">
        <v>-1</v>
      </c>
      <c r="H369" s="2">
        <v>1</v>
      </c>
      <c r="I369" s="2">
        <v>0</v>
      </c>
      <c r="J369" s="2" t="s">
        <v>2041</v>
      </c>
      <c r="K369" s="2">
        <v>0</v>
      </c>
      <c r="L369" s="3">
        <f t="shared" si="65"/>
        <v>0</v>
      </c>
      <c r="M369" s="3" t="str">
        <f t="shared" si="66"/>
        <v>M.242-BTWifi-WT-262A</v>
      </c>
      <c r="N369" s="3" t="str">
        <f t="shared" si="67"/>
        <v>WH01S-NTA</v>
      </c>
      <c r="O369" s="2" t="str">
        <f t="shared" si="68"/>
        <v>M.242-BTWifi-WT-262AWH01S-NTA</v>
      </c>
      <c r="P369" s="2">
        <f t="shared" si="60"/>
        <v>0</v>
      </c>
      <c r="Q369" s="2">
        <f t="shared" si="61"/>
        <v>1</v>
      </c>
      <c r="R369" s="2">
        <f t="shared" si="62"/>
        <v>-1</v>
      </c>
      <c r="S369" s="2">
        <f t="shared" si="63"/>
        <v>1</v>
      </c>
      <c r="T369" s="2">
        <f t="shared" si="64"/>
        <v>0</v>
      </c>
    </row>
    <row r="370" spans="1:20" hidden="1">
      <c r="A370" s="2" t="s">
        <v>691</v>
      </c>
      <c r="D370" s="2">
        <v>3</v>
      </c>
      <c r="E370" s="2">
        <v>0</v>
      </c>
      <c r="F370" s="2">
        <v>3</v>
      </c>
      <c r="H370" s="2">
        <v>0</v>
      </c>
      <c r="I370" s="2">
        <v>0</v>
      </c>
      <c r="K370" s="2">
        <v>0</v>
      </c>
      <c r="L370" s="3">
        <f t="shared" si="65"/>
        <v>3</v>
      </c>
      <c r="M370" s="3" t="str">
        <f t="shared" si="66"/>
        <v>M.2B-BTWiFi-WT-262</v>
      </c>
      <c r="N370" s="3" t="str">
        <f t="shared" si="67"/>
        <v>WH01S-NTA</v>
      </c>
      <c r="O370" s="2" t="str">
        <f t="shared" si="68"/>
        <v>M.2B-BTWiFi-WT-262WH01S-NTA</v>
      </c>
      <c r="P370" s="2">
        <f t="shared" si="60"/>
        <v>3</v>
      </c>
      <c r="Q370" s="2">
        <f t="shared" si="61"/>
        <v>0</v>
      </c>
      <c r="R370" s="2">
        <f t="shared" si="62"/>
        <v>3</v>
      </c>
      <c r="S370" s="2">
        <f t="shared" si="63"/>
        <v>0</v>
      </c>
      <c r="T370" s="2">
        <f t="shared" si="64"/>
        <v>3</v>
      </c>
    </row>
    <row r="371" spans="1:20" hidden="1">
      <c r="A371" s="2" t="s">
        <v>692</v>
      </c>
      <c r="D371" s="2">
        <v>0</v>
      </c>
      <c r="E371" s="2">
        <v>0</v>
      </c>
      <c r="F371" s="2">
        <v>0</v>
      </c>
      <c r="H371" s="2">
        <v>0</v>
      </c>
      <c r="I371" s="2">
        <v>0</v>
      </c>
      <c r="K371" s="2">
        <v>0</v>
      </c>
      <c r="L371" s="3">
        <f t="shared" si="65"/>
        <v>0</v>
      </c>
      <c r="M371" s="3" t="str">
        <f t="shared" si="66"/>
        <v>mPCIe-ADIO16-8A-AIO</v>
      </c>
      <c r="N371" s="3" t="str">
        <f t="shared" si="67"/>
        <v>WH01S-NTA</v>
      </c>
      <c r="O371" s="2" t="str">
        <f t="shared" si="68"/>
        <v>mPCIe-ADIO16-8A-AIOWH01S-NTA</v>
      </c>
      <c r="P371" s="2">
        <f t="shared" si="60"/>
        <v>0</v>
      </c>
      <c r="Q371" s="2">
        <f t="shared" si="61"/>
        <v>0</v>
      </c>
      <c r="R371" s="2">
        <f t="shared" si="62"/>
        <v>0</v>
      </c>
      <c r="S371" s="2">
        <f t="shared" si="63"/>
        <v>0</v>
      </c>
      <c r="T371" s="2">
        <f t="shared" si="64"/>
        <v>0</v>
      </c>
    </row>
    <row r="372" spans="1:20" hidden="1">
      <c r="A372" s="2" t="s">
        <v>1762</v>
      </c>
      <c r="D372" s="2">
        <v>0</v>
      </c>
      <c r="E372" s="2">
        <v>10</v>
      </c>
      <c r="F372" s="2">
        <v>-10</v>
      </c>
      <c r="H372" s="2">
        <v>10</v>
      </c>
      <c r="I372" s="2">
        <v>0</v>
      </c>
      <c r="J372" s="2" t="s">
        <v>2042</v>
      </c>
      <c r="K372" s="2">
        <v>8.1</v>
      </c>
      <c r="L372" s="3">
        <f t="shared" si="65"/>
        <v>0</v>
      </c>
      <c r="M372" s="3" t="str">
        <f t="shared" si="66"/>
        <v>mPCIe-Ado-AX92905</v>
      </c>
      <c r="N372" s="3" t="str">
        <f t="shared" si="67"/>
        <v>WH01S-NTA</v>
      </c>
      <c r="O372" s="2" t="str">
        <f t="shared" si="68"/>
        <v>mPCIe-Ado-AX92905WH01S-NTA</v>
      </c>
      <c r="P372" s="2">
        <f t="shared" si="60"/>
        <v>0</v>
      </c>
      <c r="Q372" s="2">
        <f t="shared" si="61"/>
        <v>10</v>
      </c>
      <c r="R372" s="2">
        <f t="shared" si="62"/>
        <v>-10</v>
      </c>
      <c r="S372" s="2">
        <f t="shared" si="63"/>
        <v>10</v>
      </c>
      <c r="T372" s="2">
        <f t="shared" si="64"/>
        <v>0</v>
      </c>
    </row>
    <row r="373" spans="1:20" hidden="1">
      <c r="A373" s="2" t="s">
        <v>693</v>
      </c>
      <c r="D373" s="2">
        <v>3</v>
      </c>
      <c r="E373" s="2">
        <v>1</v>
      </c>
      <c r="F373" s="2">
        <v>2</v>
      </c>
      <c r="H373" s="2">
        <v>1</v>
      </c>
      <c r="I373" s="2">
        <v>0</v>
      </c>
      <c r="J373" s="2" t="s">
        <v>2140</v>
      </c>
      <c r="K373" s="2">
        <v>0.5</v>
      </c>
      <c r="L373" s="3">
        <f t="shared" si="65"/>
        <v>3</v>
      </c>
      <c r="M373" s="3" t="str">
        <f t="shared" si="66"/>
        <v>mPCIe-COM-2RS232-X203</v>
      </c>
      <c r="N373" s="3" t="str">
        <f t="shared" si="67"/>
        <v>WH01S-NTA</v>
      </c>
      <c r="O373" s="2" t="str">
        <f t="shared" si="68"/>
        <v>mPCIe-COM-2RS232-X203WH01S-NTA</v>
      </c>
      <c r="P373" s="2">
        <f t="shared" si="60"/>
        <v>3</v>
      </c>
      <c r="Q373" s="2">
        <f t="shared" si="61"/>
        <v>1</v>
      </c>
      <c r="R373" s="2">
        <f t="shared" si="62"/>
        <v>2</v>
      </c>
      <c r="S373" s="2">
        <f t="shared" si="63"/>
        <v>1</v>
      </c>
      <c r="T373" s="2">
        <f t="shared" si="64"/>
        <v>3</v>
      </c>
    </row>
    <row r="374" spans="1:20" hidden="1">
      <c r="A374" s="2" t="s">
        <v>1735</v>
      </c>
      <c r="D374" s="2">
        <v>3</v>
      </c>
      <c r="E374" s="2">
        <v>3</v>
      </c>
      <c r="F374" s="2">
        <v>0</v>
      </c>
      <c r="H374" s="2">
        <v>0</v>
      </c>
      <c r="I374" s="2">
        <v>0</v>
      </c>
      <c r="K374" s="2">
        <v>0</v>
      </c>
      <c r="L374" s="3">
        <f t="shared" si="65"/>
        <v>3</v>
      </c>
      <c r="M374" s="3" t="str">
        <f t="shared" si="66"/>
        <v>mPCIe-COM-2RS422/485-X202</v>
      </c>
      <c r="N374" s="3" t="str">
        <f t="shared" si="67"/>
        <v>WH01S-NTA</v>
      </c>
      <c r="O374" s="2" t="str">
        <f t="shared" si="68"/>
        <v>mPCIe-COM-2RS422/485-X202WH01S-NTA</v>
      </c>
      <c r="P374" s="2">
        <f t="shared" si="60"/>
        <v>3</v>
      </c>
      <c r="Q374" s="2">
        <f t="shared" si="61"/>
        <v>3</v>
      </c>
      <c r="R374" s="2">
        <f t="shared" si="62"/>
        <v>0</v>
      </c>
      <c r="S374" s="2">
        <f t="shared" si="63"/>
        <v>0</v>
      </c>
      <c r="T374" s="2">
        <f t="shared" si="64"/>
        <v>0</v>
      </c>
    </row>
    <row r="375" spans="1:20" hidden="1">
      <c r="A375" s="2" t="s">
        <v>694</v>
      </c>
      <c r="D375" s="2">
        <v>0</v>
      </c>
      <c r="E375" s="2">
        <v>3</v>
      </c>
      <c r="F375" s="2">
        <v>-3</v>
      </c>
      <c r="H375" s="2">
        <v>3</v>
      </c>
      <c r="I375" s="2">
        <v>0</v>
      </c>
      <c r="J375" s="2" t="s">
        <v>1827</v>
      </c>
      <c r="K375" s="2">
        <v>0</v>
      </c>
      <c r="L375" s="3">
        <f t="shared" si="65"/>
        <v>0</v>
      </c>
      <c r="M375" s="3" t="str">
        <f t="shared" si="66"/>
        <v>mPCIe-COM-4RS232/422/485-X404</v>
      </c>
      <c r="N375" s="3" t="str">
        <f t="shared" si="67"/>
        <v>WH01S-NTA</v>
      </c>
      <c r="O375" s="2" t="str">
        <f t="shared" si="68"/>
        <v>mPCIe-COM-4RS232/422/485-X404WH01S-NTA</v>
      </c>
      <c r="P375" s="2">
        <f t="shared" si="60"/>
        <v>0</v>
      </c>
      <c r="Q375" s="2">
        <f t="shared" si="61"/>
        <v>3</v>
      </c>
      <c r="R375" s="2">
        <f t="shared" si="62"/>
        <v>-3</v>
      </c>
      <c r="S375" s="2">
        <f t="shared" si="63"/>
        <v>3</v>
      </c>
      <c r="T375" s="2">
        <f t="shared" si="64"/>
        <v>0</v>
      </c>
    </row>
    <row r="376" spans="1:20" hidden="1">
      <c r="A376" s="2" t="s">
        <v>695</v>
      </c>
      <c r="D376" s="2">
        <v>2</v>
      </c>
      <c r="E376" s="2">
        <v>0</v>
      </c>
      <c r="F376" s="2">
        <v>2</v>
      </c>
      <c r="H376" s="2">
        <v>0</v>
      </c>
      <c r="I376" s="2">
        <v>0</v>
      </c>
      <c r="K376" s="2">
        <v>0</v>
      </c>
      <c r="L376" s="3">
        <f t="shared" si="65"/>
        <v>2</v>
      </c>
      <c r="M376" s="3" t="str">
        <f t="shared" si="66"/>
        <v>mPCIe-COM-4RS422/485-X402</v>
      </c>
      <c r="N376" s="3" t="str">
        <f t="shared" si="67"/>
        <v>WH01S-NTA</v>
      </c>
      <c r="O376" s="2" t="str">
        <f t="shared" ref="O376:O411" si="69">M376&amp;N376</f>
        <v>mPCIe-COM-4RS422/485-X402WH01S-NTA</v>
      </c>
      <c r="P376" s="2">
        <f t="shared" si="60"/>
        <v>2</v>
      </c>
      <c r="Q376" s="2">
        <f t="shared" si="61"/>
        <v>0</v>
      </c>
      <c r="R376" s="2">
        <f t="shared" si="62"/>
        <v>2</v>
      </c>
      <c r="S376" s="2">
        <f t="shared" si="63"/>
        <v>0</v>
      </c>
      <c r="T376" s="2">
        <f t="shared" si="64"/>
        <v>2</v>
      </c>
    </row>
    <row r="377" spans="1:20" hidden="1">
      <c r="A377" s="2" t="s">
        <v>696</v>
      </c>
      <c r="D377" s="2">
        <v>0</v>
      </c>
      <c r="E377" s="2">
        <v>0</v>
      </c>
      <c r="F377" s="2">
        <v>0</v>
      </c>
      <c r="H377" s="2">
        <v>0</v>
      </c>
      <c r="I377" s="2">
        <v>0</v>
      </c>
      <c r="K377" s="2">
        <v>0</v>
      </c>
      <c r="L377" s="3">
        <f t="shared" si="65"/>
        <v>0</v>
      </c>
      <c r="M377" s="3" t="str">
        <f t="shared" si="66"/>
        <v>mPCIe-LAN-G2S2-IK</v>
      </c>
      <c r="N377" s="3" t="str">
        <f t="shared" si="67"/>
        <v>WH01S-NTA</v>
      </c>
      <c r="O377" s="2" t="str">
        <f t="shared" si="69"/>
        <v>mPCIe-LAN-G2S2-IKWH01S-NTA</v>
      </c>
      <c r="P377" s="2">
        <f t="shared" si="60"/>
        <v>0</v>
      </c>
      <c r="Q377" s="2">
        <f t="shared" si="61"/>
        <v>0</v>
      </c>
      <c r="R377" s="2">
        <f t="shared" si="62"/>
        <v>0</v>
      </c>
      <c r="S377" s="2">
        <f t="shared" si="63"/>
        <v>0</v>
      </c>
      <c r="T377" s="2">
        <f t="shared" si="64"/>
        <v>0</v>
      </c>
    </row>
    <row r="378" spans="1:20" hidden="1">
      <c r="A378" s="2" t="s">
        <v>697</v>
      </c>
      <c r="D378" s="2">
        <v>0</v>
      </c>
      <c r="E378" s="2">
        <v>0</v>
      </c>
      <c r="F378" s="2">
        <v>0</v>
      </c>
      <c r="H378" s="2">
        <v>0</v>
      </c>
      <c r="I378" s="2">
        <v>0</v>
      </c>
      <c r="K378" s="2">
        <v>0</v>
      </c>
      <c r="L378" s="3">
        <f t="shared" si="65"/>
        <v>0</v>
      </c>
      <c r="M378" s="3" t="str">
        <f t="shared" si="66"/>
        <v>mPCIe-USB3-WT-3201</v>
      </c>
      <c r="N378" s="3" t="str">
        <f t="shared" si="67"/>
        <v>WH01S-NTA</v>
      </c>
      <c r="O378" s="2" t="str">
        <f t="shared" si="69"/>
        <v>mPCIe-USB3-WT-3201WH01S-NTA</v>
      </c>
      <c r="P378" s="2">
        <f t="shared" si="60"/>
        <v>0</v>
      </c>
      <c r="Q378" s="2">
        <f t="shared" si="61"/>
        <v>0</v>
      </c>
      <c r="R378" s="2">
        <f t="shared" si="62"/>
        <v>0</v>
      </c>
      <c r="S378" s="2">
        <f t="shared" si="63"/>
        <v>0</v>
      </c>
      <c r="T378" s="2">
        <f t="shared" si="64"/>
        <v>0</v>
      </c>
    </row>
    <row r="379" spans="1:20" hidden="1">
      <c r="A379" s="2" t="s">
        <v>698</v>
      </c>
      <c r="D379" s="2">
        <v>0</v>
      </c>
      <c r="E379" s="2">
        <v>0</v>
      </c>
      <c r="F379" s="2">
        <v>0</v>
      </c>
      <c r="H379" s="2">
        <v>0</v>
      </c>
      <c r="I379" s="2">
        <v>0</v>
      </c>
      <c r="K379" s="2">
        <v>0</v>
      </c>
      <c r="L379" s="3">
        <f t="shared" si="65"/>
        <v>0</v>
      </c>
      <c r="M379" s="3" t="str">
        <f t="shared" si="66"/>
        <v>mPCIeHS-BTWiFi-251N</v>
      </c>
      <c r="N379" s="3" t="str">
        <f t="shared" si="67"/>
        <v>WH01S-NTA</v>
      </c>
      <c r="O379" s="2" t="str">
        <f t="shared" si="69"/>
        <v>mPCIeHS-BTWiFi-251NWH01S-NTA</v>
      </c>
      <c r="P379" s="2">
        <f t="shared" si="60"/>
        <v>0</v>
      </c>
      <c r="Q379" s="2">
        <f t="shared" si="61"/>
        <v>0</v>
      </c>
      <c r="R379" s="2">
        <f t="shared" si="62"/>
        <v>0</v>
      </c>
      <c r="S379" s="2">
        <f t="shared" si="63"/>
        <v>0</v>
      </c>
      <c r="T379" s="2">
        <f t="shared" si="64"/>
        <v>0</v>
      </c>
    </row>
    <row r="380" spans="1:20" hidden="1">
      <c r="A380" s="2" t="s">
        <v>699</v>
      </c>
      <c r="D380" s="2">
        <v>0</v>
      </c>
      <c r="E380" s="2">
        <v>0</v>
      </c>
      <c r="F380" s="2">
        <v>0</v>
      </c>
      <c r="H380" s="2">
        <v>0</v>
      </c>
      <c r="I380" s="2">
        <v>0</v>
      </c>
      <c r="K380" s="2">
        <v>2.2000000000000002</v>
      </c>
      <c r="L380" s="3">
        <f t="shared" si="65"/>
        <v>0</v>
      </c>
      <c r="M380" s="3" t="str">
        <f t="shared" si="66"/>
        <v>mPCIeHS-BTWifi-USBWT-6202</v>
      </c>
      <c r="N380" s="3" t="str">
        <f t="shared" si="67"/>
        <v>WH01S-NTA</v>
      </c>
      <c r="O380" s="2" t="str">
        <f t="shared" si="69"/>
        <v>mPCIeHS-BTWifi-USBWT-6202WH01S-NTA</v>
      </c>
      <c r="P380" s="2">
        <f t="shared" si="60"/>
        <v>0</v>
      </c>
      <c r="Q380" s="2">
        <f t="shared" si="61"/>
        <v>0</v>
      </c>
      <c r="R380" s="2">
        <f t="shared" si="62"/>
        <v>0</v>
      </c>
      <c r="S380" s="2">
        <f t="shared" si="63"/>
        <v>0</v>
      </c>
      <c r="T380" s="2">
        <f t="shared" si="64"/>
        <v>0</v>
      </c>
    </row>
    <row r="381" spans="1:20" hidden="1">
      <c r="A381" s="2" t="s">
        <v>700</v>
      </c>
      <c r="D381" s="2">
        <v>0</v>
      </c>
      <c r="E381" s="2">
        <v>0</v>
      </c>
      <c r="F381" s="2">
        <v>0</v>
      </c>
      <c r="H381" s="2">
        <v>0</v>
      </c>
      <c r="I381" s="2">
        <v>0</v>
      </c>
      <c r="K381" s="2">
        <v>0</v>
      </c>
      <c r="L381" s="3">
        <f t="shared" si="65"/>
        <v>0</v>
      </c>
      <c r="M381" s="3" t="str">
        <f t="shared" si="66"/>
        <v>mPCIeHS-BTWifi-WT-6058</v>
      </c>
      <c r="N381" s="3" t="str">
        <f t="shared" si="67"/>
        <v>WH01S-NTA</v>
      </c>
      <c r="O381" s="2" t="str">
        <f t="shared" si="69"/>
        <v>mPCIeHS-BTWifi-WT-6058WH01S-NTA</v>
      </c>
      <c r="P381" s="2">
        <f t="shared" si="60"/>
        <v>0</v>
      </c>
      <c r="Q381" s="2">
        <f t="shared" si="61"/>
        <v>0</v>
      </c>
      <c r="R381" s="2">
        <f t="shared" si="62"/>
        <v>0</v>
      </c>
      <c r="S381" s="2">
        <f t="shared" si="63"/>
        <v>0</v>
      </c>
      <c r="T381" s="2">
        <f t="shared" si="64"/>
        <v>0</v>
      </c>
    </row>
    <row r="382" spans="1:20" hidden="1">
      <c r="A382" s="2" t="s">
        <v>50</v>
      </c>
      <c r="B382" s="2">
        <v>20</v>
      </c>
      <c r="D382" s="2">
        <v>23</v>
      </c>
      <c r="E382" s="2">
        <v>25</v>
      </c>
      <c r="F382" s="2">
        <v>-2</v>
      </c>
      <c r="H382" s="2">
        <v>15</v>
      </c>
      <c r="I382" s="2">
        <v>0</v>
      </c>
      <c r="J382" s="2" t="s">
        <v>1752</v>
      </c>
      <c r="K382" s="2">
        <v>1.6</v>
      </c>
      <c r="L382" s="3">
        <f t="shared" si="65"/>
        <v>23</v>
      </c>
      <c r="M382" s="3" t="str">
        <f t="shared" si="66"/>
        <v>mPCIeHS-BTWifi-WT-6218</v>
      </c>
      <c r="N382" s="3" t="str">
        <f t="shared" si="67"/>
        <v>WH01S-NTA</v>
      </c>
      <c r="O382" s="2" t="str">
        <f t="shared" si="69"/>
        <v>mPCIeHS-BTWifi-WT-6218WH01S-NTA</v>
      </c>
      <c r="P382" s="2">
        <f t="shared" si="60"/>
        <v>23</v>
      </c>
      <c r="Q382" s="2">
        <f t="shared" si="61"/>
        <v>25</v>
      </c>
      <c r="R382" s="2">
        <f t="shared" si="62"/>
        <v>-2</v>
      </c>
      <c r="S382" s="2">
        <f t="shared" si="63"/>
        <v>15</v>
      </c>
      <c r="T382" s="2">
        <f t="shared" si="64"/>
        <v>13</v>
      </c>
    </row>
    <row r="383" spans="1:20" hidden="1">
      <c r="A383" s="2" t="s">
        <v>51</v>
      </c>
      <c r="B383" s="2">
        <v>15</v>
      </c>
      <c r="C383" s="2">
        <v>50</v>
      </c>
      <c r="D383" s="2">
        <v>52</v>
      </c>
      <c r="E383" s="2">
        <v>46</v>
      </c>
      <c r="F383" s="2">
        <v>6</v>
      </c>
      <c r="H383" s="2">
        <v>0</v>
      </c>
      <c r="I383" s="2">
        <v>0</v>
      </c>
      <c r="K383" s="2">
        <v>0</v>
      </c>
      <c r="L383" s="3">
        <f t="shared" si="65"/>
        <v>52</v>
      </c>
      <c r="M383" s="3" t="str">
        <f t="shared" si="66"/>
        <v>mPCIeHS-WiFi-121N</v>
      </c>
      <c r="N383" s="3" t="str">
        <f t="shared" si="67"/>
        <v>WH01S-NTA</v>
      </c>
      <c r="O383" s="2" t="str">
        <f t="shared" si="69"/>
        <v>mPCIeHS-WiFi-121NWH01S-NTA</v>
      </c>
      <c r="P383" s="2">
        <f t="shared" si="60"/>
        <v>52</v>
      </c>
      <c r="Q383" s="2">
        <f t="shared" si="61"/>
        <v>46</v>
      </c>
      <c r="R383" s="2">
        <f t="shared" si="62"/>
        <v>6</v>
      </c>
      <c r="S383" s="2">
        <f t="shared" si="63"/>
        <v>0</v>
      </c>
      <c r="T383" s="2">
        <f t="shared" si="64"/>
        <v>6</v>
      </c>
    </row>
    <row r="384" spans="1:20" hidden="1">
      <c r="A384" s="2" t="s">
        <v>701</v>
      </c>
      <c r="D384" s="2">
        <v>0</v>
      </c>
      <c r="E384" s="2">
        <v>0</v>
      </c>
      <c r="F384" s="2">
        <v>0</v>
      </c>
      <c r="H384" s="2">
        <v>0</v>
      </c>
      <c r="I384" s="2">
        <v>0</v>
      </c>
      <c r="K384" s="2">
        <v>0</v>
      </c>
      <c r="L384" s="3">
        <f t="shared" si="65"/>
        <v>0</v>
      </c>
      <c r="M384" s="3" t="str">
        <f t="shared" si="66"/>
        <v>mPCIeHS-Wifi-USB-172GN</v>
      </c>
      <c r="N384" s="3" t="str">
        <f t="shared" si="67"/>
        <v>WH01S-NTA</v>
      </c>
      <c r="O384" s="2" t="str">
        <f t="shared" si="69"/>
        <v>mPCIeHS-Wifi-USB-172GNWH01S-NTA</v>
      </c>
      <c r="P384" s="2">
        <f t="shared" si="60"/>
        <v>0</v>
      </c>
      <c r="Q384" s="2">
        <f t="shared" si="61"/>
        <v>0</v>
      </c>
      <c r="R384" s="2">
        <f t="shared" si="62"/>
        <v>0</v>
      </c>
      <c r="S384" s="2">
        <f t="shared" si="63"/>
        <v>0</v>
      </c>
      <c r="T384" s="2">
        <f t="shared" si="64"/>
        <v>0</v>
      </c>
    </row>
    <row r="385" spans="1:20" hidden="1">
      <c r="A385" s="2" t="s">
        <v>702</v>
      </c>
      <c r="D385" s="2">
        <v>0</v>
      </c>
      <c r="E385" s="2">
        <v>0</v>
      </c>
      <c r="F385" s="2">
        <v>0</v>
      </c>
      <c r="H385" s="2">
        <v>0</v>
      </c>
      <c r="I385" s="2">
        <v>0</v>
      </c>
      <c r="K385" s="2">
        <v>0</v>
      </c>
      <c r="L385" s="3">
        <f t="shared" si="65"/>
        <v>0</v>
      </c>
      <c r="M385" s="3" t="str">
        <f t="shared" si="66"/>
        <v>mPCIeHS-Wifi-WT-9462</v>
      </c>
      <c r="N385" s="3" t="str">
        <f t="shared" si="67"/>
        <v>WH01S-NTA</v>
      </c>
      <c r="O385" s="2" t="str">
        <f t="shared" si="69"/>
        <v>mPCIeHS-Wifi-WT-9462WH01S-NTA</v>
      </c>
      <c r="P385" s="2">
        <f t="shared" si="60"/>
        <v>0</v>
      </c>
      <c r="Q385" s="2">
        <f t="shared" si="61"/>
        <v>0</v>
      </c>
      <c r="R385" s="2">
        <f t="shared" si="62"/>
        <v>0</v>
      </c>
      <c r="S385" s="2">
        <f t="shared" si="63"/>
        <v>0</v>
      </c>
      <c r="T385" s="2">
        <f t="shared" si="64"/>
        <v>0</v>
      </c>
    </row>
    <row r="386" spans="1:20" hidden="1">
      <c r="A386" s="2" t="s">
        <v>703</v>
      </c>
      <c r="D386" s="2">
        <v>0</v>
      </c>
      <c r="E386" s="2">
        <v>0</v>
      </c>
      <c r="F386" s="2">
        <v>0</v>
      </c>
      <c r="H386" s="2">
        <v>0</v>
      </c>
      <c r="I386" s="2">
        <v>0</v>
      </c>
      <c r="K386" s="2">
        <v>0</v>
      </c>
      <c r="L386" s="3">
        <f t="shared" si="65"/>
        <v>0</v>
      </c>
      <c r="M386" s="3" t="str">
        <f t="shared" si="66"/>
        <v>WFkit-mPCIe_BTWiFi-251N</v>
      </c>
      <c r="N386" s="3" t="str">
        <f t="shared" si="67"/>
        <v>WH01S-NTA</v>
      </c>
      <c r="O386" s="2" t="str">
        <f t="shared" si="69"/>
        <v>WFkit-mPCIe_BTWiFi-251NWH01S-NTA</v>
      </c>
      <c r="P386" s="2">
        <f t="shared" si="60"/>
        <v>0</v>
      </c>
      <c r="Q386" s="2">
        <f t="shared" si="61"/>
        <v>0</v>
      </c>
      <c r="R386" s="2">
        <f t="shared" si="62"/>
        <v>0</v>
      </c>
      <c r="S386" s="2">
        <f t="shared" si="63"/>
        <v>0</v>
      </c>
      <c r="T386" s="2">
        <f t="shared" si="64"/>
        <v>0</v>
      </c>
    </row>
    <row r="387" spans="1:20" hidden="1">
      <c r="A387" s="2" t="s">
        <v>704</v>
      </c>
      <c r="D387" s="2">
        <v>0</v>
      </c>
      <c r="E387" s="2">
        <v>0</v>
      </c>
      <c r="F387" s="2">
        <v>0</v>
      </c>
      <c r="H387" s="2">
        <v>0</v>
      </c>
      <c r="I387" s="2">
        <v>0</v>
      </c>
      <c r="K387" s="2">
        <v>0</v>
      </c>
      <c r="L387" s="3">
        <f t="shared" ref="L387:L411" si="70">D387</f>
        <v>0</v>
      </c>
      <c r="M387" s="3" t="str">
        <f t="shared" ref="M387:M411" si="71">A387</f>
        <v>WFkit-mPCIe_BTWiFi-802R</v>
      </c>
      <c r="N387" s="3" t="str">
        <f t="shared" ref="N387:N411" si="72">IF(A388="Inventory",A387,N386)</f>
        <v>WH01S-NTA</v>
      </c>
      <c r="O387" s="2" t="str">
        <f t="shared" si="69"/>
        <v>WFkit-mPCIe_BTWiFi-802RWH01S-NTA</v>
      </c>
      <c r="P387" s="2">
        <f t="shared" si="60"/>
        <v>0</v>
      </c>
      <c r="Q387" s="2">
        <f t="shared" si="61"/>
        <v>0</v>
      </c>
      <c r="R387" s="2">
        <f t="shared" si="62"/>
        <v>0</v>
      </c>
      <c r="S387" s="2">
        <f t="shared" si="63"/>
        <v>0</v>
      </c>
      <c r="T387" s="2">
        <f t="shared" si="64"/>
        <v>0</v>
      </c>
    </row>
    <row r="388" spans="1:20" hidden="1">
      <c r="A388" s="2" t="s">
        <v>705</v>
      </c>
      <c r="D388" s="2">
        <v>0</v>
      </c>
      <c r="E388" s="2">
        <v>0</v>
      </c>
      <c r="F388" s="2">
        <v>0</v>
      </c>
      <c r="H388" s="2">
        <v>0</v>
      </c>
      <c r="I388" s="2">
        <v>0</v>
      </c>
      <c r="K388" s="2">
        <v>0</v>
      </c>
      <c r="L388" s="3">
        <f t="shared" si="70"/>
        <v>0</v>
      </c>
      <c r="M388" s="3" t="str">
        <f t="shared" si="71"/>
        <v>WFkit-mPCIe_WiFi-121N</v>
      </c>
      <c r="N388" s="3" t="str">
        <f t="shared" si="72"/>
        <v>WH01S-NTA</v>
      </c>
      <c r="O388" s="2" t="str">
        <f t="shared" si="69"/>
        <v>WFkit-mPCIe_WiFi-121NWH01S-NTA</v>
      </c>
      <c r="P388" s="2">
        <f t="shared" si="60"/>
        <v>0</v>
      </c>
      <c r="Q388" s="2">
        <f t="shared" si="61"/>
        <v>0</v>
      </c>
      <c r="R388" s="2">
        <f t="shared" si="62"/>
        <v>0</v>
      </c>
      <c r="S388" s="2">
        <f t="shared" si="63"/>
        <v>0</v>
      </c>
      <c r="T388" s="2">
        <f t="shared" si="64"/>
        <v>0</v>
      </c>
    </row>
    <row r="389" spans="1:20" hidden="1">
      <c r="A389" t="s">
        <v>706</v>
      </c>
      <c r="B389"/>
      <c r="C389"/>
      <c r="D389">
        <v>0</v>
      </c>
      <c r="E389">
        <v>0</v>
      </c>
      <c r="F389">
        <v>0</v>
      </c>
      <c r="G389"/>
      <c r="H389">
        <v>0</v>
      </c>
      <c r="I389">
        <v>0</v>
      </c>
      <c r="J389"/>
      <c r="K389">
        <v>0</v>
      </c>
      <c r="L389" s="3">
        <f t="shared" si="70"/>
        <v>0</v>
      </c>
      <c r="M389" s="3" t="str">
        <f t="shared" si="71"/>
        <v>Expansion-Module - Other</v>
      </c>
      <c r="N389" s="3" t="str">
        <f t="shared" si="72"/>
        <v>WH01S-NTA</v>
      </c>
      <c r="O389" s="2" t="str">
        <f t="shared" si="69"/>
        <v>Expansion-Module - OtherWH01S-NTA</v>
      </c>
      <c r="P389" s="2">
        <f t="shared" si="60"/>
        <v>0</v>
      </c>
      <c r="Q389" s="2">
        <f t="shared" si="61"/>
        <v>0</v>
      </c>
      <c r="R389" s="2">
        <f t="shared" si="62"/>
        <v>0</v>
      </c>
      <c r="S389" s="2">
        <f t="shared" si="63"/>
        <v>0</v>
      </c>
      <c r="T389" s="2">
        <f t="shared" si="64"/>
        <v>0</v>
      </c>
    </row>
    <row r="390" spans="1:20" hidden="1">
      <c r="A390" t="s">
        <v>175</v>
      </c>
      <c r="B390"/>
      <c r="C390"/>
      <c r="D390">
        <v>320</v>
      </c>
      <c r="E390">
        <v>478</v>
      </c>
      <c r="F390">
        <v>-158</v>
      </c>
      <c r="G390"/>
      <c r="H390">
        <v>233</v>
      </c>
      <c r="I390"/>
      <c r="J390"/>
      <c r="K390">
        <v>38.799999999999997</v>
      </c>
      <c r="L390" s="3">
        <f t="shared" si="70"/>
        <v>320</v>
      </c>
      <c r="M390" s="3" t="str">
        <f t="shared" si="71"/>
        <v>Total Expansion-Module</v>
      </c>
      <c r="N390" s="3" t="str">
        <f t="shared" si="72"/>
        <v>WH01S-NTA</v>
      </c>
      <c r="O390" s="2" t="str">
        <f t="shared" si="69"/>
        <v>Total Expansion-ModuleWH01S-NTA</v>
      </c>
      <c r="P390" s="2">
        <f t="shared" ref="P390:P453" si="73">D390</f>
        <v>320</v>
      </c>
      <c r="Q390" s="2">
        <f t="shared" ref="Q390:Q453" si="74">E390</f>
        <v>478</v>
      </c>
      <c r="R390" s="2">
        <f t="shared" ref="R390:R453" si="75">F390</f>
        <v>-158</v>
      </c>
      <c r="S390" s="2">
        <f t="shared" ref="S390:S453" si="76">H390</f>
        <v>233</v>
      </c>
      <c r="T390" s="2">
        <f t="shared" ref="T390:T453" si="77">R390+S390</f>
        <v>75</v>
      </c>
    </row>
    <row r="391" spans="1:20" hidden="1">
      <c r="A391" s="2" t="s">
        <v>176</v>
      </c>
      <c r="L391" s="3">
        <f t="shared" si="70"/>
        <v>0</v>
      </c>
      <c r="M391" s="3" t="str">
        <f t="shared" si="71"/>
        <v>Expansion-PCIe</v>
      </c>
      <c r="N391" s="3" t="str">
        <f t="shared" si="72"/>
        <v>WH01S-NTA</v>
      </c>
      <c r="O391" s="2" t="str">
        <f t="shared" si="69"/>
        <v>Expansion-PCIeWH01S-NTA</v>
      </c>
      <c r="P391" s="2">
        <f t="shared" si="73"/>
        <v>0</v>
      </c>
      <c r="Q391" s="2">
        <f t="shared" si="74"/>
        <v>0</v>
      </c>
      <c r="R391" s="2">
        <f t="shared" si="75"/>
        <v>0</v>
      </c>
      <c r="S391" s="2">
        <f t="shared" si="76"/>
        <v>0</v>
      </c>
      <c r="T391" s="2">
        <f t="shared" si="77"/>
        <v>0</v>
      </c>
    </row>
    <row r="392" spans="1:20" hidden="1">
      <c r="A392" s="2" t="s">
        <v>707</v>
      </c>
      <c r="D392" s="2">
        <v>0</v>
      </c>
      <c r="E392" s="2">
        <v>0</v>
      </c>
      <c r="F392" s="2">
        <v>0</v>
      </c>
      <c r="H392" s="2">
        <v>0</v>
      </c>
      <c r="I392" s="2">
        <v>0</v>
      </c>
      <c r="K392" s="2">
        <v>0</v>
      </c>
      <c r="L392" s="3">
        <f t="shared" si="70"/>
        <v>0</v>
      </c>
      <c r="M392" s="3" t="str">
        <f t="shared" si="71"/>
        <v>ADAM-3937-BE</v>
      </c>
      <c r="N392" s="3" t="str">
        <f t="shared" si="72"/>
        <v>WH01S-NTA</v>
      </c>
      <c r="O392" s="2" t="str">
        <f t="shared" si="69"/>
        <v>ADAM-3937-BEWH01S-NTA</v>
      </c>
      <c r="P392" s="2">
        <f t="shared" si="73"/>
        <v>0</v>
      </c>
      <c r="Q392" s="2">
        <f t="shared" si="74"/>
        <v>0</v>
      </c>
      <c r="R392" s="2">
        <f t="shared" si="75"/>
        <v>0</v>
      </c>
      <c r="S392" s="2">
        <f t="shared" si="76"/>
        <v>0</v>
      </c>
      <c r="T392" s="2">
        <f t="shared" si="77"/>
        <v>0</v>
      </c>
    </row>
    <row r="393" spans="1:20" hidden="1">
      <c r="A393" s="2" t="s">
        <v>708</v>
      </c>
      <c r="D393" s="2">
        <v>0</v>
      </c>
      <c r="E393" s="2">
        <v>0</v>
      </c>
      <c r="F393" s="2">
        <v>0</v>
      </c>
      <c r="H393" s="2">
        <v>0</v>
      </c>
      <c r="I393" s="2">
        <v>0</v>
      </c>
      <c r="K393" s="2">
        <v>0</v>
      </c>
      <c r="L393" s="3">
        <f t="shared" si="70"/>
        <v>0</v>
      </c>
      <c r="M393" s="3" t="str">
        <f t="shared" si="71"/>
        <v>Cbl-DSUB37-4x DSUB9-ESD</v>
      </c>
      <c r="N393" s="3" t="str">
        <f t="shared" si="72"/>
        <v>WH01S-NTA</v>
      </c>
      <c r="O393" s="2" t="str">
        <f t="shared" si="69"/>
        <v>Cbl-DSUB37-4x DSUB9-ESDWH01S-NTA</v>
      </c>
      <c r="P393" s="2">
        <f t="shared" si="73"/>
        <v>0</v>
      </c>
      <c r="Q393" s="2">
        <f t="shared" si="74"/>
        <v>0</v>
      </c>
      <c r="R393" s="2">
        <f t="shared" si="75"/>
        <v>0</v>
      </c>
      <c r="S393" s="2">
        <f t="shared" si="76"/>
        <v>0</v>
      </c>
      <c r="T393" s="2">
        <f t="shared" si="77"/>
        <v>0</v>
      </c>
    </row>
    <row r="394" spans="1:20" hidden="1">
      <c r="A394" s="2" t="s">
        <v>177</v>
      </c>
      <c r="D394" s="2">
        <v>0</v>
      </c>
      <c r="E394" s="2">
        <v>0</v>
      </c>
      <c r="F394" s="2">
        <v>0</v>
      </c>
      <c r="H394" s="2">
        <v>0</v>
      </c>
      <c r="I394" s="2">
        <v>0</v>
      </c>
      <c r="K394" s="2">
        <v>0</v>
      </c>
      <c r="L394" s="3">
        <f t="shared" si="70"/>
        <v>0</v>
      </c>
      <c r="M394" s="3" t="str">
        <f t="shared" si="71"/>
        <v>Cbl-DSUB9-ESD</v>
      </c>
      <c r="N394" s="3" t="str">
        <f t="shared" si="72"/>
        <v>WH01S-NTA</v>
      </c>
      <c r="O394" s="2" t="str">
        <f t="shared" si="69"/>
        <v>Cbl-DSUB9-ESDWH01S-NTA</v>
      </c>
      <c r="P394" s="2">
        <f t="shared" si="73"/>
        <v>0</v>
      </c>
      <c r="Q394" s="2">
        <f t="shared" si="74"/>
        <v>0</v>
      </c>
      <c r="R394" s="2">
        <f t="shared" si="75"/>
        <v>0</v>
      </c>
      <c r="S394" s="2">
        <f t="shared" si="76"/>
        <v>0</v>
      </c>
      <c r="T394" s="2">
        <f t="shared" si="77"/>
        <v>0</v>
      </c>
    </row>
    <row r="395" spans="1:20" hidden="1">
      <c r="A395" s="2" t="s">
        <v>709</v>
      </c>
      <c r="D395" s="2">
        <v>0</v>
      </c>
      <c r="E395" s="2">
        <v>1</v>
      </c>
      <c r="F395" s="2">
        <v>-1</v>
      </c>
      <c r="H395" s="2">
        <v>1</v>
      </c>
      <c r="I395" s="2">
        <v>0</v>
      </c>
      <c r="J395" s="2" t="s">
        <v>1789</v>
      </c>
      <c r="K395" s="2">
        <v>0</v>
      </c>
      <c r="L395" s="3">
        <f t="shared" si="70"/>
        <v>0</v>
      </c>
      <c r="M395" s="3" t="str">
        <f t="shared" si="71"/>
        <v>Cbl-RAID-9540-4i</v>
      </c>
      <c r="N395" s="3" t="str">
        <f t="shared" si="72"/>
        <v>WH01S-NTA</v>
      </c>
      <c r="O395" s="2" t="str">
        <f t="shared" si="69"/>
        <v>Cbl-RAID-9540-4iWH01S-NTA</v>
      </c>
      <c r="P395" s="2">
        <f t="shared" si="73"/>
        <v>0</v>
      </c>
      <c r="Q395" s="2">
        <f t="shared" si="74"/>
        <v>1</v>
      </c>
      <c r="R395" s="2">
        <f t="shared" si="75"/>
        <v>-1</v>
      </c>
      <c r="S395" s="2">
        <f t="shared" si="76"/>
        <v>1</v>
      </c>
      <c r="T395" s="2">
        <f t="shared" si="77"/>
        <v>0</v>
      </c>
    </row>
    <row r="396" spans="1:20" hidden="1">
      <c r="A396" s="2" t="s">
        <v>710</v>
      </c>
      <c r="D396" s="2">
        <v>0</v>
      </c>
      <c r="E396" s="2">
        <v>0</v>
      </c>
      <c r="F396" s="2">
        <v>0</v>
      </c>
      <c r="H396" s="2">
        <v>0</v>
      </c>
      <c r="I396" s="2">
        <v>0</v>
      </c>
      <c r="K396" s="2">
        <v>0</v>
      </c>
      <c r="L396" s="3">
        <f t="shared" si="70"/>
        <v>0</v>
      </c>
      <c r="M396" s="3" t="str">
        <f t="shared" si="71"/>
        <v>mPCIe-CAN-2XHS</v>
      </c>
      <c r="N396" s="3" t="str">
        <f t="shared" si="72"/>
        <v>WH01S-NTA</v>
      </c>
      <c r="O396" s="2" t="str">
        <f t="shared" si="69"/>
        <v>mPCIe-CAN-2XHSWH01S-NTA</v>
      </c>
      <c r="P396" s="2">
        <f t="shared" si="73"/>
        <v>0</v>
      </c>
      <c r="Q396" s="2">
        <f t="shared" si="74"/>
        <v>0</v>
      </c>
      <c r="R396" s="2">
        <f t="shared" si="75"/>
        <v>0</v>
      </c>
      <c r="S396" s="2">
        <f t="shared" si="76"/>
        <v>0</v>
      </c>
      <c r="T396" s="2">
        <f t="shared" si="77"/>
        <v>0</v>
      </c>
    </row>
    <row r="397" spans="1:20" hidden="1">
      <c r="A397" s="2" t="s">
        <v>178</v>
      </c>
      <c r="D397" s="2">
        <v>0</v>
      </c>
      <c r="E397" s="2">
        <v>0</v>
      </c>
      <c r="F397" s="2">
        <v>0</v>
      </c>
      <c r="H397" s="2">
        <v>0</v>
      </c>
      <c r="I397" s="2">
        <v>0</v>
      </c>
      <c r="K397" s="2">
        <v>0</v>
      </c>
      <c r="L397" s="3">
        <f t="shared" si="70"/>
        <v>0</v>
      </c>
      <c r="M397" s="3" t="str">
        <f t="shared" si="71"/>
        <v>mPCIe-CAN-4022-ESD</v>
      </c>
      <c r="N397" s="3" t="str">
        <f t="shared" si="72"/>
        <v>WH01S-NTA</v>
      </c>
      <c r="O397" s="2" t="str">
        <f t="shared" si="69"/>
        <v>mPCIe-CAN-4022-ESDWH01S-NTA</v>
      </c>
      <c r="P397" s="2">
        <f t="shared" si="73"/>
        <v>0</v>
      </c>
      <c r="Q397" s="2">
        <f t="shared" si="74"/>
        <v>0</v>
      </c>
      <c r="R397" s="2">
        <f t="shared" si="75"/>
        <v>0</v>
      </c>
      <c r="S397" s="2">
        <f t="shared" si="76"/>
        <v>0</v>
      </c>
      <c r="T397" s="2">
        <f t="shared" si="77"/>
        <v>0</v>
      </c>
    </row>
    <row r="398" spans="1:20" hidden="1">
      <c r="A398" s="2" t="s">
        <v>711</v>
      </c>
      <c r="D398" s="2">
        <v>0</v>
      </c>
      <c r="E398" s="2">
        <v>0</v>
      </c>
      <c r="F398" s="2">
        <v>0</v>
      </c>
      <c r="H398" s="2">
        <v>0</v>
      </c>
      <c r="I398" s="2">
        <v>0</v>
      </c>
      <c r="K398" s="2">
        <v>0</v>
      </c>
      <c r="L398" s="3">
        <f t="shared" si="70"/>
        <v>0</v>
      </c>
      <c r="M398" s="3" t="str">
        <f t="shared" si="71"/>
        <v>mPCIe-CAN-B202</v>
      </c>
      <c r="N398" s="3" t="str">
        <f t="shared" si="72"/>
        <v>WH01S-NTA</v>
      </c>
      <c r="O398" s="2" t="str">
        <f t="shared" si="69"/>
        <v>mPCIe-CAN-B202WH01S-NTA</v>
      </c>
      <c r="P398" s="2">
        <f t="shared" si="73"/>
        <v>0</v>
      </c>
      <c r="Q398" s="2">
        <f t="shared" si="74"/>
        <v>0</v>
      </c>
      <c r="R398" s="2">
        <f t="shared" si="75"/>
        <v>0</v>
      </c>
      <c r="S398" s="2">
        <f t="shared" si="76"/>
        <v>0</v>
      </c>
      <c r="T398" s="2">
        <f t="shared" si="77"/>
        <v>0</v>
      </c>
    </row>
    <row r="399" spans="1:20" hidden="1">
      <c r="A399" s="2" t="s">
        <v>52</v>
      </c>
      <c r="D399" s="2">
        <v>0</v>
      </c>
      <c r="E399" s="2">
        <v>0</v>
      </c>
      <c r="F399" s="2">
        <v>0</v>
      </c>
      <c r="H399" s="2">
        <v>0</v>
      </c>
      <c r="I399" s="2">
        <v>0</v>
      </c>
      <c r="K399" s="2">
        <v>0</v>
      </c>
      <c r="L399" s="3">
        <f t="shared" si="70"/>
        <v>0</v>
      </c>
      <c r="M399" s="3" t="str">
        <f t="shared" si="71"/>
        <v>mPCIe-CAN-B2S1</v>
      </c>
      <c r="N399" s="3" t="str">
        <f t="shared" si="72"/>
        <v>WH01S-NTA</v>
      </c>
      <c r="O399" s="2" t="str">
        <f t="shared" si="69"/>
        <v>mPCIe-CAN-B2S1WH01S-NTA</v>
      </c>
      <c r="P399" s="2">
        <f t="shared" si="73"/>
        <v>0</v>
      </c>
      <c r="Q399" s="2">
        <f t="shared" si="74"/>
        <v>0</v>
      </c>
      <c r="R399" s="2">
        <f t="shared" si="75"/>
        <v>0</v>
      </c>
      <c r="S399" s="2">
        <f t="shared" si="76"/>
        <v>0</v>
      </c>
      <c r="T399" s="2">
        <f t="shared" si="77"/>
        <v>0</v>
      </c>
    </row>
    <row r="400" spans="1:20" hidden="1">
      <c r="A400" s="2" t="s">
        <v>712</v>
      </c>
      <c r="D400" s="2">
        <v>0</v>
      </c>
      <c r="E400" s="2">
        <v>0</v>
      </c>
      <c r="F400" s="2">
        <v>0</v>
      </c>
      <c r="H400" s="2">
        <v>0</v>
      </c>
      <c r="I400" s="2">
        <v>0</v>
      </c>
      <c r="K400" s="2">
        <v>0</v>
      </c>
      <c r="L400" s="3">
        <f t="shared" si="70"/>
        <v>0</v>
      </c>
      <c r="M400" s="3" t="str">
        <f t="shared" si="71"/>
        <v>mPCIe-CAN-IPEH-3048</v>
      </c>
      <c r="N400" s="3" t="str">
        <f t="shared" si="72"/>
        <v>WH01S-NTA</v>
      </c>
      <c r="O400" s="2" t="str">
        <f t="shared" si="69"/>
        <v>mPCIe-CAN-IPEH-3048WH01S-NTA</v>
      </c>
      <c r="P400" s="2">
        <f t="shared" si="73"/>
        <v>0</v>
      </c>
      <c r="Q400" s="2">
        <f t="shared" si="74"/>
        <v>0</v>
      </c>
      <c r="R400" s="2">
        <f t="shared" si="75"/>
        <v>0</v>
      </c>
      <c r="S400" s="2">
        <f t="shared" si="76"/>
        <v>0</v>
      </c>
      <c r="T400" s="2">
        <f t="shared" si="77"/>
        <v>0</v>
      </c>
    </row>
    <row r="401" spans="1:20" hidden="1">
      <c r="A401" s="2" t="s">
        <v>53</v>
      </c>
      <c r="D401" s="2">
        <v>3</v>
      </c>
      <c r="E401" s="2">
        <v>3</v>
      </c>
      <c r="F401" s="2">
        <v>0</v>
      </c>
      <c r="H401" s="2">
        <v>0</v>
      </c>
      <c r="I401" s="2">
        <v>0</v>
      </c>
      <c r="K401" s="2">
        <v>0</v>
      </c>
      <c r="L401" s="3">
        <f t="shared" si="70"/>
        <v>3</v>
      </c>
      <c r="M401" s="3" t="str">
        <f t="shared" si="71"/>
        <v>mPCIe-CAN-IPEH-3049</v>
      </c>
      <c r="N401" s="3" t="str">
        <f t="shared" si="72"/>
        <v>WH01S-NTA</v>
      </c>
      <c r="O401" s="2" t="str">
        <f t="shared" si="69"/>
        <v>mPCIe-CAN-IPEH-3049WH01S-NTA</v>
      </c>
      <c r="P401" s="2">
        <f t="shared" si="73"/>
        <v>3</v>
      </c>
      <c r="Q401" s="2">
        <f t="shared" si="74"/>
        <v>3</v>
      </c>
      <c r="R401" s="2">
        <f t="shared" si="75"/>
        <v>0</v>
      </c>
      <c r="S401" s="2">
        <f t="shared" si="76"/>
        <v>0</v>
      </c>
      <c r="T401" s="2">
        <f t="shared" si="77"/>
        <v>0</v>
      </c>
    </row>
    <row r="402" spans="1:20" hidden="1">
      <c r="A402" s="2" t="s">
        <v>713</v>
      </c>
      <c r="D402" s="2">
        <v>0</v>
      </c>
      <c r="E402" s="2">
        <v>0</v>
      </c>
      <c r="F402" s="2">
        <v>0</v>
      </c>
      <c r="H402" s="2">
        <v>0</v>
      </c>
      <c r="I402" s="2">
        <v>0</v>
      </c>
      <c r="K402" s="2">
        <v>2.2000000000000002</v>
      </c>
      <c r="L402" s="3">
        <f t="shared" si="70"/>
        <v>0</v>
      </c>
      <c r="M402" s="3" t="str">
        <f t="shared" si="71"/>
        <v>mPCIe-CAN-IPEH-4045</v>
      </c>
      <c r="N402" s="3" t="str">
        <f t="shared" si="72"/>
        <v>WH01S-NTA</v>
      </c>
      <c r="O402" s="2" t="str">
        <f t="shared" si="69"/>
        <v>mPCIe-CAN-IPEH-4045WH01S-NTA</v>
      </c>
      <c r="P402" s="2">
        <f t="shared" si="73"/>
        <v>0</v>
      </c>
      <c r="Q402" s="2">
        <f t="shared" si="74"/>
        <v>0</v>
      </c>
      <c r="R402" s="2">
        <f t="shared" si="75"/>
        <v>0</v>
      </c>
      <c r="S402" s="2">
        <f t="shared" si="76"/>
        <v>0</v>
      </c>
      <c r="T402" s="2">
        <f t="shared" si="77"/>
        <v>0</v>
      </c>
    </row>
    <row r="403" spans="1:20" hidden="1">
      <c r="A403" s="2" t="s">
        <v>714</v>
      </c>
      <c r="D403" s="2">
        <v>0</v>
      </c>
      <c r="E403" s="2">
        <v>2</v>
      </c>
      <c r="F403" s="2">
        <v>-2</v>
      </c>
      <c r="H403" s="2">
        <v>0</v>
      </c>
      <c r="I403" s="2">
        <v>0</v>
      </c>
      <c r="K403" s="2">
        <v>0</v>
      </c>
      <c r="L403" s="3">
        <f t="shared" si="70"/>
        <v>0</v>
      </c>
      <c r="M403" s="3" t="str">
        <f t="shared" si="71"/>
        <v>mPCIe-CAN-IPEH-4046</v>
      </c>
      <c r="N403" s="3" t="str">
        <f t="shared" si="72"/>
        <v>WH01S-NTA</v>
      </c>
      <c r="O403" s="2" t="str">
        <f t="shared" si="69"/>
        <v>mPCIe-CAN-IPEH-4046WH01S-NTA</v>
      </c>
      <c r="P403" s="2">
        <f t="shared" si="73"/>
        <v>0</v>
      </c>
      <c r="Q403" s="2">
        <f t="shared" si="74"/>
        <v>2</v>
      </c>
      <c r="R403" s="2">
        <f t="shared" si="75"/>
        <v>-2</v>
      </c>
      <c r="S403" s="2">
        <f t="shared" si="76"/>
        <v>0</v>
      </c>
      <c r="T403" s="2">
        <f t="shared" si="77"/>
        <v>-2</v>
      </c>
    </row>
    <row r="404" spans="1:20" hidden="1">
      <c r="A404" s="2" t="s">
        <v>715</v>
      </c>
      <c r="D404" s="2">
        <v>1</v>
      </c>
      <c r="E404" s="2">
        <v>1</v>
      </c>
      <c r="F404" s="2">
        <v>0</v>
      </c>
      <c r="H404" s="2">
        <v>0</v>
      </c>
      <c r="I404" s="2">
        <v>0</v>
      </c>
      <c r="K404" s="2">
        <v>1.6</v>
      </c>
      <c r="L404" s="3">
        <f t="shared" si="70"/>
        <v>1</v>
      </c>
      <c r="M404" s="3" t="str">
        <f t="shared" si="71"/>
        <v>mPCIe-CAN-IPEH-4047</v>
      </c>
      <c r="N404" s="3" t="str">
        <f t="shared" si="72"/>
        <v>WH01S-NTA</v>
      </c>
      <c r="O404" s="2" t="str">
        <f t="shared" si="69"/>
        <v>mPCIe-CAN-IPEH-4047WH01S-NTA</v>
      </c>
      <c r="P404" s="2">
        <f t="shared" si="73"/>
        <v>1</v>
      </c>
      <c r="Q404" s="2">
        <f t="shared" si="74"/>
        <v>1</v>
      </c>
      <c r="R404" s="2">
        <f t="shared" si="75"/>
        <v>0</v>
      </c>
      <c r="S404" s="2">
        <f t="shared" si="76"/>
        <v>0</v>
      </c>
      <c r="T404" s="2">
        <f t="shared" si="77"/>
        <v>0</v>
      </c>
    </row>
    <row r="405" spans="1:20" hidden="1">
      <c r="A405" s="2" t="s">
        <v>716</v>
      </c>
      <c r="D405" s="2">
        <v>4</v>
      </c>
      <c r="E405" s="2">
        <v>4</v>
      </c>
      <c r="F405" s="2">
        <v>0</v>
      </c>
      <c r="H405" s="2">
        <v>0</v>
      </c>
      <c r="I405" s="2">
        <v>0</v>
      </c>
      <c r="K405" s="2">
        <v>0.5</v>
      </c>
      <c r="L405" s="3">
        <f t="shared" si="70"/>
        <v>4</v>
      </c>
      <c r="M405" s="3" t="str">
        <f t="shared" si="71"/>
        <v>mPCIe-DIO-0D01</v>
      </c>
      <c r="N405" s="3" t="str">
        <f t="shared" si="72"/>
        <v>WH01S-NTA</v>
      </c>
      <c r="O405" s="2" t="str">
        <f t="shared" si="69"/>
        <v>mPCIe-DIO-0D01WH01S-NTA</v>
      </c>
      <c r="P405" s="2">
        <f t="shared" si="73"/>
        <v>4</v>
      </c>
      <c r="Q405" s="2">
        <f t="shared" si="74"/>
        <v>4</v>
      </c>
      <c r="R405" s="2">
        <f t="shared" si="75"/>
        <v>0</v>
      </c>
      <c r="S405" s="2">
        <f t="shared" si="76"/>
        <v>0</v>
      </c>
      <c r="T405" s="2">
        <f t="shared" si="77"/>
        <v>0</v>
      </c>
    </row>
    <row r="406" spans="1:20" hidden="1">
      <c r="A406" s="2" t="s">
        <v>54</v>
      </c>
      <c r="D406" s="2">
        <v>0</v>
      </c>
      <c r="E406" s="2">
        <v>0</v>
      </c>
      <c r="F406" s="2">
        <v>0</v>
      </c>
      <c r="H406" s="2">
        <v>0</v>
      </c>
      <c r="I406" s="2">
        <v>0</v>
      </c>
      <c r="K406" s="2">
        <v>0</v>
      </c>
      <c r="L406" s="3">
        <f t="shared" si="70"/>
        <v>0</v>
      </c>
      <c r="M406" s="3" t="str">
        <f t="shared" si="71"/>
        <v>mPCIeHS-GNSS-WT-F9R</v>
      </c>
      <c r="N406" s="3" t="str">
        <f t="shared" si="72"/>
        <v>WH01S-NTA</v>
      </c>
      <c r="O406" s="2" t="str">
        <f t="shared" si="69"/>
        <v>mPCIeHS-GNSS-WT-F9RWH01S-NTA</v>
      </c>
      <c r="P406" s="2">
        <f t="shared" si="73"/>
        <v>0</v>
      </c>
      <c r="Q406" s="2">
        <f t="shared" si="74"/>
        <v>0</v>
      </c>
      <c r="R406" s="2">
        <f t="shared" si="75"/>
        <v>0</v>
      </c>
      <c r="S406" s="2">
        <f t="shared" si="76"/>
        <v>0</v>
      </c>
      <c r="T406" s="2">
        <f t="shared" si="77"/>
        <v>0</v>
      </c>
    </row>
    <row r="407" spans="1:20" hidden="1">
      <c r="A407" s="2" t="s">
        <v>717</v>
      </c>
      <c r="D407" s="2">
        <v>0</v>
      </c>
      <c r="E407" s="2">
        <v>0</v>
      </c>
      <c r="F407" s="2">
        <v>0</v>
      </c>
      <c r="H407" s="2">
        <v>0</v>
      </c>
      <c r="I407" s="2">
        <v>0</v>
      </c>
      <c r="K407" s="2">
        <v>0</v>
      </c>
      <c r="L407" s="3">
        <f t="shared" si="70"/>
        <v>0</v>
      </c>
      <c r="M407" s="3" t="str">
        <f t="shared" si="71"/>
        <v>PCIe-10GX520-DA2-SFP-IL</v>
      </c>
      <c r="N407" s="3" t="str">
        <f t="shared" si="72"/>
        <v>WH01S-NTA</v>
      </c>
      <c r="O407" s="2" t="str">
        <f t="shared" si="69"/>
        <v>PCIe-10GX520-DA2-SFP-ILWH01S-NTA</v>
      </c>
      <c r="P407" s="2">
        <f t="shared" si="73"/>
        <v>0</v>
      </c>
      <c r="Q407" s="2">
        <f t="shared" si="74"/>
        <v>0</v>
      </c>
      <c r="R407" s="2">
        <f t="shared" si="75"/>
        <v>0</v>
      </c>
      <c r="S407" s="2">
        <f t="shared" si="76"/>
        <v>0</v>
      </c>
      <c r="T407" s="2">
        <f t="shared" si="77"/>
        <v>0</v>
      </c>
    </row>
    <row r="408" spans="1:20" hidden="1">
      <c r="A408" s="2" t="s">
        <v>718</v>
      </c>
      <c r="D408" s="2">
        <v>0</v>
      </c>
      <c r="E408" s="2">
        <v>0</v>
      </c>
      <c r="F408" s="2">
        <v>0</v>
      </c>
      <c r="H408" s="2">
        <v>0</v>
      </c>
      <c r="I408" s="2">
        <v>0</v>
      </c>
      <c r="K408" s="2">
        <v>0</v>
      </c>
      <c r="L408" s="3">
        <f t="shared" si="70"/>
        <v>0</v>
      </c>
      <c r="M408" s="3" t="str">
        <f t="shared" si="71"/>
        <v>PCIe-10GX710-T4L-IL</v>
      </c>
      <c r="N408" s="3" t="str">
        <f t="shared" si="72"/>
        <v>WH01S-NTA</v>
      </c>
      <c r="O408" s="2" t="str">
        <f t="shared" si="69"/>
        <v>PCIe-10GX710-T4L-ILWH01S-NTA</v>
      </c>
      <c r="P408" s="2">
        <f t="shared" si="73"/>
        <v>0</v>
      </c>
      <c r="Q408" s="2">
        <f t="shared" si="74"/>
        <v>0</v>
      </c>
      <c r="R408" s="2">
        <f t="shared" si="75"/>
        <v>0</v>
      </c>
      <c r="S408" s="2">
        <f t="shared" si="76"/>
        <v>0</v>
      </c>
      <c r="T408" s="2">
        <f t="shared" si="77"/>
        <v>0</v>
      </c>
    </row>
    <row r="409" spans="1:20" hidden="1">
      <c r="A409" s="2" t="s">
        <v>719</v>
      </c>
      <c r="D409" s="2">
        <v>0</v>
      </c>
      <c r="E409" s="2">
        <v>0</v>
      </c>
      <c r="F409" s="2">
        <v>0</v>
      </c>
      <c r="H409" s="2">
        <v>0</v>
      </c>
      <c r="I409" s="2">
        <v>0</v>
      </c>
      <c r="K409" s="2">
        <v>0</v>
      </c>
      <c r="L409" s="3">
        <f t="shared" si="70"/>
        <v>0</v>
      </c>
      <c r="M409" s="3" t="str">
        <f t="shared" si="71"/>
        <v>PCIe-1761H-AE</v>
      </c>
      <c r="N409" s="3" t="str">
        <f t="shared" si="72"/>
        <v>WH01S-NTA</v>
      </c>
      <c r="O409" s="2" t="str">
        <f t="shared" si="69"/>
        <v>PCIe-1761H-AEWH01S-NTA</v>
      </c>
      <c r="P409" s="2">
        <f t="shared" si="73"/>
        <v>0</v>
      </c>
      <c r="Q409" s="2">
        <f t="shared" si="74"/>
        <v>0</v>
      </c>
      <c r="R409" s="2">
        <f t="shared" si="75"/>
        <v>0</v>
      </c>
      <c r="S409" s="2">
        <f t="shared" si="76"/>
        <v>0</v>
      </c>
      <c r="T409" s="2">
        <f t="shared" si="77"/>
        <v>0</v>
      </c>
    </row>
    <row r="410" spans="1:20" hidden="1">
      <c r="A410" s="2" t="s">
        <v>720</v>
      </c>
      <c r="D410" s="2">
        <v>0</v>
      </c>
      <c r="E410" s="2">
        <v>0</v>
      </c>
      <c r="F410" s="2">
        <v>0</v>
      </c>
      <c r="H410" s="2">
        <v>0</v>
      </c>
      <c r="I410" s="2">
        <v>0</v>
      </c>
      <c r="K410" s="2">
        <v>0</v>
      </c>
      <c r="L410" s="3">
        <f t="shared" si="70"/>
        <v>0</v>
      </c>
      <c r="M410" s="3" t="str">
        <f t="shared" si="71"/>
        <v>PCIe-25GE810T</v>
      </c>
      <c r="N410" s="3" t="str">
        <f t="shared" si="72"/>
        <v>WH01S-NTA</v>
      </c>
      <c r="O410" s="2" t="str">
        <f t="shared" si="69"/>
        <v>PCIe-25GE810TWH01S-NTA</v>
      </c>
      <c r="P410" s="2">
        <f t="shared" si="73"/>
        <v>0</v>
      </c>
      <c r="Q410" s="2">
        <f t="shared" si="74"/>
        <v>0</v>
      </c>
      <c r="R410" s="2">
        <f t="shared" si="75"/>
        <v>0</v>
      </c>
      <c r="S410" s="2">
        <f t="shared" si="76"/>
        <v>0</v>
      </c>
      <c r="T410" s="2">
        <f t="shared" si="77"/>
        <v>0</v>
      </c>
    </row>
    <row r="411" spans="1:20" hidden="1">
      <c r="A411" s="2" t="s">
        <v>721</v>
      </c>
      <c r="D411" s="2">
        <v>0</v>
      </c>
      <c r="E411" s="2">
        <v>0</v>
      </c>
      <c r="F411" s="2">
        <v>0</v>
      </c>
      <c r="H411" s="2">
        <v>0</v>
      </c>
      <c r="I411" s="2">
        <v>0</v>
      </c>
      <c r="K411" s="2">
        <v>0</v>
      </c>
      <c r="L411" s="3">
        <f t="shared" si="70"/>
        <v>0</v>
      </c>
      <c r="M411" s="3" t="str">
        <f t="shared" si="71"/>
        <v>PCIe-9540-8i</v>
      </c>
      <c r="N411" s="3" t="str">
        <f t="shared" si="72"/>
        <v>WH01S-NTA</v>
      </c>
      <c r="O411" s="2" t="str">
        <f t="shared" si="69"/>
        <v>PCIe-9540-8iWH01S-NTA</v>
      </c>
      <c r="P411" s="2">
        <f t="shared" si="73"/>
        <v>0</v>
      </c>
      <c r="Q411" s="2">
        <f t="shared" si="74"/>
        <v>0</v>
      </c>
      <c r="R411" s="2">
        <f t="shared" si="75"/>
        <v>0</v>
      </c>
      <c r="S411" s="2">
        <f t="shared" si="76"/>
        <v>0</v>
      </c>
      <c r="T411" s="2">
        <f t="shared" si="77"/>
        <v>0</v>
      </c>
    </row>
    <row r="412" spans="1:20" hidden="1">
      <c r="A412" s="2" t="s">
        <v>55</v>
      </c>
      <c r="D412" s="2">
        <v>62</v>
      </c>
      <c r="E412" s="2">
        <v>82</v>
      </c>
      <c r="F412" s="2">
        <v>-20</v>
      </c>
      <c r="H412" s="2">
        <v>0</v>
      </c>
      <c r="I412" s="2">
        <v>0</v>
      </c>
      <c r="K412" s="2">
        <v>0</v>
      </c>
      <c r="L412" s="3">
        <f t="shared" ref="L412:L450" si="78">D412</f>
        <v>62</v>
      </c>
      <c r="M412" s="3" t="str">
        <f t="shared" ref="M412:M450" si="79">A412</f>
        <v>PCIe-AIO-ML</v>
      </c>
      <c r="N412" s="3" t="str">
        <f t="shared" ref="N412:N450" si="80">IF(A413="Inventory",A412,N411)</f>
        <v>WH01S-NTA</v>
      </c>
      <c r="O412" s="2" t="str">
        <f t="shared" ref="O412:O453" si="81">M412&amp;N412</f>
        <v>PCIe-AIO-MLWH01S-NTA</v>
      </c>
      <c r="P412" s="2">
        <f t="shared" si="73"/>
        <v>62</v>
      </c>
      <c r="Q412" s="2">
        <f t="shared" si="74"/>
        <v>82</v>
      </c>
      <c r="R412" s="2">
        <f t="shared" si="75"/>
        <v>-20</v>
      </c>
      <c r="S412" s="2">
        <f t="shared" si="76"/>
        <v>0</v>
      </c>
      <c r="T412" s="2">
        <f t="shared" si="77"/>
        <v>-20</v>
      </c>
    </row>
    <row r="413" spans="1:20" hidden="1">
      <c r="A413" s="2" t="s">
        <v>722</v>
      </c>
      <c r="D413" s="2">
        <v>0</v>
      </c>
      <c r="E413" s="2">
        <v>0</v>
      </c>
      <c r="F413" s="2">
        <v>0</v>
      </c>
      <c r="H413" s="2">
        <v>0</v>
      </c>
      <c r="I413" s="2">
        <v>0</v>
      </c>
      <c r="K413" s="2">
        <v>0</v>
      </c>
      <c r="L413" s="3">
        <f t="shared" si="78"/>
        <v>0</v>
      </c>
      <c r="M413" s="3" t="str">
        <f t="shared" si="79"/>
        <v>PCIe-CAN-402-B4-ESD</v>
      </c>
      <c r="N413" s="3" t="str">
        <f t="shared" si="80"/>
        <v>WH01S-NTA</v>
      </c>
      <c r="O413" s="2" t="str">
        <f t="shared" si="81"/>
        <v>PCIe-CAN-402-B4-ESDWH01S-NTA</v>
      </c>
      <c r="P413" s="2">
        <f t="shared" si="73"/>
        <v>0</v>
      </c>
      <c r="Q413" s="2">
        <f t="shared" si="74"/>
        <v>0</v>
      </c>
      <c r="R413" s="2">
        <f t="shared" si="75"/>
        <v>0</v>
      </c>
      <c r="S413" s="2">
        <f t="shared" si="76"/>
        <v>0</v>
      </c>
      <c r="T413" s="2">
        <f t="shared" si="77"/>
        <v>0</v>
      </c>
    </row>
    <row r="414" spans="1:20" hidden="1">
      <c r="A414" s="2" t="s">
        <v>723</v>
      </c>
      <c r="D414" s="2">
        <v>0</v>
      </c>
      <c r="E414" s="2">
        <v>0</v>
      </c>
      <c r="F414" s="2">
        <v>0</v>
      </c>
      <c r="H414" s="2">
        <v>0</v>
      </c>
      <c r="I414" s="2">
        <v>0</v>
      </c>
      <c r="K414" s="2">
        <v>0</v>
      </c>
      <c r="L414" s="3">
        <f t="shared" si="78"/>
        <v>0</v>
      </c>
      <c r="M414" s="3" t="str">
        <f t="shared" si="79"/>
        <v>PCIe-CAN-4xHS-KVS</v>
      </c>
      <c r="N414" s="3" t="str">
        <f t="shared" si="80"/>
        <v>WH01S-NTA</v>
      </c>
      <c r="O414" s="2" t="str">
        <f t="shared" si="81"/>
        <v>PCIe-CAN-4xHS-KVSWH01S-NTA</v>
      </c>
      <c r="P414" s="2">
        <f t="shared" si="73"/>
        <v>0</v>
      </c>
      <c r="Q414" s="2">
        <f t="shared" si="74"/>
        <v>0</v>
      </c>
      <c r="R414" s="2">
        <f t="shared" si="75"/>
        <v>0</v>
      </c>
      <c r="S414" s="2">
        <f t="shared" si="76"/>
        <v>0</v>
      </c>
      <c r="T414" s="2">
        <f t="shared" si="77"/>
        <v>0</v>
      </c>
    </row>
    <row r="415" spans="1:20" hidden="1">
      <c r="A415" s="2" t="s">
        <v>724</v>
      </c>
      <c r="D415" s="2">
        <v>0</v>
      </c>
      <c r="E415" s="2">
        <v>0</v>
      </c>
      <c r="F415" s="2">
        <v>0</v>
      </c>
      <c r="H415" s="2">
        <v>0</v>
      </c>
      <c r="I415" s="2">
        <v>0</v>
      </c>
      <c r="K415" s="2">
        <v>0</v>
      </c>
      <c r="L415" s="3">
        <f t="shared" si="78"/>
        <v>0</v>
      </c>
      <c r="M415" s="3" t="str">
        <f t="shared" si="79"/>
        <v>PCIe-CAN-IPEH-3026</v>
      </c>
      <c r="N415" s="3" t="str">
        <f t="shared" si="80"/>
        <v>WH01S-NTA</v>
      </c>
      <c r="O415" s="2" t="str">
        <f t="shared" si="81"/>
        <v>PCIe-CAN-IPEH-3026WH01S-NTA</v>
      </c>
      <c r="P415" s="2">
        <f t="shared" si="73"/>
        <v>0</v>
      </c>
      <c r="Q415" s="2">
        <f t="shared" si="74"/>
        <v>0</v>
      </c>
      <c r="R415" s="2">
        <f t="shared" si="75"/>
        <v>0</v>
      </c>
      <c r="S415" s="2">
        <f t="shared" si="76"/>
        <v>0</v>
      </c>
      <c r="T415" s="2">
        <f t="shared" si="77"/>
        <v>0</v>
      </c>
    </row>
    <row r="416" spans="1:20" hidden="1">
      <c r="A416" s="2" t="s">
        <v>725</v>
      </c>
      <c r="D416" s="2">
        <v>0</v>
      </c>
      <c r="E416" s="2">
        <v>0</v>
      </c>
      <c r="F416" s="2">
        <v>0</v>
      </c>
      <c r="H416" s="2">
        <v>0</v>
      </c>
      <c r="I416" s="2">
        <v>0</v>
      </c>
      <c r="K416" s="2">
        <v>0</v>
      </c>
      <c r="L416" s="3">
        <f t="shared" si="78"/>
        <v>0</v>
      </c>
      <c r="M416" s="3" t="str">
        <f t="shared" si="79"/>
        <v>PCIe-CAN-IPEH-3027</v>
      </c>
      <c r="N416" s="3" t="str">
        <f t="shared" si="80"/>
        <v>WH01S-NTA</v>
      </c>
      <c r="O416" s="2" t="str">
        <f t="shared" si="81"/>
        <v>PCIe-CAN-IPEH-3027WH01S-NTA</v>
      </c>
      <c r="P416" s="2">
        <f t="shared" si="73"/>
        <v>0</v>
      </c>
      <c r="Q416" s="2">
        <f t="shared" si="74"/>
        <v>0</v>
      </c>
      <c r="R416" s="2">
        <f t="shared" si="75"/>
        <v>0</v>
      </c>
      <c r="S416" s="2">
        <f t="shared" si="76"/>
        <v>0</v>
      </c>
      <c r="T416" s="2">
        <f t="shared" si="77"/>
        <v>0</v>
      </c>
    </row>
    <row r="417" spans="1:20" hidden="1">
      <c r="A417" s="2" t="s">
        <v>342</v>
      </c>
      <c r="D417" s="2">
        <v>0</v>
      </c>
      <c r="E417" s="2">
        <v>0</v>
      </c>
      <c r="F417" s="2">
        <v>0</v>
      </c>
      <c r="H417" s="2">
        <v>0</v>
      </c>
      <c r="I417" s="2">
        <v>0</v>
      </c>
      <c r="K417" s="2">
        <v>0</v>
      </c>
      <c r="L417" s="3">
        <f t="shared" si="78"/>
        <v>0</v>
      </c>
      <c r="M417" s="3" t="str">
        <f t="shared" si="79"/>
        <v>PCIe-CAN-IPEH-4040</v>
      </c>
      <c r="N417" s="3" t="str">
        <f t="shared" si="80"/>
        <v>WH01S-NTA</v>
      </c>
      <c r="O417" s="2" t="str">
        <f t="shared" si="81"/>
        <v>PCIe-CAN-IPEH-4040WH01S-NTA</v>
      </c>
      <c r="P417" s="2">
        <f t="shared" si="73"/>
        <v>0</v>
      </c>
      <c r="Q417" s="2">
        <f t="shared" si="74"/>
        <v>0</v>
      </c>
      <c r="R417" s="2">
        <f t="shared" si="75"/>
        <v>0</v>
      </c>
      <c r="S417" s="2">
        <f t="shared" si="76"/>
        <v>0</v>
      </c>
      <c r="T417" s="2">
        <f t="shared" si="77"/>
        <v>0</v>
      </c>
    </row>
    <row r="418" spans="1:20" hidden="1">
      <c r="A418" s="2" t="s">
        <v>726</v>
      </c>
      <c r="D418" s="2">
        <v>0</v>
      </c>
      <c r="E418" s="2">
        <v>0</v>
      </c>
      <c r="F418" s="2">
        <v>0</v>
      </c>
      <c r="H418" s="2">
        <v>0</v>
      </c>
      <c r="I418" s="2">
        <v>0</v>
      </c>
      <c r="K418" s="2">
        <v>0</v>
      </c>
      <c r="L418" s="3">
        <f t="shared" si="78"/>
        <v>0</v>
      </c>
      <c r="M418" s="3" t="str">
        <f t="shared" si="79"/>
        <v>PCIe-DIO-IO24</v>
      </c>
      <c r="N418" s="3" t="str">
        <f t="shared" si="80"/>
        <v>WH01S-NTA</v>
      </c>
      <c r="O418" s="2" t="str">
        <f t="shared" si="81"/>
        <v>PCIe-DIO-IO24WH01S-NTA</v>
      </c>
      <c r="P418" s="2">
        <f t="shared" si="73"/>
        <v>0</v>
      </c>
      <c r="Q418" s="2">
        <f t="shared" si="74"/>
        <v>0</v>
      </c>
      <c r="R418" s="2">
        <f t="shared" si="75"/>
        <v>0</v>
      </c>
      <c r="S418" s="2">
        <f t="shared" si="76"/>
        <v>0</v>
      </c>
      <c r="T418" s="2">
        <f t="shared" si="77"/>
        <v>0</v>
      </c>
    </row>
    <row r="419" spans="1:20" hidden="1">
      <c r="A419" s="2" t="s">
        <v>727</v>
      </c>
      <c r="D419" s="2">
        <v>0</v>
      </c>
      <c r="E419" s="2">
        <v>0</v>
      </c>
      <c r="F419" s="2">
        <v>0</v>
      </c>
      <c r="H419" s="2">
        <v>0</v>
      </c>
      <c r="I419" s="2">
        <v>0</v>
      </c>
      <c r="K419" s="2">
        <v>0</v>
      </c>
      <c r="L419" s="3">
        <f t="shared" si="78"/>
        <v>0</v>
      </c>
      <c r="M419" s="3" t="str">
        <f t="shared" si="79"/>
        <v>PCIe-SSD-7184-HPT</v>
      </c>
      <c r="N419" s="3" t="str">
        <f t="shared" si="80"/>
        <v>WH01S-NTA</v>
      </c>
      <c r="O419" s="2" t="str">
        <f t="shared" si="81"/>
        <v>PCIe-SSD-7184-HPTWH01S-NTA</v>
      </c>
      <c r="P419" s="2">
        <f t="shared" si="73"/>
        <v>0</v>
      </c>
      <c r="Q419" s="2">
        <f t="shared" si="74"/>
        <v>0</v>
      </c>
      <c r="R419" s="2">
        <f t="shared" si="75"/>
        <v>0</v>
      </c>
      <c r="S419" s="2">
        <f t="shared" si="76"/>
        <v>0</v>
      </c>
      <c r="T419" s="2">
        <f t="shared" si="77"/>
        <v>0</v>
      </c>
    </row>
    <row r="420" spans="1:20" hidden="1">
      <c r="A420" s="2" t="s">
        <v>728</v>
      </c>
      <c r="D420" s="2">
        <v>0</v>
      </c>
      <c r="E420" s="2">
        <v>0</v>
      </c>
      <c r="F420" s="2">
        <v>0</v>
      </c>
      <c r="H420" s="2">
        <v>0</v>
      </c>
      <c r="I420" s="2">
        <v>0</v>
      </c>
      <c r="K420" s="2">
        <v>0</v>
      </c>
      <c r="L420" s="3">
        <f t="shared" si="78"/>
        <v>0</v>
      </c>
      <c r="M420" s="3" t="str">
        <f t="shared" si="79"/>
        <v>PCIe-TB3-QXP-T32P-QNAP</v>
      </c>
      <c r="N420" s="3" t="str">
        <f t="shared" si="80"/>
        <v>WH01S-NTA</v>
      </c>
      <c r="O420" s="2" t="str">
        <f t="shared" si="81"/>
        <v>PCIe-TB3-QXP-T32P-QNAPWH01S-NTA</v>
      </c>
      <c r="P420" s="2">
        <f t="shared" si="73"/>
        <v>0</v>
      </c>
      <c r="Q420" s="2">
        <f t="shared" si="74"/>
        <v>0</v>
      </c>
      <c r="R420" s="2">
        <f t="shared" si="75"/>
        <v>0</v>
      </c>
      <c r="S420" s="2">
        <f t="shared" si="76"/>
        <v>0</v>
      </c>
      <c r="T420" s="2">
        <f t="shared" si="77"/>
        <v>0</v>
      </c>
    </row>
    <row r="421" spans="1:20" hidden="1">
      <c r="A421" s="2" t="s">
        <v>338</v>
      </c>
      <c r="D421" s="2">
        <v>0</v>
      </c>
      <c r="E421" s="2">
        <v>0</v>
      </c>
      <c r="F421" s="2">
        <v>0</v>
      </c>
      <c r="H421" s="2">
        <v>0</v>
      </c>
      <c r="I421" s="2">
        <v>0</v>
      </c>
      <c r="K421" s="2">
        <v>0</v>
      </c>
      <c r="L421" s="3">
        <f t="shared" si="78"/>
        <v>0</v>
      </c>
      <c r="M421" s="3" t="str">
        <f t="shared" si="79"/>
        <v>PCIe-U.2-MB111VP</v>
      </c>
      <c r="N421" s="3" t="str">
        <f t="shared" si="80"/>
        <v>WH01S-NTA</v>
      </c>
      <c r="O421" s="2" t="str">
        <f t="shared" si="81"/>
        <v>PCIe-U.2-MB111VPWH01S-NTA</v>
      </c>
      <c r="P421" s="2">
        <f t="shared" si="73"/>
        <v>0</v>
      </c>
      <c r="Q421" s="2">
        <f t="shared" si="74"/>
        <v>0</v>
      </c>
      <c r="R421" s="2">
        <f t="shared" si="75"/>
        <v>0</v>
      </c>
      <c r="S421" s="2">
        <f t="shared" si="76"/>
        <v>0</v>
      </c>
      <c r="T421" s="2">
        <f t="shared" si="77"/>
        <v>0</v>
      </c>
    </row>
    <row r="422" spans="1:20" hidden="1">
      <c r="A422" s="2" t="s">
        <v>729</v>
      </c>
      <c r="D422" s="2">
        <v>0</v>
      </c>
      <c r="E422" s="2">
        <v>0</v>
      </c>
      <c r="F422" s="2">
        <v>0</v>
      </c>
      <c r="H422" s="2">
        <v>0</v>
      </c>
      <c r="I422" s="2">
        <v>0</v>
      </c>
      <c r="K422" s="2">
        <v>0</v>
      </c>
      <c r="L422" s="3">
        <f t="shared" si="78"/>
        <v>0</v>
      </c>
      <c r="M422" s="3" t="str">
        <f t="shared" si="79"/>
        <v>PCIe-USB32C</v>
      </c>
      <c r="N422" s="3" t="str">
        <f t="shared" si="80"/>
        <v>WH01S-NTA</v>
      </c>
      <c r="O422" s="2" t="str">
        <f t="shared" si="81"/>
        <v>PCIe-USB32CWH01S-NTA</v>
      </c>
      <c r="P422" s="2">
        <f t="shared" si="73"/>
        <v>0</v>
      </c>
      <c r="Q422" s="2">
        <f t="shared" si="74"/>
        <v>0</v>
      </c>
      <c r="R422" s="2">
        <f t="shared" si="75"/>
        <v>0</v>
      </c>
      <c r="S422" s="2">
        <f t="shared" si="76"/>
        <v>0</v>
      </c>
      <c r="T422" s="2">
        <f t="shared" si="77"/>
        <v>0</v>
      </c>
    </row>
    <row r="423" spans="1:20" hidden="1">
      <c r="A423" s="2" t="s">
        <v>730</v>
      </c>
      <c r="D423" s="2">
        <v>0</v>
      </c>
      <c r="E423" s="2">
        <v>0</v>
      </c>
      <c r="F423" s="2">
        <v>0</v>
      </c>
      <c r="H423" s="2">
        <v>0</v>
      </c>
      <c r="I423" s="2">
        <v>0</v>
      </c>
      <c r="K423" s="2">
        <v>0</v>
      </c>
      <c r="L423" s="3">
        <f t="shared" si="78"/>
        <v>0</v>
      </c>
      <c r="M423" s="3" t="str">
        <f t="shared" si="79"/>
        <v>PCIe-X540T2-10G</v>
      </c>
      <c r="N423" s="3" t="str">
        <f t="shared" si="80"/>
        <v>WH01S-NTA</v>
      </c>
      <c r="O423" s="2" t="str">
        <f t="shared" si="81"/>
        <v>PCIe-X540T2-10GWH01S-NTA</v>
      </c>
      <c r="P423" s="2">
        <f t="shared" si="73"/>
        <v>0</v>
      </c>
      <c r="Q423" s="2">
        <f t="shared" si="74"/>
        <v>0</v>
      </c>
      <c r="R423" s="2">
        <f t="shared" si="75"/>
        <v>0</v>
      </c>
      <c r="S423" s="2">
        <f t="shared" si="76"/>
        <v>0</v>
      </c>
      <c r="T423" s="2">
        <f t="shared" si="77"/>
        <v>0</v>
      </c>
    </row>
    <row r="424" spans="1:20" hidden="1">
      <c r="A424" s="2" t="s">
        <v>731</v>
      </c>
      <c r="D424" s="2">
        <v>0</v>
      </c>
      <c r="E424" s="2">
        <v>0</v>
      </c>
      <c r="F424" s="2">
        <v>0</v>
      </c>
      <c r="H424" s="2">
        <v>0</v>
      </c>
      <c r="I424" s="2">
        <v>0</v>
      </c>
      <c r="K424" s="2">
        <v>0</v>
      </c>
      <c r="L424" s="3">
        <f t="shared" si="78"/>
        <v>0</v>
      </c>
      <c r="M424" s="3" t="str">
        <f t="shared" si="79"/>
        <v>PCIe-X550-10G-2T-X4</v>
      </c>
      <c r="N424" s="3" t="str">
        <f t="shared" si="80"/>
        <v>WH01S-NTA</v>
      </c>
      <c r="O424" s="2" t="str">
        <f t="shared" si="81"/>
        <v>PCIe-X550-10G-2T-X4WH01S-NTA</v>
      </c>
      <c r="P424" s="2">
        <f t="shared" si="73"/>
        <v>0</v>
      </c>
      <c r="Q424" s="2">
        <f t="shared" si="74"/>
        <v>0</v>
      </c>
      <c r="R424" s="2">
        <f t="shared" si="75"/>
        <v>0</v>
      </c>
      <c r="S424" s="2">
        <f t="shared" si="76"/>
        <v>0</v>
      </c>
      <c r="T424" s="2">
        <f t="shared" si="77"/>
        <v>0</v>
      </c>
    </row>
    <row r="425" spans="1:20" hidden="1">
      <c r="A425" t="s">
        <v>732</v>
      </c>
      <c r="B425"/>
      <c r="C425"/>
      <c r="D425">
        <v>0</v>
      </c>
      <c r="E425">
        <v>0</v>
      </c>
      <c r="F425">
        <v>0</v>
      </c>
      <c r="G425"/>
      <c r="H425">
        <v>0</v>
      </c>
      <c r="I425">
        <v>0</v>
      </c>
      <c r="J425"/>
      <c r="K425">
        <v>0</v>
      </c>
      <c r="L425" s="3">
        <f t="shared" si="78"/>
        <v>0</v>
      </c>
      <c r="M425" s="3" t="str">
        <f t="shared" si="79"/>
        <v>PCL-10137-2E</v>
      </c>
      <c r="N425" s="3" t="str">
        <f t="shared" si="80"/>
        <v>WH01S-NTA</v>
      </c>
      <c r="O425" s="2" t="str">
        <f t="shared" si="81"/>
        <v>PCL-10137-2EWH01S-NTA</v>
      </c>
      <c r="P425" s="2">
        <f t="shared" si="73"/>
        <v>0</v>
      </c>
      <c r="Q425" s="2">
        <f t="shared" si="74"/>
        <v>0</v>
      </c>
      <c r="R425" s="2">
        <f t="shared" si="75"/>
        <v>0</v>
      </c>
      <c r="S425" s="2">
        <f t="shared" si="76"/>
        <v>0</v>
      </c>
      <c r="T425" s="2">
        <f t="shared" si="77"/>
        <v>0</v>
      </c>
    </row>
    <row r="426" spans="1:20" hidden="1">
      <c r="A426" t="s">
        <v>179</v>
      </c>
      <c r="B426"/>
      <c r="C426"/>
      <c r="D426">
        <v>70</v>
      </c>
      <c r="E426">
        <v>93</v>
      </c>
      <c r="F426">
        <v>-23</v>
      </c>
      <c r="G426"/>
      <c r="H426">
        <v>1</v>
      </c>
      <c r="I426"/>
      <c r="J426"/>
      <c r="K426">
        <v>4.3</v>
      </c>
      <c r="L426" s="3">
        <f t="shared" si="78"/>
        <v>70</v>
      </c>
      <c r="M426" s="3" t="str">
        <f t="shared" si="79"/>
        <v>Total Expansion-PCIe</v>
      </c>
      <c r="N426" s="3" t="str">
        <f t="shared" si="80"/>
        <v>WH01S-NTA</v>
      </c>
      <c r="O426" s="2" t="str">
        <f t="shared" si="81"/>
        <v>Total Expansion-PCIeWH01S-NTA</v>
      </c>
      <c r="P426" s="2">
        <f t="shared" si="73"/>
        <v>70</v>
      </c>
      <c r="Q426" s="2">
        <f t="shared" si="74"/>
        <v>93</v>
      </c>
      <c r="R426" s="2">
        <f t="shared" si="75"/>
        <v>-23</v>
      </c>
      <c r="S426" s="2">
        <f t="shared" si="76"/>
        <v>1</v>
      </c>
      <c r="T426" s="2">
        <f t="shared" si="77"/>
        <v>-22</v>
      </c>
    </row>
    <row r="427" spans="1:20" hidden="1">
      <c r="A427" s="2" t="s">
        <v>180</v>
      </c>
      <c r="L427" s="3">
        <f t="shared" si="78"/>
        <v>0</v>
      </c>
      <c r="M427" s="3" t="str">
        <f t="shared" si="79"/>
        <v>Frame Grabber Card</v>
      </c>
      <c r="N427" s="3" t="str">
        <f t="shared" si="80"/>
        <v>WH01S-NTA</v>
      </c>
      <c r="O427" s="2" t="str">
        <f t="shared" si="81"/>
        <v>Frame Grabber CardWH01S-NTA</v>
      </c>
      <c r="P427" s="2">
        <f t="shared" si="73"/>
        <v>0</v>
      </c>
      <c r="Q427" s="2">
        <f t="shared" si="74"/>
        <v>0</v>
      </c>
      <c r="R427" s="2">
        <f t="shared" si="75"/>
        <v>0</v>
      </c>
      <c r="S427" s="2">
        <f t="shared" si="76"/>
        <v>0</v>
      </c>
      <c r="T427" s="2">
        <f t="shared" si="77"/>
        <v>0</v>
      </c>
    </row>
    <row r="428" spans="1:20" hidden="1">
      <c r="A428" s="2" t="s">
        <v>733</v>
      </c>
      <c r="D428" s="2">
        <v>0</v>
      </c>
      <c r="E428" s="2">
        <v>0</v>
      </c>
      <c r="F428" s="2">
        <v>0</v>
      </c>
      <c r="H428" s="2">
        <v>0</v>
      </c>
      <c r="I428" s="2">
        <v>0</v>
      </c>
      <c r="K428" s="2">
        <v>0</v>
      </c>
      <c r="L428" s="3">
        <f t="shared" si="78"/>
        <v>0</v>
      </c>
      <c r="M428" s="3" t="str">
        <f t="shared" si="79"/>
        <v>Brkt-PCIe-High-334</v>
      </c>
      <c r="N428" s="3" t="str">
        <f t="shared" si="80"/>
        <v>WH01S-NTA</v>
      </c>
      <c r="O428" s="2" t="str">
        <f t="shared" si="81"/>
        <v>Brkt-PCIe-High-334WH01S-NTA</v>
      </c>
      <c r="P428" s="2">
        <f t="shared" si="73"/>
        <v>0</v>
      </c>
      <c r="Q428" s="2">
        <f t="shared" si="74"/>
        <v>0</v>
      </c>
      <c r="R428" s="2">
        <f t="shared" si="75"/>
        <v>0</v>
      </c>
      <c r="S428" s="2">
        <f t="shared" si="76"/>
        <v>0</v>
      </c>
      <c r="T428" s="2">
        <f t="shared" si="77"/>
        <v>0</v>
      </c>
    </row>
    <row r="429" spans="1:20" hidden="1">
      <c r="A429" s="2" t="s">
        <v>56</v>
      </c>
      <c r="B429" s="2">
        <v>8</v>
      </c>
      <c r="D429" s="2">
        <v>11</v>
      </c>
      <c r="E429" s="2">
        <v>2</v>
      </c>
      <c r="F429" s="2">
        <v>9</v>
      </c>
      <c r="H429" s="2">
        <v>0</v>
      </c>
      <c r="I429" s="2">
        <v>0</v>
      </c>
      <c r="K429" s="2">
        <v>1.1000000000000001</v>
      </c>
      <c r="L429" s="3">
        <f t="shared" si="78"/>
        <v>11</v>
      </c>
      <c r="M429" s="3" t="str">
        <f t="shared" si="79"/>
        <v>PCIe-10G550X</v>
      </c>
      <c r="N429" s="3" t="str">
        <f t="shared" si="80"/>
        <v>WH01S-NTA</v>
      </c>
      <c r="O429" s="2" t="str">
        <f t="shared" si="81"/>
        <v>PCIe-10G550XWH01S-NTA</v>
      </c>
      <c r="P429" s="2">
        <f t="shared" si="73"/>
        <v>11</v>
      </c>
      <c r="Q429" s="2">
        <f t="shared" si="74"/>
        <v>2</v>
      </c>
      <c r="R429" s="2">
        <f t="shared" si="75"/>
        <v>9</v>
      </c>
      <c r="S429" s="2">
        <f t="shared" si="76"/>
        <v>0</v>
      </c>
      <c r="T429" s="2">
        <f t="shared" si="77"/>
        <v>9</v>
      </c>
    </row>
    <row r="430" spans="1:20" hidden="1">
      <c r="A430" s="2" t="s">
        <v>1608</v>
      </c>
      <c r="D430" s="2">
        <v>2</v>
      </c>
      <c r="E430" s="2">
        <v>0</v>
      </c>
      <c r="F430" s="2">
        <v>2</v>
      </c>
      <c r="H430" s="2">
        <v>0</v>
      </c>
      <c r="I430" s="2">
        <v>0</v>
      </c>
      <c r="K430" s="2">
        <v>0</v>
      </c>
      <c r="L430" s="3">
        <f t="shared" si="78"/>
        <v>2</v>
      </c>
      <c r="M430" s="3" t="str">
        <f t="shared" si="79"/>
        <v>PCIe-N572</v>
      </c>
      <c r="N430" s="3" t="str">
        <f t="shared" si="80"/>
        <v>WH01S-NTA</v>
      </c>
      <c r="O430" s="2" t="str">
        <f t="shared" si="81"/>
        <v>PCIe-N572WH01S-NTA</v>
      </c>
      <c r="P430" s="2">
        <f t="shared" si="73"/>
        <v>2</v>
      </c>
      <c r="Q430" s="2">
        <f t="shared" si="74"/>
        <v>0</v>
      </c>
      <c r="R430" s="2">
        <f t="shared" si="75"/>
        <v>2</v>
      </c>
      <c r="S430" s="2">
        <f t="shared" si="76"/>
        <v>0</v>
      </c>
      <c r="T430" s="2">
        <f t="shared" si="77"/>
        <v>2</v>
      </c>
    </row>
    <row r="431" spans="1:20" hidden="1">
      <c r="A431" s="2" t="s">
        <v>734</v>
      </c>
      <c r="D431" s="2">
        <v>0</v>
      </c>
      <c r="E431" s="2">
        <v>0</v>
      </c>
      <c r="F431" s="2">
        <v>0</v>
      </c>
      <c r="H431" s="2">
        <v>0</v>
      </c>
      <c r="I431" s="2">
        <v>0</v>
      </c>
      <c r="K431" s="2">
        <v>0</v>
      </c>
      <c r="L431" s="3">
        <f t="shared" si="78"/>
        <v>0</v>
      </c>
      <c r="M431" s="3" t="str">
        <f t="shared" si="79"/>
        <v>PCIe-PoE2+</v>
      </c>
      <c r="N431" s="3" t="str">
        <f t="shared" si="80"/>
        <v>WH01S-NTA</v>
      </c>
      <c r="O431" s="2" t="str">
        <f t="shared" si="81"/>
        <v>PCIe-PoE2+WH01S-NTA</v>
      </c>
      <c r="P431" s="2">
        <f t="shared" si="73"/>
        <v>0</v>
      </c>
      <c r="Q431" s="2">
        <f t="shared" si="74"/>
        <v>0</v>
      </c>
      <c r="R431" s="2">
        <f t="shared" si="75"/>
        <v>0</v>
      </c>
      <c r="S431" s="2">
        <f t="shared" si="76"/>
        <v>0</v>
      </c>
      <c r="T431" s="2">
        <f t="shared" si="77"/>
        <v>0</v>
      </c>
    </row>
    <row r="432" spans="1:20" hidden="1">
      <c r="A432" s="2" t="s">
        <v>145</v>
      </c>
      <c r="B432" s="2">
        <v>5</v>
      </c>
      <c r="D432" s="2">
        <v>4</v>
      </c>
      <c r="E432" s="2">
        <v>0</v>
      </c>
      <c r="F432" s="2">
        <v>4</v>
      </c>
      <c r="G432" s="2" t="s">
        <v>473</v>
      </c>
      <c r="H432" s="2">
        <v>0</v>
      </c>
      <c r="I432" s="2">
        <v>2</v>
      </c>
      <c r="K432" s="2">
        <v>0</v>
      </c>
      <c r="L432" s="3">
        <f t="shared" si="78"/>
        <v>4</v>
      </c>
      <c r="M432" s="3" t="str">
        <f t="shared" si="79"/>
        <v>PCIe-PoE312M</v>
      </c>
      <c r="N432" s="3" t="str">
        <f t="shared" si="80"/>
        <v>WH01S-NTA</v>
      </c>
      <c r="O432" s="2" t="str">
        <f t="shared" si="81"/>
        <v>PCIe-PoE312MWH01S-NTA</v>
      </c>
      <c r="P432" s="2">
        <f t="shared" si="73"/>
        <v>4</v>
      </c>
      <c r="Q432" s="2">
        <f t="shared" si="74"/>
        <v>0</v>
      </c>
      <c r="R432" s="2">
        <f t="shared" si="75"/>
        <v>4</v>
      </c>
      <c r="S432" s="2">
        <f t="shared" si="76"/>
        <v>0</v>
      </c>
      <c r="T432" s="2">
        <f t="shared" si="77"/>
        <v>4</v>
      </c>
    </row>
    <row r="433" spans="1:20" hidden="1">
      <c r="A433" s="2" t="s">
        <v>735</v>
      </c>
      <c r="D433" s="2">
        <v>0</v>
      </c>
      <c r="E433" s="2">
        <v>0</v>
      </c>
      <c r="F433" s="2">
        <v>0</v>
      </c>
      <c r="H433" s="2">
        <v>0</v>
      </c>
      <c r="I433" s="2">
        <v>0</v>
      </c>
      <c r="K433" s="2">
        <v>0</v>
      </c>
      <c r="L433" s="3">
        <f t="shared" si="78"/>
        <v>0</v>
      </c>
      <c r="M433" s="3" t="str">
        <f t="shared" si="79"/>
        <v>PCIe-PoE312M(EA)</v>
      </c>
      <c r="N433" s="3" t="str">
        <f t="shared" si="80"/>
        <v>WH01S-NTA</v>
      </c>
      <c r="O433" s="2" t="str">
        <f t="shared" si="81"/>
        <v>PCIe-PoE312M(EA)WH01S-NTA</v>
      </c>
      <c r="P433" s="2">
        <f t="shared" si="73"/>
        <v>0</v>
      </c>
      <c r="Q433" s="2">
        <f t="shared" si="74"/>
        <v>0</v>
      </c>
      <c r="R433" s="2">
        <f t="shared" si="75"/>
        <v>0</v>
      </c>
      <c r="S433" s="2">
        <f t="shared" si="76"/>
        <v>0</v>
      </c>
      <c r="T433" s="2">
        <f t="shared" si="77"/>
        <v>0</v>
      </c>
    </row>
    <row r="434" spans="1:20" hidden="1">
      <c r="A434" s="2" t="s">
        <v>736</v>
      </c>
      <c r="D434" s="2">
        <v>0</v>
      </c>
      <c r="E434" s="2">
        <v>0</v>
      </c>
      <c r="F434" s="2">
        <v>0</v>
      </c>
      <c r="H434" s="2">
        <v>0</v>
      </c>
      <c r="I434" s="2">
        <v>0</v>
      </c>
      <c r="K434" s="2">
        <v>0</v>
      </c>
      <c r="L434" s="3">
        <f t="shared" si="78"/>
        <v>0</v>
      </c>
      <c r="M434" s="3" t="str">
        <f t="shared" si="79"/>
        <v>PCIe-PoE334 Bracket</v>
      </c>
      <c r="N434" s="3" t="str">
        <f t="shared" si="80"/>
        <v>WH01S-NTA</v>
      </c>
      <c r="O434" s="2" t="str">
        <f t="shared" si="81"/>
        <v>PCIe-PoE334 BracketWH01S-NTA</v>
      </c>
      <c r="P434" s="2">
        <f t="shared" si="73"/>
        <v>0</v>
      </c>
      <c r="Q434" s="2">
        <f t="shared" si="74"/>
        <v>0</v>
      </c>
      <c r="R434" s="2">
        <f t="shared" si="75"/>
        <v>0</v>
      </c>
      <c r="S434" s="2">
        <f t="shared" si="76"/>
        <v>0</v>
      </c>
      <c r="T434" s="2">
        <f t="shared" si="77"/>
        <v>0</v>
      </c>
    </row>
    <row r="435" spans="1:20" hidden="1">
      <c r="A435" s="2" t="s">
        <v>737</v>
      </c>
      <c r="B435" s="2">
        <v>2</v>
      </c>
      <c r="D435" s="2">
        <v>10</v>
      </c>
      <c r="E435" s="2">
        <v>0</v>
      </c>
      <c r="F435" s="2">
        <v>10</v>
      </c>
      <c r="H435" s="2">
        <v>0</v>
      </c>
      <c r="I435" s="2">
        <v>0</v>
      </c>
      <c r="K435" s="2">
        <v>0</v>
      </c>
      <c r="L435" s="3">
        <f t="shared" si="78"/>
        <v>10</v>
      </c>
      <c r="M435" s="3" t="str">
        <f t="shared" si="79"/>
        <v>PCIe-PoE334LP</v>
      </c>
      <c r="N435" s="3" t="str">
        <f t="shared" si="80"/>
        <v>WH01S-NTA</v>
      </c>
      <c r="O435" s="2" t="str">
        <f t="shared" si="81"/>
        <v>PCIe-PoE334LPWH01S-NTA</v>
      </c>
      <c r="P435" s="2">
        <f t="shared" si="73"/>
        <v>10</v>
      </c>
      <c r="Q435" s="2">
        <f t="shared" si="74"/>
        <v>0</v>
      </c>
      <c r="R435" s="2">
        <f t="shared" si="75"/>
        <v>10</v>
      </c>
      <c r="S435" s="2">
        <f t="shared" si="76"/>
        <v>0</v>
      </c>
      <c r="T435" s="2">
        <f t="shared" si="77"/>
        <v>10</v>
      </c>
    </row>
    <row r="436" spans="1:20" hidden="1">
      <c r="A436" s="2" t="s">
        <v>57</v>
      </c>
      <c r="B436" s="2">
        <v>10</v>
      </c>
      <c r="D436" s="2">
        <v>2</v>
      </c>
      <c r="E436" s="2">
        <v>0</v>
      </c>
      <c r="F436" s="2">
        <v>2</v>
      </c>
      <c r="H436" s="2">
        <v>10</v>
      </c>
      <c r="I436" s="2">
        <v>0</v>
      </c>
      <c r="J436" s="2" t="s">
        <v>2041</v>
      </c>
      <c r="K436" s="2">
        <v>2.2000000000000002</v>
      </c>
      <c r="L436" s="3">
        <f t="shared" si="78"/>
        <v>2</v>
      </c>
      <c r="M436" s="3" t="str">
        <f t="shared" si="79"/>
        <v>PCIe-PoE352at</v>
      </c>
      <c r="N436" s="3" t="str">
        <f t="shared" si="80"/>
        <v>WH01S-NTA</v>
      </c>
      <c r="O436" s="2" t="str">
        <f t="shared" si="81"/>
        <v>PCIe-PoE352atWH01S-NTA</v>
      </c>
      <c r="P436" s="2">
        <f t="shared" si="73"/>
        <v>2</v>
      </c>
      <c r="Q436" s="2">
        <f t="shared" si="74"/>
        <v>0</v>
      </c>
      <c r="R436" s="2">
        <f t="shared" si="75"/>
        <v>2</v>
      </c>
      <c r="S436" s="2">
        <f t="shared" si="76"/>
        <v>10</v>
      </c>
      <c r="T436" s="2">
        <f t="shared" si="77"/>
        <v>12</v>
      </c>
    </row>
    <row r="437" spans="1:20" hidden="1">
      <c r="A437" s="2" t="s">
        <v>140</v>
      </c>
      <c r="D437" s="2">
        <v>0</v>
      </c>
      <c r="E437" s="2">
        <v>0</v>
      </c>
      <c r="F437" s="2">
        <v>0</v>
      </c>
      <c r="H437" s="2">
        <v>0</v>
      </c>
      <c r="I437" s="2">
        <v>0</v>
      </c>
      <c r="K437" s="2">
        <v>0</v>
      </c>
      <c r="L437" s="3">
        <f t="shared" si="78"/>
        <v>0</v>
      </c>
      <c r="M437" s="3" t="str">
        <f t="shared" si="79"/>
        <v>PCIe-PoE354at</v>
      </c>
      <c r="N437" s="3" t="str">
        <f t="shared" si="80"/>
        <v>WH01S-NTA</v>
      </c>
      <c r="O437" s="2" t="str">
        <f t="shared" si="81"/>
        <v>PCIe-PoE354atWH01S-NTA</v>
      </c>
      <c r="P437" s="2">
        <f t="shared" si="73"/>
        <v>0</v>
      </c>
      <c r="Q437" s="2">
        <f t="shared" si="74"/>
        <v>0</v>
      </c>
      <c r="R437" s="2">
        <f t="shared" si="75"/>
        <v>0</v>
      </c>
      <c r="S437" s="2">
        <f t="shared" si="76"/>
        <v>0</v>
      </c>
      <c r="T437" s="2">
        <f t="shared" si="77"/>
        <v>0</v>
      </c>
    </row>
    <row r="438" spans="1:20" hidden="1">
      <c r="A438" s="2" t="s">
        <v>58</v>
      </c>
      <c r="B438" s="2">
        <v>30</v>
      </c>
      <c r="D438" s="2">
        <v>27</v>
      </c>
      <c r="E438" s="2">
        <v>1</v>
      </c>
      <c r="F438" s="2">
        <v>26</v>
      </c>
      <c r="G438" s="2" t="s">
        <v>473</v>
      </c>
      <c r="H438" s="2">
        <v>1</v>
      </c>
      <c r="I438" s="2">
        <v>3</v>
      </c>
      <c r="J438" s="2" t="s">
        <v>1789</v>
      </c>
      <c r="K438" s="2">
        <v>10.8</v>
      </c>
      <c r="L438" s="3">
        <f t="shared" si="78"/>
        <v>27</v>
      </c>
      <c r="M438" s="3" t="str">
        <f t="shared" si="79"/>
        <v>PCIe-PoE354at-1</v>
      </c>
      <c r="N438" s="3" t="str">
        <f t="shared" si="80"/>
        <v>WH01S-NTA</v>
      </c>
      <c r="O438" s="2" t="str">
        <f t="shared" si="81"/>
        <v>PCIe-PoE354at-1WH01S-NTA</v>
      </c>
      <c r="P438" s="2">
        <f t="shared" si="73"/>
        <v>27</v>
      </c>
      <c r="Q438" s="2">
        <f t="shared" si="74"/>
        <v>1</v>
      </c>
      <c r="R438" s="2">
        <f t="shared" si="75"/>
        <v>26</v>
      </c>
      <c r="S438" s="2">
        <f t="shared" si="76"/>
        <v>1</v>
      </c>
      <c r="T438" s="2">
        <f t="shared" si="77"/>
        <v>27</v>
      </c>
    </row>
    <row r="439" spans="1:20" hidden="1">
      <c r="A439" s="2" t="s">
        <v>738</v>
      </c>
      <c r="D439" s="2">
        <v>0</v>
      </c>
      <c r="E439" s="2">
        <v>0</v>
      </c>
      <c r="F439" s="2">
        <v>0</v>
      </c>
      <c r="H439" s="2">
        <v>0</v>
      </c>
      <c r="I439" s="2">
        <v>0</v>
      </c>
      <c r="K439" s="2">
        <v>0</v>
      </c>
      <c r="L439" s="3">
        <f t="shared" si="78"/>
        <v>0</v>
      </c>
      <c r="M439" s="3" t="str">
        <f t="shared" si="79"/>
        <v>PCIe-PoE4+</v>
      </c>
      <c r="N439" s="3" t="str">
        <f t="shared" si="80"/>
        <v>WH01S-NTA</v>
      </c>
      <c r="O439" s="2" t="str">
        <f t="shared" si="81"/>
        <v>PCIe-PoE4+WH01S-NTA</v>
      </c>
      <c r="P439" s="2">
        <f t="shared" si="73"/>
        <v>0</v>
      </c>
      <c r="Q439" s="2">
        <f t="shared" si="74"/>
        <v>0</v>
      </c>
      <c r="R439" s="2">
        <f t="shared" si="75"/>
        <v>0</v>
      </c>
      <c r="S439" s="2">
        <f t="shared" si="76"/>
        <v>0</v>
      </c>
      <c r="T439" s="2">
        <f t="shared" si="77"/>
        <v>0</v>
      </c>
    </row>
    <row r="440" spans="1:20" hidden="1">
      <c r="A440" s="2" t="s">
        <v>340</v>
      </c>
      <c r="D440" s="2">
        <v>7</v>
      </c>
      <c r="E440" s="2">
        <v>1</v>
      </c>
      <c r="F440" s="2">
        <v>6</v>
      </c>
      <c r="H440" s="2">
        <v>0</v>
      </c>
      <c r="I440" s="2">
        <v>0</v>
      </c>
      <c r="K440" s="2">
        <v>0</v>
      </c>
      <c r="L440" s="3">
        <f t="shared" si="78"/>
        <v>7</v>
      </c>
      <c r="M440" s="3" t="str">
        <f t="shared" si="79"/>
        <v>PCIe-PoE425bt</v>
      </c>
      <c r="N440" s="3" t="str">
        <f t="shared" si="80"/>
        <v>WH01S-NTA</v>
      </c>
      <c r="O440" s="2" t="str">
        <f t="shared" si="81"/>
        <v>PCIe-PoE425btWH01S-NTA</v>
      </c>
      <c r="P440" s="2">
        <f t="shared" si="73"/>
        <v>7</v>
      </c>
      <c r="Q440" s="2">
        <f t="shared" si="74"/>
        <v>1</v>
      </c>
      <c r="R440" s="2">
        <f t="shared" si="75"/>
        <v>6</v>
      </c>
      <c r="S440" s="2">
        <f t="shared" si="76"/>
        <v>0</v>
      </c>
      <c r="T440" s="2">
        <f t="shared" si="77"/>
        <v>6</v>
      </c>
    </row>
    <row r="441" spans="1:20" hidden="1">
      <c r="A441" s="2" t="s">
        <v>181</v>
      </c>
      <c r="D441" s="2">
        <v>2</v>
      </c>
      <c r="E441" s="2">
        <v>0</v>
      </c>
      <c r="F441" s="2">
        <v>2</v>
      </c>
      <c r="H441" s="2">
        <v>0</v>
      </c>
      <c r="I441" s="2">
        <v>0</v>
      </c>
      <c r="K441" s="2">
        <v>0</v>
      </c>
      <c r="L441" s="3">
        <f t="shared" si="78"/>
        <v>2</v>
      </c>
      <c r="M441" s="3" t="str">
        <f t="shared" si="79"/>
        <v>PCIe-PoE425bt(EA)</v>
      </c>
      <c r="N441" s="3" t="str">
        <f t="shared" si="80"/>
        <v>WH01S-NTA</v>
      </c>
      <c r="O441" s="2" t="str">
        <f t="shared" si="81"/>
        <v>PCIe-PoE425bt(EA)WH01S-NTA</v>
      </c>
      <c r="P441" s="2">
        <f t="shared" si="73"/>
        <v>2</v>
      </c>
      <c r="Q441" s="2">
        <f t="shared" si="74"/>
        <v>0</v>
      </c>
      <c r="R441" s="2">
        <f t="shared" si="75"/>
        <v>2</v>
      </c>
      <c r="S441" s="2">
        <f t="shared" si="76"/>
        <v>0</v>
      </c>
      <c r="T441" s="2">
        <f t="shared" si="77"/>
        <v>2</v>
      </c>
    </row>
    <row r="442" spans="1:20" hidden="1">
      <c r="A442" s="2" t="s">
        <v>739</v>
      </c>
      <c r="D442" s="2">
        <v>0</v>
      </c>
      <c r="E442" s="2">
        <v>0</v>
      </c>
      <c r="F442" s="2">
        <v>0</v>
      </c>
      <c r="H442" s="2">
        <v>0</v>
      </c>
      <c r="I442" s="2">
        <v>0</v>
      </c>
      <c r="K442" s="2">
        <v>0</v>
      </c>
      <c r="L442" s="3">
        <f t="shared" si="78"/>
        <v>0</v>
      </c>
      <c r="M442" s="3" t="str">
        <f t="shared" si="79"/>
        <v>PCIe-PoE425M(EA)</v>
      </c>
      <c r="N442" s="3" t="str">
        <f t="shared" si="80"/>
        <v>WH01S-NTA</v>
      </c>
      <c r="O442" s="2" t="str">
        <f t="shared" si="81"/>
        <v>PCIe-PoE425M(EA)WH01S-NTA</v>
      </c>
      <c r="P442" s="2">
        <f t="shared" si="73"/>
        <v>0</v>
      </c>
      <c r="Q442" s="2">
        <f t="shared" si="74"/>
        <v>0</v>
      </c>
      <c r="R442" s="2">
        <f t="shared" si="75"/>
        <v>0</v>
      </c>
      <c r="S442" s="2">
        <f t="shared" si="76"/>
        <v>0</v>
      </c>
      <c r="T442" s="2">
        <f t="shared" si="77"/>
        <v>0</v>
      </c>
    </row>
    <row r="443" spans="1:20" hidden="1">
      <c r="A443" s="2" t="s">
        <v>339</v>
      </c>
      <c r="D443" s="2">
        <v>18</v>
      </c>
      <c r="E443" s="2">
        <v>0</v>
      </c>
      <c r="F443" s="2">
        <v>18</v>
      </c>
      <c r="H443" s="2">
        <v>0</v>
      </c>
      <c r="I443" s="2">
        <v>0</v>
      </c>
      <c r="K443" s="2">
        <v>0.5</v>
      </c>
      <c r="L443" s="3">
        <f t="shared" si="78"/>
        <v>18</v>
      </c>
      <c r="M443" s="3" t="str">
        <f t="shared" si="79"/>
        <v>PCIe-PoE454at</v>
      </c>
      <c r="N443" s="3" t="str">
        <f t="shared" si="80"/>
        <v>WH01S-NTA</v>
      </c>
      <c r="O443" s="2" t="str">
        <f t="shared" si="81"/>
        <v>PCIe-PoE454atWH01S-NTA</v>
      </c>
      <c r="P443" s="2">
        <f t="shared" si="73"/>
        <v>18</v>
      </c>
      <c r="Q443" s="2">
        <f t="shared" si="74"/>
        <v>0</v>
      </c>
      <c r="R443" s="2">
        <f t="shared" si="75"/>
        <v>18</v>
      </c>
      <c r="S443" s="2">
        <f t="shared" si="76"/>
        <v>0</v>
      </c>
      <c r="T443" s="2">
        <f t="shared" si="77"/>
        <v>18</v>
      </c>
    </row>
    <row r="444" spans="1:20" hidden="1">
      <c r="A444" s="2" t="s">
        <v>740</v>
      </c>
      <c r="D444" s="2">
        <v>0</v>
      </c>
      <c r="E444" s="2">
        <v>0</v>
      </c>
      <c r="F444" s="2">
        <v>0</v>
      </c>
      <c r="H444" s="2">
        <v>0</v>
      </c>
      <c r="I444" s="2">
        <v>0</v>
      </c>
      <c r="K444" s="2">
        <v>0</v>
      </c>
      <c r="L444" s="3">
        <f t="shared" si="78"/>
        <v>0</v>
      </c>
      <c r="M444" s="3" t="str">
        <f t="shared" si="79"/>
        <v>PCIe-PoE454at(EA)</v>
      </c>
      <c r="N444" s="3" t="str">
        <f t="shared" si="80"/>
        <v>WH01S-NTA</v>
      </c>
      <c r="O444" s="2" t="str">
        <f t="shared" si="81"/>
        <v>PCIe-PoE454at(EA)WH01S-NTA</v>
      </c>
      <c r="P444" s="2">
        <f t="shared" si="73"/>
        <v>0</v>
      </c>
      <c r="Q444" s="2">
        <f t="shared" si="74"/>
        <v>0</v>
      </c>
      <c r="R444" s="2">
        <f t="shared" si="75"/>
        <v>0</v>
      </c>
      <c r="S444" s="2">
        <f t="shared" si="76"/>
        <v>0</v>
      </c>
      <c r="T444" s="2">
        <f t="shared" si="77"/>
        <v>0</v>
      </c>
    </row>
    <row r="445" spans="1:20" hidden="1">
      <c r="A445" s="2" t="s">
        <v>741</v>
      </c>
      <c r="B445" s="2">
        <v>10</v>
      </c>
      <c r="D445" s="2">
        <v>0</v>
      </c>
      <c r="E445" s="2">
        <v>0</v>
      </c>
      <c r="F445" s="2">
        <v>0</v>
      </c>
      <c r="G445" s="2" t="s">
        <v>473</v>
      </c>
      <c r="H445" s="2">
        <v>10</v>
      </c>
      <c r="I445" s="2">
        <v>1</v>
      </c>
      <c r="J445" s="2" t="s">
        <v>2041</v>
      </c>
      <c r="K445" s="2">
        <v>1.6</v>
      </c>
      <c r="L445" s="3">
        <f t="shared" si="78"/>
        <v>0</v>
      </c>
      <c r="M445" s="3" t="str">
        <f t="shared" si="79"/>
        <v>PCIe-PoE550X</v>
      </c>
      <c r="N445" s="3" t="str">
        <f t="shared" si="80"/>
        <v>WH01S-NTA</v>
      </c>
      <c r="O445" s="2" t="str">
        <f t="shared" si="81"/>
        <v>PCIe-PoE550XWH01S-NTA</v>
      </c>
      <c r="P445" s="2">
        <f t="shared" si="73"/>
        <v>0</v>
      </c>
      <c r="Q445" s="2">
        <f t="shared" si="74"/>
        <v>0</v>
      </c>
      <c r="R445" s="2">
        <f t="shared" si="75"/>
        <v>0</v>
      </c>
      <c r="S445" s="2">
        <f t="shared" si="76"/>
        <v>10</v>
      </c>
      <c r="T445" s="2">
        <f t="shared" si="77"/>
        <v>10</v>
      </c>
    </row>
    <row r="446" spans="1:20" hidden="1">
      <c r="A446" s="2" t="s">
        <v>1600</v>
      </c>
      <c r="D446" s="2">
        <v>10</v>
      </c>
      <c r="E446" s="2">
        <v>0</v>
      </c>
      <c r="F446" s="2">
        <v>10</v>
      </c>
      <c r="H446" s="2">
        <v>0</v>
      </c>
      <c r="I446" s="2">
        <v>0</v>
      </c>
      <c r="K446" s="2">
        <v>0</v>
      </c>
      <c r="L446" s="3">
        <f t="shared" si="78"/>
        <v>10</v>
      </c>
      <c r="M446" s="3" t="str">
        <f t="shared" si="79"/>
        <v>PCIe-PoE572bt</v>
      </c>
      <c r="N446" s="3" t="str">
        <f t="shared" si="80"/>
        <v>WH01S-NTA</v>
      </c>
      <c r="O446" s="2" t="str">
        <f t="shared" si="81"/>
        <v>PCIe-PoE572btWH01S-NTA</v>
      </c>
      <c r="P446" s="2">
        <f t="shared" si="73"/>
        <v>10</v>
      </c>
      <c r="Q446" s="2">
        <f t="shared" si="74"/>
        <v>0</v>
      </c>
      <c r="R446" s="2">
        <f t="shared" si="75"/>
        <v>10</v>
      </c>
      <c r="S446" s="2">
        <f t="shared" si="76"/>
        <v>0</v>
      </c>
      <c r="T446" s="2">
        <f t="shared" si="77"/>
        <v>10</v>
      </c>
    </row>
    <row r="447" spans="1:20" hidden="1">
      <c r="A447" s="2" t="s">
        <v>742</v>
      </c>
      <c r="D447" s="2">
        <v>0</v>
      </c>
      <c r="E447" s="2">
        <v>0</v>
      </c>
      <c r="F447" s="2">
        <v>0</v>
      </c>
      <c r="H447" s="2">
        <v>0</v>
      </c>
      <c r="I447" s="2">
        <v>0</v>
      </c>
      <c r="K447" s="2">
        <v>0</v>
      </c>
      <c r="L447" s="3">
        <f t="shared" si="78"/>
        <v>0</v>
      </c>
      <c r="M447" s="3" t="str">
        <f t="shared" si="79"/>
        <v>PCIe-USB340</v>
      </c>
      <c r="N447" s="3" t="str">
        <f t="shared" si="80"/>
        <v>WH01S-NTA</v>
      </c>
      <c r="O447" s="2" t="str">
        <f t="shared" si="81"/>
        <v>PCIe-USB340WH01S-NTA</v>
      </c>
      <c r="P447" s="2">
        <f t="shared" si="73"/>
        <v>0</v>
      </c>
      <c r="Q447" s="2">
        <f t="shared" si="74"/>
        <v>0</v>
      </c>
      <c r="R447" s="2">
        <f t="shared" si="75"/>
        <v>0</v>
      </c>
      <c r="S447" s="2">
        <f t="shared" si="76"/>
        <v>0</v>
      </c>
      <c r="T447" s="2">
        <f t="shared" si="77"/>
        <v>0</v>
      </c>
    </row>
    <row r="448" spans="1:20" hidden="1">
      <c r="A448" s="2" t="s">
        <v>743</v>
      </c>
      <c r="D448" s="2">
        <v>22</v>
      </c>
      <c r="E448" s="2">
        <v>0</v>
      </c>
      <c r="F448" s="2">
        <v>22</v>
      </c>
      <c r="H448" s="2">
        <v>0</v>
      </c>
      <c r="I448" s="2">
        <v>0</v>
      </c>
      <c r="K448" s="2">
        <v>0</v>
      </c>
      <c r="L448" s="3">
        <f t="shared" si="78"/>
        <v>22</v>
      </c>
      <c r="M448" s="3" t="str">
        <f t="shared" si="79"/>
        <v>PCIe-USB340-1</v>
      </c>
      <c r="N448" s="3" t="str">
        <f t="shared" si="80"/>
        <v>WH01S-NTA</v>
      </c>
      <c r="O448" s="2" t="str">
        <f t="shared" si="81"/>
        <v>PCIe-USB340-1WH01S-NTA</v>
      </c>
      <c r="P448" s="2">
        <f t="shared" si="73"/>
        <v>22</v>
      </c>
      <c r="Q448" s="2">
        <f t="shared" si="74"/>
        <v>0</v>
      </c>
      <c r="R448" s="2">
        <f t="shared" si="75"/>
        <v>22</v>
      </c>
      <c r="S448" s="2">
        <f t="shared" si="76"/>
        <v>0</v>
      </c>
      <c r="T448" s="2">
        <f t="shared" si="77"/>
        <v>22</v>
      </c>
    </row>
    <row r="449" spans="1:20" hidden="1">
      <c r="A449" s="2" t="s">
        <v>337</v>
      </c>
      <c r="D449" s="2">
        <v>19</v>
      </c>
      <c r="E449" s="2">
        <v>1</v>
      </c>
      <c r="F449" s="2">
        <v>18</v>
      </c>
      <c r="H449" s="2">
        <v>1</v>
      </c>
      <c r="I449" s="2">
        <v>0</v>
      </c>
      <c r="J449" s="2" t="s">
        <v>1789</v>
      </c>
      <c r="K449" s="2">
        <v>0.5</v>
      </c>
      <c r="L449" s="3">
        <f t="shared" si="78"/>
        <v>19</v>
      </c>
      <c r="M449" s="3" t="str">
        <f t="shared" si="79"/>
        <v>PCIe-USB380</v>
      </c>
      <c r="N449" s="3" t="str">
        <f t="shared" si="80"/>
        <v>WH01S-NTA</v>
      </c>
      <c r="O449" s="2" t="str">
        <f t="shared" si="81"/>
        <v>PCIe-USB380WH01S-NTA</v>
      </c>
      <c r="P449" s="2">
        <f t="shared" si="73"/>
        <v>19</v>
      </c>
      <c r="Q449" s="2">
        <f t="shared" si="74"/>
        <v>1</v>
      </c>
      <c r="R449" s="2">
        <f t="shared" si="75"/>
        <v>18</v>
      </c>
      <c r="S449" s="2">
        <f t="shared" si="76"/>
        <v>1</v>
      </c>
      <c r="T449" s="2">
        <f t="shared" si="77"/>
        <v>19</v>
      </c>
    </row>
    <row r="450" spans="1:20" hidden="1">
      <c r="A450" s="2" t="s">
        <v>146</v>
      </c>
      <c r="B450" s="2">
        <v>20</v>
      </c>
      <c r="D450" s="2">
        <v>11</v>
      </c>
      <c r="E450" s="2">
        <v>5</v>
      </c>
      <c r="F450" s="2">
        <v>6</v>
      </c>
      <c r="H450" s="2">
        <v>10</v>
      </c>
      <c r="I450" s="2">
        <v>0</v>
      </c>
      <c r="J450" s="2" t="s">
        <v>2022</v>
      </c>
      <c r="K450" s="2">
        <v>2.7</v>
      </c>
      <c r="L450" s="3">
        <f t="shared" si="78"/>
        <v>11</v>
      </c>
      <c r="M450" s="3" t="str">
        <f t="shared" si="79"/>
        <v>PCIe-USB381F</v>
      </c>
      <c r="N450" s="3" t="str">
        <f t="shared" si="80"/>
        <v>WH01S-NTA</v>
      </c>
      <c r="O450" s="2" t="str">
        <f t="shared" si="81"/>
        <v>PCIe-USB381FWH01S-NTA</v>
      </c>
      <c r="P450" s="2">
        <f t="shared" si="73"/>
        <v>11</v>
      </c>
      <c r="Q450" s="2">
        <f t="shared" si="74"/>
        <v>5</v>
      </c>
      <c r="R450" s="2">
        <f t="shared" si="75"/>
        <v>6</v>
      </c>
      <c r="S450" s="2">
        <f t="shared" si="76"/>
        <v>10</v>
      </c>
      <c r="T450" s="2">
        <f t="shared" si="77"/>
        <v>16</v>
      </c>
    </row>
    <row r="451" spans="1:20" hidden="1">
      <c r="A451" t="s">
        <v>744</v>
      </c>
      <c r="B451"/>
      <c r="C451"/>
      <c r="D451">
        <v>0</v>
      </c>
      <c r="E451">
        <v>0</v>
      </c>
      <c r="F451">
        <v>0</v>
      </c>
      <c r="G451"/>
      <c r="H451">
        <v>0</v>
      </c>
      <c r="I451">
        <v>0</v>
      </c>
      <c r="J451"/>
      <c r="K451">
        <v>0</v>
      </c>
      <c r="L451" s="3">
        <f t="shared" ref="L451:L514" si="82">D451</f>
        <v>0</v>
      </c>
      <c r="M451" s="3" t="str">
        <f t="shared" ref="M451:M514" si="83">A451</f>
        <v>PCIe-USB381F(EA)</v>
      </c>
      <c r="N451" s="3" t="str">
        <f t="shared" ref="N451:N514" si="84">IF(A452="Inventory",A451,N450)</f>
        <v>WH01S-NTA</v>
      </c>
      <c r="O451" s="2" t="str">
        <f t="shared" si="81"/>
        <v>PCIe-USB381F(EA)WH01S-NTA</v>
      </c>
      <c r="P451" s="2">
        <f t="shared" si="73"/>
        <v>0</v>
      </c>
      <c r="Q451" s="2">
        <f t="shared" si="74"/>
        <v>0</v>
      </c>
      <c r="R451" s="2">
        <f t="shared" si="75"/>
        <v>0</v>
      </c>
      <c r="S451" s="2">
        <f t="shared" si="76"/>
        <v>0</v>
      </c>
      <c r="T451" s="2">
        <f t="shared" si="77"/>
        <v>0</v>
      </c>
    </row>
    <row r="452" spans="1:20" hidden="1">
      <c r="A452" t="s">
        <v>182</v>
      </c>
      <c r="B452"/>
      <c r="C452"/>
      <c r="D452">
        <v>145</v>
      </c>
      <c r="E452">
        <v>10</v>
      </c>
      <c r="F452">
        <v>135</v>
      </c>
      <c r="G452"/>
      <c r="H452">
        <v>32</v>
      </c>
      <c r="I452"/>
      <c r="J452"/>
      <c r="K452">
        <v>19.399999999999999</v>
      </c>
      <c r="L452" s="3">
        <f t="shared" si="82"/>
        <v>145</v>
      </c>
      <c r="M452" s="3" t="str">
        <f t="shared" si="83"/>
        <v>Total Frame Grabber Card</v>
      </c>
      <c r="N452" s="3" t="str">
        <f t="shared" si="84"/>
        <v>WH01S-NTA</v>
      </c>
      <c r="O452" s="2" t="str">
        <f t="shared" si="81"/>
        <v>Total Frame Grabber CardWH01S-NTA</v>
      </c>
      <c r="P452" s="2">
        <f t="shared" si="73"/>
        <v>145</v>
      </c>
      <c r="Q452" s="2">
        <f t="shared" si="74"/>
        <v>10</v>
      </c>
      <c r="R452" s="2">
        <f t="shared" si="75"/>
        <v>135</v>
      </c>
      <c r="S452" s="2">
        <f t="shared" si="76"/>
        <v>32</v>
      </c>
      <c r="T452" s="2">
        <f t="shared" si="77"/>
        <v>167</v>
      </c>
    </row>
    <row r="453" spans="1:20" hidden="1">
      <c r="A453" s="2" t="s">
        <v>183</v>
      </c>
      <c r="L453" s="3">
        <f t="shared" si="82"/>
        <v>0</v>
      </c>
      <c r="M453" s="3" t="str">
        <f t="shared" si="83"/>
        <v>GPU Card</v>
      </c>
      <c r="N453" s="3" t="str">
        <f t="shared" si="84"/>
        <v>WH01S-NTA</v>
      </c>
      <c r="O453" s="2" t="str">
        <f t="shared" si="81"/>
        <v>GPU CardWH01S-NTA</v>
      </c>
      <c r="P453" s="2">
        <f t="shared" si="73"/>
        <v>0</v>
      </c>
      <c r="Q453" s="2">
        <f t="shared" si="74"/>
        <v>0</v>
      </c>
      <c r="R453" s="2">
        <f t="shared" si="75"/>
        <v>0</v>
      </c>
      <c r="S453" s="2">
        <f t="shared" si="76"/>
        <v>0</v>
      </c>
      <c r="T453" s="2">
        <f t="shared" si="77"/>
        <v>0</v>
      </c>
    </row>
    <row r="454" spans="1:20" hidden="1">
      <c r="A454" s="2" t="s">
        <v>745</v>
      </c>
      <c r="D454" s="2">
        <v>0</v>
      </c>
      <c r="E454" s="2">
        <v>0</v>
      </c>
      <c r="F454" s="2">
        <v>0</v>
      </c>
      <c r="H454" s="2">
        <v>0</v>
      </c>
      <c r="I454" s="2">
        <v>0</v>
      </c>
      <c r="K454" s="2">
        <v>0</v>
      </c>
      <c r="L454" s="3">
        <f t="shared" si="82"/>
        <v>0</v>
      </c>
      <c r="M454" s="3" t="str">
        <f t="shared" si="83"/>
        <v>GC-A2-NVD</v>
      </c>
      <c r="N454" s="3" t="str">
        <f t="shared" si="84"/>
        <v>WH01S-NTA</v>
      </c>
      <c r="O454" s="2" t="str">
        <f t="shared" ref="O454:O517" si="85">M454&amp;N454</f>
        <v>GC-A2-NVDWH01S-NTA</v>
      </c>
      <c r="P454" s="2">
        <f t="shared" ref="P454:P517" si="86">D454</f>
        <v>0</v>
      </c>
      <c r="Q454" s="2">
        <f t="shared" ref="Q454:Q517" si="87">E454</f>
        <v>0</v>
      </c>
      <c r="R454" s="2">
        <f t="shared" ref="R454:R517" si="88">F454</f>
        <v>0</v>
      </c>
      <c r="S454" s="2">
        <f t="shared" ref="S454:S517" si="89">H454</f>
        <v>0</v>
      </c>
      <c r="T454" s="2">
        <f t="shared" ref="T454:T517" si="90">R454+S454</f>
        <v>0</v>
      </c>
    </row>
    <row r="455" spans="1:20" hidden="1">
      <c r="A455" s="2" t="s">
        <v>746</v>
      </c>
      <c r="D455" s="2">
        <v>0</v>
      </c>
      <c r="E455" s="2">
        <v>0</v>
      </c>
      <c r="F455" s="2">
        <v>0</v>
      </c>
      <c r="H455" s="2">
        <v>0</v>
      </c>
      <c r="I455" s="2">
        <v>0</v>
      </c>
      <c r="K455" s="2">
        <v>0</v>
      </c>
      <c r="L455" s="3">
        <f t="shared" si="82"/>
        <v>0</v>
      </c>
      <c r="M455" s="3" t="str">
        <f t="shared" si="83"/>
        <v>GC-GTX-1050Ti-Gigabyte</v>
      </c>
      <c r="N455" s="3" t="str">
        <f t="shared" si="84"/>
        <v>WH01S-NTA</v>
      </c>
      <c r="O455" s="2" t="str">
        <f t="shared" si="85"/>
        <v>GC-GTX-1050Ti-GigabyteWH01S-NTA</v>
      </c>
      <c r="P455" s="2">
        <f t="shared" si="86"/>
        <v>0</v>
      </c>
      <c r="Q455" s="2">
        <f t="shared" si="87"/>
        <v>0</v>
      </c>
      <c r="R455" s="2">
        <f t="shared" si="88"/>
        <v>0</v>
      </c>
      <c r="S455" s="2">
        <f t="shared" si="89"/>
        <v>0</v>
      </c>
      <c r="T455" s="2">
        <f t="shared" si="90"/>
        <v>0</v>
      </c>
    </row>
    <row r="456" spans="1:20" hidden="1">
      <c r="A456" s="2" t="s">
        <v>747</v>
      </c>
      <c r="D456" s="2">
        <v>0</v>
      </c>
      <c r="E456" s="2">
        <v>0</v>
      </c>
      <c r="F456" s="2">
        <v>0</v>
      </c>
      <c r="H456" s="2">
        <v>0</v>
      </c>
      <c r="I456" s="2">
        <v>0</v>
      </c>
      <c r="K456" s="2">
        <v>0</v>
      </c>
      <c r="L456" s="3">
        <f t="shared" si="82"/>
        <v>0</v>
      </c>
      <c r="M456" s="3" t="str">
        <f t="shared" si="83"/>
        <v>GC-GTX-1060-EVGA</v>
      </c>
      <c r="N456" s="3" t="str">
        <f t="shared" si="84"/>
        <v>WH01S-NTA</v>
      </c>
      <c r="O456" s="2" t="str">
        <f t="shared" si="85"/>
        <v>GC-GTX-1060-EVGAWH01S-NTA</v>
      </c>
      <c r="P456" s="2">
        <f t="shared" si="86"/>
        <v>0</v>
      </c>
      <c r="Q456" s="2">
        <f t="shared" si="87"/>
        <v>0</v>
      </c>
      <c r="R456" s="2">
        <f t="shared" si="88"/>
        <v>0</v>
      </c>
      <c r="S456" s="2">
        <f t="shared" si="89"/>
        <v>0</v>
      </c>
      <c r="T456" s="2">
        <f t="shared" si="90"/>
        <v>0</v>
      </c>
    </row>
    <row r="457" spans="1:20" hidden="1">
      <c r="A457" s="2" t="s">
        <v>748</v>
      </c>
      <c r="D457" s="2">
        <v>0</v>
      </c>
      <c r="E457" s="2">
        <v>0</v>
      </c>
      <c r="F457" s="2">
        <v>0</v>
      </c>
      <c r="H457" s="2">
        <v>0</v>
      </c>
      <c r="I457" s="2">
        <v>0</v>
      </c>
      <c r="K457" s="2">
        <v>0</v>
      </c>
      <c r="L457" s="3">
        <f t="shared" si="82"/>
        <v>0</v>
      </c>
      <c r="M457" s="3" t="str">
        <f t="shared" si="83"/>
        <v>GC-GTX-1080-ASUS</v>
      </c>
      <c r="N457" s="3" t="str">
        <f t="shared" si="84"/>
        <v>WH01S-NTA</v>
      </c>
      <c r="O457" s="2" t="str">
        <f t="shared" si="85"/>
        <v>GC-GTX-1080-ASUSWH01S-NTA</v>
      </c>
      <c r="P457" s="2">
        <f t="shared" si="86"/>
        <v>0</v>
      </c>
      <c r="Q457" s="2">
        <f t="shared" si="87"/>
        <v>0</v>
      </c>
      <c r="R457" s="2">
        <f t="shared" si="88"/>
        <v>0</v>
      </c>
      <c r="S457" s="2">
        <f t="shared" si="89"/>
        <v>0</v>
      </c>
      <c r="T457" s="2">
        <f t="shared" si="90"/>
        <v>0</v>
      </c>
    </row>
    <row r="458" spans="1:20" hidden="1">
      <c r="A458" s="2" t="s">
        <v>749</v>
      </c>
      <c r="D458" s="2">
        <v>0</v>
      </c>
      <c r="E458" s="2">
        <v>0</v>
      </c>
      <c r="F458" s="2">
        <v>0</v>
      </c>
      <c r="H458" s="2">
        <v>0</v>
      </c>
      <c r="I458" s="2">
        <v>0</v>
      </c>
      <c r="K458" s="2">
        <v>0</v>
      </c>
      <c r="L458" s="3">
        <f t="shared" si="82"/>
        <v>0</v>
      </c>
      <c r="M458" s="3" t="str">
        <f t="shared" si="83"/>
        <v>GC-GTX-1080-ASUS-ZeroV</v>
      </c>
      <c r="N458" s="3" t="str">
        <f t="shared" si="84"/>
        <v>WH01S-NTA</v>
      </c>
      <c r="O458" s="2" t="str">
        <f t="shared" si="85"/>
        <v>GC-GTX-1080-ASUS-ZeroVWH01S-NTA</v>
      </c>
      <c r="P458" s="2">
        <f t="shared" si="86"/>
        <v>0</v>
      </c>
      <c r="Q458" s="2">
        <f t="shared" si="87"/>
        <v>0</v>
      </c>
      <c r="R458" s="2">
        <f t="shared" si="88"/>
        <v>0</v>
      </c>
      <c r="S458" s="2">
        <f t="shared" si="89"/>
        <v>0</v>
      </c>
      <c r="T458" s="2">
        <f t="shared" si="90"/>
        <v>0</v>
      </c>
    </row>
    <row r="459" spans="1:20" hidden="1">
      <c r="A459" s="2" t="s">
        <v>750</v>
      </c>
      <c r="D459" s="2">
        <v>0</v>
      </c>
      <c r="E459" s="2">
        <v>0</v>
      </c>
      <c r="F459" s="2">
        <v>0</v>
      </c>
      <c r="H459" s="2">
        <v>0</v>
      </c>
      <c r="I459" s="2">
        <v>0</v>
      </c>
      <c r="K459" s="2">
        <v>0</v>
      </c>
      <c r="L459" s="3">
        <f t="shared" si="82"/>
        <v>0</v>
      </c>
      <c r="M459" s="3" t="str">
        <f t="shared" si="83"/>
        <v>GC-GTX-1080Ti-MSI</v>
      </c>
      <c r="N459" s="3" t="str">
        <f t="shared" si="84"/>
        <v>WH01S-NTA</v>
      </c>
      <c r="O459" s="2" t="str">
        <f t="shared" si="85"/>
        <v>GC-GTX-1080Ti-MSIWH01S-NTA</v>
      </c>
      <c r="P459" s="2">
        <f t="shared" si="86"/>
        <v>0</v>
      </c>
      <c r="Q459" s="2">
        <f t="shared" si="87"/>
        <v>0</v>
      </c>
      <c r="R459" s="2">
        <f t="shared" si="88"/>
        <v>0</v>
      </c>
      <c r="S459" s="2">
        <f t="shared" si="89"/>
        <v>0</v>
      </c>
      <c r="T459" s="2">
        <f t="shared" si="90"/>
        <v>0</v>
      </c>
    </row>
    <row r="460" spans="1:20" hidden="1">
      <c r="A460" s="2" t="s">
        <v>751</v>
      </c>
      <c r="D460" s="2">
        <v>0</v>
      </c>
      <c r="E460" s="2">
        <v>0</v>
      </c>
      <c r="F460" s="2">
        <v>0</v>
      </c>
      <c r="H460" s="2">
        <v>0</v>
      </c>
      <c r="I460" s="2">
        <v>0</v>
      </c>
      <c r="K460" s="2">
        <v>0</v>
      </c>
      <c r="L460" s="3">
        <f t="shared" si="82"/>
        <v>0</v>
      </c>
      <c r="M460" s="3" t="str">
        <f t="shared" si="83"/>
        <v>GC-GTX-1650-MSI</v>
      </c>
      <c r="N460" s="3" t="str">
        <f t="shared" si="84"/>
        <v>WH01S-NTA</v>
      </c>
      <c r="O460" s="2" t="str">
        <f t="shared" si="85"/>
        <v>GC-GTX-1650-MSIWH01S-NTA</v>
      </c>
      <c r="P460" s="2">
        <f t="shared" si="86"/>
        <v>0</v>
      </c>
      <c r="Q460" s="2">
        <f t="shared" si="87"/>
        <v>0</v>
      </c>
      <c r="R460" s="2">
        <f t="shared" si="88"/>
        <v>0</v>
      </c>
      <c r="S460" s="2">
        <f t="shared" si="89"/>
        <v>0</v>
      </c>
      <c r="T460" s="2">
        <f t="shared" si="90"/>
        <v>0</v>
      </c>
    </row>
    <row r="461" spans="1:20" hidden="1">
      <c r="A461" s="2" t="s">
        <v>752</v>
      </c>
      <c r="D461" s="2">
        <v>0</v>
      </c>
      <c r="E461" s="2">
        <v>0</v>
      </c>
      <c r="F461" s="2">
        <v>0</v>
      </c>
      <c r="H461" s="2">
        <v>0</v>
      </c>
      <c r="I461" s="2">
        <v>0</v>
      </c>
      <c r="K461" s="2">
        <v>0</v>
      </c>
      <c r="L461" s="3">
        <f t="shared" si="82"/>
        <v>0</v>
      </c>
      <c r="M461" s="3" t="str">
        <f t="shared" si="83"/>
        <v>GC-GTX-1650-ZOTAC</v>
      </c>
      <c r="N461" s="3" t="str">
        <f t="shared" si="84"/>
        <v>WH01S-NTA</v>
      </c>
      <c r="O461" s="2" t="str">
        <f t="shared" si="85"/>
        <v>GC-GTX-1650-ZOTACWH01S-NTA</v>
      </c>
      <c r="P461" s="2">
        <f t="shared" si="86"/>
        <v>0</v>
      </c>
      <c r="Q461" s="2">
        <f t="shared" si="87"/>
        <v>0</v>
      </c>
      <c r="R461" s="2">
        <f t="shared" si="88"/>
        <v>0</v>
      </c>
      <c r="S461" s="2">
        <f t="shared" si="89"/>
        <v>0</v>
      </c>
      <c r="T461" s="2">
        <f t="shared" si="90"/>
        <v>0</v>
      </c>
    </row>
    <row r="462" spans="1:20" hidden="1">
      <c r="A462" s="2" t="s">
        <v>753</v>
      </c>
      <c r="D462" s="2">
        <v>0</v>
      </c>
      <c r="E462" s="2">
        <v>0</v>
      </c>
      <c r="F462" s="2">
        <v>0</v>
      </c>
      <c r="H462" s="2">
        <v>0</v>
      </c>
      <c r="I462" s="2">
        <v>0</v>
      </c>
      <c r="K462" s="2">
        <v>0</v>
      </c>
      <c r="L462" s="3">
        <f t="shared" si="82"/>
        <v>0</v>
      </c>
      <c r="M462" s="3" t="str">
        <f t="shared" si="83"/>
        <v>GC-GTX-1650_D6-MSI</v>
      </c>
      <c r="N462" s="3" t="str">
        <f t="shared" si="84"/>
        <v>WH01S-NTA</v>
      </c>
      <c r="O462" s="2" t="str">
        <f t="shared" si="85"/>
        <v>GC-GTX-1650_D6-MSIWH01S-NTA</v>
      </c>
      <c r="P462" s="2">
        <f t="shared" si="86"/>
        <v>0</v>
      </c>
      <c r="Q462" s="2">
        <f t="shared" si="87"/>
        <v>0</v>
      </c>
      <c r="R462" s="2">
        <f t="shared" si="88"/>
        <v>0</v>
      </c>
      <c r="S462" s="2">
        <f t="shared" si="89"/>
        <v>0</v>
      </c>
      <c r="T462" s="2">
        <f t="shared" si="90"/>
        <v>0</v>
      </c>
    </row>
    <row r="463" spans="1:20" hidden="1">
      <c r="A463" s="2" t="s">
        <v>754</v>
      </c>
      <c r="D463" s="2">
        <v>0</v>
      </c>
      <c r="E463" s="2">
        <v>0</v>
      </c>
      <c r="F463" s="2">
        <v>0</v>
      </c>
      <c r="H463" s="2">
        <v>0</v>
      </c>
      <c r="I463" s="2">
        <v>0</v>
      </c>
      <c r="K463" s="2">
        <v>0</v>
      </c>
      <c r="L463" s="3">
        <f t="shared" si="82"/>
        <v>0</v>
      </c>
      <c r="M463" s="3" t="str">
        <f t="shared" si="83"/>
        <v>GC-GTX-1660S-Gigabyte</v>
      </c>
      <c r="N463" s="3" t="str">
        <f t="shared" si="84"/>
        <v>WH01S-NTA</v>
      </c>
      <c r="O463" s="2" t="str">
        <f t="shared" si="85"/>
        <v>GC-GTX-1660S-GigabyteWH01S-NTA</v>
      </c>
      <c r="P463" s="2">
        <f t="shared" si="86"/>
        <v>0</v>
      </c>
      <c r="Q463" s="2">
        <f t="shared" si="87"/>
        <v>0</v>
      </c>
      <c r="R463" s="2">
        <f t="shared" si="88"/>
        <v>0</v>
      </c>
      <c r="S463" s="2">
        <f t="shared" si="89"/>
        <v>0</v>
      </c>
      <c r="T463" s="2">
        <f t="shared" si="90"/>
        <v>0</v>
      </c>
    </row>
    <row r="464" spans="1:20" hidden="1">
      <c r="A464" s="2" t="s">
        <v>755</v>
      </c>
      <c r="D464" s="2">
        <v>0</v>
      </c>
      <c r="E464" s="2">
        <v>0</v>
      </c>
      <c r="F464" s="2">
        <v>0</v>
      </c>
      <c r="H464" s="2">
        <v>0</v>
      </c>
      <c r="I464" s="2">
        <v>0</v>
      </c>
      <c r="K464" s="2">
        <v>0</v>
      </c>
      <c r="L464" s="3">
        <f t="shared" si="82"/>
        <v>0</v>
      </c>
      <c r="M464" s="3" t="str">
        <f t="shared" si="83"/>
        <v>GC-GTX-1660Ti-6G-ASUS</v>
      </c>
      <c r="N464" s="3" t="str">
        <f t="shared" si="84"/>
        <v>WH01S-NTA</v>
      </c>
      <c r="O464" s="2" t="str">
        <f t="shared" si="85"/>
        <v>GC-GTX-1660Ti-6G-ASUSWH01S-NTA</v>
      </c>
      <c r="P464" s="2">
        <f t="shared" si="86"/>
        <v>0</v>
      </c>
      <c r="Q464" s="2">
        <f t="shared" si="87"/>
        <v>0</v>
      </c>
      <c r="R464" s="2">
        <f t="shared" si="88"/>
        <v>0</v>
      </c>
      <c r="S464" s="2">
        <f t="shared" si="89"/>
        <v>0</v>
      </c>
      <c r="T464" s="2">
        <f t="shared" si="90"/>
        <v>0</v>
      </c>
    </row>
    <row r="465" spans="1:20" hidden="1">
      <c r="A465" s="2" t="s">
        <v>756</v>
      </c>
      <c r="D465" s="2">
        <v>0</v>
      </c>
      <c r="E465" s="2">
        <v>0</v>
      </c>
      <c r="F465" s="2">
        <v>0</v>
      </c>
      <c r="H465" s="2">
        <v>0</v>
      </c>
      <c r="I465" s="2">
        <v>0</v>
      </c>
      <c r="K465" s="2">
        <v>0</v>
      </c>
      <c r="L465" s="3">
        <f t="shared" si="82"/>
        <v>0</v>
      </c>
      <c r="M465" s="3" t="str">
        <f t="shared" si="83"/>
        <v>GC-GTX-1660Ti-ASUS</v>
      </c>
      <c r="N465" s="3" t="str">
        <f t="shared" si="84"/>
        <v>WH01S-NTA</v>
      </c>
      <c r="O465" s="2" t="str">
        <f t="shared" si="85"/>
        <v>GC-GTX-1660Ti-ASUSWH01S-NTA</v>
      </c>
      <c r="P465" s="2">
        <f t="shared" si="86"/>
        <v>0</v>
      </c>
      <c r="Q465" s="2">
        <f t="shared" si="87"/>
        <v>0</v>
      </c>
      <c r="R465" s="2">
        <f t="shared" si="88"/>
        <v>0</v>
      </c>
      <c r="S465" s="2">
        <f t="shared" si="89"/>
        <v>0</v>
      </c>
      <c r="T465" s="2">
        <f t="shared" si="90"/>
        <v>0</v>
      </c>
    </row>
    <row r="466" spans="1:20" hidden="1">
      <c r="A466" s="2" t="s">
        <v>757</v>
      </c>
      <c r="D466" s="2">
        <v>0</v>
      </c>
      <c r="E466" s="2">
        <v>0</v>
      </c>
      <c r="F466" s="2">
        <v>0</v>
      </c>
      <c r="H466" s="2">
        <v>0</v>
      </c>
      <c r="I466" s="2">
        <v>0</v>
      </c>
      <c r="K466" s="2">
        <v>0</v>
      </c>
      <c r="L466" s="3">
        <f t="shared" si="82"/>
        <v>0</v>
      </c>
      <c r="M466" s="3" t="str">
        <f t="shared" si="83"/>
        <v>GC-GTX-1660Ti-Gigabyte</v>
      </c>
      <c r="N466" s="3" t="str">
        <f t="shared" si="84"/>
        <v>WH01S-NTA</v>
      </c>
      <c r="O466" s="2" t="str">
        <f t="shared" si="85"/>
        <v>GC-GTX-1660Ti-GigabyteWH01S-NTA</v>
      </c>
      <c r="P466" s="2">
        <f t="shared" si="86"/>
        <v>0</v>
      </c>
      <c r="Q466" s="2">
        <f t="shared" si="87"/>
        <v>0</v>
      </c>
      <c r="R466" s="2">
        <f t="shared" si="88"/>
        <v>0</v>
      </c>
      <c r="S466" s="2">
        <f t="shared" si="89"/>
        <v>0</v>
      </c>
      <c r="T466" s="2">
        <f t="shared" si="90"/>
        <v>0</v>
      </c>
    </row>
    <row r="467" spans="1:20" hidden="1">
      <c r="A467" s="2" t="s">
        <v>758</v>
      </c>
      <c r="D467" s="2">
        <v>0</v>
      </c>
      <c r="E467" s="2">
        <v>0</v>
      </c>
      <c r="F467" s="2">
        <v>0</v>
      </c>
      <c r="H467" s="2">
        <v>0</v>
      </c>
      <c r="I467" s="2">
        <v>0</v>
      </c>
      <c r="K467" s="2">
        <v>0</v>
      </c>
      <c r="L467" s="3">
        <f t="shared" si="82"/>
        <v>0</v>
      </c>
      <c r="M467" s="3" t="str">
        <f t="shared" si="83"/>
        <v>GC-GTX1660Ti-ZTC</v>
      </c>
      <c r="N467" s="3" t="str">
        <f t="shared" si="84"/>
        <v>WH01S-NTA</v>
      </c>
      <c r="O467" s="2" t="str">
        <f t="shared" si="85"/>
        <v>GC-GTX1660Ti-ZTCWH01S-NTA</v>
      </c>
      <c r="P467" s="2">
        <f t="shared" si="86"/>
        <v>0</v>
      </c>
      <c r="Q467" s="2">
        <f t="shared" si="87"/>
        <v>0</v>
      </c>
      <c r="R467" s="2">
        <f t="shared" si="88"/>
        <v>0</v>
      </c>
      <c r="S467" s="2">
        <f t="shared" si="89"/>
        <v>0</v>
      </c>
      <c r="T467" s="2">
        <f t="shared" si="90"/>
        <v>0</v>
      </c>
    </row>
    <row r="468" spans="1:20" hidden="1">
      <c r="A468" s="2" t="s">
        <v>408</v>
      </c>
      <c r="D468" s="2">
        <v>2</v>
      </c>
      <c r="E468" s="2">
        <v>0</v>
      </c>
      <c r="F468" s="2">
        <v>2</v>
      </c>
      <c r="H468" s="2">
        <v>0</v>
      </c>
      <c r="I468" s="2">
        <v>0</v>
      </c>
      <c r="K468" s="2">
        <v>0</v>
      </c>
      <c r="L468" s="3">
        <f t="shared" si="82"/>
        <v>2</v>
      </c>
      <c r="M468" s="3" t="str">
        <f t="shared" si="83"/>
        <v>GC-L4-Nvidia</v>
      </c>
      <c r="N468" s="3" t="str">
        <f t="shared" si="84"/>
        <v>WH01S-NTA</v>
      </c>
      <c r="O468" s="2" t="str">
        <f t="shared" si="85"/>
        <v>GC-L4-NvidiaWH01S-NTA</v>
      </c>
      <c r="P468" s="2">
        <f t="shared" si="86"/>
        <v>2</v>
      </c>
      <c r="Q468" s="2">
        <f t="shared" si="87"/>
        <v>0</v>
      </c>
      <c r="R468" s="2">
        <f t="shared" si="88"/>
        <v>2</v>
      </c>
      <c r="S468" s="2">
        <f t="shared" si="89"/>
        <v>0</v>
      </c>
      <c r="T468" s="2">
        <f t="shared" si="90"/>
        <v>2</v>
      </c>
    </row>
    <row r="469" spans="1:20" hidden="1">
      <c r="A469" s="2" t="s">
        <v>2132</v>
      </c>
      <c r="D469" s="2">
        <v>0</v>
      </c>
      <c r="E469" s="2">
        <v>1</v>
      </c>
      <c r="F469" s="2">
        <v>-1</v>
      </c>
      <c r="H469" s="2">
        <v>1</v>
      </c>
      <c r="I469" s="2">
        <v>0</v>
      </c>
      <c r="J469" s="2" t="s">
        <v>2041</v>
      </c>
      <c r="K469" s="2">
        <v>0</v>
      </c>
      <c r="L469" s="3">
        <f t="shared" si="82"/>
        <v>0</v>
      </c>
      <c r="M469" s="3" t="str">
        <f t="shared" si="83"/>
        <v>GC-P2200-Leadtek</v>
      </c>
      <c r="N469" s="3" t="str">
        <f t="shared" si="84"/>
        <v>WH01S-NTA</v>
      </c>
      <c r="O469" s="2" t="str">
        <f t="shared" si="85"/>
        <v>GC-P2200-LeadtekWH01S-NTA</v>
      </c>
      <c r="P469" s="2">
        <f t="shared" si="86"/>
        <v>0</v>
      </c>
      <c r="Q469" s="2">
        <f t="shared" si="87"/>
        <v>1</v>
      </c>
      <c r="R469" s="2">
        <f t="shared" si="88"/>
        <v>-1</v>
      </c>
      <c r="S469" s="2">
        <f t="shared" si="89"/>
        <v>1</v>
      </c>
      <c r="T469" s="2">
        <f t="shared" si="90"/>
        <v>0</v>
      </c>
    </row>
    <row r="470" spans="1:20" hidden="1">
      <c r="A470" s="2" t="s">
        <v>759</v>
      </c>
      <c r="D470" s="2">
        <v>0</v>
      </c>
      <c r="E470" s="2">
        <v>0</v>
      </c>
      <c r="F470" s="2">
        <v>0</v>
      </c>
      <c r="H470" s="2">
        <v>0</v>
      </c>
      <c r="I470" s="2">
        <v>0</v>
      </c>
      <c r="K470" s="2">
        <v>0</v>
      </c>
      <c r="L470" s="3">
        <f t="shared" si="82"/>
        <v>0</v>
      </c>
      <c r="M470" s="3" t="str">
        <f t="shared" si="83"/>
        <v>GC-QUADRO-P1000-PNY</v>
      </c>
      <c r="N470" s="3" t="str">
        <f t="shared" si="84"/>
        <v>WH01S-NTA</v>
      </c>
      <c r="O470" s="2" t="str">
        <f t="shared" si="85"/>
        <v>GC-QUADRO-P1000-PNYWH01S-NTA</v>
      </c>
      <c r="P470" s="2">
        <f t="shared" si="86"/>
        <v>0</v>
      </c>
      <c r="Q470" s="2">
        <f t="shared" si="87"/>
        <v>0</v>
      </c>
      <c r="R470" s="2">
        <f t="shared" si="88"/>
        <v>0</v>
      </c>
      <c r="S470" s="2">
        <f t="shared" si="89"/>
        <v>0</v>
      </c>
      <c r="T470" s="2">
        <f t="shared" si="90"/>
        <v>0</v>
      </c>
    </row>
    <row r="471" spans="1:20" hidden="1">
      <c r="A471" s="2" t="s">
        <v>760</v>
      </c>
      <c r="D471" s="2">
        <v>0</v>
      </c>
      <c r="E471" s="2">
        <v>0</v>
      </c>
      <c r="F471" s="2">
        <v>0</v>
      </c>
      <c r="H471" s="2">
        <v>0</v>
      </c>
      <c r="I471" s="2">
        <v>0</v>
      </c>
      <c r="K471" s="2">
        <v>0</v>
      </c>
      <c r="L471" s="3">
        <f t="shared" si="82"/>
        <v>0</v>
      </c>
      <c r="M471" s="3" t="str">
        <f t="shared" si="83"/>
        <v>GC-QUADRO-P2200-PNY</v>
      </c>
      <c r="N471" s="3" t="str">
        <f t="shared" si="84"/>
        <v>WH01S-NTA</v>
      </c>
      <c r="O471" s="2" t="str">
        <f t="shared" si="85"/>
        <v>GC-QUADRO-P2200-PNYWH01S-NTA</v>
      </c>
      <c r="P471" s="2">
        <f t="shared" si="86"/>
        <v>0</v>
      </c>
      <c r="Q471" s="2">
        <f t="shared" si="87"/>
        <v>0</v>
      </c>
      <c r="R471" s="2">
        <f t="shared" si="88"/>
        <v>0</v>
      </c>
      <c r="S471" s="2">
        <f t="shared" si="89"/>
        <v>0</v>
      </c>
      <c r="T471" s="2">
        <f t="shared" si="90"/>
        <v>0</v>
      </c>
    </row>
    <row r="472" spans="1:20" hidden="1">
      <c r="A472" s="2" t="s">
        <v>1678</v>
      </c>
      <c r="D472" s="2">
        <v>0</v>
      </c>
      <c r="E472" s="2">
        <v>0</v>
      </c>
      <c r="F472" s="2">
        <v>0</v>
      </c>
      <c r="H472" s="2">
        <v>0</v>
      </c>
      <c r="I472" s="2">
        <v>0</v>
      </c>
      <c r="K472" s="2">
        <v>0</v>
      </c>
      <c r="L472" s="3">
        <f t="shared" si="82"/>
        <v>0</v>
      </c>
      <c r="M472" s="3" t="str">
        <f t="shared" si="83"/>
        <v>GC-QUADRO-P4000-PNY</v>
      </c>
      <c r="N472" s="3" t="str">
        <f t="shared" si="84"/>
        <v>WH01S-NTA</v>
      </c>
      <c r="O472" s="2" t="str">
        <f t="shared" si="85"/>
        <v>GC-QUADRO-P4000-PNYWH01S-NTA</v>
      </c>
      <c r="P472" s="2">
        <f t="shared" si="86"/>
        <v>0</v>
      </c>
      <c r="Q472" s="2">
        <f t="shared" si="87"/>
        <v>0</v>
      </c>
      <c r="R472" s="2">
        <f t="shared" si="88"/>
        <v>0</v>
      </c>
      <c r="S472" s="2">
        <f t="shared" si="89"/>
        <v>0</v>
      </c>
      <c r="T472" s="2">
        <f t="shared" si="90"/>
        <v>0</v>
      </c>
    </row>
    <row r="473" spans="1:20" hidden="1">
      <c r="A473" s="2" t="s">
        <v>761</v>
      </c>
      <c r="D473" s="2">
        <v>4</v>
      </c>
      <c r="E473" s="2">
        <v>4</v>
      </c>
      <c r="F473" s="2">
        <v>0</v>
      </c>
      <c r="H473" s="2">
        <v>0</v>
      </c>
      <c r="I473" s="2">
        <v>0</v>
      </c>
      <c r="K473" s="2">
        <v>0</v>
      </c>
      <c r="L473" s="3">
        <f t="shared" si="82"/>
        <v>4</v>
      </c>
      <c r="M473" s="3" t="str">
        <f t="shared" si="83"/>
        <v>GC-QUADRO-P620-PNY</v>
      </c>
      <c r="N473" s="3" t="str">
        <f t="shared" si="84"/>
        <v>WH01S-NTA</v>
      </c>
      <c r="O473" s="2" t="str">
        <f t="shared" si="85"/>
        <v>GC-QUADRO-P620-PNYWH01S-NTA</v>
      </c>
      <c r="P473" s="2">
        <f t="shared" si="86"/>
        <v>4</v>
      </c>
      <c r="Q473" s="2">
        <f t="shared" si="87"/>
        <v>4</v>
      </c>
      <c r="R473" s="2">
        <f t="shared" si="88"/>
        <v>0</v>
      </c>
      <c r="S473" s="2">
        <f t="shared" si="89"/>
        <v>0</v>
      </c>
      <c r="T473" s="2">
        <f t="shared" si="90"/>
        <v>0</v>
      </c>
    </row>
    <row r="474" spans="1:20" hidden="1">
      <c r="A474" s="2" t="s">
        <v>762</v>
      </c>
      <c r="D474" s="2">
        <v>0</v>
      </c>
      <c r="E474" s="2">
        <v>0</v>
      </c>
      <c r="F474" s="2">
        <v>0</v>
      </c>
      <c r="H474" s="2">
        <v>0</v>
      </c>
      <c r="I474" s="2">
        <v>0</v>
      </c>
      <c r="K474" s="2">
        <v>0</v>
      </c>
      <c r="L474" s="3">
        <f t="shared" si="82"/>
        <v>0</v>
      </c>
      <c r="M474" s="3" t="str">
        <f t="shared" si="83"/>
        <v>GC-RTX-2060-ASUS</v>
      </c>
      <c r="N474" s="3" t="str">
        <f t="shared" si="84"/>
        <v>WH01S-NTA</v>
      </c>
      <c r="O474" s="2" t="str">
        <f t="shared" si="85"/>
        <v>GC-RTX-2060-ASUSWH01S-NTA</v>
      </c>
      <c r="P474" s="2">
        <f t="shared" si="86"/>
        <v>0</v>
      </c>
      <c r="Q474" s="2">
        <f t="shared" si="87"/>
        <v>0</v>
      </c>
      <c r="R474" s="2">
        <f t="shared" si="88"/>
        <v>0</v>
      </c>
      <c r="S474" s="2">
        <f t="shared" si="89"/>
        <v>0</v>
      </c>
      <c r="T474" s="2">
        <f t="shared" si="90"/>
        <v>0</v>
      </c>
    </row>
    <row r="475" spans="1:20" hidden="1">
      <c r="A475" s="2" t="s">
        <v>763</v>
      </c>
      <c r="D475" s="2">
        <v>0</v>
      </c>
      <c r="E475" s="2">
        <v>0</v>
      </c>
      <c r="F475" s="2">
        <v>0</v>
      </c>
      <c r="H475" s="2">
        <v>0</v>
      </c>
      <c r="I475" s="2">
        <v>0</v>
      </c>
      <c r="K475" s="2">
        <v>0</v>
      </c>
      <c r="L475" s="3">
        <f t="shared" si="82"/>
        <v>0</v>
      </c>
      <c r="M475" s="3" t="str">
        <f t="shared" si="83"/>
        <v>GC-RTX-2070S-EVGA</v>
      </c>
      <c r="N475" s="3" t="str">
        <f t="shared" si="84"/>
        <v>WH01S-NTA</v>
      </c>
      <c r="O475" s="2" t="str">
        <f t="shared" si="85"/>
        <v>GC-RTX-2070S-EVGAWH01S-NTA</v>
      </c>
      <c r="P475" s="2">
        <f t="shared" si="86"/>
        <v>0</v>
      </c>
      <c r="Q475" s="2">
        <f t="shared" si="87"/>
        <v>0</v>
      </c>
      <c r="R475" s="2">
        <f t="shared" si="88"/>
        <v>0</v>
      </c>
      <c r="S475" s="2">
        <f t="shared" si="89"/>
        <v>0</v>
      </c>
      <c r="T475" s="2">
        <f t="shared" si="90"/>
        <v>0</v>
      </c>
    </row>
    <row r="476" spans="1:20" hidden="1">
      <c r="A476" s="2" t="s">
        <v>764</v>
      </c>
      <c r="D476" s="2">
        <v>0</v>
      </c>
      <c r="E476" s="2">
        <v>0</v>
      </c>
      <c r="F476" s="2">
        <v>0</v>
      </c>
      <c r="H476" s="2">
        <v>0</v>
      </c>
      <c r="I476" s="2">
        <v>0</v>
      </c>
      <c r="K476" s="2">
        <v>0</v>
      </c>
      <c r="L476" s="3">
        <f t="shared" si="82"/>
        <v>0</v>
      </c>
      <c r="M476" s="3" t="str">
        <f t="shared" si="83"/>
        <v>GC-RTX-2080-EVGA</v>
      </c>
      <c r="N476" s="3" t="str">
        <f t="shared" si="84"/>
        <v>WH01S-NTA</v>
      </c>
      <c r="O476" s="2" t="str">
        <f t="shared" si="85"/>
        <v>GC-RTX-2080-EVGAWH01S-NTA</v>
      </c>
      <c r="P476" s="2">
        <f t="shared" si="86"/>
        <v>0</v>
      </c>
      <c r="Q476" s="2">
        <f t="shared" si="87"/>
        <v>0</v>
      </c>
      <c r="R476" s="2">
        <f t="shared" si="88"/>
        <v>0</v>
      </c>
      <c r="S476" s="2">
        <f t="shared" si="89"/>
        <v>0</v>
      </c>
      <c r="T476" s="2">
        <f t="shared" si="90"/>
        <v>0</v>
      </c>
    </row>
    <row r="477" spans="1:20" hidden="1">
      <c r="A477" s="2" t="s">
        <v>765</v>
      </c>
      <c r="D477" s="2">
        <v>0</v>
      </c>
      <c r="E477" s="2">
        <v>0</v>
      </c>
      <c r="F477" s="2">
        <v>0</v>
      </c>
      <c r="H477" s="2">
        <v>0</v>
      </c>
      <c r="I477" s="2">
        <v>0</v>
      </c>
      <c r="K477" s="2">
        <v>0</v>
      </c>
      <c r="L477" s="3">
        <f t="shared" si="82"/>
        <v>0</v>
      </c>
      <c r="M477" s="3" t="str">
        <f t="shared" si="83"/>
        <v>GC-RTX-2080-EVGA-BK</v>
      </c>
      <c r="N477" s="3" t="str">
        <f t="shared" si="84"/>
        <v>WH01S-NTA</v>
      </c>
      <c r="O477" s="2" t="str">
        <f t="shared" si="85"/>
        <v>GC-RTX-2080-EVGA-BKWH01S-NTA</v>
      </c>
      <c r="P477" s="2">
        <f t="shared" si="86"/>
        <v>0</v>
      </c>
      <c r="Q477" s="2">
        <f t="shared" si="87"/>
        <v>0</v>
      </c>
      <c r="R477" s="2">
        <f t="shared" si="88"/>
        <v>0</v>
      </c>
      <c r="S477" s="2">
        <f t="shared" si="89"/>
        <v>0</v>
      </c>
      <c r="T477" s="2">
        <f t="shared" si="90"/>
        <v>0</v>
      </c>
    </row>
    <row r="478" spans="1:20" hidden="1">
      <c r="A478" s="2" t="s">
        <v>766</v>
      </c>
      <c r="D478" s="2">
        <v>0</v>
      </c>
      <c r="E478" s="2">
        <v>0</v>
      </c>
      <c r="F478" s="2">
        <v>0</v>
      </c>
      <c r="H478" s="2">
        <v>0</v>
      </c>
      <c r="I478" s="2">
        <v>0</v>
      </c>
      <c r="K478" s="2">
        <v>0</v>
      </c>
      <c r="L478" s="3">
        <f t="shared" si="82"/>
        <v>0</v>
      </c>
      <c r="M478" s="3" t="str">
        <f t="shared" si="83"/>
        <v>GC-RTX-2080S-EVGA</v>
      </c>
      <c r="N478" s="3" t="str">
        <f t="shared" si="84"/>
        <v>WH01S-NTA</v>
      </c>
      <c r="O478" s="2" t="str">
        <f t="shared" si="85"/>
        <v>GC-RTX-2080S-EVGAWH01S-NTA</v>
      </c>
      <c r="P478" s="2">
        <f t="shared" si="86"/>
        <v>0</v>
      </c>
      <c r="Q478" s="2">
        <f t="shared" si="87"/>
        <v>0</v>
      </c>
      <c r="R478" s="2">
        <f t="shared" si="88"/>
        <v>0</v>
      </c>
      <c r="S478" s="2">
        <f t="shared" si="89"/>
        <v>0</v>
      </c>
      <c r="T478" s="2">
        <f t="shared" si="90"/>
        <v>0</v>
      </c>
    </row>
    <row r="479" spans="1:20" hidden="1">
      <c r="A479" s="2" t="s">
        <v>767</v>
      </c>
      <c r="D479" s="2">
        <v>0</v>
      </c>
      <c r="E479" s="2">
        <v>0</v>
      </c>
      <c r="F479" s="2">
        <v>0</v>
      </c>
      <c r="H479" s="2">
        <v>0</v>
      </c>
      <c r="I479" s="2">
        <v>0</v>
      </c>
      <c r="K479" s="2">
        <v>0</v>
      </c>
      <c r="L479" s="3">
        <f t="shared" si="82"/>
        <v>0</v>
      </c>
      <c r="M479" s="3" t="str">
        <f t="shared" si="83"/>
        <v>GC-RTX-2080S-EVGA-BK</v>
      </c>
      <c r="N479" s="3" t="str">
        <f t="shared" si="84"/>
        <v>WH01S-NTA</v>
      </c>
      <c r="O479" s="2" t="str">
        <f t="shared" si="85"/>
        <v>GC-RTX-2080S-EVGA-BKWH01S-NTA</v>
      </c>
      <c r="P479" s="2">
        <f t="shared" si="86"/>
        <v>0</v>
      </c>
      <c r="Q479" s="2">
        <f t="shared" si="87"/>
        <v>0</v>
      </c>
      <c r="R479" s="2">
        <f t="shared" si="88"/>
        <v>0</v>
      </c>
      <c r="S479" s="2">
        <f t="shared" si="89"/>
        <v>0</v>
      </c>
      <c r="T479" s="2">
        <f t="shared" si="90"/>
        <v>0</v>
      </c>
    </row>
    <row r="480" spans="1:20" hidden="1">
      <c r="A480" s="2" t="s">
        <v>768</v>
      </c>
      <c r="D480" s="2">
        <v>0</v>
      </c>
      <c r="E480" s="2">
        <v>0</v>
      </c>
      <c r="F480" s="2">
        <v>0</v>
      </c>
      <c r="H480" s="2">
        <v>0</v>
      </c>
      <c r="I480" s="2">
        <v>0</v>
      </c>
      <c r="K480" s="2">
        <v>0</v>
      </c>
      <c r="L480" s="3">
        <f t="shared" si="82"/>
        <v>0</v>
      </c>
      <c r="M480" s="3" t="str">
        <f t="shared" si="83"/>
        <v>GC-RTX-2080S-EVGA-KO</v>
      </c>
      <c r="N480" s="3" t="str">
        <f t="shared" si="84"/>
        <v>WH01S-NTA</v>
      </c>
      <c r="O480" s="2" t="str">
        <f t="shared" si="85"/>
        <v>GC-RTX-2080S-EVGA-KOWH01S-NTA</v>
      </c>
      <c r="P480" s="2">
        <f t="shared" si="86"/>
        <v>0</v>
      </c>
      <c r="Q480" s="2">
        <f t="shared" si="87"/>
        <v>0</v>
      </c>
      <c r="R480" s="2">
        <f t="shared" si="88"/>
        <v>0</v>
      </c>
      <c r="S480" s="2">
        <f t="shared" si="89"/>
        <v>0</v>
      </c>
      <c r="T480" s="2">
        <f t="shared" si="90"/>
        <v>0</v>
      </c>
    </row>
    <row r="481" spans="1:20" hidden="1">
      <c r="A481" s="2" t="s">
        <v>769</v>
      </c>
      <c r="D481" s="2">
        <v>0</v>
      </c>
      <c r="E481" s="2">
        <v>0</v>
      </c>
      <c r="F481" s="2">
        <v>0</v>
      </c>
      <c r="H481" s="2">
        <v>0</v>
      </c>
      <c r="I481" s="2">
        <v>0</v>
      </c>
      <c r="K481" s="2">
        <v>0</v>
      </c>
      <c r="L481" s="3">
        <f t="shared" si="82"/>
        <v>0</v>
      </c>
      <c r="M481" s="3" t="str">
        <f t="shared" si="83"/>
        <v>GC-RTX-2080S-Leadtek</v>
      </c>
      <c r="N481" s="3" t="str">
        <f t="shared" si="84"/>
        <v>WH01S-NTA</v>
      </c>
      <c r="O481" s="2" t="str">
        <f t="shared" si="85"/>
        <v>GC-RTX-2080S-LeadtekWH01S-NTA</v>
      </c>
      <c r="P481" s="2">
        <f t="shared" si="86"/>
        <v>0</v>
      </c>
      <c r="Q481" s="2">
        <f t="shared" si="87"/>
        <v>0</v>
      </c>
      <c r="R481" s="2">
        <f t="shared" si="88"/>
        <v>0</v>
      </c>
      <c r="S481" s="2">
        <f t="shared" si="89"/>
        <v>0</v>
      </c>
      <c r="T481" s="2">
        <f t="shared" si="90"/>
        <v>0</v>
      </c>
    </row>
    <row r="482" spans="1:20" hidden="1">
      <c r="A482" s="2" t="s">
        <v>770</v>
      </c>
      <c r="D482" s="2">
        <v>0</v>
      </c>
      <c r="E482" s="2">
        <v>0</v>
      </c>
      <c r="F482" s="2">
        <v>0</v>
      </c>
      <c r="H482" s="2">
        <v>0</v>
      </c>
      <c r="I482" s="2">
        <v>0</v>
      </c>
      <c r="K482" s="2">
        <v>0</v>
      </c>
      <c r="L482" s="3">
        <f t="shared" si="82"/>
        <v>0</v>
      </c>
      <c r="M482" s="3" t="str">
        <f t="shared" si="83"/>
        <v>GC-RTX-2080S-NVD</v>
      </c>
      <c r="N482" s="3" t="str">
        <f t="shared" si="84"/>
        <v>WH01S-NTA</v>
      </c>
      <c r="O482" s="2" t="str">
        <f t="shared" si="85"/>
        <v>GC-RTX-2080S-NVDWH01S-NTA</v>
      </c>
      <c r="P482" s="2">
        <f t="shared" si="86"/>
        <v>0</v>
      </c>
      <c r="Q482" s="2">
        <f t="shared" si="87"/>
        <v>0</v>
      </c>
      <c r="R482" s="2">
        <f t="shared" si="88"/>
        <v>0</v>
      </c>
      <c r="S482" s="2">
        <f t="shared" si="89"/>
        <v>0</v>
      </c>
      <c r="T482" s="2">
        <f t="shared" si="90"/>
        <v>0</v>
      </c>
    </row>
    <row r="483" spans="1:20" hidden="1">
      <c r="A483" s="2" t="s">
        <v>771</v>
      </c>
      <c r="D483" s="2">
        <v>0</v>
      </c>
      <c r="E483" s="2">
        <v>0</v>
      </c>
      <c r="F483" s="2">
        <v>0</v>
      </c>
      <c r="H483" s="2">
        <v>0</v>
      </c>
      <c r="I483" s="2">
        <v>0</v>
      </c>
      <c r="K483" s="2">
        <v>0</v>
      </c>
      <c r="L483" s="3">
        <f t="shared" si="82"/>
        <v>0</v>
      </c>
      <c r="M483" s="3" t="str">
        <f t="shared" si="83"/>
        <v>GC-RTX-2080Ti-EVGA</v>
      </c>
      <c r="N483" s="3" t="str">
        <f t="shared" si="84"/>
        <v>WH01S-NTA</v>
      </c>
      <c r="O483" s="2" t="str">
        <f t="shared" si="85"/>
        <v>GC-RTX-2080Ti-EVGAWH01S-NTA</v>
      </c>
      <c r="P483" s="2">
        <f t="shared" si="86"/>
        <v>0</v>
      </c>
      <c r="Q483" s="2">
        <f t="shared" si="87"/>
        <v>0</v>
      </c>
      <c r="R483" s="2">
        <f t="shared" si="88"/>
        <v>0</v>
      </c>
      <c r="S483" s="2">
        <f t="shared" si="89"/>
        <v>0</v>
      </c>
      <c r="T483" s="2">
        <f t="shared" si="90"/>
        <v>0</v>
      </c>
    </row>
    <row r="484" spans="1:20" hidden="1">
      <c r="A484" s="2" t="s">
        <v>772</v>
      </c>
      <c r="D484" s="2">
        <v>0</v>
      </c>
      <c r="E484" s="2">
        <v>0</v>
      </c>
      <c r="F484" s="2">
        <v>0</v>
      </c>
      <c r="H484" s="2">
        <v>0</v>
      </c>
      <c r="I484" s="2">
        <v>0</v>
      </c>
      <c r="K484" s="2">
        <v>0</v>
      </c>
      <c r="L484" s="3">
        <f t="shared" si="82"/>
        <v>0</v>
      </c>
      <c r="M484" s="3" t="str">
        <f t="shared" si="83"/>
        <v>GC-RTX-2080Ti-EVGA-BK</v>
      </c>
      <c r="N484" s="3" t="str">
        <f t="shared" si="84"/>
        <v>WH01S-NTA</v>
      </c>
      <c r="O484" s="2" t="str">
        <f t="shared" si="85"/>
        <v>GC-RTX-2080Ti-EVGA-BKWH01S-NTA</v>
      </c>
      <c r="P484" s="2">
        <f t="shared" si="86"/>
        <v>0</v>
      </c>
      <c r="Q484" s="2">
        <f t="shared" si="87"/>
        <v>0</v>
      </c>
      <c r="R484" s="2">
        <f t="shared" si="88"/>
        <v>0</v>
      </c>
      <c r="S484" s="2">
        <f t="shared" si="89"/>
        <v>0</v>
      </c>
      <c r="T484" s="2">
        <f t="shared" si="90"/>
        <v>0</v>
      </c>
    </row>
    <row r="485" spans="1:20" hidden="1">
      <c r="A485" s="2" t="s">
        <v>184</v>
      </c>
      <c r="D485" s="2">
        <v>0</v>
      </c>
      <c r="E485" s="2">
        <v>0</v>
      </c>
      <c r="F485" s="2">
        <v>0</v>
      </c>
      <c r="H485" s="2">
        <v>0</v>
      </c>
      <c r="I485" s="2">
        <v>0</v>
      </c>
      <c r="K485" s="2">
        <v>0</v>
      </c>
      <c r="L485" s="3">
        <f t="shared" si="82"/>
        <v>0</v>
      </c>
      <c r="M485" s="3" t="str">
        <f t="shared" si="83"/>
        <v>GC-RTX-2080Ti-NVD</v>
      </c>
      <c r="N485" s="3" t="str">
        <f t="shared" si="84"/>
        <v>WH01S-NTA</v>
      </c>
      <c r="O485" s="2" t="str">
        <f t="shared" si="85"/>
        <v>GC-RTX-2080Ti-NVDWH01S-NTA</v>
      </c>
      <c r="P485" s="2">
        <f t="shared" si="86"/>
        <v>0</v>
      </c>
      <c r="Q485" s="2">
        <f t="shared" si="87"/>
        <v>0</v>
      </c>
      <c r="R485" s="2">
        <f t="shared" si="88"/>
        <v>0</v>
      </c>
      <c r="S485" s="2">
        <f t="shared" si="89"/>
        <v>0</v>
      </c>
      <c r="T485" s="2">
        <f t="shared" si="90"/>
        <v>0</v>
      </c>
    </row>
    <row r="486" spans="1:20" hidden="1">
      <c r="A486" s="2" t="s">
        <v>773</v>
      </c>
      <c r="D486" s="2">
        <v>0</v>
      </c>
      <c r="E486" s="2">
        <v>0</v>
      </c>
      <c r="F486" s="2">
        <v>0</v>
      </c>
      <c r="H486" s="2">
        <v>0</v>
      </c>
      <c r="I486" s="2">
        <v>0</v>
      </c>
      <c r="K486" s="2">
        <v>0</v>
      </c>
      <c r="L486" s="3">
        <f t="shared" si="82"/>
        <v>0</v>
      </c>
      <c r="M486" s="3" t="str">
        <f t="shared" si="83"/>
        <v>GC-RTX-3060-EVGA-BK</v>
      </c>
      <c r="N486" s="3" t="str">
        <f t="shared" si="84"/>
        <v>WH01S-NTA</v>
      </c>
      <c r="O486" s="2" t="str">
        <f t="shared" si="85"/>
        <v>GC-RTX-3060-EVGA-BKWH01S-NTA</v>
      </c>
      <c r="P486" s="2">
        <f t="shared" si="86"/>
        <v>0</v>
      </c>
      <c r="Q486" s="2">
        <f t="shared" si="87"/>
        <v>0</v>
      </c>
      <c r="R486" s="2">
        <f t="shared" si="88"/>
        <v>0</v>
      </c>
      <c r="S486" s="2">
        <f t="shared" si="89"/>
        <v>0</v>
      </c>
      <c r="T486" s="2">
        <f t="shared" si="90"/>
        <v>0</v>
      </c>
    </row>
    <row r="487" spans="1:20" hidden="1">
      <c r="A487" s="2" t="s">
        <v>774</v>
      </c>
      <c r="D487" s="2">
        <v>0</v>
      </c>
      <c r="E487" s="2">
        <v>0</v>
      </c>
      <c r="F487" s="2">
        <v>0</v>
      </c>
      <c r="H487" s="2">
        <v>0</v>
      </c>
      <c r="I487" s="2">
        <v>0</v>
      </c>
      <c r="K487" s="2">
        <v>0</v>
      </c>
      <c r="L487" s="3">
        <f t="shared" si="82"/>
        <v>0</v>
      </c>
      <c r="M487" s="3" t="str">
        <f t="shared" si="83"/>
        <v>GC-RTX-3060Ti-ZTC</v>
      </c>
      <c r="N487" s="3" t="str">
        <f t="shared" si="84"/>
        <v>WH01S-NTA</v>
      </c>
      <c r="O487" s="2" t="str">
        <f t="shared" si="85"/>
        <v>GC-RTX-3060Ti-ZTCWH01S-NTA</v>
      </c>
      <c r="P487" s="2">
        <f t="shared" si="86"/>
        <v>0</v>
      </c>
      <c r="Q487" s="2">
        <f t="shared" si="87"/>
        <v>0</v>
      </c>
      <c r="R487" s="2">
        <f t="shared" si="88"/>
        <v>0</v>
      </c>
      <c r="S487" s="2">
        <f t="shared" si="89"/>
        <v>0</v>
      </c>
      <c r="T487" s="2">
        <f t="shared" si="90"/>
        <v>0</v>
      </c>
    </row>
    <row r="488" spans="1:20" hidden="1">
      <c r="A488" s="2" t="s">
        <v>775</v>
      </c>
      <c r="D488" s="2">
        <v>0</v>
      </c>
      <c r="E488" s="2">
        <v>0</v>
      </c>
      <c r="F488" s="2">
        <v>0</v>
      </c>
      <c r="H488" s="2">
        <v>0</v>
      </c>
      <c r="I488" s="2">
        <v>0</v>
      </c>
      <c r="K488" s="2">
        <v>0</v>
      </c>
      <c r="L488" s="3">
        <f t="shared" si="82"/>
        <v>0</v>
      </c>
      <c r="M488" s="3" t="str">
        <f t="shared" si="83"/>
        <v>GC-RTX-3070-2XOC-MSI</v>
      </c>
      <c r="N488" s="3" t="str">
        <f t="shared" si="84"/>
        <v>WH01S-NTA</v>
      </c>
      <c r="O488" s="2" t="str">
        <f t="shared" si="85"/>
        <v>GC-RTX-3070-2XOC-MSIWH01S-NTA</v>
      </c>
      <c r="P488" s="2">
        <f t="shared" si="86"/>
        <v>0</v>
      </c>
      <c r="Q488" s="2">
        <f t="shared" si="87"/>
        <v>0</v>
      </c>
      <c r="R488" s="2">
        <f t="shared" si="88"/>
        <v>0</v>
      </c>
      <c r="S488" s="2">
        <f t="shared" si="89"/>
        <v>0</v>
      </c>
      <c r="T488" s="2">
        <f t="shared" si="90"/>
        <v>0</v>
      </c>
    </row>
    <row r="489" spans="1:20" hidden="1">
      <c r="A489" s="2" t="s">
        <v>776</v>
      </c>
      <c r="D489" s="2">
        <v>0</v>
      </c>
      <c r="E489" s="2">
        <v>0</v>
      </c>
      <c r="F489" s="2">
        <v>0</v>
      </c>
      <c r="H489" s="2">
        <v>0</v>
      </c>
      <c r="I489" s="2">
        <v>0</v>
      </c>
      <c r="K489" s="2">
        <v>0</v>
      </c>
      <c r="L489" s="3">
        <f t="shared" si="82"/>
        <v>0</v>
      </c>
      <c r="M489" s="3" t="str">
        <f t="shared" si="83"/>
        <v>GC-RTX-4000-PNY</v>
      </c>
      <c r="N489" s="3" t="str">
        <f t="shared" si="84"/>
        <v>WH01S-NTA</v>
      </c>
      <c r="O489" s="2" t="str">
        <f t="shared" si="85"/>
        <v>GC-RTX-4000-PNYWH01S-NTA</v>
      </c>
      <c r="P489" s="2">
        <f t="shared" si="86"/>
        <v>0</v>
      </c>
      <c r="Q489" s="2">
        <f t="shared" si="87"/>
        <v>0</v>
      </c>
      <c r="R489" s="2">
        <f t="shared" si="88"/>
        <v>0</v>
      </c>
      <c r="S489" s="2">
        <f t="shared" si="89"/>
        <v>0</v>
      </c>
      <c r="T489" s="2">
        <f t="shared" si="90"/>
        <v>0</v>
      </c>
    </row>
    <row r="490" spans="1:20" hidden="1">
      <c r="A490" s="2" t="s">
        <v>1668</v>
      </c>
      <c r="D490" s="2">
        <v>0</v>
      </c>
      <c r="E490" s="2">
        <v>0</v>
      </c>
      <c r="F490" s="2">
        <v>0</v>
      </c>
      <c r="H490" s="2">
        <v>0</v>
      </c>
      <c r="I490" s="2">
        <v>0</v>
      </c>
      <c r="K490" s="2">
        <v>0</v>
      </c>
      <c r="L490" s="3">
        <f t="shared" si="82"/>
        <v>0</v>
      </c>
      <c r="M490" s="3" t="str">
        <f t="shared" si="83"/>
        <v>GC-RTX-5080-NVD</v>
      </c>
      <c r="N490" s="3" t="str">
        <f t="shared" si="84"/>
        <v>WH01S-NTA</v>
      </c>
      <c r="O490" s="2" t="str">
        <f t="shared" si="85"/>
        <v>GC-RTX-5080-NVDWH01S-NTA</v>
      </c>
      <c r="P490" s="2">
        <f t="shared" si="86"/>
        <v>0</v>
      </c>
      <c r="Q490" s="2">
        <f t="shared" si="87"/>
        <v>0</v>
      </c>
      <c r="R490" s="2">
        <f t="shared" si="88"/>
        <v>0</v>
      </c>
      <c r="S490" s="2">
        <f t="shared" si="89"/>
        <v>0</v>
      </c>
      <c r="T490" s="2">
        <f t="shared" si="90"/>
        <v>0</v>
      </c>
    </row>
    <row r="491" spans="1:20" hidden="1">
      <c r="A491" s="2" t="s">
        <v>777</v>
      </c>
      <c r="D491" s="2">
        <v>0</v>
      </c>
      <c r="E491" s="2">
        <v>35</v>
      </c>
      <c r="F491" s="2">
        <v>-35</v>
      </c>
      <c r="H491" s="2">
        <v>35</v>
      </c>
      <c r="I491" s="2">
        <v>0</v>
      </c>
      <c r="J491" s="2" t="s">
        <v>1836</v>
      </c>
      <c r="K491" s="2">
        <v>0</v>
      </c>
      <c r="L491" s="3">
        <f t="shared" si="82"/>
        <v>0</v>
      </c>
      <c r="M491" s="3" t="str">
        <f t="shared" si="83"/>
        <v>GC-RTX2000Ada-Nvidia</v>
      </c>
      <c r="N491" s="3" t="str">
        <f t="shared" si="84"/>
        <v>WH01S-NTA</v>
      </c>
      <c r="O491" s="2" t="str">
        <f t="shared" si="85"/>
        <v>GC-RTX2000Ada-NvidiaWH01S-NTA</v>
      </c>
      <c r="P491" s="2">
        <f t="shared" si="86"/>
        <v>0</v>
      </c>
      <c r="Q491" s="2">
        <f t="shared" si="87"/>
        <v>35</v>
      </c>
      <c r="R491" s="2">
        <f t="shared" si="88"/>
        <v>-35</v>
      </c>
      <c r="S491" s="2">
        <f t="shared" si="89"/>
        <v>35</v>
      </c>
      <c r="T491" s="2">
        <f t="shared" si="90"/>
        <v>0</v>
      </c>
    </row>
    <row r="492" spans="1:20" hidden="1">
      <c r="A492" s="2" t="s">
        <v>778</v>
      </c>
      <c r="D492" s="2">
        <v>8</v>
      </c>
      <c r="E492" s="2">
        <v>8</v>
      </c>
      <c r="F492" s="2">
        <v>0</v>
      </c>
      <c r="H492" s="2">
        <v>0</v>
      </c>
      <c r="I492" s="2">
        <v>0</v>
      </c>
      <c r="K492" s="2">
        <v>0</v>
      </c>
      <c r="L492" s="3">
        <f t="shared" si="82"/>
        <v>8</v>
      </c>
      <c r="M492" s="3" t="str">
        <f t="shared" si="83"/>
        <v>GC-RTX2000Ada-PNY</v>
      </c>
      <c r="N492" s="3" t="str">
        <f t="shared" si="84"/>
        <v>WH01S-NTA</v>
      </c>
      <c r="O492" s="2" t="str">
        <f t="shared" si="85"/>
        <v>GC-RTX2000Ada-PNYWH01S-NTA</v>
      </c>
      <c r="P492" s="2">
        <f t="shared" si="86"/>
        <v>8</v>
      </c>
      <c r="Q492" s="2">
        <f t="shared" si="87"/>
        <v>8</v>
      </c>
      <c r="R492" s="2">
        <f t="shared" si="88"/>
        <v>0</v>
      </c>
      <c r="S492" s="2">
        <f t="shared" si="89"/>
        <v>0</v>
      </c>
      <c r="T492" s="2">
        <f t="shared" si="90"/>
        <v>0</v>
      </c>
    </row>
    <row r="493" spans="1:20" hidden="1">
      <c r="A493" s="2" t="s">
        <v>1707</v>
      </c>
      <c r="D493" s="2">
        <v>1</v>
      </c>
      <c r="E493" s="2">
        <v>1</v>
      </c>
      <c r="F493" s="2">
        <v>0</v>
      </c>
      <c r="H493" s="2">
        <v>0</v>
      </c>
      <c r="I493" s="2">
        <v>0</v>
      </c>
      <c r="K493" s="2">
        <v>0</v>
      </c>
      <c r="L493" s="3">
        <f t="shared" si="82"/>
        <v>1</v>
      </c>
      <c r="M493" s="3" t="str">
        <f t="shared" si="83"/>
        <v>GC-RTX2000EAda-PNY</v>
      </c>
      <c r="N493" s="3" t="str">
        <f t="shared" si="84"/>
        <v>WH01S-NTA</v>
      </c>
      <c r="O493" s="2" t="str">
        <f t="shared" si="85"/>
        <v>GC-RTX2000EAda-PNYWH01S-NTA</v>
      </c>
      <c r="P493" s="2">
        <f t="shared" si="86"/>
        <v>1</v>
      </c>
      <c r="Q493" s="2">
        <f t="shared" si="87"/>
        <v>1</v>
      </c>
      <c r="R493" s="2">
        <f t="shared" si="88"/>
        <v>0</v>
      </c>
      <c r="S493" s="2">
        <f t="shared" si="89"/>
        <v>0</v>
      </c>
      <c r="T493" s="2">
        <f t="shared" si="90"/>
        <v>0</v>
      </c>
    </row>
    <row r="494" spans="1:20" hidden="1">
      <c r="A494" s="2" t="s">
        <v>779</v>
      </c>
      <c r="D494" s="2">
        <v>0</v>
      </c>
      <c r="E494" s="2">
        <v>0</v>
      </c>
      <c r="F494" s="2">
        <v>0</v>
      </c>
      <c r="H494" s="2">
        <v>0</v>
      </c>
      <c r="I494" s="2">
        <v>0</v>
      </c>
      <c r="K494" s="2">
        <v>0</v>
      </c>
      <c r="L494" s="3">
        <f t="shared" si="82"/>
        <v>0</v>
      </c>
      <c r="M494" s="3" t="str">
        <f t="shared" si="83"/>
        <v>GC-RTX3050-OC-MSI</v>
      </c>
      <c r="N494" s="3" t="str">
        <f t="shared" si="84"/>
        <v>WH01S-NTA</v>
      </c>
      <c r="O494" s="2" t="str">
        <f t="shared" si="85"/>
        <v>GC-RTX3050-OC-MSIWH01S-NTA</v>
      </c>
      <c r="P494" s="2">
        <f t="shared" si="86"/>
        <v>0</v>
      </c>
      <c r="Q494" s="2">
        <f t="shared" si="87"/>
        <v>0</v>
      </c>
      <c r="R494" s="2">
        <f t="shared" si="88"/>
        <v>0</v>
      </c>
      <c r="S494" s="2">
        <f t="shared" si="89"/>
        <v>0</v>
      </c>
      <c r="T494" s="2">
        <f t="shared" si="90"/>
        <v>0</v>
      </c>
    </row>
    <row r="495" spans="1:20" hidden="1">
      <c r="A495" s="2" t="s">
        <v>780</v>
      </c>
      <c r="D495" s="2">
        <v>0</v>
      </c>
      <c r="E495" s="2">
        <v>0</v>
      </c>
      <c r="F495" s="2">
        <v>0</v>
      </c>
      <c r="H495" s="2">
        <v>0</v>
      </c>
      <c r="I495" s="2">
        <v>0</v>
      </c>
      <c r="K495" s="2">
        <v>0</v>
      </c>
      <c r="L495" s="3">
        <f t="shared" si="82"/>
        <v>0</v>
      </c>
      <c r="M495" s="3" t="str">
        <f t="shared" si="83"/>
        <v>GC-RTX3050-PNY</v>
      </c>
      <c r="N495" s="3" t="str">
        <f t="shared" si="84"/>
        <v>WH01S-NTA</v>
      </c>
      <c r="O495" s="2" t="str">
        <f t="shared" si="85"/>
        <v>GC-RTX3050-PNYWH01S-NTA</v>
      </c>
      <c r="P495" s="2">
        <f t="shared" si="86"/>
        <v>0</v>
      </c>
      <c r="Q495" s="2">
        <f t="shared" si="87"/>
        <v>0</v>
      </c>
      <c r="R495" s="2">
        <f t="shared" si="88"/>
        <v>0</v>
      </c>
      <c r="S495" s="2">
        <f t="shared" si="89"/>
        <v>0</v>
      </c>
      <c r="T495" s="2">
        <f t="shared" si="90"/>
        <v>0</v>
      </c>
    </row>
    <row r="496" spans="1:20" hidden="1">
      <c r="A496" s="2" t="s">
        <v>185</v>
      </c>
      <c r="D496" s="2">
        <v>0</v>
      </c>
      <c r="E496" s="2">
        <v>0</v>
      </c>
      <c r="F496" s="2">
        <v>0</v>
      </c>
      <c r="H496" s="2">
        <v>0</v>
      </c>
      <c r="I496" s="2">
        <v>0</v>
      </c>
      <c r="K496" s="2">
        <v>0</v>
      </c>
      <c r="L496" s="3">
        <f t="shared" si="82"/>
        <v>0</v>
      </c>
      <c r="M496" s="3" t="str">
        <f t="shared" si="83"/>
        <v>GC-RTX3060-ZTC</v>
      </c>
      <c r="N496" s="3" t="str">
        <f t="shared" si="84"/>
        <v>WH01S-NTA</v>
      </c>
      <c r="O496" s="2" t="str">
        <f t="shared" si="85"/>
        <v>GC-RTX3060-ZTCWH01S-NTA</v>
      </c>
      <c r="P496" s="2">
        <f t="shared" si="86"/>
        <v>0</v>
      </c>
      <c r="Q496" s="2">
        <f t="shared" si="87"/>
        <v>0</v>
      </c>
      <c r="R496" s="2">
        <f t="shared" si="88"/>
        <v>0</v>
      </c>
      <c r="S496" s="2">
        <f t="shared" si="89"/>
        <v>0</v>
      </c>
      <c r="T496" s="2">
        <f t="shared" si="90"/>
        <v>0</v>
      </c>
    </row>
    <row r="497" spans="1:20" hidden="1">
      <c r="A497" s="2" t="s">
        <v>147</v>
      </c>
      <c r="D497" s="2">
        <v>0</v>
      </c>
      <c r="E497" s="2">
        <v>0</v>
      </c>
      <c r="F497" s="2">
        <v>0</v>
      </c>
      <c r="H497" s="2">
        <v>0</v>
      </c>
      <c r="I497" s="2">
        <v>0</v>
      </c>
      <c r="K497" s="2">
        <v>0</v>
      </c>
      <c r="L497" s="3">
        <f t="shared" si="82"/>
        <v>0</v>
      </c>
      <c r="M497" s="3" t="str">
        <f t="shared" si="83"/>
        <v>GC-RTX3070-GAMING-OC-GABE</v>
      </c>
      <c r="N497" s="3" t="str">
        <f t="shared" si="84"/>
        <v>WH01S-NTA</v>
      </c>
      <c r="O497" s="2" t="str">
        <f t="shared" si="85"/>
        <v>GC-RTX3070-GAMING-OC-GABEWH01S-NTA</v>
      </c>
      <c r="P497" s="2">
        <f t="shared" si="86"/>
        <v>0</v>
      </c>
      <c r="Q497" s="2">
        <f t="shared" si="87"/>
        <v>0</v>
      </c>
      <c r="R497" s="2">
        <f t="shared" si="88"/>
        <v>0</v>
      </c>
      <c r="S497" s="2">
        <f t="shared" si="89"/>
        <v>0</v>
      </c>
      <c r="T497" s="2">
        <f t="shared" si="90"/>
        <v>0</v>
      </c>
    </row>
    <row r="498" spans="1:20" hidden="1">
      <c r="A498" s="2" t="s">
        <v>781</v>
      </c>
      <c r="D498" s="2">
        <v>0</v>
      </c>
      <c r="E498" s="2">
        <v>0</v>
      </c>
      <c r="F498" s="2">
        <v>0</v>
      </c>
      <c r="H498" s="2">
        <v>0</v>
      </c>
      <c r="I498" s="2">
        <v>0</v>
      </c>
      <c r="K498" s="2">
        <v>0</v>
      </c>
      <c r="L498" s="3">
        <f t="shared" si="82"/>
        <v>0</v>
      </c>
      <c r="M498" s="3" t="str">
        <f t="shared" si="83"/>
        <v>GC-RTX3070-OC-GABE</v>
      </c>
      <c r="N498" s="3" t="str">
        <f t="shared" si="84"/>
        <v>WH01S-NTA</v>
      </c>
      <c r="O498" s="2" t="str">
        <f t="shared" si="85"/>
        <v>GC-RTX3070-OC-GABEWH01S-NTA</v>
      </c>
      <c r="P498" s="2">
        <f t="shared" si="86"/>
        <v>0</v>
      </c>
      <c r="Q498" s="2">
        <f t="shared" si="87"/>
        <v>0</v>
      </c>
      <c r="R498" s="2">
        <f t="shared" si="88"/>
        <v>0</v>
      </c>
      <c r="S498" s="2">
        <f t="shared" si="89"/>
        <v>0</v>
      </c>
      <c r="T498" s="2">
        <f t="shared" si="90"/>
        <v>0</v>
      </c>
    </row>
    <row r="499" spans="1:20" hidden="1">
      <c r="A499" s="2" t="s">
        <v>782</v>
      </c>
      <c r="D499" s="2">
        <v>0</v>
      </c>
      <c r="E499" s="2">
        <v>0</v>
      </c>
      <c r="F499" s="2">
        <v>0</v>
      </c>
      <c r="H499" s="2">
        <v>0</v>
      </c>
      <c r="I499" s="2">
        <v>0</v>
      </c>
      <c r="K499" s="2">
        <v>0</v>
      </c>
      <c r="L499" s="3">
        <f t="shared" si="82"/>
        <v>0</v>
      </c>
      <c r="M499" s="3" t="str">
        <f t="shared" si="83"/>
        <v>GC-RTX3070Ti-OC-GABE</v>
      </c>
      <c r="N499" s="3" t="str">
        <f t="shared" si="84"/>
        <v>WH01S-NTA</v>
      </c>
      <c r="O499" s="2" t="str">
        <f t="shared" si="85"/>
        <v>GC-RTX3070Ti-OC-GABEWH01S-NTA</v>
      </c>
      <c r="P499" s="2">
        <f t="shared" si="86"/>
        <v>0</v>
      </c>
      <c r="Q499" s="2">
        <f t="shared" si="87"/>
        <v>0</v>
      </c>
      <c r="R499" s="2">
        <f t="shared" si="88"/>
        <v>0</v>
      </c>
      <c r="S499" s="2">
        <f t="shared" si="89"/>
        <v>0</v>
      </c>
      <c r="T499" s="2">
        <f t="shared" si="90"/>
        <v>0</v>
      </c>
    </row>
    <row r="500" spans="1:20" hidden="1">
      <c r="A500" s="2" t="s">
        <v>783</v>
      </c>
      <c r="D500" s="2">
        <v>1</v>
      </c>
      <c r="E500" s="2">
        <v>0</v>
      </c>
      <c r="F500" s="2">
        <v>1</v>
      </c>
      <c r="H500" s="2">
        <v>0</v>
      </c>
      <c r="I500" s="2">
        <v>0</v>
      </c>
      <c r="K500" s="2">
        <v>0</v>
      </c>
      <c r="L500" s="3">
        <f t="shared" si="82"/>
        <v>1</v>
      </c>
      <c r="M500" s="3" t="str">
        <f t="shared" si="83"/>
        <v>GC-RTX3080-12GB-ASUS</v>
      </c>
      <c r="N500" s="3" t="str">
        <f t="shared" si="84"/>
        <v>WH01S-NTA</v>
      </c>
      <c r="O500" s="2" t="str">
        <f t="shared" si="85"/>
        <v>GC-RTX3080-12GB-ASUSWH01S-NTA</v>
      </c>
      <c r="P500" s="2">
        <f t="shared" si="86"/>
        <v>1</v>
      </c>
      <c r="Q500" s="2">
        <f t="shared" si="87"/>
        <v>0</v>
      </c>
      <c r="R500" s="2">
        <f t="shared" si="88"/>
        <v>1</v>
      </c>
      <c r="S500" s="2">
        <f t="shared" si="89"/>
        <v>0</v>
      </c>
      <c r="T500" s="2">
        <f t="shared" si="90"/>
        <v>1</v>
      </c>
    </row>
    <row r="501" spans="1:20" hidden="1">
      <c r="A501" s="2" t="s">
        <v>784</v>
      </c>
      <c r="D501" s="2">
        <v>0</v>
      </c>
      <c r="E501" s="2">
        <v>0</v>
      </c>
      <c r="F501" s="2">
        <v>0</v>
      </c>
      <c r="H501" s="2">
        <v>0</v>
      </c>
      <c r="I501" s="2">
        <v>0</v>
      </c>
      <c r="K501" s="2">
        <v>0</v>
      </c>
      <c r="L501" s="3">
        <f t="shared" si="82"/>
        <v>0</v>
      </c>
      <c r="M501" s="3" t="str">
        <f t="shared" si="83"/>
        <v>GC-RTX3080-Tnity-ZTC</v>
      </c>
      <c r="N501" s="3" t="str">
        <f t="shared" si="84"/>
        <v>WH01S-NTA</v>
      </c>
      <c r="O501" s="2" t="str">
        <f t="shared" si="85"/>
        <v>GC-RTX3080-Tnity-ZTCWH01S-NTA</v>
      </c>
      <c r="P501" s="2">
        <f t="shared" si="86"/>
        <v>0</v>
      </c>
      <c r="Q501" s="2">
        <f t="shared" si="87"/>
        <v>0</v>
      </c>
      <c r="R501" s="2">
        <f t="shared" si="88"/>
        <v>0</v>
      </c>
      <c r="S501" s="2">
        <f t="shared" si="89"/>
        <v>0</v>
      </c>
      <c r="T501" s="2">
        <f t="shared" si="90"/>
        <v>0</v>
      </c>
    </row>
    <row r="502" spans="1:20" hidden="1">
      <c r="A502" s="2" t="s">
        <v>785</v>
      </c>
      <c r="D502" s="2">
        <v>0</v>
      </c>
      <c r="E502" s="2">
        <v>0</v>
      </c>
      <c r="F502" s="2">
        <v>0</v>
      </c>
      <c r="H502" s="2">
        <v>0</v>
      </c>
      <c r="I502" s="2">
        <v>0</v>
      </c>
      <c r="K502" s="2">
        <v>0</v>
      </c>
      <c r="L502" s="3">
        <f t="shared" si="82"/>
        <v>0</v>
      </c>
      <c r="M502" s="3" t="str">
        <f t="shared" si="83"/>
        <v>GC-RTX3080-TnityOC-ZTC</v>
      </c>
      <c r="N502" s="3" t="str">
        <f t="shared" si="84"/>
        <v>WH01S-NTA</v>
      </c>
      <c r="O502" s="2" t="str">
        <f t="shared" si="85"/>
        <v>GC-RTX3080-TnityOC-ZTCWH01S-NTA</v>
      </c>
      <c r="P502" s="2">
        <f t="shared" si="86"/>
        <v>0</v>
      </c>
      <c r="Q502" s="2">
        <f t="shared" si="87"/>
        <v>0</v>
      </c>
      <c r="R502" s="2">
        <f t="shared" si="88"/>
        <v>0</v>
      </c>
      <c r="S502" s="2">
        <f t="shared" si="89"/>
        <v>0</v>
      </c>
      <c r="T502" s="2">
        <f t="shared" si="90"/>
        <v>0</v>
      </c>
    </row>
    <row r="503" spans="1:20" hidden="1">
      <c r="A503" s="2" t="s">
        <v>786</v>
      </c>
      <c r="D503" s="2">
        <v>1</v>
      </c>
      <c r="E503" s="2">
        <v>0</v>
      </c>
      <c r="F503" s="2">
        <v>1</v>
      </c>
      <c r="H503" s="2">
        <v>0</v>
      </c>
      <c r="I503" s="2">
        <v>0</v>
      </c>
      <c r="K503" s="2">
        <v>0</v>
      </c>
      <c r="L503" s="3">
        <f t="shared" si="82"/>
        <v>1</v>
      </c>
      <c r="M503" s="3" t="str">
        <f t="shared" si="83"/>
        <v>GC-RTX3080-TnityOCLHR-ZTC</v>
      </c>
      <c r="N503" s="3" t="str">
        <f t="shared" si="84"/>
        <v>WH01S-NTA</v>
      </c>
      <c r="O503" s="2" t="str">
        <f t="shared" si="85"/>
        <v>GC-RTX3080-TnityOCLHR-ZTCWH01S-NTA</v>
      </c>
      <c r="P503" s="2">
        <f t="shared" si="86"/>
        <v>1</v>
      </c>
      <c r="Q503" s="2">
        <f t="shared" si="87"/>
        <v>0</v>
      </c>
      <c r="R503" s="2">
        <f t="shared" si="88"/>
        <v>1</v>
      </c>
      <c r="S503" s="2">
        <f t="shared" si="89"/>
        <v>0</v>
      </c>
      <c r="T503" s="2">
        <f t="shared" si="90"/>
        <v>1</v>
      </c>
    </row>
    <row r="504" spans="1:20" hidden="1">
      <c r="A504" s="2" t="s">
        <v>787</v>
      </c>
      <c r="D504" s="2">
        <v>1</v>
      </c>
      <c r="E504" s="2">
        <v>0</v>
      </c>
      <c r="F504" s="2">
        <v>1</v>
      </c>
      <c r="H504" s="2">
        <v>0</v>
      </c>
      <c r="I504" s="2">
        <v>0</v>
      </c>
      <c r="K504" s="2">
        <v>0</v>
      </c>
      <c r="L504" s="3">
        <f t="shared" si="82"/>
        <v>1</v>
      </c>
      <c r="M504" s="3" t="str">
        <f t="shared" si="83"/>
        <v>GC-RTX4000Ada-PNY</v>
      </c>
      <c r="N504" s="3" t="str">
        <f t="shared" si="84"/>
        <v>WH01S-NTA</v>
      </c>
      <c r="O504" s="2" t="str">
        <f t="shared" si="85"/>
        <v>GC-RTX4000Ada-PNYWH01S-NTA</v>
      </c>
      <c r="P504" s="2">
        <f t="shared" si="86"/>
        <v>1</v>
      </c>
      <c r="Q504" s="2">
        <f t="shared" si="87"/>
        <v>0</v>
      </c>
      <c r="R504" s="2">
        <f t="shared" si="88"/>
        <v>1</v>
      </c>
      <c r="S504" s="2">
        <f t="shared" si="89"/>
        <v>0</v>
      </c>
      <c r="T504" s="2">
        <f t="shared" si="90"/>
        <v>1</v>
      </c>
    </row>
    <row r="505" spans="1:20" hidden="1">
      <c r="A505" s="2" t="s">
        <v>407</v>
      </c>
      <c r="D505" s="2">
        <v>8</v>
      </c>
      <c r="E505" s="2">
        <v>10</v>
      </c>
      <c r="F505" s="2">
        <v>-2</v>
      </c>
      <c r="H505" s="2">
        <v>0</v>
      </c>
      <c r="I505" s="2">
        <v>0</v>
      </c>
      <c r="K505" s="2">
        <v>0</v>
      </c>
      <c r="L505" s="3">
        <f t="shared" si="82"/>
        <v>8</v>
      </c>
      <c r="M505" s="3" t="str">
        <f t="shared" si="83"/>
        <v>GC-RTX4000SFFAda-PNY</v>
      </c>
      <c r="N505" s="3" t="str">
        <f t="shared" si="84"/>
        <v>WH01S-NTA</v>
      </c>
      <c r="O505" s="2" t="str">
        <f t="shared" si="85"/>
        <v>GC-RTX4000SFFAda-PNYWH01S-NTA</v>
      </c>
      <c r="P505" s="2">
        <f t="shared" si="86"/>
        <v>8</v>
      </c>
      <c r="Q505" s="2">
        <f t="shared" si="87"/>
        <v>10</v>
      </c>
      <c r="R505" s="2">
        <f t="shared" si="88"/>
        <v>-2</v>
      </c>
      <c r="S505" s="2">
        <f t="shared" si="89"/>
        <v>0</v>
      </c>
      <c r="T505" s="2">
        <f t="shared" si="90"/>
        <v>-2</v>
      </c>
    </row>
    <row r="506" spans="1:20" hidden="1">
      <c r="A506" s="2" t="s">
        <v>1688</v>
      </c>
      <c r="D506" s="2">
        <v>1</v>
      </c>
      <c r="E506" s="2">
        <v>0</v>
      </c>
      <c r="F506" s="2">
        <v>1</v>
      </c>
      <c r="H506" s="2">
        <v>0</v>
      </c>
      <c r="I506" s="2">
        <v>0</v>
      </c>
      <c r="K506" s="2">
        <v>0</v>
      </c>
      <c r="L506" s="3">
        <f t="shared" si="82"/>
        <v>1</v>
      </c>
      <c r="M506" s="3" t="str">
        <f t="shared" si="83"/>
        <v>GC-RTX4060-GABE</v>
      </c>
      <c r="N506" s="3" t="str">
        <f t="shared" si="84"/>
        <v>WH01S-NTA</v>
      </c>
      <c r="O506" s="2" t="str">
        <f t="shared" si="85"/>
        <v>GC-RTX4060-GABEWH01S-NTA</v>
      </c>
      <c r="P506" s="2">
        <f t="shared" si="86"/>
        <v>1</v>
      </c>
      <c r="Q506" s="2">
        <f t="shared" si="87"/>
        <v>0</v>
      </c>
      <c r="R506" s="2">
        <f t="shared" si="88"/>
        <v>1</v>
      </c>
      <c r="S506" s="2">
        <f t="shared" si="89"/>
        <v>0</v>
      </c>
      <c r="T506" s="2">
        <f t="shared" si="90"/>
        <v>1</v>
      </c>
    </row>
    <row r="507" spans="1:20" hidden="1">
      <c r="A507" s="2" t="s">
        <v>157</v>
      </c>
      <c r="D507" s="2">
        <v>0</v>
      </c>
      <c r="E507" s="2">
        <v>0</v>
      </c>
      <c r="F507" s="2">
        <v>0</v>
      </c>
      <c r="H507" s="2">
        <v>0</v>
      </c>
      <c r="I507" s="2">
        <v>0</v>
      </c>
      <c r="K507" s="2">
        <v>0</v>
      </c>
      <c r="L507" s="3">
        <f t="shared" si="82"/>
        <v>0</v>
      </c>
      <c r="M507" s="3" t="str">
        <f t="shared" si="83"/>
        <v>GC-RTX4060-LT</v>
      </c>
      <c r="N507" s="3" t="str">
        <f t="shared" si="84"/>
        <v>WH01S-NTA</v>
      </c>
      <c r="O507" s="2" t="str">
        <f t="shared" si="85"/>
        <v>GC-RTX4060-LTWH01S-NTA</v>
      </c>
      <c r="P507" s="2">
        <f t="shared" si="86"/>
        <v>0</v>
      </c>
      <c r="Q507" s="2">
        <f t="shared" si="87"/>
        <v>0</v>
      </c>
      <c r="R507" s="2">
        <f t="shared" si="88"/>
        <v>0</v>
      </c>
      <c r="S507" s="2">
        <f t="shared" si="89"/>
        <v>0</v>
      </c>
      <c r="T507" s="2">
        <f t="shared" si="90"/>
        <v>0</v>
      </c>
    </row>
    <row r="508" spans="1:20" hidden="1">
      <c r="A508" s="2" t="s">
        <v>788</v>
      </c>
      <c r="D508" s="2">
        <v>0</v>
      </c>
      <c r="E508" s="2">
        <v>0</v>
      </c>
      <c r="F508" s="2">
        <v>0</v>
      </c>
      <c r="H508" s="2">
        <v>0</v>
      </c>
      <c r="I508" s="2">
        <v>0</v>
      </c>
      <c r="K508" s="2">
        <v>0</v>
      </c>
      <c r="L508" s="3">
        <f t="shared" si="82"/>
        <v>0</v>
      </c>
      <c r="M508" s="3" t="str">
        <f t="shared" si="83"/>
        <v>GC-RTX4070-OC-GABE</v>
      </c>
      <c r="N508" s="3" t="str">
        <f t="shared" si="84"/>
        <v>WH01S-NTA</v>
      </c>
      <c r="O508" s="2" t="str">
        <f t="shared" si="85"/>
        <v>GC-RTX4070-OC-GABEWH01S-NTA</v>
      </c>
      <c r="P508" s="2">
        <f t="shared" si="86"/>
        <v>0</v>
      </c>
      <c r="Q508" s="2">
        <f t="shared" si="87"/>
        <v>0</v>
      </c>
      <c r="R508" s="2">
        <f t="shared" si="88"/>
        <v>0</v>
      </c>
      <c r="S508" s="2">
        <f t="shared" si="89"/>
        <v>0</v>
      </c>
      <c r="T508" s="2">
        <f t="shared" si="90"/>
        <v>0</v>
      </c>
    </row>
    <row r="509" spans="1:20" hidden="1">
      <c r="A509" s="2" t="s">
        <v>1591</v>
      </c>
      <c r="D509" s="2">
        <v>0</v>
      </c>
      <c r="E509" s="2">
        <v>0</v>
      </c>
      <c r="F509" s="2">
        <v>0</v>
      </c>
      <c r="H509" s="2">
        <v>0</v>
      </c>
      <c r="I509" s="2">
        <v>0</v>
      </c>
      <c r="K509" s="2">
        <v>0</v>
      </c>
      <c r="L509" s="3">
        <f t="shared" si="82"/>
        <v>0</v>
      </c>
      <c r="M509" s="3" t="str">
        <f t="shared" si="83"/>
        <v>GC-RTX4070-OC-MSI</v>
      </c>
      <c r="N509" s="3" t="str">
        <f t="shared" si="84"/>
        <v>WH01S-NTA</v>
      </c>
      <c r="O509" s="2" t="str">
        <f t="shared" si="85"/>
        <v>GC-RTX4070-OC-MSIWH01S-NTA</v>
      </c>
      <c r="P509" s="2">
        <f t="shared" si="86"/>
        <v>0</v>
      </c>
      <c r="Q509" s="2">
        <f t="shared" si="87"/>
        <v>0</v>
      </c>
      <c r="R509" s="2">
        <f t="shared" si="88"/>
        <v>0</v>
      </c>
      <c r="S509" s="2">
        <f t="shared" si="89"/>
        <v>0</v>
      </c>
      <c r="T509" s="2">
        <f t="shared" si="90"/>
        <v>0</v>
      </c>
    </row>
    <row r="510" spans="1:20" hidden="1">
      <c r="A510" s="2" t="s">
        <v>789</v>
      </c>
      <c r="D510" s="2">
        <v>0</v>
      </c>
      <c r="E510" s="2">
        <v>0</v>
      </c>
      <c r="F510" s="2">
        <v>0</v>
      </c>
      <c r="H510" s="2">
        <v>0</v>
      </c>
      <c r="I510" s="2">
        <v>0</v>
      </c>
      <c r="K510" s="2">
        <v>0</v>
      </c>
      <c r="L510" s="3">
        <f t="shared" si="82"/>
        <v>0</v>
      </c>
      <c r="M510" s="3" t="str">
        <f t="shared" si="83"/>
        <v>GC-RTX4070-OCV2-GABE</v>
      </c>
      <c r="N510" s="3" t="str">
        <f t="shared" si="84"/>
        <v>WH01S-NTA</v>
      </c>
      <c r="O510" s="2" t="str">
        <f t="shared" si="85"/>
        <v>GC-RTX4070-OCV2-GABEWH01S-NTA</v>
      </c>
      <c r="P510" s="2">
        <f t="shared" si="86"/>
        <v>0</v>
      </c>
      <c r="Q510" s="2">
        <f t="shared" si="87"/>
        <v>0</v>
      </c>
      <c r="R510" s="2">
        <f t="shared" si="88"/>
        <v>0</v>
      </c>
      <c r="S510" s="2">
        <f t="shared" si="89"/>
        <v>0</v>
      </c>
      <c r="T510" s="2">
        <f t="shared" si="90"/>
        <v>0</v>
      </c>
    </row>
    <row r="511" spans="1:20" hidden="1">
      <c r="A511" s="2" t="s">
        <v>790</v>
      </c>
      <c r="D511" s="2">
        <v>0</v>
      </c>
      <c r="E511" s="2">
        <v>0</v>
      </c>
      <c r="F511" s="2">
        <v>0</v>
      </c>
      <c r="H511" s="2">
        <v>0</v>
      </c>
      <c r="I511" s="2">
        <v>0</v>
      </c>
      <c r="K511" s="2">
        <v>0</v>
      </c>
      <c r="L511" s="3">
        <f t="shared" si="82"/>
        <v>0</v>
      </c>
      <c r="M511" s="3" t="str">
        <f t="shared" si="83"/>
        <v>GC-RTX4070SUPER-OC-MSI</v>
      </c>
      <c r="N511" s="3" t="str">
        <f t="shared" si="84"/>
        <v>WH01S-NTA</v>
      </c>
      <c r="O511" s="2" t="str">
        <f t="shared" si="85"/>
        <v>GC-RTX4070SUPER-OC-MSIWH01S-NTA</v>
      </c>
      <c r="P511" s="2">
        <f t="shared" si="86"/>
        <v>0</v>
      </c>
      <c r="Q511" s="2">
        <f t="shared" si="87"/>
        <v>0</v>
      </c>
      <c r="R511" s="2">
        <f t="shared" si="88"/>
        <v>0</v>
      </c>
      <c r="S511" s="2">
        <f t="shared" si="89"/>
        <v>0</v>
      </c>
      <c r="T511" s="2">
        <f t="shared" si="90"/>
        <v>0</v>
      </c>
    </row>
    <row r="512" spans="1:20" hidden="1">
      <c r="A512" s="2" t="s">
        <v>791</v>
      </c>
      <c r="D512" s="2">
        <v>0</v>
      </c>
      <c r="E512" s="2">
        <v>0</v>
      </c>
      <c r="F512" s="2">
        <v>0</v>
      </c>
      <c r="H512" s="2">
        <v>0</v>
      </c>
      <c r="I512" s="2">
        <v>0</v>
      </c>
      <c r="K512" s="2">
        <v>0</v>
      </c>
      <c r="L512" s="3">
        <f t="shared" si="82"/>
        <v>0</v>
      </c>
      <c r="M512" s="3" t="str">
        <f t="shared" si="83"/>
        <v>GC-RTX4070Ti-OC-MSI</v>
      </c>
      <c r="N512" s="3" t="str">
        <f t="shared" si="84"/>
        <v>WH01S-NTA</v>
      </c>
      <c r="O512" s="2" t="str">
        <f t="shared" si="85"/>
        <v>GC-RTX4070Ti-OC-MSIWH01S-NTA</v>
      </c>
      <c r="P512" s="2">
        <f t="shared" si="86"/>
        <v>0</v>
      </c>
      <c r="Q512" s="2">
        <f t="shared" si="87"/>
        <v>0</v>
      </c>
      <c r="R512" s="2">
        <f t="shared" si="88"/>
        <v>0</v>
      </c>
      <c r="S512" s="2">
        <f t="shared" si="89"/>
        <v>0</v>
      </c>
      <c r="T512" s="2">
        <f t="shared" si="90"/>
        <v>0</v>
      </c>
    </row>
    <row r="513" spans="1:20" hidden="1">
      <c r="A513" s="2" t="s">
        <v>186</v>
      </c>
      <c r="D513" s="2">
        <v>0</v>
      </c>
      <c r="E513" s="2">
        <v>0</v>
      </c>
      <c r="F513" s="2">
        <v>0</v>
      </c>
      <c r="H513" s="2">
        <v>0</v>
      </c>
      <c r="I513" s="2">
        <v>0</v>
      </c>
      <c r="K513" s="2">
        <v>0</v>
      </c>
      <c r="L513" s="3">
        <f t="shared" si="82"/>
        <v>0</v>
      </c>
      <c r="M513" s="3" t="str">
        <f t="shared" si="83"/>
        <v>GC-RTX4080</v>
      </c>
      <c r="N513" s="3" t="str">
        <f t="shared" si="84"/>
        <v>WH01S-NTA</v>
      </c>
      <c r="O513" s="2" t="str">
        <f t="shared" si="85"/>
        <v>GC-RTX4080WH01S-NTA</v>
      </c>
      <c r="P513" s="2">
        <f t="shared" si="86"/>
        <v>0</v>
      </c>
      <c r="Q513" s="2">
        <f t="shared" si="87"/>
        <v>0</v>
      </c>
      <c r="R513" s="2">
        <f t="shared" si="88"/>
        <v>0</v>
      </c>
      <c r="S513" s="2">
        <f t="shared" si="89"/>
        <v>0</v>
      </c>
      <c r="T513" s="2">
        <f t="shared" si="90"/>
        <v>0</v>
      </c>
    </row>
    <row r="514" spans="1:20" hidden="1">
      <c r="A514" s="2" t="s">
        <v>59</v>
      </c>
      <c r="D514" s="2">
        <v>0</v>
      </c>
      <c r="E514" s="2">
        <v>0</v>
      </c>
      <c r="F514" s="2">
        <v>0</v>
      </c>
      <c r="H514" s="2">
        <v>0</v>
      </c>
      <c r="I514" s="2">
        <v>0</v>
      </c>
      <c r="K514" s="2">
        <v>0</v>
      </c>
      <c r="L514" s="3">
        <f t="shared" si="82"/>
        <v>0</v>
      </c>
      <c r="M514" s="3" t="str">
        <f t="shared" si="83"/>
        <v>GC-RTX4080-OC-MSI</v>
      </c>
      <c r="N514" s="3" t="str">
        <f t="shared" si="84"/>
        <v>WH01S-NTA</v>
      </c>
      <c r="O514" s="2" t="str">
        <f t="shared" si="85"/>
        <v>GC-RTX4080-OC-MSIWH01S-NTA</v>
      </c>
      <c r="P514" s="2">
        <f t="shared" si="86"/>
        <v>0</v>
      </c>
      <c r="Q514" s="2">
        <f t="shared" si="87"/>
        <v>0</v>
      </c>
      <c r="R514" s="2">
        <f t="shared" si="88"/>
        <v>0</v>
      </c>
      <c r="S514" s="2">
        <f t="shared" si="89"/>
        <v>0</v>
      </c>
      <c r="T514" s="2">
        <f t="shared" si="90"/>
        <v>0</v>
      </c>
    </row>
    <row r="515" spans="1:20" hidden="1">
      <c r="A515" s="2" t="s">
        <v>792</v>
      </c>
      <c r="D515" s="2">
        <v>0</v>
      </c>
      <c r="E515" s="2">
        <v>0</v>
      </c>
      <c r="F515" s="2">
        <v>0</v>
      </c>
      <c r="H515" s="2">
        <v>0</v>
      </c>
      <c r="I515" s="2">
        <v>0</v>
      </c>
      <c r="K515" s="2">
        <v>0</v>
      </c>
      <c r="L515" s="3">
        <f t="shared" ref="L515:L525" si="91">D515</f>
        <v>0</v>
      </c>
      <c r="M515" s="3" t="str">
        <f t="shared" ref="M515:M525" si="92">A515</f>
        <v>GC-RTX4080 SUPER-OC-MSI</v>
      </c>
      <c r="N515" s="3" t="str">
        <f t="shared" ref="N515:N525" si="93">IF(A516="Inventory",A515,N514)</f>
        <v>WH01S-NTA</v>
      </c>
      <c r="O515" s="2" t="str">
        <f t="shared" si="85"/>
        <v>GC-RTX4080 SUPER-OC-MSIWH01S-NTA</v>
      </c>
      <c r="P515" s="2">
        <f t="shared" si="86"/>
        <v>0</v>
      </c>
      <c r="Q515" s="2">
        <f t="shared" si="87"/>
        <v>0</v>
      </c>
      <c r="R515" s="2">
        <f t="shared" si="88"/>
        <v>0</v>
      </c>
      <c r="S515" s="2">
        <f t="shared" si="89"/>
        <v>0</v>
      </c>
      <c r="T515" s="2">
        <f t="shared" si="90"/>
        <v>0</v>
      </c>
    </row>
    <row r="516" spans="1:20" hidden="1">
      <c r="A516" s="2" t="s">
        <v>406</v>
      </c>
      <c r="D516" s="2">
        <v>0</v>
      </c>
      <c r="E516" s="2">
        <v>0</v>
      </c>
      <c r="F516" s="2">
        <v>0</v>
      </c>
      <c r="H516" s="2">
        <v>0</v>
      </c>
      <c r="I516" s="2">
        <v>0</v>
      </c>
      <c r="K516" s="2">
        <v>0</v>
      </c>
      <c r="L516" s="3">
        <f t="shared" si="91"/>
        <v>0</v>
      </c>
      <c r="M516" s="3" t="str">
        <f t="shared" si="92"/>
        <v>GC-RTX4080S-LT</v>
      </c>
      <c r="N516" s="3" t="str">
        <f t="shared" si="93"/>
        <v>WH01S-NTA</v>
      </c>
      <c r="O516" s="2" t="str">
        <f t="shared" si="85"/>
        <v>GC-RTX4080S-LTWH01S-NTA</v>
      </c>
      <c r="P516" s="2">
        <f t="shared" si="86"/>
        <v>0</v>
      </c>
      <c r="Q516" s="2">
        <f t="shared" si="87"/>
        <v>0</v>
      </c>
      <c r="R516" s="2">
        <f t="shared" si="88"/>
        <v>0</v>
      </c>
      <c r="S516" s="2">
        <f t="shared" si="89"/>
        <v>0</v>
      </c>
      <c r="T516" s="2">
        <f t="shared" si="90"/>
        <v>0</v>
      </c>
    </row>
    <row r="517" spans="1:20" hidden="1">
      <c r="A517" s="2" t="s">
        <v>405</v>
      </c>
      <c r="D517" s="2">
        <v>0</v>
      </c>
      <c r="E517" s="2">
        <v>0</v>
      </c>
      <c r="F517" s="2">
        <v>0</v>
      </c>
      <c r="H517" s="2">
        <v>0</v>
      </c>
      <c r="I517" s="2">
        <v>0</v>
      </c>
      <c r="K517" s="2">
        <v>0</v>
      </c>
      <c r="L517" s="3">
        <f t="shared" si="91"/>
        <v>0</v>
      </c>
      <c r="M517" s="3" t="str">
        <f t="shared" si="92"/>
        <v>GC-RTX4500Ada-PNY</v>
      </c>
      <c r="N517" s="3" t="str">
        <f t="shared" si="93"/>
        <v>WH01S-NTA</v>
      </c>
      <c r="O517" s="2" t="str">
        <f t="shared" si="85"/>
        <v>GC-RTX4500Ada-PNYWH01S-NTA</v>
      </c>
      <c r="P517" s="2">
        <f t="shared" si="86"/>
        <v>0</v>
      </c>
      <c r="Q517" s="2">
        <f t="shared" si="87"/>
        <v>0</v>
      </c>
      <c r="R517" s="2">
        <f t="shared" si="88"/>
        <v>0</v>
      </c>
      <c r="S517" s="2">
        <f t="shared" si="89"/>
        <v>0</v>
      </c>
      <c r="T517" s="2">
        <f t="shared" si="90"/>
        <v>0</v>
      </c>
    </row>
    <row r="518" spans="1:20" hidden="1">
      <c r="A518" s="2" t="s">
        <v>793</v>
      </c>
      <c r="D518" s="2">
        <v>0</v>
      </c>
      <c r="E518" s="2">
        <v>0</v>
      </c>
      <c r="F518" s="2">
        <v>0</v>
      </c>
      <c r="H518" s="2">
        <v>0</v>
      </c>
      <c r="I518" s="2">
        <v>0</v>
      </c>
      <c r="K518" s="2">
        <v>0</v>
      </c>
      <c r="L518" s="3">
        <f t="shared" si="91"/>
        <v>0</v>
      </c>
      <c r="M518" s="3" t="str">
        <f t="shared" si="92"/>
        <v>GC-RTX5000Ada-PNY</v>
      </c>
      <c r="N518" s="3" t="str">
        <f t="shared" si="93"/>
        <v>WH01S-NTA</v>
      </c>
      <c r="O518" s="2" t="str">
        <f t="shared" ref="O518:O525" si="94">M518&amp;N518</f>
        <v>GC-RTX5000Ada-PNYWH01S-NTA</v>
      </c>
      <c r="P518" s="2">
        <f t="shared" ref="P518:P581" si="95">D518</f>
        <v>0</v>
      </c>
      <c r="Q518" s="2">
        <f t="shared" ref="Q518:Q581" si="96">E518</f>
        <v>0</v>
      </c>
      <c r="R518" s="2">
        <f t="shared" ref="R518:R581" si="97">F518</f>
        <v>0</v>
      </c>
      <c r="S518" s="2">
        <f t="shared" ref="S518:S581" si="98">H518</f>
        <v>0</v>
      </c>
      <c r="T518" s="2">
        <f t="shared" ref="T518:T581" si="99">R518+S518</f>
        <v>0</v>
      </c>
    </row>
    <row r="519" spans="1:20" hidden="1">
      <c r="A519" s="2" t="s">
        <v>1721</v>
      </c>
      <c r="D519" s="2">
        <v>0</v>
      </c>
      <c r="E519" s="2">
        <v>2</v>
      </c>
      <c r="F519" s="2">
        <v>-2</v>
      </c>
      <c r="H519" s="2">
        <v>2</v>
      </c>
      <c r="I519" s="2">
        <v>0</v>
      </c>
      <c r="J519" s="2" t="s">
        <v>2164</v>
      </c>
      <c r="K519" s="2">
        <v>0.5</v>
      </c>
      <c r="L519" s="3">
        <f t="shared" si="91"/>
        <v>0</v>
      </c>
      <c r="M519" s="3" t="str">
        <f t="shared" si="92"/>
        <v>GC-RTX5070-OC-MSI</v>
      </c>
      <c r="N519" s="3" t="str">
        <f t="shared" si="93"/>
        <v>WH01S-NTA</v>
      </c>
      <c r="O519" s="2" t="str">
        <f t="shared" si="94"/>
        <v>GC-RTX5070-OC-MSIWH01S-NTA</v>
      </c>
      <c r="P519" s="2">
        <f t="shared" si="95"/>
        <v>0</v>
      </c>
      <c r="Q519" s="2">
        <f t="shared" si="96"/>
        <v>2</v>
      </c>
      <c r="R519" s="2">
        <f t="shared" si="97"/>
        <v>-2</v>
      </c>
      <c r="S519" s="2">
        <f t="shared" si="98"/>
        <v>2</v>
      </c>
      <c r="T519" s="2">
        <f t="shared" si="99"/>
        <v>0</v>
      </c>
    </row>
    <row r="520" spans="1:20" hidden="1">
      <c r="A520" s="2" t="s">
        <v>1828</v>
      </c>
      <c r="D520" s="2">
        <v>0</v>
      </c>
      <c r="E520" s="2">
        <v>0</v>
      </c>
      <c r="F520" s="2">
        <v>0</v>
      </c>
      <c r="H520" s="2">
        <v>0</v>
      </c>
      <c r="I520" s="2">
        <v>0</v>
      </c>
      <c r="K520" s="2">
        <v>0</v>
      </c>
      <c r="L520" s="3">
        <f t="shared" si="91"/>
        <v>0</v>
      </c>
      <c r="M520" s="3" t="str">
        <f t="shared" si="92"/>
        <v>GC-RTX5070Ti-OC-MSI</v>
      </c>
      <c r="N520" s="3" t="str">
        <f t="shared" si="93"/>
        <v>WH01S-NTA</v>
      </c>
      <c r="O520" s="2" t="str">
        <f t="shared" si="94"/>
        <v>GC-RTX5070Ti-OC-MSIWH01S-NTA</v>
      </c>
      <c r="P520" s="2">
        <f t="shared" si="95"/>
        <v>0</v>
      </c>
      <c r="Q520" s="2">
        <f t="shared" si="96"/>
        <v>0</v>
      </c>
      <c r="R520" s="2">
        <f t="shared" si="97"/>
        <v>0</v>
      </c>
      <c r="S520" s="2">
        <f t="shared" si="98"/>
        <v>0</v>
      </c>
      <c r="T520" s="2">
        <f t="shared" si="99"/>
        <v>0</v>
      </c>
    </row>
    <row r="521" spans="1:20" hidden="1">
      <c r="A521" s="2" t="s">
        <v>1763</v>
      </c>
      <c r="D521" s="2">
        <v>0</v>
      </c>
      <c r="E521" s="2">
        <v>0</v>
      </c>
      <c r="F521" s="2">
        <v>0</v>
      </c>
      <c r="H521" s="2">
        <v>0</v>
      </c>
      <c r="I521" s="2">
        <v>0</v>
      </c>
      <c r="K521" s="2">
        <v>0</v>
      </c>
      <c r="L521" s="3">
        <f t="shared" si="91"/>
        <v>0</v>
      </c>
      <c r="M521" s="3" t="str">
        <f t="shared" si="92"/>
        <v>GC-RTX5080-OC-MSI</v>
      </c>
      <c r="N521" s="3" t="str">
        <f t="shared" si="93"/>
        <v>WH01S-NTA</v>
      </c>
      <c r="O521" s="2" t="str">
        <f t="shared" si="94"/>
        <v>GC-RTX5080-OC-MSIWH01S-NTA</v>
      </c>
      <c r="P521" s="2">
        <f t="shared" si="95"/>
        <v>0</v>
      </c>
      <c r="Q521" s="2">
        <f t="shared" si="96"/>
        <v>0</v>
      </c>
      <c r="R521" s="2">
        <f t="shared" si="97"/>
        <v>0</v>
      </c>
      <c r="S521" s="2">
        <f t="shared" si="98"/>
        <v>0</v>
      </c>
      <c r="T521" s="2">
        <f t="shared" si="99"/>
        <v>0</v>
      </c>
    </row>
    <row r="522" spans="1:20" hidden="1">
      <c r="A522" s="2" t="s">
        <v>1757</v>
      </c>
      <c r="D522" s="2">
        <v>0</v>
      </c>
      <c r="E522" s="2">
        <v>0</v>
      </c>
      <c r="F522" s="2">
        <v>0</v>
      </c>
      <c r="H522" s="2">
        <v>0</v>
      </c>
      <c r="I522" s="2">
        <v>0</v>
      </c>
      <c r="K522" s="2">
        <v>0</v>
      </c>
      <c r="L522" s="3">
        <f t="shared" si="91"/>
        <v>0</v>
      </c>
      <c r="M522" s="3" t="str">
        <f t="shared" si="92"/>
        <v>GC-RTX5080-OC-PLUS-MSI</v>
      </c>
      <c r="N522" s="3" t="str">
        <f t="shared" si="93"/>
        <v>WH01S-NTA</v>
      </c>
      <c r="O522" s="2" t="str">
        <f t="shared" si="94"/>
        <v>GC-RTX5080-OC-PLUS-MSIWH01S-NTA</v>
      </c>
      <c r="P522" s="2">
        <f t="shared" si="95"/>
        <v>0</v>
      </c>
      <c r="Q522" s="2">
        <f t="shared" si="96"/>
        <v>0</v>
      </c>
      <c r="R522" s="2">
        <f t="shared" si="97"/>
        <v>0</v>
      </c>
      <c r="S522" s="2">
        <f t="shared" si="98"/>
        <v>0</v>
      </c>
      <c r="T522" s="2">
        <f t="shared" si="99"/>
        <v>0</v>
      </c>
    </row>
    <row r="523" spans="1:20" hidden="1">
      <c r="A523" s="2" t="s">
        <v>794</v>
      </c>
      <c r="D523" s="2">
        <v>0</v>
      </c>
      <c r="E523" s="2">
        <v>1</v>
      </c>
      <c r="F523" s="2">
        <v>-1</v>
      </c>
      <c r="H523" s="2">
        <v>1</v>
      </c>
      <c r="I523" s="2">
        <v>0</v>
      </c>
      <c r="J523" s="2" t="s">
        <v>2165</v>
      </c>
      <c r="K523" s="2">
        <v>2.2000000000000002</v>
      </c>
      <c r="L523" s="3">
        <f t="shared" si="91"/>
        <v>0</v>
      </c>
      <c r="M523" s="3" t="str">
        <f t="shared" si="92"/>
        <v>GC-RTX6000Ada-PNY</v>
      </c>
      <c r="N523" s="3" t="str">
        <f t="shared" si="93"/>
        <v>WH01S-NTA</v>
      </c>
      <c r="O523" s="2" t="str">
        <f t="shared" si="94"/>
        <v>GC-RTX6000Ada-PNYWH01S-NTA</v>
      </c>
      <c r="P523" s="2">
        <f t="shared" si="95"/>
        <v>0</v>
      </c>
      <c r="Q523" s="2">
        <f t="shared" si="96"/>
        <v>1</v>
      </c>
      <c r="R523" s="2">
        <f t="shared" si="97"/>
        <v>-1</v>
      </c>
      <c r="S523" s="2">
        <f t="shared" si="98"/>
        <v>1</v>
      </c>
      <c r="T523" s="2">
        <f t="shared" si="99"/>
        <v>0</v>
      </c>
    </row>
    <row r="524" spans="1:20" hidden="1">
      <c r="A524" s="2" t="s">
        <v>1669</v>
      </c>
      <c r="D524" s="2">
        <v>0</v>
      </c>
      <c r="E524" s="2">
        <v>0</v>
      </c>
      <c r="F524" s="2">
        <v>0</v>
      </c>
      <c r="H524" s="2">
        <v>0</v>
      </c>
      <c r="I524" s="2">
        <v>0</v>
      </c>
      <c r="K524" s="2">
        <v>0</v>
      </c>
      <c r="L524" s="3">
        <f t="shared" si="91"/>
        <v>0</v>
      </c>
      <c r="M524" s="3" t="str">
        <f t="shared" si="92"/>
        <v>GC-RTX6000Ada-PNY-601</v>
      </c>
      <c r="N524" s="3" t="str">
        <f t="shared" si="93"/>
        <v>WH01S-NTA</v>
      </c>
      <c r="O524" s="2" t="str">
        <f t="shared" si="94"/>
        <v>GC-RTX6000Ada-PNY-601WH01S-NTA</v>
      </c>
      <c r="P524" s="2">
        <f t="shared" si="95"/>
        <v>0</v>
      </c>
      <c r="Q524" s="2">
        <f t="shared" si="96"/>
        <v>0</v>
      </c>
      <c r="R524" s="2">
        <f t="shared" si="97"/>
        <v>0</v>
      </c>
      <c r="S524" s="2">
        <f t="shared" si="98"/>
        <v>0</v>
      </c>
      <c r="T524" s="2">
        <f t="shared" si="99"/>
        <v>0</v>
      </c>
    </row>
    <row r="525" spans="1:20" hidden="1">
      <c r="A525" s="2" t="s">
        <v>795</v>
      </c>
      <c r="D525" s="2">
        <v>0</v>
      </c>
      <c r="E525" s="2">
        <v>0</v>
      </c>
      <c r="F525" s="2">
        <v>0</v>
      </c>
      <c r="H525" s="2">
        <v>0</v>
      </c>
      <c r="I525" s="2">
        <v>0</v>
      </c>
      <c r="K525" s="2">
        <v>0</v>
      </c>
      <c r="L525" s="3">
        <f t="shared" si="91"/>
        <v>0</v>
      </c>
      <c r="M525" s="3" t="str">
        <f t="shared" si="92"/>
        <v>GC-RTXA1000-8GB-LT</v>
      </c>
      <c r="N525" s="3" t="str">
        <f t="shared" si="93"/>
        <v>WH01S-NTA</v>
      </c>
      <c r="O525" s="2" t="str">
        <f t="shared" si="94"/>
        <v>GC-RTXA1000-8GB-LTWH01S-NTA</v>
      </c>
      <c r="P525" s="2">
        <f t="shared" si="95"/>
        <v>0</v>
      </c>
      <c r="Q525" s="2">
        <f t="shared" si="96"/>
        <v>0</v>
      </c>
      <c r="R525" s="2">
        <f t="shared" si="97"/>
        <v>0</v>
      </c>
      <c r="S525" s="2">
        <f t="shared" si="98"/>
        <v>0</v>
      </c>
      <c r="T525" s="2">
        <f t="shared" si="99"/>
        <v>0</v>
      </c>
    </row>
    <row r="526" spans="1:20" hidden="1">
      <c r="A526" s="2" t="s">
        <v>796</v>
      </c>
      <c r="D526" s="2">
        <v>0</v>
      </c>
      <c r="E526" s="2">
        <v>0</v>
      </c>
      <c r="F526" s="2">
        <v>0</v>
      </c>
      <c r="H526" s="2">
        <v>0</v>
      </c>
      <c r="I526" s="2">
        <v>0</v>
      </c>
      <c r="K526" s="2">
        <v>0</v>
      </c>
      <c r="L526" s="3">
        <f t="shared" ref="L526:L578" si="100">D526</f>
        <v>0</v>
      </c>
      <c r="M526" s="3" t="str">
        <f t="shared" ref="M526:M578" si="101">A526</f>
        <v>GC-RTXA2000-12GB-LT</v>
      </c>
      <c r="N526" s="3" t="str">
        <f t="shared" ref="N526:N578" si="102">IF(A527="Inventory",A526,N525)</f>
        <v>WH01S-NTA</v>
      </c>
      <c r="O526" s="2" t="str">
        <f t="shared" ref="O526:O535" si="103">M526&amp;N526</f>
        <v>GC-RTXA2000-12GB-LTWH01S-NTA</v>
      </c>
      <c r="P526" s="2">
        <f t="shared" si="95"/>
        <v>0</v>
      </c>
      <c r="Q526" s="2">
        <f t="shared" si="96"/>
        <v>0</v>
      </c>
      <c r="R526" s="2">
        <f t="shared" si="97"/>
        <v>0</v>
      </c>
      <c r="S526" s="2">
        <f t="shared" si="98"/>
        <v>0</v>
      </c>
      <c r="T526" s="2">
        <f t="shared" si="99"/>
        <v>0</v>
      </c>
    </row>
    <row r="527" spans="1:20" hidden="1">
      <c r="A527" s="2" t="s">
        <v>148</v>
      </c>
      <c r="D527" s="2">
        <v>0</v>
      </c>
      <c r="E527" s="2">
        <v>1</v>
      </c>
      <c r="F527" s="2">
        <v>-1</v>
      </c>
      <c r="H527" s="2">
        <v>1</v>
      </c>
      <c r="I527" s="2">
        <v>0</v>
      </c>
      <c r="J527" s="2" t="s">
        <v>2166</v>
      </c>
      <c r="K527" s="2">
        <v>0</v>
      </c>
      <c r="L527" s="3">
        <f t="shared" si="100"/>
        <v>0</v>
      </c>
      <c r="M527" s="3" t="str">
        <f t="shared" si="101"/>
        <v>GC-RTXA2000-12GB-PNY</v>
      </c>
      <c r="N527" s="3" t="str">
        <f t="shared" si="102"/>
        <v>WH01S-NTA</v>
      </c>
      <c r="O527" s="2" t="str">
        <f t="shared" si="103"/>
        <v>GC-RTXA2000-12GB-PNYWH01S-NTA</v>
      </c>
      <c r="P527" s="2">
        <f t="shared" si="95"/>
        <v>0</v>
      </c>
      <c r="Q527" s="2">
        <f t="shared" si="96"/>
        <v>1</v>
      </c>
      <c r="R527" s="2">
        <f t="shared" si="97"/>
        <v>-1</v>
      </c>
      <c r="S527" s="2">
        <f t="shared" si="98"/>
        <v>1</v>
      </c>
      <c r="T527" s="2">
        <f t="shared" si="99"/>
        <v>0</v>
      </c>
    </row>
    <row r="528" spans="1:20" hidden="1">
      <c r="A528" s="2" t="s">
        <v>797</v>
      </c>
      <c r="D528" s="2">
        <v>0</v>
      </c>
      <c r="E528" s="2">
        <v>0</v>
      </c>
      <c r="F528" s="2">
        <v>0</v>
      </c>
      <c r="H528" s="2">
        <v>0</v>
      </c>
      <c r="I528" s="2">
        <v>0</v>
      </c>
      <c r="K528" s="2">
        <v>0</v>
      </c>
      <c r="L528" s="3">
        <f t="shared" si="100"/>
        <v>0</v>
      </c>
      <c r="M528" s="3" t="str">
        <f t="shared" si="101"/>
        <v>GC-RTXA4000-LT</v>
      </c>
      <c r="N528" s="3" t="str">
        <f t="shared" si="102"/>
        <v>WH01S-NTA</v>
      </c>
      <c r="O528" s="2" t="str">
        <f t="shared" si="103"/>
        <v>GC-RTXA4000-LTWH01S-NTA</v>
      </c>
      <c r="P528" s="2">
        <f t="shared" si="95"/>
        <v>0</v>
      </c>
      <c r="Q528" s="2">
        <f t="shared" si="96"/>
        <v>0</v>
      </c>
      <c r="R528" s="2">
        <f t="shared" si="97"/>
        <v>0</v>
      </c>
      <c r="S528" s="2">
        <f t="shared" si="98"/>
        <v>0</v>
      </c>
      <c r="T528" s="2">
        <f t="shared" si="99"/>
        <v>0</v>
      </c>
    </row>
    <row r="529" spans="1:20" hidden="1">
      <c r="A529" s="2" t="s">
        <v>1736</v>
      </c>
      <c r="D529" s="2">
        <v>0</v>
      </c>
      <c r="E529" s="2">
        <v>0</v>
      </c>
      <c r="F529" s="2">
        <v>0</v>
      </c>
      <c r="H529" s="2">
        <v>0</v>
      </c>
      <c r="I529" s="2">
        <v>0</v>
      </c>
      <c r="K529" s="2">
        <v>10.8</v>
      </c>
      <c r="L529" s="3">
        <f t="shared" si="100"/>
        <v>0</v>
      </c>
      <c r="M529" s="3" t="str">
        <f t="shared" si="101"/>
        <v>GC-RTXA4000-LT1</v>
      </c>
      <c r="N529" s="3" t="str">
        <f t="shared" si="102"/>
        <v>WH01S-NTA</v>
      </c>
      <c r="O529" s="2" t="str">
        <f t="shared" si="103"/>
        <v>GC-RTXA4000-LT1WH01S-NTA</v>
      </c>
      <c r="P529" s="2">
        <f t="shared" si="95"/>
        <v>0</v>
      </c>
      <c r="Q529" s="2">
        <f t="shared" si="96"/>
        <v>0</v>
      </c>
      <c r="R529" s="2">
        <f t="shared" si="97"/>
        <v>0</v>
      </c>
      <c r="S529" s="2">
        <f t="shared" si="98"/>
        <v>0</v>
      </c>
      <c r="T529" s="2">
        <f t="shared" si="99"/>
        <v>0</v>
      </c>
    </row>
    <row r="530" spans="1:20" hidden="1">
      <c r="A530" s="2" t="s">
        <v>798</v>
      </c>
      <c r="D530" s="2">
        <v>0</v>
      </c>
      <c r="E530" s="2">
        <v>0</v>
      </c>
      <c r="F530" s="2">
        <v>0</v>
      </c>
      <c r="H530" s="2">
        <v>0</v>
      </c>
      <c r="I530" s="2">
        <v>0</v>
      </c>
      <c r="K530" s="2">
        <v>0</v>
      </c>
      <c r="L530" s="3">
        <f t="shared" si="100"/>
        <v>0</v>
      </c>
      <c r="M530" s="3" t="str">
        <f t="shared" si="101"/>
        <v>GC-RTXA4000-PNY</v>
      </c>
      <c r="N530" s="3" t="str">
        <f t="shared" si="102"/>
        <v>WH01S-NTA</v>
      </c>
      <c r="O530" s="2" t="str">
        <f t="shared" si="103"/>
        <v>GC-RTXA4000-PNYWH01S-NTA</v>
      </c>
      <c r="P530" s="2">
        <f t="shared" si="95"/>
        <v>0</v>
      </c>
      <c r="Q530" s="2">
        <f t="shared" si="96"/>
        <v>0</v>
      </c>
      <c r="R530" s="2">
        <f t="shared" si="97"/>
        <v>0</v>
      </c>
      <c r="S530" s="2">
        <f t="shared" si="98"/>
        <v>0</v>
      </c>
      <c r="T530" s="2">
        <f t="shared" si="99"/>
        <v>0</v>
      </c>
    </row>
    <row r="531" spans="1:20" hidden="1">
      <c r="A531" s="2" t="s">
        <v>799</v>
      </c>
      <c r="D531" s="2">
        <v>0</v>
      </c>
      <c r="E531" s="2">
        <v>0</v>
      </c>
      <c r="F531" s="2">
        <v>0</v>
      </c>
      <c r="H531" s="2">
        <v>0</v>
      </c>
      <c r="I531" s="2">
        <v>0</v>
      </c>
      <c r="K531" s="2">
        <v>0</v>
      </c>
      <c r="L531" s="3">
        <f t="shared" si="100"/>
        <v>0</v>
      </c>
      <c r="M531" s="3" t="str">
        <f t="shared" si="101"/>
        <v>GC-RTXA4500-LT</v>
      </c>
      <c r="N531" s="3" t="str">
        <f t="shared" si="102"/>
        <v>WH01S-NTA</v>
      </c>
      <c r="O531" s="2" t="str">
        <f t="shared" si="103"/>
        <v>GC-RTXA4500-LTWH01S-NTA</v>
      </c>
      <c r="P531" s="2">
        <f t="shared" si="95"/>
        <v>0</v>
      </c>
      <c r="Q531" s="2">
        <f t="shared" si="96"/>
        <v>0</v>
      </c>
      <c r="R531" s="2">
        <f t="shared" si="97"/>
        <v>0</v>
      </c>
      <c r="S531" s="2">
        <f t="shared" si="98"/>
        <v>0</v>
      </c>
      <c r="T531" s="2">
        <f t="shared" si="99"/>
        <v>0</v>
      </c>
    </row>
    <row r="532" spans="1:20" hidden="1">
      <c r="A532" s="2" t="s">
        <v>60</v>
      </c>
      <c r="D532" s="2">
        <v>37</v>
      </c>
      <c r="E532" s="2">
        <v>41</v>
      </c>
      <c r="F532" s="2">
        <v>-4</v>
      </c>
      <c r="H532" s="2">
        <v>0</v>
      </c>
      <c r="I532" s="2">
        <v>0</v>
      </c>
      <c r="K532" s="2">
        <v>0</v>
      </c>
      <c r="L532" s="3">
        <f t="shared" si="100"/>
        <v>37</v>
      </c>
      <c r="M532" s="3" t="str">
        <f t="shared" si="101"/>
        <v>GC-RTXA4500-PNY</v>
      </c>
      <c r="N532" s="3" t="str">
        <f t="shared" si="102"/>
        <v>WH01S-NTA</v>
      </c>
      <c r="O532" s="2" t="str">
        <f t="shared" si="103"/>
        <v>GC-RTXA4500-PNYWH01S-NTA</v>
      </c>
      <c r="P532" s="2">
        <f t="shared" si="95"/>
        <v>37</v>
      </c>
      <c r="Q532" s="2">
        <f t="shared" si="96"/>
        <v>41</v>
      </c>
      <c r="R532" s="2">
        <f t="shared" si="97"/>
        <v>-4</v>
      </c>
      <c r="S532" s="2">
        <f t="shared" si="98"/>
        <v>0</v>
      </c>
      <c r="T532" s="2">
        <f t="shared" si="99"/>
        <v>-4</v>
      </c>
    </row>
    <row r="533" spans="1:20" hidden="1">
      <c r="A533" s="2" t="s">
        <v>800</v>
      </c>
      <c r="D533" s="2">
        <v>0</v>
      </c>
      <c r="E533" s="2">
        <v>0</v>
      </c>
      <c r="F533" s="2">
        <v>0</v>
      </c>
      <c r="H533" s="2">
        <v>0</v>
      </c>
      <c r="I533" s="2">
        <v>0</v>
      </c>
      <c r="K533" s="2">
        <v>0</v>
      </c>
      <c r="L533" s="3">
        <f t="shared" si="100"/>
        <v>0</v>
      </c>
      <c r="M533" s="3" t="str">
        <f t="shared" si="101"/>
        <v>GC-RTXA5000-LT</v>
      </c>
      <c r="N533" s="3" t="str">
        <f t="shared" si="102"/>
        <v>WH01S-NTA</v>
      </c>
      <c r="O533" s="2" t="str">
        <f t="shared" si="103"/>
        <v>GC-RTXA5000-LTWH01S-NTA</v>
      </c>
      <c r="P533" s="2">
        <f t="shared" si="95"/>
        <v>0</v>
      </c>
      <c r="Q533" s="2">
        <f t="shared" si="96"/>
        <v>0</v>
      </c>
      <c r="R533" s="2">
        <f t="shared" si="97"/>
        <v>0</v>
      </c>
      <c r="S533" s="2">
        <f t="shared" si="98"/>
        <v>0</v>
      </c>
      <c r="T533" s="2">
        <f t="shared" si="99"/>
        <v>0</v>
      </c>
    </row>
    <row r="534" spans="1:20" hidden="1">
      <c r="A534" s="2" t="s">
        <v>187</v>
      </c>
      <c r="D534" s="2">
        <v>0</v>
      </c>
      <c r="E534" s="2">
        <v>0</v>
      </c>
      <c r="F534" s="2">
        <v>0</v>
      </c>
      <c r="H534" s="2">
        <v>0</v>
      </c>
      <c r="I534" s="2">
        <v>0</v>
      </c>
      <c r="K534" s="2">
        <v>0</v>
      </c>
      <c r="L534" s="3">
        <f t="shared" si="100"/>
        <v>0</v>
      </c>
      <c r="M534" s="3" t="str">
        <f t="shared" si="101"/>
        <v>GC-RTXA5000-PNY</v>
      </c>
      <c r="N534" s="3" t="str">
        <f t="shared" si="102"/>
        <v>WH01S-NTA</v>
      </c>
      <c r="O534" s="2" t="str">
        <f t="shared" si="103"/>
        <v>GC-RTXA5000-PNYWH01S-NTA</v>
      </c>
      <c r="P534" s="2">
        <f t="shared" si="95"/>
        <v>0</v>
      </c>
      <c r="Q534" s="2">
        <f t="shared" si="96"/>
        <v>0</v>
      </c>
      <c r="R534" s="2">
        <f t="shared" si="97"/>
        <v>0</v>
      </c>
      <c r="S534" s="2">
        <f t="shared" si="98"/>
        <v>0</v>
      </c>
      <c r="T534" s="2">
        <f t="shared" si="99"/>
        <v>0</v>
      </c>
    </row>
    <row r="535" spans="1:20" hidden="1">
      <c r="A535" s="2" t="s">
        <v>801</v>
      </c>
      <c r="D535" s="2">
        <v>0</v>
      </c>
      <c r="E535" s="2">
        <v>0</v>
      </c>
      <c r="F535" s="2">
        <v>0</v>
      </c>
      <c r="H535" s="2">
        <v>0</v>
      </c>
      <c r="I535" s="2">
        <v>0</v>
      </c>
      <c r="K535" s="2">
        <v>0</v>
      </c>
      <c r="L535" s="3">
        <f t="shared" si="100"/>
        <v>0</v>
      </c>
      <c r="M535" s="3" t="str">
        <f t="shared" si="101"/>
        <v>GC-RTXA6000-LT</v>
      </c>
      <c r="N535" s="3" t="str">
        <f t="shared" si="102"/>
        <v>WH01S-NTA</v>
      </c>
      <c r="O535" s="2" t="str">
        <f t="shared" si="103"/>
        <v>GC-RTXA6000-LTWH01S-NTA</v>
      </c>
      <c r="P535" s="2">
        <f t="shared" si="95"/>
        <v>0</v>
      </c>
      <c r="Q535" s="2">
        <f t="shared" si="96"/>
        <v>0</v>
      </c>
      <c r="R535" s="2">
        <f t="shared" si="97"/>
        <v>0</v>
      </c>
      <c r="S535" s="2">
        <f t="shared" si="98"/>
        <v>0</v>
      </c>
      <c r="T535" s="2">
        <f t="shared" si="99"/>
        <v>0</v>
      </c>
    </row>
    <row r="536" spans="1:20" hidden="1">
      <c r="A536" s="2" t="s">
        <v>404</v>
      </c>
      <c r="D536" s="2">
        <v>0</v>
      </c>
      <c r="E536" s="2">
        <v>0</v>
      </c>
      <c r="F536" s="2">
        <v>0</v>
      </c>
      <c r="H536" s="2">
        <v>0</v>
      </c>
      <c r="I536" s="2">
        <v>0</v>
      </c>
      <c r="K536" s="2">
        <v>0</v>
      </c>
      <c r="L536" s="3">
        <f t="shared" si="100"/>
        <v>0</v>
      </c>
      <c r="M536" s="3" t="str">
        <f t="shared" si="101"/>
        <v>GC-RTXA6000-PNY</v>
      </c>
      <c r="N536" s="3" t="str">
        <f t="shared" si="102"/>
        <v>WH01S-NTA</v>
      </c>
      <c r="O536" s="2" t="str">
        <f t="shared" ref="O536:O598" si="104">M536&amp;N536</f>
        <v>GC-RTXA6000-PNYWH01S-NTA</v>
      </c>
      <c r="P536" s="2">
        <f t="shared" si="95"/>
        <v>0</v>
      </c>
      <c r="Q536" s="2">
        <f t="shared" si="96"/>
        <v>0</v>
      </c>
      <c r="R536" s="2">
        <f t="shared" si="97"/>
        <v>0</v>
      </c>
      <c r="S536" s="2">
        <f t="shared" si="98"/>
        <v>0</v>
      </c>
      <c r="T536" s="2">
        <f t="shared" si="99"/>
        <v>0</v>
      </c>
    </row>
    <row r="537" spans="1:20" hidden="1">
      <c r="A537" s="2" t="s">
        <v>802</v>
      </c>
      <c r="D537" s="2">
        <v>0</v>
      </c>
      <c r="E537" s="2">
        <v>0</v>
      </c>
      <c r="F537" s="2">
        <v>0</v>
      </c>
      <c r="H537" s="2">
        <v>0</v>
      </c>
      <c r="I537" s="2">
        <v>0</v>
      </c>
      <c r="K537" s="2">
        <v>0</v>
      </c>
      <c r="L537" s="3">
        <f t="shared" si="100"/>
        <v>0</v>
      </c>
      <c r="M537" s="3" t="str">
        <f t="shared" si="101"/>
        <v>GC-T1000-8GB-PNY</v>
      </c>
      <c r="N537" s="3" t="str">
        <f t="shared" si="102"/>
        <v>WH01S-NTA</v>
      </c>
      <c r="O537" s="2" t="str">
        <f t="shared" si="104"/>
        <v>GC-T1000-8GB-PNYWH01S-NTA</v>
      </c>
      <c r="P537" s="2">
        <f t="shared" si="95"/>
        <v>0</v>
      </c>
      <c r="Q537" s="2">
        <f t="shared" si="96"/>
        <v>0</v>
      </c>
      <c r="R537" s="2">
        <f t="shared" si="97"/>
        <v>0</v>
      </c>
      <c r="S537" s="2">
        <f t="shared" si="98"/>
        <v>0</v>
      </c>
      <c r="T537" s="2">
        <f t="shared" si="99"/>
        <v>0</v>
      </c>
    </row>
    <row r="538" spans="1:20" hidden="1">
      <c r="A538" s="2" t="s">
        <v>803</v>
      </c>
      <c r="D538" s="2">
        <v>0</v>
      </c>
      <c r="E538" s="2">
        <v>0</v>
      </c>
      <c r="F538" s="2">
        <v>0</v>
      </c>
      <c r="H538" s="2">
        <v>0</v>
      </c>
      <c r="I538" s="2">
        <v>0</v>
      </c>
      <c r="K538" s="2">
        <v>0</v>
      </c>
      <c r="L538" s="3">
        <f t="shared" si="100"/>
        <v>0</v>
      </c>
      <c r="M538" s="3" t="str">
        <f t="shared" si="101"/>
        <v>GC-TESLA-P4-NVD</v>
      </c>
      <c r="N538" s="3" t="str">
        <f t="shared" si="102"/>
        <v>WH01S-NTA</v>
      </c>
      <c r="O538" s="2" t="str">
        <f t="shared" si="104"/>
        <v>GC-TESLA-P4-NVDWH01S-NTA</v>
      </c>
      <c r="P538" s="2">
        <f t="shared" si="95"/>
        <v>0</v>
      </c>
      <c r="Q538" s="2">
        <f t="shared" si="96"/>
        <v>0</v>
      </c>
      <c r="R538" s="2">
        <f t="shared" si="97"/>
        <v>0</v>
      </c>
      <c r="S538" s="2">
        <f t="shared" si="98"/>
        <v>0</v>
      </c>
      <c r="T538" s="2">
        <f t="shared" si="99"/>
        <v>0</v>
      </c>
    </row>
    <row r="539" spans="1:20" hidden="1">
      <c r="A539" s="2" t="s">
        <v>804</v>
      </c>
      <c r="B539" s="2">
        <v>5</v>
      </c>
      <c r="D539" s="2">
        <v>0</v>
      </c>
      <c r="E539" s="2">
        <v>0</v>
      </c>
      <c r="F539" s="2">
        <v>0</v>
      </c>
      <c r="G539" s="2" t="s">
        <v>473</v>
      </c>
      <c r="H539" s="2">
        <v>0</v>
      </c>
      <c r="I539" s="2">
        <v>6</v>
      </c>
      <c r="K539" s="2">
        <v>0</v>
      </c>
      <c r="L539" s="3">
        <f t="shared" si="100"/>
        <v>0</v>
      </c>
      <c r="M539" s="3" t="str">
        <f t="shared" si="101"/>
        <v>GC-TESLA-T4-NVD</v>
      </c>
      <c r="N539" s="3" t="str">
        <f t="shared" si="102"/>
        <v>WH01S-NTA</v>
      </c>
      <c r="O539" s="2" t="str">
        <f t="shared" si="104"/>
        <v>GC-TESLA-T4-NVDWH01S-NTA</v>
      </c>
      <c r="P539" s="2">
        <f t="shared" si="95"/>
        <v>0</v>
      </c>
      <c r="Q539" s="2">
        <f t="shared" si="96"/>
        <v>0</v>
      </c>
      <c r="R539" s="2">
        <f t="shared" si="97"/>
        <v>0</v>
      </c>
      <c r="S539" s="2">
        <f t="shared" si="98"/>
        <v>0</v>
      </c>
      <c r="T539" s="2">
        <f t="shared" si="99"/>
        <v>0</v>
      </c>
    </row>
    <row r="540" spans="1:20" hidden="1">
      <c r="A540" s="2" t="s">
        <v>805</v>
      </c>
      <c r="D540" s="2">
        <v>0</v>
      </c>
      <c r="E540" s="2">
        <v>0</v>
      </c>
      <c r="F540" s="2">
        <v>0</v>
      </c>
      <c r="H540" s="2">
        <v>0</v>
      </c>
      <c r="I540" s="2">
        <v>0</v>
      </c>
      <c r="K540" s="2">
        <v>0</v>
      </c>
      <c r="L540" s="3">
        <f t="shared" si="100"/>
        <v>0</v>
      </c>
      <c r="M540" s="3" t="str">
        <f t="shared" si="101"/>
        <v>GIGABYTE GTX1050Ti</v>
      </c>
      <c r="N540" s="3" t="str">
        <f t="shared" si="102"/>
        <v>WH01S-NTA</v>
      </c>
      <c r="O540" s="2" t="str">
        <f t="shared" si="104"/>
        <v>GIGABYTE GTX1050TiWH01S-NTA</v>
      </c>
      <c r="P540" s="2">
        <f t="shared" si="95"/>
        <v>0</v>
      </c>
      <c r="Q540" s="2">
        <f t="shared" si="96"/>
        <v>0</v>
      </c>
      <c r="R540" s="2">
        <f t="shared" si="97"/>
        <v>0</v>
      </c>
      <c r="S540" s="2">
        <f t="shared" si="98"/>
        <v>0</v>
      </c>
      <c r="T540" s="2">
        <f t="shared" si="99"/>
        <v>0</v>
      </c>
    </row>
    <row r="541" spans="1:20" hidden="1">
      <c r="A541" s="2" t="s">
        <v>806</v>
      </c>
      <c r="D541" s="2">
        <v>0</v>
      </c>
      <c r="E541" s="2">
        <v>0</v>
      </c>
      <c r="F541" s="2">
        <v>0</v>
      </c>
      <c r="H541" s="2">
        <v>0</v>
      </c>
      <c r="I541" s="2">
        <v>0</v>
      </c>
      <c r="K541" s="2">
        <v>0</v>
      </c>
      <c r="L541" s="3">
        <f t="shared" si="100"/>
        <v>0</v>
      </c>
      <c r="M541" s="3" t="str">
        <f t="shared" si="101"/>
        <v>GTX 1080 GPU Card</v>
      </c>
      <c r="N541" s="3" t="str">
        <f t="shared" si="102"/>
        <v>WH01S-NTA</v>
      </c>
      <c r="O541" s="2" t="str">
        <f t="shared" si="104"/>
        <v>GTX 1080 GPU CardWH01S-NTA</v>
      </c>
      <c r="P541" s="2">
        <f t="shared" si="95"/>
        <v>0</v>
      </c>
      <c r="Q541" s="2">
        <f t="shared" si="96"/>
        <v>0</v>
      </c>
      <c r="R541" s="2">
        <f t="shared" si="97"/>
        <v>0</v>
      </c>
      <c r="S541" s="2">
        <f t="shared" si="98"/>
        <v>0</v>
      </c>
      <c r="T541" s="2">
        <f t="shared" si="99"/>
        <v>0</v>
      </c>
    </row>
    <row r="542" spans="1:20" hidden="1">
      <c r="A542" t="s">
        <v>807</v>
      </c>
      <c r="B542"/>
      <c r="C542"/>
      <c r="D542">
        <v>0</v>
      </c>
      <c r="E542">
        <v>0</v>
      </c>
      <c r="F542">
        <v>0</v>
      </c>
      <c r="G542"/>
      <c r="H542">
        <v>0</v>
      </c>
      <c r="I542">
        <v>0</v>
      </c>
      <c r="J542"/>
      <c r="K542">
        <v>0</v>
      </c>
      <c r="L542" s="3">
        <f t="shared" si="100"/>
        <v>0</v>
      </c>
      <c r="M542" s="3" t="str">
        <f t="shared" si="101"/>
        <v>mPCIeHS-Coral-TPU</v>
      </c>
      <c r="N542" s="3" t="str">
        <f t="shared" si="102"/>
        <v>WH01S-NTA</v>
      </c>
      <c r="O542" s="2" t="str">
        <f t="shared" si="104"/>
        <v>mPCIeHS-Coral-TPUWH01S-NTA</v>
      </c>
      <c r="P542" s="2">
        <f t="shared" si="95"/>
        <v>0</v>
      </c>
      <c r="Q542" s="2">
        <f t="shared" si="96"/>
        <v>0</v>
      </c>
      <c r="R542" s="2">
        <f t="shared" si="97"/>
        <v>0</v>
      </c>
      <c r="S542" s="2">
        <f t="shared" si="98"/>
        <v>0</v>
      </c>
      <c r="T542" s="2">
        <f t="shared" si="99"/>
        <v>0</v>
      </c>
    </row>
    <row r="543" spans="1:20" hidden="1">
      <c r="A543" t="s">
        <v>188</v>
      </c>
      <c r="B543"/>
      <c r="C543"/>
      <c r="D543">
        <v>64</v>
      </c>
      <c r="E543">
        <v>104</v>
      </c>
      <c r="F543">
        <v>-40</v>
      </c>
      <c r="G543"/>
      <c r="H543">
        <v>40</v>
      </c>
      <c r="I543"/>
      <c r="J543"/>
      <c r="K543">
        <v>13.5</v>
      </c>
      <c r="L543" s="3">
        <f t="shared" si="100"/>
        <v>64</v>
      </c>
      <c r="M543" s="3" t="str">
        <f t="shared" si="101"/>
        <v>Total GPU Card</v>
      </c>
      <c r="N543" s="3" t="str">
        <f t="shared" si="102"/>
        <v>WH01S-NTA</v>
      </c>
      <c r="O543" s="2" t="str">
        <f t="shared" si="104"/>
        <v>Total GPU CardWH01S-NTA</v>
      </c>
      <c r="P543" s="2">
        <f t="shared" si="95"/>
        <v>64</v>
      </c>
      <c r="Q543" s="2">
        <f t="shared" si="96"/>
        <v>104</v>
      </c>
      <c r="R543" s="2">
        <f t="shared" si="97"/>
        <v>-40</v>
      </c>
      <c r="S543" s="2">
        <f t="shared" si="98"/>
        <v>40</v>
      </c>
      <c r="T543" s="2">
        <f t="shared" si="99"/>
        <v>0</v>
      </c>
    </row>
    <row r="544" spans="1:20" hidden="1">
      <c r="A544" s="2" t="s">
        <v>808</v>
      </c>
      <c r="L544" s="3">
        <f t="shared" si="100"/>
        <v>0</v>
      </c>
      <c r="M544" s="3" t="str">
        <f t="shared" si="101"/>
        <v>IGT Series</v>
      </c>
      <c r="N544" s="3" t="str">
        <f t="shared" si="102"/>
        <v>WH01S-NTA</v>
      </c>
      <c r="O544" s="2" t="str">
        <f t="shared" si="104"/>
        <v>IGT SeriesWH01S-NTA</v>
      </c>
      <c r="P544" s="2">
        <f t="shared" si="95"/>
        <v>0</v>
      </c>
      <c r="Q544" s="2">
        <f t="shared" si="96"/>
        <v>0</v>
      </c>
      <c r="R544" s="2">
        <f t="shared" si="97"/>
        <v>0</v>
      </c>
      <c r="S544" s="2">
        <f t="shared" si="98"/>
        <v>0</v>
      </c>
      <c r="T544" s="2">
        <f t="shared" si="99"/>
        <v>0</v>
      </c>
    </row>
    <row r="545" spans="1:20" hidden="1">
      <c r="A545" s="2" t="s">
        <v>809</v>
      </c>
      <c r="D545" s="2">
        <v>0</v>
      </c>
      <c r="E545" s="2">
        <v>0</v>
      </c>
      <c r="F545" s="2">
        <v>0</v>
      </c>
      <c r="H545" s="2">
        <v>0</v>
      </c>
      <c r="I545" s="2">
        <v>0</v>
      </c>
      <c r="K545" s="2">
        <v>0</v>
      </c>
      <c r="L545" s="3">
        <f t="shared" si="100"/>
        <v>0</v>
      </c>
      <c r="M545" s="3" t="str">
        <f t="shared" si="101"/>
        <v>IGT-20</v>
      </c>
      <c r="N545" s="3" t="str">
        <f t="shared" si="102"/>
        <v>WH01S-NTA</v>
      </c>
      <c r="O545" s="2" t="str">
        <f t="shared" si="104"/>
        <v>IGT-20WH01S-NTA</v>
      </c>
      <c r="P545" s="2">
        <f t="shared" si="95"/>
        <v>0</v>
      </c>
      <c r="Q545" s="2">
        <f t="shared" si="96"/>
        <v>0</v>
      </c>
      <c r="R545" s="2">
        <f t="shared" si="97"/>
        <v>0</v>
      </c>
      <c r="S545" s="2">
        <f t="shared" si="98"/>
        <v>0</v>
      </c>
      <c r="T545" s="2">
        <f t="shared" si="99"/>
        <v>0</v>
      </c>
    </row>
    <row r="546" spans="1:20" hidden="1">
      <c r="A546" s="2" t="s">
        <v>810</v>
      </c>
      <c r="D546" s="2">
        <v>0</v>
      </c>
      <c r="E546" s="2">
        <v>0</v>
      </c>
      <c r="F546" s="2">
        <v>0</v>
      </c>
      <c r="H546" s="2">
        <v>0</v>
      </c>
      <c r="I546" s="2">
        <v>0</v>
      </c>
      <c r="K546" s="2">
        <v>0</v>
      </c>
      <c r="L546" s="3">
        <f t="shared" si="100"/>
        <v>0</v>
      </c>
      <c r="M546" s="3" t="str">
        <f t="shared" si="101"/>
        <v>IGT-21</v>
      </c>
      <c r="N546" s="3" t="str">
        <f t="shared" si="102"/>
        <v>WH01S-NTA</v>
      </c>
      <c r="O546" s="2" t="str">
        <f t="shared" si="104"/>
        <v>IGT-21WH01S-NTA</v>
      </c>
      <c r="P546" s="2">
        <f t="shared" si="95"/>
        <v>0</v>
      </c>
      <c r="Q546" s="2">
        <f t="shared" si="96"/>
        <v>0</v>
      </c>
      <c r="R546" s="2">
        <f t="shared" si="97"/>
        <v>0</v>
      </c>
      <c r="S546" s="2">
        <f t="shared" si="98"/>
        <v>0</v>
      </c>
      <c r="T546" s="2">
        <f t="shared" si="99"/>
        <v>0</v>
      </c>
    </row>
    <row r="547" spans="1:20" hidden="1">
      <c r="A547" s="2" t="s">
        <v>811</v>
      </c>
      <c r="D547" s="2">
        <v>0</v>
      </c>
      <c r="E547" s="2">
        <v>0</v>
      </c>
      <c r="F547" s="2">
        <v>0</v>
      </c>
      <c r="H547" s="2">
        <v>0</v>
      </c>
      <c r="I547" s="2">
        <v>0</v>
      </c>
      <c r="K547" s="2">
        <v>0</v>
      </c>
      <c r="L547" s="3">
        <f t="shared" si="100"/>
        <v>0</v>
      </c>
      <c r="M547" s="3" t="str">
        <f t="shared" si="101"/>
        <v>IGT-22-DEV</v>
      </c>
      <c r="N547" s="3" t="str">
        <f t="shared" si="102"/>
        <v>WH01S-NTA</v>
      </c>
      <c r="O547" s="2" t="str">
        <f t="shared" si="104"/>
        <v>IGT-22-DEVWH01S-NTA</v>
      </c>
      <c r="P547" s="2">
        <f t="shared" si="95"/>
        <v>0</v>
      </c>
      <c r="Q547" s="2">
        <f t="shared" si="96"/>
        <v>0</v>
      </c>
      <c r="R547" s="2">
        <f t="shared" si="97"/>
        <v>0</v>
      </c>
      <c r="S547" s="2">
        <f t="shared" si="98"/>
        <v>0</v>
      </c>
      <c r="T547" s="2">
        <f t="shared" si="99"/>
        <v>0</v>
      </c>
    </row>
    <row r="548" spans="1:20" hidden="1">
      <c r="A548" s="2" t="s">
        <v>812</v>
      </c>
      <c r="D548" s="2">
        <v>0</v>
      </c>
      <c r="E548" s="2">
        <v>0</v>
      </c>
      <c r="F548" s="2">
        <v>0</v>
      </c>
      <c r="H548" s="2">
        <v>0</v>
      </c>
      <c r="I548" s="2">
        <v>0</v>
      </c>
      <c r="K548" s="2">
        <v>0</v>
      </c>
      <c r="L548" s="3">
        <f t="shared" si="100"/>
        <v>0</v>
      </c>
      <c r="M548" s="3" t="str">
        <f t="shared" si="101"/>
        <v>IGT-30D</v>
      </c>
      <c r="N548" s="3" t="str">
        <f t="shared" si="102"/>
        <v>WH01S-NTA</v>
      </c>
      <c r="O548" s="2" t="str">
        <f t="shared" si="104"/>
        <v>IGT-30DWH01S-NTA</v>
      </c>
      <c r="P548" s="2">
        <f t="shared" si="95"/>
        <v>0</v>
      </c>
      <c r="Q548" s="2">
        <f t="shared" si="96"/>
        <v>0</v>
      </c>
      <c r="R548" s="2">
        <f t="shared" si="97"/>
        <v>0</v>
      </c>
      <c r="S548" s="2">
        <f t="shared" si="98"/>
        <v>0</v>
      </c>
      <c r="T548" s="2">
        <f t="shared" si="99"/>
        <v>0</v>
      </c>
    </row>
    <row r="549" spans="1:20" hidden="1">
      <c r="A549" s="2" t="s">
        <v>813</v>
      </c>
      <c r="D549" s="2">
        <v>0</v>
      </c>
      <c r="E549" s="2">
        <v>0</v>
      </c>
      <c r="F549" s="2">
        <v>0</v>
      </c>
      <c r="H549" s="2">
        <v>0</v>
      </c>
      <c r="I549" s="2">
        <v>0</v>
      </c>
      <c r="K549" s="2">
        <v>0</v>
      </c>
      <c r="L549" s="3">
        <f t="shared" si="100"/>
        <v>0</v>
      </c>
      <c r="M549" s="3" t="str">
        <f t="shared" si="101"/>
        <v>IGT-30D(EA)</v>
      </c>
      <c r="N549" s="3" t="str">
        <f t="shared" si="102"/>
        <v>WH01S-NTA</v>
      </c>
      <c r="O549" s="2" t="str">
        <f t="shared" si="104"/>
        <v>IGT-30D(EA)WH01S-NTA</v>
      </c>
      <c r="P549" s="2">
        <f t="shared" si="95"/>
        <v>0</v>
      </c>
      <c r="Q549" s="2">
        <f t="shared" si="96"/>
        <v>0</v>
      </c>
      <c r="R549" s="2">
        <f t="shared" si="97"/>
        <v>0</v>
      </c>
      <c r="S549" s="2">
        <f t="shared" si="98"/>
        <v>0</v>
      </c>
      <c r="T549" s="2">
        <f t="shared" si="99"/>
        <v>0</v>
      </c>
    </row>
    <row r="550" spans="1:20" hidden="1">
      <c r="A550" s="2" t="s">
        <v>814</v>
      </c>
      <c r="D550" s="2">
        <v>0</v>
      </c>
      <c r="E550" s="2">
        <v>0</v>
      </c>
      <c r="F550" s="2">
        <v>0</v>
      </c>
      <c r="H550" s="2">
        <v>0</v>
      </c>
      <c r="I550" s="2">
        <v>0</v>
      </c>
      <c r="K550" s="2">
        <v>0</v>
      </c>
      <c r="L550" s="3">
        <f t="shared" si="100"/>
        <v>0</v>
      </c>
      <c r="M550" s="3" t="str">
        <f t="shared" si="101"/>
        <v>IGT-31D</v>
      </c>
      <c r="N550" s="3" t="str">
        <f t="shared" si="102"/>
        <v>WH01S-NTA</v>
      </c>
      <c r="O550" s="2" t="str">
        <f t="shared" si="104"/>
        <v>IGT-31DWH01S-NTA</v>
      </c>
      <c r="P550" s="2">
        <f t="shared" si="95"/>
        <v>0</v>
      </c>
      <c r="Q550" s="2">
        <f t="shared" si="96"/>
        <v>0</v>
      </c>
      <c r="R550" s="2">
        <f t="shared" si="97"/>
        <v>0</v>
      </c>
      <c r="S550" s="2">
        <f t="shared" si="98"/>
        <v>0</v>
      </c>
      <c r="T550" s="2">
        <f t="shared" si="99"/>
        <v>0</v>
      </c>
    </row>
    <row r="551" spans="1:20" hidden="1">
      <c r="A551" s="2" t="s">
        <v>815</v>
      </c>
      <c r="D551" s="2">
        <v>0</v>
      </c>
      <c r="E551" s="2">
        <v>0</v>
      </c>
      <c r="F551" s="2">
        <v>0</v>
      </c>
      <c r="H551" s="2">
        <v>0</v>
      </c>
      <c r="I551" s="2">
        <v>0</v>
      </c>
      <c r="K551" s="2">
        <v>0</v>
      </c>
      <c r="L551" s="3">
        <f t="shared" si="100"/>
        <v>0</v>
      </c>
      <c r="M551" s="3" t="str">
        <f t="shared" si="101"/>
        <v>IGT-33V</v>
      </c>
      <c r="N551" s="3" t="str">
        <f t="shared" si="102"/>
        <v>WH01S-NTA</v>
      </c>
      <c r="O551" s="2" t="str">
        <f t="shared" si="104"/>
        <v>IGT-33VWH01S-NTA</v>
      </c>
      <c r="P551" s="2">
        <f t="shared" si="95"/>
        <v>0</v>
      </c>
      <c r="Q551" s="2">
        <f t="shared" si="96"/>
        <v>0</v>
      </c>
      <c r="R551" s="2">
        <f t="shared" si="97"/>
        <v>0</v>
      </c>
      <c r="S551" s="2">
        <f t="shared" si="98"/>
        <v>0</v>
      </c>
      <c r="T551" s="2">
        <f t="shared" si="99"/>
        <v>0</v>
      </c>
    </row>
    <row r="552" spans="1:20" hidden="1">
      <c r="A552" t="s">
        <v>816</v>
      </c>
      <c r="B552"/>
      <c r="C552"/>
      <c r="D552">
        <v>0</v>
      </c>
      <c r="E552">
        <v>0</v>
      </c>
      <c r="F552">
        <v>0</v>
      </c>
      <c r="G552"/>
      <c r="H552">
        <v>0</v>
      </c>
      <c r="I552">
        <v>0</v>
      </c>
      <c r="J552"/>
      <c r="K552">
        <v>0</v>
      </c>
      <c r="L552" s="3">
        <f t="shared" si="100"/>
        <v>0</v>
      </c>
      <c r="M552" s="3" t="str">
        <f t="shared" si="101"/>
        <v>IGT-34C</v>
      </c>
      <c r="N552" s="3" t="str">
        <f t="shared" si="102"/>
        <v>WH01S-NTA</v>
      </c>
      <c r="O552" s="2" t="str">
        <f t="shared" si="104"/>
        <v>IGT-34CWH01S-NTA</v>
      </c>
      <c r="P552" s="2">
        <f t="shared" si="95"/>
        <v>0</v>
      </c>
      <c r="Q552" s="2">
        <f t="shared" si="96"/>
        <v>0</v>
      </c>
      <c r="R552" s="2">
        <f t="shared" si="97"/>
        <v>0</v>
      </c>
      <c r="S552" s="2">
        <f t="shared" si="98"/>
        <v>0</v>
      </c>
      <c r="T552" s="2">
        <f t="shared" si="99"/>
        <v>0</v>
      </c>
    </row>
    <row r="553" spans="1:20" hidden="1">
      <c r="A553" t="s">
        <v>817</v>
      </c>
      <c r="B553"/>
      <c r="C553"/>
      <c r="D553">
        <v>0</v>
      </c>
      <c r="E553">
        <v>0</v>
      </c>
      <c r="F553">
        <v>0</v>
      </c>
      <c r="G553"/>
      <c r="H553">
        <v>0</v>
      </c>
      <c r="I553"/>
      <c r="J553"/>
      <c r="K553">
        <v>0</v>
      </c>
      <c r="L553" s="3">
        <f t="shared" si="100"/>
        <v>0</v>
      </c>
      <c r="M553" s="3" t="str">
        <f t="shared" si="101"/>
        <v>Total IGT Series</v>
      </c>
      <c r="N553" s="3" t="str">
        <f t="shared" si="102"/>
        <v>WH01S-NTA</v>
      </c>
      <c r="O553" s="2" t="str">
        <f t="shared" si="104"/>
        <v>Total IGT SeriesWH01S-NTA</v>
      </c>
      <c r="P553" s="2">
        <f t="shared" si="95"/>
        <v>0</v>
      </c>
      <c r="Q553" s="2">
        <f t="shared" si="96"/>
        <v>0</v>
      </c>
      <c r="R553" s="2">
        <f t="shared" si="97"/>
        <v>0</v>
      </c>
      <c r="S553" s="2">
        <f t="shared" si="98"/>
        <v>0</v>
      </c>
      <c r="T553" s="2">
        <f t="shared" si="99"/>
        <v>0</v>
      </c>
    </row>
    <row r="554" spans="1:20" hidden="1">
      <c r="A554" s="2" t="s">
        <v>818</v>
      </c>
      <c r="L554" s="3">
        <f t="shared" si="100"/>
        <v>0</v>
      </c>
      <c r="M554" s="3" t="str">
        <f t="shared" si="101"/>
        <v>iVIS Series</v>
      </c>
      <c r="N554" s="3" t="str">
        <f t="shared" si="102"/>
        <v>WH01S-NTA</v>
      </c>
      <c r="O554" s="2" t="str">
        <f t="shared" si="104"/>
        <v>iVIS SeriesWH01S-NTA</v>
      </c>
      <c r="P554" s="2">
        <f t="shared" si="95"/>
        <v>0</v>
      </c>
      <c r="Q554" s="2">
        <f t="shared" si="96"/>
        <v>0</v>
      </c>
      <c r="R554" s="2">
        <f t="shared" si="97"/>
        <v>0</v>
      </c>
      <c r="S554" s="2">
        <f t="shared" si="98"/>
        <v>0</v>
      </c>
      <c r="T554" s="2">
        <f t="shared" si="99"/>
        <v>0</v>
      </c>
    </row>
    <row r="555" spans="1:20" hidden="1">
      <c r="A555" s="2" t="s">
        <v>819</v>
      </c>
      <c r="D555" s="2">
        <v>0</v>
      </c>
      <c r="E555" s="2">
        <v>0</v>
      </c>
      <c r="F555" s="2">
        <v>0</v>
      </c>
      <c r="H555" s="2">
        <v>0</v>
      </c>
      <c r="I555" s="2">
        <v>0</v>
      </c>
      <c r="K555" s="2">
        <v>0</v>
      </c>
      <c r="L555" s="3">
        <f t="shared" si="100"/>
        <v>0</v>
      </c>
      <c r="M555" s="3" t="str">
        <f t="shared" si="101"/>
        <v>Cblkit-iVIS200-USB</v>
      </c>
      <c r="N555" s="3" t="str">
        <f t="shared" si="102"/>
        <v>WH01S-NTA</v>
      </c>
      <c r="O555" s="2" t="str">
        <f t="shared" si="104"/>
        <v>Cblkit-iVIS200-USBWH01S-NTA</v>
      </c>
      <c r="P555" s="2">
        <f t="shared" si="95"/>
        <v>0</v>
      </c>
      <c r="Q555" s="2">
        <f t="shared" si="96"/>
        <v>0</v>
      </c>
      <c r="R555" s="2">
        <f t="shared" si="97"/>
        <v>0</v>
      </c>
      <c r="S555" s="2">
        <f t="shared" si="98"/>
        <v>0</v>
      </c>
      <c r="T555" s="2">
        <f t="shared" si="99"/>
        <v>0</v>
      </c>
    </row>
    <row r="556" spans="1:20" hidden="1">
      <c r="A556" t="s">
        <v>820</v>
      </c>
      <c r="B556"/>
      <c r="C556"/>
      <c r="D556">
        <v>0</v>
      </c>
      <c r="E556">
        <v>0</v>
      </c>
      <c r="F556">
        <v>0</v>
      </c>
      <c r="G556"/>
      <c r="H556">
        <v>0</v>
      </c>
      <c r="I556">
        <v>0</v>
      </c>
      <c r="J556"/>
      <c r="K556">
        <v>0</v>
      </c>
      <c r="L556" s="3">
        <f t="shared" si="100"/>
        <v>0</v>
      </c>
      <c r="M556" s="3" t="str">
        <f t="shared" si="101"/>
        <v>iVIS-220B-ITS(EA)</v>
      </c>
      <c r="N556" s="3" t="str">
        <f t="shared" si="102"/>
        <v>WH01S-NTA</v>
      </c>
      <c r="O556" s="2" t="str">
        <f t="shared" si="104"/>
        <v>iVIS-220B-ITS(EA)WH01S-NTA</v>
      </c>
      <c r="P556" s="2">
        <f t="shared" si="95"/>
        <v>0</v>
      </c>
      <c r="Q556" s="2">
        <f t="shared" si="96"/>
        <v>0</v>
      </c>
      <c r="R556" s="2">
        <f t="shared" si="97"/>
        <v>0</v>
      </c>
      <c r="S556" s="2">
        <f t="shared" si="98"/>
        <v>0</v>
      </c>
      <c r="T556" s="2">
        <f t="shared" si="99"/>
        <v>0</v>
      </c>
    </row>
    <row r="557" spans="1:20" hidden="1">
      <c r="A557" t="s">
        <v>821</v>
      </c>
      <c r="B557"/>
      <c r="C557"/>
      <c r="D557">
        <v>0</v>
      </c>
      <c r="E557">
        <v>0</v>
      </c>
      <c r="F557">
        <v>0</v>
      </c>
      <c r="G557"/>
      <c r="H557">
        <v>0</v>
      </c>
      <c r="I557"/>
      <c r="J557"/>
      <c r="K557">
        <v>0</v>
      </c>
      <c r="L557" s="3">
        <f t="shared" si="100"/>
        <v>0</v>
      </c>
      <c r="M557" s="3" t="str">
        <f t="shared" si="101"/>
        <v>Total iVIS Series</v>
      </c>
      <c r="N557" s="3" t="str">
        <f t="shared" si="102"/>
        <v>WH01S-NTA</v>
      </c>
      <c r="O557" s="2" t="str">
        <f t="shared" si="104"/>
        <v>Total iVIS SeriesWH01S-NTA</v>
      </c>
      <c r="P557" s="2">
        <f t="shared" si="95"/>
        <v>0</v>
      </c>
      <c r="Q557" s="2">
        <f t="shared" si="96"/>
        <v>0</v>
      </c>
      <c r="R557" s="2">
        <f t="shared" si="97"/>
        <v>0</v>
      </c>
      <c r="S557" s="2">
        <f t="shared" si="98"/>
        <v>0</v>
      </c>
      <c r="T557" s="2">
        <f t="shared" si="99"/>
        <v>0</v>
      </c>
    </row>
    <row r="558" spans="1:20" hidden="1">
      <c r="A558" s="2" t="s">
        <v>822</v>
      </c>
      <c r="L558" s="3">
        <f t="shared" si="100"/>
        <v>0</v>
      </c>
      <c r="M558" s="3" t="str">
        <f t="shared" si="101"/>
        <v>LTN Series</v>
      </c>
      <c r="N558" s="3" t="str">
        <f t="shared" si="102"/>
        <v>WH01S-NTA</v>
      </c>
      <c r="O558" s="2" t="str">
        <f t="shared" si="104"/>
        <v>LTN SeriesWH01S-NTA</v>
      </c>
      <c r="P558" s="2">
        <f t="shared" si="95"/>
        <v>0</v>
      </c>
      <c r="Q558" s="2">
        <f t="shared" si="96"/>
        <v>0</v>
      </c>
      <c r="R558" s="2">
        <f t="shared" si="97"/>
        <v>0</v>
      </c>
      <c r="S558" s="2">
        <f t="shared" si="98"/>
        <v>0</v>
      </c>
      <c r="T558" s="2">
        <f t="shared" si="99"/>
        <v>0</v>
      </c>
    </row>
    <row r="559" spans="1:20" hidden="1">
      <c r="A559" s="2" t="s">
        <v>823</v>
      </c>
      <c r="D559" s="2">
        <v>3</v>
      </c>
      <c r="E559" s="2">
        <v>2</v>
      </c>
      <c r="F559" s="2">
        <v>1</v>
      </c>
      <c r="H559" s="2">
        <v>0</v>
      </c>
      <c r="I559" s="2">
        <v>0</v>
      </c>
      <c r="K559" s="2">
        <v>0</v>
      </c>
      <c r="L559" s="3">
        <f t="shared" si="100"/>
        <v>3</v>
      </c>
      <c r="M559" s="3" t="str">
        <f t="shared" si="101"/>
        <v>LTN-452(EA)</v>
      </c>
      <c r="N559" s="3" t="str">
        <f t="shared" si="102"/>
        <v>WH01S-NTA</v>
      </c>
      <c r="O559" s="2" t="str">
        <f t="shared" si="104"/>
        <v>LTN-452(EA)WH01S-NTA</v>
      </c>
      <c r="P559" s="2">
        <f t="shared" si="95"/>
        <v>3</v>
      </c>
      <c r="Q559" s="2">
        <f t="shared" si="96"/>
        <v>2</v>
      </c>
      <c r="R559" s="2">
        <f t="shared" si="97"/>
        <v>1</v>
      </c>
      <c r="S559" s="2">
        <f t="shared" si="98"/>
        <v>0</v>
      </c>
      <c r="T559" s="2">
        <f t="shared" si="99"/>
        <v>1</v>
      </c>
    </row>
    <row r="560" spans="1:20" hidden="1">
      <c r="A560" t="s">
        <v>824</v>
      </c>
      <c r="B560"/>
      <c r="C560"/>
      <c r="D560">
        <v>0</v>
      </c>
      <c r="E560">
        <v>0</v>
      </c>
      <c r="F560">
        <v>0</v>
      </c>
      <c r="G560"/>
      <c r="H560">
        <v>0</v>
      </c>
      <c r="I560">
        <v>0</v>
      </c>
      <c r="J560"/>
      <c r="K560">
        <v>0</v>
      </c>
      <c r="L560" s="3">
        <f t="shared" si="100"/>
        <v>0</v>
      </c>
      <c r="M560" s="3" t="str">
        <f t="shared" si="101"/>
        <v>LTN-454(EA)</v>
      </c>
      <c r="N560" s="3" t="str">
        <f t="shared" si="102"/>
        <v>WH01S-NTA</v>
      </c>
      <c r="O560" s="2" t="str">
        <f t="shared" si="104"/>
        <v>LTN-454(EA)WH01S-NTA</v>
      </c>
      <c r="P560" s="2">
        <f t="shared" si="95"/>
        <v>0</v>
      </c>
      <c r="Q560" s="2">
        <f t="shared" si="96"/>
        <v>0</v>
      </c>
      <c r="R560" s="2">
        <f t="shared" si="97"/>
        <v>0</v>
      </c>
      <c r="S560" s="2">
        <f t="shared" si="98"/>
        <v>0</v>
      </c>
      <c r="T560" s="2">
        <f t="shared" si="99"/>
        <v>0</v>
      </c>
    </row>
    <row r="561" spans="1:20" hidden="1">
      <c r="A561" t="s">
        <v>825</v>
      </c>
      <c r="B561"/>
      <c r="C561"/>
      <c r="D561">
        <v>3</v>
      </c>
      <c r="E561">
        <v>2</v>
      </c>
      <c r="F561">
        <v>1</v>
      </c>
      <c r="G561"/>
      <c r="H561">
        <v>0</v>
      </c>
      <c r="I561"/>
      <c r="J561"/>
      <c r="K561">
        <v>0</v>
      </c>
      <c r="L561" s="3">
        <f t="shared" si="100"/>
        <v>3</v>
      </c>
      <c r="M561" s="3" t="str">
        <f t="shared" si="101"/>
        <v>Total LTN Series</v>
      </c>
      <c r="N561" s="3" t="str">
        <f t="shared" si="102"/>
        <v>WH01S-NTA</v>
      </c>
      <c r="O561" s="2" t="str">
        <f t="shared" si="104"/>
        <v>Total LTN SeriesWH01S-NTA</v>
      </c>
      <c r="P561" s="2">
        <f t="shared" si="95"/>
        <v>3</v>
      </c>
      <c r="Q561" s="2">
        <f t="shared" si="96"/>
        <v>2</v>
      </c>
      <c r="R561" s="2">
        <f t="shared" si="97"/>
        <v>1</v>
      </c>
      <c r="S561" s="2">
        <f t="shared" si="98"/>
        <v>0</v>
      </c>
      <c r="T561" s="2">
        <f t="shared" si="99"/>
        <v>1</v>
      </c>
    </row>
    <row r="562" spans="1:20" hidden="1">
      <c r="A562" s="2" t="s">
        <v>826</v>
      </c>
      <c r="L562" s="3">
        <f t="shared" si="100"/>
        <v>0</v>
      </c>
      <c r="M562" s="3" t="str">
        <f t="shared" si="101"/>
        <v>Mechanical Parts</v>
      </c>
      <c r="N562" s="3" t="str">
        <f t="shared" si="102"/>
        <v>WH01S-NTA</v>
      </c>
      <c r="O562" s="2" t="str">
        <f t="shared" si="104"/>
        <v>Mechanical PartsWH01S-NTA</v>
      </c>
      <c r="P562" s="2">
        <f t="shared" si="95"/>
        <v>0</v>
      </c>
      <c r="Q562" s="2">
        <f t="shared" si="96"/>
        <v>0</v>
      </c>
      <c r="R562" s="2">
        <f t="shared" si="97"/>
        <v>0</v>
      </c>
      <c r="S562" s="2">
        <f t="shared" si="98"/>
        <v>0</v>
      </c>
      <c r="T562" s="2">
        <f t="shared" si="99"/>
        <v>0</v>
      </c>
    </row>
    <row r="563" spans="1:20" hidden="1">
      <c r="A563" s="2" t="s">
        <v>827</v>
      </c>
      <c r="D563" s="2">
        <v>0</v>
      </c>
      <c r="E563" s="2">
        <v>0</v>
      </c>
      <c r="F563" s="2">
        <v>0</v>
      </c>
      <c r="H563" s="2">
        <v>0</v>
      </c>
      <c r="I563" s="2">
        <v>0</v>
      </c>
      <c r="K563" s="2">
        <v>0</v>
      </c>
      <c r="L563" s="3">
        <f t="shared" si="100"/>
        <v>0</v>
      </c>
      <c r="M563" s="3" t="str">
        <f t="shared" si="101"/>
        <v>2.5"SATA HDD Single Bay</v>
      </c>
      <c r="N563" s="3" t="str">
        <f t="shared" si="102"/>
        <v>WH01S-NTA</v>
      </c>
      <c r="O563" s="2" t="str">
        <f t="shared" si="104"/>
        <v>2.5"SATA HDD Single BayWH01S-NTA</v>
      </c>
      <c r="P563" s="2">
        <f t="shared" si="95"/>
        <v>0</v>
      </c>
      <c r="Q563" s="2">
        <f t="shared" si="96"/>
        <v>0</v>
      </c>
      <c r="R563" s="2">
        <f t="shared" si="97"/>
        <v>0</v>
      </c>
      <c r="S563" s="2">
        <f t="shared" si="98"/>
        <v>0</v>
      </c>
      <c r="T563" s="2">
        <f t="shared" si="99"/>
        <v>0</v>
      </c>
    </row>
    <row r="564" spans="1:20" hidden="1">
      <c r="A564" s="2" t="s">
        <v>1670</v>
      </c>
      <c r="D564" s="2">
        <v>0</v>
      </c>
      <c r="E564" s="2">
        <v>0</v>
      </c>
      <c r="F564" s="2">
        <v>0</v>
      </c>
      <c r="H564" s="2">
        <v>0</v>
      </c>
      <c r="I564" s="2">
        <v>0</v>
      </c>
      <c r="K564" s="2">
        <v>0</v>
      </c>
      <c r="L564" s="3">
        <f t="shared" si="100"/>
        <v>0</v>
      </c>
      <c r="M564" s="3" t="str">
        <f t="shared" si="101"/>
        <v>CS-RM44-601</v>
      </c>
      <c r="N564" s="3" t="str">
        <f t="shared" si="102"/>
        <v>WH01S-NTA</v>
      </c>
      <c r="O564" s="2" t="str">
        <f t="shared" si="104"/>
        <v>CS-RM44-601WH01S-NTA</v>
      </c>
      <c r="P564" s="2">
        <f t="shared" si="95"/>
        <v>0</v>
      </c>
      <c r="Q564" s="2">
        <f t="shared" si="96"/>
        <v>0</v>
      </c>
      <c r="R564" s="2">
        <f t="shared" si="97"/>
        <v>0</v>
      </c>
      <c r="S564" s="2">
        <f t="shared" si="98"/>
        <v>0</v>
      </c>
      <c r="T564" s="2">
        <f t="shared" si="99"/>
        <v>0</v>
      </c>
    </row>
    <row r="565" spans="1:20" hidden="1">
      <c r="A565" s="2" t="s">
        <v>1664</v>
      </c>
      <c r="D565" s="2">
        <v>0</v>
      </c>
      <c r="E565" s="2">
        <v>0</v>
      </c>
      <c r="F565" s="2">
        <v>0</v>
      </c>
      <c r="H565" s="2">
        <v>0</v>
      </c>
      <c r="I565" s="2">
        <v>0</v>
      </c>
      <c r="K565" s="2">
        <v>0</v>
      </c>
      <c r="L565" s="3">
        <f t="shared" si="100"/>
        <v>0</v>
      </c>
      <c r="M565" s="3" t="str">
        <f t="shared" si="101"/>
        <v>FLYC-300 Back Cover</v>
      </c>
      <c r="N565" s="3" t="str">
        <f t="shared" si="102"/>
        <v>WH01S-NTA</v>
      </c>
      <c r="O565" s="2" t="str">
        <f t="shared" si="104"/>
        <v>FLYC-300 Back CoverWH01S-NTA</v>
      </c>
      <c r="P565" s="2">
        <f t="shared" si="95"/>
        <v>0</v>
      </c>
      <c r="Q565" s="2">
        <f t="shared" si="96"/>
        <v>0</v>
      </c>
      <c r="R565" s="2">
        <f t="shared" si="97"/>
        <v>0</v>
      </c>
      <c r="S565" s="2">
        <f t="shared" si="98"/>
        <v>0</v>
      </c>
      <c r="T565" s="2">
        <f t="shared" si="99"/>
        <v>0</v>
      </c>
    </row>
    <row r="566" spans="1:20" hidden="1">
      <c r="A566" s="2" t="s">
        <v>828</v>
      </c>
      <c r="D566" s="2">
        <v>0</v>
      </c>
      <c r="E566" s="2">
        <v>0</v>
      </c>
      <c r="F566" s="2">
        <v>0</v>
      </c>
      <c r="H566" s="2">
        <v>0</v>
      </c>
      <c r="I566" s="2">
        <v>0</v>
      </c>
      <c r="K566" s="2">
        <v>0</v>
      </c>
      <c r="L566" s="3">
        <f t="shared" si="100"/>
        <v>0</v>
      </c>
      <c r="M566" s="3" t="str">
        <f t="shared" si="101"/>
        <v>NRU-100 Heat Sink</v>
      </c>
      <c r="N566" s="3" t="str">
        <f t="shared" si="102"/>
        <v>WH01S-NTA</v>
      </c>
      <c r="O566" s="2" t="str">
        <f t="shared" si="104"/>
        <v>NRU-100 Heat SinkWH01S-NTA</v>
      </c>
      <c r="P566" s="2">
        <f t="shared" si="95"/>
        <v>0</v>
      </c>
      <c r="Q566" s="2">
        <f t="shared" si="96"/>
        <v>0</v>
      </c>
      <c r="R566" s="2">
        <f t="shared" si="97"/>
        <v>0</v>
      </c>
      <c r="S566" s="2">
        <f t="shared" si="98"/>
        <v>0</v>
      </c>
      <c r="T566" s="2">
        <f t="shared" si="99"/>
        <v>0</v>
      </c>
    </row>
    <row r="567" spans="1:20" hidden="1">
      <c r="A567" s="2" t="s">
        <v>829</v>
      </c>
      <c r="D567" s="2">
        <v>0</v>
      </c>
      <c r="E567" s="2">
        <v>0</v>
      </c>
      <c r="F567" s="2">
        <v>0</v>
      </c>
      <c r="H567" s="2">
        <v>0</v>
      </c>
      <c r="I567" s="2">
        <v>0</v>
      </c>
      <c r="K567" s="2">
        <v>0</v>
      </c>
      <c r="L567" s="3">
        <f t="shared" si="100"/>
        <v>0</v>
      </c>
      <c r="M567" s="3" t="str">
        <f t="shared" si="101"/>
        <v>Nuvo-10108GC Chassis</v>
      </c>
      <c r="N567" s="3" t="str">
        <f t="shared" si="102"/>
        <v>WH01S-NTA</v>
      </c>
      <c r="O567" s="2" t="str">
        <f t="shared" si="104"/>
        <v>Nuvo-10108GC ChassisWH01S-NTA</v>
      </c>
      <c r="P567" s="2">
        <f t="shared" si="95"/>
        <v>0</v>
      </c>
      <c r="Q567" s="2">
        <f t="shared" si="96"/>
        <v>0</v>
      </c>
      <c r="R567" s="2">
        <f t="shared" si="97"/>
        <v>0</v>
      </c>
      <c r="S567" s="2">
        <f t="shared" si="98"/>
        <v>0</v>
      </c>
      <c r="T567" s="2">
        <f t="shared" si="99"/>
        <v>0</v>
      </c>
    </row>
    <row r="568" spans="1:20" hidden="1">
      <c r="A568" s="2" t="s">
        <v>830</v>
      </c>
      <c r="D568" s="2">
        <v>0</v>
      </c>
      <c r="E568" s="2">
        <v>0</v>
      </c>
      <c r="F568" s="2">
        <v>0</v>
      </c>
      <c r="H568" s="2">
        <v>0</v>
      </c>
      <c r="I568" s="2">
        <v>0</v>
      </c>
      <c r="K568" s="2">
        <v>0</v>
      </c>
      <c r="L568" s="3">
        <f t="shared" si="100"/>
        <v>0</v>
      </c>
      <c r="M568" s="3" t="str">
        <f t="shared" si="101"/>
        <v>Nuvo-10208GC Top Cover</v>
      </c>
      <c r="N568" s="3" t="str">
        <f t="shared" si="102"/>
        <v>WH01S-NTA</v>
      </c>
      <c r="O568" s="2" t="str">
        <f t="shared" si="104"/>
        <v>Nuvo-10208GC Top CoverWH01S-NTA</v>
      </c>
      <c r="P568" s="2">
        <f t="shared" si="95"/>
        <v>0</v>
      </c>
      <c r="Q568" s="2">
        <f t="shared" si="96"/>
        <v>0</v>
      </c>
      <c r="R568" s="2">
        <f t="shared" si="97"/>
        <v>0</v>
      </c>
      <c r="S568" s="2">
        <f t="shared" si="98"/>
        <v>0</v>
      </c>
      <c r="T568" s="2">
        <f t="shared" si="99"/>
        <v>0</v>
      </c>
    </row>
    <row r="569" spans="1:20" hidden="1">
      <c r="A569" s="2" t="s">
        <v>1722</v>
      </c>
      <c r="D569" s="2">
        <v>0</v>
      </c>
      <c r="E569" s="2">
        <v>0</v>
      </c>
      <c r="F569" s="2">
        <v>0</v>
      </c>
      <c r="H569" s="2">
        <v>0</v>
      </c>
      <c r="I569" s="2">
        <v>0</v>
      </c>
      <c r="K569" s="2">
        <v>0</v>
      </c>
      <c r="L569" s="3">
        <f t="shared" si="100"/>
        <v>0</v>
      </c>
      <c r="M569" s="3" t="str">
        <f t="shared" si="101"/>
        <v>Nuvo-5000 Vents Bracket</v>
      </c>
      <c r="N569" s="3" t="str">
        <f t="shared" si="102"/>
        <v>WH01S-NTA</v>
      </c>
      <c r="O569" s="2" t="str">
        <f t="shared" si="104"/>
        <v>Nuvo-5000 Vents BracketWH01S-NTA</v>
      </c>
      <c r="P569" s="2">
        <f t="shared" si="95"/>
        <v>0</v>
      </c>
      <c r="Q569" s="2">
        <f t="shared" si="96"/>
        <v>0</v>
      </c>
      <c r="R569" s="2">
        <f t="shared" si="97"/>
        <v>0</v>
      </c>
      <c r="S569" s="2">
        <f t="shared" si="98"/>
        <v>0</v>
      </c>
      <c r="T569" s="2">
        <f t="shared" si="99"/>
        <v>0</v>
      </c>
    </row>
    <row r="570" spans="1:20" hidden="1">
      <c r="A570" s="2" t="s">
        <v>1935</v>
      </c>
      <c r="D570" s="2">
        <v>0</v>
      </c>
      <c r="E570" s="2">
        <v>0</v>
      </c>
      <c r="F570" s="2">
        <v>0</v>
      </c>
      <c r="H570" s="2">
        <v>0</v>
      </c>
      <c r="I570" s="2">
        <v>0</v>
      </c>
      <c r="K570" s="2">
        <v>0</v>
      </c>
      <c r="L570" s="3">
        <f t="shared" si="100"/>
        <v>0</v>
      </c>
      <c r="M570" s="3" t="str">
        <f t="shared" si="101"/>
        <v>Nuvo-7000DE Front Panel</v>
      </c>
      <c r="N570" s="3" t="str">
        <f t="shared" si="102"/>
        <v>WH01S-NTA</v>
      </c>
      <c r="O570" s="2" t="str">
        <f t="shared" si="104"/>
        <v>Nuvo-7000DE Front PanelWH01S-NTA</v>
      </c>
      <c r="P570" s="2">
        <f t="shared" si="95"/>
        <v>0</v>
      </c>
      <c r="Q570" s="2">
        <f t="shared" si="96"/>
        <v>0</v>
      </c>
      <c r="R570" s="2">
        <f t="shared" si="97"/>
        <v>0</v>
      </c>
      <c r="S570" s="2">
        <f t="shared" si="98"/>
        <v>0</v>
      </c>
      <c r="T570" s="2">
        <f t="shared" si="99"/>
        <v>0</v>
      </c>
    </row>
    <row r="571" spans="1:20" hidden="1">
      <c r="A571" s="2" t="s">
        <v>831</v>
      </c>
      <c r="D571" s="2">
        <v>0</v>
      </c>
      <c r="E571" s="2">
        <v>0</v>
      </c>
      <c r="F571" s="2">
        <v>0</v>
      </c>
      <c r="H571" s="2">
        <v>0</v>
      </c>
      <c r="I571" s="2">
        <v>0</v>
      </c>
      <c r="K571" s="2">
        <v>0</v>
      </c>
      <c r="L571" s="3">
        <f t="shared" si="100"/>
        <v>0</v>
      </c>
      <c r="M571" s="3" t="str">
        <f t="shared" si="101"/>
        <v>Nuvo-7000LP-C</v>
      </c>
      <c r="N571" s="3" t="str">
        <f t="shared" si="102"/>
        <v>WH01S-NTA</v>
      </c>
      <c r="O571" s="2" t="str">
        <f t="shared" si="104"/>
        <v>Nuvo-7000LP-CWH01S-NTA</v>
      </c>
      <c r="P571" s="2">
        <f t="shared" si="95"/>
        <v>0</v>
      </c>
      <c r="Q571" s="2">
        <f t="shared" si="96"/>
        <v>0</v>
      </c>
      <c r="R571" s="2">
        <f t="shared" si="97"/>
        <v>0</v>
      </c>
      <c r="S571" s="2">
        <f t="shared" si="98"/>
        <v>0</v>
      </c>
      <c r="T571" s="2">
        <f t="shared" si="99"/>
        <v>0</v>
      </c>
    </row>
    <row r="572" spans="1:20" hidden="1">
      <c r="A572" s="2" t="s">
        <v>832</v>
      </c>
      <c r="D572" s="2">
        <v>0</v>
      </c>
      <c r="E572" s="2">
        <v>0</v>
      </c>
      <c r="F572" s="2">
        <v>0</v>
      </c>
      <c r="H572" s="2">
        <v>0</v>
      </c>
      <c r="I572" s="2">
        <v>0</v>
      </c>
      <c r="K572" s="2">
        <v>0</v>
      </c>
      <c r="L572" s="3">
        <f t="shared" si="100"/>
        <v>0</v>
      </c>
      <c r="M572" s="3" t="str">
        <f t="shared" si="101"/>
        <v>Nuvo-7000LP Chassis</v>
      </c>
      <c r="N572" s="3" t="str">
        <f t="shared" si="102"/>
        <v>WH01S-NTA</v>
      </c>
      <c r="O572" s="2" t="str">
        <f t="shared" si="104"/>
        <v>Nuvo-7000LP ChassisWH01S-NTA</v>
      </c>
      <c r="P572" s="2">
        <f t="shared" si="95"/>
        <v>0</v>
      </c>
      <c r="Q572" s="2">
        <f t="shared" si="96"/>
        <v>0</v>
      </c>
      <c r="R572" s="2">
        <f t="shared" si="97"/>
        <v>0</v>
      </c>
      <c r="S572" s="2">
        <f t="shared" si="98"/>
        <v>0</v>
      </c>
      <c r="T572" s="2">
        <f t="shared" si="99"/>
        <v>0</v>
      </c>
    </row>
    <row r="573" spans="1:20" hidden="1">
      <c r="A573" s="2" t="s">
        <v>833</v>
      </c>
      <c r="D573" s="2">
        <v>0</v>
      </c>
      <c r="E573" s="2">
        <v>0</v>
      </c>
      <c r="F573" s="2">
        <v>0</v>
      </c>
      <c r="H573" s="2">
        <v>0</v>
      </c>
      <c r="I573" s="2">
        <v>0</v>
      </c>
      <c r="K573" s="2">
        <v>0</v>
      </c>
      <c r="L573" s="3">
        <f t="shared" si="100"/>
        <v>0</v>
      </c>
      <c r="M573" s="3" t="str">
        <f t="shared" si="101"/>
        <v>Nuvo-7160 Chassis</v>
      </c>
      <c r="N573" s="3" t="str">
        <f t="shared" si="102"/>
        <v>WH01S-NTA</v>
      </c>
      <c r="O573" s="2" t="str">
        <f t="shared" si="104"/>
        <v>Nuvo-7160 ChassisWH01S-NTA</v>
      </c>
      <c r="P573" s="2">
        <f t="shared" si="95"/>
        <v>0</v>
      </c>
      <c r="Q573" s="2">
        <f t="shared" si="96"/>
        <v>0</v>
      </c>
      <c r="R573" s="2">
        <f t="shared" si="97"/>
        <v>0</v>
      </c>
      <c r="S573" s="2">
        <f t="shared" si="98"/>
        <v>0</v>
      </c>
      <c r="T573" s="2">
        <f t="shared" si="99"/>
        <v>0</v>
      </c>
    </row>
    <row r="574" spans="1:20" hidden="1">
      <c r="A574" s="2" t="s">
        <v>834</v>
      </c>
      <c r="D574" s="2">
        <v>0</v>
      </c>
      <c r="E574" s="2">
        <v>0</v>
      </c>
      <c r="F574" s="2">
        <v>0</v>
      </c>
      <c r="H574" s="2">
        <v>0</v>
      </c>
      <c r="I574" s="2">
        <v>0</v>
      </c>
      <c r="K574" s="2">
        <v>0</v>
      </c>
      <c r="L574" s="3">
        <f t="shared" si="100"/>
        <v>0</v>
      </c>
      <c r="M574" s="3" t="str">
        <f t="shared" si="101"/>
        <v>Nuvo-7501 Bottom Cover</v>
      </c>
      <c r="N574" s="3" t="str">
        <f t="shared" si="102"/>
        <v>WH01S-NTA</v>
      </c>
      <c r="O574" s="2" t="str">
        <f t="shared" si="104"/>
        <v>Nuvo-7501 Bottom CoverWH01S-NTA</v>
      </c>
      <c r="P574" s="2">
        <f t="shared" si="95"/>
        <v>0</v>
      </c>
      <c r="Q574" s="2">
        <f t="shared" si="96"/>
        <v>0</v>
      </c>
      <c r="R574" s="2">
        <f t="shared" si="97"/>
        <v>0</v>
      </c>
      <c r="S574" s="2">
        <f t="shared" si="98"/>
        <v>0</v>
      </c>
      <c r="T574" s="2">
        <f t="shared" si="99"/>
        <v>0</v>
      </c>
    </row>
    <row r="575" spans="1:20" hidden="1">
      <c r="A575" s="2" t="s">
        <v>835</v>
      </c>
      <c r="D575" s="2">
        <v>0</v>
      </c>
      <c r="E575" s="2">
        <v>0</v>
      </c>
      <c r="F575" s="2">
        <v>0</v>
      </c>
      <c r="H575" s="2">
        <v>0</v>
      </c>
      <c r="I575" s="2">
        <v>0</v>
      </c>
      <c r="K575" s="2">
        <v>0</v>
      </c>
      <c r="L575" s="3">
        <f t="shared" si="100"/>
        <v>0</v>
      </c>
      <c r="M575" s="3" t="str">
        <f t="shared" si="101"/>
        <v>Nuvo-7501 Heat Sink</v>
      </c>
      <c r="N575" s="3" t="str">
        <f t="shared" si="102"/>
        <v>WH01S-NTA</v>
      </c>
      <c r="O575" s="2" t="str">
        <f t="shared" si="104"/>
        <v>Nuvo-7501 Heat SinkWH01S-NTA</v>
      </c>
      <c r="P575" s="2">
        <f t="shared" si="95"/>
        <v>0</v>
      </c>
      <c r="Q575" s="2">
        <f t="shared" si="96"/>
        <v>0</v>
      </c>
      <c r="R575" s="2">
        <f t="shared" si="97"/>
        <v>0</v>
      </c>
      <c r="S575" s="2">
        <f t="shared" si="98"/>
        <v>0</v>
      </c>
      <c r="T575" s="2">
        <f t="shared" si="99"/>
        <v>0</v>
      </c>
    </row>
    <row r="576" spans="1:20" hidden="1">
      <c r="A576" s="2" t="s">
        <v>1723</v>
      </c>
      <c r="D576" s="2">
        <v>0</v>
      </c>
      <c r="E576" s="2">
        <v>0</v>
      </c>
      <c r="F576" s="2">
        <v>0</v>
      </c>
      <c r="H576" s="2">
        <v>0</v>
      </c>
      <c r="I576" s="2">
        <v>0</v>
      </c>
      <c r="K576" s="2">
        <v>0</v>
      </c>
      <c r="L576" s="3">
        <f t="shared" si="100"/>
        <v>0</v>
      </c>
      <c r="M576" s="3" t="str">
        <f t="shared" si="101"/>
        <v>Nuvo-9000 Heat Sink</v>
      </c>
      <c r="N576" s="3" t="str">
        <f t="shared" si="102"/>
        <v>WH01S-NTA</v>
      </c>
      <c r="O576" s="2" t="str">
        <f t="shared" si="104"/>
        <v>Nuvo-9000 Heat SinkWH01S-NTA</v>
      </c>
      <c r="P576" s="2">
        <f t="shared" si="95"/>
        <v>0</v>
      </c>
      <c r="Q576" s="2">
        <f t="shared" si="96"/>
        <v>0</v>
      </c>
      <c r="R576" s="2">
        <f t="shared" si="97"/>
        <v>0</v>
      </c>
      <c r="S576" s="2">
        <f t="shared" si="98"/>
        <v>0</v>
      </c>
      <c r="T576" s="2">
        <f t="shared" si="99"/>
        <v>0</v>
      </c>
    </row>
    <row r="577" spans="1:20" hidden="1">
      <c r="A577" s="2" t="s">
        <v>836</v>
      </c>
      <c r="D577" s="2">
        <v>0</v>
      </c>
      <c r="E577" s="2">
        <v>0</v>
      </c>
      <c r="F577" s="2">
        <v>0</v>
      </c>
      <c r="H577" s="2">
        <v>0</v>
      </c>
      <c r="I577" s="2">
        <v>0</v>
      </c>
      <c r="K577" s="2">
        <v>0</v>
      </c>
      <c r="L577" s="3">
        <f t="shared" si="100"/>
        <v>0</v>
      </c>
      <c r="M577" s="3" t="str">
        <f t="shared" si="101"/>
        <v>Nuvo-9000_Cassette</v>
      </c>
      <c r="N577" s="3" t="str">
        <f t="shared" si="102"/>
        <v>WH01S-NTA</v>
      </c>
      <c r="O577" s="2" t="str">
        <f t="shared" si="104"/>
        <v>Nuvo-9000_CassetteWH01S-NTA</v>
      </c>
      <c r="P577" s="2">
        <f t="shared" si="95"/>
        <v>0</v>
      </c>
      <c r="Q577" s="2">
        <f t="shared" si="96"/>
        <v>0</v>
      </c>
      <c r="R577" s="2">
        <f t="shared" si="97"/>
        <v>0</v>
      </c>
      <c r="S577" s="2">
        <f t="shared" si="98"/>
        <v>0</v>
      </c>
      <c r="T577" s="2">
        <f t="shared" si="99"/>
        <v>0</v>
      </c>
    </row>
    <row r="578" spans="1:20" hidden="1">
      <c r="A578" s="2" t="s">
        <v>837</v>
      </c>
      <c r="D578" s="2">
        <v>0</v>
      </c>
      <c r="E578" s="2">
        <v>0</v>
      </c>
      <c r="F578" s="2">
        <v>0</v>
      </c>
      <c r="H578" s="2">
        <v>0</v>
      </c>
      <c r="I578" s="2">
        <v>0</v>
      </c>
      <c r="K578" s="2">
        <v>0</v>
      </c>
      <c r="L578" s="3">
        <f t="shared" si="100"/>
        <v>0</v>
      </c>
      <c r="M578" s="3" t="str">
        <f t="shared" si="101"/>
        <v>Nuvo-9000_Cassette_B</v>
      </c>
      <c r="N578" s="3" t="str">
        <f t="shared" si="102"/>
        <v>WH01S-NTA</v>
      </c>
      <c r="O578" s="2" t="str">
        <f t="shared" si="104"/>
        <v>Nuvo-9000_Cassette_BWH01S-NTA</v>
      </c>
      <c r="P578" s="2">
        <f t="shared" si="95"/>
        <v>0</v>
      </c>
      <c r="Q578" s="2">
        <f t="shared" si="96"/>
        <v>0</v>
      </c>
      <c r="R578" s="2">
        <f t="shared" si="97"/>
        <v>0</v>
      </c>
      <c r="S578" s="2">
        <f t="shared" si="98"/>
        <v>0</v>
      </c>
      <c r="T578" s="2">
        <f t="shared" si="99"/>
        <v>0</v>
      </c>
    </row>
    <row r="579" spans="1:20" hidden="1">
      <c r="A579" s="2" t="s">
        <v>1724</v>
      </c>
      <c r="D579" s="2">
        <v>0</v>
      </c>
      <c r="E579" s="2">
        <v>0</v>
      </c>
      <c r="F579" s="2">
        <v>0</v>
      </c>
      <c r="H579" s="2">
        <v>0</v>
      </c>
      <c r="I579" s="2">
        <v>0</v>
      </c>
      <c r="K579" s="2">
        <v>0</v>
      </c>
      <c r="L579" s="3">
        <f t="shared" ref="L579:L642" si="105">D579</f>
        <v>0</v>
      </c>
      <c r="M579" s="3" t="str">
        <f t="shared" ref="M579:M642" si="106">A579</f>
        <v>Nuvo-9200VTC Cassette</v>
      </c>
      <c r="N579" s="3" t="str">
        <f t="shared" ref="N579:N642" si="107">IF(A580="Inventory",A579,N578)</f>
        <v>WH01S-NTA</v>
      </c>
      <c r="O579" s="2" t="str">
        <f t="shared" si="104"/>
        <v>Nuvo-9200VTC CassetteWH01S-NTA</v>
      </c>
      <c r="P579" s="2">
        <f t="shared" si="95"/>
        <v>0</v>
      </c>
      <c r="Q579" s="2">
        <f t="shared" si="96"/>
        <v>0</v>
      </c>
      <c r="R579" s="2">
        <f t="shared" si="97"/>
        <v>0</v>
      </c>
      <c r="S579" s="2">
        <f t="shared" si="98"/>
        <v>0</v>
      </c>
      <c r="T579" s="2">
        <f t="shared" si="99"/>
        <v>0</v>
      </c>
    </row>
    <row r="580" spans="1:20" hidden="1">
      <c r="A580" s="2" t="s">
        <v>1725</v>
      </c>
      <c r="D580" s="2">
        <v>0</v>
      </c>
      <c r="E580" s="2">
        <v>0</v>
      </c>
      <c r="F580" s="2">
        <v>0</v>
      </c>
      <c r="H580" s="2">
        <v>0</v>
      </c>
      <c r="I580" s="2">
        <v>0</v>
      </c>
      <c r="K580" s="2">
        <v>0</v>
      </c>
      <c r="L580" s="3">
        <f t="shared" si="105"/>
        <v>0</v>
      </c>
      <c r="M580" s="3" t="str">
        <f t="shared" si="106"/>
        <v>Nuvo-9200VTC Cassette_B</v>
      </c>
      <c r="N580" s="3" t="str">
        <f t="shared" si="107"/>
        <v>WH01S-NTA</v>
      </c>
      <c r="O580" s="2" t="str">
        <f t="shared" si="104"/>
        <v>Nuvo-9200VTC Cassette_BWH01S-NTA</v>
      </c>
      <c r="P580" s="2">
        <f t="shared" si="95"/>
        <v>0</v>
      </c>
      <c r="Q580" s="2">
        <f t="shared" si="96"/>
        <v>0</v>
      </c>
      <c r="R580" s="2">
        <f t="shared" si="97"/>
        <v>0</v>
      </c>
      <c r="S580" s="2">
        <f t="shared" si="98"/>
        <v>0</v>
      </c>
      <c r="T580" s="2">
        <f t="shared" si="99"/>
        <v>0</v>
      </c>
    </row>
    <row r="581" spans="1:20" hidden="1">
      <c r="A581" s="2" t="s">
        <v>838</v>
      </c>
      <c r="D581" s="2">
        <v>0</v>
      </c>
      <c r="E581" s="2">
        <v>0</v>
      </c>
      <c r="F581" s="2">
        <v>0</v>
      </c>
      <c r="H581" s="2">
        <v>0</v>
      </c>
      <c r="I581" s="2">
        <v>0</v>
      </c>
      <c r="K581" s="2">
        <v>0</v>
      </c>
      <c r="L581" s="3">
        <f t="shared" si="105"/>
        <v>0</v>
      </c>
      <c r="M581" s="3" t="str">
        <f t="shared" si="106"/>
        <v>PCIe-GL26 Heat Sink</v>
      </c>
      <c r="N581" s="3" t="str">
        <f t="shared" si="107"/>
        <v>WH01S-NTA</v>
      </c>
      <c r="O581" s="2" t="str">
        <f t="shared" si="104"/>
        <v>PCIe-GL26 Heat SinkWH01S-NTA</v>
      </c>
      <c r="P581" s="2">
        <f t="shared" si="95"/>
        <v>0</v>
      </c>
      <c r="Q581" s="2">
        <f t="shared" si="96"/>
        <v>0</v>
      </c>
      <c r="R581" s="2">
        <f t="shared" si="97"/>
        <v>0</v>
      </c>
      <c r="S581" s="2">
        <f t="shared" si="98"/>
        <v>0</v>
      </c>
      <c r="T581" s="2">
        <f t="shared" si="99"/>
        <v>0</v>
      </c>
    </row>
    <row r="582" spans="1:20" hidden="1">
      <c r="A582" s="2" t="s">
        <v>839</v>
      </c>
      <c r="D582" s="2">
        <v>0</v>
      </c>
      <c r="E582" s="2">
        <v>0</v>
      </c>
      <c r="F582" s="2">
        <v>0</v>
      </c>
      <c r="H582" s="2">
        <v>0</v>
      </c>
      <c r="I582" s="2">
        <v>0</v>
      </c>
      <c r="K582" s="2">
        <v>0</v>
      </c>
      <c r="L582" s="3">
        <f t="shared" si="105"/>
        <v>0</v>
      </c>
      <c r="M582" s="3" t="str">
        <f t="shared" si="106"/>
        <v>POC-40 Top Cover</v>
      </c>
      <c r="N582" s="3" t="str">
        <f t="shared" si="107"/>
        <v>WH01S-NTA</v>
      </c>
      <c r="O582" s="2" t="str">
        <f t="shared" si="104"/>
        <v>POC-40 Top CoverWH01S-NTA</v>
      </c>
      <c r="P582" s="2">
        <f t="shared" ref="P582:P645" si="108">D582</f>
        <v>0</v>
      </c>
      <c r="Q582" s="2">
        <f t="shared" ref="Q582:Q645" si="109">E582</f>
        <v>0</v>
      </c>
      <c r="R582" s="2">
        <f t="shared" ref="R582:R645" si="110">F582</f>
        <v>0</v>
      </c>
      <c r="S582" s="2">
        <f t="shared" ref="S582:S645" si="111">H582</f>
        <v>0</v>
      </c>
      <c r="T582" s="2">
        <f t="shared" ref="T582:T645" si="112">R582+S582</f>
        <v>0</v>
      </c>
    </row>
    <row r="583" spans="1:20" hidden="1">
      <c r="A583" s="2" t="s">
        <v>840</v>
      </c>
      <c r="D583" s="2">
        <v>0</v>
      </c>
      <c r="E583" s="2">
        <v>0</v>
      </c>
      <c r="F583" s="2">
        <v>0</v>
      </c>
      <c r="H583" s="2">
        <v>0</v>
      </c>
      <c r="I583" s="2">
        <v>0</v>
      </c>
      <c r="K583" s="2">
        <v>0</v>
      </c>
      <c r="L583" s="3">
        <f t="shared" si="105"/>
        <v>0</v>
      </c>
      <c r="M583" s="3" t="str">
        <f t="shared" si="106"/>
        <v>POC-400-D230 Bottom Cover</v>
      </c>
      <c r="N583" s="3" t="str">
        <f t="shared" si="107"/>
        <v>WH01S-NTA</v>
      </c>
      <c r="O583" s="2" t="str">
        <f t="shared" si="104"/>
        <v>POC-400-D230 Bottom CoverWH01S-NTA</v>
      </c>
      <c r="P583" s="2">
        <f t="shared" si="108"/>
        <v>0</v>
      </c>
      <c r="Q583" s="2">
        <f t="shared" si="109"/>
        <v>0</v>
      </c>
      <c r="R583" s="2">
        <f t="shared" si="110"/>
        <v>0</v>
      </c>
      <c r="S583" s="2">
        <f t="shared" si="111"/>
        <v>0</v>
      </c>
      <c r="T583" s="2">
        <f t="shared" si="112"/>
        <v>0</v>
      </c>
    </row>
    <row r="584" spans="1:20" hidden="1">
      <c r="A584" s="2" t="s">
        <v>841</v>
      </c>
      <c r="D584" s="2">
        <v>0</v>
      </c>
      <c r="E584" s="2">
        <v>0</v>
      </c>
      <c r="F584" s="2">
        <v>0</v>
      </c>
      <c r="H584" s="2">
        <v>0</v>
      </c>
      <c r="I584" s="2">
        <v>0</v>
      </c>
      <c r="K584" s="2">
        <v>0</v>
      </c>
      <c r="L584" s="3">
        <f t="shared" si="105"/>
        <v>0</v>
      </c>
      <c r="M584" s="3" t="str">
        <f t="shared" si="106"/>
        <v>POC-400 Heat Sink</v>
      </c>
      <c r="N584" s="3" t="str">
        <f t="shared" si="107"/>
        <v>WH01S-NTA</v>
      </c>
      <c r="O584" s="2" t="str">
        <f t="shared" si="104"/>
        <v>POC-400 Heat SinkWH01S-NTA</v>
      </c>
      <c r="P584" s="2">
        <f t="shared" si="108"/>
        <v>0</v>
      </c>
      <c r="Q584" s="2">
        <f t="shared" si="109"/>
        <v>0</v>
      </c>
      <c r="R584" s="2">
        <f t="shared" si="110"/>
        <v>0</v>
      </c>
      <c r="S584" s="2">
        <f t="shared" si="111"/>
        <v>0</v>
      </c>
      <c r="T584" s="2">
        <f t="shared" si="112"/>
        <v>0</v>
      </c>
    </row>
    <row r="585" spans="1:20" hidden="1">
      <c r="A585" s="2" t="s">
        <v>842</v>
      </c>
      <c r="D585" s="2">
        <v>0</v>
      </c>
      <c r="E585" s="2">
        <v>0</v>
      </c>
      <c r="F585" s="2">
        <v>0</v>
      </c>
      <c r="H585" s="2">
        <v>0</v>
      </c>
      <c r="I585" s="2">
        <v>0</v>
      </c>
      <c r="K585" s="2">
        <v>0</v>
      </c>
      <c r="L585" s="3">
        <f t="shared" si="105"/>
        <v>0</v>
      </c>
      <c r="M585" s="3" t="str">
        <f t="shared" si="106"/>
        <v>POC-451VTC Bottom Cover</v>
      </c>
      <c r="N585" s="3" t="str">
        <f t="shared" si="107"/>
        <v>WH01S-NTA</v>
      </c>
      <c r="O585" s="2" t="str">
        <f t="shared" si="104"/>
        <v>POC-451VTC Bottom CoverWH01S-NTA</v>
      </c>
      <c r="P585" s="2">
        <f t="shared" si="108"/>
        <v>0</v>
      </c>
      <c r="Q585" s="2">
        <f t="shared" si="109"/>
        <v>0</v>
      </c>
      <c r="R585" s="2">
        <f t="shared" si="110"/>
        <v>0</v>
      </c>
      <c r="S585" s="2">
        <f t="shared" si="111"/>
        <v>0</v>
      </c>
      <c r="T585" s="2">
        <f t="shared" si="112"/>
        <v>0</v>
      </c>
    </row>
    <row r="586" spans="1:20" hidden="1">
      <c r="A586" s="2" t="s">
        <v>843</v>
      </c>
      <c r="D586" s="2">
        <v>0</v>
      </c>
      <c r="E586" s="2">
        <v>0</v>
      </c>
      <c r="F586" s="2">
        <v>0</v>
      </c>
      <c r="H586" s="2">
        <v>0</v>
      </c>
      <c r="I586" s="2">
        <v>0</v>
      </c>
      <c r="K586" s="2">
        <v>0</v>
      </c>
      <c r="L586" s="3">
        <f t="shared" si="105"/>
        <v>0</v>
      </c>
      <c r="M586" s="3" t="str">
        <f t="shared" si="106"/>
        <v>POC-451VTC Chassis</v>
      </c>
      <c r="N586" s="3" t="str">
        <f t="shared" si="107"/>
        <v>WH01S-NTA</v>
      </c>
      <c r="O586" s="2" t="str">
        <f t="shared" si="104"/>
        <v>POC-451VTC ChassisWH01S-NTA</v>
      </c>
      <c r="P586" s="2">
        <f t="shared" si="108"/>
        <v>0</v>
      </c>
      <c r="Q586" s="2">
        <f t="shared" si="109"/>
        <v>0</v>
      </c>
      <c r="R586" s="2">
        <f t="shared" si="110"/>
        <v>0</v>
      </c>
      <c r="S586" s="2">
        <f t="shared" si="111"/>
        <v>0</v>
      </c>
      <c r="T586" s="2">
        <f t="shared" si="112"/>
        <v>0</v>
      </c>
    </row>
    <row r="587" spans="1:20" hidden="1">
      <c r="A587" s="2" t="s">
        <v>844</v>
      </c>
      <c r="D587" s="2">
        <v>0</v>
      </c>
      <c r="E587" s="2">
        <v>0</v>
      </c>
      <c r="F587" s="2">
        <v>0</v>
      </c>
      <c r="H587" s="2">
        <v>0</v>
      </c>
      <c r="I587" s="2">
        <v>0</v>
      </c>
      <c r="K587" s="2">
        <v>0</v>
      </c>
      <c r="L587" s="3">
        <f t="shared" si="105"/>
        <v>0</v>
      </c>
      <c r="M587" s="3" t="str">
        <f t="shared" si="106"/>
        <v>POC-451VTC Front Panel</v>
      </c>
      <c r="N587" s="3" t="str">
        <f t="shared" si="107"/>
        <v>WH01S-NTA</v>
      </c>
      <c r="O587" s="2" t="str">
        <f t="shared" si="104"/>
        <v>POC-451VTC Front PanelWH01S-NTA</v>
      </c>
      <c r="P587" s="2">
        <f t="shared" si="108"/>
        <v>0</v>
      </c>
      <c r="Q587" s="2">
        <f t="shared" si="109"/>
        <v>0</v>
      </c>
      <c r="R587" s="2">
        <f t="shared" si="110"/>
        <v>0</v>
      </c>
      <c r="S587" s="2">
        <f t="shared" si="111"/>
        <v>0</v>
      </c>
      <c r="T587" s="2">
        <f t="shared" si="112"/>
        <v>0</v>
      </c>
    </row>
    <row r="588" spans="1:20" hidden="1">
      <c r="A588" s="2" t="s">
        <v>845</v>
      </c>
      <c r="D588" s="2">
        <v>0</v>
      </c>
      <c r="E588" s="2">
        <v>0</v>
      </c>
      <c r="F588" s="2">
        <v>0</v>
      </c>
      <c r="H588" s="2">
        <v>0</v>
      </c>
      <c r="I588" s="2">
        <v>0</v>
      </c>
      <c r="K588" s="2">
        <v>0</v>
      </c>
      <c r="L588" s="3">
        <f t="shared" si="105"/>
        <v>0</v>
      </c>
      <c r="M588" s="3" t="str">
        <f t="shared" si="106"/>
        <v>POC-500-D230 Bottom Cover</v>
      </c>
      <c r="N588" s="3" t="str">
        <f t="shared" si="107"/>
        <v>WH01S-NTA</v>
      </c>
      <c r="O588" s="2" t="str">
        <f t="shared" si="104"/>
        <v>POC-500-D230 Bottom CoverWH01S-NTA</v>
      </c>
      <c r="P588" s="2">
        <f t="shared" si="108"/>
        <v>0</v>
      </c>
      <c r="Q588" s="2">
        <f t="shared" si="109"/>
        <v>0</v>
      </c>
      <c r="R588" s="2">
        <f t="shared" si="110"/>
        <v>0</v>
      </c>
      <c r="S588" s="2">
        <f t="shared" si="111"/>
        <v>0</v>
      </c>
      <c r="T588" s="2">
        <f t="shared" si="112"/>
        <v>0</v>
      </c>
    </row>
    <row r="589" spans="1:20" hidden="1">
      <c r="A589" s="2" t="s">
        <v>846</v>
      </c>
      <c r="D589" s="2">
        <v>0</v>
      </c>
      <c r="E589" s="2">
        <v>0</v>
      </c>
      <c r="F589" s="2">
        <v>0</v>
      </c>
      <c r="H589" s="2">
        <v>0</v>
      </c>
      <c r="I589" s="2">
        <v>0</v>
      </c>
      <c r="K589" s="2">
        <v>0</v>
      </c>
      <c r="L589" s="3">
        <f t="shared" si="105"/>
        <v>0</v>
      </c>
      <c r="M589" s="3" t="str">
        <f t="shared" si="106"/>
        <v>POC-700 Chassis</v>
      </c>
      <c r="N589" s="3" t="str">
        <f t="shared" si="107"/>
        <v>WH01S-NTA</v>
      </c>
      <c r="O589" s="2" t="str">
        <f t="shared" si="104"/>
        <v>POC-700 ChassisWH01S-NTA</v>
      </c>
      <c r="P589" s="2">
        <f t="shared" si="108"/>
        <v>0</v>
      </c>
      <c r="Q589" s="2">
        <f t="shared" si="109"/>
        <v>0</v>
      </c>
      <c r="R589" s="2">
        <f t="shared" si="110"/>
        <v>0</v>
      </c>
      <c r="S589" s="2">
        <f t="shared" si="111"/>
        <v>0</v>
      </c>
      <c r="T589" s="2">
        <f t="shared" si="112"/>
        <v>0</v>
      </c>
    </row>
    <row r="590" spans="1:20" hidden="1">
      <c r="A590" t="s">
        <v>847</v>
      </c>
      <c r="B590"/>
      <c r="C590"/>
      <c r="D590">
        <v>0</v>
      </c>
      <c r="E590">
        <v>0</v>
      </c>
      <c r="F590">
        <v>0</v>
      </c>
      <c r="G590"/>
      <c r="H590">
        <v>0</v>
      </c>
      <c r="I590">
        <v>0</v>
      </c>
      <c r="J590"/>
      <c r="K590">
        <v>0</v>
      </c>
      <c r="L590" s="3">
        <f t="shared" si="105"/>
        <v>0</v>
      </c>
      <c r="M590" s="3" t="str">
        <f t="shared" si="106"/>
        <v>SEMIL-1708 Front Panel</v>
      </c>
      <c r="N590" s="3" t="str">
        <f t="shared" si="107"/>
        <v>WH01S-NTA</v>
      </c>
      <c r="O590" s="2" t="str">
        <f t="shared" si="104"/>
        <v>SEMIL-1708 Front PanelWH01S-NTA</v>
      </c>
      <c r="P590" s="2">
        <f t="shared" si="108"/>
        <v>0</v>
      </c>
      <c r="Q590" s="2">
        <f t="shared" si="109"/>
        <v>0</v>
      </c>
      <c r="R590" s="2">
        <f t="shared" si="110"/>
        <v>0</v>
      </c>
      <c r="S590" s="2">
        <f t="shared" si="111"/>
        <v>0</v>
      </c>
      <c r="T590" s="2">
        <f t="shared" si="112"/>
        <v>0</v>
      </c>
    </row>
    <row r="591" spans="1:20" hidden="1">
      <c r="A591" t="s">
        <v>848</v>
      </c>
      <c r="B591"/>
      <c r="C591"/>
      <c r="D591">
        <v>0</v>
      </c>
      <c r="E591">
        <v>0</v>
      </c>
      <c r="F591">
        <v>0</v>
      </c>
      <c r="G591"/>
      <c r="H591">
        <v>0</v>
      </c>
      <c r="I591"/>
      <c r="J591"/>
      <c r="K591">
        <v>0</v>
      </c>
      <c r="L591" s="3">
        <f t="shared" si="105"/>
        <v>0</v>
      </c>
      <c r="M591" s="3" t="str">
        <f t="shared" si="106"/>
        <v>Total Mechanical Parts</v>
      </c>
      <c r="N591" s="3" t="str">
        <f t="shared" si="107"/>
        <v>WH01S-NTA</v>
      </c>
      <c r="O591" s="2" t="str">
        <f t="shared" si="104"/>
        <v>Total Mechanical PartsWH01S-NTA</v>
      </c>
      <c r="P591" s="2">
        <f t="shared" si="108"/>
        <v>0</v>
      </c>
      <c r="Q591" s="2">
        <f t="shared" si="109"/>
        <v>0</v>
      </c>
      <c r="R591" s="2">
        <f t="shared" si="110"/>
        <v>0</v>
      </c>
      <c r="S591" s="2">
        <f t="shared" si="111"/>
        <v>0</v>
      </c>
      <c r="T591" s="2">
        <f t="shared" si="112"/>
        <v>0</v>
      </c>
    </row>
    <row r="592" spans="1:20" hidden="1">
      <c r="A592" s="2" t="s">
        <v>189</v>
      </c>
      <c r="L592" s="3">
        <f t="shared" si="105"/>
        <v>0</v>
      </c>
      <c r="M592" s="3" t="str">
        <f t="shared" si="106"/>
        <v>Memory Module</v>
      </c>
      <c r="N592" s="3" t="str">
        <f t="shared" si="107"/>
        <v>WH01S-NTA</v>
      </c>
      <c r="O592" s="2" t="str">
        <f t="shared" si="104"/>
        <v>Memory ModuleWH01S-NTA</v>
      </c>
      <c r="P592" s="2">
        <f t="shared" si="108"/>
        <v>0</v>
      </c>
      <c r="Q592" s="2">
        <f t="shared" si="109"/>
        <v>0</v>
      </c>
      <c r="R592" s="2">
        <f t="shared" si="110"/>
        <v>0</v>
      </c>
      <c r="S592" s="2">
        <f t="shared" si="111"/>
        <v>0</v>
      </c>
      <c r="T592" s="2">
        <f t="shared" si="112"/>
        <v>0</v>
      </c>
    </row>
    <row r="593" spans="1:20" hidden="1">
      <c r="A593" s="2" t="s">
        <v>849</v>
      </c>
      <c r="D593" s="2">
        <v>0</v>
      </c>
      <c r="E593" s="2">
        <v>0</v>
      </c>
      <c r="F593" s="2">
        <v>0</v>
      </c>
      <c r="H593" s="2">
        <v>0</v>
      </c>
      <c r="I593" s="2">
        <v>0</v>
      </c>
      <c r="K593" s="2">
        <v>0</v>
      </c>
      <c r="L593" s="3">
        <f t="shared" si="105"/>
        <v>0</v>
      </c>
      <c r="M593" s="3" t="str">
        <f t="shared" si="106"/>
        <v>DDR3-4GB-16-DL</v>
      </c>
      <c r="N593" s="3" t="str">
        <f t="shared" si="107"/>
        <v>WH01S-NTA</v>
      </c>
      <c r="O593" s="2" t="str">
        <f t="shared" si="104"/>
        <v>DDR3-4GB-16-DLWH01S-NTA</v>
      </c>
      <c r="P593" s="2">
        <f t="shared" si="108"/>
        <v>0</v>
      </c>
      <c r="Q593" s="2">
        <f t="shared" si="109"/>
        <v>0</v>
      </c>
      <c r="R593" s="2">
        <f t="shared" si="110"/>
        <v>0</v>
      </c>
      <c r="S593" s="2">
        <f t="shared" si="111"/>
        <v>0</v>
      </c>
      <c r="T593" s="2">
        <f t="shared" si="112"/>
        <v>0</v>
      </c>
    </row>
    <row r="594" spans="1:20" hidden="1">
      <c r="A594" s="2" t="s">
        <v>850</v>
      </c>
      <c r="D594" s="2">
        <v>0</v>
      </c>
      <c r="E594" s="2">
        <v>0</v>
      </c>
      <c r="F594" s="2">
        <v>0</v>
      </c>
      <c r="H594" s="2">
        <v>0</v>
      </c>
      <c r="I594" s="2">
        <v>0</v>
      </c>
      <c r="K594" s="2">
        <v>0</v>
      </c>
      <c r="L594" s="3">
        <f t="shared" si="105"/>
        <v>0</v>
      </c>
      <c r="M594" s="3" t="str">
        <f t="shared" si="106"/>
        <v>DDR3-8GB-16-DL</v>
      </c>
      <c r="N594" s="3" t="str">
        <f t="shared" si="107"/>
        <v>WH01S-NTA</v>
      </c>
      <c r="O594" s="2" t="str">
        <f t="shared" si="104"/>
        <v>DDR3-8GB-16-DLWH01S-NTA</v>
      </c>
      <c r="P594" s="2">
        <f t="shared" si="108"/>
        <v>0</v>
      </c>
      <c r="Q594" s="2">
        <f t="shared" si="109"/>
        <v>0</v>
      </c>
      <c r="R594" s="2">
        <f t="shared" si="110"/>
        <v>0</v>
      </c>
      <c r="S594" s="2">
        <f t="shared" si="111"/>
        <v>0</v>
      </c>
      <c r="T594" s="2">
        <f t="shared" si="112"/>
        <v>0</v>
      </c>
    </row>
    <row r="595" spans="1:20" hidden="1">
      <c r="A595" s="2" t="s">
        <v>851</v>
      </c>
      <c r="D595" s="2">
        <v>0</v>
      </c>
      <c r="E595" s="2">
        <v>0</v>
      </c>
      <c r="F595" s="2">
        <v>0</v>
      </c>
      <c r="H595" s="2">
        <v>0</v>
      </c>
      <c r="I595" s="2">
        <v>0</v>
      </c>
      <c r="K595" s="2">
        <v>0</v>
      </c>
      <c r="L595" s="3">
        <f t="shared" si="105"/>
        <v>0</v>
      </c>
      <c r="M595" s="3" t="str">
        <f t="shared" si="106"/>
        <v>DDR3L-2GB-13-DL</v>
      </c>
      <c r="N595" s="3" t="str">
        <f t="shared" si="107"/>
        <v>WH01S-NTA</v>
      </c>
      <c r="O595" s="2" t="str">
        <f t="shared" si="104"/>
        <v>DDR3L-2GB-13-DLWH01S-NTA</v>
      </c>
      <c r="P595" s="2">
        <f t="shared" si="108"/>
        <v>0</v>
      </c>
      <c r="Q595" s="2">
        <f t="shared" si="109"/>
        <v>0</v>
      </c>
      <c r="R595" s="2">
        <f t="shared" si="110"/>
        <v>0</v>
      </c>
      <c r="S595" s="2">
        <f t="shared" si="111"/>
        <v>0</v>
      </c>
      <c r="T595" s="2">
        <f t="shared" si="112"/>
        <v>0</v>
      </c>
    </row>
    <row r="596" spans="1:20" hidden="1">
      <c r="A596" s="2" t="s">
        <v>852</v>
      </c>
      <c r="D596" s="2">
        <v>0</v>
      </c>
      <c r="E596" s="2">
        <v>0</v>
      </c>
      <c r="F596" s="2">
        <v>0</v>
      </c>
      <c r="H596" s="2">
        <v>0</v>
      </c>
      <c r="I596" s="2">
        <v>0</v>
      </c>
      <c r="K596" s="2">
        <v>0</v>
      </c>
      <c r="L596" s="3">
        <f t="shared" si="105"/>
        <v>0</v>
      </c>
      <c r="M596" s="3" t="str">
        <f t="shared" si="106"/>
        <v>DDR3L-2GB-WT16-DL</v>
      </c>
      <c r="N596" s="3" t="str">
        <f t="shared" si="107"/>
        <v>WH01S-NTA</v>
      </c>
      <c r="O596" s="2" t="str">
        <f t="shared" si="104"/>
        <v>DDR3L-2GB-WT16-DLWH01S-NTA</v>
      </c>
      <c r="P596" s="2">
        <f t="shared" si="108"/>
        <v>0</v>
      </c>
      <c r="Q596" s="2">
        <f t="shared" si="109"/>
        <v>0</v>
      </c>
      <c r="R596" s="2">
        <f t="shared" si="110"/>
        <v>0</v>
      </c>
      <c r="S596" s="2">
        <f t="shared" si="111"/>
        <v>0</v>
      </c>
      <c r="T596" s="2">
        <f t="shared" si="112"/>
        <v>0</v>
      </c>
    </row>
    <row r="597" spans="1:20" hidden="1">
      <c r="A597" s="2" t="s">
        <v>853</v>
      </c>
      <c r="D597" s="2">
        <v>0</v>
      </c>
      <c r="E597" s="2">
        <v>0</v>
      </c>
      <c r="F597" s="2">
        <v>0</v>
      </c>
      <c r="H597" s="2">
        <v>0</v>
      </c>
      <c r="I597" s="2">
        <v>0</v>
      </c>
      <c r="K597" s="2">
        <v>0</v>
      </c>
      <c r="L597" s="3">
        <f t="shared" si="105"/>
        <v>0</v>
      </c>
      <c r="M597" s="3" t="str">
        <f t="shared" si="106"/>
        <v>DDR3L-4GB</v>
      </c>
      <c r="N597" s="3" t="str">
        <f t="shared" si="107"/>
        <v>WH01S-NTA</v>
      </c>
      <c r="O597" s="2" t="str">
        <f t="shared" si="104"/>
        <v>DDR3L-4GBWH01S-NTA</v>
      </c>
      <c r="P597" s="2">
        <f t="shared" si="108"/>
        <v>0</v>
      </c>
      <c r="Q597" s="2">
        <f t="shared" si="109"/>
        <v>0</v>
      </c>
      <c r="R597" s="2">
        <f t="shared" si="110"/>
        <v>0</v>
      </c>
      <c r="S597" s="2">
        <f t="shared" si="111"/>
        <v>0</v>
      </c>
      <c r="T597" s="2">
        <f t="shared" si="112"/>
        <v>0</v>
      </c>
    </row>
    <row r="598" spans="1:20" hidden="1">
      <c r="A598" s="2" t="s">
        <v>854</v>
      </c>
      <c r="D598" s="2">
        <v>0</v>
      </c>
      <c r="E598" s="2">
        <v>0</v>
      </c>
      <c r="F598" s="2">
        <v>0</v>
      </c>
      <c r="H598" s="2">
        <v>0</v>
      </c>
      <c r="I598" s="2">
        <v>0</v>
      </c>
      <c r="K598" s="2">
        <v>0</v>
      </c>
      <c r="L598" s="3">
        <f t="shared" si="105"/>
        <v>0</v>
      </c>
      <c r="M598" s="3" t="str">
        <f t="shared" si="106"/>
        <v>DDR3L-4GB-13-DL</v>
      </c>
      <c r="N598" s="3" t="str">
        <f t="shared" si="107"/>
        <v>WH01S-NTA</v>
      </c>
      <c r="O598" s="2" t="str">
        <f t="shared" si="104"/>
        <v>DDR3L-4GB-13-DLWH01S-NTA</v>
      </c>
      <c r="P598" s="2">
        <f t="shared" si="108"/>
        <v>0</v>
      </c>
      <c r="Q598" s="2">
        <f t="shared" si="109"/>
        <v>0</v>
      </c>
      <c r="R598" s="2">
        <f t="shared" si="110"/>
        <v>0</v>
      </c>
      <c r="S598" s="2">
        <f t="shared" si="111"/>
        <v>0</v>
      </c>
      <c r="T598" s="2">
        <f t="shared" si="112"/>
        <v>0</v>
      </c>
    </row>
    <row r="599" spans="1:20" hidden="1">
      <c r="A599" s="2" t="s">
        <v>855</v>
      </c>
      <c r="D599" s="2">
        <v>0</v>
      </c>
      <c r="E599" s="2">
        <v>0</v>
      </c>
      <c r="F599" s="2">
        <v>0</v>
      </c>
      <c r="H599" s="2">
        <v>0</v>
      </c>
      <c r="I599" s="2">
        <v>0</v>
      </c>
      <c r="K599" s="2">
        <v>0</v>
      </c>
      <c r="L599" s="3">
        <f t="shared" si="105"/>
        <v>0</v>
      </c>
      <c r="M599" s="3" t="str">
        <f t="shared" si="106"/>
        <v>DDR3L-4GB-18-DL</v>
      </c>
      <c r="N599" s="3" t="str">
        <f t="shared" si="107"/>
        <v>WH01S-NTA</v>
      </c>
      <c r="O599" s="2" t="str">
        <f t="shared" ref="O599:O651" si="113">M599&amp;N599</f>
        <v>DDR3L-4GB-18-DLWH01S-NTA</v>
      </c>
      <c r="P599" s="2">
        <f t="shared" si="108"/>
        <v>0</v>
      </c>
      <c r="Q599" s="2">
        <f t="shared" si="109"/>
        <v>0</v>
      </c>
      <c r="R599" s="2">
        <f t="shared" si="110"/>
        <v>0</v>
      </c>
      <c r="S599" s="2">
        <f t="shared" si="111"/>
        <v>0</v>
      </c>
      <c r="T599" s="2">
        <f t="shared" si="112"/>
        <v>0</v>
      </c>
    </row>
    <row r="600" spans="1:20" hidden="1">
      <c r="A600" s="2" t="s">
        <v>856</v>
      </c>
      <c r="D600" s="2">
        <v>0</v>
      </c>
      <c r="E600" s="2">
        <v>0</v>
      </c>
      <c r="F600" s="2">
        <v>0</v>
      </c>
      <c r="H600" s="2">
        <v>0</v>
      </c>
      <c r="I600" s="2">
        <v>0</v>
      </c>
      <c r="K600" s="2">
        <v>0</v>
      </c>
      <c r="L600" s="3">
        <f t="shared" si="105"/>
        <v>0</v>
      </c>
      <c r="M600" s="3" t="str">
        <f t="shared" si="106"/>
        <v>DDR3L-4GB-18-DL1</v>
      </c>
      <c r="N600" s="3" t="str">
        <f t="shared" si="107"/>
        <v>WH01S-NTA</v>
      </c>
      <c r="O600" s="2" t="str">
        <f t="shared" si="113"/>
        <v>DDR3L-4GB-18-DL1WH01S-NTA</v>
      </c>
      <c r="P600" s="2">
        <f t="shared" si="108"/>
        <v>0</v>
      </c>
      <c r="Q600" s="2">
        <f t="shared" si="109"/>
        <v>0</v>
      </c>
      <c r="R600" s="2">
        <f t="shared" si="110"/>
        <v>0</v>
      </c>
      <c r="S600" s="2">
        <f t="shared" si="111"/>
        <v>0</v>
      </c>
      <c r="T600" s="2">
        <f t="shared" si="112"/>
        <v>0</v>
      </c>
    </row>
    <row r="601" spans="1:20" hidden="1">
      <c r="A601" s="2" t="s">
        <v>857</v>
      </c>
      <c r="D601" s="2">
        <v>0</v>
      </c>
      <c r="E601" s="2">
        <v>0</v>
      </c>
      <c r="F601" s="2">
        <v>0</v>
      </c>
      <c r="H601" s="2">
        <v>0</v>
      </c>
      <c r="I601" s="2">
        <v>0</v>
      </c>
      <c r="K601" s="2">
        <v>0</v>
      </c>
      <c r="L601" s="3">
        <f t="shared" si="105"/>
        <v>0</v>
      </c>
      <c r="M601" s="3" t="str">
        <f t="shared" si="106"/>
        <v>DDR3L-4GB-WT16-DL</v>
      </c>
      <c r="N601" s="3" t="str">
        <f t="shared" si="107"/>
        <v>WH01S-NTA</v>
      </c>
      <c r="O601" s="2" t="str">
        <f t="shared" si="113"/>
        <v>DDR3L-4GB-WT16-DLWH01S-NTA</v>
      </c>
      <c r="P601" s="2">
        <f t="shared" si="108"/>
        <v>0</v>
      </c>
      <c r="Q601" s="2">
        <f t="shared" si="109"/>
        <v>0</v>
      </c>
      <c r="R601" s="2">
        <f t="shared" si="110"/>
        <v>0</v>
      </c>
      <c r="S601" s="2">
        <f t="shared" si="111"/>
        <v>0</v>
      </c>
      <c r="T601" s="2">
        <f t="shared" si="112"/>
        <v>0</v>
      </c>
    </row>
    <row r="602" spans="1:20" hidden="1">
      <c r="A602" s="2" t="s">
        <v>858</v>
      </c>
      <c r="D602" s="2">
        <v>0</v>
      </c>
      <c r="E602" s="2">
        <v>0</v>
      </c>
      <c r="F602" s="2">
        <v>0</v>
      </c>
      <c r="H602" s="2">
        <v>0</v>
      </c>
      <c r="I602" s="2">
        <v>0</v>
      </c>
      <c r="K602" s="2">
        <v>0</v>
      </c>
      <c r="L602" s="3">
        <f t="shared" si="105"/>
        <v>0</v>
      </c>
      <c r="M602" s="3" t="str">
        <f t="shared" si="106"/>
        <v>DDR3L-4GB-WT18-DL</v>
      </c>
      <c r="N602" s="3" t="str">
        <f t="shared" si="107"/>
        <v>WH01S-NTA</v>
      </c>
      <c r="O602" s="2" t="str">
        <f t="shared" si="113"/>
        <v>DDR3L-4GB-WT18-DLWH01S-NTA</v>
      </c>
      <c r="P602" s="2">
        <f t="shared" si="108"/>
        <v>0</v>
      </c>
      <c r="Q602" s="2">
        <f t="shared" si="109"/>
        <v>0</v>
      </c>
      <c r="R602" s="2">
        <f t="shared" si="110"/>
        <v>0</v>
      </c>
      <c r="S602" s="2">
        <f t="shared" si="111"/>
        <v>0</v>
      </c>
      <c r="T602" s="2">
        <f t="shared" si="112"/>
        <v>0</v>
      </c>
    </row>
    <row r="603" spans="1:20" hidden="1">
      <c r="A603" s="2" t="s">
        <v>61</v>
      </c>
      <c r="B603" s="2">
        <v>5</v>
      </c>
      <c r="D603" s="2">
        <v>48</v>
      </c>
      <c r="E603" s="2">
        <v>75</v>
      </c>
      <c r="F603" s="2">
        <v>-27</v>
      </c>
      <c r="H603" s="2">
        <v>52</v>
      </c>
      <c r="I603" s="2">
        <v>0</v>
      </c>
      <c r="J603" s="2" t="s">
        <v>2163</v>
      </c>
      <c r="K603" s="2">
        <v>0</v>
      </c>
      <c r="L603" s="3">
        <f t="shared" si="105"/>
        <v>48</v>
      </c>
      <c r="M603" s="3" t="str">
        <f t="shared" si="106"/>
        <v>DDR3L-4GB-WT18-DL1</v>
      </c>
      <c r="N603" s="3" t="str">
        <f t="shared" si="107"/>
        <v>WH01S-NTA</v>
      </c>
      <c r="O603" s="2" t="str">
        <f t="shared" si="113"/>
        <v>DDR3L-4GB-WT18-DL1WH01S-NTA</v>
      </c>
      <c r="P603" s="2">
        <f t="shared" si="108"/>
        <v>48</v>
      </c>
      <c r="Q603" s="2">
        <f t="shared" si="109"/>
        <v>75</v>
      </c>
      <c r="R603" s="2">
        <f t="shared" si="110"/>
        <v>-27</v>
      </c>
      <c r="S603" s="2">
        <f t="shared" si="111"/>
        <v>52</v>
      </c>
      <c r="T603" s="2">
        <f t="shared" si="112"/>
        <v>25</v>
      </c>
    </row>
    <row r="604" spans="1:20" hidden="1">
      <c r="A604" s="2" t="s">
        <v>859</v>
      </c>
      <c r="D604" s="2">
        <v>0</v>
      </c>
      <c r="E604" s="2">
        <v>0</v>
      </c>
      <c r="F604" s="2">
        <v>0</v>
      </c>
      <c r="H604" s="2">
        <v>0</v>
      </c>
      <c r="I604" s="2">
        <v>0</v>
      </c>
      <c r="K604" s="2">
        <v>0</v>
      </c>
      <c r="L604" s="3">
        <f t="shared" si="105"/>
        <v>0</v>
      </c>
      <c r="M604" s="3" t="str">
        <f t="shared" si="106"/>
        <v>DDR3L-8GB-18-DL</v>
      </c>
      <c r="N604" s="3" t="str">
        <f t="shared" si="107"/>
        <v>WH01S-NTA</v>
      </c>
      <c r="O604" s="2" t="str">
        <f t="shared" si="113"/>
        <v>DDR3L-8GB-18-DLWH01S-NTA</v>
      </c>
      <c r="P604" s="2">
        <f t="shared" si="108"/>
        <v>0</v>
      </c>
      <c r="Q604" s="2">
        <f t="shared" si="109"/>
        <v>0</v>
      </c>
      <c r="R604" s="2">
        <f t="shared" si="110"/>
        <v>0</v>
      </c>
      <c r="S604" s="2">
        <f t="shared" si="111"/>
        <v>0</v>
      </c>
      <c r="T604" s="2">
        <f t="shared" si="112"/>
        <v>0</v>
      </c>
    </row>
    <row r="605" spans="1:20" hidden="1">
      <c r="A605" s="2" t="s">
        <v>860</v>
      </c>
      <c r="B605" s="2">
        <v>1</v>
      </c>
      <c r="D605" s="2">
        <v>0</v>
      </c>
      <c r="E605" s="2">
        <v>0</v>
      </c>
      <c r="F605" s="2">
        <v>0</v>
      </c>
      <c r="G605" s="2" t="s">
        <v>473</v>
      </c>
      <c r="H605" s="2">
        <v>0</v>
      </c>
      <c r="I605" s="2">
        <v>2</v>
      </c>
      <c r="K605" s="2">
        <v>0</v>
      </c>
      <c r="L605" s="3">
        <f t="shared" si="105"/>
        <v>0</v>
      </c>
      <c r="M605" s="3" t="str">
        <f t="shared" si="106"/>
        <v>DDR3L-8GB-18-DL1</v>
      </c>
      <c r="N605" s="3" t="str">
        <f t="shared" si="107"/>
        <v>WH01S-NTA</v>
      </c>
      <c r="O605" s="2" t="str">
        <f t="shared" si="113"/>
        <v>DDR3L-8GB-18-DL1WH01S-NTA</v>
      </c>
      <c r="P605" s="2">
        <f t="shared" si="108"/>
        <v>0</v>
      </c>
      <c r="Q605" s="2">
        <f t="shared" si="109"/>
        <v>0</v>
      </c>
      <c r="R605" s="2">
        <f t="shared" si="110"/>
        <v>0</v>
      </c>
      <c r="S605" s="2">
        <f t="shared" si="111"/>
        <v>0</v>
      </c>
      <c r="T605" s="2">
        <f t="shared" si="112"/>
        <v>0</v>
      </c>
    </row>
    <row r="606" spans="1:20" hidden="1">
      <c r="A606" s="2" t="s">
        <v>861</v>
      </c>
      <c r="D606" s="2">
        <v>0</v>
      </c>
      <c r="E606" s="2">
        <v>0</v>
      </c>
      <c r="F606" s="2">
        <v>0</v>
      </c>
      <c r="H606" s="2">
        <v>0</v>
      </c>
      <c r="I606" s="2">
        <v>0</v>
      </c>
      <c r="K606" s="2">
        <v>0</v>
      </c>
      <c r="L606" s="3">
        <f t="shared" si="105"/>
        <v>0</v>
      </c>
      <c r="M606" s="3" t="str">
        <f t="shared" si="106"/>
        <v>DDR3L-8GB-WT16-DL</v>
      </c>
      <c r="N606" s="3" t="str">
        <f t="shared" si="107"/>
        <v>WH01S-NTA</v>
      </c>
      <c r="O606" s="2" t="str">
        <f t="shared" si="113"/>
        <v>DDR3L-8GB-WT16-DLWH01S-NTA</v>
      </c>
      <c r="P606" s="2">
        <f t="shared" si="108"/>
        <v>0</v>
      </c>
      <c r="Q606" s="2">
        <f t="shared" si="109"/>
        <v>0</v>
      </c>
      <c r="R606" s="2">
        <f t="shared" si="110"/>
        <v>0</v>
      </c>
      <c r="S606" s="2">
        <f t="shared" si="111"/>
        <v>0</v>
      </c>
      <c r="T606" s="2">
        <f t="shared" si="112"/>
        <v>0</v>
      </c>
    </row>
    <row r="607" spans="1:20" hidden="1">
      <c r="A607" s="2" t="s">
        <v>862</v>
      </c>
      <c r="D607" s="2">
        <v>0</v>
      </c>
      <c r="E607" s="2">
        <v>0</v>
      </c>
      <c r="F607" s="2">
        <v>0</v>
      </c>
      <c r="H607" s="2">
        <v>0</v>
      </c>
      <c r="I607" s="2">
        <v>0</v>
      </c>
      <c r="K607" s="2">
        <v>0</v>
      </c>
      <c r="L607" s="3">
        <f t="shared" si="105"/>
        <v>0</v>
      </c>
      <c r="M607" s="3" t="str">
        <f t="shared" si="106"/>
        <v>DDR3L-8GB-WT18-DL</v>
      </c>
      <c r="N607" s="3" t="str">
        <f t="shared" si="107"/>
        <v>WH01S-NTA</v>
      </c>
      <c r="O607" s="2" t="str">
        <f t="shared" si="113"/>
        <v>DDR3L-8GB-WT18-DLWH01S-NTA</v>
      </c>
      <c r="P607" s="2">
        <f t="shared" si="108"/>
        <v>0</v>
      </c>
      <c r="Q607" s="2">
        <f t="shared" si="109"/>
        <v>0</v>
      </c>
      <c r="R607" s="2">
        <f t="shared" si="110"/>
        <v>0</v>
      </c>
      <c r="S607" s="2">
        <f t="shared" si="111"/>
        <v>0</v>
      </c>
      <c r="T607" s="2">
        <f t="shared" si="112"/>
        <v>0</v>
      </c>
    </row>
    <row r="608" spans="1:20" hidden="1">
      <c r="A608" s="2" t="s">
        <v>863</v>
      </c>
      <c r="B608" s="2">
        <v>1</v>
      </c>
      <c r="D608" s="2">
        <v>1</v>
      </c>
      <c r="E608" s="2">
        <v>0</v>
      </c>
      <c r="F608" s="2">
        <v>1</v>
      </c>
      <c r="G608" s="2" t="s">
        <v>473</v>
      </c>
      <c r="H608" s="2">
        <v>0</v>
      </c>
      <c r="I608" s="2">
        <v>1</v>
      </c>
      <c r="K608" s="2">
        <v>0</v>
      </c>
      <c r="L608" s="3">
        <f t="shared" si="105"/>
        <v>1</v>
      </c>
      <c r="M608" s="3" t="str">
        <f t="shared" si="106"/>
        <v>DDR3L-8GB-WT18-DL1</v>
      </c>
      <c r="N608" s="3" t="str">
        <f t="shared" si="107"/>
        <v>WH01S-NTA</v>
      </c>
      <c r="O608" s="2" t="str">
        <f t="shared" si="113"/>
        <v>DDR3L-8GB-WT18-DL1WH01S-NTA</v>
      </c>
      <c r="P608" s="2">
        <f t="shared" si="108"/>
        <v>1</v>
      </c>
      <c r="Q608" s="2">
        <f t="shared" si="109"/>
        <v>0</v>
      </c>
      <c r="R608" s="2">
        <f t="shared" si="110"/>
        <v>1</v>
      </c>
      <c r="S608" s="2">
        <f t="shared" si="111"/>
        <v>0</v>
      </c>
      <c r="T608" s="2">
        <f t="shared" si="112"/>
        <v>1</v>
      </c>
    </row>
    <row r="609" spans="1:20" hidden="1">
      <c r="A609" s="2" t="s">
        <v>864</v>
      </c>
      <c r="D609" s="2">
        <v>0</v>
      </c>
      <c r="E609" s="2">
        <v>0</v>
      </c>
      <c r="F609" s="2">
        <v>0</v>
      </c>
      <c r="H609" s="2">
        <v>0</v>
      </c>
      <c r="I609" s="2">
        <v>0</v>
      </c>
      <c r="K609" s="2">
        <v>0</v>
      </c>
      <c r="L609" s="3">
        <f t="shared" si="105"/>
        <v>0</v>
      </c>
      <c r="M609" s="3" t="str">
        <f t="shared" si="106"/>
        <v>DDR4-16GB</v>
      </c>
      <c r="N609" s="3" t="str">
        <f t="shared" si="107"/>
        <v>WH01S-NTA</v>
      </c>
      <c r="O609" s="2" t="str">
        <f t="shared" si="113"/>
        <v>DDR4-16GBWH01S-NTA</v>
      </c>
      <c r="P609" s="2">
        <f t="shared" si="108"/>
        <v>0</v>
      </c>
      <c r="Q609" s="2">
        <f t="shared" si="109"/>
        <v>0</v>
      </c>
      <c r="R609" s="2">
        <f t="shared" si="110"/>
        <v>0</v>
      </c>
      <c r="S609" s="2">
        <f t="shared" si="111"/>
        <v>0</v>
      </c>
      <c r="T609" s="2">
        <f t="shared" si="112"/>
        <v>0</v>
      </c>
    </row>
    <row r="610" spans="1:20" hidden="1">
      <c r="A610" s="2" t="s">
        <v>865</v>
      </c>
      <c r="D610" s="2">
        <v>0</v>
      </c>
      <c r="E610" s="2">
        <v>0</v>
      </c>
      <c r="F610" s="2">
        <v>0</v>
      </c>
      <c r="H610" s="2">
        <v>0</v>
      </c>
      <c r="I610" s="2">
        <v>0</v>
      </c>
      <c r="K610" s="2">
        <v>0</v>
      </c>
      <c r="L610" s="3">
        <f t="shared" si="105"/>
        <v>0</v>
      </c>
      <c r="M610" s="3" t="str">
        <f t="shared" si="106"/>
        <v>DDR4-16GB-24-DL</v>
      </c>
      <c r="N610" s="3" t="str">
        <f t="shared" si="107"/>
        <v>WH01S-NTA</v>
      </c>
      <c r="O610" s="2" t="str">
        <f t="shared" si="113"/>
        <v>DDR4-16GB-24-DLWH01S-NTA</v>
      </c>
      <c r="P610" s="2">
        <f t="shared" si="108"/>
        <v>0</v>
      </c>
      <c r="Q610" s="2">
        <f t="shared" si="109"/>
        <v>0</v>
      </c>
      <c r="R610" s="2">
        <f t="shared" si="110"/>
        <v>0</v>
      </c>
      <c r="S610" s="2">
        <f t="shared" si="111"/>
        <v>0</v>
      </c>
      <c r="T610" s="2">
        <f t="shared" si="112"/>
        <v>0</v>
      </c>
    </row>
    <row r="611" spans="1:20" hidden="1">
      <c r="A611" s="2" t="s">
        <v>62</v>
      </c>
      <c r="D611" s="2">
        <v>0</v>
      </c>
      <c r="E611" s="2">
        <v>0</v>
      </c>
      <c r="F611" s="2">
        <v>0</v>
      </c>
      <c r="H611" s="2">
        <v>0</v>
      </c>
      <c r="I611" s="2">
        <v>0</v>
      </c>
      <c r="K611" s="2">
        <v>0</v>
      </c>
      <c r="L611" s="3">
        <f t="shared" si="105"/>
        <v>0</v>
      </c>
      <c r="M611" s="3" t="str">
        <f t="shared" si="106"/>
        <v>DDR4-16GB-26-DL</v>
      </c>
      <c r="N611" s="3" t="str">
        <f t="shared" si="107"/>
        <v>WH01S-NTA</v>
      </c>
      <c r="O611" s="2" t="str">
        <f t="shared" si="113"/>
        <v>DDR4-16GB-26-DLWH01S-NTA</v>
      </c>
      <c r="P611" s="2">
        <f t="shared" si="108"/>
        <v>0</v>
      </c>
      <c r="Q611" s="2">
        <f t="shared" si="109"/>
        <v>0</v>
      </c>
      <c r="R611" s="2">
        <f t="shared" si="110"/>
        <v>0</v>
      </c>
      <c r="S611" s="2">
        <f t="shared" si="111"/>
        <v>0</v>
      </c>
      <c r="T611" s="2">
        <f t="shared" si="112"/>
        <v>0</v>
      </c>
    </row>
    <row r="612" spans="1:20" hidden="1">
      <c r="A612" s="2" t="s">
        <v>866</v>
      </c>
      <c r="D612" s="2">
        <v>0</v>
      </c>
      <c r="E612" s="2">
        <v>0</v>
      </c>
      <c r="F612" s="2">
        <v>0</v>
      </c>
      <c r="H612" s="2">
        <v>0</v>
      </c>
      <c r="I612" s="2">
        <v>0</v>
      </c>
      <c r="K612" s="2">
        <v>0</v>
      </c>
      <c r="L612" s="3">
        <f t="shared" si="105"/>
        <v>0</v>
      </c>
      <c r="M612" s="3" t="str">
        <f t="shared" si="106"/>
        <v>DDR4-16GB-26-IK</v>
      </c>
      <c r="N612" s="3" t="str">
        <f t="shared" si="107"/>
        <v>WH01S-NTA</v>
      </c>
      <c r="O612" s="2" t="str">
        <f t="shared" si="113"/>
        <v>DDR4-16GB-26-IKWH01S-NTA</v>
      </c>
      <c r="P612" s="2">
        <f t="shared" si="108"/>
        <v>0</v>
      </c>
      <c r="Q612" s="2">
        <f t="shared" si="109"/>
        <v>0</v>
      </c>
      <c r="R612" s="2">
        <f t="shared" si="110"/>
        <v>0</v>
      </c>
      <c r="S612" s="2">
        <f t="shared" si="111"/>
        <v>0</v>
      </c>
      <c r="T612" s="2">
        <f t="shared" si="112"/>
        <v>0</v>
      </c>
    </row>
    <row r="613" spans="1:20" hidden="1">
      <c r="A613" s="2" t="s">
        <v>867</v>
      </c>
      <c r="D613" s="2">
        <v>0</v>
      </c>
      <c r="E613" s="2">
        <v>0</v>
      </c>
      <c r="F613" s="2">
        <v>0</v>
      </c>
      <c r="H613" s="2">
        <v>0</v>
      </c>
      <c r="I613" s="2">
        <v>0</v>
      </c>
      <c r="K613" s="2">
        <v>0</v>
      </c>
      <c r="L613" s="3">
        <f t="shared" si="105"/>
        <v>0</v>
      </c>
      <c r="M613" s="3" t="str">
        <f t="shared" si="106"/>
        <v>DDR4-16GB-26-SM</v>
      </c>
      <c r="N613" s="3" t="str">
        <f t="shared" si="107"/>
        <v>WH01S-NTA</v>
      </c>
      <c r="O613" s="2" t="str">
        <f t="shared" si="113"/>
        <v>DDR4-16GB-26-SMWH01S-NTA</v>
      </c>
      <c r="P613" s="2">
        <f t="shared" si="108"/>
        <v>0</v>
      </c>
      <c r="Q613" s="2">
        <f t="shared" si="109"/>
        <v>0</v>
      </c>
      <c r="R613" s="2">
        <f t="shared" si="110"/>
        <v>0</v>
      </c>
      <c r="S613" s="2">
        <f t="shared" si="111"/>
        <v>0</v>
      </c>
      <c r="T613" s="2">
        <f t="shared" si="112"/>
        <v>0</v>
      </c>
    </row>
    <row r="614" spans="1:20" hidden="1">
      <c r="A614" s="2" t="s">
        <v>63</v>
      </c>
      <c r="B614" s="2">
        <v>50</v>
      </c>
      <c r="D614" s="2">
        <v>128</v>
      </c>
      <c r="E614" s="2">
        <v>88</v>
      </c>
      <c r="F614" s="2">
        <v>40</v>
      </c>
      <c r="H614" s="2">
        <v>50</v>
      </c>
      <c r="I614" s="2">
        <v>0</v>
      </c>
      <c r="J614" s="2" t="s">
        <v>1824</v>
      </c>
      <c r="K614" s="2">
        <v>24.2</v>
      </c>
      <c r="L614" s="3">
        <f t="shared" si="105"/>
        <v>128</v>
      </c>
      <c r="M614" s="3" t="str">
        <f t="shared" si="106"/>
        <v>DDR4-16GB-32-SM</v>
      </c>
      <c r="N614" s="3" t="str">
        <f t="shared" si="107"/>
        <v>WH01S-NTA</v>
      </c>
      <c r="O614" s="2" t="str">
        <f t="shared" si="113"/>
        <v>DDR4-16GB-32-SMWH01S-NTA</v>
      </c>
      <c r="P614" s="2">
        <f t="shared" si="108"/>
        <v>128</v>
      </c>
      <c r="Q614" s="2">
        <f t="shared" si="109"/>
        <v>88</v>
      </c>
      <c r="R614" s="2">
        <f t="shared" si="110"/>
        <v>40</v>
      </c>
      <c r="S614" s="2">
        <f t="shared" si="111"/>
        <v>50</v>
      </c>
      <c r="T614" s="2">
        <f t="shared" si="112"/>
        <v>90</v>
      </c>
    </row>
    <row r="615" spans="1:20" hidden="1">
      <c r="A615" s="2" t="s">
        <v>868</v>
      </c>
      <c r="D615" s="2">
        <v>0</v>
      </c>
      <c r="E615" s="2">
        <v>0</v>
      </c>
      <c r="F615" s="2">
        <v>0</v>
      </c>
      <c r="H615" s="2">
        <v>0</v>
      </c>
      <c r="I615" s="2">
        <v>0</v>
      </c>
      <c r="K615" s="2">
        <v>0</v>
      </c>
      <c r="L615" s="3">
        <f t="shared" si="105"/>
        <v>0</v>
      </c>
      <c r="M615" s="3" t="str">
        <f t="shared" si="106"/>
        <v>DDR4-16GB-ECC21-DL</v>
      </c>
      <c r="N615" s="3" t="str">
        <f t="shared" si="107"/>
        <v>WH01S-NTA</v>
      </c>
      <c r="O615" s="2" t="str">
        <f t="shared" si="113"/>
        <v>DDR4-16GB-ECC21-DLWH01S-NTA</v>
      </c>
      <c r="P615" s="2">
        <f t="shared" si="108"/>
        <v>0</v>
      </c>
      <c r="Q615" s="2">
        <f t="shared" si="109"/>
        <v>0</v>
      </c>
      <c r="R615" s="2">
        <f t="shared" si="110"/>
        <v>0</v>
      </c>
      <c r="S615" s="2">
        <f t="shared" si="111"/>
        <v>0</v>
      </c>
      <c r="T615" s="2">
        <f t="shared" si="112"/>
        <v>0</v>
      </c>
    </row>
    <row r="616" spans="1:20" hidden="1">
      <c r="A616" s="2" t="s">
        <v>869</v>
      </c>
      <c r="D616" s="2">
        <v>0</v>
      </c>
      <c r="E616" s="2">
        <v>0</v>
      </c>
      <c r="F616" s="2">
        <v>0</v>
      </c>
      <c r="H616" s="2">
        <v>0</v>
      </c>
      <c r="I616" s="2">
        <v>0</v>
      </c>
      <c r="K616" s="2">
        <v>0</v>
      </c>
      <c r="L616" s="3">
        <f t="shared" si="105"/>
        <v>0</v>
      </c>
      <c r="M616" s="3" t="str">
        <f t="shared" si="106"/>
        <v>DDR4-16GB-ECC26-DL</v>
      </c>
      <c r="N616" s="3" t="str">
        <f t="shared" si="107"/>
        <v>WH01S-NTA</v>
      </c>
      <c r="O616" s="2" t="str">
        <f t="shared" si="113"/>
        <v>DDR4-16GB-ECC26-DLWH01S-NTA</v>
      </c>
      <c r="P616" s="2">
        <f t="shared" si="108"/>
        <v>0</v>
      </c>
      <c r="Q616" s="2">
        <f t="shared" si="109"/>
        <v>0</v>
      </c>
      <c r="R616" s="2">
        <f t="shared" si="110"/>
        <v>0</v>
      </c>
      <c r="S616" s="2">
        <f t="shared" si="111"/>
        <v>0</v>
      </c>
      <c r="T616" s="2">
        <f t="shared" si="112"/>
        <v>0</v>
      </c>
    </row>
    <row r="617" spans="1:20" hidden="1">
      <c r="A617" s="2" t="s">
        <v>190</v>
      </c>
      <c r="D617" s="2">
        <v>0</v>
      </c>
      <c r="E617" s="2">
        <v>0</v>
      </c>
      <c r="F617" s="2">
        <v>0</v>
      </c>
      <c r="H617" s="2">
        <v>0</v>
      </c>
      <c r="I617" s="2">
        <v>0</v>
      </c>
      <c r="K617" s="2">
        <v>0</v>
      </c>
      <c r="L617" s="3">
        <f t="shared" si="105"/>
        <v>0</v>
      </c>
      <c r="M617" s="3" t="str">
        <f t="shared" si="106"/>
        <v>DDR4-16GB-ECC26-IK</v>
      </c>
      <c r="N617" s="3" t="str">
        <f t="shared" si="107"/>
        <v>WH01S-NTA</v>
      </c>
      <c r="O617" s="2" t="str">
        <f t="shared" si="113"/>
        <v>DDR4-16GB-ECC26-IKWH01S-NTA</v>
      </c>
      <c r="P617" s="2">
        <f t="shared" si="108"/>
        <v>0</v>
      </c>
      <c r="Q617" s="2">
        <f t="shared" si="109"/>
        <v>0</v>
      </c>
      <c r="R617" s="2">
        <f t="shared" si="110"/>
        <v>0</v>
      </c>
      <c r="S617" s="2">
        <f t="shared" si="111"/>
        <v>0</v>
      </c>
      <c r="T617" s="2">
        <f t="shared" si="112"/>
        <v>0</v>
      </c>
    </row>
    <row r="618" spans="1:20" hidden="1">
      <c r="A618" s="2" t="s">
        <v>870</v>
      </c>
      <c r="D618" s="2">
        <v>0</v>
      </c>
      <c r="E618" s="2">
        <v>0</v>
      </c>
      <c r="F618" s="2">
        <v>0</v>
      </c>
      <c r="H618" s="2">
        <v>0</v>
      </c>
      <c r="I618" s="2">
        <v>0</v>
      </c>
      <c r="K618" s="2">
        <v>0</v>
      </c>
      <c r="L618" s="3">
        <f t="shared" si="105"/>
        <v>0</v>
      </c>
      <c r="M618" s="3" t="str">
        <f t="shared" si="106"/>
        <v>DDR4-16GB-ECCWT26-IK</v>
      </c>
      <c r="N618" s="3" t="str">
        <f t="shared" si="107"/>
        <v>WH01S-NTA</v>
      </c>
      <c r="O618" s="2" t="str">
        <f t="shared" si="113"/>
        <v>DDR4-16GB-ECCWT26-IKWH01S-NTA</v>
      </c>
      <c r="P618" s="2">
        <f t="shared" si="108"/>
        <v>0</v>
      </c>
      <c r="Q618" s="2">
        <f t="shared" si="109"/>
        <v>0</v>
      </c>
      <c r="R618" s="2">
        <f t="shared" si="110"/>
        <v>0</v>
      </c>
      <c r="S618" s="2">
        <f t="shared" si="111"/>
        <v>0</v>
      </c>
      <c r="T618" s="2">
        <f t="shared" si="112"/>
        <v>0</v>
      </c>
    </row>
    <row r="619" spans="1:20" hidden="1">
      <c r="A619" s="2" t="s">
        <v>871</v>
      </c>
      <c r="D619" s="2">
        <v>0</v>
      </c>
      <c r="E619" s="2">
        <v>0</v>
      </c>
      <c r="F619" s="2">
        <v>0</v>
      </c>
      <c r="H619" s="2">
        <v>0</v>
      </c>
      <c r="I619" s="2">
        <v>0</v>
      </c>
      <c r="K619" s="2">
        <v>0</v>
      </c>
      <c r="L619" s="3">
        <f t="shared" si="105"/>
        <v>0</v>
      </c>
      <c r="M619" s="3" t="str">
        <f t="shared" si="106"/>
        <v>DDR4-16GB-WT21-DL</v>
      </c>
      <c r="N619" s="3" t="str">
        <f t="shared" si="107"/>
        <v>WH01S-NTA</v>
      </c>
      <c r="O619" s="2" t="str">
        <f t="shared" si="113"/>
        <v>DDR4-16GB-WT21-DLWH01S-NTA</v>
      </c>
      <c r="P619" s="2">
        <f t="shared" si="108"/>
        <v>0</v>
      </c>
      <c r="Q619" s="2">
        <f t="shared" si="109"/>
        <v>0</v>
      </c>
      <c r="R619" s="2">
        <f t="shared" si="110"/>
        <v>0</v>
      </c>
      <c r="S619" s="2">
        <f t="shared" si="111"/>
        <v>0</v>
      </c>
      <c r="T619" s="2">
        <f t="shared" si="112"/>
        <v>0</v>
      </c>
    </row>
    <row r="620" spans="1:20" hidden="1">
      <c r="A620" s="2" t="s">
        <v>872</v>
      </c>
      <c r="D620" s="2">
        <v>0</v>
      </c>
      <c r="E620" s="2">
        <v>0</v>
      </c>
      <c r="F620" s="2">
        <v>0</v>
      </c>
      <c r="H620" s="2">
        <v>0</v>
      </c>
      <c r="I620" s="2">
        <v>0</v>
      </c>
      <c r="K620" s="2">
        <v>0</v>
      </c>
      <c r="L620" s="3">
        <f t="shared" si="105"/>
        <v>0</v>
      </c>
      <c r="M620" s="3" t="str">
        <f t="shared" si="106"/>
        <v>DDR4-16GB-WT26-DL</v>
      </c>
      <c r="N620" s="3" t="str">
        <f t="shared" si="107"/>
        <v>WH01S-NTA</v>
      </c>
      <c r="O620" s="2" t="str">
        <f t="shared" si="113"/>
        <v>DDR4-16GB-WT26-DLWH01S-NTA</v>
      </c>
      <c r="P620" s="2">
        <f t="shared" si="108"/>
        <v>0</v>
      </c>
      <c r="Q620" s="2">
        <f t="shared" si="109"/>
        <v>0</v>
      </c>
      <c r="R620" s="2">
        <f t="shared" si="110"/>
        <v>0</v>
      </c>
      <c r="S620" s="2">
        <f t="shared" si="111"/>
        <v>0</v>
      </c>
      <c r="T620" s="2">
        <f t="shared" si="112"/>
        <v>0</v>
      </c>
    </row>
    <row r="621" spans="1:20" hidden="1">
      <c r="A621" s="2" t="s">
        <v>873</v>
      </c>
      <c r="D621" s="2">
        <v>0</v>
      </c>
      <c r="E621" s="2">
        <v>0</v>
      </c>
      <c r="F621" s="2">
        <v>0</v>
      </c>
      <c r="H621" s="2">
        <v>0</v>
      </c>
      <c r="I621" s="2">
        <v>0</v>
      </c>
      <c r="K621" s="2">
        <v>0</v>
      </c>
      <c r="L621" s="3">
        <f t="shared" si="105"/>
        <v>0</v>
      </c>
      <c r="M621" s="3" t="str">
        <f t="shared" si="106"/>
        <v>DDR4-16GB-WT26-IK</v>
      </c>
      <c r="N621" s="3" t="str">
        <f t="shared" si="107"/>
        <v>WH01S-NTA</v>
      </c>
      <c r="O621" s="2" t="str">
        <f t="shared" si="113"/>
        <v>DDR4-16GB-WT26-IKWH01S-NTA</v>
      </c>
      <c r="P621" s="2">
        <f t="shared" si="108"/>
        <v>0</v>
      </c>
      <c r="Q621" s="2">
        <f t="shared" si="109"/>
        <v>0</v>
      </c>
      <c r="R621" s="2">
        <f t="shared" si="110"/>
        <v>0</v>
      </c>
      <c r="S621" s="2">
        <f t="shared" si="111"/>
        <v>0</v>
      </c>
      <c r="T621" s="2">
        <f t="shared" si="112"/>
        <v>0</v>
      </c>
    </row>
    <row r="622" spans="1:20" hidden="1">
      <c r="A622" s="2" t="s">
        <v>64</v>
      </c>
      <c r="B622" s="2">
        <v>50</v>
      </c>
      <c r="D622" s="2">
        <v>142</v>
      </c>
      <c r="E622" s="2">
        <v>19</v>
      </c>
      <c r="F622" s="2">
        <v>123</v>
      </c>
      <c r="H622" s="2">
        <v>0</v>
      </c>
      <c r="I622" s="2">
        <v>0</v>
      </c>
      <c r="K622" s="2">
        <v>0</v>
      </c>
      <c r="L622" s="3">
        <f t="shared" si="105"/>
        <v>142</v>
      </c>
      <c r="M622" s="3" t="str">
        <f t="shared" si="106"/>
        <v>DDR4-16GB-WT32-SM</v>
      </c>
      <c r="N622" s="3" t="str">
        <f t="shared" si="107"/>
        <v>WH01S-NTA</v>
      </c>
      <c r="O622" s="2" t="str">
        <f t="shared" si="113"/>
        <v>DDR4-16GB-WT32-SMWH01S-NTA</v>
      </c>
      <c r="P622" s="2">
        <f t="shared" si="108"/>
        <v>142</v>
      </c>
      <c r="Q622" s="2">
        <f t="shared" si="109"/>
        <v>19</v>
      </c>
      <c r="R622" s="2">
        <f t="shared" si="110"/>
        <v>123</v>
      </c>
      <c r="S622" s="2">
        <f t="shared" si="111"/>
        <v>0</v>
      </c>
      <c r="T622" s="2">
        <f t="shared" si="112"/>
        <v>123</v>
      </c>
    </row>
    <row r="623" spans="1:20" hidden="1">
      <c r="A623" s="2" t="s">
        <v>1681</v>
      </c>
      <c r="D623" s="2">
        <v>0</v>
      </c>
      <c r="E623" s="2">
        <v>0</v>
      </c>
      <c r="F623" s="2">
        <v>0</v>
      </c>
      <c r="H623" s="2">
        <v>0</v>
      </c>
      <c r="I623" s="2">
        <v>0</v>
      </c>
      <c r="K623" s="2">
        <v>0</v>
      </c>
      <c r="L623" s="3">
        <f t="shared" si="105"/>
        <v>0</v>
      </c>
      <c r="M623" s="3" t="str">
        <f t="shared" si="106"/>
        <v>DDR4-16GB-WT32-TD-601</v>
      </c>
      <c r="N623" s="3" t="str">
        <f t="shared" si="107"/>
        <v>WH01S-NTA</v>
      </c>
      <c r="O623" s="2" t="str">
        <f t="shared" si="113"/>
        <v>DDR4-16GB-WT32-TD-601WH01S-NTA</v>
      </c>
      <c r="P623" s="2">
        <f t="shared" si="108"/>
        <v>0</v>
      </c>
      <c r="Q623" s="2">
        <f t="shared" si="109"/>
        <v>0</v>
      </c>
      <c r="R623" s="2">
        <f t="shared" si="110"/>
        <v>0</v>
      </c>
      <c r="S623" s="2">
        <f t="shared" si="111"/>
        <v>0</v>
      </c>
      <c r="T623" s="2">
        <f t="shared" si="112"/>
        <v>0</v>
      </c>
    </row>
    <row r="624" spans="1:20" hidden="1">
      <c r="A624" s="2" t="s">
        <v>874</v>
      </c>
      <c r="D624" s="2">
        <v>0</v>
      </c>
      <c r="E624" s="2">
        <v>0</v>
      </c>
      <c r="F624" s="2">
        <v>0</v>
      </c>
      <c r="H624" s="2">
        <v>0</v>
      </c>
      <c r="I624" s="2">
        <v>0</v>
      </c>
      <c r="K624" s="2">
        <v>0</v>
      </c>
      <c r="L624" s="3">
        <f t="shared" si="105"/>
        <v>0</v>
      </c>
      <c r="M624" s="3" t="str">
        <f t="shared" si="106"/>
        <v>DDR4-32GB-26-DL</v>
      </c>
      <c r="N624" s="3" t="str">
        <f t="shared" si="107"/>
        <v>WH01S-NTA</v>
      </c>
      <c r="O624" s="2" t="str">
        <f t="shared" si="113"/>
        <v>DDR4-32GB-26-DLWH01S-NTA</v>
      </c>
      <c r="P624" s="2">
        <f t="shared" si="108"/>
        <v>0</v>
      </c>
      <c r="Q624" s="2">
        <f t="shared" si="109"/>
        <v>0</v>
      </c>
      <c r="R624" s="2">
        <f t="shared" si="110"/>
        <v>0</v>
      </c>
      <c r="S624" s="2">
        <f t="shared" si="111"/>
        <v>0</v>
      </c>
      <c r="T624" s="2">
        <f t="shared" si="112"/>
        <v>0</v>
      </c>
    </row>
    <row r="625" spans="1:20" hidden="1">
      <c r="A625" s="2" t="s">
        <v>875</v>
      </c>
      <c r="D625" s="2">
        <v>0</v>
      </c>
      <c r="E625" s="2">
        <v>0</v>
      </c>
      <c r="F625" s="2">
        <v>0</v>
      </c>
      <c r="H625" s="2">
        <v>0</v>
      </c>
      <c r="I625" s="2">
        <v>0</v>
      </c>
      <c r="K625" s="2">
        <v>0</v>
      </c>
      <c r="L625" s="3">
        <f t="shared" si="105"/>
        <v>0</v>
      </c>
      <c r="M625" s="3" t="str">
        <f t="shared" si="106"/>
        <v>DDR4-32GB-26-IK</v>
      </c>
      <c r="N625" s="3" t="str">
        <f t="shared" si="107"/>
        <v>WH01S-NTA</v>
      </c>
      <c r="O625" s="2" t="str">
        <f t="shared" si="113"/>
        <v>DDR4-32GB-26-IKWH01S-NTA</v>
      </c>
      <c r="P625" s="2">
        <f t="shared" si="108"/>
        <v>0</v>
      </c>
      <c r="Q625" s="2">
        <f t="shared" si="109"/>
        <v>0</v>
      </c>
      <c r="R625" s="2">
        <f t="shared" si="110"/>
        <v>0</v>
      </c>
      <c r="S625" s="2">
        <f t="shared" si="111"/>
        <v>0</v>
      </c>
      <c r="T625" s="2">
        <f t="shared" si="112"/>
        <v>0</v>
      </c>
    </row>
    <row r="626" spans="1:20" hidden="1">
      <c r="A626" s="2" t="s">
        <v>876</v>
      </c>
      <c r="D626" s="2">
        <v>0</v>
      </c>
      <c r="E626" s="2">
        <v>0</v>
      </c>
      <c r="F626" s="2">
        <v>0</v>
      </c>
      <c r="H626" s="2">
        <v>0</v>
      </c>
      <c r="I626" s="2">
        <v>0</v>
      </c>
      <c r="K626" s="2">
        <v>0</v>
      </c>
      <c r="L626" s="3">
        <f t="shared" si="105"/>
        <v>0</v>
      </c>
      <c r="M626" s="3" t="str">
        <f t="shared" si="106"/>
        <v>DDR4-32GB-32-IK</v>
      </c>
      <c r="N626" s="3" t="str">
        <f t="shared" si="107"/>
        <v>WH01S-NTA</v>
      </c>
      <c r="O626" s="2" t="str">
        <f t="shared" si="113"/>
        <v>DDR4-32GB-32-IKWH01S-NTA</v>
      </c>
      <c r="P626" s="2">
        <f t="shared" si="108"/>
        <v>0</v>
      </c>
      <c r="Q626" s="2">
        <f t="shared" si="109"/>
        <v>0</v>
      </c>
      <c r="R626" s="2">
        <f t="shared" si="110"/>
        <v>0</v>
      </c>
      <c r="S626" s="2">
        <f t="shared" si="111"/>
        <v>0</v>
      </c>
      <c r="T626" s="2">
        <f t="shared" si="112"/>
        <v>0</v>
      </c>
    </row>
    <row r="627" spans="1:20" hidden="1">
      <c r="A627" s="2" t="s">
        <v>65</v>
      </c>
      <c r="B627" s="2">
        <v>50</v>
      </c>
      <c r="D627" s="2">
        <v>113</v>
      </c>
      <c r="E627" s="2">
        <v>83</v>
      </c>
      <c r="F627" s="2">
        <v>30</v>
      </c>
      <c r="H627" s="2">
        <v>0</v>
      </c>
      <c r="I627" s="2">
        <v>0</v>
      </c>
      <c r="K627" s="2">
        <v>1.1000000000000001</v>
      </c>
      <c r="L627" s="3">
        <f t="shared" si="105"/>
        <v>113</v>
      </c>
      <c r="M627" s="3" t="str">
        <f t="shared" si="106"/>
        <v>DDR4-32GB-32-SM</v>
      </c>
      <c r="N627" s="3" t="str">
        <f t="shared" si="107"/>
        <v>WH01S-NTA</v>
      </c>
      <c r="O627" s="2" t="str">
        <f t="shared" si="113"/>
        <v>DDR4-32GB-32-SMWH01S-NTA</v>
      </c>
      <c r="P627" s="2">
        <f t="shared" si="108"/>
        <v>113</v>
      </c>
      <c r="Q627" s="2">
        <f t="shared" si="109"/>
        <v>83</v>
      </c>
      <c r="R627" s="2">
        <f t="shared" si="110"/>
        <v>30</v>
      </c>
      <c r="S627" s="2">
        <f t="shared" si="111"/>
        <v>0</v>
      </c>
      <c r="T627" s="2">
        <f t="shared" si="112"/>
        <v>30</v>
      </c>
    </row>
    <row r="628" spans="1:20" hidden="1">
      <c r="A628" s="2" t="s">
        <v>877</v>
      </c>
      <c r="D628" s="2">
        <v>0</v>
      </c>
      <c r="E628" s="2">
        <v>0</v>
      </c>
      <c r="F628" s="2">
        <v>0</v>
      </c>
      <c r="H628" s="2">
        <v>0</v>
      </c>
      <c r="I628" s="2">
        <v>0</v>
      </c>
      <c r="K628" s="2">
        <v>0</v>
      </c>
      <c r="L628" s="3">
        <f t="shared" si="105"/>
        <v>0</v>
      </c>
      <c r="M628" s="3" t="str">
        <f t="shared" si="106"/>
        <v>DDR4-32GB-ECC26-DL</v>
      </c>
      <c r="N628" s="3" t="str">
        <f t="shared" si="107"/>
        <v>WH01S-NTA</v>
      </c>
      <c r="O628" s="2" t="str">
        <f t="shared" si="113"/>
        <v>DDR4-32GB-ECC26-DLWH01S-NTA</v>
      </c>
      <c r="P628" s="2">
        <f t="shared" si="108"/>
        <v>0</v>
      </c>
      <c r="Q628" s="2">
        <f t="shared" si="109"/>
        <v>0</v>
      </c>
      <c r="R628" s="2">
        <f t="shared" si="110"/>
        <v>0</v>
      </c>
      <c r="S628" s="2">
        <f t="shared" si="111"/>
        <v>0</v>
      </c>
      <c r="T628" s="2">
        <f t="shared" si="112"/>
        <v>0</v>
      </c>
    </row>
    <row r="629" spans="1:20" hidden="1">
      <c r="A629" s="2" t="s">
        <v>878</v>
      </c>
      <c r="D629" s="2">
        <v>0</v>
      </c>
      <c r="E629" s="2">
        <v>0</v>
      </c>
      <c r="F629" s="2">
        <v>0</v>
      </c>
      <c r="H629" s="2">
        <v>0</v>
      </c>
      <c r="I629" s="2">
        <v>0</v>
      </c>
      <c r="K629" s="2">
        <v>0</v>
      </c>
      <c r="L629" s="3">
        <f t="shared" si="105"/>
        <v>0</v>
      </c>
      <c r="M629" s="3" t="str">
        <f t="shared" si="106"/>
        <v>DDR4-32GB-ECC26-IK</v>
      </c>
      <c r="N629" s="3" t="str">
        <f t="shared" si="107"/>
        <v>WH01S-NTA</v>
      </c>
      <c r="O629" s="2" t="str">
        <f t="shared" si="113"/>
        <v>DDR4-32GB-ECC26-IKWH01S-NTA</v>
      </c>
      <c r="P629" s="2">
        <f t="shared" si="108"/>
        <v>0</v>
      </c>
      <c r="Q629" s="2">
        <f t="shared" si="109"/>
        <v>0</v>
      </c>
      <c r="R629" s="2">
        <f t="shared" si="110"/>
        <v>0</v>
      </c>
      <c r="S629" s="2">
        <f t="shared" si="111"/>
        <v>0</v>
      </c>
      <c r="T629" s="2">
        <f t="shared" si="112"/>
        <v>0</v>
      </c>
    </row>
    <row r="630" spans="1:20" hidden="1">
      <c r="A630" s="2" t="s">
        <v>879</v>
      </c>
      <c r="D630" s="2">
        <v>0</v>
      </c>
      <c r="E630" s="2">
        <v>1</v>
      </c>
      <c r="F630" s="2">
        <v>-1</v>
      </c>
      <c r="H630" s="2">
        <v>1</v>
      </c>
      <c r="I630" s="2">
        <v>0</v>
      </c>
      <c r="J630" s="2" t="s">
        <v>2140</v>
      </c>
      <c r="K630" s="2">
        <v>0.5</v>
      </c>
      <c r="L630" s="3">
        <f t="shared" si="105"/>
        <v>0</v>
      </c>
      <c r="M630" s="3" t="str">
        <f t="shared" si="106"/>
        <v>DDR4-32GB-ECC26WT-DL</v>
      </c>
      <c r="N630" s="3" t="str">
        <f t="shared" si="107"/>
        <v>WH01S-NTA</v>
      </c>
      <c r="O630" s="2" t="str">
        <f t="shared" si="113"/>
        <v>DDR4-32GB-ECC26WT-DLWH01S-NTA</v>
      </c>
      <c r="P630" s="2">
        <f t="shared" si="108"/>
        <v>0</v>
      </c>
      <c r="Q630" s="2">
        <f t="shared" si="109"/>
        <v>1</v>
      </c>
      <c r="R630" s="2">
        <f t="shared" si="110"/>
        <v>-1</v>
      </c>
      <c r="S630" s="2">
        <f t="shared" si="111"/>
        <v>1</v>
      </c>
      <c r="T630" s="2">
        <f t="shared" si="112"/>
        <v>0</v>
      </c>
    </row>
    <row r="631" spans="1:20" hidden="1">
      <c r="A631" s="2" t="s">
        <v>880</v>
      </c>
      <c r="D631" s="2">
        <v>0</v>
      </c>
      <c r="E631" s="2">
        <v>0</v>
      </c>
      <c r="F631" s="2">
        <v>0</v>
      </c>
      <c r="H631" s="2">
        <v>0</v>
      </c>
      <c r="I631" s="2">
        <v>0</v>
      </c>
      <c r="K631" s="2">
        <v>0</v>
      </c>
      <c r="L631" s="3">
        <f t="shared" si="105"/>
        <v>0</v>
      </c>
      <c r="M631" s="3" t="str">
        <f t="shared" si="106"/>
        <v>DDR4-32GB-ECC26WT-IK</v>
      </c>
      <c r="N631" s="3" t="str">
        <f t="shared" si="107"/>
        <v>WH01S-NTA</v>
      </c>
      <c r="O631" s="2" t="str">
        <f t="shared" si="113"/>
        <v>DDR4-32GB-ECC26WT-IKWH01S-NTA</v>
      </c>
      <c r="P631" s="2">
        <f t="shared" si="108"/>
        <v>0</v>
      </c>
      <c r="Q631" s="2">
        <f t="shared" si="109"/>
        <v>0</v>
      </c>
      <c r="R631" s="2">
        <f t="shared" si="110"/>
        <v>0</v>
      </c>
      <c r="S631" s="2">
        <f t="shared" si="111"/>
        <v>0</v>
      </c>
      <c r="T631" s="2">
        <f t="shared" si="112"/>
        <v>0</v>
      </c>
    </row>
    <row r="632" spans="1:20" hidden="1">
      <c r="A632" s="2" t="s">
        <v>881</v>
      </c>
      <c r="D632" s="2">
        <v>0</v>
      </c>
      <c r="E632" s="2">
        <v>0</v>
      </c>
      <c r="F632" s="2">
        <v>0</v>
      </c>
      <c r="H632" s="2">
        <v>0</v>
      </c>
      <c r="I632" s="2">
        <v>0</v>
      </c>
      <c r="K632" s="2">
        <v>0</v>
      </c>
      <c r="L632" s="3">
        <f t="shared" si="105"/>
        <v>0</v>
      </c>
      <c r="M632" s="3" t="str">
        <f t="shared" si="106"/>
        <v>DDR4-32GB-WT26-DL</v>
      </c>
      <c r="N632" s="3" t="str">
        <f t="shared" si="107"/>
        <v>WH01S-NTA</v>
      </c>
      <c r="O632" s="2" t="str">
        <f t="shared" si="113"/>
        <v>DDR4-32GB-WT26-DLWH01S-NTA</v>
      </c>
      <c r="P632" s="2">
        <f t="shared" si="108"/>
        <v>0</v>
      </c>
      <c r="Q632" s="2">
        <f t="shared" si="109"/>
        <v>0</v>
      </c>
      <c r="R632" s="2">
        <f t="shared" si="110"/>
        <v>0</v>
      </c>
      <c r="S632" s="2">
        <f t="shared" si="111"/>
        <v>0</v>
      </c>
      <c r="T632" s="2">
        <f t="shared" si="112"/>
        <v>0</v>
      </c>
    </row>
    <row r="633" spans="1:20" hidden="1">
      <c r="A633" s="2" t="s">
        <v>882</v>
      </c>
      <c r="D633" s="2">
        <v>0</v>
      </c>
      <c r="E633" s="2">
        <v>0</v>
      </c>
      <c r="F633" s="2">
        <v>0</v>
      </c>
      <c r="H633" s="2">
        <v>0</v>
      </c>
      <c r="I633" s="2">
        <v>0</v>
      </c>
      <c r="K633" s="2">
        <v>0</v>
      </c>
      <c r="L633" s="3">
        <f t="shared" si="105"/>
        <v>0</v>
      </c>
      <c r="M633" s="3" t="str">
        <f t="shared" si="106"/>
        <v>DDR4-32GB-WT26-IK</v>
      </c>
      <c r="N633" s="3" t="str">
        <f t="shared" si="107"/>
        <v>WH01S-NTA</v>
      </c>
      <c r="O633" s="2" t="str">
        <f t="shared" si="113"/>
        <v>DDR4-32GB-WT26-IKWH01S-NTA</v>
      </c>
      <c r="P633" s="2">
        <f t="shared" si="108"/>
        <v>0</v>
      </c>
      <c r="Q633" s="2">
        <f t="shared" si="109"/>
        <v>0</v>
      </c>
      <c r="R633" s="2">
        <f t="shared" si="110"/>
        <v>0</v>
      </c>
      <c r="S633" s="2">
        <f t="shared" si="111"/>
        <v>0</v>
      </c>
      <c r="T633" s="2">
        <f t="shared" si="112"/>
        <v>0</v>
      </c>
    </row>
    <row r="634" spans="1:20" hidden="1">
      <c r="A634" s="2" t="s">
        <v>66</v>
      </c>
      <c r="B634" s="2">
        <v>50</v>
      </c>
      <c r="D634" s="2">
        <v>20</v>
      </c>
      <c r="E634" s="2">
        <v>61</v>
      </c>
      <c r="F634" s="2">
        <v>-41</v>
      </c>
      <c r="H634" s="2">
        <v>98</v>
      </c>
      <c r="I634" s="2">
        <v>0</v>
      </c>
      <c r="J634" s="2" t="s">
        <v>1789</v>
      </c>
      <c r="K634" s="2">
        <v>1.6</v>
      </c>
      <c r="L634" s="3">
        <f t="shared" si="105"/>
        <v>20</v>
      </c>
      <c r="M634" s="3" t="str">
        <f t="shared" si="106"/>
        <v>DDR4-32GB-WT32-SM</v>
      </c>
      <c r="N634" s="3" t="str">
        <f t="shared" si="107"/>
        <v>WH01S-NTA</v>
      </c>
      <c r="O634" s="2" t="str">
        <f t="shared" si="113"/>
        <v>DDR4-32GB-WT32-SMWH01S-NTA</v>
      </c>
      <c r="P634" s="2">
        <f t="shared" si="108"/>
        <v>20</v>
      </c>
      <c r="Q634" s="2">
        <f t="shared" si="109"/>
        <v>61</v>
      </c>
      <c r="R634" s="2">
        <f t="shared" si="110"/>
        <v>-41</v>
      </c>
      <c r="S634" s="2">
        <f t="shared" si="111"/>
        <v>98</v>
      </c>
      <c r="T634" s="2">
        <f t="shared" si="112"/>
        <v>57</v>
      </c>
    </row>
    <row r="635" spans="1:20" hidden="1">
      <c r="A635" s="2" t="s">
        <v>883</v>
      </c>
      <c r="D635" s="2">
        <v>0</v>
      </c>
      <c r="E635" s="2">
        <v>0</v>
      </c>
      <c r="F635" s="2">
        <v>0</v>
      </c>
      <c r="H635" s="2">
        <v>0</v>
      </c>
      <c r="I635" s="2">
        <v>0</v>
      </c>
      <c r="K635" s="2">
        <v>0</v>
      </c>
      <c r="L635" s="3">
        <f t="shared" si="105"/>
        <v>0</v>
      </c>
      <c r="M635" s="3" t="str">
        <f t="shared" si="106"/>
        <v>DDR4-4GB-21-DL</v>
      </c>
      <c r="N635" s="3" t="str">
        <f t="shared" si="107"/>
        <v>WH01S-NTA</v>
      </c>
      <c r="O635" s="2" t="str">
        <f t="shared" si="113"/>
        <v>DDR4-4GB-21-DLWH01S-NTA</v>
      </c>
      <c r="P635" s="2">
        <f t="shared" si="108"/>
        <v>0</v>
      </c>
      <c r="Q635" s="2">
        <f t="shared" si="109"/>
        <v>0</v>
      </c>
      <c r="R635" s="2">
        <f t="shared" si="110"/>
        <v>0</v>
      </c>
      <c r="S635" s="2">
        <f t="shared" si="111"/>
        <v>0</v>
      </c>
      <c r="T635" s="2">
        <f t="shared" si="112"/>
        <v>0</v>
      </c>
    </row>
    <row r="636" spans="1:20" hidden="1">
      <c r="A636" s="2" t="s">
        <v>884</v>
      </c>
      <c r="D636" s="2">
        <v>0</v>
      </c>
      <c r="E636" s="2">
        <v>0</v>
      </c>
      <c r="F636" s="2">
        <v>0</v>
      </c>
      <c r="H636" s="2">
        <v>0</v>
      </c>
      <c r="I636" s="2">
        <v>0</v>
      </c>
      <c r="K636" s="2">
        <v>0</v>
      </c>
      <c r="L636" s="3">
        <f t="shared" si="105"/>
        <v>0</v>
      </c>
      <c r="M636" s="3" t="str">
        <f t="shared" si="106"/>
        <v>DDR4-4GB-24-DL</v>
      </c>
      <c r="N636" s="3" t="str">
        <f t="shared" si="107"/>
        <v>WH01S-NTA</v>
      </c>
      <c r="O636" s="2" t="str">
        <f t="shared" si="113"/>
        <v>DDR4-4GB-24-DLWH01S-NTA</v>
      </c>
      <c r="P636" s="2">
        <f t="shared" si="108"/>
        <v>0</v>
      </c>
      <c r="Q636" s="2">
        <f t="shared" si="109"/>
        <v>0</v>
      </c>
      <c r="R636" s="2">
        <f t="shared" si="110"/>
        <v>0</v>
      </c>
      <c r="S636" s="2">
        <f t="shared" si="111"/>
        <v>0</v>
      </c>
      <c r="T636" s="2">
        <f t="shared" si="112"/>
        <v>0</v>
      </c>
    </row>
    <row r="637" spans="1:20" hidden="1">
      <c r="A637" s="2" t="s">
        <v>885</v>
      </c>
      <c r="D637" s="2">
        <v>0</v>
      </c>
      <c r="E637" s="2">
        <v>0</v>
      </c>
      <c r="F637" s="2">
        <v>0</v>
      </c>
      <c r="H637" s="2">
        <v>0</v>
      </c>
      <c r="I637" s="2">
        <v>0</v>
      </c>
      <c r="K637" s="2">
        <v>0</v>
      </c>
      <c r="L637" s="3">
        <f t="shared" si="105"/>
        <v>0</v>
      </c>
      <c r="M637" s="3" t="str">
        <f t="shared" si="106"/>
        <v>DDR4-4GB-26-IK</v>
      </c>
      <c r="N637" s="3" t="str">
        <f t="shared" si="107"/>
        <v>WH01S-NTA</v>
      </c>
      <c r="O637" s="2" t="str">
        <f t="shared" si="113"/>
        <v>DDR4-4GB-26-IKWH01S-NTA</v>
      </c>
      <c r="P637" s="2">
        <f t="shared" si="108"/>
        <v>0</v>
      </c>
      <c r="Q637" s="2">
        <f t="shared" si="109"/>
        <v>0</v>
      </c>
      <c r="R637" s="2">
        <f t="shared" si="110"/>
        <v>0</v>
      </c>
      <c r="S637" s="2">
        <f t="shared" si="111"/>
        <v>0</v>
      </c>
      <c r="T637" s="2">
        <f t="shared" si="112"/>
        <v>0</v>
      </c>
    </row>
    <row r="638" spans="1:20" hidden="1">
      <c r="A638" s="2" t="s">
        <v>886</v>
      </c>
      <c r="D638" s="2">
        <v>0</v>
      </c>
      <c r="E638" s="2">
        <v>0</v>
      </c>
      <c r="F638" s="2">
        <v>0</v>
      </c>
      <c r="H638" s="2">
        <v>0</v>
      </c>
      <c r="I638" s="2">
        <v>0</v>
      </c>
      <c r="K638" s="2">
        <v>0</v>
      </c>
      <c r="L638" s="3">
        <f t="shared" si="105"/>
        <v>0</v>
      </c>
      <c r="M638" s="3" t="str">
        <f t="shared" si="106"/>
        <v>DDR4-4GB-WT21-DL</v>
      </c>
      <c r="N638" s="3" t="str">
        <f t="shared" si="107"/>
        <v>WH01S-NTA</v>
      </c>
      <c r="O638" s="2" t="str">
        <f t="shared" si="113"/>
        <v>DDR4-4GB-WT21-DLWH01S-NTA</v>
      </c>
      <c r="P638" s="2">
        <f t="shared" si="108"/>
        <v>0</v>
      </c>
      <c r="Q638" s="2">
        <f t="shared" si="109"/>
        <v>0</v>
      </c>
      <c r="R638" s="2">
        <f t="shared" si="110"/>
        <v>0</v>
      </c>
      <c r="S638" s="2">
        <f t="shared" si="111"/>
        <v>0</v>
      </c>
      <c r="T638" s="2">
        <f t="shared" si="112"/>
        <v>0</v>
      </c>
    </row>
    <row r="639" spans="1:20" hidden="1">
      <c r="A639" s="2" t="s">
        <v>887</v>
      </c>
      <c r="D639" s="2">
        <v>0</v>
      </c>
      <c r="E639" s="2">
        <v>0</v>
      </c>
      <c r="F639" s="2">
        <v>0</v>
      </c>
      <c r="H639" s="2">
        <v>0</v>
      </c>
      <c r="I639" s="2">
        <v>0</v>
      </c>
      <c r="K639" s="2">
        <v>0</v>
      </c>
      <c r="L639" s="3">
        <f t="shared" si="105"/>
        <v>0</v>
      </c>
      <c r="M639" s="3" t="str">
        <f t="shared" si="106"/>
        <v>DDR4-4GB-WT26-IK</v>
      </c>
      <c r="N639" s="3" t="str">
        <f t="shared" si="107"/>
        <v>WH01S-NTA</v>
      </c>
      <c r="O639" s="2" t="str">
        <f t="shared" si="113"/>
        <v>DDR4-4GB-WT26-IKWH01S-NTA</v>
      </c>
      <c r="P639" s="2">
        <f t="shared" si="108"/>
        <v>0</v>
      </c>
      <c r="Q639" s="2">
        <f t="shared" si="109"/>
        <v>0</v>
      </c>
      <c r="R639" s="2">
        <f t="shared" si="110"/>
        <v>0</v>
      </c>
      <c r="S639" s="2">
        <f t="shared" si="111"/>
        <v>0</v>
      </c>
      <c r="T639" s="2">
        <f t="shared" si="112"/>
        <v>0</v>
      </c>
    </row>
    <row r="640" spans="1:20" hidden="1">
      <c r="A640" s="2" t="s">
        <v>888</v>
      </c>
      <c r="D640" s="2">
        <v>0</v>
      </c>
      <c r="E640" s="2">
        <v>0</v>
      </c>
      <c r="F640" s="2">
        <v>0</v>
      </c>
      <c r="H640" s="2">
        <v>0</v>
      </c>
      <c r="I640" s="2">
        <v>0</v>
      </c>
      <c r="K640" s="2">
        <v>0</v>
      </c>
      <c r="L640" s="3">
        <f t="shared" si="105"/>
        <v>0</v>
      </c>
      <c r="M640" s="3" t="str">
        <f t="shared" si="106"/>
        <v>DDR4-8GB-24-DL</v>
      </c>
      <c r="N640" s="3" t="str">
        <f t="shared" si="107"/>
        <v>WH01S-NTA</v>
      </c>
      <c r="O640" s="2" t="str">
        <f t="shared" si="113"/>
        <v>DDR4-8GB-24-DLWH01S-NTA</v>
      </c>
      <c r="P640" s="2">
        <f t="shared" si="108"/>
        <v>0</v>
      </c>
      <c r="Q640" s="2">
        <f t="shared" si="109"/>
        <v>0</v>
      </c>
      <c r="R640" s="2">
        <f t="shared" si="110"/>
        <v>0</v>
      </c>
      <c r="S640" s="2">
        <f t="shared" si="111"/>
        <v>0</v>
      </c>
      <c r="T640" s="2">
        <f t="shared" si="112"/>
        <v>0</v>
      </c>
    </row>
    <row r="641" spans="1:20" hidden="1">
      <c r="A641" s="2" t="s">
        <v>889</v>
      </c>
      <c r="D641" s="2">
        <v>0</v>
      </c>
      <c r="E641" s="2">
        <v>0</v>
      </c>
      <c r="F641" s="2">
        <v>0</v>
      </c>
      <c r="H641" s="2">
        <v>0</v>
      </c>
      <c r="I641" s="2">
        <v>0</v>
      </c>
      <c r="K641" s="2">
        <v>0</v>
      </c>
      <c r="L641" s="3">
        <f t="shared" si="105"/>
        <v>0</v>
      </c>
      <c r="M641" s="3" t="str">
        <f t="shared" si="106"/>
        <v>DDR4-8GB-26-DL</v>
      </c>
      <c r="N641" s="3" t="str">
        <f t="shared" si="107"/>
        <v>WH01S-NTA</v>
      </c>
      <c r="O641" s="2" t="str">
        <f t="shared" si="113"/>
        <v>DDR4-8GB-26-DLWH01S-NTA</v>
      </c>
      <c r="P641" s="2">
        <f t="shared" si="108"/>
        <v>0</v>
      </c>
      <c r="Q641" s="2">
        <f t="shared" si="109"/>
        <v>0</v>
      </c>
      <c r="R641" s="2">
        <f t="shared" si="110"/>
        <v>0</v>
      </c>
      <c r="S641" s="2">
        <f t="shared" si="111"/>
        <v>0</v>
      </c>
      <c r="T641" s="2">
        <f t="shared" si="112"/>
        <v>0</v>
      </c>
    </row>
    <row r="642" spans="1:20" hidden="1">
      <c r="A642" s="2" t="s">
        <v>890</v>
      </c>
      <c r="D642" s="2">
        <v>0</v>
      </c>
      <c r="E642" s="2">
        <v>0</v>
      </c>
      <c r="F642" s="2">
        <v>0</v>
      </c>
      <c r="H642" s="2">
        <v>0</v>
      </c>
      <c r="I642" s="2">
        <v>0</v>
      </c>
      <c r="K642" s="2">
        <v>0</v>
      </c>
      <c r="L642" s="3">
        <f t="shared" si="105"/>
        <v>0</v>
      </c>
      <c r="M642" s="3" t="str">
        <f t="shared" si="106"/>
        <v>DDR4-8GB-26-IK</v>
      </c>
      <c r="N642" s="3" t="str">
        <f t="shared" si="107"/>
        <v>WH01S-NTA</v>
      </c>
      <c r="O642" s="2" t="str">
        <f t="shared" si="113"/>
        <v>DDR4-8GB-26-IKWH01S-NTA</v>
      </c>
      <c r="P642" s="2">
        <f t="shared" si="108"/>
        <v>0</v>
      </c>
      <c r="Q642" s="2">
        <f t="shared" si="109"/>
        <v>0</v>
      </c>
      <c r="R642" s="2">
        <f t="shared" si="110"/>
        <v>0</v>
      </c>
      <c r="S642" s="2">
        <f t="shared" si="111"/>
        <v>0</v>
      </c>
      <c r="T642" s="2">
        <f t="shared" si="112"/>
        <v>0</v>
      </c>
    </row>
    <row r="643" spans="1:20" hidden="1">
      <c r="A643" s="2" t="s">
        <v>891</v>
      </c>
      <c r="D643" s="2">
        <v>0</v>
      </c>
      <c r="E643" s="2">
        <v>0</v>
      </c>
      <c r="F643" s="2">
        <v>0</v>
      </c>
      <c r="H643" s="2">
        <v>0</v>
      </c>
      <c r="I643" s="2">
        <v>0</v>
      </c>
      <c r="K643" s="2">
        <v>0</v>
      </c>
      <c r="L643" s="3">
        <f t="shared" ref="L643:L651" si="114">D643</f>
        <v>0</v>
      </c>
      <c r="M643" s="3" t="str">
        <f t="shared" ref="M643:M651" si="115">A643</f>
        <v>DDR4-8GB-26-SM</v>
      </c>
      <c r="N643" s="3" t="str">
        <f t="shared" ref="N643:N651" si="116">IF(A644="Inventory",A643,N642)</f>
        <v>WH01S-NTA</v>
      </c>
      <c r="O643" s="2" t="str">
        <f t="shared" si="113"/>
        <v>DDR4-8GB-26-SMWH01S-NTA</v>
      </c>
      <c r="P643" s="2">
        <f t="shared" si="108"/>
        <v>0</v>
      </c>
      <c r="Q643" s="2">
        <f t="shared" si="109"/>
        <v>0</v>
      </c>
      <c r="R643" s="2">
        <f t="shared" si="110"/>
        <v>0</v>
      </c>
      <c r="S643" s="2">
        <f t="shared" si="111"/>
        <v>0</v>
      </c>
      <c r="T643" s="2">
        <f t="shared" si="112"/>
        <v>0</v>
      </c>
    </row>
    <row r="644" spans="1:20" hidden="1">
      <c r="A644" s="2" t="s">
        <v>892</v>
      </c>
      <c r="D644" s="2">
        <v>0</v>
      </c>
      <c r="E644" s="2">
        <v>0</v>
      </c>
      <c r="F644" s="2">
        <v>0</v>
      </c>
      <c r="H644" s="2">
        <v>0</v>
      </c>
      <c r="I644" s="2">
        <v>0</v>
      </c>
      <c r="K644" s="2">
        <v>0</v>
      </c>
      <c r="L644" s="3">
        <f t="shared" si="114"/>
        <v>0</v>
      </c>
      <c r="M644" s="3" t="str">
        <f t="shared" si="115"/>
        <v>DDR4-8GB-32-IK</v>
      </c>
      <c r="N644" s="3" t="str">
        <f t="shared" si="116"/>
        <v>WH01S-NTA</v>
      </c>
      <c r="O644" s="2" t="str">
        <f t="shared" si="113"/>
        <v>DDR4-8GB-32-IKWH01S-NTA</v>
      </c>
      <c r="P644" s="2">
        <f t="shared" si="108"/>
        <v>0</v>
      </c>
      <c r="Q644" s="2">
        <f t="shared" si="109"/>
        <v>0</v>
      </c>
      <c r="R644" s="2">
        <f t="shared" si="110"/>
        <v>0</v>
      </c>
      <c r="S644" s="2">
        <f t="shared" si="111"/>
        <v>0</v>
      </c>
      <c r="T644" s="2">
        <f t="shared" si="112"/>
        <v>0</v>
      </c>
    </row>
    <row r="645" spans="1:20" hidden="1">
      <c r="A645" s="2" t="s">
        <v>67</v>
      </c>
      <c r="B645" s="2">
        <v>20</v>
      </c>
      <c r="D645" s="2">
        <v>3</v>
      </c>
      <c r="E645" s="2">
        <v>0</v>
      </c>
      <c r="F645" s="2">
        <v>3</v>
      </c>
      <c r="G645" s="2" t="s">
        <v>473</v>
      </c>
      <c r="H645" s="2">
        <v>0</v>
      </c>
      <c r="I645" s="2">
        <v>18</v>
      </c>
      <c r="K645" s="2">
        <v>0</v>
      </c>
      <c r="L645" s="3">
        <f t="shared" si="114"/>
        <v>3</v>
      </c>
      <c r="M645" s="3" t="str">
        <f t="shared" si="115"/>
        <v>DDR4-8GB-32-SM</v>
      </c>
      <c r="N645" s="3" t="str">
        <f t="shared" si="116"/>
        <v>WH01S-NTA</v>
      </c>
      <c r="O645" s="2" t="str">
        <f t="shared" si="113"/>
        <v>DDR4-8GB-32-SMWH01S-NTA</v>
      </c>
      <c r="P645" s="2">
        <f t="shared" si="108"/>
        <v>3</v>
      </c>
      <c r="Q645" s="2">
        <f t="shared" si="109"/>
        <v>0</v>
      </c>
      <c r="R645" s="2">
        <f t="shared" si="110"/>
        <v>3</v>
      </c>
      <c r="S645" s="2">
        <f t="shared" si="111"/>
        <v>0</v>
      </c>
      <c r="T645" s="2">
        <f t="shared" si="112"/>
        <v>3</v>
      </c>
    </row>
    <row r="646" spans="1:20" hidden="1">
      <c r="A646" s="2" t="s">
        <v>893</v>
      </c>
      <c r="D646" s="2">
        <v>0</v>
      </c>
      <c r="E646" s="2">
        <v>0</v>
      </c>
      <c r="F646" s="2">
        <v>0</v>
      </c>
      <c r="H646" s="2">
        <v>0</v>
      </c>
      <c r="I646" s="2">
        <v>0</v>
      </c>
      <c r="K646" s="2">
        <v>0</v>
      </c>
      <c r="L646" s="3">
        <f t="shared" si="114"/>
        <v>0</v>
      </c>
      <c r="M646" s="3" t="str">
        <f t="shared" si="115"/>
        <v>DDR4-8GB-ECCWT26-IK</v>
      </c>
      <c r="N646" s="3" t="str">
        <f t="shared" si="116"/>
        <v>WH01S-NTA</v>
      </c>
      <c r="O646" s="2" t="str">
        <f t="shared" si="113"/>
        <v>DDR4-8GB-ECCWT26-IKWH01S-NTA</v>
      </c>
      <c r="P646" s="2">
        <f t="shared" ref="P646:P709" si="117">D646</f>
        <v>0</v>
      </c>
      <c r="Q646" s="2">
        <f t="shared" ref="Q646:Q709" si="118">E646</f>
        <v>0</v>
      </c>
      <c r="R646" s="2">
        <f t="shared" ref="R646:R709" si="119">F646</f>
        <v>0</v>
      </c>
      <c r="S646" s="2">
        <f t="shared" ref="S646:S709" si="120">H646</f>
        <v>0</v>
      </c>
      <c r="T646" s="2">
        <f t="shared" ref="T646:T709" si="121">R646+S646</f>
        <v>0</v>
      </c>
    </row>
    <row r="647" spans="1:20" hidden="1">
      <c r="A647" s="2" t="s">
        <v>894</v>
      </c>
      <c r="D647" s="2">
        <v>0</v>
      </c>
      <c r="E647" s="2">
        <v>0</v>
      </c>
      <c r="F647" s="2">
        <v>0</v>
      </c>
      <c r="H647" s="2">
        <v>0</v>
      </c>
      <c r="I647" s="2">
        <v>0</v>
      </c>
      <c r="K647" s="2">
        <v>0</v>
      </c>
      <c r="L647" s="3">
        <f t="shared" si="114"/>
        <v>0</v>
      </c>
      <c r="M647" s="3" t="str">
        <f t="shared" si="115"/>
        <v>DDR4-8GB-ECCWT26-IK_A</v>
      </c>
      <c r="N647" s="3" t="str">
        <f t="shared" si="116"/>
        <v>WH01S-NTA</v>
      </c>
      <c r="O647" s="2" t="str">
        <f t="shared" si="113"/>
        <v>DDR4-8GB-ECCWT26-IK_AWH01S-NTA</v>
      </c>
      <c r="P647" s="2">
        <f t="shared" si="117"/>
        <v>0</v>
      </c>
      <c r="Q647" s="2">
        <f t="shared" si="118"/>
        <v>0</v>
      </c>
      <c r="R647" s="2">
        <f t="shared" si="119"/>
        <v>0</v>
      </c>
      <c r="S647" s="2">
        <f t="shared" si="120"/>
        <v>0</v>
      </c>
      <c r="T647" s="2">
        <f t="shared" si="121"/>
        <v>0</v>
      </c>
    </row>
    <row r="648" spans="1:20" hidden="1">
      <c r="A648" s="2" t="s">
        <v>895</v>
      </c>
      <c r="D648" s="2">
        <v>0</v>
      </c>
      <c r="E648" s="2">
        <v>0</v>
      </c>
      <c r="F648" s="2">
        <v>0</v>
      </c>
      <c r="H648" s="2">
        <v>0</v>
      </c>
      <c r="I648" s="2">
        <v>0</v>
      </c>
      <c r="K648" s="2">
        <v>0</v>
      </c>
      <c r="L648" s="3">
        <f t="shared" si="114"/>
        <v>0</v>
      </c>
      <c r="M648" s="3" t="str">
        <f t="shared" si="115"/>
        <v>DDR4-8GB-WT21-DL</v>
      </c>
      <c r="N648" s="3" t="str">
        <f t="shared" si="116"/>
        <v>WH01S-NTA</v>
      </c>
      <c r="O648" s="2" t="str">
        <f t="shared" si="113"/>
        <v>DDR4-8GB-WT21-DLWH01S-NTA</v>
      </c>
      <c r="P648" s="2">
        <f t="shared" si="117"/>
        <v>0</v>
      </c>
      <c r="Q648" s="2">
        <f t="shared" si="118"/>
        <v>0</v>
      </c>
      <c r="R648" s="2">
        <f t="shared" si="119"/>
        <v>0</v>
      </c>
      <c r="S648" s="2">
        <f t="shared" si="120"/>
        <v>0</v>
      </c>
      <c r="T648" s="2">
        <f t="shared" si="121"/>
        <v>0</v>
      </c>
    </row>
    <row r="649" spans="1:20" hidden="1">
      <c r="A649" s="2" t="s">
        <v>896</v>
      </c>
      <c r="D649" s="2">
        <v>0</v>
      </c>
      <c r="E649" s="2">
        <v>0</v>
      </c>
      <c r="F649" s="2">
        <v>0</v>
      </c>
      <c r="H649" s="2">
        <v>0</v>
      </c>
      <c r="I649" s="2">
        <v>0</v>
      </c>
      <c r="K649" s="2">
        <v>0</v>
      </c>
      <c r="L649" s="3">
        <f t="shared" si="114"/>
        <v>0</v>
      </c>
      <c r="M649" s="3" t="str">
        <f t="shared" si="115"/>
        <v>DDR4-8GB-WT26-DL</v>
      </c>
      <c r="N649" s="3" t="str">
        <f t="shared" si="116"/>
        <v>WH01S-NTA</v>
      </c>
      <c r="O649" s="2" t="str">
        <f t="shared" si="113"/>
        <v>DDR4-8GB-WT26-DLWH01S-NTA</v>
      </c>
      <c r="P649" s="2">
        <f t="shared" si="117"/>
        <v>0</v>
      </c>
      <c r="Q649" s="2">
        <f t="shared" si="118"/>
        <v>0</v>
      </c>
      <c r="R649" s="2">
        <f t="shared" si="119"/>
        <v>0</v>
      </c>
      <c r="S649" s="2">
        <f t="shared" si="120"/>
        <v>0</v>
      </c>
      <c r="T649" s="2">
        <f t="shared" si="121"/>
        <v>0</v>
      </c>
    </row>
    <row r="650" spans="1:20" hidden="1">
      <c r="A650" s="2" t="s">
        <v>897</v>
      </c>
      <c r="D650" s="2">
        <v>0</v>
      </c>
      <c r="E650" s="2">
        <v>0</v>
      </c>
      <c r="F650" s="2">
        <v>0</v>
      </c>
      <c r="H650" s="2">
        <v>0</v>
      </c>
      <c r="I650" s="2">
        <v>0</v>
      </c>
      <c r="K650" s="2">
        <v>0</v>
      </c>
      <c r="L650" s="3">
        <f t="shared" si="114"/>
        <v>0</v>
      </c>
      <c r="M650" s="3" t="str">
        <f t="shared" si="115"/>
        <v>DDR4-8GB-WT26-IK</v>
      </c>
      <c r="N650" s="3" t="str">
        <f t="shared" si="116"/>
        <v>WH01S-NTA</v>
      </c>
      <c r="O650" s="2" t="str">
        <f t="shared" si="113"/>
        <v>DDR4-8GB-WT26-IKWH01S-NTA</v>
      </c>
      <c r="P650" s="2">
        <f t="shared" si="117"/>
        <v>0</v>
      </c>
      <c r="Q650" s="2">
        <f t="shared" si="118"/>
        <v>0</v>
      </c>
      <c r="R650" s="2">
        <f t="shared" si="119"/>
        <v>0</v>
      </c>
      <c r="S650" s="2">
        <f t="shared" si="120"/>
        <v>0</v>
      </c>
      <c r="T650" s="2">
        <f t="shared" si="121"/>
        <v>0</v>
      </c>
    </row>
    <row r="651" spans="1:20" hidden="1">
      <c r="A651" s="2" t="s">
        <v>68</v>
      </c>
      <c r="B651" s="2">
        <v>20</v>
      </c>
      <c r="D651" s="2">
        <v>90</v>
      </c>
      <c r="E651" s="2">
        <v>70</v>
      </c>
      <c r="F651" s="2">
        <v>20</v>
      </c>
      <c r="H651" s="2">
        <v>0</v>
      </c>
      <c r="I651" s="2">
        <v>0</v>
      </c>
      <c r="K651" s="2">
        <v>2.2000000000000002</v>
      </c>
      <c r="L651" s="3">
        <f t="shared" si="114"/>
        <v>90</v>
      </c>
      <c r="M651" s="3" t="str">
        <f t="shared" si="115"/>
        <v>DDR4-8GB-WT32-SM</v>
      </c>
      <c r="N651" s="3" t="str">
        <f t="shared" si="116"/>
        <v>WH01S-NTA</v>
      </c>
      <c r="O651" s="2" t="str">
        <f t="shared" si="113"/>
        <v>DDR4-8GB-WT32-SMWH01S-NTA</v>
      </c>
      <c r="P651" s="2">
        <f t="shared" si="117"/>
        <v>90</v>
      </c>
      <c r="Q651" s="2">
        <f t="shared" si="118"/>
        <v>70</v>
      </c>
      <c r="R651" s="2">
        <f t="shared" si="119"/>
        <v>20</v>
      </c>
      <c r="S651" s="2">
        <f t="shared" si="120"/>
        <v>0</v>
      </c>
      <c r="T651" s="2">
        <f t="shared" si="121"/>
        <v>20</v>
      </c>
    </row>
    <row r="652" spans="1:20" hidden="1">
      <c r="A652" s="2" t="s">
        <v>69</v>
      </c>
      <c r="D652" s="2">
        <v>0</v>
      </c>
      <c r="E652" s="2">
        <v>0</v>
      </c>
      <c r="F652" s="2">
        <v>0</v>
      </c>
      <c r="H652" s="2">
        <v>0</v>
      </c>
      <c r="I652" s="2">
        <v>0</v>
      </c>
      <c r="K652" s="2">
        <v>0</v>
      </c>
      <c r="L652" s="3">
        <f t="shared" ref="L652:L706" si="122">D652</f>
        <v>0</v>
      </c>
      <c r="M652" s="3" t="str">
        <f t="shared" ref="M652:M706" si="123">A652</f>
        <v>DDR5-16GB-48-IK</v>
      </c>
      <c r="N652" s="3" t="str">
        <f t="shared" ref="N652:N706" si="124">IF(A653="Inventory",A652,N651)</f>
        <v>WH01S-NTA</v>
      </c>
      <c r="O652" s="2" t="str">
        <f t="shared" ref="O652:O703" si="125">M652&amp;N652</f>
        <v>DDR5-16GB-48-IKWH01S-NTA</v>
      </c>
      <c r="P652" s="2">
        <f t="shared" si="117"/>
        <v>0</v>
      </c>
      <c r="Q652" s="2">
        <f t="shared" si="118"/>
        <v>0</v>
      </c>
      <c r="R652" s="2">
        <f t="shared" si="119"/>
        <v>0</v>
      </c>
      <c r="S652" s="2">
        <f t="shared" si="120"/>
        <v>0</v>
      </c>
      <c r="T652" s="2">
        <f t="shared" si="121"/>
        <v>0</v>
      </c>
    </row>
    <row r="653" spans="1:20" hidden="1">
      <c r="A653" s="2" t="s">
        <v>137</v>
      </c>
      <c r="B653" s="2">
        <v>50</v>
      </c>
      <c r="D653" s="2">
        <v>42</v>
      </c>
      <c r="E653" s="2">
        <v>15</v>
      </c>
      <c r="F653" s="2">
        <v>27</v>
      </c>
      <c r="G653" s="2" t="s">
        <v>473</v>
      </c>
      <c r="H653" s="2">
        <v>0</v>
      </c>
      <c r="I653" s="2">
        <v>9</v>
      </c>
      <c r="K653" s="2">
        <v>0</v>
      </c>
      <c r="L653" s="3">
        <f t="shared" si="122"/>
        <v>42</v>
      </c>
      <c r="M653" s="3" t="str">
        <f t="shared" si="123"/>
        <v>DDR5-16GB-48-SM</v>
      </c>
      <c r="N653" s="3" t="str">
        <f t="shared" si="124"/>
        <v>WH01S-NTA</v>
      </c>
      <c r="O653" s="2" t="str">
        <f t="shared" si="125"/>
        <v>DDR5-16GB-48-SMWH01S-NTA</v>
      </c>
      <c r="P653" s="2">
        <f t="shared" si="117"/>
        <v>42</v>
      </c>
      <c r="Q653" s="2">
        <f t="shared" si="118"/>
        <v>15</v>
      </c>
      <c r="R653" s="2">
        <f t="shared" si="119"/>
        <v>27</v>
      </c>
      <c r="S653" s="2">
        <f t="shared" si="120"/>
        <v>0</v>
      </c>
      <c r="T653" s="2">
        <f t="shared" si="121"/>
        <v>27</v>
      </c>
    </row>
    <row r="654" spans="1:20" hidden="1">
      <c r="A654" s="2" t="s">
        <v>421</v>
      </c>
      <c r="B654" s="2">
        <v>50</v>
      </c>
      <c r="D654" s="2">
        <v>44</v>
      </c>
      <c r="E654" s="2">
        <v>0</v>
      </c>
      <c r="F654" s="2">
        <v>44</v>
      </c>
      <c r="G654" s="2" t="s">
        <v>473</v>
      </c>
      <c r="H654" s="2">
        <v>0</v>
      </c>
      <c r="I654" s="2">
        <v>7</v>
      </c>
      <c r="K654" s="2">
        <v>0</v>
      </c>
      <c r="L654" s="3">
        <f t="shared" si="122"/>
        <v>44</v>
      </c>
      <c r="M654" s="3" t="str">
        <f t="shared" si="123"/>
        <v>DDR5-16GB-48WT-SM</v>
      </c>
      <c r="N654" s="3" t="str">
        <f t="shared" si="124"/>
        <v>WH01S-NTA</v>
      </c>
      <c r="O654" s="2" t="str">
        <f t="shared" si="125"/>
        <v>DDR5-16GB-48WT-SMWH01S-NTA</v>
      </c>
      <c r="P654" s="2">
        <f t="shared" si="117"/>
        <v>44</v>
      </c>
      <c r="Q654" s="2">
        <f t="shared" si="118"/>
        <v>0</v>
      </c>
      <c r="R654" s="2">
        <f t="shared" si="119"/>
        <v>44</v>
      </c>
      <c r="S654" s="2">
        <f t="shared" si="120"/>
        <v>0</v>
      </c>
      <c r="T654" s="2">
        <f t="shared" si="121"/>
        <v>44</v>
      </c>
    </row>
    <row r="655" spans="1:20" hidden="1">
      <c r="A655" s="2" t="s">
        <v>1791</v>
      </c>
      <c r="D655" s="2">
        <v>56</v>
      </c>
      <c r="E655" s="2">
        <v>40</v>
      </c>
      <c r="F655" s="2">
        <v>16</v>
      </c>
      <c r="H655" s="2">
        <v>44</v>
      </c>
      <c r="I655" s="2">
        <v>0</v>
      </c>
      <c r="J655" s="2" t="s">
        <v>2022</v>
      </c>
      <c r="K655" s="2">
        <v>9.1999999999999993</v>
      </c>
      <c r="L655" s="3">
        <f t="shared" si="122"/>
        <v>56</v>
      </c>
      <c r="M655" s="3" t="str">
        <f t="shared" si="123"/>
        <v>DDR5-16GB-56-SM</v>
      </c>
      <c r="N655" s="3" t="str">
        <f t="shared" si="124"/>
        <v>WH01S-NTA</v>
      </c>
      <c r="O655" s="2" t="str">
        <f t="shared" si="125"/>
        <v>DDR5-16GB-56-SMWH01S-NTA</v>
      </c>
      <c r="P655" s="2">
        <f t="shared" si="117"/>
        <v>56</v>
      </c>
      <c r="Q655" s="2">
        <f t="shared" si="118"/>
        <v>40</v>
      </c>
      <c r="R655" s="2">
        <f t="shared" si="119"/>
        <v>16</v>
      </c>
      <c r="S655" s="2">
        <f t="shared" si="120"/>
        <v>44</v>
      </c>
      <c r="T655" s="2">
        <f t="shared" si="121"/>
        <v>60</v>
      </c>
    </row>
    <row r="656" spans="1:20" hidden="1">
      <c r="A656" s="2" t="s">
        <v>1811</v>
      </c>
      <c r="D656" s="2">
        <v>50</v>
      </c>
      <c r="E656" s="2">
        <v>14</v>
      </c>
      <c r="F656" s="2">
        <v>36</v>
      </c>
      <c r="H656" s="2">
        <v>14</v>
      </c>
      <c r="I656" s="2">
        <v>0</v>
      </c>
      <c r="J656" s="2" t="s">
        <v>1789</v>
      </c>
      <c r="K656" s="2">
        <v>0</v>
      </c>
      <c r="L656" s="3">
        <f t="shared" si="122"/>
        <v>50</v>
      </c>
      <c r="M656" s="3" t="str">
        <f t="shared" si="123"/>
        <v>DDR5-16GB-56WT-SM</v>
      </c>
      <c r="N656" s="3" t="str">
        <f t="shared" si="124"/>
        <v>WH01S-NTA</v>
      </c>
      <c r="O656" s="2" t="str">
        <f t="shared" si="125"/>
        <v>DDR5-16GB-56WT-SMWH01S-NTA</v>
      </c>
      <c r="P656" s="2">
        <f t="shared" si="117"/>
        <v>50</v>
      </c>
      <c r="Q656" s="2">
        <f t="shared" si="118"/>
        <v>14</v>
      </c>
      <c r="R656" s="2">
        <f t="shared" si="119"/>
        <v>36</v>
      </c>
      <c r="S656" s="2">
        <f t="shared" si="120"/>
        <v>14</v>
      </c>
      <c r="T656" s="2">
        <f t="shared" si="121"/>
        <v>50</v>
      </c>
    </row>
    <row r="657" spans="1:20" hidden="1">
      <c r="A657" s="2" t="s">
        <v>70</v>
      </c>
      <c r="D657" s="2">
        <v>182</v>
      </c>
      <c r="E657" s="2">
        <v>135</v>
      </c>
      <c r="F657" s="2">
        <v>47</v>
      </c>
      <c r="H657" s="2">
        <v>0</v>
      </c>
      <c r="I657" s="2">
        <v>0</v>
      </c>
      <c r="K657" s="2">
        <v>0</v>
      </c>
      <c r="L657" s="3">
        <f t="shared" si="122"/>
        <v>182</v>
      </c>
      <c r="M657" s="3" t="str">
        <f t="shared" si="123"/>
        <v>DDR5-16GB-WT48-IK</v>
      </c>
      <c r="N657" s="3" t="str">
        <f t="shared" si="124"/>
        <v>WH01S-NTA</v>
      </c>
      <c r="O657" s="2" t="str">
        <f t="shared" si="125"/>
        <v>DDR5-16GB-WT48-IKWH01S-NTA</v>
      </c>
      <c r="P657" s="2">
        <f t="shared" si="117"/>
        <v>182</v>
      </c>
      <c r="Q657" s="2">
        <f t="shared" si="118"/>
        <v>135</v>
      </c>
      <c r="R657" s="2">
        <f t="shared" si="119"/>
        <v>47</v>
      </c>
      <c r="S657" s="2">
        <f t="shared" si="120"/>
        <v>0</v>
      </c>
      <c r="T657" s="2">
        <f t="shared" si="121"/>
        <v>47</v>
      </c>
    </row>
    <row r="658" spans="1:20" hidden="1">
      <c r="A658" s="2" t="s">
        <v>1616</v>
      </c>
      <c r="D658" s="2">
        <v>0</v>
      </c>
      <c r="E658" s="2">
        <v>0</v>
      </c>
      <c r="F658" s="2">
        <v>0</v>
      </c>
      <c r="H658" s="2">
        <v>0</v>
      </c>
      <c r="I658" s="2">
        <v>0</v>
      </c>
      <c r="K658" s="2">
        <v>0</v>
      </c>
      <c r="L658" s="3">
        <f t="shared" si="122"/>
        <v>0</v>
      </c>
      <c r="M658" s="3" t="str">
        <f t="shared" si="123"/>
        <v>DDR5-16GB-WT48-TD-601</v>
      </c>
      <c r="N658" s="3" t="str">
        <f t="shared" si="124"/>
        <v>WH01S-NTA</v>
      </c>
      <c r="O658" s="2" t="str">
        <f t="shared" si="125"/>
        <v>DDR5-16GB-WT48-TD-601WH01S-NTA</v>
      </c>
      <c r="P658" s="2">
        <f t="shared" si="117"/>
        <v>0</v>
      </c>
      <c r="Q658" s="2">
        <f t="shared" si="118"/>
        <v>0</v>
      </c>
      <c r="R658" s="2">
        <f t="shared" si="119"/>
        <v>0</v>
      </c>
      <c r="S658" s="2">
        <f t="shared" si="120"/>
        <v>0</v>
      </c>
      <c r="T658" s="2">
        <f t="shared" si="121"/>
        <v>0</v>
      </c>
    </row>
    <row r="659" spans="1:20" hidden="1">
      <c r="A659" s="2" t="s">
        <v>898</v>
      </c>
      <c r="D659" s="2">
        <v>0</v>
      </c>
      <c r="E659" s="2">
        <v>0</v>
      </c>
      <c r="F659" s="2">
        <v>0</v>
      </c>
      <c r="H659" s="2">
        <v>0</v>
      </c>
      <c r="I659" s="2">
        <v>0</v>
      </c>
      <c r="K659" s="2">
        <v>0</v>
      </c>
      <c r="L659" s="3">
        <f t="shared" si="122"/>
        <v>0</v>
      </c>
      <c r="M659" s="3" t="str">
        <f t="shared" si="123"/>
        <v>DDR5-32GB-48-IK</v>
      </c>
      <c r="N659" s="3" t="str">
        <f t="shared" si="124"/>
        <v>WH01S-NTA</v>
      </c>
      <c r="O659" s="2" t="str">
        <f t="shared" si="125"/>
        <v>DDR5-32GB-48-IKWH01S-NTA</v>
      </c>
      <c r="P659" s="2">
        <f t="shared" si="117"/>
        <v>0</v>
      </c>
      <c r="Q659" s="2">
        <f t="shared" si="118"/>
        <v>0</v>
      </c>
      <c r="R659" s="2">
        <f t="shared" si="119"/>
        <v>0</v>
      </c>
      <c r="S659" s="2">
        <f t="shared" si="120"/>
        <v>0</v>
      </c>
      <c r="T659" s="2">
        <f t="shared" si="121"/>
        <v>0</v>
      </c>
    </row>
    <row r="660" spans="1:20" hidden="1">
      <c r="A660" s="2" t="s">
        <v>420</v>
      </c>
      <c r="B660" s="2">
        <v>50</v>
      </c>
      <c r="D660" s="2">
        <v>104</v>
      </c>
      <c r="E660" s="2">
        <v>44</v>
      </c>
      <c r="F660" s="2">
        <v>60</v>
      </c>
      <c r="H660" s="2">
        <v>0</v>
      </c>
      <c r="I660" s="2">
        <v>0</v>
      </c>
      <c r="K660" s="2">
        <v>1.1000000000000001</v>
      </c>
      <c r="L660" s="3">
        <f t="shared" si="122"/>
        <v>104</v>
      </c>
      <c r="M660" s="3" t="str">
        <f t="shared" si="123"/>
        <v>DDR5-32GB-48-SM</v>
      </c>
      <c r="N660" s="3" t="str">
        <f t="shared" si="124"/>
        <v>WH01S-NTA</v>
      </c>
      <c r="O660" s="2" t="str">
        <f t="shared" si="125"/>
        <v>DDR5-32GB-48-SMWH01S-NTA</v>
      </c>
      <c r="P660" s="2">
        <f t="shared" si="117"/>
        <v>104</v>
      </c>
      <c r="Q660" s="2">
        <f t="shared" si="118"/>
        <v>44</v>
      </c>
      <c r="R660" s="2">
        <f t="shared" si="119"/>
        <v>60</v>
      </c>
      <c r="S660" s="2">
        <f t="shared" si="120"/>
        <v>0</v>
      </c>
      <c r="T660" s="2">
        <f t="shared" si="121"/>
        <v>60</v>
      </c>
    </row>
    <row r="661" spans="1:20" hidden="1">
      <c r="A661" s="2" t="s">
        <v>419</v>
      </c>
      <c r="B661" s="2">
        <v>50</v>
      </c>
      <c r="D661" s="2">
        <v>132</v>
      </c>
      <c r="E661" s="2">
        <v>122</v>
      </c>
      <c r="F661" s="2">
        <v>10</v>
      </c>
      <c r="H661" s="2">
        <v>86</v>
      </c>
      <c r="I661" s="2">
        <v>0</v>
      </c>
      <c r="J661" s="2" t="s">
        <v>1788</v>
      </c>
      <c r="K661" s="2">
        <v>-1.1000000000000001</v>
      </c>
      <c r="L661" s="3">
        <f t="shared" si="122"/>
        <v>132</v>
      </c>
      <c r="M661" s="3" t="str">
        <f t="shared" si="123"/>
        <v>DDR5-32GB-48WT-SM</v>
      </c>
      <c r="N661" s="3" t="str">
        <f t="shared" si="124"/>
        <v>WH01S-NTA</v>
      </c>
      <c r="O661" s="2" t="str">
        <f t="shared" si="125"/>
        <v>DDR5-32GB-48WT-SMWH01S-NTA</v>
      </c>
      <c r="P661" s="2">
        <f t="shared" si="117"/>
        <v>132</v>
      </c>
      <c r="Q661" s="2">
        <f t="shared" si="118"/>
        <v>122</v>
      </c>
      <c r="R661" s="2">
        <f t="shared" si="119"/>
        <v>10</v>
      </c>
      <c r="S661" s="2">
        <f t="shared" si="120"/>
        <v>86</v>
      </c>
      <c r="T661" s="2">
        <f t="shared" si="121"/>
        <v>96</v>
      </c>
    </row>
    <row r="662" spans="1:20" hidden="1">
      <c r="A662" s="2" t="s">
        <v>1829</v>
      </c>
      <c r="D662" s="2">
        <v>0</v>
      </c>
      <c r="E662" s="2">
        <v>0</v>
      </c>
      <c r="F662" s="2">
        <v>0</v>
      </c>
      <c r="H662" s="2">
        <v>0</v>
      </c>
      <c r="I662" s="2">
        <v>0</v>
      </c>
      <c r="K662" s="2">
        <v>0</v>
      </c>
      <c r="L662" s="3">
        <f t="shared" si="122"/>
        <v>0</v>
      </c>
      <c r="M662" s="3" t="str">
        <f t="shared" si="123"/>
        <v>DDR5-32GB-56-SM</v>
      </c>
      <c r="N662" s="3" t="str">
        <f t="shared" si="124"/>
        <v>WH01S-NTA</v>
      </c>
      <c r="O662" s="2" t="str">
        <f t="shared" si="125"/>
        <v>DDR5-32GB-56-SMWH01S-NTA</v>
      </c>
      <c r="P662" s="2">
        <f t="shared" si="117"/>
        <v>0</v>
      </c>
      <c r="Q662" s="2">
        <f t="shared" si="118"/>
        <v>0</v>
      </c>
      <c r="R662" s="2">
        <f t="shared" si="119"/>
        <v>0</v>
      </c>
      <c r="S662" s="2">
        <f t="shared" si="120"/>
        <v>0</v>
      </c>
      <c r="T662" s="2">
        <f t="shared" si="121"/>
        <v>0</v>
      </c>
    </row>
    <row r="663" spans="1:20" hidden="1">
      <c r="A663" s="2" t="s">
        <v>1830</v>
      </c>
      <c r="D663" s="2">
        <v>0</v>
      </c>
      <c r="E663" s="2">
        <v>2</v>
      </c>
      <c r="F663" s="2">
        <v>-2</v>
      </c>
      <c r="H663" s="2">
        <v>2</v>
      </c>
      <c r="I663" s="2">
        <v>0</v>
      </c>
      <c r="J663" s="2" t="s">
        <v>1789</v>
      </c>
      <c r="K663" s="2">
        <v>0</v>
      </c>
      <c r="L663" s="3">
        <f t="shared" si="122"/>
        <v>0</v>
      </c>
      <c r="M663" s="3" t="str">
        <f t="shared" si="123"/>
        <v>DDR5-32GB-56WT-SM</v>
      </c>
      <c r="N663" s="3" t="str">
        <f t="shared" si="124"/>
        <v>WH01S-NTA</v>
      </c>
      <c r="O663" s="2" t="str">
        <f t="shared" si="125"/>
        <v>DDR5-32GB-56WT-SMWH01S-NTA</v>
      </c>
      <c r="P663" s="2">
        <f t="shared" si="117"/>
        <v>0</v>
      </c>
      <c r="Q663" s="2">
        <f t="shared" si="118"/>
        <v>2</v>
      </c>
      <c r="R663" s="2">
        <f t="shared" si="119"/>
        <v>-2</v>
      </c>
      <c r="S663" s="2">
        <f t="shared" si="120"/>
        <v>2</v>
      </c>
      <c r="T663" s="2">
        <f t="shared" si="121"/>
        <v>0</v>
      </c>
    </row>
    <row r="664" spans="1:20" hidden="1">
      <c r="A664" s="2" t="s">
        <v>260</v>
      </c>
      <c r="D664" s="2">
        <v>0</v>
      </c>
      <c r="E664" s="2">
        <v>0</v>
      </c>
      <c r="F664" s="2">
        <v>0</v>
      </c>
      <c r="H664" s="2">
        <v>0</v>
      </c>
      <c r="I664" s="2">
        <v>0</v>
      </c>
      <c r="K664" s="2">
        <v>0</v>
      </c>
      <c r="L664" s="3">
        <f t="shared" si="122"/>
        <v>0</v>
      </c>
      <c r="M664" s="3" t="str">
        <f t="shared" si="123"/>
        <v>DDR5-32GB-ECC48-IK</v>
      </c>
      <c r="N664" s="3" t="str">
        <f t="shared" si="124"/>
        <v>WH01S-NTA</v>
      </c>
      <c r="O664" s="2" t="str">
        <f t="shared" si="125"/>
        <v>DDR5-32GB-ECC48-IKWH01S-NTA</v>
      </c>
      <c r="P664" s="2">
        <f t="shared" si="117"/>
        <v>0</v>
      </c>
      <c r="Q664" s="2">
        <f t="shared" si="118"/>
        <v>0</v>
      </c>
      <c r="R664" s="2">
        <f t="shared" si="119"/>
        <v>0</v>
      </c>
      <c r="S664" s="2">
        <f t="shared" si="120"/>
        <v>0</v>
      </c>
      <c r="T664" s="2">
        <f t="shared" si="121"/>
        <v>0</v>
      </c>
    </row>
    <row r="665" spans="1:20" hidden="1">
      <c r="A665" s="2" t="s">
        <v>1764</v>
      </c>
      <c r="D665" s="2">
        <v>0</v>
      </c>
      <c r="E665" s="2">
        <v>0</v>
      </c>
      <c r="F665" s="2">
        <v>0</v>
      </c>
      <c r="H665" s="2">
        <v>0</v>
      </c>
      <c r="I665" s="2">
        <v>0</v>
      </c>
      <c r="K665" s="2">
        <v>0</v>
      </c>
      <c r="L665" s="3">
        <f t="shared" si="122"/>
        <v>0</v>
      </c>
      <c r="M665" s="3" t="str">
        <f t="shared" si="123"/>
        <v>DDR5-32GB-ECC56WT-SM</v>
      </c>
      <c r="N665" s="3" t="str">
        <f t="shared" si="124"/>
        <v>WH01S-NTA</v>
      </c>
      <c r="O665" s="2" t="str">
        <f t="shared" si="125"/>
        <v>DDR5-32GB-ECC56WT-SMWH01S-NTA</v>
      </c>
      <c r="P665" s="2">
        <f t="shared" si="117"/>
        <v>0</v>
      </c>
      <c r="Q665" s="2">
        <f t="shared" si="118"/>
        <v>0</v>
      </c>
      <c r="R665" s="2">
        <f t="shared" si="119"/>
        <v>0</v>
      </c>
      <c r="S665" s="2">
        <f t="shared" si="120"/>
        <v>0</v>
      </c>
      <c r="T665" s="2">
        <f t="shared" si="121"/>
        <v>0</v>
      </c>
    </row>
    <row r="666" spans="1:20" hidden="1">
      <c r="A666" s="2" t="s">
        <v>418</v>
      </c>
      <c r="D666" s="2">
        <v>0</v>
      </c>
      <c r="E666" s="2">
        <v>0</v>
      </c>
      <c r="F666" s="2">
        <v>0</v>
      </c>
      <c r="H666" s="2">
        <v>0</v>
      </c>
      <c r="I666" s="2">
        <v>0</v>
      </c>
      <c r="K666" s="2">
        <v>0</v>
      </c>
      <c r="L666" s="3">
        <f t="shared" si="122"/>
        <v>0</v>
      </c>
      <c r="M666" s="3" t="str">
        <f t="shared" si="123"/>
        <v>DDR5-32GB-ECCWT48-IK</v>
      </c>
      <c r="N666" s="3" t="str">
        <f t="shared" si="124"/>
        <v>WH01S-NTA</v>
      </c>
      <c r="O666" s="2" t="str">
        <f t="shared" si="125"/>
        <v>DDR5-32GB-ECCWT48-IKWH01S-NTA</v>
      </c>
      <c r="P666" s="2">
        <f t="shared" si="117"/>
        <v>0</v>
      </c>
      <c r="Q666" s="2">
        <f t="shared" si="118"/>
        <v>0</v>
      </c>
      <c r="R666" s="2">
        <f t="shared" si="119"/>
        <v>0</v>
      </c>
      <c r="S666" s="2">
        <f t="shared" si="120"/>
        <v>0</v>
      </c>
      <c r="T666" s="2">
        <f t="shared" si="121"/>
        <v>0</v>
      </c>
    </row>
    <row r="667" spans="1:20" hidden="1">
      <c r="A667" s="2" t="s">
        <v>71</v>
      </c>
      <c r="D667" s="2">
        <v>0</v>
      </c>
      <c r="E667" s="2">
        <v>0</v>
      </c>
      <c r="F667" s="2">
        <v>0</v>
      </c>
      <c r="H667" s="2">
        <v>0</v>
      </c>
      <c r="I667" s="2">
        <v>0</v>
      </c>
      <c r="K667" s="2">
        <v>0</v>
      </c>
      <c r="L667" s="3">
        <f t="shared" si="122"/>
        <v>0</v>
      </c>
      <c r="M667" s="3" t="str">
        <f t="shared" si="123"/>
        <v>DDR5-32GB-WT48-IK</v>
      </c>
      <c r="N667" s="3" t="str">
        <f t="shared" si="124"/>
        <v>WH01S-NTA</v>
      </c>
      <c r="O667" s="2" t="str">
        <f t="shared" si="125"/>
        <v>DDR5-32GB-WT48-IKWH01S-NTA</v>
      </c>
      <c r="P667" s="2">
        <f t="shared" si="117"/>
        <v>0</v>
      </c>
      <c r="Q667" s="2">
        <f t="shared" si="118"/>
        <v>0</v>
      </c>
      <c r="R667" s="2">
        <f t="shared" si="119"/>
        <v>0</v>
      </c>
      <c r="S667" s="2">
        <f t="shared" si="120"/>
        <v>0</v>
      </c>
      <c r="T667" s="2">
        <f t="shared" si="121"/>
        <v>0</v>
      </c>
    </row>
    <row r="668" spans="1:20" hidden="1">
      <c r="A668" s="2" t="s">
        <v>899</v>
      </c>
      <c r="D668" s="2">
        <v>0</v>
      </c>
      <c r="E668" s="2">
        <v>0</v>
      </c>
      <c r="F668" s="2">
        <v>0</v>
      </c>
      <c r="H668" s="2">
        <v>0</v>
      </c>
      <c r="I668" s="2">
        <v>0</v>
      </c>
      <c r="K668" s="2">
        <v>0</v>
      </c>
      <c r="L668" s="3">
        <f t="shared" si="122"/>
        <v>0</v>
      </c>
      <c r="M668" s="3" t="str">
        <f t="shared" si="123"/>
        <v>DDR5-8GB-48-IK</v>
      </c>
      <c r="N668" s="3" t="str">
        <f t="shared" si="124"/>
        <v>WH01S-NTA</v>
      </c>
      <c r="O668" s="2" t="str">
        <f t="shared" si="125"/>
        <v>DDR5-8GB-48-IKWH01S-NTA</v>
      </c>
      <c r="P668" s="2">
        <f t="shared" si="117"/>
        <v>0</v>
      </c>
      <c r="Q668" s="2">
        <f t="shared" si="118"/>
        <v>0</v>
      </c>
      <c r="R668" s="2">
        <f t="shared" si="119"/>
        <v>0</v>
      </c>
      <c r="S668" s="2">
        <f t="shared" si="120"/>
        <v>0</v>
      </c>
      <c r="T668" s="2">
        <f t="shared" si="121"/>
        <v>0</v>
      </c>
    </row>
    <row r="669" spans="1:20" hidden="1">
      <c r="A669" s="2" t="s">
        <v>138</v>
      </c>
      <c r="B669" s="2">
        <v>20</v>
      </c>
      <c r="D669" s="2">
        <v>15</v>
      </c>
      <c r="E669" s="2">
        <v>5</v>
      </c>
      <c r="F669" s="2">
        <v>10</v>
      </c>
      <c r="G669" s="2" t="s">
        <v>473</v>
      </c>
      <c r="H669" s="2">
        <v>0</v>
      </c>
      <c r="I669" s="2">
        <v>6</v>
      </c>
      <c r="K669" s="2">
        <v>0</v>
      </c>
      <c r="L669" s="3">
        <f t="shared" si="122"/>
        <v>15</v>
      </c>
      <c r="M669" s="3" t="str">
        <f t="shared" si="123"/>
        <v>DDR5-8GB-48-SM</v>
      </c>
      <c r="N669" s="3" t="str">
        <f t="shared" si="124"/>
        <v>WH01S-NTA</v>
      </c>
      <c r="O669" s="2" t="str">
        <f t="shared" si="125"/>
        <v>DDR5-8GB-48-SMWH01S-NTA</v>
      </c>
      <c r="P669" s="2">
        <f t="shared" si="117"/>
        <v>15</v>
      </c>
      <c r="Q669" s="2">
        <f t="shared" si="118"/>
        <v>5</v>
      </c>
      <c r="R669" s="2">
        <f t="shared" si="119"/>
        <v>10</v>
      </c>
      <c r="S669" s="2">
        <f t="shared" si="120"/>
        <v>0</v>
      </c>
      <c r="T669" s="2">
        <f t="shared" si="121"/>
        <v>10</v>
      </c>
    </row>
    <row r="670" spans="1:20" hidden="1">
      <c r="A670" s="2" t="s">
        <v>2043</v>
      </c>
      <c r="D670" s="2">
        <v>0</v>
      </c>
      <c r="E670" s="2">
        <v>3</v>
      </c>
      <c r="F670" s="2">
        <v>-3</v>
      </c>
      <c r="H670" s="2">
        <v>27</v>
      </c>
      <c r="I670" s="2">
        <v>0</v>
      </c>
      <c r="J670" s="2" t="s">
        <v>2022</v>
      </c>
      <c r="K670" s="2">
        <v>0</v>
      </c>
      <c r="L670" s="3">
        <f t="shared" si="122"/>
        <v>0</v>
      </c>
      <c r="M670" s="3" t="str">
        <f t="shared" si="123"/>
        <v>DDR5-8GB-56-SM</v>
      </c>
      <c r="N670" s="3" t="str">
        <f t="shared" si="124"/>
        <v>WH01S-NTA</v>
      </c>
      <c r="O670" s="2" t="str">
        <f t="shared" si="125"/>
        <v>DDR5-8GB-56-SMWH01S-NTA</v>
      </c>
      <c r="P670" s="2">
        <f t="shared" si="117"/>
        <v>0</v>
      </c>
      <c r="Q670" s="2">
        <f t="shared" si="118"/>
        <v>3</v>
      </c>
      <c r="R670" s="2">
        <f t="shared" si="119"/>
        <v>-3</v>
      </c>
      <c r="S670" s="2">
        <f t="shared" si="120"/>
        <v>27</v>
      </c>
      <c r="T670" s="2">
        <f t="shared" si="121"/>
        <v>24</v>
      </c>
    </row>
    <row r="671" spans="1:20" hidden="1">
      <c r="A671" s="2" t="s">
        <v>1831</v>
      </c>
      <c r="D671" s="2">
        <v>0</v>
      </c>
      <c r="E671" s="2">
        <v>0</v>
      </c>
      <c r="F671" s="2">
        <v>0</v>
      </c>
      <c r="H671" s="2">
        <v>10</v>
      </c>
      <c r="I671" s="2">
        <v>0</v>
      </c>
      <c r="J671" s="2" t="s">
        <v>1752</v>
      </c>
      <c r="K671" s="2">
        <v>0</v>
      </c>
      <c r="L671" s="3">
        <f t="shared" si="122"/>
        <v>0</v>
      </c>
      <c r="M671" s="3" t="str">
        <f t="shared" si="123"/>
        <v>DDR5-8GB-56WT-SM</v>
      </c>
      <c r="N671" s="3" t="str">
        <f t="shared" si="124"/>
        <v>WH01S-NTA</v>
      </c>
      <c r="O671" s="2" t="str">
        <f t="shared" si="125"/>
        <v>DDR5-8GB-56WT-SMWH01S-NTA</v>
      </c>
      <c r="P671" s="2">
        <f t="shared" si="117"/>
        <v>0</v>
      </c>
      <c r="Q671" s="2">
        <f t="shared" si="118"/>
        <v>0</v>
      </c>
      <c r="R671" s="2">
        <f t="shared" si="119"/>
        <v>0</v>
      </c>
      <c r="S671" s="2">
        <f t="shared" si="120"/>
        <v>10</v>
      </c>
      <c r="T671" s="2">
        <f t="shared" si="121"/>
        <v>10</v>
      </c>
    </row>
    <row r="672" spans="1:20" hidden="1">
      <c r="A672" s="2" t="s">
        <v>149</v>
      </c>
      <c r="B672" s="2">
        <v>10</v>
      </c>
      <c r="D672" s="2">
        <v>6</v>
      </c>
      <c r="E672" s="2">
        <v>2</v>
      </c>
      <c r="F672" s="2">
        <v>4</v>
      </c>
      <c r="G672" s="2" t="s">
        <v>473</v>
      </c>
      <c r="H672" s="2">
        <v>0</v>
      </c>
      <c r="I672" s="2">
        <v>5</v>
      </c>
      <c r="K672" s="2">
        <v>0</v>
      </c>
      <c r="L672" s="3">
        <f t="shared" si="122"/>
        <v>6</v>
      </c>
      <c r="M672" s="3" t="str">
        <f t="shared" si="123"/>
        <v>DDR5-8GB-WT48-IK</v>
      </c>
      <c r="N672" s="3" t="str">
        <f t="shared" si="124"/>
        <v>WH01S-NTA</v>
      </c>
      <c r="O672" s="2" t="str">
        <f t="shared" si="125"/>
        <v>DDR5-8GB-WT48-IKWH01S-NTA</v>
      </c>
      <c r="P672" s="2">
        <f t="shared" si="117"/>
        <v>6</v>
      </c>
      <c r="Q672" s="2">
        <f t="shared" si="118"/>
        <v>2</v>
      </c>
      <c r="R672" s="2">
        <f t="shared" si="119"/>
        <v>4</v>
      </c>
      <c r="S672" s="2">
        <f t="shared" si="120"/>
        <v>0</v>
      </c>
      <c r="T672" s="2">
        <f t="shared" si="121"/>
        <v>4</v>
      </c>
    </row>
    <row r="673" spans="1:20" hidden="1">
      <c r="A673" s="2" t="s">
        <v>900</v>
      </c>
      <c r="D673" s="2">
        <v>0</v>
      </c>
      <c r="E673" s="2">
        <v>0</v>
      </c>
      <c r="F673" s="2">
        <v>0</v>
      </c>
      <c r="H673" s="2">
        <v>0</v>
      </c>
      <c r="I673" s="2">
        <v>0</v>
      </c>
      <c r="K673" s="2">
        <v>0</v>
      </c>
      <c r="L673" s="3">
        <f t="shared" si="122"/>
        <v>0</v>
      </c>
      <c r="M673" s="3" t="str">
        <f t="shared" si="123"/>
        <v>RDDR4-32GB-ECC32-IK</v>
      </c>
      <c r="N673" s="3" t="str">
        <f t="shared" si="124"/>
        <v>WH01S-NTA</v>
      </c>
      <c r="O673" s="2" t="str">
        <f t="shared" si="125"/>
        <v>RDDR4-32GB-ECC32-IKWH01S-NTA</v>
      </c>
      <c r="P673" s="2">
        <f t="shared" si="117"/>
        <v>0</v>
      </c>
      <c r="Q673" s="2">
        <f t="shared" si="118"/>
        <v>0</v>
      </c>
      <c r="R673" s="2">
        <f t="shared" si="119"/>
        <v>0</v>
      </c>
      <c r="S673" s="2">
        <f t="shared" si="120"/>
        <v>0</v>
      </c>
      <c r="T673" s="2">
        <f t="shared" si="121"/>
        <v>0</v>
      </c>
    </row>
    <row r="674" spans="1:20" hidden="1">
      <c r="A674" s="2" t="s">
        <v>328</v>
      </c>
      <c r="D674" s="2">
        <v>0</v>
      </c>
      <c r="E674" s="2">
        <v>0</v>
      </c>
      <c r="F674" s="2">
        <v>0</v>
      </c>
      <c r="H674" s="2">
        <v>0</v>
      </c>
      <c r="I674" s="2">
        <v>0</v>
      </c>
      <c r="K674" s="2">
        <v>0</v>
      </c>
      <c r="L674" s="3">
        <f t="shared" si="122"/>
        <v>0</v>
      </c>
      <c r="M674" s="3" t="str">
        <f t="shared" si="123"/>
        <v>RDDR4-32GB-ECC32-SM</v>
      </c>
      <c r="N674" s="3" t="str">
        <f t="shared" si="124"/>
        <v>WH01S-NTA</v>
      </c>
      <c r="O674" s="2" t="str">
        <f t="shared" si="125"/>
        <v>RDDR4-32GB-ECC32-SMWH01S-NTA</v>
      </c>
      <c r="P674" s="2">
        <f t="shared" si="117"/>
        <v>0</v>
      </c>
      <c r="Q674" s="2">
        <f t="shared" si="118"/>
        <v>0</v>
      </c>
      <c r="R674" s="2">
        <f t="shared" si="119"/>
        <v>0</v>
      </c>
      <c r="S674" s="2">
        <f t="shared" si="120"/>
        <v>0</v>
      </c>
      <c r="T674" s="2">
        <f t="shared" si="121"/>
        <v>0</v>
      </c>
    </row>
    <row r="675" spans="1:20" hidden="1">
      <c r="A675" s="2" t="s">
        <v>327</v>
      </c>
      <c r="D675" s="2">
        <v>0</v>
      </c>
      <c r="E675" s="2">
        <v>0</v>
      </c>
      <c r="F675" s="2">
        <v>0</v>
      </c>
      <c r="H675" s="2">
        <v>0</v>
      </c>
      <c r="I675" s="2">
        <v>0</v>
      </c>
      <c r="K675" s="2">
        <v>0</v>
      </c>
      <c r="L675" s="3">
        <f t="shared" si="122"/>
        <v>0</v>
      </c>
      <c r="M675" s="3" t="str">
        <f t="shared" si="123"/>
        <v>RDDR4-32GB-ECCWT32-IK</v>
      </c>
      <c r="N675" s="3" t="str">
        <f t="shared" si="124"/>
        <v>WH01S-NTA</v>
      </c>
      <c r="O675" s="2" t="str">
        <f t="shared" si="125"/>
        <v>RDDR4-32GB-ECCWT32-IKWH01S-NTA</v>
      </c>
      <c r="P675" s="2">
        <f t="shared" si="117"/>
        <v>0</v>
      </c>
      <c r="Q675" s="2">
        <f t="shared" si="118"/>
        <v>0</v>
      </c>
      <c r="R675" s="2">
        <f t="shared" si="119"/>
        <v>0</v>
      </c>
      <c r="S675" s="2">
        <f t="shared" si="120"/>
        <v>0</v>
      </c>
      <c r="T675" s="2">
        <f t="shared" si="121"/>
        <v>0</v>
      </c>
    </row>
    <row r="676" spans="1:20" hidden="1">
      <c r="A676" s="2" t="s">
        <v>1936</v>
      </c>
      <c r="D676" s="2">
        <v>0</v>
      </c>
      <c r="E676" s="2">
        <v>2</v>
      </c>
      <c r="F676" s="2">
        <v>-2</v>
      </c>
      <c r="H676" s="2">
        <v>2</v>
      </c>
      <c r="I676" s="2">
        <v>0</v>
      </c>
      <c r="J676" s="2" t="s">
        <v>1789</v>
      </c>
      <c r="K676" s="2">
        <v>0</v>
      </c>
      <c r="L676" s="3">
        <f t="shared" si="122"/>
        <v>0</v>
      </c>
      <c r="M676" s="3" t="str">
        <f t="shared" si="123"/>
        <v>RDDR4-64GB-ECC32-SM</v>
      </c>
      <c r="N676" s="3" t="str">
        <f t="shared" si="124"/>
        <v>WH01S-NTA</v>
      </c>
      <c r="O676" s="2" t="str">
        <f t="shared" si="125"/>
        <v>RDDR4-64GB-ECC32-SMWH01S-NTA</v>
      </c>
      <c r="P676" s="2">
        <f t="shared" si="117"/>
        <v>0</v>
      </c>
      <c r="Q676" s="2">
        <f t="shared" si="118"/>
        <v>2</v>
      </c>
      <c r="R676" s="2">
        <f t="shared" si="119"/>
        <v>-2</v>
      </c>
      <c r="S676" s="2">
        <f t="shared" si="120"/>
        <v>2</v>
      </c>
      <c r="T676" s="2">
        <f t="shared" si="121"/>
        <v>0</v>
      </c>
    </row>
    <row r="677" spans="1:20" hidden="1">
      <c r="A677" t="s">
        <v>1671</v>
      </c>
      <c r="B677"/>
      <c r="C677"/>
      <c r="D677">
        <v>0</v>
      </c>
      <c r="E677">
        <v>0</v>
      </c>
      <c r="F677">
        <v>0</v>
      </c>
      <c r="G677"/>
      <c r="H677">
        <v>0</v>
      </c>
      <c r="I677">
        <v>0</v>
      </c>
      <c r="J677"/>
      <c r="K677">
        <v>0</v>
      </c>
      <c r="L677" s="3">
        <f t="shared" si="122"/>
        <v>0</v>
      </c>
      <c r="M677" s="3" t="str">
        <f t="shared" si="123"/>
        <v>RDDR5-32GB-ECC48WT-TD-601</v>
      </c>
      <c r="N677" s="3" t="str">
        <f t="shared" si="124"/>
        <v>WH01S-NTA</v>
      </c>
      <c r="O677" s="2" t="str">
        <f t="shared" si="125"/>
        <v>RDDR5-32GB-ECC48WT-TD-601WH01S-NTA</v>
      </c>
      <c r="P677" s="2">
        <f t="shared" si="117"/>
        <v>0</v>
      </c>
      <c r="Q677" s="2">
        <f t="shared" si="118"/>
        <v>0</v>
      </c>
      <c r="R677" s="2">
        <f t="shared" si="119"/>
        <v>0</v>
      </c>
      <c r="S677" s="2">
        <f t="shared" si="120"/>
        <v>0</v>
      </c>
      <c r="T677" s="2">
        <f t="shared" si="121"/>
        <v>0</v>
      </c>
    </row>
    <row r="678" spans="1:20" hidden="1">
      <c r="A678" t="s">
        <v>191</v>
      </c>
      <c r="B678"/>
      <c r="C678"/>
      <c r="D678">
        <v>1176</v>
      </c>
      <c r="E678">
        <v>781</v>
      </c>
      <c r="F678">
        <v>395</v>
      </c>
      <c r="G678"/>
      <c r="H678">
        <v>386</v>
      </c>
      <c r="I678"/>
      <c r="J678"/>
      <c r="K678">
        <v>38.799999999999997</v>
      </c>
      <c r="L678" s="3">
        <f t="shared" si="122"/>
        <v>1176</v>
      </c>
      <c r="M678" s="3" t="str">
        <f t="shared" si="123"/>
        <v>Total Memory Module</v>
      </c>
      <c r="N678" s="3" t="str">
        <f t="shared" si="124"/>
        <v>WH01S-NTA</v>
      </c>
      <c r="O678" s="2" t="str">
        <f t="shared" si="125"/>
        <v>Total Memory ModuleWH01S-NTA</v>
      </c>
      <c r="P678" s="2">
        <f t="shared" si="117"/>
        <v>1176</v>
      </c>
      <c r="Q678" s="2">
        <f t="shared" si="118"/>
        <v>781</v>
      </c>
      <c r="R678" s="2">
        <f t="shared" si="119"/>
        <v>395</v>
      </c>
      <c r="S678" s="2">
        <f t="shared" si="120"/>
        <v>386</v>
      </c>
      <c r="T678" s="2">
        <f t="shared" si="121"/>
        <v>781</v>
      </c>
    </row>
    <row r="679" spans="1:20" hidden="1">
      <c r="A679" s="2" t="s">
        <v>192</v>
      </c>
      <c r="L679" s="3">
        <f t="shared" si="122"/>
        <v>0</v>
      </c>
      <c r="M679" s="3" t="str">
        <f t="shared" si="123"/>
        <v>MezIO</v>
      </c>
      <c r="N679" s="3" t="str">
        <f t="shared" si="124"/>
        <v>WH01S-NTA</v>
      </c>
      <c r="O679" s="2" t="str">
        <f t="shared" si="125"/>
        <v>MezIOWH01S-NTA</v>
      </c>
      <c r="P679" s="2">
        <f t="shared" si="117"/>
        <v>0</v>
      </c>
      <c r="Q679" s="2">
        <f t="shared" si="118"/>
        <v>0</v>
      </c>
      <c r="R679" s="2">
        <f t="shared" si="119"/>
        <v>0</v>
      </c>
      <c r="S679" s="2">
        <f t="shared" si="120"/>
        <v>0</v>
      </c>
      <c r="T679" s="2">
        <f t="shared" si="121"/>
        <v>0</v>
      </c>
    </row>
    <row r="680" spans="1:20" hidden="1">
      <c r="A680" s="2" t="s">
        <v>1758</v>
      </c>
      <c r="D680" s="2">
        <v>0</v>
      </c>
      <c r="E680" s="2">
        <v>0</v>
      </c>
      <c r="F680" s="2">
        <v>0</v>
      </c>
      <c r="H680" s="2">
        <v>0</v>
      </c>
      <c r="I680" s="2">
        <v>0</v>
      </c>
      <c r="K680" s="2">
        <v>0</v>
      </c>
      <c r="L680" s="3">
        <f t="shared" si="122"/>
        <v>0</v>
      </c>
      <c r="M680" s="3" t="str">
        <f t="shared" si="123"/>
        <v>MezIO-AE302-KS(EA)</v>
      </c>
      <c r="N680" s="3" t="str">
        <f t="shared" si="124"/>
        <v>WH01S-NTA</v>
      </c>
      <c r="O680" s="2" t="str">
        <f t="shared" si="125"/>
        <v>MezIO-AE302-KS(EA)WH01S-NTA</v>
      </c>
      <c r="P680" s="2">
        <f t="shared" si="117"/>
        <v>0</v>
      </c>
      <c r="Q680" s="2">
        <f t="shared" si="118"/>
        <v>0</v>
      </c>
      <c r="R680" s="2">
        <f t="shared" si="119"/>
        <v>0</v>
      </c>
      <c r="S680" s="2">
        <f t="shared" si="120"/>
        <v>0</v>
      </c>
      <c r="T680" s="2">
        <f t="shared" si="121"/>
        <v>0</v>
      </c>
    </row>
    <row r="681" spans="1:20" hidden="1">
      <c r="A681" s="2" t="s">
        <v>1759</v>
      </c>
      <c r="D681" s="2">
        <v>0</v>
      </c>
      <c r="E681" s="2">
        <v>0</v>
      </c>
      <c r="F681" s="2">
        <v>0</v>
      </c>
      <c r="H681" s="2">
        <v>0</v>
      </c>
      <c r="I681" s="2">
        <v>0</v>
      </c>
      <c r="K681" s="2">
        <v>0</v>
      </c>
      <c r="L681" s="3">
        <f t="shared" si="122"/>
        <v>0</v>
      </c>
      <c r="M681" s="3" t="str">
        <f t="shared" si="123"/>
        <v>MezIO-AE304-KS(EA)</v>
      </c>
      <c r="N681" s="3" t="str">
        <f t="shared" si="124"/>
        <v>WH01S-NTA</v>
      </c>
      <c r="O681" s="2" t="str">
        <f t="shared" si="125"/>
        <v>MezIO-AE304-KS(EA)WH01S-NTA</v>
      </c>
      <c r="P681" s="2">
        <f t="shared" si="117"/>
        <v>0</v>
      </c>
      <c r="Q681" s="2">
        <f t="shared" si="118"/>
        <v>0</v>
      </c>
      <c r="R681" s="2">
        <f t="shared" si="119"/>
        <v>0</v>
      </c>
      <c r="S681" s="2">
        <f t="shared" si="120"/>
        <v>0</v>
      </c>
      <c r="T681" s="2">
        <f t="shared" si="121"/>
        <v>0</v>
      </c>
    </row>
    <row r="682" spans="1:20" hidden="1">
      <c r="A682" s="2" t="s">
        <v>901</v>
      </c>
      <c r="B682" s="2">
        <v>5</v>
      </c>
      <c r="D682" s="2">
        <v>2</v>
      </c>
      <c r="E682" s="2">
        <v>0</v>
      </c>
      <c r="F682" s="2">
        <v>2</v>
      </c>
      <c r="G682" s="2" t="s">
        <v>473</v>
      </c>
      <c r="H682" s="2">
        <v>0</v>
      </c>
      <c r="I682" s="2">
        <v>4</v>
      </c>
      <c r="K682" s="2">
        <v>0</v>
      </c>
      <c r="L682" s="3">
        <f t="shared" si="122"/>
        <v>2</v>
      </c>
      <c r="M682" s="3" t="str">
        <f t="shared" si="123"/>
        <v>MezIO-C180-50</v>
      </c>
      <c r="N682" s="3" t="str">
        <f t="shared" si="124"/>
        <v>WH01S-NTA</v>
      </c>
      <c r="O682" s="2" t="str">
        <f t="shared" si="125"/>
        <v>MezIO-C180-50WH01S-NTA</v>
      </c>
      <c r="P682" s="2">
        <f t="shared" si="117"/>
        <v>2</v>
      </c>
      <c r="Q682" s="2">
        <f t="shared" si="118"/>
        <v>0</v>
      </c>
      <c r="R682" s="2">
        <f t="shared" si="119"/>
        <v>2</v>
      </c>
      <c r="S682" s="2">
        <f t="shared" si="120"/>
        <v>0</v>
      </c>
      <c r="T682" s="2">
        <f t="shared" si="121"/>
        <v>2</v>
      </c>
    </row>
    <row r="683" spans="1:20" hidden="1">
      <c r="A683" s="2" t="s">
        <v>902</v>
      </c>
      <c r="B683" s="2">
        <v>1</v>
      </c>
      <c r="D683" s="2">
        <v>1</v>
      </c>
      <c r="E683" s="2">
        <v>0</v>
      </c>
      <c r="F683" s="2">
        <v>1</v>
      </c>
      <c r="G683" s="2" t="s">
        <v>473</v>
      </c>
      <c r="H683" s="2">
        <v>0</v>
      </c>
      <c r="I683" s="2">
        <v>1</v>
      </c>
      <c r="K683" s="2">
        <v>0</v>
      </c>
      <c r="L683" s="3">
        <f t="shared" si="122"/>
        <v>1</v>
      </c>
      <c r="M683" s="3" t="str">
        <f t="shared" si="123"/>
        <v>MezIO-C181-50</v>
      </c>
      <c r="N683" s="3" t="str">
        <f t="shared" si="124"/>
        <v>WH01S-NTA</v>
      </c>
      <c r="O683" s="2" t="str">
        <f t="shared" si="125"/>
        <v>MezIO-C181-50WH01S-NTA</v>
      </c>
      <c r="P683" s="2">
        <f t="shared" si="117"/>
        <v>1</v>
      </c>
      <c r="Q683" s="2">
        <f t="shared" si="118"/>
        <v>0</v>
      </c>
      <c r="R683" s="2">
        <f t="shared" si="119"/>
        <v>1</v>
      </c>
      <c r="S683" s="2">
        <f t="shared" si="120"/>
        <v>0</v>
      </c>
      <c r="T683" s="2">
        <f t="shared" si="121"/>
        <v>1</v>
      </c>
    </row>
    <row r="684" spans="1:20" hidden="1">
      <c r="A684" s="2" t="s">
        <v>903</v>
      </c>
      <c r="B684" s="2">
        <v>5</v>
      </c>
      <c r="D684" s="2">
        <v>5</v>
      </c>
      <c r="E684" s="2">
        <v>0</v>
      </c>
      <c r="F684" s="2">
        <v>5</v>
      </c>
      <c r="G684" s="2" t="s">
        <v>473</v>
      </c>
      <c r="H684" s="2">
        <v>0</v>
      </c>
      <c r="I684" s="2">
        <v>1</v>
      </c>
      <c r="K684" s="2">
        <v>0</v>
      </c>
      <c r="L684" s="3">
        <f t="shared" si="122"/>
        <v>5</v>
      </c>
      <c r="M684" s="3" t="str">
        <f t="shared" si="123"/>
        <v>MezIO-D220-50</v>
      </c>
      <c r="N684" s="3" t="str">
        <f t="shared" si="124"/>
        <v>WH01S-NTA</v>
      </c>
      <c r="O684" s="2" t="str">
        <f t="shared" si="125"/>
        <v>MezIO-D220-50WH01S-NTA</v>
      </c>
      <c r="P684" s="2">
        <f t="shared" si="117"/>
        <v>5</v>
      </c>
      <c r="Q684" s="2">
        <f t="shared" si="118"/>
        <v>0</v>
      </c>
      <c r="R684" s="2">
        <f t="shared" si="119"/>
        <v>5</v>
      </c>
      <c r="S684" s="2">
        <f t="shared" si="120"/>
        <v>0</v>
      </c>
      <c r="T684" s="2">
        <f t="shared" si="121"/>
        <v>5</v>
      </c>
    </row>
    <row r="685" spans="1:20" hidden="1">
      <c r="A685" s="2" t="s">
        <v>72</v>
      </c>
      <c r="B685" s="2">
        <v>5</v>
      </c>
      <c r="D685" s="2">
        <v>6</v>
      </c>
      <c r="E685" s="2">
        <v>0</v>
      </c>
      <c r="F685" s="2">
        <v>6</v>
      </c>
      <c r="H685" s="2">
        <v>0</v>
      </c>
      <c r="I685" s="2">
        <v>0</v>
      </c>
      <c r="K685" s="2">
        <v>0</v>
      </c>
      <c r="L685" s="3">
        <f t="shared" si="122"/>
        <v>6</v>
      </c>
      <c r="M685" s="3" t="str">
        <f t="shared" si="123"/>
        <v>MezIO-D230-50</v>
      </c>
      <c r="N685" s="3" t="str">
        <f t="shared" si="124"/>
        <v>WH01S-NTA</v>
      </c>
      <c r="O685" s="2" t="str">
        <f t="shared" si="125"/>
        <v>MezIO-D230-50WH01S-NTA</v>
      </c>
      <c r="P685" s="2">
        <f t="shared" si="117"/>
        <v>6</v>
      </c>
      <c r="Q685" s="2">
        <f t="shared" si="118"/>
        <v>0</v>
      </c>
      <c r="R685" s="2">
        <f t="shared" si="119"/>
        <v>6</v>
      </c>
      <c r="S685" s="2">
        <f t="shared" si="120"/>
        <v>0</v>
      </c>
      <c r="T685" s="2">
        <f t="shared" si="121"/>
        <v>6</v>
      </c>
    </row>
    <row r="686" spans="1:20" hidden="1">
      <c r="A686" s="2" t="s">
        <v>1737</v>
      </c>
      <c r="D686" s="2">
        <v>2</v>
      </c>
      <c r="E686" s="2">
        <v>1</v>
      </c>
      <c r="F686" s="2">
        <v>1</v>
      </c>
      <c r="H686" s="2">
        <v>0</v>
      </c>
      <c r="I686" s="2">
        <v>0</v>
      </c>
      <c r="K686" s="2">
        <v>0</v>
      </c>
      <c r="L686" s="3">
        <f t="shared" si="122"/>
        <v>2</v>
      </c>
      <c r="M686" s="3" t="str">
        <f t="shared" si="123"/>
        <v>MezIO-D330</v>
      </c>
      <c r="N686" s="3" t="str">
        <f t="shared" si="124"/>
        <v>WH01S-NTA</v>
      </c>
      <c r="O686" s="2" t="str">
        <f t="shared" si="125"/>
        <v>MezIO-D330WH01S-NTA</v>
      </c>
      <c r="P686" s="2">
        <f t="shared" si="117"/>
        <v>2</v>
      </c>
      <c r="Q686" s="2">
        <f t="shared" si="118"/>
        <v>1</v>
      </c>
      <c r="R686" s="2">
        <f t="shared" si="119"/>
        <v>1</v>
      </c>
      <c r="S686" s="2">
        <f t="shared" si="120"/>
        <v>0</v>
      </c>
      <c r="T686" s="2">
        <f t="shared" si="121"/>
        <v>1</v>
      </c>
    </row>
    <row r="687" spans="1:20" hidden="1">
      <c r="A687" s="2" t="s">
        <v>904</v>
      </c>
      <c r="D687" s="2">
        <v>0</v>
      </c>
      <c r="E687" s="2">
        <v>0</v>
      </c>
      <c r="F687" s="2">
        <v>0</v>
      </c>
      <c r="H687" s="2">
        <v>0</v>
      </c>
      <c r="I687" s="2">
        <v>0</v>
      </c>
      <c r="K687" s="2">
        <v>0</v>
      </c>
      <c r="L687" s="3">
        <f t="shared" si="122"/>
        <v>0</v>
      </c>
      <c r="M687" s="3" t="str">
        <f t="shared" si="123"/>
        <v>MezIO-G4</v>
      </c>
      <c r="N687" s="3" t="str">
        <f t="shared" si="124"/>
        <v>WH01S-NTA</v>
      </c>
      <c r="O687" s="2" t="str">
        <f t="shared" si="125"/>
        <v>MezIO-G4WH01S-NTA</v>
      </c>
      <c r="P687" s="2">
        <f t="shared" si="117"/>
        <v>0</v>
      </c>
      <c r="Q687" s="2">
        <f t="shared" si="118"/>
        <v>0</v>
      </c>
      <c r="R687" s="2">
        <f t="shared" si="119"/>
        <v>0</v>
      </c>
      <c r="S687" s="2">
        <f t="shared" si="120"/>
        <v>0</v>
      </c>
      <c r="T687" s="2">
        <f t="shared" si="121"/>
        <v>0</v>
      </c>
    </row>
    <row r="688" spans="1:20" hidden="1">
      <c r="A688" s="2" t="s">
        <v>274</v>
      </c>
      <c r="D688" s="2">
        <v>0</v>
      </c>
      <c r="E688" s="2">
        <v>0</v>
      </c>
      <c r="F688" s="2">
        <v>0</v>
      </c>
      <c r="H688" s="2">
        <v>0</v>
      </c>
      <c r="I688" s="2">
        <v>0</v>
      </c>
      <c r="K688" s="2">
        <v>0</v>
      </c>
      <c r="L688" s="3">
        <f t="shared" si="122"/>
        <v>0</v>
      </c>
      <c r="M688" s="3" t="str">
        <f t="shared" si="123"/>
        <v>MezIO-KS1</v>
      </c>
      <c r="N688" s="3" t="str">
        <f t="shared" si="124"/>
        <v>WH01S-NTA</v>
      </c>
      <c r="O688" s="2" t="str">
        <f t="shared" si="125"/>
        <v>MezIO-KS1WH01S-NTA</v>
      </c>
      <c r="P688" s="2">
        <f t="shared" si="117"/>
        <v>0</v>
      </c>
      <c r="Q688" s="2">
        <f t="shared" si="118"/>
        <v>0</v>
      </c>
      <c r="R688" s="2">
        <f t="shared" si="119"/>
        <v>0</v>
      </c>
      <c r="S688" s="2">
        <f t="shared" si="120"/>
        <v>0</v>
      </c>
      <c r="T688" s="2">
        <f t="shared" si="121"/>
        <v>0</v>
      </c>
    </row>
    <row r="689" spans="1:20" hidden="1">
      <c r="A689" s="2" t="s">
        <v>905</v>
      </c>
      <c r="D689" s="2">
        <v>0</v>
      </c>
      <c r="E689" s="2">
        <v>0</v>
      </c>
      <c r="F689" s="2">
        <v>0</v>
      </c>
      <c r="H689" s="2">
        <v>0</v>
      </c>
      <c r="I689" s="2">
        <v>0</v>
      </c>
      <c r="K689" s="2">
        <v>0</v>
      </c>
      <c r="L689" s="3">
        <f t="shared" si="122"/>
        <v>0</v>
      </c>
      <c r="M689" s="3" t="str">
        <f t="shared" si="123"/>
        <v>MezIO-R11</v>
      </c>
      <c r="N689" s="3" t="str">
        <f t="shared" si="124"/>
        <v>WH01S-NTA</v>
      </c>
      <c r="O689" s="2" t="str">
        <f t="shared" si="125"/>
        <v>MezIO-R11WH01S-NTA</v>
      </c>
      <c r="P689" s="2">
        <f t="shared" si="117"/>
        <v>0</v>
      </c>
      <c r="Q689" s="2">
        <f t="shared" si="118"/>
        <v>0</v>
      </c>
      <c r="R689" s="2">
        <f t="shared" si="119"/>
        <v>0</v>
      </c>
      <c r="S689" s="2">
        <f t="shared" si="120"/>
        <v>0</v>
      </c>
      <c r="T689" s="2">
        <f t="shared" si="121"/>
        <v>0</v>
      </c>
    </row>
    <row r="690" spans="1:20" hidden="1">
      <c r="A690" s="2" t="s">
        <v>906</v>
      </c>
      <c r="D690" s="2">
        <v>0</v>
      </c>
      <c r="E690" s="2">
        <v>0</v>
      </c>
      <c r="F690" s="2">
        <v>0</v>
      </c>
      <c r="H690" s="2">
        <v>0</v>
      </c>
      <c r="I690" s="2">
        <v>0</v>
      </c>
      <c r="K690" s="2">
        <v>0</v>
      </c>
      <c r="L690" s="3">
        <f t="shared" si="122"/>
        <v>0</v>
      </c>
      <c r="M690" s="3" t="str">
        <f t="shared" si="123"/>
        <v>MezIO-R12</v>
      </c>
      <c r="N690" s="3" t="str">
        <f t="shared" si="124"/>
        <v>WH01S-NTA</v>
      </c>
      <c r="O690" s="2" t="str">
        <f t="shared" si="125"/>
        <v>MezIO-R12WH01S-NTA</v>
      </c>
      <c r="P690" s="2">
        <f t="shared" si="117"/>
        <v>0</v>
      </c>
      <c r="Q690" s="2">
        <f t="shared" si="118"/>
        <v>0</v>
      </c>
      <c r="R690" s="2">
        <f t="shared" si="119"/>
        <v>0</v>
      </c>
      <c r="S690" s="2">
        <f t="shared" si="120"/>
        <v>0</v>
      </c>
      <c r="T690" s="2">
        <f t="shared" si="121"/>
        <v>0</v>
      </c>
    </row>
    <row r="691" spans="1:20" hidden="1">
      <c r="A691" s="2" t="s">
        <v>907</v>
      </c>
      <c r="D691" s="2">
        <v>0</v>
      </c>
      <c r="E691" s="2">
        <v>0</v>
      </c>
      <c r="F691" s="2">
        <v>0</v>
      </c>
      <c r="H691" s="2">
        <v>0</v>
      </c>
      <c r="I691" s="2">
        <v>0</v>
      </c>
      <c r="K691" s="2">
        <v>0</v>
      </c>
      <c r="L691" s="3">
        <f t="shared" si="122"/>
        <v>0</v>
      </c>
      <c r="M691" s="3" t="str">
        <f t="shared" si="123"/>
        <v>MezIO-R12-BC</v>
      </c>
      <c r="N691" s="3" t="str">
        <f t="shared" si="124"/>
        <v>WH01S-NTA</v>
      </c>
      <c r="O691" s="2" t="str">
        <f t="shared" si="125"/>
        <v>MezIO-R12-BCWH01S-NTA</v>
      </c>
      <c r="P691" s="2">
        <f t="shared" si="117"/>
        <v>0</v>
      </c>
      <c r="Q691" s="2">
        <f t="shared" si="118"/>
        <v>0</v>
      </c>
      <c r="R691" s="2">
        <f t="shared" si="119"/>
        <v>0</v>
      </c>
      <c r="S691" s="2">
        <f t="shared" si="120"/>
        <v>0</v>
      </c>
      <c r="T691" s="2">
        <f t="shared" si="121"/>
        <v>0</v>
      </c>
    </row>
    <row r="692" spans="1:20" hidden="1">
      <c r="A692" s="2" t="s">
        <v>73</v>
      </c>
      <c r="B692" s="2">
        <v>10</v>
      </c>
      <c r="C692" s="2">
        <v>99</v>
      </c>
      <c r="D692" s="2">
        <v>9</v>
      </c>
      <c r="E692" s="2">
        <v>24</v>
      </c>
      <c r="F692" s="2">
        <v>-15</v>
      </c>
      <c r="H692" s="2">
        <v>20</v>
      </c>
      <c r="I692" s="2">
        <v>0</v>
      </c>
      <c r="J692" s="2" t="s">
        <v>1789</v>
      </c>
      <c r="K692" s="2">
        <v>3.8</v>
      </c>
      <c r="L692" s="3">
        <f t="shared" si="122"/>
        <v>9</v>
      </c>
      <c r="M692" s="3" t="str">
        <f t="shared" si="123"/>
        <v>MezIO-V20</v>
      </c>
      <c r="N692" s="3" t="str">
        <f t="shared" si="124"/>
        <v>WH01S-NTA</v>
      </c>
      <c r="O692" s="2" t="str">
        <f t="shared" si="125"/>
        <v>MezIO-V20WH01S-NTA</v>
      </c>
      <c r="P692" s="2">
        <f t="shared" si="117"/>
        <v>9</v>
      </c>
      <c r="Q692" s="2">
        <f t="shared" si="118"/>
        <v>24</v>
      </c>
      <c r="R692" s="2">
        <f t="shared" si="119"/>
        <v>-15</v>
      </c>
      <c r="S692" s="2">
        <f t="shared" si="120"/>
        <v>20</v>
      </c>
      <c r="T692" s="2">
        <f t="shared" si="121"/>
        <v>5</v>
      </c>
    </row>
    <row r="693" spans="1:20" hidden="1">
      <c r="A693" s="2" t="s">
        <v>384</v>
      </c>
      <c r="B693" s="2">
        <v>5</v>
      </c>
      <c r="D693" s="2">
        <v>1</v>
      </c>
      <c r="E693" s="2">
        <v>0</v>
      </c>
      <c r="F693" s="2">
        <v>1</v>
      </c>
      <c r="G693" s="2" t="s">
        <v>473</v>
      </c>
      <c r="H693" s="2">
        <v>0</v>
      </c>
      <c r="I693" s="2">
        <v>5</v>
      </c>
      <c r="K693" s="2">
        <v>0</v>
      </c>
      <c r="L693" s="3">
        <f t="shared" si="122"/>
        <v>1</v>
      </c>
      <c r="M693" s="3" t="str">
        <f t="shared" si="123"/>
        <v>MezIO-V20-EP</v>
      </c>
      <c r="N693" s="3" t="str">
        <f t="shared" si="124"/>
        <v>WH01S-NTA</v>
      </c>
      <c r="O693" s="2" t="str">
        <f t="shared" si="125"/>
        <v>MezIO-V20-EPWH01S-NTA</v>
      </c>
      <c r="P693" s="2">
        <f t="shared" si="117"/>
        <v>1</v>
      </c>
      <c r="Q693" s="2">
        <f t="shared" si="118"/>
        <v>0</v>
      </c>
      <c r="R693" s="2">
        <f t="shared" si="119"/>
        <v>1</v>
      </c>
      <c r="S693" s="2">
        <f t="shared" si="120"/>
        <v>0</v>
      </c>
      <c r="T693" s="2">
        <f t="shared" si="121"/>
        <v>1</v>
      </c>
    </row>
    <row r="694" spans="1:20" hidden="1">
      <c r="A694" s="2" t="s">
        <v>908</v>
      </c>
      <c r="D694" s="2">
        <v>0</v>
      </c>
      <c r="E694" s="2">
        <v>0</v>
      </c>
      <c r="F694" s="2">
        <v>0</v>
      </c>
      <c r="H694" s="2">
        <v>0</v>
      </c>
      <c r="I694" s="2">
        <v>0</v>
      </c>
      <c r="K694" s="2">
        <v>0</v>
      </c>
      <c r="L694" s="3">
        <f t="shared" si="122"/>
        <v>0</v>
      </c>
      <c r="M694" s="3" t="str">
        <f t="shared" si="123"/>
        <v>Miokit-C180-Nuvo-O</v>
      </c>
      <c r="N694" s="3" t="str">
        <f t="shared" si="124"/>
        <v>WH01S-NTA</v>
      </c>
      <c r="O694" s="2" t="str">
        <f t="shared" si="125"/>
        <v>Miokit-C180-Nuvo-OWH01S-NTA</v>
      </c>
      <c r="P694" s="2">
        <f t="shared" si="117"/>
        <v>0</v>
      </c>
      <c r="Q694" s="2">
        <f t="shared" si="118"/>
        <v>0</v>
      </c>
      <c r="R694" s="2">
        <f t="shared" si="119"/>
        <v>0</v>
      </c>
      <c r="S694" s="2">
        <f t="shared" si="120"/>
        <v>0</v>
      </c>
      <c r="T694" s="2">
        <f t="shared" si="121"/>
        <v>0</v>
      </c>
    </row>
    <row r="695" spans="1:20" hidden="1">
      <c r="A695" s="2" t="s">
        <v>909</v>
      </c>
      <c r="D695" s="2">
        <v>0</v>
      </c>
      <c r="E695" s="2">
        <v>0</v>
      </c>
      <c r="F695" s="2">
        <v>0</v>
      </c>
      <c r="H695" s="2">
        <v>0</v>
      </c>
      <c r="I695" s="2">
        <v>0</v>
      </c>
      <c r="K695" s="2">
        <v>0</v>
      </c>
      <c r="L695" s="3">
        <f t="shared" si="122"/>
        <v>0</v>
      </c>
      <c r="M695" s="3" t="str">
        <f t="shared" si="123"/>
        <v>Miokit-D220-Nuvo-O</v>
      </c>
      <c r="N695" s="3" t="str">
        <f t="shared" si="124"/>
        <v>WH01S-NTA</v>
      </c>
      <c r="O695" s="2" t="str">
        <f t="shared" si="125"/>
        <v>Miokit-D220-Nuvo-OWH01S-NTA</v>
      </c>
      <c r="P695" s="2">
        <f t="shared" si="117"/>
        <v>0</v>
      </c>
      <c r="Q695" s="2">
        <f t="shared" si="118"/>
        <v>0</v>
      </c>
      <c r="R695" s="2">
        <f t="shared" si="119"/>
        <v>0</v>
      </c>
      <c r="S695" s="2">
        <f t="shared" si="120"/>
        <v>0</v>
      </c>
      <c r="T695" s="2">
        <f t="shared" si="121"/>
        <v>0</v>
      </c>
    </row>
    <row r="696" spans="1:20" hidden="1">
      <c r="A696" s="2" t="s">
        <v>910</v>
      </c>
      <c r="D696" s="2">
        <v>0</v>
      </c>
      <c r="E696" s="2">
        <v>0</v>
      </c>
      <c r="F696" s="2">
        <v>0</v>
      </c>
      <c r="H696" s="2">
        <v>0</v>
      </c>
      <c r="I696" s="2">
        <v>0</v>
      </c>
      <c r="K696" s="2">
        <v>0</v>
      </c>
      <c r="L696" s="3">
        <f t="shared" si="122"/>
        <v>0</v>
      </c>
      <c r="M696" s="3" t="str">
        <f t="shared" si="123"/>
        <v>Miokit-D220-POC-O</v>
      </c>
      <c r="N696" s="3" t="str">
        <f t="shared" si="124"/>
        <v>WH01S-NTA</v>
      </c>
      <c r="O696" s="2" t="str">
        <f t="shared" si="125"/>
        <v>Miokit-D220-POC-OWH01S-NTA</v>
      </c>
      <c r="P696" s="2">
        <f t="shared" si="117"/>
        <v>0</v>
      </c>
      <c r="Q696" s="2">
        <f t="shared" si="118"/>
        <v>0</v>
      </c>
      <c r="R696" s="2">
        <f t="shared" si="119"/>
        <v>0</v>
      </c>
      <c r="S696" s="2">
        <f t="shared" si="120"/>
        <v>0</v>
      </c>
      <c r="T696" s="2">
        <f t="shared" si="121"/>
        <v>0</v>
      </c>
    </row>
    <row r="697" spans="1:20" hidden="1">
      <c r="A697" s="2" t="s">
        <v>911</v>
      </c>
      <c r="D697" s="2">
        <v>0</v>
      </c>
      <c r="E697" s="2">
        <v>0</v>
      </c>
      <c r="F697" s="2">
        <v>0</v>
      </c>
      <c r="H697" s="2">
        <v>0</v>
      </c>
      <c r="I697" s="2">
        <v>0</v>
      </c>
      <c r="K697" s="2">
        <v>0</v>
      </c>
      <c r="L697" s="3">
        <f t="shared" si="122"/>
        <v>0</v>
      </c>
      <c r="M697" s="3" t="str">
        <f t="shared" si="123"/>
        <v>Miokit-D220-POC400</v>
      </c>
      <c r="N697" s="3" t="str">
        <f t="shared" si="124"/>
        <v>WH01S-NTA</v>
      </c>
      <c r="O697" s="2" t="str">
        <f t="shared" si="125"/>
        <v>Miokit-D220-POC400WH01S-NTA</v>
      </c>
      <c r="P697" s="2">
        <f t="shared" si="117"/>
        <v>0</v>
      </c>
      <c r="Q697" s="2">
        <f t="shared" si="118"/>
        <v>0</v>
      </c>
      <c r="R697" s="2">
        <f t="shared" si="119"/>
        <v>0</v>
      </c>
      <c r="S697" s="2">
        <f t="shared" si="120"/>
        <v>0</v>
      </c>
      <c r="T697" s="2">
        <f t="shared" si="121"/>
        <v>0</v>
      </c>
    </row>
    <row r="698" spans="1:20" hidden="1">
      <c r="A698" s="2" t="s">
        <v>383</v>
      </c>
      <c r="D698" s="2">
        <v>0</v>
      </c>
      <c r="E698" s="2">
        <v>0</v>
      </c>
      <c r="F698" s="2">
        <v>0</v>
      </c>
      <c r="H698" s="2">
        <v>0</v>
      </c>
      <c r="I698" s="2">
        <v>0</v>
      </c>
      <c r="K698" s="2">
        <v>0</v>
      </c>
      <c r="L698" s="3">
        <f t="shared" si="122"/>
        <v>0</v>
      </c>
      <c r="M698" s="3" t="str">
        <f t="shared" si="123"/>
        <v>Miokit-D220-POC500</v>
      </c>
      <c r="N698" s="3" t="str">
        <f t="shared" si="124"/>
        <v>WH01S-NTA</v>
      </c>
      <c r="O698" s="2" t="str">
        <f t="shared" si="125"/>
        <v>Miokit-D220-POC500WH01S-NTA</v>
      </c>
      <c r="P698" s="2">
        <f t="shared" si="117"/>
        <v>0</v>
      </c>
      <c r="Q698" s="2">
        <f t="shared" si="118"/>
        <v>0</v>
      </c>
      <c r="R698" s="2">
        <f t="shared" si="119"/>
        <v>0</v>
      </c>
      <c r="S698" s="2">
        <f t="shared" si="120"/>
        <v>0</v>
      </c>
      <c r="T698" s="2">
        <f t="shared" si="121"/>
        <v>0</v>
      </c>
    </row>
    <row r="699" spans="1:20" hidden="1">
      <c r="A699" s="2" t="s">
        <v>912</v>
      </c>
      <c r="D699" s="2">
        <v>0</v>
      </c>
      <c r="E699" s="2">
        <v>0</v>
      </c>
      <c r="F699" s="2">
        <v>0</v>
      </c>
      <c r="H699" s="2">
        <v>0</v>
      </c>
      <c r="I699" s="2">
        <v>0</v>
      </c>
      <c r="K699" s="2">
        <v>0</v>
      </c>
      <c r="L699" s="3">
        <f t="shared" si="122"/>
        <v>0</v>
      </c>
      <c r="M699" s="3" t="str">
        <f t="shared" si="123"/>
        <v>Miokit-D230-Nuvo-O</v>
      </c>
      <c r="N699" s="3" t="str">
        <f t="shared" si="124"/>
        <v>WH01S-NTA</v>
      </c>
      <c r="O699" s="2" t="str">
        <f t="shared" si="125"/>
        <v>Miokit-D230-Nuvo-OWH01S-NTA</v>
      </c>
      <c r="P699" s="2">
        <f t="shared" si="117"/>
        <v>0</v>
      </c>
      <c r="Q699" s="2">
        <f t="shared" si="118"/>
        <v>0</v>
      </c>
      <c r="R699" s="2">
        <f t="shared" si="119"/>
        <v>0</v>
      </c>
      <c r="S699" s="2">
        <f t="shared" si="120"/>
        <v>0</v>
      </c>
      <c r="T699" s="2">
        <f t="shared" si="121"/>
        <v>0</v>
      </c>
    </row>
    <row r="700" spans="1:20" hidden="1">
      <c r="A700" s="2" t="s">
        <v>913</v>
      </c>
      <c r="D700" s="2">
        <v>0</v>
      </c>
      <c r="E700" s="2">
        <v>0</v>
      </c>
      <c r="F700" s="2">
        <v>0</v>
      </c>
      <c r="H700" s="2">
        <v>0</v>
      </c>
      <c r="I700" s="2">
        <v>0</v>
      </c>
      <c r="K700" s="2">
        <v>0</v>
      </c>
      <c r="L700" s="3">
        <f t="shared" si="122"/>
        <v>0</v>
      </c>
      <c r="M700" s="3" t="str">
        <f t="shared" si="123"/>
        <v>Miokit-D230-Nuvo-O-AC</v>
      </c>
      <c r="N700" s="3" t="str">
        <f t="shared" si="124"/>
        <v>WH01S-NTA</v>
      </c>
      <c r="O700" s="2" t="str">
        <f t="shared" si="125"/>
        <v>Miokit-D230-Nuvo-O-ACWH01S-NTA</v>
      </c>
      <c r="P700" s="2">
        <f t="shared" si="117"/>
        <v>0</v>
      </c>
      <c r="Q700" s="2">
        <f t="shared" si="118"/>
        <v>0</v>
      </c>
      <c r="R700" s="2">
        <f t="shared" si="119"/>
        <v>0</v>
      </c>
      <c r="S700" s="2">
        <f t="shared" si="120"/>
        <v>0</v>
      </c>
      <c r="T700" s="2">
        <f t="shared" si="121"/>
        <v>0</v>
      </c>
    </row>
    <row r="701" spans="1:20" hidden="1">
      <c r="A701" s="2" t="s">
        <v>914</v>
      </c>
      <c r="D701" s="2">
        <v>0</v>
      </c>
      <c r="E701" s="2">
        <v>0</v>
      </c>
      <c r="F701" s="2">
        <v>0</v>
      </c>
      <c r="H701" s="2">
        <v>0</v>
      </c>
      <c r="I701" s="2">
        <v>0</v>
      </c>
      <c r="K701" s="2">
        <v>0</v>
      </c>
      <c r="L701" s="3">
        <f t="shared" si="122"/>
        <v>0</v>
      </c>
      <c r="M701" s="3" t="str">
        <f t="shared" si="123"/>
        <v>Miokit-D230-POC500</v>
      </c>
      <c r="N701" s="3" t="str">
        <f t="shared" si="124"/>
        <v>WH01S-NTA</v>
      </c>
      <c r="O701" s="2" t="str">
        <f t="shared" si="125"/>
        <v>Miokit-D230-POC500WH01S-NTA</v>
      </c>
      <c r="P701" s="2">
        <f t="shared" si="117"/>
        <v>0</v>
      </c>
      <c r="Q701" s="2">
        <f t="shared" si="118"/>
        <v>0</v>
      </c>
      <c r="R701" s="2">
        <f t="shared" si="119"/>
        <v>0</v>
      </c>
      <c r="S701" s="2">
        <f t="shared" si="120"/>
        <v>0</v>
      </c>
      <c r="T701" s="2">
        <f t="shared" si="121"/>
        <v>0</v>
      </c>
    </row>
    <row r="702" spans="1:20" hidden="1">
      <c r="A702" s="2" t="s">
        <v>915</v>
      </c>
      <c r="D702" s="2">
        <v>0</v>
      </c>
      <c r="E702" s="2">
        <v>0</v>
      </c>
      <c r="F702" s="2">
        <v>0</v>
      </c>
      <c r="H702" s="2">
        <v>0</v>
      </c>
      <c r="I702" s="2">
        <v>0</v>
      </c>
      <c r="K702" s="2">
        <v>0</v>
      </c>
      <c r="L702" s="3">
        <f t="shared" si="122"/>
        <v>0</v>
      </c>
      <c r="M702" s="3" t="str">
        <f t="shared" si="123"/>
        <v>Miokit-D230-POC500-AC</v>
      </c>
      <c r="N702" s="3" t="str">
        <f t="shared" si="124"/>
        <v>WH01S-NTA</v>
      </c>
      <c r="O702" s="2" t="str">
        <f t="shared" si="125"/>
        <v>Miokit-D230-POC500-ACWH01S-NTA</v>
      </c>
      <c r="P702" s="2">
        <f t="shared" si="117"/>
        <v>0</v>
      </c>
      <c r="Q702" s="2">
        <f t="shared" si="118"/>
        <v>0</v>
      </c>
      <c r="R702" s="2">
        <f t="shared" si="119"/>
        <v>0</v>
      </c>
      <c r="S702" s="2">
        <f t="shared" si="120"/>
        <v>0</v>
      </c>
      <c r="T702" s="2">
        <f t="shared" si="121"/>
        <v>0</v>
      </c>
    </row>
    <row r="703" spans="1:20" hidden="1">
      <c r="A703" s="2" t="s">
        <v>916</v>
      </c>
      <c r="D703" s="2">
        <v>1</v>
      </c>
      <c r="E703" s="2">
        <v>0</v>
      </c>
      <c r="F703" s="2">
        <v>1</v>
      </c>
      <c r="H703" s="2">
        <v>0</v>
      </c>
      <c r="I703" s="2">
        <v>0</v>
      </c>
      <c r="K703" s="2">
        <v>0</v>
      </c>
      <c r="L703" s="3">
        <f t="shared" si="122"/>
        <v>1</v>
      </c>
      <c r="M703" s="3" t="str">
        <f t="shared" si="123"/>
        <v>Miokit-G4-Nuvo7000DE</v>
      </c>
      <c r="N703" s="3" t="str">
        <f t="shared" si="124"/>
        <v>WH01S-NTA</v>
      </c>
      <c r="O703" s="2" t="str">
        <f t="shared" si="125"/>
        <v>Miokit-G4-Nuvo7000DEWH01S-NTA</v>
      </c>
      <c r="P703" s="2">
        <f t="shared" si="117"/>
        <v>1</v>
      </c>
      <c r="Q703" s="2">
        <f t="shared" si="118"/>
        <v>0</v>
      </c>
      <c r="R703" s="2">
        <f t="shared" si="119"/>
        <v>1</v>
      </c>
      <c r="S703" s="2">
        <f t="shared" si="120"/>
        <v>0</v>
      </c>
      <c r="T703" s="2">
        <f t="shared" si="121"/>
        <v>1</v>
      </c>
    </row>
    <row r="704" spans="1:20" hidden="1">
      <c r="A704" s="2" t="s">
        <v>917</v>
      </c>
      <c r="D704" s="2">
        <v>0</v>
      </c>
      <c r="E704" s="2">
        <v>0</v>
      </c>
      <c r="F704" s="2">
        <v>0</v>
      </c>
      <c r="H704" s="2">
        <v>0</v>
      </c>
      <c r="I704" s="2">
        <v>0</v>
      </c>
      <c r="K704" s="2">
        <v>0</v>
      </c>
      <c r="L704" s="3">
        <f t="shared" si="122"/>
        <v>0</v>
      </c>
      <c r="M704" s="3" t="str">
        <f t="shared" si="123"/>
        <v>Miokit-G4-Nuvo7000EP</v>
      </c>
      <c r="N704" s="3" t="str">
        <f t="shared" si="124"/>
        <v>WH01S-NTA</v>
      </c>
      <c r="O704" s="2" t="str">
        <f t="shared" ref="O704:O709" si="126">M704&amp;N704</f>
        <v>Miokit-G4-Nuvo7000EPWH01S-NTA</v>
      </c>
      <c r="P704" s="2">
        <f t="shared" si="117"/>
        <v>0</v>
      </c>
      <c r="Q704" s="2">
        <f t="shared" si="118"/>
        <v>0</v>
      </c>
      <c r="R704" s="2">
        <f t="shared" si="119"/>
        <v>0</v>
      </c>
      <c r="S704" s="2">
        <f t="shared" si="120"/>
        <v>0</v>
      </c>
      <c r="T704" s="2">
        <f t="shared" si="121"/>
        <v>0</v>
      </c>
    </row>
    <row r="705" spans="1:20" hidden="1">
      <c r="A705" s="2" t="s">
        <v>918</v>
      </c>
      <c r="D705" s="2">
        <v>2</v>
      </c>
      <c r="E705" s="2">
        <v>0</v>
      </c>
      <c r="F705" s="2">
        <v>2</v>
      </c>
      <c r="H705" s="2">
        <v>0</v>
      </c>
      <c r="I705" s="2">
        <v>0</v>
      </c>
      <c r="K705" s="2">
        <v>0</v>
      </c>
      <c r="L705" s="3">
        <f t="shared" si="122"/>
        <v>2</v>
      </c>
      <c r="M705" s="3" t="str">
        <f t="shared" si="123"/>
        <v>Miokit-G4-Nuvo7000LP</v>
      </c>
      <c r="N705" s="3" t="str">
        <f t="shared" si="124"/>
        <v>WH01S-NTA</v>
      </c>
      <c r="O705" s="2" t="str">
        <f t="shared" si="126"/>
        <v>Miokit-G4-Nuvo7000LPWH01S-NTA</v>
      </c>
      <c r="P705" s="2">
        <f t="shared" si="117"/>
        <v>2</v>
      </c>
      <c r="Q705" s="2">
        <f t="shared" si="118"/>
        <v>0</v>
      </c>
      <c r="R705" s="2">
        <f t="shared" si="119"/>
        <v>2</v>
      </c>
      <c r="S705" s="2">
        <f t="shared" si="120"/>
        <v>0</v>
      </c>
      <c r="T705" s="2">
        <f t="shared" si="121"/>
        <v>2</v>
      </c>
    </row>
    <row r="706" spans="1:20" hidden="1">
      <c r="A706" s="2" t="s">
        <v>919</v>
      </c>
      <c r="D706" s="2">
        <v>0</v>
      </c>
      <c r="E706" s="2">
        <v>0</v>
      </c>
      <c r="F706" s="2">
        <v>0</v>
      </c>
      <c r="H706" s="2">
        <v>0</v>
      </c>
      <c r="I706" s="2">
        <v>0</v>
      </c>
      <c r="K706" s="2">
        <v>0</v>
      </c>
      <c r="L706" s="3">
        <f t="shared" si="122"/>
        <v>0</v>
      </c>
      <c r="M706" s="3" t="str">
        <f t="shared" si="123"/>
        <v>Miokit-G4-Nuvo7160GC</v>
      </c>
      <c r="N706" s="3" t="str">
        <f t="shared" si="124"/>
        <v>WH01S-NTA</v>
      </c>
      <c r="O706" s="2" t="str">
        <f t="shared" si="126"/>
        <v>Miokit-G4-Nuvo7160GCWH01S-NTA</v>
      </c>
      <c r="P706" s="2">
        <f t="shared" si="117"/>
        <v>0</v>
      </c>
      <c r="Q706" s="2">
        <f t="shared" si="118"/>
        <v>0</v>
      </c>
      <c r="R706" s="2">
        <f t="shared" si="119"/>
        <v>0</v>
      </c>
      <c r="S706" s="2">
        <f t="shared" si="120"/>
        <v>0</v>
      </c>
      <c r="T706" s="2">
        <f t="shared" si="121"/>
        <v>0</v>
      </c>
    </row>
    <row r="707" spans="1:20" hidden="1">
      <c r="A707" s="2" t="s">
        <v>920</v>
      </c>
      <c r="D707" s="2">
        <v>0</v>
      </c>
      <c r="E707" s="2">
        <v>0</v>
      </c>
      <c r="F707" s="2">
        <v>0</v>
      </c>
      <c r="H707" s="2">
        <v>0</v>
      </c>
      <c r="I707" s="2">
        <v>0</v>
      </c>
      <c r="K707" s="2">
        <v>0</v>
      </c>
      <c r="L707" s="3">
        <f t="shared" ref="L707:L709" si="127">D707</f>
        <v>0</v>
      </c>
      <c r="M707" s="3" t="str">
        <f t="shared" ref="M707:M709" si="128">A707</f>
        <v>Miokit-G4-Nuvo9000LP</v>
      </c>
      <c r="N707" s="3" t="str">
        <f t="shared" ref="N707:N709" si="129">IF(A708="Inventory",A707,N706)</f>
        <v>WH01S-NTA</v>
      </c>
      <c r="O707" s="2" t="str">
        <f t="shared" si="126"/>
        <v>Miokit-G4-Nuvo9000LPWH01S-NTA</v>
      </c>
      <c r="P707" s="2">
        <f t="shared" si="117"/>
        <v>0</v>
      </c>
      <c r="Q707" s="2">
        <f t="shared" si="118"/>
        <v>0</v>
      </c>
      <c r="R707" s="2">
        <f t="shared" si="119"/>
        <v>0</v>
      </c>
      <c r="S707" s="2">
        <f t="shared" si="120"/>
        <v>0</v>
      </c>
      <c r="T707" s="2">
        <f t="shared" si="121"/>
        <v>0</v>
      </c>
    </row>
    <row r="708" spans="1:20" hidden="1">
      <c r="A708" s="2" t="s">
        <v>921</v>
      </c>
      <c r="D708" s="2">
        <v>3</v>
      </c>
      <c r="E708" s="2">
        <v>0</v>
      </c>
      <c r="F708" s="2">
        <v>3</v>
      </c>
      <c r="H708" s="2">
        <v>0</v>
      </c>
      <c r="I708" s="2">
        <v>0</v>
      </c>
      <c r="K708" s="2">
        <v>0</v>
      </c>
      <c r="L708" s="3">
        <f t="shared" si="127"/>
        <v>3</v>
      </c>
      <c r="M708" s="3" t="str">
        <f t="shared" si="128"/>
        <v>Miokit-G4-Nuvo9160GC</v>
      </c>
      <c r="N708" s="3" t="str">
        <f t="shared" si="129"/>
        <v>WH01S-NTA</v>
      </c>
      <c r="O708" s="2" t="str">
        <f t="shared" si="126"/>
        <v>Miokit-G4-Nuvo9160GCWH01S-NTA</v>
      </c>
      <c r="P708" s="2">
        <f t="shared" si="117"/>
        <v>3</v>
      </c>
      <c r="Q708" s="2">
        <f t="shared" si="118"/>
        <v>0</v>
      </c>
      <c r="R708" s="2">
        <f t="shared" si="119"/>
        <v>3</v>
      </c>
      <c r="S708" s="2">
        <f t="shared" si="120"/>
        <v>0</v>
      </c>
      <c r="T708" s="2">
        <f t="shared" si="121"/>
        <v>3</v>
      </c>
    </row>
    <row r="709" spans="1:20" hidden="1">
      <c r="A709" s="2" t="s">
        <v>922</v>
      </c>
      <c r="D709" s="2">
        <v>2</v>
      </c>
      <c r="E709" s="2">
        <v>0</v>
      </c>
      <c r="F709" s="2">
        <v>2</v>
      </c>
      <c r="H709" s="2">
        <v>0</v>
      </c>
      <c r="I709" s="2">
        <v>0</v>
      </c>
      <c r="K709" s="2">
        <v>0</v>
      </c>
      <c r="L709" s="3">
        <f t="shared" si="127"/>
        <v>2</v>
      </c>
      <c r="M709" s="3" t="str">
        <f t="shared" si="128"/>
        <v>Miokit-G4-POC500</v>
      </c>
      <c r="N709" s="3" t="str">
        <f t="shared" si="129"/>
        <v>WH01S-NTA</v>
      </c>
      <c r="O709" s="2" t="str">
        <f t="shared" si="126"/>
        <v>Miokit-G4-POC500WH01S-NTA</v>
      </c>
      <c r="P709" s="2">
        <f t="shared" si="117"/>
        <v>2</v>
      </c>
      <c r="Q709" s="2">
        <f t="shared" si="118"/>
        <v>0</v>
      </c>
      <c r="R709" s="2">
        <f t="shared" si="119"/>
        <v>2</v>
      </c>
      <c r="S709" s="2">
        <f t="shared" si="120"/>
        <v>0</v>
      </c>
      <c r="T709" s="2">
        <f t="shared" si="121"/>
        <v>2</v>
      </c>
    </row>
    <row r="710" spans="1:20" hidden="1">
      <c r="A710" s="2" t="s">
        <v>150</v>
      </c>
      <c r="D710" s="2">
        <v>5</v>
      </c>
      <c r="E710" s="2">
        <v>0</v>
      </c>
      <c r="F710" s="2">
        <v>5</v>
      </c>
      <c r="H710" s="2">
        <v>0</v>
      </c>
      <c r="I710" s="2">
        <v>0</v>
      </c>
      <c r="K710" s="2">
        <v>0</v>
      </c>
      <c r="L710" s="3">
        <f t="shared" ref="L710:L770" si="130">D710</f>
        <v>5</v>
      </c>
      <c r="M710" s="3" t="str">
        <f t="shared" ref="M710:M770" si="131">A710</f>
        <v>Miokit-G4P-Nuvo7000DE</v>
      </c>
      <c r="N710" s="3" t="str">
        <f t="shared" ref="N710:N770" si="132">IF(A711="Inventory",A710,N709)</f>
        <v>WH01S-NTA</v>
      </c>
      <c r="O710" s="2" t="str">
        <f t="shared" ref="O710:O773" si="133">M710&amp;N710</f>
        <v>Miokit-G4P-Nuvo7000DEWH01S-NTA</v>
      </c>
      <c r="P710" s="2">
        <f t="shared" ref="P710:P773" si="134">D710</f>
        <v>5</v>
      </c>
      <c r="Q710" s="2">
        <f t="shared" ref="Q710:Q773" si="135">E710</f>
        <v>0</v>
      </c>
      <c r="R710" s="2">
        <f t="shared" ref="R710:R773" si="136">F710</f>
        <v>5</v>
      </c>
      <c r="S710" s="2">
        <f t="shared" ref="S710:S773" si="137">H710</f>
        <v>0</v>
      </c>
      <c r="T710" s="2">
        <f t="shared" ref="T710:T773" si="138">R710+S710</f>
        <v>5</v>
      </c>
    </row>
    <row r="711" spans="1:20" hidden="1">
      <c r="A711" s="2" t="s">
        <v>923</v>
      </c>
      <c r="D711" s="2">
        <v>0</v>
      </c>
      <c r="E711" s="2">
        <v>0</v>
      </c>
      <c r="F711" s="2">
        <v>0</v>
      </c>
      <c r="H711" s="2">
        <v>0</v>
      </c>
      <c r="I711" s="2">
        <v>0</v>
      </c>
      <c r="K711" s="2">
        <v>0</v>
      </c>
      <c r="L711" s="3">
        <f t="shared" si="130"/>
        <v>0</v>
      </c>
      <c r="M711" s="3" t="str">
        <f t="shared" si="131"/>
        <v>Miokit-G4P-Nuvo7000EP</v>
      </c>
      <c r="N711" s="3" t="str">
        <f t="shared" si="132"/>
        <v>WH01S-NTA</v>
      </c>
      <c r="O711" s="2" t="str">
        <f t="shared" si="133"/>
        <v>Miokit-G4P-Nuvo7000EPWH01S-NTA</v>
      </c>
      <c r="P711" s="2">
        <f t="shared" si="134"/>
        <v>0</v>
      </c>
      <c r="Q711" s="2">
        <f t="shared" si="135"/>
        <v>0</v>
      </c>
      <c r="R711" s="2">
        <f t="shared" si="136"/>
        <v>0</v>
      </c>
      <c r="S711" s="2">
        <f t="shared" si="137"/>
        <v>0</v>
      </c>
      <c r="T711" s="2">
        <f t="shared" si="138"/>
        <v>0</v>
      </c>
    </row>
    <row r="712" spans="1:20" hidden="1">
      <c r="A712" s="2" t="s">
        <v>924</v>
      </c>
      <c r="D712" s="2">
        <v>1</v>
      </c>
      <c r="E712" s="2">
        <v>0</v>
      </c>
      <c r="F712" s="2">
        <v>1</v>
      </c>
      <c r="H712" s="2">
        <v>0</v>
      </c>
      <c r="I712" s="2">
        <v>0</v>
      </c>
      <c r="K712" s="2">
        <v>0</v>
      </c>
      <c r="L712" s="3">
        <f t="shared" si="130"/>
        <v>1</v>
      </c>
      <c r="M712" s="3" t="str">
        <f t="shared" si="131"/>
        <v>Miokit-G4P-Nuvo7000LP</v>
      </c>
      <c r="N712" s="3" t="str">
        <f t="shared" si="132"/>
        <v>WH01S-NTA</v>
      </c>
      <c r="O712" s="2" t="str">
        <f t="shared" si="133"/>
        <v>Miokit-G4P-Nuvo7000LPWH01S-NTA</v>
      </c>
      <c r="P712" s="2">
        <f t="shared" si="134"/>
        <v>1</v>
      </c>
      <c r="Q712" s="2">
        <f t="shared" si="135"/>
        <v>0</v>
      </c>
      <c r="R712" s="2">
        <f t="shared" si="136"/>
        <v>1</v>
      </c>
      <c r="S712" s="2">
        <f t="shared" si="137"/>
        <v>0</v>
      </c>
      <c r="T712" s="2">
        <f t="shared" si="138"/>
        <v>1</v>
      </c>
    </row>
    <row r="713" spans="1:20" hidden="1">
      <c r="A713" s="2" t="s">
        <v>925</v>
      </c>
      <c r="D713" s="2">
        <v>0</v>
      </c>
      <c r="E713" s="2">
        <v>0</v>
      </c>
      <c r="F713" s="2">
        <v>0</v>
      </c>
      <c r="H713" s="2">
        <v>0</v>
      </c>
      <c r="I713" s="2">
        <v>0</v>
      </c>
      <c r="K713" s="2">
        <v>0</v>
      </c>
      <c r="L713" s="3">
        <f t="shared" si="130"/>
        <v>0</v>
      </c>
      <c r="M713" s="3" t="str">
        <f t="shared" si="131"/>
        <v>Miokit-G4P-Nuvo7160GC</v>
      </c>
      <c r="N713" s="3" t="str">
        <f t="shared" si="132"/>
        <v>WH01S-NTA</v>
      </c>
      <c r="O713" s="2" t="str">
        <f t="shared" si="133"/>
        <v>Miokit-G4P-Nuvo7160GCWH01S-NTA</v>
      </c>
      <c r="P713" s="2">
        <f t="shared" si="134"/>
        <v>0</v>
      </c>
      <c r="Q713" s="2">
        <f t="shared" si="135"/>
        <v>0</v>
      </c>
      <c r="R713" s="2">
        <f t="shared" si="136"/>
        <v>0</v>
      </c>
      <c r="S713" s="2">
        <f t="shared" si="137"/>
        <v>0</v>
      </c>
      <c r="T713" s="2">
        <f t="shared" si="138"/>
        <v>0</v>
      </c>
    </row>
    <row r="714" spans="1:20" hidden="1">
      <c r="A714" s="2" t="s">
        <v>926</v>
      </c>
      <c r="D714" s="2">
        <v>3</v>
      </c>
      <c r="E714" s="2">
        <v>0</v>
      </c>
      <c r="F714" s="2">
        <v>3</v>
      </c>
      <c r="H714" s="2">
        <v>0</v>
      </c>
      <c r="I714" s="2">
        <v>0</v>
      </c>
      <c r="K714" s="2">
        <v>0</v>
      </c>
      <c r="L714" s="3">
        <f t="shared" si="130"/>
        <v>3</v>
      </c>
      <c r="M714" s="3" t="str">
        <f t="shared" si="131"/>
        <v>Miokit-G4P-Nuvo9000DE</v>
      </c>
      <c r="N714" s="3" t="str">
        <f t="shared" si="132"/>
        <v>WH01S-NTA</v>
      </c>
      <c r="O714" s="2" t="str">
        <f t="shared" si="133"/>
        <v>Miokit-G4P-Nuvo9000DEWH01S-NTA</v>
      </c>
      <c r="P714" s="2">
        <f t="shared" si="134"/>
        <v>3</v>
      </c>
      <c r="Q714" s="2">
        <f t="shared" si="135"/>
        <v>0</v>
      </c>
      <c r="R714" s="2">
        <f t="shared" si="136"/>
        <v>3</v>
      </c>
      <c r="S714" s="2">
        <f t="shared" si="137"/>
        <v>0</v>
      </c>
      <c r="T714" s="2">
        <f t="shared" si="138"/>
        <v>3</v>
      </c>
    </row>
    <row r="715" spans="1:20" hidden="1">
      <c r="A715" s="2" t="s">
        <v>927</v>
      </c>
      <c r="D715" s="2">
        <v>4</v>
      </c>
      <c r="E715" s="2">
        <v>0</v>
      </c>
      <c r="F715" s="2">
        <v>4</v>
      </c>
      <c r="H715" s="2">
        <v>0</v>
      </c>
      <c r="I715" s="2">
        <v>0</v>
      </c>
      <c r="K715" s="2">
        <v>0</v>
      </c>
      <c r="L715" s="3">
        <f t="shared" si="130"/>
        <v>4</v>
      </c>
      <c r="M715" s="3" t="str">
        <f t="shared" si="131"/>
        <v>Miokit-G4P-Nuvo9000EP</v>
      </c>
      <c r="N715" s="3" t="str">
        <f t="shared" si="132"/>
        <v>WH01S-NTA</v>
      </c>
      <c r="O715" s="2" t="str">
        <f t="shared" si="133"/>
        <v>Miokit-G4P-Nuvo9000EPWH01S-NTA</v>
      </c>
      <c r="P715" s="2">
        <f t="shared" si="134"/>
        <v>4</v>
      </c>
      <c r="Q715" s="2">
        <f t="shared" si="135"/>
        <v>0</v>
      </c>
      <c r="R715" s="2">
        <f t="shared" si="136"/>
        <v>4</v>
      </c>
      <c r="S715" s="2">
        <f t="shared" si="137"/>
        <v>0</v>
      </c>
      <c r="T715" s="2">
        <f t="shared" si="138"/>
        <v>4</v>
      </c>
    </row>
    <row r="716" spans="1:20" hidden="1">
      <c r="A716" s="2" t="s">
        <v>928</v>
      </c>
      <c r="D716" s="2">
        <v>2</v>
      </c>
      <c r="E716" s="2">
        <v>0</v>
      </c>
      <c r="F716" s="2">
        <v>2</v>
      </c>
      <c r="H716" s="2">
        <v>0</v>
      </c>
      <c r="I716" s="2">
        <v>0</v>
      </c>
      <c r="K716" s="2">
        <v>0</v>
      </c>
      <c r="L716" s="3">
        <f t="shared" si="130"/>
        <v>2</v>
      </c>
      <c r="M716" s="3" t="str">
        <f t="shared" si="131"/>
        <v>Miokit-G4P-Nuvo9000LP</v>
      </c>
      <c r="N716" s="3" t="str">
        <f t="shared" si="132"/>
        <v>WH01S-NTA</v>
      </c>
      <c r="O716" s="2" t="str">
        <f t="shared" si="133"/>
        <v>Miokit-G4P-Nuvo9000LPWH01S-NTA</v>
      </c>
      <c r="P716" s="2">
        <f t="shared" si="134"/>
        <v>2</v>
      </c>
      <c r="Q716" s="2">
        <f t="shared" si="135"/>
        <v>0</v>
      </c>
      <c r="R716" s="2">
        <f t="shared" si="136"/>
        <v>2</v>
      </c>
      <c r="S716" s="2">
        <f t="shared" si="137"/>
        <v>0</v>
      </c>
      <c r="T716" s="2">
        <f t="shared" si="138"/>
        <v>2</v>
      </c>
    </row>
    <row r="717" spans="1:20" hidden="1">
      <c r="A717" s="2" t="s">
        <v>929</v>
      </c>
      <c r="D717" s="2">
        <v>4</v>
      </c>
      <c r="E717" s="2">
        <v>0</v>
      </c>
      <c r="F717" s="2">
        <v>4</v>
      </c>
      <c r="H717" s="2">
        <v>0</v>
      </c>
      <c r="I717" s="2">
        <v>0</v>
      </c>
      <c r="K717" s="2">
        <v>0</v>
      </c>
      <c r="L717" s="3">
        <f t="shared" si="130"/>
        <v>4</v>
      </c>
      <c r="M717" s="3" t="str">
        <f t="shared" si="131"/>
        <v>Miokit-G4P-Nuvo9160GC</v>
      </c>
      <c r="N717" s="3" t="str">
        <f t="shared" si="132"/>
        <v>WH01S-NTA</v>
      </c>
      <c r="O717" s="2" t="str">
        <f t="shared" si="133"/>
        <v>Miokit-G4P-Nuvo9160GCWH01S-NTA</v>
      </c>
      <c r="P717" s="2">
        <f t="shared" si="134"/>
        <v>4</v>
      </c>
      <c r="Q717" s="2">
        <f t="shared" si="135"/>
        <v>0</v>
      </c>
      <c r="R717" s="2">
        <f t="shared" si="136"/>
        <v>4</v>
      </c>
      <c r="S717" s="2">
        <f t="shared" si="137"/>
        <v>0</v>
      </c>
      <c r="T717" s="2">
        <f t="shared" si="138"/>
        <v>4</v>
      </c>
    </row>
    <row r="718" spans="1:20" hidden="1">
      <c r="A718" s="2" t="s">
        <v>382</v>
      </c>
      <c r="D718" s="2">
        <v>0</v>
      </c>
      <c r="E718" s="2">
        <v>0</v>
      </c>
      <c r="F718" s="2">
        <v>0</v>
      </c>
      <c r="H718" s="2">
        <v>0</v>
      </c>
      <c r="I718" s="2">
        <v>0</v>
      </c>
      <c r="K718" s="2">
        <v>0</v>
      </c>
      <c r="L718" s="3">
        <f t="shared" si="130"/>
        <v>0</v>
      </c>
      <c r="M718" s="3" t="str">
        <f t="shared" si="131"/>
        <v>Miokit-KS1-POC</v>
      </c>
      <c r="N718" s="3" t="str">
        <f t="shared" si="132"/>
        <v>WH01S-NTA</v>
      </c>
      <c r="O718" s="2" t="str">
        <f t="shared" si="133"/>
        <v>Miokit-KS1-POCWH01S-NTA</v>
      </c>
      <c r="P718" s="2">
        <f t="shared" si="134"/>
        <v>0</v>
      </c>
      <c r="Q718" s="2">
        <f t="shared" si="135"/>
        <v>0</v>
      </c>
      <c r="R718" s="2">
        <f t="shared" si="136"/>
        <v>0</v>
      </c>
      <c r="S718" s="2">
        <f t="shared" si="137"/>
        <v>0</v>
      </c>
      <c r="T718" s="2">
        <f t="shared" si="138"/>
        <v>0</v>
      </c>
    </row>
    <row r="719" spans="1:20" hidden="1">
      <c r="A719" s="2" t="s">
        <v>74</v>
      </c>
      <c r="B719" s="2">
        <v>5</v>
      </c>
      <c r="D719" s="2">
        <v>2</v>
      </c>
      <c r="E719" s="2">
        <v>0</v>
      </c>
      <c r="F719" s="2">
        <v>2</v>
      </c>
      <c r="G719" s="2" t="s">
        <v>473</v>
      </c>
      <c r="H719" s="2">
        <v>0</v>
      </c>
      <c r="I719" s="2">
        <v>4</v>
      </c>
      <c r="K719" s="2">
        <v>0</v>
      </c>
      <c r="L719" s="3">
        <f t="shared" si="130"/>
        <v>2</v>
      </c>
      <c r="M719" s="3" t="str">
        <f t="shared" si="131"/>
        <v>Miokit-R11-POC-O</v>
      </c>
      <c r="N719" s="3" t="str">
        <f t="shared" si="132"/>
        <v>WH01S-NTA</v>
      </c>
      <c r="O719" s="2" t="str">
        <f t="shared" si="133"/>
        <v>Miokit-R11-POC-OWH01S-NTA</v>
      </c>
      <c r="P719" s="2">
        <f t="shared" si="134"/>
        <v>2</v>
      </c>
      <c r="Q719" s="2">
        <f t="shared" si="135"/>
        <v>0</v>
      </c>
      <c r="R719" s="2">
        <f t="shared" si="136"/>
        <v>2</v>
      </c>
      <c r="S719" s="2">
        <f t="shared" si="137"/>
        <v>0</v>
      </c>
      <c r="T719" s="2">
        <f t="shared" si="138"/>
        <v>2</v>
      </c>
    </row>
    <row r="720" spans="1:20" hidden="1">
      <c r="A720" s="2" t="s">
        <v>930</v>
      </c>
      <c r="D720" s="2">
        <v>0</v>
      </c>
      <c r="E720" s="2">
        <v>0</v>
      </c>
      <c r="F720" s="2">
        <v>0</v>
      </c>
      <c r="H720" s="2">
        <v>0</v>
      </c>
      <c r="I720" s="2">
        <v>0</v>
      </c>
      <c r="K720" s="2">
        <v>0</v>
      </c>
      <c r="L720" s="3">
        <f t="shared" si="130"/>
        <v>0</v>
      </c>
      <c r="M720" s="3" t="str">
        <f t="shared" si="131"/>
        <v>Miokit-R12-POC300</v>
      </c>
      <c r="N720" s="3" t="str">
        <f t="shared" si="132"/>
        <v>WH01S-NTA</v>
      </c>
      <c r="O720" s="2" t="str">
        <f t="shared" si="133"/>
        <v>Miokit-R12-POC300WH01S-NTA</v>
      </c>
      <c r="P720" s="2">
        <f t="shared" si="134"/>
        <v>0</v>
      </c>
      <c r="Q720" s="2">
        <f t="shared" si="135"/>
        <v>0</v>
      </c>
      <c r="R720" s="2">
        <f t="shared" si="136"/>
        <v>0</v>
      </c>
      <c r="S720" s="2">
        <f t="shared" si="137"/>
        <v>0</v>
      </c>
      <c r="T720" s="2">
        <f t="shared" si="138"/>
        <v>0</v>
      </c>
    </row>
    <row r="721" spans="1:20" hidden="1">
      <c r="A721" s="2" t="s">
        <v>931</v>
      </c>
      <c r="D721" s="2">
        <v>0</v>
      </c>
      <c r="E721" s="2">
        <v>0</v>
      </c>
      <c r="F721" s="2">
        <v>0</v>
      </c>
      <c r="H721" s="2">
        <v>0</v>
      </c>
      <c r="I721" s="2">
        <v>0</v>
      </c>
      <c r="K721" s="2">
        <v>0</v>
      </c>
      <c r="L721" s="3">
        <f t="shared" si="130"/>
        <v>0</v>
      </c>
      <c r="M721" s="3" t="str">
        <f t="shared" si="131"/>
        <v>Miokit-U3_4-Nuvo7000EP</v>
      </c>
      <c r="N721" s="3" t="str">
        <f t="shared" si="132"/>
        <v>WH01S-NTA</v>
      </c>
      <c r="O721" s="2" t="str">
        <f t="shared" si="133"/>
        <v>Miokit-U3_4-Nuvo7000EPWH01S-NTA</v>
      </c>
      <c r="P721" s="2">
        <f t="shared" si="134"/>
        <v>0</v>
      </c>
      <c r="Q721" s="2">
        <f t="shared" si="135"/>
        <v>0</v>
      </c>
      <c r="R721" s="2">
        <f t="shared" si="136"/>
        <v>0</v>
      </c>
      <c r="S721" s="2">
        <f t="shared" si="137"/>
        <v>0</v>
      </c>
      <c r="T721" s="2">
        <f t="shared" si="138"/>
        <v>0</v>
      </c>
    </row>
    <row r="722" spans="1:20" hidden="1">
      <c r="A722" s="2" t="s">
        <v>932</v>
      </c>
      <c r="D722" s="2">
        <v>1</v>
      </c>
      <c r="E722" s="2">
        <v>0</v>
      </c>
      <c r="F722" s="2">
        <v>1</v>
      </c>
      <c r="H722" s="2">
        <v>0</v>
      </c>
      <c r="I722" s="2">
        <v>0</v>
      </c>
      <c r="K722" s="2">
        <v>0</v>
      </c>
      <c r="L722" s="3">
        <f t="shared" si="130"/>
        <v>1</v>
      </c>
      <c r="M722" s="3" t="str">
        <f t="shared" si="131"/>
        <v>Miokit-U3_4-Nuvo7160GC</v>
      </c>
      <c r="N722" s="3" t="str">
        <f t="shared" si="132"/>
        <v>WH01S-NTA</v>
      </c>
      <c r="O722" s="2" t="str">
        <f t="shared" si="133"/>
        <v>Miokit-U3_4-Nuvo7160GCWH01S-NTA</v>
      </c>
      <c r="P722" s="2">
        <f t="shared" si="134"/>
        <v>1</v>
      </c>
      <c r="Q722" s="2">
        <f t="shared" si="135"/>
        <v>0</v>
      </c>
      <c r="R722" s="2">
        <f t="shared" si="136"/>
        <v>1</v>
      </c>
      <c r="S722" s="2">
        <f t="shared" si="137"/>
        <v>0</v>
      </c>
      <c r="T722" s="2">
        <f t="shared" si="138"/>
        <v>1</v>
      </c>
    </row>
    <row r="723" spans="1:20" hidden="1">
      <c r="A723" s="2" t="s">
        <v>1665</v>
      </c>
      <c r="D723" s="2">
        <v>1</v>
      </c>
      <c r="E723" s="2">
        <v>0</v>
      </c>
      <c r="F723" s="2">
        <v>1</v>
      </c>
      <c r="H723" s="2">
        <v>0</v>
      </c>
      <c r="I723" s="2">
        <v>0</v>
      </c>
      <c r="K723" s="2">
        <v>0</v>
      </c>
      <c r="L723" s="3">
        <f t="shared" si="130"/>
        <v>1</v>
      </c>
      <c r="M723" s="3" t="str">
        <f t="shared" si="131"/>
        <v>Miokit-U3_4-Nuvo9000DE</v>
      </c>
      <c r="N723" s="3" t="str">
        <f t="shared" si="132"/>
        <v>WH01S-NTA</v>
      </c>
      <c r="O723" s="2" t="str">
        <f t="shared" si="133"/>
        <v>Miokit-U3_4-Nuvo9000DEWH01S-NTA</v>
      </c>
      <c r="P723" s="2">
        <f t="shared" si="134"/>
        <v>1</v>
      </c>
      <c r="Q723" s="2">
        <f t="shared" si="135"/>
        <v>0</v>
      </c>
      <c r="R723" s="2">
        <f t="shared" si="136"/>
        <v>1</v>
      </c>
      <c r="S723" s="2">
        <f t="shared" si="137"/>
        <v>0</v>
      </c>
      <c r="T723" s="2">
        <f t="shared" si="138"/>
        <v>1</v>
      </c>
    </row>
    <row r="724" spans="1:20" hidden="1">
      <c r="A724" s="2" t="s">
        <v>933</v>
      </c>
      <c r="D724" s="2">
        <v>0</v>
      </c>
      <c r="E724" s="2">
        <v>0</v>
      </c>
      <c r="F724" s="2">
        <v>0</v>
      </c>
      <c r="H724" s="2">
        <v>0</v>
      </c>
      <c r="I724" s="2">
        <v>0</v>
      </c>
      <c r="K724" s="2">
        <v>0</v>
      </c>
      <c r="L724" s="3">
        <f t="shared" si="130"/>
        <v>0</v>
      </c>
      <c r="M724" s="3" t="str">
        <f t="shared" si="131"/>
        <v>Miokit-U3_4-Nuvo9000EP</v>
      </c>
      <c r="N724" s="3" t="str">
        <f t="shared" si="132"/>
        <v>WH01S-NTA</v>
      </c>
      <c r="O724" s="2" t="str">
        <f t="shared" si="133"/>
        <v>Miokit-U3_4-Nuvo9000EPWH01S-NTA</v>
      </c>
      <c r="P724" s="2">
        <f t="shared" si="134"/>
        <v>0</v>
      </c>
      <c r="Q724" s="2">
        <f t="shared" si="135"/>
        <v>0</v>
      </c>
      <c r="R724" s="2">
        <f t="shared" si="136"/>
        <v>0</v>
      </c>
      <c r="S724" s="2">
        <f t="shared" si="137"/>
        <v>0</v>
      </c>
      <c r="T724" s="2">
        <f t="shared" si="138"/>
        <v>0</v>
      </c>
    </row>
    <row r="725" spans="1:20" hidden="1">
      <c r="A725" s="2" t="s">
        <v>934</v>
      </c>
      <c r="D725" s="2">
        <v>0</v>
      </c>
      <c r="E725" s="2">
        <v>0</v>
      </c>
      <c r="F725" s="2">
        <v>0</v>
      </c>
      <c r="H725" s="2">
        <v>0</v>
      </c>
      <c r="I725" s="2">
        <v>0</v>
      </c>
      <c r="K725" s="2">
        <v>0</v>
      </c>
      <c r="L725" s="3">
        <f t="shared" si="130"/>
        <v>0</v>
      </c>
      <c r="M725" s="3" t="str">
        <f t="shared" si="131"/>
        <v>Miokit-U3_4-Nuvo9000LP</v>
      </c>
      <c r="N725" s="3" t="str">
        <f t="shared" si="132"/>
        <v>WH01S-NTA</v>
      </c>
      <c r="O725" s="2" t="str">
        <f t="shared" si="133"/>
        <v>Miokit-U3_4-Nuvo9000LPWH01S-NTA</v>
      </c>
      <c r="P725" s="2">
        <f t="shared" si="134"/>
        <v>0</v>
      </c>
      <c r="Q725" s="2">
        <f t="shared" si="135"/>
        <v>0</v>
      </c>
      <c r="R725" s="2">
        <f t="shared" si="136"/>
        <v>0</v>
      </c>
      <c r="S725" s="2">
        <f t="shared" si="137"/>
        <v>0</v>
      </c>
      <c r="T725" s="2">
        <f t="shared" si="138"/>
        <v>0</v>
      </c>
    </row>
    <row r="726" spans="1:20" hidden="1">
      <c r="A726" s="2" t="s">
        <v>935</v>
      </c>
      <c r="D726" s="2">
        <v>1</v>
      </c>
      <c r="E726" s="2">
        <v>0</v>
      </c>
      <c r="F726" s="2">
        <v>1</v>
      </c>
      <c r="H726" s="2">
        <v>0</v>
      </c>
      <c r="I726" s="2">
        <v>0</v>
      </c>
      <c r="K726" s="2">
        <v>0</v>
      </c>
      <c r="L726" s="3">
        <f t="shared" si="130"/>
        <v>1</v>
      </c>
      <c r="M726" s="3" t="str">
        <f t="shared" si="131"/>
        <v>Miokit-U3_4-POC300</v>
      </c>
      <c r="N726" s="3" t="str">
        <f t="shared" si="132"/>
        <v>WH01S-NTA</v>
      </c>
      <c r="O726" s="2" t="str">
        <f t="shared" si="133"/>
        <v>Miokit-U3_4-POC300WH01S-NTA</v>
      </c>
      <c r="P726" s="2">
        <f t="shared" si="134"/>
        <v>1</v>
      </c>
      <c r="Q726" s="2">
        <f t="shared" si="135"/>
        <v>0</v>
      </c>
      <c r="R726" s="2">
        <f t="shared" si="136"/>
        <v>1</v>
      </c>
      <c r="S726" s="2">
        <f t="shared" si="137"/>
        <v>0</v>
      </c>
      <c r="T726" s="2">
        <f t="shared" si="138"/>
        <v>1</v>
      </c>
    </row>
    <row r="727" spans="1:20" hidden="1">
      <c r="A727" s="2" t="s">
        <v>1579</v>
      </c>
      <c r="D727" s="2">
        <v>0</v>
      </c>
      <c r="E727" s="2">
        <v>0</v>
      </c>
      <c r="F727" s="2">
        <v>0</v>
      </c>
      <c r="H727" s="2">
        <v>0</v>
      </c>
      <c r="I727" s="2">
        <v>0</v>
      </c>
      <c r="K727" s="2">
        <v>0</v>
      </c>
      <c r="L727" s="3">
        <f t="shared" si="130"/>
        <v>0</v>
      </c>
      <c r="M727" s="3" t="str">
        <f t="shared" si="131"/>
        <v>Miokit-U3_4-POC700</v>
      </c>
      <c r="N727" s="3" t="str">
        <f t="shared" si="132"/>
        <v>WH01S-NTA</v>
      </c>
      <c r="O727" s="2" t="str">
        <f t="shared" si="133"/>
        <v>Miokit-U3_4-POC700WH01S-NTA</v>
      </c>
      <c r="P727" s="2">
        <f t="shared" si="134"/>
        <v>0</v>
      </c>
      <c r="Q727" s="2">
        <f t="shared" si="135"/>
        <v>0</v>
      </c>
      <c r="R727" s="2">
        <f t="shared" si="136"/>
        <v>0</v>
      </c>
      <c r="S727" s="2">
        <f t="shared" si="137"/>
        <v>0</v>
      </c>
      <c r="T727" s="2">
        <f t="shared" si="138"/>
        <v>0</v>
      </c>
    </row>
    <row r="728" spans="1:20" hidden="1">
      <c r="A728" s="2" t="s">
        <v>936</v>
      </c>
      <c r="D728" s="2">
        <v>0</v>
      </c>
      <c r="E728" s="2">
        <v>0</v>
      </c>
      <c r="F728" s="2">
        <v>0</v>
      </c>
      <c r="H728" s="2">
        <v>0</v>
      </c>
      <c r="I728" s="2">
        <v>0</v>
      </c>
      <c r="K728" s="2">
        <v>0</v>
      </c>
      <c r="L728" s="3">
        <f t="shared" si="130"/>
        <v>0</v>
      </c>
      <c r="M728" s="3" t="str">
        <f t="shared" si="131"/>
        <v>Miokit-V20-Nuvo-LP</v>
      </c>
      <c r="N728" s="3" t="str">
        <f t="shared" si="132"/>
        <v>WH01S-NTA</v>
      </c>
      <c r="O728" s="2" t="str">
        <f t="shared" si="133"/>
        <v>Miokit-V20-Nuvo-LPWH01S-NTA</v>
      </c>
      <c r="P728" s="2">
        <f t="shared" si="134"/>
        <v>0</v>
      </c>
      <c r="Q728" s="2">
        <f t="shared" si="135"/>
        <v>0</v>
      </c>
      <c r="R728" s="2">
        <f t="shared" si="136"/>
        <v>0</v>
      </c>
      <c r="S728" s="2">
        <f t="shared" si="137"/>
        <v>0</v>
      </c>
      <c r="T728" s="2">
        <f t="shared" si="138"/>
        <v>0</v>
      </c>
    </row>
    <row r="729" spans="1:20" hidden="1">
      <c r="A729" t="s">
        <v>937</v>
      </c>
      <c r="B729"/>
      <c r="C729"/>
      <c r="D729">
        <v>0</v>
      </c>
      <c r="E729">
        <v>0</v>
      </c>
      <c r="F729">
        <v>0</v>
      </c>
      <c r="G729"/>
      <c r="H729">
        <v>0</v>
      </c>
      <c r="I729">
        <v>0</v>
      </c>
      <c r="J729"/>
      <c r="K729">
        <v>0</v>
      </c>
      <c r="L729" s="3">
        <f t="shared" si="130"/>
        <v>0</v>
      </c>
      <c r="M729" s="3" t="str">
        <f t="shared" si="131"/>
        <v>Miokit-V20-POC-O</v>
      </c>
      <c r="N729" s="3" t="str">
        <f t="shared" si="132"/>
        <v>WH01S-NTA</v>
      </c>
      <c r="O729" s="2" t="str">
        <f t="shared" si="133"/>
        <v>Miokit-V20-POC-OWH01S-NTA</v>
      </c>
      <c r="P729" s="2">
        <f t="shared" si="134"/>
        <v>0</v>
      </c>
      <c r="Q729" s="2">
        <f t="shared" si="135"/>
        <v>0</v>
      </c>
      <c r="R729" s="2">
        <f t="shared" si="136"/>
        <v>0</v>
      </c>
      <c r="S729" s="2">
        <f t="shared" si="137"/>
        <v>0</v>
      </c>
      <c r="T729" s="2">
        <f t="shared" si="138"/>
        <v>0</v>
      </c>
    </row>
    <row r="730" spans="1:20" hidden="1">
      <c r="A730" t="s">
        <v>193</v>
      </c>
      <c r="B730"/>
      <c r="C730"/>
      <c r="D730">
        <v>58</v>
      </c>
      <c r="E730">
        <v>25</v>
      </c>
      <c r="F730">
        <v>33</v>
      </c>
      <c r="G730"/>
      <c r="H730">
        <v>20</v>
      </c>
      <c r="I730"/>
      <c r="J730"/>
      <c r="K730">
        <v>3.8</v>
      </c>
      <c r="L730" s="3">
        <f t="shared" si="130"/>
        <v>58</v>
      </c>
      <c r="M730" s="3" t="str">
        <f t="shared" si="131"/>
        <v>Total MezIO</v>
      </c>
      <c r="N730" s="3" t="str">
        <f t="shared" si="132"/>
        <v>WH01S-NTA</v>
      </c>
      <c r="O730" s="2" t="str">
        <f t="shared" si="133"/>
        <v>Total MezIOWH01S-NTA</v>
      </c>
      <c r="P730" s="2">
        <f t="shared" si="134"/>
        <v>58</v>
      </c>
      <c r="Q730" s="2">
        <f t="shared" si="135"/>
        <v>25</v>
      </c>
      <c r="R730" s="2">
        <f t="shared" si="136"/>
        <v>33</v>
      </c>
      <c r="S730" s="2">
        <f t="shared" si="137"/>
        <v>20</v>
      </c>
      <c r="T730" s="2">
        <f t="shared" si="138"/>
        <v>53</v>
      </c>
    </row>
    <row r="731" spans="1:20" hidden="1">
      <c r="A731" s="2" t="s">
        <v>938</v>
      </c>
      <c r="L731" s="3">
        <f t="shared" si="130"/>
        <v>0</v>
      </c>
      <c r="M731" s="3" t="str">
        <f t="shared" si="131"/>
        <v>Motherboard- Parts</v>
      </c>
      <c r="N731" s="3" t="str">
        <f t="shared" si="132"/>
        <v>WH01S-NTA</v>
      </c>
      <c r="O731" s="2" t="str">
        <f t="shared" si="133"/>
        <v>Motherboard- PartsWH01S-NTA</v>
      </c>
      <c r="P731" s="2">
        <f t="shared" si="134"/>
        <v>0</v>
      </c>
      <c r="Q731" s="2">
        <f t="shared" si="135"/>
        <v>0</v>
      </c>
      <c r="R731" s="2">
        <f t="shared" si="136"/>
        <v>0</v>
      </c>
      <c r="S731" s="2">
        <f t="shared" si="137"/>
        <v>0</v>
      </c>
      <c r="T731" s="2">
        <f t="shared" si="138"/>
        <v>0</v>
      </c>
    </row>
    <row r="732" spans="1:20" hidden="1">
      <c r="A732" s="2" t="s">
        <v>2018</v>
      </c>
      <c r="D732" s="2">
        <v>0</v>
      </c>
      <c r="E732" s="2">
        <v>0</v>
      </c>
      <c r="F732" s="2">
        <v>0</v>
      </c>
      <c r="H732" s="2">
        <v>0</v>
      </c>
      <c r="I732" s="2">
        <v>0</v>
      </c>
      <c r="K732" s="2">
        <v>0</v>
      </c>
      <c r="L732" s="3">
        <f t="shared" si="130"/>
        <v>0</v>
      </c>
      <c r="M732" s="3" t="str">
        <f t="shared" si="131"/>
        <v>MB-GENOAD8X-2T/BCM-601</v>
      </c>
      <c r="N732" s="3" t="str">
        <f t="shared" si="132"/>
        <v>WH01S-NTA</v>
      </c>
      <c r="O732" s="2" t="str">
        <f t="shared" si="133"/>
        <v>MB-GENOAD8X-2T/BCM-601WH01S-NTA</v>
      </c>
      <c r="P732" s="2">
        <f t="shared" si="134"/>
        <v>0</v>
      </c>
      <c r="Q732" s="2">
        <f t="shared" si="135"/>
        <v>0</v>
      </c>
      <c r="R732" s="2">
        <f t="shared" si="136"/>
        <v>0</v>
      </c>
      <c r="S732" s="2">
        <f t="shared" si="137"/>
        <v>0</v>
      </c>
      <c r="T732" s="2">
        <f t="shared" si="138"/>
        <v>0</v>
      </c>
    </row>
    <row r="733" spans="1:20" hidden="1">
      <c r="A733" s="2" t="s">
        <v>1672</v>
      </c>
      <c r="D733" s="2">
        <v>0</v>
      </c>
      <c r="E733" s="2">
        <v>0</v>
      </c>
      <c r="F733" s="2">
        <v>0</v>
      </c>
      <c r="H733" s="2">
        <v>0</v>
      </c>
      <c r="I733" s="2">
        <v>0</v>
      </c>
      <c r="K733" s="2">
        <v>0</v>
      </c>
      <c r="L733" s="3">
        <f t="shared" si="130"/>
        <v>0</v>
      </c>
      <c r="M733" s="3" t="str">
        <f t="shared" si="131"/>
        <v>MB-GENOAD8X-2T/BCM-9254-SSD-601</v>
      </c>
      <c r="N733" s="3" t="str">
        <f t="shared" si="132"/>
        <v>WH01S-NTA</v>
      </c>
      <c r="O733" s="2" t="str">
        <f t="shared" si="133"/>
        <v>MB-GENOAD8X-2T/BCM-9254-SSD-601WH01S-NTA</v>
      </c>
      <c r="P733" s="2">
        <f t="shared" si="134"/>
        <v>0</v>
      </c>
      <c r="Q733" s="2">
        <f t="shared" si="135"/>
        <v>0</v>
      </c>
      <c r="R733" s="2">
        <f t="shared" si="136"/>
        <v>0</v>
      </c>
      <c r="S733" s="2">
        <f t="shared" si="137"/>
        <v>0</v>
      </c>
      <c r="T733" s="2">
        <f t="shared" si="138"/>
        <v>0</v>
      </c>
    </row>
    <row r="734" spans="1:20" hidden="1">
      <c r="A734" s="2" t="s">
        <v>939</v>
      </c>
      <c r="D734" s="2">
        <v>0</v>
      </c>
      <c r="E734" s="2">
        <v>0</v>
      </c>
      <c r="F734" s="2">
        <v>0</v>
      </c>
      <c r="H734" s="2">
        <v>0</v>
      </c>
      <c r="I734" s="2">
        <v>0</v>
      </c>
      <c r="K734" s="2">
        <v>0</v>
      </c>
      <c r="L734" s="3">
        <f t="shared" si="130"/>
        <v>0</v>
      </c>
      <c r="M734" s="3" t="str">
        <f t="shared" si="131"/>
        <v>Nuvo-2500-MB</v>
      </c>
      <c r="N734" s="3" t="str">
        <f t="shared" si="132"/>
        <v>WH01S-NTA</v>
      </c>
      <c r="O734" s="2" t="str">
        <f t="shared" si="133"/>
        <v>Nuvo-2500-MBWH01S-NTA</v>
      </c>
      <c r="P734" s="2">
        <f t="shared" si="134"/>
        <v>0</v>
      </c>
      <c r="Q734" s="2">
        <f t="shared" si="135"/>
        <v>0</v>
      </c>
      <c r="R734" s="2">
        <f t="shared" si="136"/>
        <v>0</v>
      </c>
      <c r="S734" s="2">
        <f t="shared" si="137"/>
        <v>0</v>
      </c>
      <c r="T734" s="2">
        <f t="shared" si="138"/>
        <v>0</v>
      </c>
    </row>
    <row r="735" spans="1:20" hidden="1">
      <c r="A735" s="2" t="s">
        <v>940</v>
      </c>
      <c r="D735" s="2">
        <v>0</v>
      </c>
      <c r="E735" s="2">
        <v>0</v>
      </c>
      <c r="F735" s="2">
        <v>0</v>
      </c>
      <c r="H735" s="2">
        <v>0</v>
      </c>
      <c r="I735" s="2">
        <v>0</v>
      </c>
      <c r="K735" s="2">
        <v>0</v>
      </c>
      <c r="L735" s="3">
        <f t="shared" si="130"/>
        <v>0</v>
      </c>
      <c r="M735" s="3" t="str">
        <f t="shared" si="131"/>
        <v>Nuvo-3608VR-MB</v>
      </c>
      <c r="N735" s="3" t="str">
        <f t="shared" si="132"/>
        <v>WH01S-NTA</v>
      </c>
      <c r="O735" s="2" t="str">
        <f t="shared" si="133"/>
        <v>Nuvo-3608VR-MBWH01S-NTA</v>
      </c>
      <c r="P735" s="2">
        <f t="shared" si="134"/>
        <v>0</v>
      </c>
      <c r="Q735" s="2">
        <f t="shared" si="135"/>
        <v>0</v>
      </c>
      <c r="R735" s="2">
        <f t="shared" si="136"/>
        <v>0</v>
      </c>
      <c r="S735" s="2">
        <f t="shared" si="137"/>
        <v>0</v>
      </c>
      <c r="T735" s="2">
        <f t="shared" si="138"/>
        <v>0</v>
      </c>
    </row>
    <row r="736" spans="1:20" hidden="1">
      <c r="A736" t="s">
        <v>941</v>
      </c>
      <c r="B736"/>
      <c r="C736"/>
      <c r="D736">
        <v>0</v>
      </c>
      <c r="E736">
        <v>0</v>
      </c>
      <c r="F736">
        <v>0</v>
      </c>
      <c r="G736"/>
      <c r="H736">
        <v>0</v>
      </c>
      <c r="I736">
        <v>0</v>
      </c>
      <c r="J736"/>
      <c r="K736">
        <v>0</v>
      </c>
      <c r="L736" s="3">
        <f t="shared" si="130"/>
        <v>0</v>
      </c>
      <c r="M736" s="3" t="str">
        <f t="shared" si="131"/>
        <v>POC-212-MB</v>
      </c>
      <c r="N736" s="3" t="str">
        <f t="shared" si="132"/>
        <v>WH01S-NTA</v>
      </c>
      <c r="O736" s="2" t="str">
        <f t="shared" si="133"/>
        <v>POC-212-MBWH01S-NTA</v>
      </c>
      <c r="P736" s="2">
        <f t="shared" si="134"/>
        <v>0</v>
      </c>
      <c r="Q736" s="2">
        <f t="shared" si="135"/>
        <v>0</v>
      </c>
      <c r="R736" s="2">
        <f t="shared" si="136"/>
        <v>0</v>
      </c>
      <c r="S736" s="2">
        <f t="shared" si="137"/>
        <v>0</v>
      </c>
      <c r="T736" s="2">
        <f t="shared" si="138"/>
        <v>0</v>
      </c>
    </row>
    <row r="737" spans="1:20" hidden="1">
      <c r="A737" t="s">
        <v>942</v>
      </c>
      <c r="B737"/>
      <c r="C737"/>
      <c r="D737">
        <v>0</v>
      </c>
      <c r="E737">
        <v>0</v>
      </c>
      <c r="F737">
        <v>0</v>
      </c>
      <c r="G737"/>
      <c r="H737">
        <v>0</v>
      </c>
      <c r="I737"/>
      <c r="J737"/>
      <c r="K737">
        <v>0</v>
      </c>
      <c r="L737" s="3">
        <f t="shared" si="130"/>
        <v>0</v>
      </c>
      <c r="M737" s="3" t="str">
        <f t="shared" si="131"/>
        <v>Total Motherboard- Parts</v>
      </c>
      <c r="N737" s="3" t="str">
        <f t="shared" si="132"/>
        <v>WH01S-NTA</v>
      </c>
      <c r="O737" s="2" t="str">
        <f t="shared" si="133"/>
        <v>Total Motherboard- PartsWH01S-NTA</v>
      </c>
      <c r="P737" s="2">
        <f t="shared" si="134"/>
        <v>0</v>
      </c>
      <c r="Q737" s="2">
        <f t="shared" si="135"/>
        <v>0</v>
      </c>
      <c r="R737" s="2">
        <f t="shared" si="136"/>
        <v>0</v>
      </c>
      <c r="S737" s="2">
        <f t="shared" si="137"/>
        <v>0</v>
      </c>
      <c r="T737" s="2">
        <f t="shared" si="138"/>
        <v>0</v>
      </c>
    </row>
    <row r="738" spans="1:20" hidden="1">
      <c r="A738" s="2" t="s">
        <v>194</v>
      </c>
      <c r="L738" s="3">
        <f t="shared" si="130"/>
        <v>0</v>
      </c>
      <c r="M738" s="3" t="str">
        <f t="shared" si="131"/>
        <v>Mounting Kit</v>
      </c>
      <c r="N738" s="3" t="str">
        <f t="shared" si="132"/>
        <v>WH01S-NTA</v>
      </c>
      <c r="O738" s="2" t="str">
        <f t="shared" si="133"/>
        <v>Mounting KitWH01S-NTA</v>
      </c>
      <c r="P738" s="2">
        <f t="shared" si="134"/>
        <v>0</v>
      </c>
      <c r="Q738" s="2">
        <f t="shared" si="135"/>
        <v>0</v>
      </c>
      <c r="R738" s="2">
        <f t="shared" si="136"/>
        <v>0</v>
      </c>
      <c r="S738" s="2">
        <f t="shared" si="137"/>
        <v>0</v>
      </c>
      <c r="T738" s="2">
        <f t="shared" si="138"/>
        <v>0</v>
      </c>
    </row>
    <row r="739" spans="1:20" hidden="1">
      <c r="A739" s="2" t="s">
        <v>943</v>
      </c>
      <c r="D739" s="2">
        <v>0</v>
      </c>
      <c r="E739" s="2">
        <v>0</v>
      </c>
      <c r="F739" s="2">
        <v>0</v>
      </c>
      <c r="H739" s="2">
        <v>0</v>
      </c>
      <c r="I739" s="2">
        <v>0</v>
      </c>
      <c r="K739" s="2">
        <v>0</v>
      </c>
      <c r="L739" s="3">
        <f t="shared" si="130"/>
        <v>0</v>
      </c>
      <c r="M739" s="3" t="str">
        <f t="shared" si="131"/>
        <v>Brkt-DINRAIL-8108_XL</v>
      </c>
      <c r="N739" s="3" t="str">
        <f t="shared" si="132"/>
        <v>WH01S-NTA</v>
      </c>
      <c r="O739" s="2" t="str">
        <f t="shared" si="133"/>
        <v>Brkt-DINRAIL-8108_XLWH01S-NTA</v>
      </c>
      <c r="P739" s="2">
        <f t="shared" si="134"/>
        <v>0</v>
      </c>
      <c r="Q739" s="2">
        <f t="shared" si="135"/>
        <v>0</v>
      </c>
      <c r="R739" s="2">
        <f t="shared" si="136"/>
        <v>0</v>
      </c>
      <c r="S739" s="2">
        <f t="shared" si="137"/>
        <v>0</v>
      </c>
      <c r="T739" s="2">
        <f t="shared" si="138"/>
        <v>0</v>
      </c>
    </row>
    <row r="740" spans="1:20" hidden="1">
      <c r="A740" s="2" t="s">
        <v>944</v>
      </c>
      <c r="D740" s="2">
        <v>0</v>
      </c>
      <c r="E740" s="2">
        <v>0</v>
      </c>
      <c r="F740" s="2">
        <v>0</v>
      </c>
      <c r="H740" s="2">
        <v>0</v>
      </c>
      <c r="I740" s="2">
        <v>0</v>
      </c>
      <c r="K740" s="2">
        <v>0</v>
      </c>
      <c r="L740" s="3">
        <f t="shared" si="130"/>
        <v>0</v>
      </c>
      <c r="M740" s="3" t="str">
        <f t="shared" si="131"/>
        <v>DINRAIL-25</v>
      </c>
      <c r="N740" s="3" t="str">
        <f t="shared" si="132"/>
        <v>WH01S-NTA</v>
      </c>
      <c r="O740" s="2" t="str">
        <f t="shared" si="133"/>
        <v>DINRAIL-25WH01S-NTA</v>
      </c>
      <c r="P740" s="2">
        <f t="shared" si="134"/>
        <v>0</v>
      </c>
      <c r="Q740" s="2">
        <f t="shared" si="135"/>
        <v>0</v>
      </c>
      <c r="R740" s="2">
        <f t="shared" si="136"/>
        <v>0</v>
      </c>
      <c r="S740" s="2">
        <f t="shared" si="137"/>
        <v>0</v>
      </c>
      <c r="T740" s="2">
        <f t="shared" si="138"/>
        <v>0</v>
      </c>
    </row>
    <row r="741" spans="1:20" hidden="1">
      <c r="A741" s="2" t="s">
        <v>75</v>
      </c>
      <c r="B741" s="2">
        <v>10</v>
      </c>
      <c r="C741" s="2">
        <v>99</v>
      </c>
      <c r="D741" s="2">
        <v>16</v>
      </c>
      <c r="E741" s="2">
        <v>0</v>
      </c>
      <c r="F741" s="2">
        <v>16</v>
      </c>
      <c r="H741" s="2">
        <v>0</v>
      </c>
      <c r="I741" s="2">
        <v>0</v>
      </c>
      <c r="K741" s="2">
        <v>0</v>
      </c>
      <c r="L741" s="3">
        <f t="shared" si="130"/>
        <v>16</v>
      </c>
      <c r="M741" s="3" t="str">
        <f t="shared" si="131"/>
        <v>DINRAIL-31</v>
      </c>
      <c r="N741" s="3" t="str">
        <f t="shared" si="132"/>
        <v>WH01S-NTA</v>
      </c>
      <c r="O741" s="2" t="str">
        <f t="shared" si="133"/>
        <v>DINRAIL-31WH01S-NTA</v>
      </c>
      <c r="P741" s="2">
        <f t="shared" si="134"/>
        <v>16</v>
      </c>
      <c r="Q741" s="2">
        <f t="shared" si="135"/>
        <v>0</v>
      </c>
      <c r="R741" s="2">
        <f t="shared" si="136"/>
        <v>16</v>
      </c>
      <c r="S741" s="2">
        <f t="shared" si="137"/>
        <v>0</v>
      </c>
      <c r="T741" s="2">
        <f t="shared" si="138"/>
        <v>16</v>
      </c>
    </row>
    <row r="742" spans="1:20" hidden="1">
      <c r="A742" s="2" t="s">
        <v>945</v>
      </c>
      <c r="D742" s="2">
        <v>0</v>
      </c>
      <c r="E742" s="2">
        <v>0</v>
      </c>
      <c r="F742" s="2">
        <v>0</v>
      </c>
      <c r="H742" s="2">
        <v>0</v>
      </c>
      <c r="I742" s="2">
        <v>0</v>
      </c>
      <c r="K742" s="2">
        <v>0</v>
      </c>
      <c r="L742" s="3">
        <f t="shared" si="130"/>
        <v>0</v>
      </c>
      <c r="M742" s="3" t="str">
        <f t="shared" si="131"/>
        <v>DINRAIL-5501</v>
      </c>
      <c r="N742" s="3" t="str">
        <f t="shared" si="132"/>
        <v>WH01S-NTA</v>
      </c>
      <c r="O742" s="2" t="str">
        <f t="shared" si="133"/>
        <v>DINRAIL-5501WH01S-NTA</v>
      </c>
      <c r="P742" s="2">
        <f t="shared" si="134"/>
        <v>0</v>
      </c>
      <c r="Q742" s="2">
        <f t="shared" si="135"/>
        <v>0</v>
      </c>
      <c r="R742" s="2">
        <f t="shared" si="136"/>
        <v>0</v>
      </c>
      <c r="S742" s="2">
        <f t="shared" si="137"/>
        <v>0</v>
      </c>
      <c r="T742" s="2">
        <f t="shared" si="138"/>
        <v>0</v>
      </c>
    </row>
    <row r="743" spans="1:20" hidden="1">
      <c r="A743" s="2" t="s">
        <v>946</v>
      </c>
      <c r="D743" s="2">
        <v>0</v>
      </c>
      <c r="E743" s="2">
        <v>0</v>
      </c>
      <c r="F743" s="2">
        <v>0</v>
      </c>
      <c r="H743" s="2">
        <v>0</v>
      </c>
      <c r="I743" s="2">
        <v>0</v>
      </c>
      <c r="K743" s="2">
        <v>0</v>
      </c>
      <c r="L743" s="3">
        <f t="shared" si="130"/>
        <v>0</v>
      </c>
      <c r="M743" s="3" t="str">
        <f t="shared" si="131"/>
        <v>DINRAIL-CUST-SH</v>
      </c>
      <c r="N743" s="3" t="str">
        <f t="shared" si="132"/>
        <v>WH01S-NTA</v>
      </c>
      <c r="O743" s="2" t="str">
        <f t="shared" si="133"/>
        <v>DINRAIL-CUST-SHWH01S-NTA</v>
      </c>
      <c r="P743" s="2">
        <f t="shared" si="134"/>
        <v>0</v>
      </c>
      <c r="Q743" s="2">
        <f t="shared" si="135"/>
        <v>0</v>
      </c>
      <c r="R743" s="2">
        <f t="shared" si="136"/>
        <v>0</v>
      </c>
      <c r="S743" s="2">
        <f t="shared" si="137"/>
        <v>0</v>
      </c>
      <c r="T743" s="2">
        <f t="shared" si="138"/>
        <v>0</v>
      </c>
    </row>
    <row r="744" spans="1:20" hidden="1">
      <c r="A744" s="2" t="s">
        <v>947</v>
      </c>
      <c r="D744" s="2">
        <v>0</v>
      </c>
      <c r="E744" s="2">
        <v>0</v>
      </c>
      <c r="F744" s="2">
        <v>0</v>
      </c>
      <c r="H744" s="2">
        <v>0</v>
      </c>
      <c r="I744" s="2">
        <v>0</v>
      </c>
      <c r="K744" s="2">
        <v>0</v>
      </c>
      <c r="L744" s="3">
        <f t="shared" si="130"/>
        <v>0</v>
      </c>
      <c r="M744" s="3" t="str">
        <f t="shared" si="131"/>
        <v>DINRAIL-E</v>
      </c>
      <c r="N744" s="3" t="str">
        <f t="shared" si="132"/>
        <v>WH01S-NTA</v>
      </c>
      <c r="O744" s="2" t="str">
        <f t="shared" si="133"/>
        <v>DINRAIL-EWH01S-NTA</v>
      </c>
      <c r="P744" s="2">
        <f t="shared" si="134"/>
        <v>0</v>
      </c>
      <c r="Q744" s="2">
        <f t="shared" si="135"/>
        <v>0</v>
      </c>
      <c r="R744" s="2">
        <f t="shared" si="136"/>
        <v>0</v>
      </c>
      <c r="S744" s="2">
        <f t="shared" si="137"/>
        <v>0</v>
      </c>
      <c r="T744" s="2">
        <f t="shared" si="138"/>
        <v>0</v>
      </c>
    </row>
    <row r="745" spans="1:20" hidden="1">
      <c r="A745" s="2" t="s">
        <v>948</v>
      </c>
      <c r="D745" s="2">
        <v>0</v>
      </c>
      <c r="E745" s="2">
        <v>0</v>
      </c>
      <c r="F745" s="2">
        <v>0</v>
      </c>
      <c r="H745" s="2">
        <v>0</v>
      </c>
      <c r="I745" s="2">
        <v>0</v>
      </c>
      <c r="K745" s="2">
        <v>0</v>
      </c>
      <c r="L745" s="3">
        <f t="shared" si="130"/>
        <v>0</v>
      </c>
      <c r="M745" s="3" t="str">
        <f t="shared" si="131"/>
        <v>DINRAIL-N6108GC</v>
      </c>
      <c r="N745" s="3" t="str">
        <f t="shared" si="132"/>
        <v>WH01S-NTA</v>
      </c>
      <c r="O745" s="2" t="str">
        <f t="shared" si="133"/>
        <v>DINRAIL-N6108GCWH01S-NTA</v>
      </c>
      <c r="P745" s="2">
        <f t="shared" si="134"/>
        <v>0</v>
      </c>
      <c r="Q745" s="2">
        <f t="shared" si="135"/>
        <v>0</v>
      </c>
      <c r="R745" s="2">
        <f t="shared" si="136"/>
        <v>0</v>
      </c>
      <c r="S745" s="2">
        <f t="shared" si="137"/>
        <v>0</v>
      </c>
      <c r="T745" s="2">
        <f t="shared" si="138"/>
        <v>0</v>
      </c>
    </row>
    <row r="746" spans="1:20" hidden="1">
      <c r="A746" s="2" t="s">
        <v>949</v>
      </c>
      <c r="D746" s="2">
        <v>0</v>
      </c>
      <c r="E746" s="2">
        <v>0</v>
      </c>
      <c r="F746" s="2">
        <v>0</v>
      </c>
      <c r="H746" s="2">
        <v>0</v>
      </c>
      <c r="I746" s="2">
        <v>0</v>
      </c>
      <c r="K746" s="2">
        <v>0</v>
      </c>
      <c r="L746" s="3">
        <f t="shared" si="130"/>
        <v>0</v>
      </c>
      <c r="M746" s="3" t="str">
        <f t="shared" si="131"/>
        <v>DINRAIL-N8108GC</v>
      </c>
      <c r="N746" s="3" t="str">
        <f t="shared" si="132"/>
        <v>WH01S-NTA</v>
      </c>
      <c r="O746" s="2" t="str">
        <f t="shared" si="133"/>
        <v>DINRAIL-N8108GCWH01S-NTA</v>
      </c>
      <c r="P746" s="2">
        <f t="shared" si="134"/>
        <v>0</v>
      </c>
      <c r="Q746" s="2">
        <f t="shared" si="135"/>
        <v>0</v>
      </c>
      <c r="R746" s="2">
        <f t="shared" si="136"/>
        <v>0</v>
      </c>
      <c r="S746" s="2">
        <f t="shared" si="137"/>
        <v>0</v>
      </c>
      <c r="T746" s="2">
        <f t="shared" si="138"/>
        <v>0</v>
      </c>
    </row>
    <row r="747" spans="1:20" hidden="1">
      <c r="A747" s="2" t="s">
        <v>76</v>
      </c>
      <c r="B747" s="2">
        <v>10</v>
      </c>
      <c r="C747" s="2">
        <v>99</v>
      </c>
      <c r="D747" s="2">
        <v>34</v>
      </c>
      <c r="E747" s="2">
        <v>38</v>
      </c>
      <c r="F747" s="2">
        <v>-4</v>
      </c>
      <c r="H747" s="2">
        <v>20</v>
      </c>
      <c r="I747" s="2">
        <v>0</v>
      </c>
      <c r="J747" s="2" t="s">
        <v>1824</v>
      </c>
      <c r="K747" s="2">
        <v>0.5</v>
      </c>
      <c r="L747" s="3">
        <f t="shared" si="130"/>
        <v>34</v>
      </c>
      <c r="M747" s="3" t="str">
        <f t="shared" si="131"/>
        <v>DINRAIL-O</v>
      </c>
      <c r="N747" s="3" t="str">
        <f t="shared" si="132"/>
        <v>WH01S-NTA</v>
      </c>
      <c r="O747" s="2" t="str">
        <f t="shared" si="133"/>
        <v>DINRAIL-OWH01S-NTA</v>
      </c>
      <c r="P747" s="2">
        <f t="shared" si="134"/>
        <v>34</v>
      </c>
      <c r="Q747" s="2">
        <f t="shared" si="135"/>
        <v>38</v>
      </c>
      <c r="R747" s="2">
        <f t="shared" si="136"/>
        <v>-4</v>
      </c>
      <c r="S747" s="2">
        <f t="shared" si="137"/>
        <v>20</v>
      </c>
      <c r="T747" s="2">
        <f t="shared" si="138"/>
        <v>16</v>
      </c>
    </row>
    <row r="748" spans="1:20" hidden="1">
      <c r="A748" s="2" t="s">
        <v>950</v>
      </c>
      <c r="D748" s="2">
        <v>0</v>
      </c>
      <c r="E748" s="2">
        <v>0</v>
      </c>
      <c r="F748" s="2">
        <v>0</v>
      </c>
      <c r="H748" s="2">
        <v>0</v>
      </c>
      <c r="I748" s="2">
        <v>0</v>
      </c>
      <c r="K748" s="2">
        <v>0</v>
      </c>
      <c r="L748" s="3">
        <f t="shared" si="130"/>
        <v>0</v>
      </c>
      <c r="M748" s="3" t="str">
        <f t="shared" si="131"/>
        <v>DINRAIL-O-R</v>
      </c>
      <c r="N748" s="3" t="str">
        <f t="shared" si="132"/>
        <v>WH01S-NTA</v>
      </c>
      <c r="O748" s="2" t="str">
        <f t="shared" si="133"/>
        <v>DINRAIL-O-RWH01S-NTA</v>
      </c>
      <c r="P748" s="2">
        <f t="shared" si="134"/>
        <v>0</v>
      </c>
      <c r="Q748" s="2">
        <f t="shared" si="135"/>
        <v>0</v>
      </c>
      <c r="R748" s="2">
        <f t="shared" si="136"/>
        <v>0</v>
      </c>
      <c r="S748" s="2">
        <f t="shared" si="137"/>
        <v>0</v>
      </c>
      <c r="T748" s="2">
        <f t="shared" si="138"/>
        <v>0</v>
      </c>
    </row>
    <row r="749" spans="1:20" hidden="1">
      <c r="A749" s="2" t="s">
        <v>951</v>
      </c>
      <c r="D749" s="2">
        <v>0</v>
      </c>
      <c r="E749" s="2">
        <v>0</v>
      </c>
      <c r="F749" s="2">
        <v>0</v>
      </c>
      <c r="H749" s="2">
        <v>0</v>
      </c>
      <c r="I749" s="2">
        <v>0</v>
      </c>
      <c r="K749" s="2">
        <v>0</v>
      </c>
      <c r="L749" s="3">
        <f t="shared" si="130"/>
        <v>0</v>
      </c>
      <c r="M749" s="3" t="str">
        <f t="shared" si="131"/>
        <v>DINRAIL-P</v>
      </c>
      <c r="N749" s="3" t="str">
        <f t="shared" si="132"/>
        <v>WH01S-NTA</v>
      </c>
      <c r="O749" s="2" t="str">
        <f t="shared" si="133"/>
        <v>DINRAIL-PWH01S-NTA</v>
      </c>
      <c r="P749" s="2">
        <f t="shared" si="134"/>
        <v>0</v>
      </c>
      <c r="Q749" s="2">
        <f t="shared" si="135"/>
        <v>0</v>
      </c>
      <c r="R749" s="2">
        <f t="shared" si="136"/>
        <v>0</v>
      </c>
      <c r="S749" s="2">
        <f t="shared" si="137"/>
        <v>0</v>
      </c>
      <c r="T749" s="2">
        <f t="shared" si="138"/>
        <v>0</v>
      </c>
    </row>
    <row r="750" spans="1:20" hidden="1">
      <c r="A750" s="2" t="s">
        <v>952</v>
      </c>
      <c r="D750" s="2">
        <v>8</v>
      </c>
      <c r="E750" s="2">
        <v>0</v>
      </c>
      <c r="F750" s="2">
        <v>8</v>
      </c>
      <c r="H750" s="2">
        <v>0</v>
      </c>
      <c r="I750" s="2">
        <v>0</v>
      </c>
      <c r="K750" s="2">
        <v>0</v>
      </c>
      <c r="L750" s="3">
        <f t="shared" si="130"/>
        <v>8</v>
      </c>
      <c r="M750" s="3" t="str">
        <f t="shared" si="131"/>
        <v>DINRAIL-P3</v>
      </c>
      <c r="N750" s="3" t="str">
        <f t="shared" si="132"/>
        <v>WH01S-NTA</v>
      </c>
      <c r="O750" s="2" t="str">
        <f t="shared" si="133"/>
        <v>DINRAIL-P3WH01S-NTA</v>
      </c>
      <c r="P750" s="2">
        <f t="shared" si="134"/>
        <v>8</v>
      </c>
      <c r="Q750" s="2">
        <f t="shared" si="135"/>
        <v>0</v>
      </c>
      <c r="R750" s="2">
        <f t="shared" si="136"/>
        <v>8</v>
      </c>
      <c r="S750" s="2">
        <f t="shared" si="137"/>
        <v>0</v>
      </c>
      <c r="T750" s="2">
        <f t="shared" si="138"/>
        <v>8</v>
      </c>
    </row>
    <row r="751" spans="1:20" hidden="1">
      <c r="A751" s="2" t="s">
        <v>953</v>
      </c>
      <c r="D751" s="2">
        <v>0</v>
      </c>
      <c r="E751" s="2">
        <v>0</v>
      </c>
      <c r="F751" s="2">
        <v>0</v>
      </c>
      <c r="H751" s="2">
        <v>0</v>
      </c>
      <c r="I751" s="2">
        <v>0</v>
      </c>
      <c r="K751" s="2">
        <v>0</v>
      </c>
      <c r="L751" s="3">
        <f t="shared" si="130"/>
        <v>0</v>
      </c>
      <c r="M751" s="3" t="str">
        <f t="shared" si="131"/>
        <v>Dmpbr-Nuvo3100_5501</v>
      </c>
      <c r="N751" s="3" t="str">
        <f t="shared" si="132"/>
        <v>WH01S-NTA</v>
      </c>
      <c r="O751" s="2" t="str">
        <f t="shared" si="133"/>
        <v>Dmpbr-Nuvo3100_5501WH01S-NTA</v>
      </c>
      <c r="P751" s="2">
        <f t="shared" si="134"/>
        <v>0</v>
      </c>
      <c r="Q751" s="2">
        <f t="shared" si="135"/>
        <v>0</v>
      </c>
      <c r="R751" s="2">
        <f t="shared" si="136"/>
        <v>0</v>
      </c>
      <c r="S751" s="2">
        <f t="shared" si="137"/>
        <v>0</v>
      </c>
      <c r="T751" s="2">
        <f t="shared" si="138"/>
        <v>0</v>
      </c>
    </row>
    <row r="752" spans="1:20" hidden="1">
      <c r="A752" s="2" t="s">
        <v>77</v>
      </c>
      <c r="B752" s="2">
        <v>5</v>
      </c>
      <c r="D752" s="2">
        <v>3</v>
      </c>
      <c r="E752" s="2">
        <v>6</v>
      </c>
      <c r="F752" s="2">
        <v>-3</v>
      </c>
      <c r="H752" s="2">
        <v>5</v>
      </c>
      <c r="I752" s="2">
        <v>0</v>
      </c>
      <c r="J752" s="2" t="s">
        <v>2041</v>
      </c>
      <c r="K752" s="2">
        <v>1.1000000000000001</v>
      </c>
      <c r="L752" s="3">
        <f t="shared" si="130"/>
        <v>3</v>
      </c>
      <c r="M752" s="3" t="str">
        <f t="shared" si="131"/>
        <v>Dmpbr-Nuvo5000_7000</v>
      </c>
      <c r="N752" s="3" t="str">
        <f t="shared" si="132"/>
        <v>WH01S-NTA</v>
      </c>
      <c r="O752" s="2" t="str">
        <f t="shared" si="133"/>
        <v>Dmpbr-Nuvo5000_7000WH01S-NTA</v>
      </c>
      <c r="P752" s="2">
        <f t="shared" si="134"/>
        <v>3</v>
      </c>
      <c r="Q752" s="2">
        <f t="shared" si="135"/>
        <v>6</v>
      </c>
      <c r="R752" s="2">
        <f t="shared" si="136"/>
        <v>-3</v>
      </c>
      <c r="S752" s="2">
        <f t="shared" si="137"/>
        <v>5</v>
      </c>
      <c r="T752" s="2">
        <f t="shared" si="138"/>
        <v>2</v>
      </c>
    </row>
    <row r="753" spans="1:20" hidden="1">
      <c r="A753" s="2" t="s">
        <v>954</v>
      </c>
      <c r="D753" s="2">
        <v>0</v>
      </c>
      <c r="E753" s="2">
        <v>0</v>
      </c>
      <c r="F753" s="2">
        <v>0</v>
      </c>
      <c r="H753" s="2">
        <v>0</v>
      </c>
      <c r="I753" s="2">
        <v>0</v>
      </c>
      <c r="K753" s="2">
        <v>0</v>
      </c>
      <c r="L753" s="3">
        <f t="shared" si="130"/>
        <v>0</v>
      </c>
      <c r="M753" s="3" t="str">
        <f t="shared" si="131"/>
        <v>Dmpbr-Nuvo7100VTC</v>
      </c>
      <c r="N753" s="3" t="str">
        <f t="shared" si="132"/>
        <v>WH01S-NTA</v>
      </c>
      <c r="O753" s="2" t="str">
        <f t="shared" si="133"/>
        <v>Dmpbr-Nuvo7100VTCWH01S-NTA</v>
      </c>
      <c r="P753" s="2">
        <f t="shared" si="134"/>
        <v>0</v>
      </c>
      <c r="Q753" s="2">
        <f t="shared" si="135"/>
        <v>0</v>
      </c>
      <c r="R753" s="2">
        <f t="shared" si="136"/>
        <v>0</v>
      </c>
      <c r="S753" s="2">
        <f t="shared" si="137"/>
        <v>0</v>
      </c>
      <c r="T753" s="2">
        <f t="shared" si="138"/>
        <v>0</v>
      </c>
    </row>
    <row r="754" spans="1:20" hidden="1">
      <c r="A754" s="2" t="s">
        <v>955</v>
      </c>
      <c r="D754" s="2">
        <v>5</v>
      </c>
      <c r="E754" s="2">
        <v>5</v>
      </c>
      <c r="F754" s="2">
        <v>0</v>
      </c>
      <c r="H754" s="2">
        <v>0</v>
      </c>
      <c r="I754" s="2">
        <v>0</v>
      </c>
      <c r="K754" s="2">
        <v>0</v>
      </c>
      <c r="L754" s="3">
        <f t="shared" si="130"/>
        <v>5</v>
      </c>
      <c r="M754" s="3" t="str">
        <f t="shared" si="131"/>
        <v>Dmpbr-Nuvo9160</v>
      </c>
      <c r="N754" s="3" t="str">
        <f t="shared" si="132"/>
        <v>WH01S-NTA</v>
      </c>
      <c r="O754" s="2" t="str">
        <f t="shared" si="133"/>
        <v>Dmpbr-Nuvo9160WH01S-NTA</v>
      </c>
      <c r="P754" s="2">
        <f t="shared" si="134"/>
        <v>5</v>
      </c>
      <c r="Q754" s="2">
        <f t="shared" si="135"/>
        <v>5</v>
      </c>
      <c r="R754" s="2">
        <f t="shared" si="136"/>
        <v>0</v>
      </c>
      <c r="S754" s="2">
        <f t="shared" si="137"/>
        <v>0</v>
      </c>
      <c r="T754" s="2">
        <f t="shared" si="138"/>
        <v>0</v>
      </c>
    </row>
    <row r="755" spans="1:20" hidden="1">
      <c r="A755" s="2" t="s">
        <v>956</v>
      </c>
      <c r="D755" s="2">
        <v>0</v>
      </c>
      <c r="E755" s="2">
        <v>0</v>
      </c>
      <c r="F755" s="2">
        <v>0</v>
      </c>
      <c r="H755" s="2">
        <v>0</v>
      </c>
      <c r="I755" s="2">
        <v>0</v>
      </c>
      <c r="K755" s="2">
        <v>0</v>
      </c>
      <c r="L755" s="3">
        <f t="shared" si="130"/>
        <v>0</v>
      </c>
      <c r="M755" s="3" t="str">
        <f t="shared" si="131"/>
        <v>Rmkit-Nuvo10000</v>
      </c>
      <c r="N755" s="3" t="str">
        <f t="shared" si="132"/>
        <v>WH01S-NTA</v>
      </c>
      <c r="O755" s="2" t="str">
        <f t="shared" si="133"/>
        <v>Rmkit-Nuvo10000WH01S-NTA</v>
      </c>
      <c r="P755" s="2">
        <f t="shared" si="134"/>
        <v>0</v>
      </c>
      <c r="Q755" s="2">
        <f t="shared" si="135"/>
        <v>0</v>
      </c>
      <c r="R755" s="2">
        <f t="shared" si="136"/>
        <v>0</v>
      </c>
      <c r="S755" s="2">
        <f t="shared" si="137"/>
        <v>0</v>
      </c>
      <c r="T755" s="2">
        <f t="shared" si="138"/>
        <v>0</v>
      </c>
    </row>
    <row r="756" spans="1:20" hidden="1">
      <c r="A756" s="2" t="s">
        <v>957</v>
      </c>
      <c r="D756" s="2">
        <v>0</v>
      </c>
      <c r="E756" s="2">
        <v>0</v>
      </c>
      <c r="F756" s="2">
        <v>0</v>
      </c>
      <c r="H756" s="2">
        <v>0</v>
      </c>
      <c r="I756" s="2">
        <v>0</v>
      </c>
      <c r="K756" s="2">
        <v>0</v>
      </c>
      <c r="L756" s="3">
        <f t="shared" si="130"/>
        <v>0</v>
      </c>
      <c r="M756" s="3" t="str">
        <f t="shared" si="131"/>
        <v>Rmkit-Nuvo6000</v>
      </c>
      <c r="N756" s="3" t="str">
        <f t="shared" si="132"/>
        <v>WH01S-NTA</v>
      </c>
      <c r="O756" s="2" t="str">
        <f t="shared" si="133"/>
        <v>Rmkit-Nuvo6000WH01S-NTA</v>
      </c>
      <c r="P756" s="2">
        <f t="shared" si="134"/>
        <v>0</v>
      </c>
      <c r="Q756" s="2">
        <f t="shared" si="135"/>
        <v>0</v>
      </c>
      <c r="R756" s="2">
        <f t="shared" si="136"/>
        <v>0</v>
      </c>
      <c r="S756" s="2">
        <f t="shared" si="137"/>
        <v>0</v>
      </c>
      <c r="T756" s="2">
        <f t="shared" si="138"/>
        <v>0</v>
      </c>
    </row>
    <row r="757" spans="1:20" hidden="1">
      <c r="A757" s="2" t="s">
        <v>958</v>
      </c>
      <c r="D757" s="2">
        <v>0</v>
      </c>
      <c r="E757" s="2">
        <v>0</v>
      </c>
      <c r="F757" s="2">
        <v>0</v>
      </c>
      <c r="H757" s="2">
        <v>0</v>
      </c>
      <c r="I757" s="2">
        <v>0</v>
      </c>
      <c r="K757" s="2">
        <v>0</v>
      </c>
      <c r="L757" s="3">
        <f t="shared" si="130"/>
        <v>0</v>
      </c>
      <c r="M757" s="3" t="str">
        <f t="shared" si="131"/>
        <v>Rmkit-SL</v>
      </c>
      <c r="N757" s="3" t="str">
        <f t="shared" si="132"/>
        <v>WH01S-NTA</v>
      </c>
      <c r="O757" s="2" t="str">
        <f t="shared" si="133"/>
        <v>Rmkit-SLWH01S-NTA</v>
      </c>
      <c r="P757" s="2">
        <f t="shared" si="134"/>
        <v>0</v>
      </c>
      <c r="Q757" s="2">
        <f t="shared" si="135"/>
        <v>0</v>
      </c>
      <c r="R757" s="2">
        <f t="shared" si="136"/>
        <v>0</v>
      </c>
      <c r="S757" s="2">
        <f t="shared" si="137"/>
        <v>0</v>
      </c>
      <c r="T757" s="2">
        <f t="shared" si="138"/>
        <v>0</v>
      </c>
    </row>
    <row r="758" spans="1:20" hidden="1">
      <c r="A758" s="2" t="s">
        <v>305</v>
      </c>
      <c r="D758" s="2">
        <v>0</v>
      </c>
      <c r="E758" s="2">
        <v>0</v>
      </c>
      <c r="F758" s="2">
        <v>0</v>
      </c>
      <c r="H758" s="2">
        <v>0</v>
      </c>
      <c r="I758" s="2">
        <v>0</v>
      </c>
      <c r="K758" s="2">
        <v>0.5</v>
      </c>
      <c r="L758" s="3">
        <f t="shared" si="130"/>
        <v>0</v>
      </c>
      <c r="M758" s="3" t="str">
        <f t="shared" si="131"/>
        <v>Wmkit-H-Nuvo9501</v>
      </c>
      <c r="N758" s="3" t="str">
        <f t="shared" si="132"/>
        <v>WH01S-NTA</v>
      </c>
      <c r="O758" s="2" t="str">
        <f t="shared" si="133"/>
        <v>Wmkit-H-Nuvo9501WH01S-NTA</v>
      </c>
      <c r="P758" s="2">
        <f t="shared" si="134"/>
        <v>0</v>
      </c>
      <c r="Q758" s="2">
        <f t="shared" si="135"/>
        <v>0</v>
      </c>
      <c r="R758" s="2">
        <f t="shared" si="136"/>
        <v>0</v>
      </c>
      <c r="S758" s="2">
        <f t="shared" si="137"/>
        <v>0</v>
      </c>
      <c r="T758" s="2">
        <f t="shared" si="138"/>
        <v>0</v>
      </c>
    </row>
    <row r="759" spans="1:20" hidden="1">
      <c r="A759" s="2" t="s">
        <v>959</v>
      </c>
      <c r="D759" s="2">
        <v>0</v>
      </c>
      <c r="E759" s="2">
        <v>0</v>
      </c>
      <c r="F759" s="2">
        <v>0</v>
      </c>
      <c r="H759" s="2">
        <v>0</v>
      </c>
      <c r="I759" s="2">
        <v>0</v>
      </c>
      <c r="K759" s="2">
        <v>0</v>
      </c>
      <c r="L759" s="3">
        <f t="shared" si="130"/>
        <v>0</v>
      </c>
      <c r="M759" s="3" t="str">
        <f t="shared" si="131"/>
        <v>Wmkit-H-POC300</v>
      </c>
      <c r="N759" s="3" t="str">
        <f t="shared" si="132"/>
        <v>WH01S-NTA</v>
      </c>
      <c r="O759" s="2" t="str">
        <f t="shared" si="133"/>
        <v>Wmkit-H-POC300WH01S-NTA</v>
      </c>
      <c r="P759" s="2">
        <f t="shared" si="134"/>
        <v>0</v>
      </c>
      <c r="Q759" s="2">
        <f t="shared" si="135"/>
        <v>0</v>
      </c>
      <c r="R759" s="2">
        <f t="shared" si="136"/>
        <v>0</v>
      </c>
      <c r="S759" s="2">
        <f t="shared" si="137"/>
        <v>0</v>
      </c>
      <c r="T759" s="2">
        <f t="shared" si="138"/>
        <v>0</v>
      </c>
    </row>
    <row r="760" spans="1:20" hidden="1">
      <c r="A760" s="2" t="s">
        <v>304</v>
      </c>
      <c r="D760" s="2">
        <v>0</v>
      </c>
      <c r="E760" s="2">
        <v>11</v>
      </c>
      <c r="F760" s="2">
        <v>-11</v>
      </c>
      <c r="H760" s="2">
        <v>11</v>
      </c>
      <c r="I760" s="2">
        <v>0</v>
      </c>
      <c r="J760" s="2" t="s">
        <v>1824</v>
      </c>
      <c r="K760" s="2">
        <v>0</v>
      </c>
      <c r="L760" s="3">
        <f t="shared" si="130"/>
        <v>0</v>
      </c>
      <c r="M760" s="3" t="str">
        <f t="shared" si="131"/>
        <v>Wmkit-H-POC300_400</v>
      </c>
      <c r="N760" s="3" t="str">
        <f t="shared" si="132"/>
        <v>WH01S-NTA</v>
      </c>
      <c r="O760" s="2" t="str">
        <f t="shared" si="133"/>
        <v>Wmkit-H-POC300_400WH01S-NTA</v>
      </c>
      <c r="P760" s="2">
        <f t="shared" si="134"/>
        <v>0</v>
      </c>
      <c r="Q760" s="2">
        <f t="shared" si="135"/>
        <v>11</v>
      </c>
      <c r="R760" s="2">
        <f t="shared" si="136"/>
        <v>-11</v>
      </c>
      <c r="S760" s="2">
        <f t="shared" si="137"/>
        <v>11</v>
      </c>
      <c r="T760" s="2">
        <f t="shared" si="138"/>
        <v>0</v>
      </c>
    </row>
    <row r="761" spans="1:20" hidden="1">
      <c r="A761" s="2" t="s">
        <v>78</v>
      </c>
      <c r="B761" s="2">
        <v>5</v>
      </c>
      <c r="D761" s="2">
        <v>15</v>
      </c>
      <c r="E761" s="2">
        <v>9</v>
      </c>
      <c r="F761" s="2">
        <v>6</v>
      </c>
      <c r="H761" s="2">
        <v>0</v>
      </c>
      <c r="I761" s="2">
        <v>0</v>
      </c>
      <c r="K761" s="2">
        <v>2.2000000000000002</v>
      </c>
      <c r="L761" s="3">
        <f t="shared" si="130"/>
        <v>15</v>
      </c>
      <c r="M761" s="3" t="str">
        <f t="shared" si="131"/>
        <v>Wmkit-H-POC500</v>
      </c>
      <c r="N761" s="3" t="str">
        <f t="shared" si="132"/>
        <v>WH01S-NTA</v>
      </c>
      <c r="O761" s="2" t="str">
        <f t="shared" si="133"/>
        <v>Wmkit-H-POC500WH01S-NTA</v>
      </c>
      <c r="P761" s="2">
        <f t="shared" si="134"/>
        <v>15</v>
      </c>
      <c r="Q761" s="2">
        <f t="shared" si="135"/>
        <v>9</v>
      </c>
      <c r="R761" s="2">
        <f t="shared" si="136"/>
        <v>6</v>
      </c>
      <c r="S761" s="2">
        <f t="shared" si="137"/>
        <v>0</v>
      </c>
      <c r="T761" s="2">
        <f t="shared" si="138"/>
        <v>6</v>
      </c>
    </row>
    <row r="762" spans="1:20" hidden="1">
      <c r="A762" s="2" t="s">
        <v>1749</v>
      </c>
      <c r="D762" s="2">
        <v>0</v>
      </c>
      <c r="E762" s="2">
        <v>0</v>
      </c>
      <c r="F762" s="2">
        <v>0</v>
      </c>
      <c r="H762" s="2">
        <v>0</v>
      </c>
      <c r="I762" s="2">
        <v>0</v>
      </c>
      <c r="K762" s="2">
        <v>0</v>
      </c>
      <c r="L762" s="3">
        <f t="shared" si="130"/>
        <v>0</v>
      </c>
      <c r="M762" s="3" t="str">
        <f t="shared" si="131"/>
        <v>Wmkit-H-POC764VR</v>
      </c>
      <c r="N762" s="3" t="str">
        <f t="shared" si="132"/>
        <v>WH01S-NTA</v>
      </c>
      <c r="O762" s="2" t="str">
        <f t="shared" si="133"/>
        <v>Wmkit-H-POC764VRWH01S-NTA</v>
      </c>
      <c r="P762" s="2">
        <f t="shared" si="134"/>
        <v>0</v>
      </c>
      <c r="Q762" s="2">
        <f t="shared" si="135"/>
        <v>0</v>
      </c>
      <c r="R762" s="2">
        <f t="shared" si="136"/>
        <v>0</v>
      </c>
      <c r="S762" s="2">
        <f t="shared" si="137"/>
        <v>0</v>
      </c>
      <c r="T762" s="2">
        <f t="shared" si="138"/>
        <v>0</v>
      </c>
    </row>
    <row r="763" spans="1:20" hidden="1">
      <c r="A763" s="2" t="s">
        <v>960</v>
      </c>
      <c r="D763" s="2">
        <v>0</v>
      </c>
      <c r="E763" s="2">
        <v>0</v>
      </c>
      <c r="F763" s="2">
        <v>0</v>
      </c>
      <c r="H763" s="2">
        <v>0</v>
      </c>
      <c r="I763" s="2">
        <v>0</v>
      </c>
      <c r="K763" s="2">
        <v>0</v>
      </c>
      <c r="L763" s="3">
        <f t="shared" si="130"/>
        <v>0</v>
      </c>
      <c r="M763" s="3" t="str">
        <f t="shared" si="131"/>
        <v>Wmkit-H10-Nuvo8108GC</v>
      </c>
      <c r="N763" s="3" t="str">
        <f t="shared" si="132"/>
        <v>WH01S-NTA</v>
      </c>
      <c r="O763" s="2" t="str">
        <f t="shared" si="133"/>
        <v>Wmkit-H10-Nuvo8108GCWH01S-NTA</v>
      </c>
      <c r="P763" s="2">
        <f t="shared" si="134"/>
        <v>0</v>
      </c>
      <c r="Q763" s="2">
        <f t="shared" si="135"/>
        <v>0</v>
      </c>
      <c r="R763" s="2">
        <f t="shared" si="136"/>
        <v>0</v>
      </c>
      <c r="S763" s="2">
        <f t="shared" si="137"/>
        <v>0</v>
      </c>
      <c r="T763" s="2">
        <f t="shared" si="138"/>
        <v>0</v>
      </c>
    </row>
    <row r="764" spans="1:20" hidden="1">
      <c r="A764" s="2" t="s">
        <v>961</v>
      </c>
      <c r="D764" s="2">
        <v>0</v>
      </c>
      <c r="E764" s="2">
        <v>0</v>
      </c>
      <c r="F764" s="2">
        <v>0</v>
      </c>
      <c r="H764" s="2">
        <v>0</v>
      </c>
      <c r="I764" s="2">
        <v>0</v>
      </c>
      <c r="K764" s="2">
        <v>0</v>
      </c>
      <c r="L764" s="3">
        <f t="shared" si="130"/>
        <v>0</v>
      </c>
      <c r="M764" s="3" t="str">
        <f t="shared" si="131"/>
        <v>Wmkit-H15-Nuvo-O</v>
      </c>
      <c r="N764" s="3" t="str">
        <f t="shared" si="132"/>
        <v>WH01S-NTA</v>
      </c>
      <c r="O764" s="2" t="str">
        <f t="shared" si="133"/>
        <v>Wmkit-H15-Nuvo-OWH01S-NTA</v>
      </c>
      <c r="P764" s="2">
        <f t="shared" si="134"/>
        <v>0</v>
      </c>
      <c r="Q764" s="2">
        <f t="shared" si="135"/>
        <v>0</v>
      </c>
      <c r="R764" s="2">
        <f t="shared" si="136"/>
        <v>0</v>
      </c>
      <c r="S764" s="2">
        <f t="shared" si="137"/>
        <v>0</v>
      </c>
      <c r="T764" s="2">
        <f t="shared" si="138"/>
        <v>0</v>
      </c>
    </row>
    <row r="765" spans="1:20" hidden="1">
      <c r="A765" s="2" t="s">
        <v>962</v>
      </c>
      <c r="D765" s="2">
        <v>0</v>
      </c>
      <c r="E765" s="2">
        <v>0</v>
      </c>
      <c r="F765" s="2">
        <v>0</v>
      </c>
      <c r="H765" s="2">
        <v>0</v>
      </c>
      <c r="I765" s="2">
        <v>0</v>
      </c>
      <c r="K765" s="2">
        <v>0</v>
      </c>
      <c r="L765" s="3">
        <f t="shared" si="130"/>
        <v>0</v>
      </c>
      <c r="M765" s="3" t="str">
        <f t="shared" si="131"/>
        <v>Wmkit-H25-Nuvo-7160</v>
      </c>
      <c r="N765" s="3" t="str">
        <f t="shared" si="132"/>
        <v>WH01S-NTA</v>
      </c>
      <c r="O765" s="2" t="str">
        <f t="shared" si="133"/>
        <v>Wmkit-H25-Nuvo-7160WH01S-NTA</v>
      </c>
      <c r="P765" s="2">
        <f t="shared" si="134"/>
        <v>0</v>
      </c>
      <c r="Q765" s="2">
        <f t="shared" si="135"/>
        <v>0</v>
      </c>
      <c r="R765" s="2">
        <f t="shared" si="136"/>
        <v>0</v>
      </c>
      <c r="S765" s="2">
        <f t="shared" si="137"/>
        <v>0</v>
      </c>
      <c r="T765" s="2">
        <f t="shared" si="138"/>
        <v>0</v>
      </c>
    </row>
    <row r="766" spans="1:20" hidden="1">
      <c r="A766" s="2" t="s">
        <v>963</v>
      </c>
      <c r="D766" s="2">
        <v>0</v>
      </c>
      <c r="E766" s="2">
        <v>0</v>
      </c>
      <c r="F766" s="2">
        <v>0</v>
      </c>
      <c r="H766" s="2">
        <v>0</v>
      </c>
      <c r="I766" s="2">
        <v>0</v>
      </c>
      <c r="K766" s="2">
        <v>0</v>
      </c>
      <c r="L766" s="3">
        <f t="shared" si="130"/>
        <v>0</v>
      </c>
      <c r="M766" s="3" t="str">
        <f t="shared" si="131"/>
        <v>Wmkit-H5.7-Nuvo-5000</v>
      </c>
      <c r="N766" s="3" t="str">
        <f t="shared" si="132"/>
        <v>WH01S-NTA</v>
      </c>
      <c r="O766" s="2" t="str">
        <f t="shared" si="133"/>
        <v>Wmkit-H5.7-Nuvo-5000WH01S-NTA</v>
      </c>
      <c r="P766" s="2">
        <f t="shared" si="134"/>
        <v>0</v>
      </c>
      <c r="Q766" s="2">
        <f t="shared" si="135"/>
        <v>0</v>
      </c>
      <c r="R766" s="2">
        <f t="shared" si="136"/>
        <v>0</v>
      </c>
      <c r="S766" s="2">
        <f t="shared" si="137"/>
        <v>0</v>
      </c>
      <c r="T766" s="2">
        <f t="shared" si="138"/>
        <v>0</v>
      </c>
    </row>
    <row r="767" spans="1:20" hidden="1">
      <c r="A767" s="2" t="s">
        <v>964</v>
      </c>
      <c r="D767" s="2">
        <v>0</v>
      </c>
      <c r="E767" s="2">
        <v>0</v>
      </c>
      <c r="F767" s="2">
        <v>0</v>
      </c>
      <c r="H767" s="2">
        <v>0</v>
      </c>
      <c r="I767" s="2">
        <v>0</v>
      </c>
      <c r="K767" s="2">
        <v>0</v>
      </c>
      <c r="L767" s="3">
        <f t="shared" si="130"/>
        <v>0</v>
      </c>
      <c r="M767" s="3" t="str">
        <f t="shared" si="131"/>
        <v>Wmkit-H5.7-Nuvo-O</v>
      </c>
      <c r="N767" s="3" t="str">
        <f t="shared" si="132"/>
        <v>WH01S-NTA</v>
      </c>
      <c r="O767" s="2" t="str">
        <f t="shared" si="133"/>
        <v>Wmkit-H5.7-Nuvo-OWH01S-NTA</v>
      </c>
      <c r="P767" s="2">
        <f t="shared" si="134"/>
        <v>0</v>
      </c>
      <c r="Q767" s="2">
        <f t="shared" si="135"/>
        <v>0</v>
      </c>
      <c r="R767" s="2">
        <f t="shared" si="136"/>
        <v>0</v>
      </c>
      <c r="S767" s="2">
        <f t="shared" si="137"/>
        <v>0</v>
      </c>
      <c r="T767" s="2">
        <f t="shared" si="138"/>
        <v>0</v>
      </c>
    </row>
    <row r="768" spans="1:20" hidden="1">
      <c r="A768" s="2" t="s">
        <v>965</v>
      </c>
      <c r="D768" s="2">
        <v>1</v>
      </c>
      <c r="E768" s="2">
        <v>3</v>
      </c>
      <c r="F768" s="2">
        <v>-2</v>
      </c>
      <c r="H768" s="2">
        <v>3</v>
      </c>
      <c r="I768" s="2">
        <v>0</v>
      </c>
      <c r="J768" s="2" t="s">
        <v>2041</v>
      </c>
      <c r="K768" s="2">
        <v>0</v>
      </c>
      <c r="L768" s="3">
        <f t="shared" si="130"/>
        <v>1</v>
      </c>
      <c r="M768" s="3" t="str">
        <f t="shared" si="131"/>
        <v>Wmkit-NRU-50</v>
      </c>
      <c r="N768" s="3" t="str">
        <f t="shared" si="132"/>
        <v>WH01S-NTA</v>
      </c>
      <c r="O768" s="2" t="str">
        <f t="shared" si="133"/>
        <v>Wmkit-NRU-50WH01S-NTA</v>
      </c>
      <c r="P768" s="2">
        <f t="shared" si="134"/>
        <v>1</v>
      </c>
      <c r="Q768" s="2">
        <f t="shared" si="135"/>
        <v>3</v>
      </c>
      <c r="R768" s="2">
        <f t="shared" si="136"/>
        <v>-2</v>
      </c>
      <c r="S768" s="2">
        <f t="shared" si="137"/>
        <v>3</v>
      </c>
      <c r="T768" s="2">
        <f t="shared" si="138"/>
        <v>1</v>
      </c>
    </row>
    <row r="769" spans="1:20" hidden="1">
      <c r="A769" s="2" t="s">
        <v>1675</v>
      </c>
      <c r="D769" s="2">
        <v>1</v>
      </c>
      <c r="E769" s="2">
        <v>0</v>
      </c>
      <c r="F769" s="2">
        <v>1</v>
      </c>
      <c r="H769" s="2">
        <v>0</v>
      </c>
      <c r="I769" s="2">
        <v>0</v>
      </c>
      <c r="K769" s="2">
        <v>0</v>
      </c>
      <c r="L769" s="3">
        <f t="shared" si="130"/>
        <v>1</v>
      </c>
      <c r="M769" s="3" t="str">
        <f t="shared" si="131"/>
        <v>Wmkit-Nuvo-2600</v>
      </c>
      <c r="N769" s="3" t="str">
        <f t="shared" si="132"/>
        <v>WH01S-NTA</v>
      </c>
      <c r="O769" s="2" t="str">
        <f t="shared" si="133"/>
        <v>Wmkit-Nuvo-2600WH01S-NTA</v>
      </c>
      <c r="P769" s="2">
        <f t="shared" si="134"/>
        <v>1</v>
      </c>
      <c r="Q769" s="2">
        <f t="shared" si="135"/>
        <v>0</v>
      </c>
      <c r="R769" s="2">
        <f t="shared" si="136"/>
        <v>1</v>
      </c>
      <c r="S769" s="2">
        <f t="shared" si="137"/>
        <v>0</v>
      </c>
      <c r="T769" s="2">
        <f t="shared" si="138"/>
        <v>1</v>
      </c>
    </row>
    <row r="770" spans="1:20" hidden="1">
      <c r="A770" s="2" t="s">
        <v>966</v>
      </c>
      <c r="D770" s="2">
        <v>0</v>
      </c>
      <c r="E770" s="2">
        <v>0</v>
      </c>
      <c r="F770" s="2">
        <v>0</v>
      </c>
      <c r="H770" s="2">
        <v>0</v>
      </c>
      <c r="I770" s="2">
        <v>0</v>
      </c>
      <c r="K770" s="2">
        <v>0</v>
      </c>
      <c r="L770" s="3">
        <f t="shared" si="130"/>
        <v>0</v>
      </c>
      <c r="M770" s="3" t="str">
        <f t="shared" si="131"/>
        <v>Wmkit-Nuvo-6108GC</v>
      </c>
      <c r="N770" s="3" t="str">
        <f t="shared" si="132"/>
        <v>WH01S-NTA</v>
      </c>
      <c r="O770" s="2" t="str">
        <f t="shared" si="133"/>
        <v>Wmkit-Nuvo-6108GCWH01S-NTA</v>
      </c>
      <c r="P770" s="2">
        <f t="shared" si="134"/>
        <v>0</v>
      </c>
      <c r="Q770" s="2">
        <f t="shared" si="135"/>
        <v>0</v>
      </c>
      <c r="R770" s="2">
        <f t="shared" si="136"/>
        <v>0</v>
      </c>
      <c r="S770" s="2">
        <f t="shared" si="137"/>
        <v>0</v>
      </c>
      <c r="T770" s="2">
        <f t="shared" si="138"/>
        <v>0</v>
      </c>
    </row>
    <row r="771" spans="1:20" hidden="1">
      <c r="A771" s="2" t="s">
        <v>967</v>
      </c>
      <c r="D771" s="2">
        <v>0</v>
      </c>
      <c r="E771" s="2">
        <v>0</v>
      </c>
      <c r="F771" s="2">
        <v>0</v>
      </c>
      <c r="H771" s="2">
        <v>0</v>
      </c>
      <c r="I771" s="2">
        <v>0</v>
      </c>
      <c r="K771" s="2">
        <v>0</v>
      </c>
      <c r="L771" s="3">
        <f t="shared" ref="L771:L834" si="139">D771</f>
        <v>0</v>
      </c>
      <c r="M771" s="3" t="str">
        <f t="shared" ref="M771:M834" si="140">A771</f>
        <v>Wmkit-Nuvo-7200VTC</v>
      </c>
      <c r="N771" s="3" t="str">
        <f t="shared" ref="N771:N834" si="141">IF(A772="Inventory",A771,N770)</f>
        <v>WH01S-NTA</v>
      </c>
      <c r="O771" s="2" t="str">
        <f t="shared" si="133"/>
        <v>Wmkit-Nuvo-7200VTCWH01S-NTA</v>
      </c>
      <c r="P771" s="2">
        <f t="shared" si="134"/>
        <v>0</v>
      </c>
      <c r="Q771" s="2">
        <f t="shared" si="135"/>
        <v>0</v>
      </c>
      <c r="R771" s="2">
        <f t="shared" si="136"/>
        <v>0</v>
      </c>
      <c r="S771" s="2">
        <f t="shared" si="137"/>
        <v>0</v>
      </c>
      <c r="T771" s="2">
        <f t="shared" si="138"/>
        <v>0</v>
      </c>
    </row>
    <row r="772" spans="1:20" hidden="1">
      <c r="A772" s="2" t="s">
        <v>1689</v>
      </c>
      <c r="D772" s="2">
        <v>0</v>
      </c>
      <c r="E772" s="2">
        <v>0</v>
      </c>
      <c r="F772" s="2">
        <v>0</v>
      </c>
      <c r="H772" s="2">
        <v>0</v>
      </c>
      <c r="I772" s="2">
        <v>0</v>
      </c>
      <c r="K772" s="2">
        <v>0</v>
      </c>
      <c r="L772" s="3">
        <f t="shared" si="139"/>
        <v>0</v>
      </c>
      <c r="M772" s="3" t="str">
        <f t="shared" si="140"/>
        <v>Wmkit-Nuvo-7531</v>
      </c>
      <c r="N772" s="3" t="str">
        <f t="shared" si="141"/>
        <v>WH01S-NTA</v>
      </c>
      <c r="O772" s="2" t="str">
        <f t="shared" si="133"/>
        <v>Wmkit-Nuvo-7531WH01S-NTA</v>
      </c>
      <c r="P772" s="2">
        <f t="shared" si="134"/>
        <v>0</v>
      </c>
      <c r="Q772" s="2">
        <f t="shared" si="135"/>
        <v>0</v>
      </c>
      <c r="R772" s="2">
        <f t="shared" si="136"/>
        <v>0</v>
      </c>
      <c r="S772" s="2">
        <f t="shared" si="137"/>
        <v>0</v>
      </c>
      <c r="T772" s="2">
        <f t="shared" si="138"/>
        <v>0</v>
      </c>
    </row>
    <row r="773" spans="1:20" hidden="1">
      <c r="A773" s="2" t="s">
        <v>968</v>
      </c>
      <c r="D773" s="2">
        <v>0</v>
      </c>
      <c r="E773" s="2">
        <v>0</v>
      </c>
      <c r="F773" s="2">
        <v>0</v>
      </c>
      <c r="H773" s="2">
        <v>0</v>
      </c>
      <c r="I773" s="2">
        <v>0</v>
      </c>
      <c r="K773" s="2">
        <v>0</v>
      </c>
      <c r="L773" s="3">
        <f t="shared" si="139"/>
        <v>0</v>
      </c>
      <c r="M773" s="3" t="str">
        <f t="shared" si="140"/>
        <v>Wmkit-Nuvo9650AWP</v>
      </c>
      <c r="N773" s="3" t="str">
        <f t="shared" si="141"/>
        <v>WH01S-NTA</v>
      </c>
      <c r="O773" s="2" t="str">
        <f t="shared" si="133"/>
        <v>Wmkit-Nuvo9650AWPWH01S-NTA</v>
      </c>
      <c r="P773" s="2">
        <f t="shared" si="134"/>
        <v>0</v>
      </c>
      <c r="Q773" s="2">
        <f t="shared" si="135"/>
        <v>0</v>
      </c>
      <c r="R773" s="2">
        <f t="shared" si="136"/>
        <v>0</v>
      </c>
      <c r="S773" s="2">
        <f t="shared" si="137"/>
        <v>0</v>
      </c>
      <c r="T773" s="2">
        <f t="shared" si="138"/>
        <v>0</v>
      </c>
    </row>
    <row r="774" spans="1:20" hidden="1">
      <c r="A774" s="2" t="s">
        <v>969</v>
      </c>
      <c r="D774" s="2">
        <v>0</v>
      </c>
      <c r="E774" s="2">
        <v>40</v>
      </c>
      <c r="F774" s="2">
        <v>-40</v>
      </c>
      <c r="H774" s="2">
        <v>40</v>
      </c>
      <c r="I774" s="2">
        <v>0</v>
      </c>
      <c r="J774" s="2" t="s">
        <v>1836</v>
      </c>
      <c r="K774" s="2">
        <v>0</v>
      </c>
      <c r="L774" s="3">
        <f t="shared" si="139"/>
        <v>0</v>
      </c>
      <c r="M774" s="3" t="str">
        <f t="shared" si="140"/>
        <v>Wmkit-POC465AWP</v>
      </c>
      <c r="N774" s="3" t="str">
        <f t="shared" si="141"/>
        <v>WH01S-NTA</v>
      </c>
      <c r="O774" s="2" t="str">
        <f t="shared" ref="O774:O837" si="142">M774&amp;N774</f>
        <v>Wmkit-POC465AWPWH01S-NTA</v>
      </c>
      <c r="P774" s="2">
        <f t="shared" ref="P774:P837" si="143">D774</f>
        <v>0</v>
      </c>
      <c r="Q774" s="2">
        <f t="shared" ref="Q774:Q837" si="144">E774</f>
        <v>40</v>
      </c>
      <c r="R774" s="2">
        <f t="shared" ref="R774:R837" si="145">F774</f>
        <v>-40</v>
      </c>
      <c r="S774" s="2">
        <f t="shared" ref="S774:S837" si="146">H774</f>
        <v>40</v>
      </c>
      <c r="T774" s="2">
        <f t="shared" ref="T774:T837" si="147">R774+S774</f>
        <v>0</v>
      </c>
    </row>
    <row r="775" spans="1:20" hidden="1">
      <c r="A775" s="2" t="s">
        <v>303</v>
      </c>
      <c r="D775" s="2">
        <v>0</v>
      </c>
      <c r="E775" s="2">
        <v>0</v>
      </c>
      <c r="F775" s="2">
        <v>0</v>
      </c>
      <c r="H775" s="2">
        <v>0</v>
      </c>
      <c r="I775" s="2">
        <v>0</v>
      </c>
      <c r="K775" s="2">
        <v>0</v>
      </c>
      <c r="L775" s="3">
        <f t="shared" si="139"/>
        <v>0</v>
      </c>
      <c r="M775" s="3" t="str">
        <f t="shared" si="140"/>
        <v>Wmkit-V-Nuvo2700DS</v>
      </c>
      <c r="N775" s="3" t="str">
        <f t="shared" si="141"/>
        <v>WH01S-NTA</v>
      </c>
      <c r="O775" s="2" t="str">
        <f t="shared" si="142"/>
        <v>Wmkit-V-Nuvo2700DSWH01S-NTA</v>
      </c>
      <c r="P775" s="2">
        <f t="shared" si="143"/>
        <v>0</v>
      </c>
      <c r="Q775" s="2">
        <f t="shared" si="144"/>
        <v>0</v>
      </c>
      <c r="R775" s="2">
        <f t="shared" si="145"/>
        <v>0</v>
      </c>
      <c r="S775" s="2">
        <f t="shared" si="146"/>
        <v>0</v>
      </c>
      <c r="T775" s="2">
        <f t="shared" si="147"/>
        <v>0</v>
      </c>
    </row>
    <row r="776" spans="1:20" hidden="1">
      <c r="A776" s="2" t="s">
        <v>970</v>
      </c>
      <c r="D776" s="2">
        <v>9</v>
      </c>
      <c r="E776" s="2">
        <v>0</v>
      </c>
      <c r="F776" s="2">
        <v>9</v>
      </c>
      <c r="H776" s="2">
        <v>0</v>
      </c>
      <c r="I776" s="2">
        <v>0</v>
      </c>
      <c r="K776" s="2">
        <v>0</v>
      </c>
      <c r="L776" s="3">
        <f t="shared" si="139"/>
        <v>9</v>
      </c>
      <c r="M776" s="3" t="str">
        <f t="shared" si="140"/>
        <v>Wmkit-V-PB9250J</v>
      </c>
      <c r="N776" s="3" t="str">
        <f t="shared" si="141"/>
        <v>WH01S-NTA</v>
      </c>
      <c r="O776" s="2" t="str">
        <f t="shared" si="142"/>
        <v>Wmkit-V-PB9250JWH01S-NTA</v>
      </c>
      <c r="P776" s="2">
        <f t="shared" si="143"/>
        <v>9</v>
      </c>
      <c r="Q776" s="2">
        <f t="shared" si="144"/>
        <v>0</v>
      </c>
      <c r="R776" s="2">
        <f t="shared" si="145"/>
        <v>9</v>
      </c>
      <c r="S776" s="2">
        <f t="shared" si="146"/>
        <v>0</v>
      </c>
      <c r="T776" s="2">
        <f t="shared" si="147"/>
        <v>9</v>
      </c>
    </row>
    <row r="777" spans="1:20" hidden="1">
      <c r="A777" s="2" t="s">
        <v>971</v>
      </c>
      <c r="D777" s="2">
        <v>0</v>
      </c>
      <c r="E777" s="2">
        <v>0</v>
      </c>
      <c r="F777" s="2">
        <v>0</v>
      </c>
      <c r="H777" s="2">
        <v>0</v>
      </c>
      <c r="I777" s="2">
        <v>0</v>
      </c>
      <c r="K777" s="2">
        <v>0</v>
      </c>
      <c r="L777" s="3">
        <f t="shared" si="139"/>
        <v>0</v>
      </c>
      <c r="M777" s="3" t="str">
        <f t="shared" si="140"/>
        <v>Wmkit-V-POC300</v>
      </c>
      <c r="N777" s="3" t="str">
        <f t="shared" si="141"/>
        <v>WH01S-NTA</v>
      </c>
      <c r="O777" s="2" t="str">
        <f t="shared" si="142"/>
        <v>Wmkit-V-POC300WH01S-NTA</v>
      </c>
      <c r="P777" s="2">
        <f t="shared" si="143"/>
        <v>0</v>
      </c>
      <c r="Q777" s="2">
        <f t="shared" si="144"/>
        <v>0</v>
      </c>
      <c r="R777" s="2">
        <f t="shared" si="145"/>
        <v>0</v>
      </c>
      <c r="S777" s="2">
        <f t="shared" si="146"/>
        <v>0</v>
      </c>
      <c r="T777" s="2">
        <f t="shared" si="147"/>
        <v>0</v>
      </c>
    </row>
    <row r="778" spans="1:20" hidden="1">
      <c r="A778" s="2" t="s">
        <v>302</v>
      </c>
      <c r="B778" s="2">
        <v>7</v>
      </c>
      <c r="C778" s="2">
        <v>99</v>
      </c>
      <c r="D778" s="2">
        <v>12</v>
      </c>
      <c r="E778" s="2">
        <v>7</v>
      </c>
      <c r="F778" s="2">
        <v>5</v>
      </c>
      <c r="H778" s="2">
        <v>6</v>
      </c>
      <c r="I778" s="2">
        <v>0</v>
      </c>
      <c r="J778" s="2" t="s">
        <v>1836</v>
      </c>
      <c r="K778" s="2">
        <v>0</v>
      </c>
      <c r="L778" s="3">
        <f t="shared" si="139"/>
        <v>12</v>
      </c>
      <c r="M778" s="3" t="str">
        <f t="shared" si="140"/>
        <v>Wmkit-V-POC300_400</v>
      </c>
      <c r="N778" s="3" t="str">
        <f t="shared" si="141"/>
        <v>WH01S-NTA</v>
      </c>
      <c r="O778" s="2" t="str">
        <f t="shared" si="142"/>
        <v>Wmkit-V-POC300_400WH01S-NTA</v>
      </c>
      <c r="P778" s="2">
        <f t="shared" si="143"/>
        <v>12</v>
      </c>
      <c r="Q778" s="2">
        <f t="shared" si="144"/>
        <v>7</v>
      </c>
      <c r="R778" s="2">
        <f t="shared" si="145"/>
        <v>5</v>
      </c>
      <c r="S778" s="2">
        <f t="shared" si="146"/>
        <v>6</v>
      </c>
      <c r="T778" s="2">
        <f t="shared" si="147"/>
        <v>11</v>
      </c>
    </row>
    <row r="779" spans="1:20" hidden="1">
      <c r="A779" s="2" t="s">
        <v>972</v>
      </c>
      <c r="B779" s="2">
        <v>7</v>
      </c>
      <c r="C779" s="2">
        <v>99</v>
      </c>
      <c r="D779" s="2">
        <v>3</v>
      </c>
      <c r="E779" s="2">
        <v>3</v>
      </c>
      <c r="F779" s="2">
        <v>0</v>
      </c>
      <c r="G779" s="2" t="s">
        <v>473</v>
      </c>
      <c r="H779" s="2">
        <v>4</v>
      </c>
      <c r="I779" s="2">
        <v>92</v>
      </c>
      <c r="J779" s="2" t="s">
        <v>1827</v>
      </c>
      <c r="K779" s="2">
        <v>0</v>
      </c>
      <c r="L779" s="3">
        <f t="shared" si="139"/>
        <v>3</v>
      </c>
      <c r="M779" s="3" t="str">
        <f t="shared" si="140"/>
        <v>Wmkit-V-POC500</v>
      </c>
      <c r="N779" s="3" t="str">
        <f t="shared" si="141"/>
        <v>WH01S-NTA</v>
      </c>
      <c r="O779" s="2" t="str">
        <f t="shared" si="142"/>
        <v>Wmkit-V-POC500WH01S-NTA</v>
      </c>
      <c r="P779" s="2">
        <f t="shared" si="143"/>
        <v>3</v>
      </c>
      <c r="Q779" s="2">
        <f t="shared" si="144"/>
        <v>3</v>
      </c>
      <c r="R779" s="2">
        <f t="shared" si="145"/>
        <v>0</v>
      </c>
      <c r="S779" s="2">
        <f t="shared" si="146"/>
        <v>4</v>
      </c>
      <c r="T779" s="2">
        <f t="shared" si="147"/>
        <v>4</v>
      </c>
    </row>
    <row r="780" spans="1:20" hidden="1">
      <c r="A780" t="s">
        <v>973</v>
      </c>
      <c r="B780"/>
      <c r="C780"/>
      <c r="D780">
        <v>0</v>
      </c>
      <c r="E780">
        <v>0</v>
      </c>
      <c r="F780">
        <v>0</v>
      </c>
      <c r="G780"/>
      <c r="H780">
        <v>0</v>
      </c>
      <c r="I780">
        <v>0</v>
      </c>
      <c r="J780"/>
      <c r="K780">
        <v>0</v>
      </c>
      <c r="L780" s="3">
        <f t="shared" si="139"/>
        <v>0</v>
      </c>
      <c r="M780" s="3" t="str">
        <f t="shared" si="140"/>
        <v>Mounting Kit - Other</v>
      </c>
      <c r="N780" s="3" t="str">
        <f t="shared" si="141"/>
        <v>WH01S-NTA</v>
      </c>
      <c r="O780" s="2" t="str">
        <f t="shared" si="142"/>
        <v>Mounting Kit - OtherWH01S-NTA</v>
      </c>
      <c r="P780" s="2">
        <f t="shared" si="143"/>
        <v>0</v>
      </c>
      <c r="Q780" s="2">
        <f t="shared" si="144"/>
        <v>0</v>
      </c>
      <c r="R780" s="2">
        <f t="shared" si="145"/>
        <v>0</v>
      </c>
      <c r="S780" s="2">
        <f t="shared" si="146"/>
        <v>0</v>
      </c>
      <c r="T780" s="2">
        <f t="shared" si="147"/>
        <v>0</v>
      </c>
    </row>
    <row r="781" spans="1:20" hidden="1">
      <c r="A781" t="s">
        <v>195</v>
      </c>
      <c r="B781"/>
      <c r="C781"/>
      <c r="D781">
        <v>107</v>
      </c>
      <c r="E781">
        <v>122</v>
      </c>
      <c r="F781">
        <v>-15</v>
      </c>
      <c r="G781"/>
      <c r="H781">
        <v>89</v>
      </c>
      <c r="I781"/>
      <c r="J781"/>
      <c r="K781">
        <v>4.3</v>
      </c>
      <c r="L781" s="3">
        <f t="shared" si="139"/>
        <v>107</v>
      </c>
      <c r="M781" s="3" t="str">
        <f t="shared" si="140"/>
        <v>Total Mounting Kit</v>
      </c>
      <c r="N781" s="3" t="str">
        <f t="shared" si="141"/>
        <v>WH01S-NTA</v>
      </c>
      <c r="O781" s="2" t="str">
        <f t="shared" si="142"/>
        <v>Total Mounting KitWH01S-NTA</v>
      </c>
      <c r="P781" s="2">
        <f t="shared" si="143"/>
        <v>107</v>
      </c>
      <c r="Q781" s="2">
        <f t="shared" si="144"/>
        <v>122</v>
      </c>
      <c r="R781" s="2">
        <f t="shared" si="145"/>
        <v>-15</v>
      </c>
      <c r="S781" s="2">
        <f t="shared" si="146"/>
        <v>89</v>
      </c>
      <c r="T781" s="2">
        <f t="shared" si="147"/>
        <v>74</v>
      </c>
    </row>
    <row r="782" spans="1:20" hidden="1">
      <c r="A782" s="2" t="s">
        <v>196</v>
      </c>
      <c r="L782" s="3">
        <f t="shared" si="139"/>
        <v>0</v>
      </c>
      <c r="M782" s="3" t="str">
        <f t="shared" si="140"/>
        <v>NRU Series</v>
      </c>
      <c r="N782" s="3" t="str">
        <f t="shared" si="141"/>
        <v>WH01S-NTA</v>
      </c>
      <c r="O782" s="2" t="str">
        <f t="shared" si="142"/>
        <v>NRU SeriesWH01S-NTA</v>
      </c>
      <c r="P782" s="2">
        <f t="shared" si="143"/>
        <v>0</v>
      </c>
      <c r="Q782" s="2">
        <f t="shared" si="144"/>
        <v>0</v>
      </c>
      <c r="R782" s="2">
        <f t="shared" si="145"/>
        <v>0</v>
      </c>
      <c r="S782" s="2">
        <f t="shared" si="146"/>
        <v>0</v>
      </c>
      <c r="T782" s="2">
        <f t="shared" si="147"/>
        <v>0</v>
      </c>
    </row>
    <row r="783" spans="1:20" hidden="1">
      <c r="A783" s="2" t="s">
        <v>974</v>
      </c>
      <c r="D783" s="2">
        <v>0</v>
      </c>
      <c r="E783" s="2">
        <v>0</v>
      </c>
      <c r="F783" s="2">
        <v>0</v>
      </c>
      <c r="H783" s="2">
        <v>0</v>
      </c>
      <c r="I783" s="2">
        <v>0</v>
      </c>
      <c r="K783" s="2">
        <v>0</v>
      </c>
      <c r="L783" s="3">
        <f t="shared" si="139"/>
        <v>0</v>
      </c>
      <c r="M783" s="3" t="str">
        <f t="shared" si="140"/>
        <v>AC-AR0147-H120</v>
      </c>
      <c r="N783" s="3" t="str">
        <f t="shared" si="141"/>
        <v>WH01S-NTA</v>
      </c>
      <c r="O783" s="2" t="str">
        <f t="shared" si="142"/>
        <v>AC-AR0147-H120WH01S-NTA</v>
      </c>
      <c r="P783" s="2">
        <f t="shared" si="143"/>
        <v>0</v>
      </c>
      <c r="Q783" s="2">
        <f t="shared" si="144"/>
        <v>0</v>
      </c>
      <c r="R783" s="2">
        <f t="shared" si="145"/>
        <v>0</v>
      </c>
      <c r="S783" s="2">
        <f t="shared" si="146"/>
        <v>0</v>
      </c>
      <c r="T783" s="2">
        <f t="shared" si="147"/>
        <v>0</v>
      </c>
    </row>
    <row r="784" spans="1:20" hidden="1">
      <c r="A784" s="2" t="s">
        <v>457</v>
      </c>
      <c r="D784" s="2">
        <v>0</v>
      </c>
      <c r="E784" s="2">
        <v>0</v>
      </c>
      <c r="F784" s="2">
        <v>0</v>
      </c>
      <c r="H784" s="2">
        <v>0</v>
      </c>
      <c r="I784" s="2">
        <v>0</v>
      </c>
      <c r="K784" s="2">
        <v>0</v>
      </c>
      <c r="L784" s="3">
        <f t="shared" si="139"/>
        <v>0</v>
      </c>
      <c r="M784" s="3" t="str">
        <f t="shared" si="140"/>
        <v>AC-AR0147-H120-2203</v>
      </c>
      <c r="N784" s="3" t="str">
        <f t="shared" si="141"/>
        <v>WH01S-NTA</v>
      </c>
      <c r="O784" s="2" t="str">
        <f t="shared" si="142"/>
        <v>AC-AR0147-H120-2203WH01S-NTA</v>
      </c>
      <c r="P784" s="2">
        <f t="shared" si="143"/>
        <v>0</v>
      </c>
      <c r="Q784" s="2">
        <f t="shared" si="144"/>
        <v>0</v>
      </c>
      <c r="R784" s="2">
        <f t="shared" si="145"/>
        <v>0</v>
      </c>
      <c r="S784" s="2">
        <f t="shared" si="146"/>
        <v>0</v>
      </c>
      <c r="T784" s="2">
        <f t="shared" si="147"/>
        <v>0</v>
      </c>
    </row>
    <row r="785" spans="1:20" hidden="1">
      <c r="A785" s="2" t="s">
        <v>975</v>
      </c>
      <c r="D785" s="2">
        <v>0</v>
      </c>
      <c r="E785" s="2">
        <v>0</v>
      </c>
      <c r="F785" s="2">
        <v>0</v>
      </c>
      <c r="H785" s="2">
        <v>0</v>
      </c>
      <c r="I785" s="2">
        <v>0</v>
      </c>
      <c r="K785" s="2">
        <v>0</v>
      </c>
      <c r="L785" s="3">
        <f t="shared" si="139"/>
        <v>0</v>
      </c>
      <c r="M785" s="3" t="str">
        <f t="shared" si="140"/>
        <v>AC-AR0147-H190</v>
      </c>
      <c r="N785" s="3" t="str">
        <f t="shared" si="141"/>
        <v>WH01S-NTA</v>
      </c>
      <c r="O785" s="2" t="str">
        <f t="shared" si="142"/>
        <v>AC-AR0147-H190WH01S-NTA</v>
      </c>
      <c r="P785" s="2">
        <f t="shared" si="143"/>
        <v>0</v>
      </c>
      <c r="Q785" s="2">
        <f t="shared" si="144"/>
        <v>0</v>
      </c>
      <c r="R785" s="2">
        <f t="shared" si="145"/>
        <v>0</v>
      </c>
      <c r="S785" s="2">
        <f t="shared" si="146"/>
        <v>0</v>
      </c>
      <c r="T785" s="2">
        <f t="shared" si="147"/>
        <v>0</v>
      </c>
    </row>
    <row r="786" spans="1:20" hidden="1">
      <c r="A786" s="2" t="s">
        <v>456</v>
      </c>
      <c r="D786" s="2">
        <v>0</v>
      </c>
      <c r="E786" s="2">
        <v>0</v>
      </c>
      <c r="F786" s="2">
        <v>0</v>
      </c>
      <c r="H786" s="2">
        <v>0</v>
      </c>
      <c r="I786" s="2">
        <v>0</v>
      </c>
      <c r="K786" s="2">
        <v>0</v>
      </c>
      <c r="L786" s="3">
        <f t="shared" si="139"/>
        <v>0</v>
      </c>
      <c r="M786" s="3" t="str">
        <f t="shared" si="140"/>
        <v>AC-AR0147-H190-2203</v>
      </c>
      <c r="N786" s="3" t="str">
        <f t="shared" si="141"/>
        <v>WH01S-NTA</v>
      </c>
      <c r="O786" s="2" t="str">
        <f t="shared" si="142"/>
        <v>AC-AR0147-H190-2203WH01S-NTA</v>
      </c>
      <c r="P786" s="2">
        <f t="shared" si="143"/>
        <v>0</v>
      </c>
      <c r="Q786" s="2">
        <f t="shared" si="144"/>
        <v>0</v>
      </c>
      <c r="R786" s="2">
        <f t="shared" si="145"/>
        <v>0</v>
      </c>
      <c r="S786" s="2">
        <f t="shared" si="146"/>
        <v>0</v>
      </c>
      <c r="T786" s="2">
        <f t="shared" si="147"/>
        <v>0</v>
      </c>
    </row>
    <row r="787" spans="1:20" hidden="1">
      <c r="A787" s="2" t="s">
        <v>976</v>
      </c>
      <c r="D787" s="2">
        <v>0</v>
      </c>
      <c r="E787" s="2">
        <v>0</v>
      </c>
      <c r="F787" s="2">
        <v>0</v>
      </c>
      <c r="H787" s="2">
        <v>0</v>
      </c>
      <c r="I787" s="2">
        <v>0</v>
      </c>
      <c r="K787" s="2">
        <v>0</v>
      </c>
      <c r="L787" s="3">
        <f t="shared" si="139"/>
        <v>0</v>
      </c>
      <c r="M787" s="3" t="str">
        <f t="shared" si="140"/>
        <v>AC-AR0147-H40</v>
      </c>
      <c r="N787" s="3" t="str">
        <f t="shared" si="141"/>
        <v>WH01S-NTA</v>
      </c>
      <c r="O787" s="2" t="str">
        <f t="shared" si="142"/>
        <v>AC-AR0147-H40WH01S-NTA</v>
      </c>
      <c r="P787" s="2">
        <f t="shared" si="143"/>
        <v>0</v>
      </c>
      <c r="Q787" s="2">
        <f t="shared" si="144"/>
        <v>0</v>
      </c>
      <c r="R787" s="2">
        <f t="shared" si="145"/>
        <v>0</v>
      </c>
      <c r="S787" s="2">
        <f t="shared" si="146"/>
        <v>0</v>
      </c>
      <c r="T787" s="2">
        <f t="shared" si="147"/>
        <v>0</v>
      </c>
    </row>
    <row r="788" spans="1:20" hidden="1">
      <c r="A788" s="2" t="s">
        <v>977</v>
      </c>
      <c r="D788" s="2">
        <v>0</v>
      </c>
      <c r="E788" s="2">
        <v>0</v>
      </c>
      <c r="F788" s="2">
        <v>0</v>
      </c>
      <c r="H788" s="2">
        <v>0</v>
      </c>
      <c r="I788" s="2">
        <v>0</v>
      </c>
      <c r="K788" s="2">
        <v>0</v>
      </c>
      <c r="L788" s="3">
        <f t="shared" si="139"/>
        <v>0</v>
      </c>
      <c r="M788" s="3" t="str">
        <f t="shared" si="140"/>
        <v>AC-AR0147-H60</v>
      </c>
      <c r="N788" s="3" t="str">
        <f t="shared" si="141"/>
        <v>WH01S-NTA</v>
      </c>
      <c r="O788" s="2" t="str">
        <f t="shared" si="142"/>
        <v>AC-AR0147-H60WH01S-NTA</v>
      </c>
      <c r="P788" s="2">
        <f t="shared" si="143"/>
        <v>0</v>
      </c>
      <c r="Q788" s="2">
        <f t="shared" si="144"/>
        <v>0</v>
      </c>
      <c r="R788" s="2">
        <f t="shared" si="145"/>
        <v>0</v>
      </c>
      <c r="S788" s="2">
        <f t="shared" si="146"/>
        <v>0</v>
      </c>
      <c r="T788" s="2">
        <f t="shared" si="147"/>
        <v>0</v>
      </c>
    </row>
    <row r="789" spans="1:20" hidden="1">
      <c r="A789" s="2" t="s">
        <v>978</v>
      </c>
      <c r="D789" s="2">
        <v>0</v>
      </c>
      <c r="E789" s="2">
        <v>0</v>
      </c>
      <c r="F789" s="2">
        <v>0</v>
      </c>
      <c r="H789" s="2">
        <v>0</v>
      </c>
      <c r="I789" s="2">
        <v>0</v>
      </c>
      <c r="K789" s="2">
        <v>0</v>
      </c>
      <c r="L789" s="3">
        <f t="shared" si="139"/>
        <v>0</v>
      </c>
      <c r="M789" s="3" t="str">
        <f t="shared" si="140"/>
        <v>AC-AR0147-H90</v>
      </c>
      <c r="N789" s="3" t="str">
        <f t="shared" si="141"/>
        <v>WH01S-NTA</v>
      </c>
      <c r="O789" s="2" t="str">
        <f t="shared" si="142"/>
        <v>AC-AR0147-H90WH01S-NTA</v>
      </c>
      <c r="P789" s="2">
        <f t="shared" si="143"/>
        <v>0</v>
      </c>
      <c r="Q789" s="2">
        <f t="shared" si="144"/>
        <v>0</v>
      </c>
      <c r="R789" s="2">
        <f t="shared" si="145"/>
        <v>0</v>
      </c>
      <c r="S789" s="2">
        <f t="shared" si="146"/>
        <v>0</v>
      </c>
      <c r="T789" s="2">
        <f t="shared" si="147"/>
        <v>0</v>
      </c>
    </row>
    <row r="790" spans="1:20" hidden="1">
      <c r="A790" s="2" t="s">
        <v>979</v>
      </c>
      <c r="D790" s="2">
        <v>0</v>
      </c>
      <c r="E790" s="2">
        <v>0</v>
      </c>
      <c r="F790" s="2">
        <v>0</v>
      </c>
      <c r="H790" s="2">
        <v>0</v>
      </c>
      <c r="I790" s="2">
        <v>0</v>
      </c>
      <c r="K790" s="2">
        <v>0</v>
      </c>
      <c r="L790" s="3">
        <f t="shared" si="139"/>
        <v>0</v>
      </c>
      <c r="M790" s="3" t="str">
        <f t="shared" si="140"/>
        <v>AC-AR0147-H90-2203</v>
      </c>
      <c r="N790" s="3" t="str">
        <f t="shared" si="141"/>
        <v>WH01S-NTA</v>
      </c>
      <c r="O790" s="2" t="str">
        <f t="shared" si="142"/>
        <v>AC-AR0147-H90-2203WH01S-NTA</v>
      </c>
      <c r="P790" s="2">
        <f t="shared" si="143"/>
        <v>0</v>
      </c>
      <c r="Q790" s="2">
        <f t="shared" si="144"/>
        <v>0</v>
      </c>
      <c r="R790" s="2">
        <f t="shared" si="145"/>
        <v>0</v>
      </c>
      <c r="S790" s="2">
        <f t="shared" si="146"/>
        <v>0</v>
      </c>
      <c r="T790" s="2">
        <f t="shared" si="147"/>
        <v>0</v>
      </c>
    </row>
    <row r="791" spans="1:20" hidden="1">
      <c r="A791" s="2" t="s">
        <v>980</v>
      </c>
      <c r="D791" s="2">
        <v>0</v>
      </c>
      <c r="E791" s="2">
        <v>0</v>
      </c>
      <c r="F791" s="2">
        <v>0</v>
      </c>
      <c r="H791" s="2">
        <v>0</v>
      </c>
      <c r="I791" s="2">
        <v>0</v>
      </c>
      <c r="K791" s="2">
        <v>0</v>
      </c>
      <c r="L791" s="3">
        <f t="shared" si="139"/>
        <v>0</v>
      </c>
      <c r="M791" s="3" t="str">
        <f t="shared" si="140"/>
        <v>AC-AR0231-H120</v>
      </c>
      <c r="N791" s="3" t="str">
        <f t="shared" si="141"/>
        <v>WH01S-NTA</v>
      </c>
      <c r="O791" s="2" t="str">
        <f t="shared" si="142"/>
        <v>AC-AR0231-H120WH01S-NTA</v>
      </c>
      <c r="P791" s="2">
        <f t="shared" si="143"/>
        <v>0</v>
      </c>
      <c r="Q791" s="2">
        <f t="shared" si="144"/>
        <v>0</v>
      </c>
      <c r="R791" s="2">
        <f t="shared" si="145"/>
        <v>0</v>
      </c>
      <c r="S791" s="2">
        <f t="shared" si="146"/>
        <v>0</v>
      </c>
      <c r="T791" s="2">
        <f t="shared" si="147"/>
        <v>0</v>
      </c>
    </row>
    <row r="792" spans="1:20" hidden="1">
      <c r="A792" s="2" t="s">
        <v>981</v>
      </c>
      <c r="D792" s="2">
        <v>0</v>
      </c>
      <c r="E792" s="2">
        <v>0</v>
      </c>
      <c r="F792" s="2">
        <v>0</v>
      </c>
      <c r="H792" s="2">
        <v>0</v>
      </c>
      <c r="I792" s="2">
        <v>0</v>
      </c>
      <c r="K792" s="2">
        <v>0</v>
      </c>
      <c r="L792" s="3">
        <f t="shared" si="139"/>
        <v>0</v>
      </c>
      <c r="M792" s="3" t="str">
        <f t="shared" si="140"/>
        <v>AC-AR0231-H60</v>
      </c>
      <c r="N792" s="3" t="str">
        <f t="shared" si="141"/>
        <v>WH01S-NTA</v>
      </c>
      <c r="O792" s="2" t="str">
        <f t="shared" si="142"/>
        <v>AC-AR0231-H60WH01S-NTA</v>
      </c>
      <c r="P792" s="2">
        <f t="shared" si="143"/>
        <v>0</v>
      </c>
      <c r="Q792" s="2">
        <f t="shared" si="144"/>
        <v>0</v>
      </c>
      <c r="R792" s="2">
        <f t="shared" si="145"/>
        <v>0</v>
      </c>
      <c r="S792" s="2">
        <f t="shared" si="146"/>
        <v>0</v>
      </c>
      <c r="T792" s="2">
        <f t="shared" si="147"/>
        <v>0</v>
      </c>
    </row>
    <row r="793" spans="1:20" hidden="1">
      <c r="A793" s="2" t="s">
        <v>982</v>
      </c>
      <c r="D793" s="2">
        <v>0</v>
      </c>
      <c r="E793" s="2">
        <v>0</v>
      </c>
      <c r="F793" s="2">
        <v>0</v>
      </c>
      <c r="H793" s="2">
        <v>0</v>
      </c>
      <c r="I793" s="2">
        <v>0</v>
      </c>
      <c r="K793" s="2">
        <v>0</v>
      </c>
      <c r="L793" s="3">
        <f t="shared" si="139"/>
        <v>0</v>
      </c>
      <c r="M793" s="3" t="str">
        <f t="shared" si="140"/>
        <v>AC-AR0233-H120</v>
      </c>
      <c r="N793" s="3" t="str">
        <f t="shared" si="141"/>
        <v>WH01S-NTA</v>
      </c>
      <c r="O793" s="2" t="str">
        <f t="shared" si="142"/>
        <v>AC-AR0233-H120WH01S-NTA</v>
      </c>
      <c r="P793" s="2">
        <f t="shared" si="143"/>
        <v>0</v>
      </c>
      <c r="Q793" s="2">
        <f t="shared" si="144"/>
        <v>0</v>
      </c>
      <c r="R793" s="2">
        <f t="shared" si="145"/>
        <v>0</v>
      </c>
      <c r="S793" s="2">
        <f t="shared" si="146"/>
        <v>0</v>
      </c>
      <c r="T793" s="2">
        <f t="shared" si="147"/>
        <v>0</v>
      </c>
    </row>
    <row r="794" spans="1:20" hidden="1">
      <c r="A794" s="2" t="s">
        <v>1659</v>
      </c>
      <c r="D794" s="2">
        <v>0</v>
      </c>
      <c r="E794" s="2">
        <v>0</v>
      </c>
      <c r="F794" s="2">
        <v>0</v>
      </c>
      <c r="H794" s="2">
        <v>0</v>
      </c>
      <c r="I794" s="2">
        <v>0</v>
      </c>
      <c r="K794" s="2">
        <v>0</v>
      </c>
      <c r="L794" s="3">
        <f t="shared" si="139"/>
        <v>0</v>
      </c>
      <c r="M794" s="3" t="str">
        <f t="shared" si="140"/>
        <v>AC-AR0233-H120-60FPS</v>
      </c>
      <c r="N794" s="3" t="str">
        <f t="shared" si="141"/>
        <v>WH01S-NTA</v>
      </c>
      <c r="O794" s="2" t="str">
        <f t="shared" si="142"/>
        <v>AC-AR0233-H120-60FPSWH01S-NTA</v>
      </c>
      <c r="P794" s="2">
        <f t="shared" si="143"/>
        <v>0</v>
      </c>
      <c r="Q794" s="2">
        <f t="shared" si="144"/>
        <v>0</v>
      </c>
      <c r="R794" s="2">
        <f t="shared" si="145"/>
        <v>0</v>
      </c>
      <c r="S794" s="2">
        <f t="shared" si="146"/>
        <v>0</v>
      </c>
      <c r="T794" s="2">
        <f t="shared" si="147"/>
        <v>0</v>
      </c>
    </row>
    <row r="795" spans="1:20" hidden="1">
      <c r="A795" s="2" t="s">
        <v>1660</v>
      </c>
      <c r="D795" s="2">
        <v>0</v>
      </c>
      <c r="E795" s="2">
        <v>0</v>
      </c>
      <c r="F795" s="2">
        <v>0</v>
      </c>
      <c r="H795" s="2">
        <v>0</v>
      </c>
      <c r="I795" s="2">
        <v>0</v>
      </c>
      <c r="K795" s="2">
        <v>0</v>
      </c>
      <c r="L795" s="3">
        <f t="shared" si="139"/>
        <v>0</v>
      </c>
      <c r="M795" s="3" t="str">
        <f t="shared" si="140"/>
        <v>AC-AR0233-H60-60FPS</v>
      </c>
      <c r="N795" s="3" t="str">
        <f t="shared" si="141"/>
        <v>WH01S-NTA</v>
      </c>
      <c r="O795" s="2" t="str">
        <f t="shared" si="142"/>
        <v>AC-AR0233-H60-60FPSWH01S-NTA</v>
      </c>
      <c r="P795" s="2">
        <f t="shared" si="143"/>
        <v>0</v>
      </c>
      <c r="Q795" s="2">
        <f t="shared" si="144"/>
        <v>0</v>
      </c>
      <c r="R795" s="2">
        <f t="shared" si="145"/>
        <v>0</v>
      </c>
      <c r="S795" s="2">
        <f t="shared" si="146"/>
        <v>0</v>
      </c>
      <c r="T795" s="2">
        <f t="shared" si="147"/>
        <v>0</v>
      </c>
    </row>
    <row r="796" spans="1:20" hidden="1">
      <c r="A796" s="2" t="s">
        <v>1694</v>
      </c>
      <c r="D796" s="2">
        <v>0</v>
      </c>
      <c r="E796" s="2">
        <v>0</v>
      </c>
      <c r="F796" s="2">
        <v>0</v>
      </c>
      <c r="H796" s="2">
        <v>0</v>
      </c>
      <c r="I796" s="2">
        <v>0</v>
      </c>
      <c r="K796" s="2">
        <v>0</v>
      </c>
      <c r="L796" s="3">
        <f t="shared" si="139"/>
        <v>0</v>
      </c>
      <c r="M796" s="3" t="str">
        <f t="shared" si="140"/>
        <v>AC-AR0234-H98-D3</v>
      </c>
      <c r="N796" s="3" t="str">
        <f t="shared" si="141"/>
        <v>WH01S-NTA</v>
      </c>
      <c r="O796" s="2" t="str">
        <f t="shared" si="142"/>
        <v>AC-AR0234-H98-D3WH01S-NTA</v>
      </c>
      <c r="P796" s="2">
        <f t="shared" si="143"/>
        <v>0</v>
      </c>
      <c r="Q796" s="2">
        <f t="shared" si="144"/>
        <v>0</v>
      </c>
      <c r="R796" s="2">
        <f t="shared" si="145"/>
        <v>0</v>
      </c>
      <c r="S796" s="2">
        <f t="shared" si="146"/>
        <v>0</v>
      </c>
      <c r="T796" s="2">
        <f t="shared" si="147"/>
        <v>0</v>
      </c>
    </row>
    <row r="797" spans="1:20" hidden="1">
      <c r="A797" s="2" t="s">
        <v>455</v>
      </c>
      <c r="D797" s="2">
        <v>0</v>
      </c>
      <c r="E797" s="2">
        <v>2</v>
      </c>
      <c r="F797" s="2">
        <v>-2</v>
      </c>
      <c r="H797" s="2">
        <v>2</v>
      </c>
      <c r="I797" s="2">
        <v>0</v>
      </c>
      <c r="J797" s="2" t="s">
        <v>2041</v>
      </c>
      <c r="K797" s="2">
        <v>0</v>
      </c>
      <c r="L797" s="3">
        <f t="shared" si="139"/>
        <v>0</v>
      </c>
      <c r="M797" s="3" t="str">
        <f t="shared" si="140"/>
        <v>AC-IMX390-H120</v>
      </c>
      <c r="N797" s="3" t="str">
        <f t="shared" si="141"/>
        <v>WH01S-NTA</v>
      </c>
      <c r="O797" s="2" t="str">
        <f t="shared" si="142"/>
        <v>AC-IMX390-H120WH01S-NTA</v>
      </c>
      <c r="P797" s="2">
        <f t="shared" si="143"/>
        <v>0</v>
      </c>
      <c r="Q797" s="2">
        <f t="shared" si="144"/>
        <v>2</v>
      </c>
      <c r="R797" s="2">
        <f t="shared" si="145"/>
        <v>-2</v>
      </c>
      <c r="S797" s="2">
        <f t="shared" si="146"/>
        <v>2</v>
      </c>
      <c r="T797" s="2">
        <f t="shared" si="147"/>
        <v>0</v>
      </c>
    </row>
    <row r="798" spans="1:20" hidden="1">
      <c r="A798" s="2" t="s">
        <v>983</v>
      </c>
      <c r="D798" s="2">
        <v>12</v>
      </c>
      <c r="E798" s="2">
        <v>24</v>
      </c>
      <c r="F798" s="2">
        <v>-12</v>
      </c>
      <c r="H798" s="2">
        <v>12</v>
      </c>
      <c r="I798" s="2">
        <v>0</v>
      </c>
      <c r="J798" s="2" t="s">
        <v>2041</v>
      </c>
      <c r="K798" s="2">
        <v>0</v>
      </c>
      <c r="L798" s="3">
        <f t="shared" si="139"/>
        <v>12</v>
      </c>
      <c r="M798" s="3" t="str">
        <f t="shared" si="140"/>
        <v>AC-IMX390-H190</v>
      </c>
      <c r="N798" s="3" t="str">
        <f t="shared" si="141"/>
        <v>WH01S-NTA</v>
      </c>
      <c r="O798" s="2" t="str">
        <f t="shared" si="142"/>
        <v>AC-IMX390-H190WH01S-NTA</v>
      </c>
      <c r="P798" s="2">
        <f t="shared" si="143"/>
        <v>12</v>
      </c>
      <c r="Q798" s="2">
        <f t="shared" si="144"/>
        <v>24</v>
      </c>
      <c r="R798" s="2">
        <f t="shared" si="145"/>
        <v>-12</v>
      </c>
      <c r="S798" s="2">
        <f t="shared" si="146"/>
        <v>12</v>
      </c>
      <c r="T798" s="2">
        <f t="shared" si="147"/>
        <v>0</v>
      </c>
    </row>
    <row r="799" spans="1:20" hidden="1">
      <c r="A799" s="2" t="s">
        <v>454</v>
      </c>
      <c r="D799" s="2">
        <v>0</v>
      </c>
      <c r="E799" s="2">
        <v>1</v>
      </c>
      <c r="F799" s="2">
        <v>-1</v>
      </c>
      <c r="H799" s="2">
        <v>1</v>
      </c>
      <c r="I799" s="2">
        <v>0</v>
      </c>
      <c r="J799" s="2" t="s">
        <v>2041</v>
      </c>
      <c r="K799" s="2">
        <v>0</v>
      </c>
      <c r="L799" s="3">
        <f t="shared" si="139"/>
        <v>0</v>
      </c>
      <c r="M799" s="3" t="str">
        <f t="shared" si="140"/>
        <v>AC-IMX390-H60</v>
      </c>
      <c r="N799" s="3" t="str">
        <f t="shared" si="141"/>
        <v>WH01S-NTA</v>
      </c>
      <c r="O799" s="2" t="str">
        <f t="shared" si="142"/>
        <v>AC-IMX390-H60WH01S-NTA</v>
      </c>
      <c r="P799" s="2">
        <f t="shared" si="143"/>
        <v>0</v>
      </c>
      <c r="Q799" s="2">
        <f t="shared" si="144"/>
        <v>1</v>
      </c>
      <c r="R799" s="2">
        <f t="shared" si="145"/>
        <v>-1</v>
      </c>
      <c r="S799" s="2">
        <f t="shared" si="146"/>
        <v>1</v>
      </c>
      <c r="T799" s="2">
        <f t="shared" si="147"/>
        <v>0</v>
      </c>
    </row>
    <row r="800" spans="1:20" hidden="1">
      <c r="A800" s="2" t="s">
        <v>984</v>
      </c>
      <c r="D800" s="2">
        <v>2</v>
      </c>
      <c r="E800" s="2">
        <v>2</v>
      </c>
      <c r="F800" s="2">
        <v>0</v>
      </c>
      <c r="H800" s="2">
        <v>0</v>
      </c>
      <c r="I800" s="2">
        <v>0</v>
      </c>
      <c r="K800" s="2">
        <v>0</v>
      </c>
      <c r="L800" s="3">
        <f t="shared" si="139"/>
        <v>2</v>
      </c>
      <c r="M800" s="3" t="str">
        <f t="shared" si="140"/>
        <v>AC-IMX490-H120</v>
      </c>
      <c r="N800" s="3" t="str">
        <f t="shared" si="141"/>
        <v>WH01S-NTA</v>
      </c>
      <c r="O800" s="2" t="str">
        <f t="shared" si="142"/>
        <v>AC-IMX490-H120WH01S-NTA</v>
      </c>
      <c r="P800" s="2">
        <f t="shared" si="143"/>
        <v>2</v>
      </c>
      <c r="Q800" s="2">
        <f t="shared" si="144"/>
        <v>2</v>
      </c>
      <c r="R800" s="2">
        <f t="shared" si="145"/>
        <v>0</v>
      </c>
      <c r="S800" s="2">
        <f t="shared" si="146"/>
        <v>0</v>
      </c>
      <c r="T800" s="2">
        <f t="shared" si="147"/>
        <v>0</v>
      </c>
    </row>
    <row r="801" spans="1:20" hidden="1">
      <c r="A801" s="2" t="s">
        <v>985</v>
      </c>
      <c r="D801" s="2">
        <v>0</v>
      </c>
      <c r="E801" s="2">
        <v>0</v>
      </c>
      <c r="F801" s="2">
        <v>0</v>
      </c>
      <c r="H801" s="2">
        <v>0</v>
      </c>
      <c r="I801" s="2">
        <v>0</v>
      </c>
      <c r="K801" s="2">
        <v>0</v>
      </c>
      <c r="L801" s="3">
        <f t="shared" si="139"/>
        <v>0</v>
      </c>
      <c r="M801" s="3" t="str">
        <f t="shared" si="140"/>
        <v>AC-IMX490-H30</v>
      </c>
      <c r="N801" s="3" t="str">
        <f t="shared" si="141"/>
        <v>WH01S-NTA</v>
      </c>
      <c r="O801" s="2" t="str">
        <f t="shared" si="142"/>
        <v>AC-IMX490-H30WH01S-NTA</v>
      </c>
      <c r="P801" s="2">
        <f t="shared" si="143"/>
        <v>0</v>
      </c>
      <c r="Q801" s="2">
        <f t="shared" si="144"/>
        <v>0</v>
      </c>
      <c r="R801" s="2">
        <f t="shared" si="145"/>
        <v>0</v>
      </c>
      <c r="S801" s="2">
        <f t="shared" si="146"/>
        <v>0</v>
      </c>
      <c r="T801" s="2">
        <f t="shared" si="147"/>
        <v>0</v>
      </c>
    </row>
    <row r="802" spans="1:20" hidden="1">
      <c r="A802" s="2" t="s">
        <v>453</v>
      </c>
      <c r="D802" s="2">
        <v>1</v>
      </c>
      <c r="E802" s="2">
        <v>1</v>
      </c>
      <c r="F802" s="2">
        <v>0</v>
      </c>
      <c r="H802" s="2">
        <v>0</v>
      </c>
      <c r="I802" s="2">
        <v>0</v>
      </c>
      <c r="K802" s="2">
        <v>0</v>
      </c>
      <c r="L802" s="3">
        <f t="shared" si="139"/>
        <v>1</v>
      </c>
      <c r="M802" s="3" t="str">
        <f t="shared" si="140"/>
        <v>AC-IMX490-H60</v>
      </c>
      <c r="N802" s="3" t="str">
        <f t="shared" si="141"/>
        <v>WH01S-NTA</v>
      </c>
      <c r="O802" s="2" t="str">
        <f t="shared" si="142"/>
        <v>AC-IMX490-H60WH01S-NTA</v>
      </c>
      <c r="P802" s="2">
        <f t="shared" si="143"/>
        <v>1</v>
      </c>
      <c r="Q802" s="2">
        <f t="shared" si="144"/>
        <v>1</v>
      </c>
      <c r="R802" s="2">
        <f t="shared" si="145"/>
        <v>0</v>
      </c>
      <c r="S802" s="2">
        <f t="shared" si="146"/>
        <v>0</v>
      </c>
      <c r="T802" s="2">
        <f t="shared" si="147"/>
        <v>0</v>
      </c>
    </row>
    <row r="803" spans="1:20" hidden="1">
      <c r="A803" s="2" t="s">
        <v>1832</v>
      </c>
      <c r="D803" s="2">
        <v>0</v>
      </c>
      <c r="E803" s="2">
        <v>0</v>
      </c>
      <c r="F803" s="2">
        <v>0</v>
      </c>
      <c r="H803" s="2">
        <v>0</v>
      </c>
      <c r="I803" s="2">
        <v>0</v>
      </c>
      <c r="K803" s="2">
        <v>0</v>
      </c>
      <c r="L803" s="3">
        <f t="shared" si="139"/>
        <v>0</v>
      </c>
      <c r="M803" s="3" t="str">
        <f t="shared" si="140"/>
        <v>AC-ISX021-H85-C1</v>
      </c>
      <c r="N803" s="3" t="str">
        <f t="shared" si="141"/>
        <v>WH01S-NTA</v>
      </c>
      <c r="O803" s="2" t="str">
        <f t="shared" si="142"/>
        <v>AC-ISX021-H85-C1WH01S-NTA</v>
      </c>
      <c r="P803" s="2">
        <f t="shared" si="143"/>
        <v>0</v>
      </c>
      <c r="Q803" s="2">
        <f t="shared" si="144"/>
        <v>0</v>
      </c>
      <c r="R803" s="2">
        <f t="shared" si="145"/>
        <v>0</v>
      </c>
      <c r="S803" s="2">
        <f t="shared" si="146"/>
        <v>0</v>
      </c>
      <c r="T803" s="2">
        <f t="shared" si="147"/>
        <v>0</v>
      </c>
    </row>
    <row r="804" spans="1:20" hidden="1">
      <c r="A804" s="2" t="s">
        <v>251</v>
      </c>
      <c r="D804" s="2">
        <v>0</v>
      </c>
      <c r="E804" s="2">
        <v>0</v>
      </c>
      <c r="F804" s="2">
        <v>0</v>
      </c>
      <c r="H804" s="2">
        <v>0</v>
      </c>
      <c r="I804" s="2">
        <v>0</v>
      </c>
      <c r="K804" s="2">
        <v>0</v>
      </c>
      <c r="L804" s="3">
        <f t="shared" si="139"/>
        <v>0</v>
      </c>
      <c r="M804" s="3" t="str">
        <f t="shared" si="140"/>
        <v>AC-ISX031-H120</v>
      </c>
      <c r="N804" s="3" t="str">
        <f t="shared" si="141"/>
        <v>WH01S-NTA</v>
      </c>
      <c r="O804" s="2" t="str">
        <f t="shared" si="142"/>
        <v>AC-ISX031-H120WH01S-NTA</v>
      </c>
      <c r="P804" s="2">
        <f t="shared" si="143"/>
        <v>0</v>
      </c>
      <c r="Q804" s="2">
        <f t="shared" si="144"/>
        <v>0</v>
      </c>
      <c r="R804" s="2">
        <f t="shared" si="145"/>
        <v>0</v>
      </c>
      <c r="S804" s="2">
        <f t="shared" si="146"/>
        <v>0</v>
      </c>
      <c r="T804" s="2">
        <f t="shared" si="147"/>
        <v>0</v>
      </c>
    </row>
    <row r="805" spans="1:20" hidden="1">
      <c r="A805" s="2" t="s">
        <v>986</v>
      </c>
      <c r="D805" s="2">
        <v>17</v>
      </c>
      <c r="E805" s="2">
        <v>17</v>
      </c>
      <c r="F805" s="2">
        <v>0</v>
      </c>
      <c r="H805" s="2">
        <v>0</v>
      </c>
      <c r="I805" s="2">
        <v>0</v>
      </c>
      <c r="K805" s="2">
        <v>0</v>
      </c>
      <c r="L805" s="3">
        <f t="shared" si="139"/>
        <v>17</v>
      </c>
      <c r="M805" s="3" t="str">
        <f t="shared" si="140"/>
        <v>AC-ISX031-H190</v>
      </c>
      <c r="N805" s="3" t="str">
        <f t="shared" si="141"/>
        <v>WH01S-NTA</v>
      </c>
      <c r="O805" s="2" t="str">
        <f t="shared" si="142"/>
        <v>AC-ISX031-H190WH01S-NTA</v>
      </c>
      <c r="P805" s="2">
        <f t="shared" si="143"/>
        <v>17</v>
      </c>
      <c r="Q805" s="2">
        <f t="shared" si="144"/>
        <v>17</v>
      </c>
      <c r="R805" s="2">
        <f t="shared" si="145"/>
        <v>0</v>
      </c>
      <c r="S805" s="2">
        <f t="shared" si="146"/>
        <v>0</v>
      </c>
      <c r="T805" s="2">
        <f t="shared" si="147"/>
        <v>0</v>
      </c>
    </row>
    <row r="806" spans="1:20" hidden="1">
      <c r="A806" s="2" t="s">
        <v>252</v>
      </c>
      <c r="D806" s="2">
        <v>0</v>
      </c>
      <c r="E806" s="2">
        <v>3</v>
      </c>
      <c r="F806" s="2">
        <v>-3</v>
      </c>
      <c r="H806" s="2">
        <v>3</v>
      </c>
      <c r="I806" s="2">
        <v>0</v>
      </c>
      <c r="J806" s="2" t="s">
        <v>2022</v>
      </c>
      <c r="K806" s="2">
        <v>0</v>
      </c>
      <c r="L806" s="3">
        <f t="shared" si="139"/>
        <v>0</v>
      </c>
      <c r="M806" s="3" t="str">
        <f t="shared" si="140"/>
        <v>AC-ISX031-H60</v>
      </c>
      <c r="N806" s="3" t="str">
        <f t="shared" si="141"/>
        <v>WH01S-NTA</v>
      </c>
      <c r="O806" s="2" t="str">
        <f t="shared" si="142"/>
        <v>AC-ISX031-H60WH01S-NTA</v>
      </c>
      <c r="P806" s="2">
        <f t="shared" si="143"/>
        <v>0</v>
      </c>
      <c r="Q806" s="2">
        <f t="shared" si="144"/>
        <v>3</v>
      </c>
      <c r="R806" s="2">
        <f t="shared" si="145"/>
        <v>-3</v>
      </c>
      <c r="S806" s="2">
        <f t="shared" si="146"/>
        <v>3</v>
      </c>
      <c r="T806" s="2">
        <f t="shared" si="147"/>
        <v>0</v>
      </c>
    </row>
    <row r="807" spans="1:20" hidden="1">
      <c r="A807" s="2" t="s">
        <v>987</v>
      </c>
      <c r="D807" s="2">
        <v>0</v>
      </c>
      <c r="E807" s="2">
        <v>0</v>
      </c>
      <c r="F807" s="2">
        <v>0</v>
      </c>
      <c r="H807" s="2">
        <v>0</v>
      </c>
      <c r="I807" s="2">
        <v>0</v>
      </c>
      <c r="K807" s="2">
        <v>0</v>
      </c>
      <c r="L807" s="3">
        <f t="shared" si="139"/>
        <v>0</v>
      </c>
      <c r="M807" s="3" t="str">
        <f t="shared" si="140"/>
        <v>AccsyBx-RPnl-5Ant-NRU240S-AWP</v>
      </c>
      <c r="N807" s="3" t="str">
        <f t="shared" si="141"/>
        <v>WH01S-NTA</v>
      </c>
      <c r="O807" s="2" t="str">
        <f t="shared" si="142"/>
        <v>AccsyBx-RPnl-5Ant-NRU240S-AWPWH01S-NTA</v>
      </c>
      <c r="P807" s="2">
        <f t="shared" si="143"/>
        <v>0</v>
      </c>
      <c r="Q807" s="2">
        <f t="shared" si="144"/>
        <v>0</v>
      </c>
      <c r="R807" s="2">
        <f t="shared" si="145"/>
        <v>0</v>
      </c>
      <c r="S807" s="2">
        <f t="shared" si="146"/>
        <v>0</v>
      </c>
      <c r="T807" s="2">
        <f t="shared" si="147"/>
        <v>0</v>
      </c>
    </row>
    <row r="808" spans="1:20" hidden="1">
      <c r="A808" s="2" t="s">
        <v>447</v>
      </c>
      <c r="B808" s="2">
        <v>10</v>
      </c>
      <c r="C808" s="2">
        <v>99</v>
      </c>
      <c r="D808" s="2">
        <v>6</v>
      </c>
      <c r="E808" s="2">
        <v>1</v>
      </c>
      <c r="F808" s="2">
        <v>5</v>
      </c>
      <c r="G808" s="2" t="s">
        <v>473</v>
      </c>
      <c r="H808" s="2">
        <v>0</v>
      </c>
      <c r="I808" s="2">
        <v>93</v>
      </c>
      <c r="K808" s="2">
        <v>0</v>
      </c>
      <c r="L808" s="3">
        <f t="shared" si="139"/>
        <v>6</v>
      </c>
      <c r="M808" s="3" t="str">
        <f t="shared" si="140"/>
        <v>Cbl-FAKRA-ZFM-ZFM-12M</v>
      </c>
      <c r="N808" s="3" t="str">
        <f t="shared" si="141"/>
        <v>WH01S-NTA</v>
      </c>
      <c r="O808" s="2" t="str">
        <f t="shared" si="142"/>
        <v>Cbl-FAKRA-ZFM-ZFM-12MWH01S-NTA</v>
      </c>
      <c r="P808" s="2">
        <f t="shared" si="143"/>
        <v>6</v>
      </c>
      <c r="Q808" s="2">
        <f t="shared" si="144"/>
        <v>1</v>
      </c>
      <c r="R808" s="2">
        <f t="shared" si="145"/>
        <v>5</v>
      </c>
      <c r="S808" s="2">
        <f t="shared" si="146"/>
        <v>0</v>
      </c>
      <c r="T808" s="2">
        <f t="shared" si="147"/>
        <v>5</v>
      </c>
    </row>
    <row r="809" spans="1:20" hidden="1">
      <c r="A809" s="2" t="s">
        <v>428</v>
      </c>
      <c r="D809" s="2">
        <v>18</v>
      </c>
      <c r="E809" s="2">
        <v>29</v>
      </c>
      <c r="F809" s="2">
        <v>-11</v>
      </c>
      <c r="H809" s="2">
        <v>15</v>
      </c>
      <c r="I809" s="2">
        <v>0</v>
      </c>
      <c r="J809" s="2" t="s">
        <v>1836</v>
      </c>
      <c r="K809" s="2">
        <v>26.9</v>
      </c>
      <c r="L809" s="3">
        <f t="shared" si="139"/>
        <v>18</v>
      </c>
      <c r="M809" s="3" t="str">
        <f t="shared" si="140"/>
        <v>Cblkit-BP-NRU-230V-AWP</v>
      </c>
      <c r="N809" s="3" t="str">
        <f t="shared" si="141"/>
        <v>WH01S-NTA</v>
      </c>
      <c r="O809" s="2" t="str">
        <f t="shared" si="142"/>
        <v>Cblkit-BP-NRU-230V-AWPWH01S-NTA</v>
      </c>
      <c r="P809" s="2">
        <f t="shared" si="143"/>
        <v>18</v>
      </c>
      <c r="Q809" s="2">
        <f t="shared" si="144"/>
        <v>29</v>
      </c>
      <c r="R809" s="2">
        <f t="shared" si="145"/>
        <v>-11</v>
      </c>
      <c r="S809" s="2">
        <f t="shared" si="146"/>
        <v>15</v>
      </c>
      <c r="T809" s="2">
        <f t="shared" si="147"/>
        <v>4</v>
      </c>
    </row>
    <row r="810" spans="1:20" hidden="1">
      <c r="A810" s="2" t="s">
        <v>988</v>
      </c>
      <c r="D810" s="2">
        <v>0</v>
      </c>
      <c r="E810" s="2">
        <v>0</v>
      </c>
      <c r="F810" s="2">
        <v>0</v>
      </c>
      <c r="H810" s="2">
        <v>0</v>
      </c>
      <c r="I810" s="2">
        <v>0</v>
      </c>
      <c r="K810" s="2">
        <v>0</v>
      </c>
      <c r="L810" s="3">
        <f t="shared" si="139"/>
        <v>0</v>
      </c>
      <c r="M810" s="3" t="str">
        <f t="shared" si="140"/>
        <v>Cblkit-FLYC-300</v>
      </c>
      <c r="N810" s="3" t="str">
        <f t="shared" si="141"/>
        <v>WH01S-NTA</v>
      </c>
      <c r="O810" s="2" t="str">
        <f t="shared" si="142"/>
        <v>Cblkit-FLYC-300WH01S-NTA</v>
      </c>
      <c r="P810" s="2">
        <f t="shared" si="143"/>
        <v>0</v>
      </c>
      <c r="Q810" s="2">
        <f t="shared" si="144"/>
        <v>0</v>
      </c>
      <c r="R810" s="2">
        <f t="shared" si="145"/>
        <v>0</v>
      </c>
      <c r="S810" s="2">
        <f t="shared" si="146"/>
        <v>0</v>
      </c>
      <c r="T810" s="2">
        <f t="shared" si="147"/>
        <v>0</v>
      </c>
    </row>
    <row r="811" spans="1:20" hidden="1">
      <c r="A811" s="2" t="s">
        <v>427</v>
      </c>
      <c r="D811" s="2">
        <v>16</v>
      </c>
      <c r="E811" s="2">
        <v>31</v>
      </c>
      <c r="F811" s="2">
        <v>-15</v>
      </c>
      <c r="H811" s="2">
        <v>19</v>
      </c>
      <c r="I811" s="2">
        <v>0</v>
      </c>
      <c r="J811" s="2" t="s">
        <v>1789</v>
      </c>
      <c r="K811" s="2">
        <v>26.9</v>
      </c>
      <c r="L811" s="3">
        <f t="shared" si="139"/>
        <v>16</v>
      </c>
      <c r="M811" s="3" t="str">
        <f t="shared" si="140"/>
        <v>Cblkit-FP-NRU-230V-AWP_NRU-240S</v>
      </c>
      <c r="N811" s="3" t="str">
        <f t="shared" si="141"/>
        <v>WH01S-NTA</v>
      </c>
      <c r="O811" s="2" t="str">
        <f t="shared" si="142"/>
        <v>Cblkit-FP-NRU-230V-AWP_NRU-240SWH01S-NTA</v>
      </c>
      <c r="P811" s="2">
        <f t="shared" si="143"/>
        <v>16</v>
      </c>
      <c r="Q811" s="2">
        <f t="shared" si="144"/>
        <v>31</v>
      </c>
      <c r="R811" s="2">
        <f t="shared" si="145"/>
        <v>-15</v>
      </c>
      <c r="S811" s="2">
        <f t="shared" si="146"/>
        <v>19</v>
      </c>
      <c r="T811" s="2">
        <f t="shared" si="147"/>
        <v>4</v>
      </c>
    </row>
    <row r="812" spans="1:20" hidden="1">
      <c r="A812" s="2" t="s">
        <v>989</v>
      </c>
      <c r="D812" s="2">
        <v>0</v>
      </c>
      <c r="E812" s="2">
        <v>0</v>
      </c>
      <c r="F812" s="2">
        <v>0</v>
      </c>
      <c r="H812" s="2">
        <v>0</v>
      </c>
      <c r="I812" s="2">
        <v>0</v>
      </c>
      <c r="K812" s="2">
        <v>0</v>
      </c>
      <c r="L812" s="3">
        <f t="shared" si="139"/>
        <v>0</v>
      </c>
      <c r="M812" s="3" t="str">
        <f t="shared" si="140"/>
        <v>Cblkit-NRU-161V-AWP</v>
      </c>
      <c r="N812" s="3" t="str">
        <f t="shared" si="141"/>
        <v>WH01S-NTA</v>
      </c>
      <c r="O812" s="2" t="str">
        <f t="shared" si="142"/>
        <v>Cblkit-NRU-161V-AWPWH01S-NTA</v>
      </c>
      <c r="P812" s="2">
        <f t="shared" si="143"/>
        <v>0</v>
      </c>
      <c r="Q812" s="2">
        <f t="shared" si="144"/>
        <v>0</v>
      </c>
      <c r="R812" s="2">
        <f t="shared" si="145"/>
        <v>0</v>
      </c>
      <c r="S812" s="2">
        <f t="shared" si="146"/>
        <v>0</v>
      </c>
      <c r="T812" s="2">
        <f t="shared" si="147"/>
        <v>0</v>
      </c>
    </row>
    <row r="813" spans="1:20" hidden="1">
      <c r="A813" s="2" t="s">
        <v>423</v>
      </c>
      <c r="D813" s="2">
        <v>1</v>
      </c>
      <c r="E813" s="2">
        <v>1</v>
      </c>
      <c r="F813" s="2">
        <v>0</v>
      </c>
      <c r="H813" s="2">
        <v>2</v>
      </c>
      <c r="I813" s="2">
        <v>0</v>
      </c>
      <c r="J813" s="2" t="s">
        <v>1789</v>
      </c>
      <c r="K813" s="2">
        <v>0</v>
      </c>
      <c r="L813" s="3">
        <f t="shared" si="139"/>
        <v>1</v>
      </c>
      <c r="M813" s="3" t="str">
        <f t="shared" si="140"/>
        <v>Cblkit-NRU-162S-AWP</v>
      </c>
      <c r="N813" s="3" t="str">
        <f t="shared" si="141"/>
        <v>WH01S-NTA</v>
      </c>
      <c r="O813" s="2" t="str">
        <f t="shared" si="142"/>
        <v>Cblkit-NRU-162S-AWPWH01S-NTA</v>
      </c>
      <c r="P813" s="2">
        <f t="shared" si="143"/>
        <v>1</v>
      </c>
      <c r="Q813" s="2">
        <f t="shared" si="144"/>
        <v>1</v>
      </c>
      <c r="R813" s="2">
        <f t="shared" si="145"/>
        <v>0</v>
      </c>
      <c r="S813" s="2">
        <f t="shared" si="146"/>
        <v>2</v>
      </c>
      <c r="T813" s="2">
        <f t="shared" si="147"/>
        <v>2</v>
      </c>
    </row>
    <row r="814" spans="1:20" hidden="1">
      <c r="A814" s="2" t="s">
        <v>2019</v>
      </c>
      <c r="D814" s="2">
        <v>0</v>
      </c>
      <c r="E814" s="2">
        <v>1</v>
      </c>
      <c r="F814" s="2">
        <v>-1</v>
      </c>
      <c r="H814" s="2">
        <v>1</v>
      </c>
      <c r="I814" s="2">
        <v>0</v>
      </c>
      <c r="J814" s="2" t="s">
        <v>2140</v>
      </c>
      <c r="K814" s="2">
        <v>0</v>
      </c>
      <c r="L814" s="3">
        <f t="shared" si="139"/>
        <v>0</v>
      </c>
      <c r="M814" s="3" t="str">
        <f t="shared" si="140"/>
        <v>Cblkit-NRU-171V-PPC</v>
      </c>
      <c r="N814" s="3" t="str">
        <f t="shared" si="141"/>
        <v>WH01S-NTA</v>
      </c>
      <c r="O814" s="2" t="str">
        <f t="shared" si="142"/>
        <v>Cblkit-NRU-171V-PPCWH01S-NTA</v>
      </c>
      <c r="P814" s="2">
        <f t="shared" si="143"/>
        <v>0</v>
      </c>
      <c r="Q814" s="2">
        <f t="shared" si="144"/>
        <v>1</v>
      </c>
      <c r="R814" s="2">
        <f t="shared" si="145"/>
        <v>-1</v>
      </c>
      <c r="S814" s="2">
        <f t="shared" si="146"/>
        <v>1</v>
      </c>
      <c r="T814" s="2">
        <f t="shared" si="147"/>
        <v>0</v>
      </c>
    </row>
    <row r="815" spans="1:20" hidden="1">
      <c r="A815" s="2" t="s">
        <v>422</v>
      </c>
      <c r="D815" s="2">
        <v>0</v>
      </c>
      <c r="E815" s="2">
        <v>0</v>
      </c>
      <c r="F815" s="2">
        <v>0</v>
      </c>
      <c r="H815" s="2">
        <v>0</v>
      </c>
      <c r="I815" s="2">
        <v>0</v>
      </c>
      <c r="K815" s="2">
        <v>0.5</v>
      </c>
      <c r="L815" s="3">
        <f t="shared" si="139"/>
        <v>0</v>
      </c>
      <c r="M815" s="3" t="str">
        <f t="shared" si="140"/>
        <v>Cblkit-NRU-172S-PPC</v>
      </c>
      <c r="N815" s="3" t="str">
        <f t="shared" si="141"/>
        <v>WH01S-NTA</v>
      </c>
      <c r="O815" s="2" t="str">
        <f t="shared" si="142"/>
        <v>Cblkit-NRU-172S-PPCWH01S-NTA</v>
      </c>
      <c r="P815" s="2">
        <f t="shared" si="143"/>
        <v>0</v>
      </c>
      <c r="Q815" s="2">
        <f t="shared" si="144"/>
        <v>0</v>
      </c>
      <c r="R815" s="2">
        <f t="shared" si="145"/>
        <v>0</v>
      </c>
      <c r="S815" s="2">
        <f t="shared" si="146"/>
        <v>0</v>
      </c>
      <c r="T815" s="2">
        <f t="shared" si="147"/>
        <v>0</v>
      </c>
    </row>
    <row r="816" spans="1:20" hidden="1">
      <c r="A816" s="2" t="s">
        <v>990</v>
      </c>
      <c r="D816" s="2">
        <v>5</v>
      </c>
      <c r="E816" s="2">
        <v>0</v>
      </c>
      <c r="F816" s="2">
        <v>5</v>
      </c>
      <c r="H816" s="2">
        <v>0</v>
      </c>
      <c r="I816" s="2">
        <v>0</v>
      </c>
      <c r="K816" s="2">
        <v>0</v>
      </c>
      <c r="L816" s="3">
        <f t="shared" si="139"/>
        <v>5</v>
      </c>
      <c r="M816" s="3" t="str">
        <f t="shared" si="140"/>
        <v>FK-FF-CABLE-15M</v>
      </c>
      <c r="N816" s="3" t="str">
        <f t="shared" si="141"/>
        <v>WH01S-NTA</v>
      </c>
      <c r="O816" s="2" t="str">
        <f t="shared" si="142"/>
        <v>FK-FF-CABLE-15MWH01S-NTA</v>
      </c>
      <c r="P816" s="2">
        <f t="shared" si="143"/>
        <v>5</v>
      </c>
      <c r="Q816" s="2">
        <f t="shared" si="144"/>
        <v>0</v>
      </c>
      <c r="R816" s="2">
        <f t="shared" si="145"/>
        <v>5</v>
      </c>
      <c r="S816" s="2">
        <f t="shared" si="146"/>
        <v>0</v>
      </c>
      <c r="T816" s="2">
        <f t="shared" si="147"/>
        <v>5</v>
      </c>
    </row>
    <row r="817" spans="1:20" hidden="1">
      <c r="A817" s="2" t="s">
        <v>151</v>
      </c>
      <c r="D817" s="2">
        <v>0</v>
      </c>
      <c r="E817" s="2">
        <v>1</v>
      </c>
      <c r="F817" s="2">
        <v>-1</v>
      </c>
      <c r="H817" s="2">
        <v>1</v>
      </c>
      <c r="I817" s="2">
        <v>0</v>
      </c>
      <c r="J817" s="2" t="s">
        <v>2022</v>
      </c>
      <c r="K817" s="2">
        <v>0</v>
      </c>
      <c r="L817" s="3">
        <f t="shared" si="139"/>
        <v>0</v>
      </c>
      <c r="M817" s="3" t="str">
        <f t="shared" si="140"/>
        <v>FK-FF-CABLE-7M</v>
      </c>
      <c r="N817" s="3" t="str">
        <f t="shared" si="141"/>
        <v>WH01S-NTA</v>
      </c>
      <c r="O817" s="2" t="str">
        <f t="shared" si="142"/>
        <v>FK-FF-CABLE-7MWH01S-NTA</v>
      </c>
      <c r="P817" s="2">
        <f t="shared" si="143"/>
        <v>0</v>
      </c>
      <c r="Q817" s="2">
        <f t="shared" si="144"/>
        <v>1</v>
      </c>
      <c r="R817" s="2">
        <f t="shared" si="145"/>
        <v>-1</v>
      </c>
      <c r="S817" s="2">
        <f t="shared" si="146"/>
        <v>1</v>
      </c>
      <c r="T817" s="2">
        <f t="shared" si="147"/>
        <v>0</v>
      </c>
    </row>
    <row r="818" spans="1:20" hidden="1">
      <c r="A818" s="2" t="s">
        <v>991</v>
      </c>
      <c r="D818" s="2">
        <v>0</v>
      </c>
      <c r="E818" s="2">
        <v>0</v>
      </c>
      <c r="F818" s="2">
        <v>0</v>
      </c>
      <c r="H818" s="2">
        <v>0</v>
      </c>
      <c r="I818" s="2">
        <v>0</v>
      </c>
      <c r="K818" s="2">
        <v>0</v>
      </c>
      <c r="L818" s="3">
        <f t="shared" si="139"/>
        <v>0</v>
      </c>
      <c r="M818" s="3" t="str">
        <f t="shared" si="140"/>
        <v>FLYC-300-EC</v>
      </c>
      <c r="N818" s="3" t="str">
        <f t="shared" si="141"/>
        <v>WH01S-NTA</v>
      </c>
      <c r="O818" s="2" t="str">
        <f t="shared" si="142"/>
        <v>FLYC-300-ECWH01S-NTA</v>
      </c>
      <c r="P818" s="2">
        <f t="shared" si="143"/>
        <v>0</v>
      </c>
      <c r="Q818" s="2">
        <f t="shared" si="144"/>
        <v>0</v>
      </c>
      <c r="R818" s="2">
        <f t="shared" si="145"/>
        <v>0</v>
      </c>
      <c r="S818" s="2">
        <f t="shared" si="146"/>
        <v>0</v>
      </c>
      <c r="T818" s="2">
        <f t="shared" si="147"/>
        <v>0</v>
      </c>
    </row>
    <row r="819" spans="1:20" hidden="1">
      <c r="A819" s="2" t="s">
        <v>992</v>
      </c>
      <c r="D819" s="2">
        <v>0</v>
      </c>
      <c r="E819" s="2">
        <v>0</v>
      </c>
      <c r="F819" s="2">
        <v>0</v>
      </c>
      <c r="H819" s="2">
        <v>0</v>
      </c>
      <c r="I819" s="2">
        <v>0</v>
      </c>
      <c r="K819" s="2">
        <v>0</v>
      </c>
      <c r="L819" s="3">
        <f t="shared" si="139"/>
        <v>0</v>
      </c>
      <c r="M819" s="3" t="str">
        <f t="shared" si="140"/>
        <v>FLYC-300-EC-JON16-NS</v>
      </c>
      <c r="N819" s="3" t="str">
        <f t="shared" si="141"/>
        <v>WH01S-NTA</v>
      </c>
      <c r="O819" s="2" t="str">
        <f t="shared" si="142"/>
        <v>FLYC-300-EC-JON16-NSWH01S-NTA</v>
      </c>
      <c r="P819" s="2">
        <f t="shared" si="143"/>
        <v>0</v>
      </c>
      <c r="Q819" s="2">
        <f t="shared" si="144"/>
        <v>0</v>
      </c>
      <c r="R819" s="2">
        <f t="shared" si="145"/>
        <v>0</v>
      </c>
      <c r="S819" s="2">
        <f t="shared" si="146"/>
        <v>0</v>
      </c>
      <c r="T819" s="2">
        <f t="shared" si="147"/>
        <v>0</v>
      </c>
    </row>
    <row r="820" spans="1:20" hidden="1">
      <c r="A820" s="2" t="s">
        <v>993</v>
      </c>
      <c r="D820" s="2">
        <v>0</v>
      </c>
      <c r="E820" s="2">
        <v>0</v>
      </c>
      <c r="F820" s="2">
        <v>0</v>
      </c>
      <c r="H820" s="2">
        <v>0</v>
      </c>
      <c r="I820" s="2">
        <v>0</v>
      </c>
      <c r="K820" s="2">
        <v>0</v>
      </c>
      <c r="L820" s="3">
        <f t="shared" si="139"/>
        <v>0</v>
      </c>
      <c r="M820" s="3" t="str">
        <f t="shared" si="140"/>
        <v>FLYC-300-EC-JON8-NS</v>
      </c>
      <c r="N820" s="3" t="str">
        <f t="shared" si="141"/>
        <v>WH01S-NTA</v>
      </c>
      <c r="O820" s="2" t="str">
        <f t="shared" si="142"/>
        <v>FLYC-300-EC-JON8-NSWH01S-NTA</v>
      </c>
      <c r="P820" s="2">
        <f t="shared" si="143"/>
        <v>0</v>
      </c>
      <c r="Q820" s="2">
        <f t="shared" si="144"/>
        <v>0</v>
      </c>
      <c r="R820" s="2">
        <f t="shared" si="145"/>
        <v>0</v>
      </c>
      <c r="S820" s="2">
        <f t="shared" si="146"/>
        <v>0</v>
      </c>
      <c r="T820" s="2">
        <f t="shared" si="147"/>
        <v>0</v>
      </c>
    </row>
    <row r="821" spans="1:20" hidden="1">
      <c r="A821" s="2" t="s">
        <v>994</v>
      </c>
      <c r="D821" s="2">
        <v>0</v>
      </c>
      <c r="E821" s="2">
        <v>0</v>
      </c>
      <c r="F821" s="2">
        <v>0</v>
      </c>
      <c r="H821" s="2">
        <v>0</v>
      </c>
      <c r="I821" s="2">
        <v>0</v>
      </c>
      <c r="K821" s="2">
        <v>0</v>
      </c>
      <c r="L821" s="3">
        <f t="shared" si="139"/>
        <v>0</v>
      </c>
      <c r="M821" s="3" t="str">
        <f t="shared" si="140"/>
        <v>FLYC-300-JON16-EC(EA)-NS</v>
      </c>
      <c r="N821" s="3" t="str">
        <f t="shared" si="141"/>
        <v>WH01S-NTA</v>
      </c>
      <c r="O821" s="2" t="str">
        <f t="shared" si="142"/>
        <v>FLYC-300-JON16-EC(EA)-NSWH01S-NTA</v>
      </c>
      <c r="P821" s="2">
        <f t="shared" si="143"/>
        <v>0</v>
      </c>
      <c r="Q821" s="2">
        <f t="shared" si="144"/>
        <v>0</v>
      </c>
      <c r="R821" s="2">
        <f t="shared" si="145"/>
        <v>0</v>
      </c>
      <c r="S821" s="2">
        <f t="shared" si="146"/>
        <v>0</v>
      </c>
      <c r="T821" s="2">
        <f t="shared" si="147"/>
        <v>0</v>
      </c>
    </row>
    <row r="822" spans="1:20" hidden="1">
      <c r="A822" s="2" t="s">
        <v>1746</v>
      </c>
      <c r="D822" s="2">
        <v>0</v>
      </c>
      <c r="E822" s="2">
        <v>0</v>
      </c>
      <c r="F822" s="2">
        <v>0</v>
      </c>
      <c r="H822" s="2">
        <v>0</v>
      </c>
      <c r="I822" s="2">
        <v>0</v>
      </c>
      <c r="K822" s="2">
        <v>0</v>
      </c>
      <c r="L822" s="3">
        <f t="shared" si="139"/>
        <v>0</v>
      </c>
      <c r="M822" s="3" t="str">
        <f t="shared" si="140"/>
        <v>FPnl-2M12-NRU-160-AWP series</v>
      </c>
      <c r="N822" s="3" t="str">
        <f t="shared" si="141"/>
        <v>WH01S-NTA</v>
      </c>
      <c r="O822" s="2" t="str">
        <f t="shared" si="142"/>
        <v>FPnl-2M12-NRU-160-AWP seriesWH01S-NTA</v>
      </c>
      <c r="P822" s="2">
        <f t="shared" si="143"/>
        <v>0</v>
      </c>
      <c r="Q822" s="2">
        <f t="shared" si="144"/>
        <v>0</v>
      </c>
      <c r="R822" s="2">
        <f t="shared" si="145"/>
        <v>0</v>
      </c>
      <c r="S822" s="2">
        <f t="shared" si="146"/>
        <v>0</v>
      </c>
      <c r="T822" s="2">
        <f t="shared" si="147"/>
        <v>0</v>
      </c>
    </row>
    <row r="823" spans="1:20" hidden="1">
      <c r="A823" s="2" t="s">
        <v>2020</v>
      </c>
      <c r="D823" s="2">
        <v>0</v>
      </c>
      <c r="E823" s="2">
        <v>1</v>
      </c>
      <c r="F823" s="2">
        <v>-1</v>
      </c>
      <c r="H823" s="2">
        <v>1</v>
      </c>
      <c r="I823" s="2">
        <v>0</v>
      </c>
      <c r="J823" s="2" t="s">
        <v>2140</v>
      </c>
      <c r="K823" s="2">
        <v>0</v>
      </c>
      <c r="L823" s="3">
        <f t="shared" si="139"/>
        <v>0</v>
      </c>
      <c r="M823" s="3" t="str">
        <f t="shared" si="140"/>
        <v>FPnl-3Ant-NRU-170-PPC series</v>
      </c>
      <c r="N823" s="3" t="str">
        <f t="shared" si="141"/>
        <v>WH01S-NTA</v>
      </c>
      <c r="O823" s="2" t="str">
        <f t="shared" si="142"/>
        <v>FPnl-3Ant-NRU-170-PPC seriesWH01S-NTA</v>
      </c>
      <c r="P823" s="2">
        <f t="shared" si="143"/>
        <v>0</v>
      </c>
      <c r="Q823" s="2">
        <f t="shared" si="144"/>
        <v>1</v>
      </c>
      <c r="R823" s="2">
        <f t="shared" si="145"/>
        <v>-1</v>
      </c>
      <c r="S823" s="2">
        <f t="shared" si="146"/>
        <v>1</v>
      </c>
      <c r="T823" s="2">
        <f t="shared" si="147"/>
        <v>0</v>
      </c>
    </row>
    <row r="824" spans="1:20" hidden="1">
      <c r="A824" s="2" t="s">
        <v>1792</v>
      </c>
      <c r="D824" s="2">
        <v>0</v>
      </c>
      <c r="E824" s="2">
        <v>0</v>
      </c>
      <c r="F824" s="2">
        <v>0</v>
      </c>
      <c r="H824" s="2">
        <v>0</v>
      </c>
      <c r="I824" s="2">
        <v>0</v>
      </c>
      <c r="K824" s="2">
        <v>0</v>
      </c>
      <c r="L824" s="3">
        <f t="shared" si="139"/>
        <v>0</v>
      </c>
      <c r="M824" s="3" t="str">
        <f t="shared" si="140"/>
        <v>FPnl-3Ant-of NRU-160-AWP series</v>
      </c>
      <c r="N824" s="3" t="str">
        <f t="shared" si="141"/>
        <v>WH01S-NTA</v>
      </c>
      <c r="O824" s="2" t="str">
        <f t="shared" si="142"/>
        <v>FPnl-3Ant-of NRU-160-AWP seriesWH01S-NTA</v>
      </c>
      <c r="P824" s="2">
        <f t="shared" si="143"/>
        <v>0</v>
      </c>
      <c r="Q824" s="2">
        <f t="shared" si="144"/>
        <v>0</v>
      </c>
      <c r="R824" s="2">
        <f t="shared" si="145"/>
        <v>0</v>
      </c>
      <c r="S824" s="2">
        <f t="shared" si="146"/>
        <v>0</v>
      </c>
      <c r="T824" s="2">
        <f t="shared" si="147"/>
        <v>0</v>
      </c>
    </row>
    <row r="825" spans="1:20" hidden="1">
      <c r="A825" s="2" t="s">
        <v>412</v>
      </c>
      <c r="D825" s="2">
        <v>1</v>
      </c>
      <c r="E825" s="2">
        <v>1</v>
      </c>
      <c r="F825" s="2">
        <v>0</v>
      </c>
      <c r="H825" s="2">
        <v>0</v>
      </c>
      <c r="I825" s="2">
        <v>0</v>
      </c>
      <c r="K825" s="2">
        <v>0</v>
      </c>
      <c r="L825" s="3">
        <f t="shared" si="139"/>
        <v>1</v>
      </c>
      <c r="M825" s="3" t="str">
        <f t="shared" si="140"/>
        <v>FPnl-5Ant-NRU230V-AWP</v>
      </c>
      <c r="N825" s="3" t="str">
        <f t="shared" si="141"/>
        <v>WH01S-NTA</v>
      </c>
      <c r="O825" s="2" t="str">
        <f t="shared" si="142"/>
        <v>FPnl-5Ant-NRU230V-AWPWH01S-NTA</v>
      </c>
      <c r="P825" s="2">
        <f t="shared" si="143"/>
        <v>1</v>
      </c>
      <c r="Q825" s="2">
        <f t="shared" si="144"/>
        <v>1</v>
      </c>
      <c r="R825" s="2">
        <f t="shared" si="145"/>
        <v>0</v>
      </c>
      <c r="S825" s="2">
        <f t="shared" si="146"/>
        <v>0</v>
      </c>
      <c r="T825" s="2">
        <f t="shared" si="147"/>
        <v>0</v>
      </c>
    </row>
    <row r="826" spans="1:20" hidden="1">
      <c r="A826" s="2" t="s">
        <v>1726</v>
      </c>
      <c r="D826" s="2">
        <v>7</v>
      </c>
      <c r="E826" s="2">
        <v>7</v>
      </c>
      <c r="F826" s="2">
        <v>0</v>
      </c>
      <c r="H826" s="2">
        <v>0</v>
      </c>
      <c r="I826" s="2">
        <v>0</v>
      </c>
      <c r="K826" s="2">
        <v>0</v>
      </c>
      <c r="L826" s="3">
        <f t="shared" si="139"/>
        <v>7</v>
      </c>
      <c r="M826" s="3" t="str">
        <f t="shared" si="140"/>
        <v>GC-J-A64GB-O-Industrial-Nvidia</v>
      </c>
      <c r="N826" s="3" t="str">
        <f t="shared" si="141"/>
        <v>WH01S-NTA</v>
      </c>
      <c r="O826" s="2" t="str">
        <f t="shared" si="142"/>
        <v>GC-J-A64GB-O-Industrial-NvidiaWH01S-NTA</v>
      </c>
      <c r="P826" s="2">
        <f t="shared" si="143"/>
        <v>7</v>
      </c>
      <c r="Q826" s="2">
        <f t="shared" si="144"/>
        <v>7</v>
      </c>
      <c r="R826" s="2">
        <f t="shared" si="145"/>
        <v>0</v>
      </c>
      <c r="S826" s="2">
        <f t="shared" si="146"/>
        <v>0</v>
      </c>
      <c r="T826" s="2">
        <f t="shared" si="147"/>
        <v>0</v>
      </c>
    </row>
    <row r="827" spans="1:20" hidden="1">
      <c r="A827" s="2" t="s">
        <v>995</v>
      </c>
      <c r="D827" s="2">
        <v>0</v>
      </c>
      <c r="E827" s="2">
        <v>0</v>
      </c>
      <c r="F827" s="2">
        <v>0</v>
      </c>
      <c r="H827" s="2">
        <v>0</v>
      </c>
      <c r="I827" s="2">
        <v>0</v>
      </c>
      <c r="K827" s="2">
        <v>0</v>
      </c>
      <c r="L827" s="3">
        <f t="shared" si="139"/>
        <v>0</v>
      </c>
      <c r="M827" s="3" t="str">
        <f t="shared" si="140"/>
        <v>GC-Jetson-AGX-Xavier-Nvidia</v>
      </c>
      <c r="N827" s="3" t="str">
        <f t="shared" si="141"/>
        <v>WH01S-NTA</v>
      </c>
      <c r="O827" s="2" t="str">
        <f t="shared" si="142"/>
        <v>GC-Jetson-AGX-Xavier-NvidiaWH01S-NTA</v>
      </c>
      <c r="P827" s="2">
        <f t="shared" si="143"/>
        <v>0</v>
      </c>
      <c r="Q827" s="2">
        <f t="shared" si="144"/>
        <v>0</v>
      </c>
      <c r="R827" s="2">
        <f t="shared" si="145"/>
        <v>0</v>
      </c>
      <c r="S827" s="2">
        <f t="shared" si="146"/>
        <v>0</v>
      </c>
      <c r="T827" s="2">
        <f t="shared" si="147"/>
        <v>0</v>
      </c>
    </row>
    <row r="828" spans="1:20" hidden="1">
      <c r="A828" s="2" t="s">
        <v>411</v>
      </c>
      <c r="D828" s="2">
        <v>29</v>
      </c>
      <c r="E828" s="2">
        <v>112</v>
      </c>
      <c r="F828" s="2">
        <v>-83</v>
      </c>
      <c r="H828" s="2">
        <v>85</v>
      </c>
      <c r="I828" s="2">
        <v>0</v>
      </c>
      <c r="J828" s="2" t="s">
        <v>1788</v>
      </c>
      <c r="K828" s="2">
        <v>10.8</v>
      </c>
      <c r="L828" s="3">
        <f t="shared" si="139"/>
        <v>29</v>
      </c>
      <c r="M828" s="3" t="str">
        <f t="shared" si="140"/>
        <v>GC-Jetson-AGX32GB-Orin-Nvidia</v>
      </c>
      <c r="N828" s="3" t="str">
        <f t="shared" si="141"/>
        <v>WH01S-NTA</v>
      </c>
      <c r="O828" s="2" t="str">
        <f t="shared" si="142"/>
        <v>GC-Jetson-AGX32GB-Orin-NvidiaWH01S-NTA</v>
      </c>
      <c r="P828" s="2">
        <f t="shared" si="143"/>
        <v>29</v>
      </c>
      <c r="Q828" s="2">
        <f t="shared" si="144"/>
        <v>112</v>
      </c>
      <c r="R828" s="2">
        <f t="shared" si="145"/>
        <v>-83</v>
      </c>
      <c r="S828" s="2">
        <f t="shared" si="146"/>
        <v>85</v>
      </c>
      <c r="T828" s="2">
        <f t="shared" si="147"/>
        <v>2</v>
      </c>
    </row>
    <row r="829" spans="1:20" hidden="1">
      <c r="A829" s="2" t="s">
        <v>410</v>
      </c>
      <c r="D829" s="2">
        <v>12</v>
      </c>
      <c r="E829" s="2">
        <v>20</v>
      </c>
      <c r="F829" s="2">
        <v>-8</v>
      </c>
      <c r="H829" s="2">
        <v>12</v>
      </c>
      <c r="I829" s="2">
        <v>0</v>
      </c>
      <c r="J829" s="2" t="s">
        <v>1824</v>
      </c>
      <c r="K829" s="2">
        <v>0</v>
      </c>
      <c r="L829" s="3">
        <f t="shared" si="139"/>
        <v>12</v>
      </c>
      <c r="M829" s="3" t="str">
        <f t="shared" si="140"/>
        <v>GC-Jetson-AGX64GB-Orin-Nvidia</v>
      </c>
      <c r="N829" s="3" t="str">
        <f t="shared" si="141"/>
        <v>WH01S-NTA</v>
      </c>
      <c r="O829" s="2" t="str">
        <f t="shared" si="142"/>
        <v>GC-Jetson-AGX64GB-Orin-NvidiaWH01S-NTA</v>
      </c>
      <c r="P829" s="2">
        <f t="shared" si="143"/>
        <v>12</v>
      </c>
      <c r="Q829" s="2">
        <f t="shared" si="144"/>
        <v>20</v>
      </c>
      <c r="R829" s="2">
        <f t="shared" si="145"/>
        <v>-8</v>
      </c>
      <c r="S829" s="2">
        <f t="shared" si="146"/>
        <v>12</v>
      </c>
      <c r="T829" s="2">
        <f t="shared" si="147"/>
        <v>4</v>
      </c>
    </row>
    <row r="830" spans="1:20" hidden="1">
      <c r="A830" s="2" t="s">
        <v>996</v>
      </c>
      <c r="D830" s="2">
        <v>0</v>
      </c>
      <c r="E830" s="2">
        <v>0</v>
      </c>
      <c r="F830" s="2">
        <v>0</v>
      </c>
      <c r="H830" s="2">
        <v>0</v>
      </c>
      <c r="I830" s="2">
        <v>0</v>
      </c>
      <c r="K830" s="2">
        <v>0</v>
      </c>
      <c r="L830" s="3">
        <f t="shared" si="139"/>
        <v>0</v>
      </c>
      <c r="M830" s="3" t="str">
        <f t="shared" si="140"/>
        <v>GC-Jetson-NX-Xavier-Nvidia</v>
      </c>
      <c r="N830" s="3" t="str">
        <f t="shared" si="141"/>
        <v>WH01S-NTA</v>
      </c>
      <c r="O830" s="2" t="str">
        <f t="shared" si="142"/>
        <v>GC-Jetson-NX-Xavier-NvidiaWH01S-NTA</v>
      </c>
      <c r="P830" s="2">
        <f t="shared" si="143"/>
        <v>0</v>
      </c>
      <c r="Q830" s="2">
        <f t="shared" si="144"/>
        <v>0</v>
      </c>
      <c r="R830" s="2">
        <f t="shared" si="145"/>
        <v>0</v>
      </c>
      <c r="S830" s="2">
        <f t="shared" si="146"/>
        <v>0</v>
      </c>
      <c r="T830" s="2">
        <f t="shared" si="147"/>
        <v>0</v>
      </c>
    </row>
    <row r="831" spans="1:20" hidden="1">
      <c r="A831" s="2" t="s">
        <v>409</v>
      </c>
      <c r="D831" s="2">
        <v>1</v>
      </c>
      <c r="E831" s="2">
        <v>1</v>
      </c>
      <c r="F831" s="2">
        <v>0</v>
      </c>
      <c r="H831" s="2">
        <v>0</v>
      </c>
      <c r="I831" s="2">
        <v>0</v>
      </c>
      <c r="K831" s="2">
        <v>0</v>
      </c>
      <c r="L831" s="3">
        <f t="shared" si="139"/>
        <v>1</v>
      </c>
      <c r="M831" s="3" t="str">
        <f t="shared" si="140"/>
        <v>GC-Jetson-NX16G-Orin-Nvidia</v>
      </c>
      <c r="N831" s="3" t="str">
        <f t="shared" si="141"/>
        <v>WH01S-NTA</v>
      </c>
      <c r="O831" s="2" t="str">
        <f t="shared" si="142"/>
        <v>GC-Jetson-NX16G-Orin-NvidiaWH01S-NTA</v>
      </c>
      <c r="P831" s="2">
        <f t="shared" si="143"/>
        <v>1</v>
      </c>
      <c r="Q831" s="2">
        <f t="shared" si="144"/>
        <v>1</v>
      </c>
      <c r="R831" s="2">
        <f t="shared" si="145"/>
        <v>0</v>
      </c>
      <c r="S831" s="2">
        <f t="shared" si="146"/>
        <v>0</v>
      </c>
      <c r="T831" s="2">
        <f t="shared" si="147"/>
        <v>0</v>
      </c>
    </row>
    <row r="832" spans="1:20" hidden="1">
      <c r="A832" s="2" t="s">
        <v>997</v>
      </c>
      <c r="D832" s="2">
        <v>0</v>
      </c>
      <c r="E832" s="2">
        <v>0</v>
      </c>
      <c r="F832" s="2">
        <v>0</v>
      </c>
      <c r="H832" s="2">
        <v>0</v>
      </c>
      <c r="I832" s="2">
        <v>0</v>
      </c>
      <c r="K832" s="2">
        <v>0</v>
      </c>
      <c r="L832" s="3">
        <f t="shared" si="139"/>
        <v>0</v>
      </c>
      <c r="M832" s="3" t="str">
        <f t="shared" si="140"/>
        <v>GC-Jetson-NX16GB-Xavier-Nvidia</v>
      </c>
      <c r="N832" s="3" t="str">
        <f t="shared" si="141"/>
        <v>WH01S-NTA</v>
      </c>
      <c r="O832" s="2" t="str">
        <f t="shared" si="142"/>
        <v>GC-Jetson-NX16GB-Xavier-NvidiaWH01S-NTA</v>
      </c>
      <c r="P832" s="2">
        <f t="shared" si="143"/>
        <v>0</v>
      </c>
      <c r="Q832" s="2">
        <f t="shared" si="144"/>
        <v>0</v>
      </c>
      <c r="R832" s="2">
        <f t="shared" si="145"/>
        <v>0</v>
      </c>
      <c r="S832" s="2">
        <f t="shared" si="146"/>
        <v>0</v>
      </c>
      <c r="T832" s="2">
        <f t="shared" si="147"/>
        <v>0</v>
      </c>
    </row>
    <row r="833" spans="1:20" hidden="1">
      <c r="A833" s="2" t="s">
        <v>998</v>
      </c>
      <c r="D833" s="2">
        <v>0</v>
      </c>
      <c r="E833" s="2">
        <v>0</v>
      </c>
      <c r="F833" s="2">
        <v>0</v>
      </c>
      <c r="H833" s="2">
        <v>0</v>
      </c>
      <c r="I833" s="2">
        <v>0</v>
      </c>
      <c r="K833" s="2">
        <v>0</v>
      </c>
      <c r="L833" s="3">
        <f t="shared" si="139"/>
        <v>0</v>
      </c>
      <c r="M833" s="3" t="str">
        <f t="shared" si="140"/>
        <v>GC-Jetson-NX8G-Orin-Nvidia</v>
      </c>
      <c r="N833" s="3" t="str">
        <f t="shared" si="141"/>
        <v>WH01S-NTA</v>
      </c>
      <c r="O833" s="2" t="str">
        <f t="shared" si="142"/>
        <v>GC-Jetson-NX8G-Orin-NvidiaWH01S-NTA</v>
      </c>
      <c r="P833" s="2">
        <f t="shared" si="143"/>
        <v>0</v>
      </c>
      <c r="Q833" s="2">
        <f t="shared" si="144"/>
        <v>0</v>
      </c>
      <c r="R833" s="2">
        <f t="shared" si="145"/>
        <v>0</v>
      </c>
      <c r="S833" s="2">
        <f t="shared" si="146"/>
        <v>0</v>
      </c>
      <c r="T833" s="2">
        <f t="shared" si="147"/>
        <v>0</v>
      </c>
    </row>
    <row r="834" spans="1:20" hidden="1">
      <c r="A834" s="2" t="s">
        <v>999</v>
      </c>
      <c r="D834" s="2">
        <v>0</v>
      </c>
      <c r="E834" s="2">
        <v>0</v>
      </c>
      <c r="F834" s="2">
        <v>0</v>
      </c>
      <c r="H834" s="2">
        <v>0</v>
      </c>
      <c r="I834" s="2">
        <v>0</v>
      </c>
      <c r="K834" s="2">
        <v>0</v>
      </c>
      <c r="L834" s="3">
        <f t="shared" si="139"/>
        <v>0</v>
      </c>
      <c r="M834" s="3" t="str">
        <f t="shared" si="140"/>
        <v>NRU-110V</v>
      </c>
      <c r="N834" s="3" t="str">
        <f t="shared" si="141"/>
        <v>WH01S-NTA</v>
      </c>
      <c r="O834" s="2" t="str">
        <f t="shared" si="142"/>
        <v>NRU-110VWH01S-NTA</v>
      </c>
      <c r="P834" s="2">
        <f t="shared" si="143"/>
        <v>0</v>
      </c>
      <c r="Q834" s="2">
        <f t="shared" si="144"/>
        <v>0</v>
      </c>
      <c r="R834" s="2">
        <f t="shared" si="145"/>
        <v>0</v>
      </c>
      <c r="S834" s="2">
        <f t="shared" si="146"/>
        <v>0</v>
      </c>
      <c r="T834" s="2">
        <f t="shared" si="147"/>
        <v>0</v>
      </c>
    </row>
    <row r="835" spans="1:20" hidden="1">
      <c r="A835" s="2" t="s">
        <v>1000</v>
      </c>
      <c r="B835" s="2">
        <v>4</v>
      </c>
      <c r="D835" s="2">
        <v>0</v>
      </c>
      <c r="E835" s="2">
        <v>0</v>
      </c>
      <c r="F835" s="2">
        <v>0</v>
      </c>
      <c r="G835" s="2" t="s">
        <v>473</v>
      </c>
      <c r="H835" s="2">
        <v>0</v>
      </c>
      <c r="I835" s="2">
        <v>5</v>
      </c>
      <c r="K835" s="2">
        <v>0</v>
      </c>
      <c r="L835" s="3">
        <f t="shared" ref="L835:L870" si="148">D835</f>
        <v>0</v>
      </c>
      <c r="M835" s="3" t="str">
        <f t="shared" ref="M835:M870" si="149">A835</f>
        <v>NRU-110V-AGX32G</v>
      </c>
      <c r="N835" s="3" t="str">
        <f t="shared" ref="N835:N870" si="150">IF(A836="Inventory",A835,N834)</f>
        <v>WH01S-NTA</v>
      </c>
      <c r="O835" s="2" t="str">
        <f t="shared" si="142"/>
        <v>NRU-110V-AGX32GWH01S-NTA</v>
      </c>
      <c r="P835" s="2">
        <f t="shared" si="143"/>
        <v>0</v>
      </c>
      <c r="Q835" s="2">
        <f t="shared" si="144"/>
        <v>0</v>
      </c>
      <c r="R835" s="2">
        <f t="shared" si="145"/>
        <v>0</v>
      </c>
      <c r="S835" s="2">
        <f t="shared" si="146"/>
        <v>0</v>
      </c>
      <c r="T835" s="2">
        <f t="shared" si="147"/>
        <v>0</v>
      </c>
    </row>
    <row r="836" spans="1:20" hidden="1">
      <c r="A836" s="2" t="s">
        <v>1001</v>
      </c>
      <c r="D836" s="2">
        <v>0</v>
      </c>
      <c r="E836" s="2">
        <v>0</v>
      </c>
      <c r="F836" s="2">
        <v>0</v>
      </c>
      <c r="H836" s="2">
        <v>0</v>
      </c>
      <c r="I836" s="2">
        <v>0</v>
      </c>
      <c r="K836" s="2">
        <v>0</v>
      </c>
      <c r="L836" s="3">
        <f t="shared" si="148"/>
        <v>0</v>
      </c>
      <c r="M836" s="3" t="str">
        <f t="shared" si="149"/>
        <v>NRU-110V-JAXI32GB</v>
      </c>
      <c r="N836" s="3" t="str">
        <f t="shared" si="150"/>
        <v>WH01S-NTA</v>
      </c>
      <c r="O836" s="2" t="str">
        <f t="shared" si="142"/>
        <v>NRU-110V-JAXI32GBWH01S-NTA</v>
      </c>
      <c r="P836" s="2">
        <f t="shared" si="143"/>
        <v>0</v>
      </c>
      <c r="Q836" s="2">
        <f t="shared" si="144"/>
        <v>0</v>
      </c>
      <c r="R836" s="2">
        <f t="shared" si="145"/>
        <v>0</v>
      </c>
      <c r="S836" s="2">
        <f t="shared" si="146"/>
        <v>0</v>
      </c>
      <c r="T836" s="2">
        <f t="shared" si="147"/>
        <v>0</v>
      </c>
    </row>
    <row r="837" spans="1:20" hidden="1">
      <c r="A837" s="2" t="s">
        <v>1002</v>
      </c>
      <c r="D837" s="2">
        <v>0</v>
      </c>
      <c r="E837" s="2">
        <v>0</v>
      </c>
      <c r="F837" s="2">
        <v>0</v>
      </c>
      <c r="H837" s="2">
        <v>0</v>
      </c>
      <c r="I837" s="2">
        <v>0</v>
      </c>
      <c r="K837" s="2">
        <v>0</v>
      </c>
      <c r="L837" s="3">
        <f t="shared" si="148"/>
        <v>0</v>
      </c>
      <c r="M837" s="3" t="str">
        <f t="shared" si="149"/>
        <v>NRU-110V(EA)</v>
      </c>
      <c r="N837" s="3" t="str">
        <f t="shared" si="150"/>
        <v>WH01S-NTA</v>
      </c>
      <c r="O837" s="2" t="str">
        <f t="shared" si="142"/>
        <v>NRU-110V(EA)WH01S-NTA</v>
      </c>
      <c r="P837" s="2">
        <f t="shared" si="143"/>
        <v>0</v>
      </c>
      <c r="Q837" s="2">
        <f t="shared" si="144"/>
        <v>0</v>
      </c>
      <c r="R837" s="2">
        <f t="shared" si="145"/>
        <v>0</v>
      </c>
      <c r="S837" s="2">
        <f t="shared" si="146"/>
        <v>0</v>
      </c>
      <c r="T837" s="2">
        <f t="shared" si="147"/>
        <v>0</v>
      </c>
    </row>
    <row r="838" spans="1:20" hidden="1">
      <c r="A838" s="2" t="s">
        <v>1003</v>
      </c>
      <c r="D838" s="2">
        <v>0</v>
      </c>
      <c r="E838" s="2">
        <v>0</v>
      </c>
      <c r="F838" s="2">
        <v>0</v>
      </c>
      <c r="H838" s="2">
        <v>0</v>
      </c>
      <c r="I838" s="2">
        <v>0</v>
      </c>
      <c r="K838" s="2">
        <v>0</v>
      </c>
      <c r="L838" s="3">
        <f t="shared" si="148"/>
        <v>0</v>
      </c>
      <c r="M838" s="3" t="str">
        <f t="shared" si="149"/>
        <v>NRU-120S</v>
      </c>
      <c r="N838" s="3" t="str">
        <f t="shared" si="150"/>
        <v>WH01S-NTA</v>
      </c>
      <c r="O838" s="2" t="str">
        <f t="shared" ref="O838:O870" si="151">M838&amp;N838</f>
        <v>NRU-120SWH01S-NTA</v>
      </c>
      <c r="P838" s="2">
        <f t="shared" ref="P838:P901" si="152">D838</f>
        <v>0</v>
      </c>
      <c r="Q838" s="2">
        <f t="shared" ref="Q838:Q901" si="153">E838</f>
        <v>0</v>
      </c>
      <c r="R838" s="2">
        <f t="shared" ref="R838:R901" si="154">F838</f>
        <v>0</v>
      </c>
      <c r="S838" s="2">
        <f t="shared" ref="S838:S901" si="155">H838</f>
        <v>0</v>
      </c>
      <c r="T838" s="2">
        <f t="shared" ref="T838:T901" si="156">R838+S838</f>
        <v>0</v>
      </c>
    </row>
    <row r="839" spans="1:20" hidden="1">
      <c r="A839" s="2" t="s">
        <v>1004</v>
      </c>
      <c r="D839" s="2">
        <v>4</v>
      </c>
      <c r="E839" s="2">
        <v>8</v>
      </c>
      <c r="F839" s="2">
        <v>-4</v>
      </c>
      <c r="H839" s="2">
        <v>4</v>
      </c>
      <c r="I839" s="2">
        <v>0</v>
      </c>
      <c r="J839" s="2" t="s">
        <v>1824</v>
      </c>
      <c r="K839" s="2">
        <v>0</v>
      </c>
      <c r="L839" s="3">
        <f t="shared" si="148"/>
        <v>4</v>
      </c>
      <c r="M839" s="3" t="str">
        <f t="shared" si="149"/>
        <v>NRU-120S-AGX32G</v>
      </c>
      <c r="N839" s="3" t="str">
        <f t="shared" si="150"/>
        <v>WH01S-NTA</v>
      </c>
      <c r="O839" s="2" t="str">
        <f t="shared" si="151"/>
        <v>NRU-120S-AGX32GWH01S-NTA</v>
      </c>
      <c r="P839" s="2">
        <f t="shared" si="152"/>
        <v>4</v>
      </c>
      <c r="Q839" s="2">
        <f t="shared" si="153"/>
        <v>8</v>
      </c>
      <c r="R839" s="2">
        <f t="shared" si="154"/>
        <v>-4</v>
      </c>
      <c r="S839" s="2">
        <f t="shared" si="155"/>
        <v>4</v>
      </c>
      <c r="T839" s="2">
        <f t="shared" si="156"/>
        <v>0</v>
      </c>
    </row>
    <row r="840" spans="1:20" hidden="1">
      <c r="A840" s="2" t="s">
        <v>1005</v>
      </c>
      <c r="D840" s="2">
        <v>0</v>
      </c>
      <c r="E840" s="2">
        <v>0</v>
      </c>
      <c r="F840" s="2">
        <v>0</v>
      </c>
      <c r="H840" s="2">
        <v>0</v>
      </c>
      <c r="I840" s="2">
        <v>0</v>
      </c>
      <c r="K840" s="2">
        <v>0</v>
      </c>
      <c r="L840" s="3">
        <f t="shared" si="148"/>
        <v>0</v>
      </c>
      <c r="M840" s="3" t="str">
        <f t="shared" si="149"/>
        <v>NRU-120S-BFR-BB</v>
      </c>
      <c r="N840" s="3" t="str">
        <f t="shared" si="150"/>
        <v>WH01S-NTA</v>
      </c>
      <c r="O840" s="2" t="str">
        <f t="shared" si="151"/>
        <v>NRU-120S-BFR-BBWH01S-NTA</v>
      </c>
      <c r="P840" s="2">
        <f t="shared" si="152"/>
        <v>0</v>
      </c>
      <c r="Q840" s="2">
        <f t="shared" si="153"/>
        <v>0</v>
      </c>
      <c r="R840" s="2">
        <f t="shared" si="154"/>
        <v>0</v>
      </c>
      <c r="S840" s="2">
        <f t="shared" si="155"/>
        <v>0</v>
      </c>
      <c r="T840" s="2">
        <f t="shared" si="156"/>
        <v>0</v>
      </c>
    </row>
    <row r="841" spans="1:20" hidden="1">
      <c r="A841" s="2" t="s">
        <v>1006</v>
      </c>
      <c r="D841" s="2">
        <v>0</v>
      </c>
      <c r="E841" s="2">
        <v>0</v>
      </c>
      <c r="F841" s="2">
        <v>0</v>
      </c>
      <c r="H841" s="2">
        <v>0</v>
      </c>
      <c r="I841" s="2">
        <v>0</v>
      </c>
      <c r="K841" s="2">
        <v>0</v>
      </c>
      <c r="L841" s="3">
        <f t="shared" si="148"/>
        <v>0</v>
      </c>
      <c r="M841" s="3" t="str">
        <f t="shared" si="149"/>
        <v>NRU-120S-F</v>
      </c>
      <c r="N841" s="3" t="str">
        <f t="shared" si="150"/>
        <v>WH01S-NTA</v>
      </c>
      <c r="O841" s="2" t="str">
        <f t="shared" si="151"/>
        <v>NRU-120S-FWH01S-NTA</v>
      </c>
      <c r="P841" s="2">
        <f t="shared" si="152"/>
        <v>0</v>
      </c>
      <c r="Q841" s="2">
        <f t="shared" si="153"/>
        <v>0</v>
      </c>
      <c r="R841" s="2">
        <f t="shared" si="154"/>
        <v>0</v>
      </c>
      <c r="S841" s="2">
        <f t="shared" si="155"/>
        <v>0</v>
      </c>
      <c r="T841" s="2">
        <f t="shared" si="156"/>
        <v>0</v>
      </c>
    </row>
    <row r="842" spans="1:20" hidden="1">
      <c r="A842" s="2" t="s">
        <v>1007</v>
      </c>
      <c r="D842" s="2">
        <v>0</v>
      </c>
      <c r="E842" s="2">
        <v>0</v>
      </c>
      <c r="F842" s="2">
        <v>0</v>
      </c>
      <c r="H842" s="2">
        <v>0</v>
      </c>
      <c r="I842" s="2">
        <v>0</v>
      </c>
      <c r="K842" s="2">
        <v>0</v>
      </c>
      <c r="L842" s="3">
        <f t="shared" si="148"/>
        <v>0</v>
      </c>
      <c r="M842" s="3" t="str">
        <f t="shared" si="149"/>
        <v>NRU-120S-F-AGX32G</v>
      </c>
      <c r="N842" s="3" t="str">
        <f t="shared" si="150"/>
        <v>WH01S-NTA</v>
      </c>
      <c r="O842" s="2" t="str">
        <f t="shared" si="151"/>
        <v>NRU-120S-F-AGX32GWH01S-NTA</v>
      </c>
      <c r="P842" s="2">
        <f t="shared" si="152"/>
        <v>0</v>
      </c>
      <c r="Q842" s="2">
        <f t="shared" si="153"/>
        <v>0</v>
      </c>
      <c r="R842" s="2">
        <f t="shared" si="154"/>
        <v>0</v>
      </c>
      <c r="S842" s="2">
        <f t="shared" si="155"/>
        <v>0</v>
      </c>
      <c r="T842" s="2">
        <f t="shared" si="156"/>
        <v>0</v>
      </c>
    </row>
    <row r="843" spans="1:20" hidden="1">
      <c r="A843" s="2" t="s">
        <v>1008</v>
      </c>
      <c r="D843" s="2">
        <v>0</v>
      </c>
      <c r="E843" s="2">
        <v>0</v>
      </c>
      <c r="F843" s="2">
        <v>0</v>
      </c>
      <c r="H843" s="2">
        <v>0</v>
      </c>
      <c r="I843" s="2">
        <v>0</v>
      </c>
      <c r="K843" s="2">
        <v>0</v>
      </c>
      <c r="L843" s="3">
        <f t="shared" si="148"/>
        <v>0</v>
      </c>
      <c r="M843" s="3" t="str">
        <f t="shared" si="149"/>
        <v>NRU-120S-JAXI32GB</v>
      </c>
      <c r="N843" s="3" t="str">
        <f t="shared" si="150"/>
        <v>WH01S-NTA</v>
      </c>
      <c r="O843" s="2" t="str">
        <f t="shared" si="151"/>
        <v>NRU-120S-JAXI32GBWH01S-NTA</v>
      </c>
      <c r="P843" s="2">
        <f t="shared" si="152"/>
        <v>0</v>
      </c>
      <c r="Q843" s="2">
        <f t="shared" si="153"/>
        <v>0</v>
      </c>
      <c r="R843" s="2">
        <f t="shared" si="154"/>
        <v>0</v>
      </c>
      <c r="S843" s="2">
        <f t="shared" si="155"/>
        <v>0</v>
      </c>
      <c r="T843" s="2">
        <f t="shared" si="156"/>
        <v>0</v>
      </c>
    </row>
    <row r="844" spans="1:20" hidden="1">
      <c r="A844" s="2" t="s">
        <v>1009</v>
      </c>
      <c r="D844" s="2">
        <v>0</v>
      </c>
      <c r="E844" s="2">
        <v>0</v>
      </c>
      <c r="F844" s="2">
        <v>0</v>
      </c>
      <c r="H844" s="2">
        <v>0</v>
      </c>
      <c r="I844" s="2">
        <v>0</v>
      </c>
      <c r="K844" s="2">
        <v>0</v>
      </c>
      <c r="L844" s="3">
        <f t="shared" si="148"/>
        <v>0</v>
      </c>
      <c r="M844" s="3" t="str">
        <f t="shared" si="149"/>
        <v>NRU-120S(EA)</v>
      </c>
      <c r="N844" s="3" t="str">
        <f t="shared" si="150"/>
        <v>WH01S-NTA</v>
      </c>
      <c r="O844" s="2" t="str">
        <f t="shared" si="151"/>
        <v>NRU-120S(EA)WH01S-NTA</v>
      </c>
      <c r="P844" s="2">
        <f t="shared" si="152"/>
        <v>0</v>
      </c>
      <c r="Q844" s="2">
        <f t="shared" si="153"/>
        <v>0</v>
      </c>
      <c r="R844" s="2">
        <f t="shared" si="154"/>
        <v>0</v>
      </c>
      <c r="S844" s="2">
        <f t="shared" si="155"/>
        <v>0</v>
      </c>
      <c r="T844" s="2">
        <f t="shared" si="156"/>
        <v>0</v>
      </c>
    </row>
    <row r="845" spans="1:20" hidden="1">
      <c r="A845" s="2" t="s">
        <v>1010</v>
      </c>
      <c r="D845" s="2">
        <v>4</v>
      </c>
      <c r="E845" s="2">
        <v>1</v>
      </c>
      <c r="F845" s="2">
        <v>3</v>
      </c>
      <c r="H845" s="2">
        <v>0</v>
      </c>
      <c r="I845" s="2">
        <v>0</v>
      </c>
      <c r="K845" s="2">
        <v>0</v>
      </c>
      <c r="L845" s="3">
        <f t="shared" si="148"/>
        <v>4</v>
      </c>
      <c r="M845" s="3" t="str">
        <f t="shared" si="149"/>
        <v>NRU-154-JON16-NS</v>
      </c>
      <c r="N845" s="3" t="str">
        <f t="shared" si="150"/>
        <v>WH01S-NTA</v>
      </c>
      <c r="O845" s="2" t="str">
        <f t="shared" si="151"/>
        <v>NRU-154-JON16-NSWH01S-NTA</v>
      </c>
      <c r="P845" s="2">
        <f t="shared" si="152"/>
        <v>4</v>
      </c>
      <c r="Q845" s="2">
        <f t="shared" si="153"/>
        <v>1</v>
      </c>
      <c r="R845" s="2">
        <f t="shared" si="154"/>
        <v>3</v>
      </c>
      <c r="S845" s="2">
        <f t="shared" si="155"/>
        <v>0</v>
      </c>
      <c r="T845" s="2">
        <f t="shared" si="156"/>
        <v>3</v>
      </c>
    </row>
    <row r="846" spans="1:20" hidden="1">
      <c r="A846" s="2" t="s">
        <v>1011</v>
      </c>
      <c r="D846" s="2">
        <v>1</v>
      </c>
      <c r="E846" s="2">
        <v>0</v>
      </c>
      <c r="F846" s="2">
        <v>1</v>
      </c>
      <c r="H846" s="2">
        <v>0</v>
      </c>
      <c r="I846" s="2">
        <v>0</v>
      </c>
      <c r="K846" s="2">
        <v>0</v>
      </c>
      <c r="L846" s="3">
        <f t="shared" si="148"/>
        <v>1</v>
      </c>
      <c r="M846" s="3" t="str">
        <f t="shared" si="149"/>
        <v>NRU-154-JON8-NS</v>
      </c>
      <c r="N846" s="3" t="str">
        <f t="shared" si="150"/>
        <v>WH01S-NTA</v>
      </c>
      <c r="O846" s="2" t="str">
        <f t="shared" si="151"/>
        <v>NRU-154-JON8-NSWH01S-NTA</v>
      </c>
      <c r="P846" s="2">
        <f t="shared" si="152"/>
        <v>1</v>
      </c>
      <c r="Q846" s="2">
        <f t="shared" si="153"/>
        <v>0</v>
      </c>
      <c r="R846" s="2">
        <f t="shared" si="154"/>
        <v>1</v>
      </c>
      <c r="S846" s="2">
        <f t="shared" si="155"/>
        <v>0</v>
      </c>
      <c r="T846" s="2">
        <f t="shared" si="156"/>
        <v>1</v>
      </c>
    </row>
    <row r="847" spans="1:20" hidden="1">
      <c r="A847" s="2" t="s">
        <v>1012</v>
      </c>
      <c r="D847" s="2">
        <v>0</v>
      </c>
      <c r="E847" s="2">
        <v>0</v>
      </c>
      <c r="F847" s="2">
        <v>0</v>
      </c>
      <c r="H847" s="2">
        <v>0</v>
      </c>
      <c r="I847" s="2">
        <v>0</v>
      </c>
      <c r="K847" s="2">
        <v>0</v>
      </c>
      <c r="L847" s="3">
        <f t="shared" si="148"/>
        <v>0</v>
      </c>
      <c r="M847" s="3" t="str">
        <f t="shared" si="149"/>
        <v>NRU-156-JON8-128GB</v>
      </c>
      <c r="N847" s="3" t="str">
        <f t="shared" si="150"/>
        <v>WH01S-NTA</v>
      </c>
      <c r="O847" s="2" t="str">
        <f t="shared" si="151"/>
        <v>NRU-156-JON8-128GBWH01S-NTA</v>
      </c>
      <c r="P847" s="2">
        <f t="shared" si="152"/>
        <v>0</v>
      </c>
      <c r="Q847" s="2">
        <f t="shared" si="153"/>
        <v>0</v>
      </c>
      <c r="R847" s="2">
        <f t="shared" si="154"/>
        <v>0</v>
      </c>
      <c r="S847" s="2">
        <f t="shared" si="155"/>
        <v>0</v>
      </c>
      <c r="T847" s="2">
        <f t="shared" si="156"/>
        <v>0</v>
      </c>
    </row>
    <row r="848" spans="1:20" hidden="1">
      <c r="A848" s="2" t="s">
        <v>1013</v>
      </c>
      <c r="D848" s="2">
        <v>0</v>
      </c>
      <c r="E848" s="2">
        <v>0</v>
      </c>
      <c r="F848" s="2">
        <v>0</v>
      </c>
      <c r="H848" s="2">
        <v>0</v>
      </c>
      <c r="I848" s="2">
        <v>0</v>
      </c>
      <c r="K848" s="2">
        <v>0</v>
      </c>
      <c r="L848" s="3">
        <f t="shared" si="148"/>
        <v>0</v>
      </c>
      <c r="M848" s="3" t="str">
        <f t="shared" si="149"/>
        <v>NRU-156-JON8-NS</v>
      </c>
      <c r="N848" s="3" t="str">
        <f t="shared" si="150"/>
        <v>WH01S-NTA</v>
      </c>
      <c r="O848" s="2" t="str">
        <f t="shared" si="151"/>
        <v>NRU-156-JON8-NSWH01S-NTA</v>
      </c>
      <c r="P848" s="2">
        <f t="shared" si="152"/>
        <v>0</v>
      </c>
      <c r="Q848" s="2">
        <f t="shared" si="153"/>
        <v>0</v>
      </c>
      <c r="R848" s="2">
        <f t="shared" si="154"/>
        <v>0</v>
      </c>
      <c r="S848" s="2">
        <f t="shared" si="155"/>
        <v>0</v>
      </c>
      <c r="T848" s="2">
        <f t="shared" si="156"/>
        <v>0</v>
      </c>
    </row>
    <row r="849" spans="1:20" hidden="1">
      <c r="A849" s="2" t="s">
        <v>1793</v>
      </c>
      <c r="D849" s="2">
        <v>0</v>
      </c>
      <c r="E849" s="2">
        <v>0</v>
      </c>
      <c r="F849" s="2">
        <v>0</v>
      </c>
      <c r="H849" s="2">
        <v>0</v>
      </c>
      <c r="I849" s="2">
        <v>0</v>
      </c>
      <c r="K849" s="2">
        <v>0</v>
      </c>
      <c r="L849" s="3">
        <f t="shared" si="148"/>
        <v>0</v>
      </c>
      <c r="M849" s="3" t="str">
        <f t="shared" si="149"/>
        <v>NRU-161V-AWP</v>
      </c>
      <c r="N849" s="3" t="str">
        <f t="shared" si="150"/>
        <v>WH01S-NTA</v>
      </c>
      <c r="O849" s="2" t="str">
        <f t="shared" si="151"/>
        <v>NRU-161V-AWPWH01S-NTA</v>
      </c>
      <c r="P849" s="2">
        <f t="shared" si="152"/>
        <v>0</v>
      </c>
      <c r="Q849" s="2">
        <f t="shared" si="153"/>
        <v>0</v>
      </c>
      <c r="R849" s="2">
        <f t="shared" si="154"/>
        <v>0</v>
      </c>
      <c r="S849" s="2">
        <f t="shared" si="155"/>
        <v>0</v>
      </c>
      <c r="T849" s="2">
        <f t="shared" si="156"/>
        <v>0</v>
      </c>
    </row>
    <row r="850" spans="1:20" hidden="1">
      <c r="A850" s="2" t="s">
        <v>1014</v>
      </c>
      <c r="D850" s="2">
        <v>0</v>
      </c>
      <c r="E850" s="2">
        <v>0</v>
      </c>
      <c r="F850" s="2">
        <v>0</v>
      </c>
      <c r="H850" s="2">
        <v>0</v>
      </c>
      <c r="I850" s="2">
        <v>0</v>
      </c>
      <c r="K850" s="2">
        <v>0</v>
      </c>
      <c r="L850" s="3">
        <f t="shared" si="148"/>
        <v>0</v>
      </c>
      <c r="M850" s="3" t="str">
        <f t="shared" si="149"/>
        <v>NRU-161V-AWP-JON16-NS</v>
      </c>
      <c r="N850" s="3" t="str">
        <f t="shared" si="150"/>
        <v>WH01S-NTA</v>
      </c>
      <c r="O850" s="2" t="str">
        <f t="shared" si="151"/>
        <v>NRU-161V-AWP-JON16-NSWH01S-NTA</v>
      </c>
      <c r="P850" s="2">
        <f t="shared" si="152"/>
        <v>0</v>
      </c>
      <c r="Q850" s="2">
        <f t="shared" si="153"/>
        <v>0</v>
      </c>
      <c r="R850" s="2">
        <f t="shared" si="154"/>
        <v>0</v>
      </c>
      <c r="S850" s="2">
        <f t="shared" si="155"/>
        <v>0</v>
      </c>
      <c r="T850" s="2">
        <f t="shared" si="156"/>
        <v>0</v>
      </c>
    </row>
    <row r="851" spans="1:20" hidden="1">
      <c r="A851" s="2" t="s">
        <v>381</v>
      </c>
      <c r="D851" s="2">
        <v>1</v>
      </c>
      <c r="E851" s="2">
        <v>0</v>
      </c>
      <c r="F851" s="2">
        <v>1</v>
      </c>
      <c r="H851" s="2">
        <v>1</v>
      </c>
      <c r="I851" s="2">
        <v>0</v>
      </c>
      <c r="J851" s="2" t="s">
        <v>1789</v>
      </c>
      <c r="K851" s="2">
        <v>0</v>
      </c>
      <c r="L851" s="3">
        <f t="shared" si="148"/>
        <v>1</v>
      </c>
      <c r="M851" s="3" t="str">
        <f t="shared" si="149"/>
        <v>NRU-162S-AWP</v>
      </c>
      <c r="N851" s="3" t="str">
        <f t="shared" si="150"/>
        <v>WH01S-NTA</v>
      </c>
      <c r="O851" s="2" t="str">
        <f t="shared" si="151"/>
        <v>NRU-162S-AWPWH01S-NTA</v>
      </c>
      <c r="P851" s="2">
        <f t="shared" si="152"/>
        <v>1</v>
      </c>
      <c r="Q851" s="2">
        <f t="shared" si="153"/>
        <v>0</v>
      </c>
      <c r="R851" s="2">
        <f t="shared" si="154"/>
        <v>1</v>
      </c>
      <c r="S851" s="2">
        <f t="shared" si="155"/>
        <v>1</v>
      </c>
      <c r="T851" s="2">
        <f t="shared" si="156"/>
        <v>2</v>
      </c>
    </row>
    <row r="852" spans="1:20" hidden="1">
      <c r="A852" s="2" t="s">
        <v>380</v>
      </c>
      <c r="D852" s="2">
        <v>0</v>
      </c>
      <c r="E852" s="2">
        <v>0</v>
      </c>
      <c r="F852" s="2">
        <v>0</v>
      </c>
      <c r="H852" s="2">
        <v>0</v>
      </c>
      <c r="I852" s="2">
        <v>0</v>
      </c>
      <c r="K852" s="2">
        <v>0</v>
      </c>
      <c r="L852" s="3">
        <f t="shared" si="148"/>
        <v>0</v>
      </c>
      <c r="M852" s="3" t="str">
        <f t="shared" si="149"/>
        <v>NRU-162S-AWP-JON16-NS</v>
      </c>
      <c r="N852" s="3" t="str">
        <f t="shared" si="150"/>
        <v>WH01S-NTA</v>
      </c>
      <c r="O852" s="2" t="str">
        <f t="shared" si="151"/>
        <v>NRU-162S-AWP-JON16-NSWH01S-NTA</v>
      </c>
      <c r="P852" s="2">
        <f t="shared" si="152"/>
        <v>0</v>
      </c>
      <c r="Q852" s="2">
        <f t="shared" si="153"/>
        <v>0</v>
      </c>
      <c r="R852" s="2">
        <f t="shared" si="154"/>
        <v>0</v>
      </c>
      <c r="S852" s="2">
        <f t="shared" si="155"/>
        <v>0</v>
      </c>
      <c r="T852" s="2">
        <f t="shared" si="156"/>
        <v>0</v>
      </c>
    </row>
    <row r="853" spans="1:20" hidden="1">
      <c r="A853" s="2" t="s">
        <v>1794</v>
      </c>
      <c r="D853" s="2">
        <v>1</v>
      </c>
      <c r="E853" s="2">
        <v>1</v>
      </c>
      <c r="F853" s="2">
        <v>0</v>
      </c>
      <c r="H853" s="2">
        <v>0</v>
      </c>
      <c r="I853" s="2">
        <v>0</v>
      </c>
      <c r="K853" s="2">
        <v>0</v>
      </c>
      <c r="L853" s="3">
        <f t="shared" si="148"/>
        <v>1</v>
      </c>
      <c r="M853" s="3" t="str">
        <f t="shared" si="149"/>
        <v>NRU-162S-AWP-RH(EA)</v>
      </c>
      <c r="N853" s="3" t="str">
        <f t="shared" si="150"/>
        <v>WH01S-NTA</v>
      </c>
      <c r="O853" s="2" t="str">
        <f t="shared" si="151"/>
        <v>NRU-162S-AWP-RH(EA)WH01S-NTA</v>
      </c>
      <c r="P853" s="2">
        <f t="shared" si="152"/>
        <v>1</v>
      </c>
      <c r="Q853" s="2">
        <f t="shared" si="153"/>
        <v>1</v>
      </c>
      <c r="R853" s="2">
        <f t="shared" si="154"/>
        <v>0</v>
      </c>
      <c r="S853" s="2">
        <f t="shared" si="155"/>
        <v>0</v>
      </c>
      <c r="T853" s="2">
        <f t="shared" si="156"/>
        <v>0</v>
      </c>
    </row>
    <row r="854" spans="1:20" hidden="1">
      <c r="A854" s="2" t="s">
        <v>2021</v>
      </c>
      <c r="D854" s="2">
        <v>0</v>
      </c>
      <c r="E854" s="2">
        <v>1</v>
      </c>
      <c r="F854" s="2">
        <v>-1</v>
      </c>
      <c r="H854" s="2">
        <v>1</v>
      </c>
      <c r="I854" s="2">
        <v>0</v>
      </c>
      <c r="J854" s="2" t="s">
        <v>2140</v>
      </c>
      <c r="K854" s="2">
        <v>0</v>
      </c>
      <c r="L854" s="3">
        <f t="shared" si="148"/>
        <v>0</v>
      </c>
      <c r="M854" s="3" t="str">
        <f t="shared" si="149"/>
        <v>NRU-171V-PPC-JON16-NS</v>
      </c>
      <c r="N854" s="3" t="str">
        <f t="shared" si="150"/>
        <v>WH01S-NTA</v>
      </c>
      <c r="O854" s="2" t="str">
        <f t="shared" si="151"/>
        <v>NRU-171V-PPC-JON16-NSWH01S-NTA</v>
      </c>
      <c r="P854" s="2">
        <f t="shared" si="152"/>
        <v>0</v>
      </c>
      <c r="Q854" s="2">
        <f t="shared" si="153"/>
        <v>1</v>
      </c>
      <c r="R854" s="2">
        <f t="shared" si="154"/>
        <v>-1</v>
      </c>
      <c r="S854" s="2">
        <f t="shared" si="155"/>
        <v>1</v>
      </c>
      <c r="T854" s="2">
        <f t="shared" si="156"/>
        <v>0</v>
      </c>
    </row>
    <row r="855" spans="1:20" hidden="1">
      <c r="A855" s="2" t="s">
        <v>379</v>
      </c>
      <c r="D855" s="2">
        <v>0</v>
      </c>
      <c r="E855" s="2">
        <v>0</v>
      </c>
      <c r="F855" s="2">
        <v>0</v>
      </c>
      <c r="H855" s="2">
        <v>0</v>
      </c>
      <c r="I855" s="2">
        <v>0</v>
      </c>
      <c r="K855" s="2">
        <v>0.5</v>
      </c>
      <c r="L855" s="3">
        <f t="shared" si="148"/>
        <v>0</v>
      </c>
      <c r="M855" s="3" t="str">
        <f t="shared" si="149"/>
        <v>NRU-172S-PPC-JON16-NS</v>
      </c>
      <c r="N855" s="3" t="str">
        <f t="shared" si="150"/>
        <v>WH01S-NTA</v>
      </c>
      <c r="O855" s="2" t="str">
        <f t="shared" si="151"/>
        <v>NRU-172S-PPC-JON16-NSWH01S-NTA</v>
      </c>
      <c r="P855" s="2">
        <f t="shared" si="152"/>
        <v>0</v>
      </c>
      <c r="Q855" s="2">
        <f t="shared" si="153"/>
        <v>0</v>
      </c>
      <c r="R855" s="2">
        <f t="shared" si="154"/>
        <v>0</v>
      </c>
      <c r="S855" s="2">
        <f t="shared" si="155"/>
        <v>0</v>
      </c>
      <c r="T855" s="2">
        <f t="shared" si="156"/>
        <v>0</v>
      </c>
    </row>
    <row r="856" spans="1:20" hidden="1">
      <c r="A856" s="2" t="s">
        <v>282</v>
      </c>
      <c r="D856" s="2">
        <v>0</v>
      </c>
      <c r="E856" s="2">
        <v>1</v>
      </c>
      <c r="F856" s="2">
        <v>-1</v>
      </c>
      <c r="H856" s="2">
        <v>4</v>
      </c>
      <c r="I856" s="2">
        <v>0</v>
      </c>
      <c r="J856" s="2" t="s">
        <v>1824</v>
      </c>
      <c r="K856" s="2">
        <v>0</v>
      </c>
      <c r="L856" s="3">
        <f t="shared" si="148"/>
        <v>0</v>
      </c>
      <c r="M856" s="3" t="str">
        <f t="shared" si="149"/>
        <v>NRU-220S</v>
      </c>
      <c r="N856" s="3" t="str">
        <f t="shared" si="150"/>
        <v>WH01S-NTA</v>
      </c>
      <c r="O856" s="2" t="str">
        <f t="shared" si="151"/>
        <v>NRU-220SWH01S-NTA</v>
      </c>
      <c r="P856" s="2">
        <f t="shared" si="152"/>
        <v>0</v>
      </c>
      <c r="Q856" s="2">
        <f t="shared" si="153"/>
        <v>1</v>
      </c>
      <c r="R856" s="2">
        <f t="shared" si="154"/>
        <v>-1</v>
      </c>
      <c r="S856" s="2">
        <f t="shared" si="155"/>
        <v>4</v>
      </c>
      <c r="T856" s="2">
        <f t="shared" si="156"/>
        <v>3</v>
      </c>
    </row>
    <row r="857" spans="1:20" hidden="1">
      <c r="A857" s="2" t="s">
        <v>1015</v>
      </c>
      <c r="D857" s="2">
        <v>0</v>
      </c>
      <c r="E857" s="2">
        <v>0</v>
      </c>
      <c r="F857" s="2">
        <v>0</v>
      </c>
      <c r="H857" s="2">
        <v>0</v>
      </c>
      <c r="I857" s="2">
        <v>0</v>
      </c>
      <c r="K857" s="2">
        <v>0</v>
      </c>
      <c r="L857" s="3">
        <f t="shared" si="148"/>
        <v>0</v>
      </c>
      <c r="M857" s="3" t="str">
        <f t="shared" si="149"/>
        <v>NRU-220S-JAO32G</v>
      </c>
      <c r="N857" s="3" t="str">
        <f t="shared" si="150"/>
        <v>WH01S-NTA</v>
      </c>
      <c r="O857" s="2" t="str">
        <f t="shared" si="151"/>
        <v>NRU-220S-JAO32GWH01S-NTA</v>
      </c>
      <c r="P857" s="2">
        <f t="shared" si="152"/>
        <v>0</v>
      </c>
      <c r="Q857" s="2">
        <f t="shared" si="153"/>
        <v>0</v>
      </c>
      <c r="R857" s="2">
        <f t="shared" si="154"/>
        <v>0</v>
      </c>
      <c r="S857" s="2">
        <f t="shared" si="155"/>
        <v>0</v>
      </c>
      <c r="T857" s="2">
        <f t="shared" si="156"/>
        <v>0</v>
      </c>
    </row>
    <row r="858" spans="1:20" hidden="1">
      <c r="A858" s="2" t="s">
        <v>244</v>
      </c>
      <c r="D858" s="2">
        <v>0</v>
      </c>
      <c r="E858" s="2">
        <v>0</v>
      </c>
      <c r="F858" s="2">
        <v>0</v>
      </c>
      <c r="H858" s="2">
        <v>0</v>
      </c>
      <c r="I858" s="2">
        <v>0</v>
      </c>
      <c r="K858" s="2">
        <v>0</v>
      </c>
      <c r="L858" s="3">
        <f t="shared" si="148"/>
        <v>0</v>
      </c>
      <c r="M858" s="3" t="str">
        <f t="shared" si="149"/>
        <v>NRU-220S-JAO64G</v>
      </c>
      <c r="N858" s="3" t="str">
        <f t="shared" si="150"/>
        <v>WH01S-NTA</v>
      </c>
      <c r="O858" s="2" t="str">
        <f t="shared" si="151"/>
        <v>NRU-220S-JAO64GWH01S-NTA</v>
      </c>
      <c r="P858" s="2">
        <f t="shared" si="152"/>
        <v>0</v>
      </c>
      <c r="Q858" s="2">
        <f t="shared" si="153"/>
        <v>0</v>
      </c>
      <c r="R858" s="2">
        <f t="shared" si="154"/>
        <v>0</v>
      </c>
      <c r="S858" s="2">
        <f t="shared" si="155"/>
        <v>0</v>
      </c>
      <c r="T858" s="2">
        <f t="shared" si="156"/>
        <v>0</v>
      </c>
    </row>
    <row r="859" spans="1:20" hidden="1">
      <c r="A859" s="2" t="s">
        <v>1016</v>
      </c>
      <c r="D859" s="2">
        <v>0</v>
      </c>
      <c r="E859" s="2">
        <v>0</v>
      </c>
      <c r="F859" s="2">
        <v>0</v>
      </c>
      <c r="H859" s="2">
        <v>0</v>
      </c>
      <c r="I859" s="2">
        <v>0</v>
      </c>
      <c r="K859" s="2">
        <v>0</v>
      </c>
      <c r="L859" s="3">
        <f t="shared" si="148"/>
        <v>0</v>
      </c>
      <c r="M859" s="3" t="str">
        <f t="shared" si="149"/>
        <v>NRU-220S(EA)-JAO32</v>
      </c>
      <c r="N859" s="3" t="str">
        <f t="shared" si="150"/>
        <v>WH01S-NTA</v>
      </c>
      <c r="O859" s="2" t="str">
        <f t="shared" si="151"/>
        <v>NRU-220S(EA)-JAO32WH01S-NTA</v>
      </c>
      <c r="P859" s="2">
        <f t="shared" si="152"/>
        <v>0</v>
      </c>
      <c r="Q859" s="2">
        <f t="shared" si="153"/>
        <v>0</v>
      </c>
      <c r="R859" s="2">
        <f t="shared" si="154"/>
        <v>0</v>
      </c>
      <c r="S859" s="2">
        <f t="shared" si="155"/>
        <v>0</v>
      </c>
      <c r="T859" s="2">
        <f t="shared" si="156"/>
        <v>0</v>
      </c>
    </row>
    <row r="860" spans="1:20" hidden="1">
      <c r="A860" s="2" t="s">
        <v>378</v>
      </c>
      <c r="D860" s="2">
        <v>41</v>
      </c>
      <c r="E860" s="2">
        <v>109</v>
      </c>
      <c r="F860" s="2">
        <v>-68</v>
      </c>
      <c r="H860" s="2">
        <v>85</v>
      </c>
      <c r="I860" s="2">
        <v>0</v>
      </c>
      <c r="J860" s="2" t="s">
        <v>1788</v>
      </c>
      <c r="K860" s="2">
        <v>10.8</v>
      </c>
      <c r="L860" s="3">
        <f t="shared" si="148"/>
        <v>41</v>
      </c>
      <c r="M860" s="3" t="str">
        <f t="shared" si="149"/>
        <v>NRU-222S</v>
      </c>
      <c r="N860" s="3" t="str">
        <f t="shared" si="150"/>
        <v>WH01S-NTA</v>
      </c>
      <c r="O860" s="2" t="str">
        <f t="shared" si="151"/>
        <v>NRU-222SWH01S-NTA</v>
      </c>
      <c r="P860" s="2">
        <f t="shared" si="152"/>
        <v>41</v>
      </c>
      <c r="Q860" s="2">
        <f t="shared" si="153"/>
        <v>109</v>
      </c>
      <c r="R860" s="2">
        <f t="shared" si="154"/>
        <v>-68</v>
      </c>
      <c r="S860" s="2">
        <f t="shared" si="155"/>
        <v>85</v>
      </c>
      <c r="T860" s="2">
        <f t="shared" si="156"/>
        <v>17</v>
      </c>
    </row>
    <row r="861" spans="1:20" hidden="1">
      <c r="A861" s="2" t="s">
        <v>1017</v>
      </c>
      <c r="D861" s="2">
        <v>0</v>
      </c>
      <c r="E861" s="2">
        <v>0</v>
      </c>
      <c r="F861" s="2">
        <v>0</v>
      </c>
      <c r="H861" s="2">
        <v>0</v>
      </c>
      <c r="I861" s="2">
        <v>0</v>
      </c>
      <c r="K861" s="2">
        <v>0</v>
      </c>
      <c r="L861" s="3">
        <f t="shared" si="148"/>
        <v>0</v>
      </c>
      <c r="M861" s="3" t="str">
        <f t="shared" si="149"/>
        <v>NRU-222S-JAO32G</v>
      </c>
      <c r="N861" s="3" t="str">
        <f t="shared" si="150"/>
        <v>WH01S-NTA</v>
      </c>
      <c r="O861" s="2" t="str">
        <f t="shared" si="151"/>
        <v>NRU-222S-JAO32GWH01S-NTA</v>
      </c>
      <c r="P861" s="2">
        <f t="shared" si="152"/>
        <v>0</v>
      </c>
      <c r="Q861" s="2">
        <f t="shared" si="153"/>
        <v>0</v>
      </c>
      <c r="R861" s="2">
        <f t="shared" si="154"/>
        <v>0</v>
      </c>
      <c r="S861" s="2">
        <f t="shared" si="155"/>
        <v>0</v>
      </c>
      <c r="T861" s="2">
        <f t="shared" si="156"/>
        <v>0</v>
      </c>
    </row>
    <row r="862" spans="1:20" hidden="1">
      <c r="A862" s="2" t="s">
        <v>1018</v>
      </c>
      <c r="D862" s="2">
        <v>0</v>
      </c>
      <c r="E862" s="2">
        <v>0</v>
      </c>
      <c r="F862" s="2">
        <v>0</v>
      </c>
      <c r="H862" s="2">
        <v>0</v>
      </c>
      <c r="I862" s="2">
        <v>0</v>
      </c>
      <c r="K862" s="2">
        <v>0</v>
      </c>
      <c r="L862" s="3">
        <f t="shared" si="148"/>
        <v>0</v>
      </c>
      <c r="M862" s="3" t="str">
        <f t="shared" si="149"/>
        <v>NRU-222S-JAO64G</v>
      </c>
      <c r="N862" s="3" t="str">
        <f t="shared" si="150"/>
        <v>WH01S-NTA</v>
      </c>
      <c r="O862" s="2" t="str">
        <f t="shared" si="151"/>
        <v>NRU-222S-JAO64GWH01S-NTA</v>
      </c>
      <c r="P862" s="2">
        <f t="shared" si="152"/>
        <v>0</v>
      </c>
      <c r="Q862" s="2">
        <f t="shared" si="153"/>
        <v>0</v>
      </c>
      <c r="R862" s="2">
        <f t="shared" si="154"/>
        <v>0</v>
      </c>
      <c r="S862" s="2">
        <f t="shared" si="155"/>
        <v>0</v>
      </c>
      <c r="T862" s="2">
        <f t="shared" si="156"/>
        <v>0</v>
      </c>
    </row>
    <row r="863" spans="1:20" hidden="1">
      <c r="A863" s="2" t="s">
        <v>377</v>
      </c>
      <c r="D863" s="2">
        <v>21</v>
      </c>
      <c r="E863" s="2">
        <v>29</v>
      </c>
      <c r="F863" s="2">
        <v>-8</v>
      </c>
      <c r="H863" s="2">
        <v>12</v>
      </c>
      <c r="I863" s="2">
        <v>0</v>
      </c>
      <c r="J863" s="2" t="s">
        <v>1789</v>
      </c>
      <c r="K863" s="2">
        <v>0</v>
      </c>
      <c r="L863" s="3">
        <f t="shared" si="148"/>
        <v>21</v>
      </c>
      <c r="M863" s="3" t="str">
        <f t="shared" si="149"/>
        <v>NRU-230V-AWP</v>
      </c>
      <c r="N863" s="3" t="str">
        <f t="shared" si="150"/>
        <v>WH01S-NTA</v>
      </c>
      <c r="O863" s="2" t="str">
        <f t="shared" si="151"/>
        <v>NRU-230V-AWPWH01S-NTA</v>
      </c>
      <c r="P863" s="2">
        <f t="shared" si="152"/>
        <v>21</v>
      </c>
      <c r="Q863" s="2">
        <f t="shared" si="153"/>
        <v>29</v>
      </c>
      <c r="R863" s="2">
        <f t="shared" si="154"/>
        <v>-8</v>
      </c>
      <c r="S863" s="2">
        <f t="shared" si="155"/>
        <v>12</v>
      </c>
      <c r="T863" s="2">
        <f t="shared" si="156"/>
        <v>4</v>
      </c>
    </row>
    <row r="864" spans="1:20" hidden="1">
      <c r="A864" s="2" t="s">
        <v>376</v>
      </c>
      <c r="D864" s="2">
        <v>2</v>
      </c>
      <c r="E864" s="2">
        <v>0</v>
      </c>
      <c r="F864" s="2">
        <v>2</v>
      </c>
      <c r="H864" s="2">
        <v>0</v>
      </c>
      <c r="I864" s="2">
        <v>0</v>
      </c>
      <c r="K864" s="2">
        <v>0</v>
      </c>
      <c r="L864" s="3">
        <f t="shared" si="148"/>
        <v>2</v>
      </c>
      <c r="M864" s="3" t="str">
        <f t="shared" si="149"/>
        <v>NRU-230V-AWP-JAO32G</v>
      </c>
      <c r="N864" s="3" t="str">
        <f t="shared" si="150"/>
        <v>WH01S-NTA</v>
      </c>
      <c r="O864" s="2" t="str">
        <f t="shared" si="151"/>
        <v>NRU-230V-AWP-JAO32GWH01S-NTA</v>
      </c>
      <c r="P864" s="2">
        <f t="shared" si="152"/>
        <v>2</v>
      </c>
      <c r="Q864" s="2">
        <f t="shared" si="153"/>
        <v>0</v>
      </c>
      <c r="R864" s="2">
        <f t="shared" si="154"/>
        <v>2</v>
      </c>
      <c r="S864" s="2">
        <f t="shared" si="155"/>
        <v>0</v>
      </c>
      <c r="T864" s="2">
        <f t="shared" si="156"/>
        <v>2</v>
      </c>
    </row>
    <row r="865" spans="1:20" hidden="1">
      <c r="A865" s="2" t="s">
        <v>253</v>
      </c>
      <c r="D865" s="2">
        <v>0</v>
      </c>
      <c r="E865" s="2">
        <v>0</v>
      </c>
      <c r="F865" s="2">
        <v>0</v>
      </c>
      <c r="H865" s="2">
        <v>0</v>
      </c>
      <c r="I865" s="2">
        <v>0</v>
      </c>
      <c r="K865" s="2">
        <v>0</v>
      </c>
      <c r="L865" s="3">
        <f t="shared" si="148"/>
        <v>0</v>
      </c>
      <c r="M865" s="3" t="str">
        <f t="shared" si="149"/>
        <v>NRU-230V-AWP-JAO32G(EA)</v>
      </c>
      <c r="N865" s="3" t="str">
        <f t="shared" si="150"/>
        <v>WH01S-NTA</v>
      </c>
      <c r="O865" s="2" t="str">
        <f t="shared" si="151"/>
        <v>NRU-230V-AWP-JAO32G(EA)WH01S-NTA</v>
      </c>
      <c r="P865" s="2">
        <f t="shared" si="152"/>
        <v>0</v>
      </c>
      <c r="Q865" s="2">
        <f t="shared" si="153"/>
        <v>0</v>
      </c>
      <c r="R865" s="2">
        <f t="shared" si="154"/>
        <v>0</v>
      </c>
      <c r="S865" s="2">
        <f t="shared" si="155"/>
        <v>0</v>
      </c>
      <c r="T865" s="2">
        <f t="shared" si="156"/>
        <v>0</v>
      </c>
    </row>
    <row r="866" spans="1:20" hidden="1">
      <c r="A866" s="2" t="s">
        <v>375</v>
      </c>
      <c r="D866" s="2">
        <v>12</v>
      </c>
      <c r="E866" s="2">
        <v>25</v>
      </c>
      <c r="F866" s="2">
        <v>-13</v>
      </c>
      <c r="H866" s="2">
        <v>15</v>
      </c>
      <c r="I866" s="2">
        <v>0</v>
      </c>
      <c r="J866" s="2" t="s">
        <v>1836</v>
      </c>
      <c r="K866" s="2">
        <v>26.9</v>
      </c>
      <c r="L866" s="3">
        <f t="shared" si="148"/>
        <v>12</v>
      </c>
      <c r="M866" s="3" t="str">
        <f t="shared" si="149"/>
        <v>NRU-230V-AWP-JAO64G</v>
      </c>
      <c r="N866" s="3" t="str">
        <f t="shared" si="150"/>
        <v>WH01S-NTA</v>
      </c>
      <c r="O866" s="2" t="str">
        <f t="shared" si="151"/>
        <v>NRU-230V-AWP-JAO64GWH01S-NTA</v>
      </c>
      <c r="P866" s="2">
        <f t="shared" si="152"/>
        <v>12</v>
      </c>
      <c r="Q866" s="2">
        <f t="shared" si="153"/>
        <v>25</v>
      </c>
      <c r="R866" s="2">
        <f t="shared" si="154"/>
        <v>-13</v>
      </c>
      <c r="S866" s="2">
        <f t="shared" si="155"/>
        <v>15</v>
      </c>
      <c r="T866" s="2">
        <f t="shared" si="156"/>
        <v>2</v>
      </c>
    </row>
    <row r="867" spans="1:20" hidden="1">
      <c r="A867" s="2" t="s">
        <v>1019</v>
      </c>
      <c r="D867" s="2">
        <v>0</v>
      </c>
      <c r="E867" s="2">
        <v>0</v>
      </c>
      <c r="F867" s="2">
        <v>0</v>
      </c>
      <c r="H867" s="2">
        <v>0</v>
      </c>
      <c r="I867" s="2">
        <v>0</v>
      </c>
      <c r="K867" s="2">
        <v>0</v>
      </c>
      <c r="L867" s="3">
        <f t="shared" si="148"/>
        <v>0</v>
      </c>
      <c r="M867" s="3" t="str">
        <f t="shared" si="149"/>
        <v>NRU-230V-AWP-JAO64G(EA)</v>
      </c>
      <c r="N867" s="3" t="str">
        <f t="shared" si="150"/>
        <v>WH01S-NTA</v>
      </c>
      <c r="O867" s="2" t="str">
        <f t="shared" si="151"/>
        <v>NRU-230V-AWP-JAO64G(EA)WH01S-NTA</v>
      </c>
      <c r="P867" s="2">
        <f t="shared" si="152"/>
        <v>0</v>
      </c>
      <c r="Q867" s="2">
        <f t="shared" si="153"/>
        <v>0</v>
      </c>
      <c r="R867" s="2">
        <f t="shared" si="154"/>
        <v>0</v>
      </c>
      <c r="S867" s="2">
        <f t="shared" si="155"/>
        <v>0</v>
      </c>
      <c r="T867" s="2">
        <f t="shared" si="156"/>
        <v>0</v>
      </c>
    </row>
    <row r="868" spans="1:20" hidden="1">
      <c r="A868" s="2" t="s">
        <v>373</v>
      </c>
      <c r="D868" s="2">
        <v>2</v>
      </c>
      <c r="E868" s="2">
        <v>0</v>
      </c>
      <c r="F868" s="2">
        <v>2</v>
      </c>
      <c r="H868" s="2">
        <v>0</v>
      </c>
      <c r="I868" s="2">
        <v>0</v>
      </c>
      <c r="K868" s="2">
        <v>0</v>
      </c>
      <c r="L868" s="3">
        <f t="shared" si="148"/>
        <v>2</v>
      </c>
      <c r="M868" s="3" t="str">
        <f t="shared" si="149"/>
        <v>NRU-240S-AWP</v>
      </c>
      <c r="N868" s="3" t="str">
        <f t="shared" si="150"/>
        <v>WH01S-NTA</v>
      </c>
      <c r="O868" s="2" t="str">
        <f t="shared" si="151"/>
        <v>NRU-240S-AWPWH01S-NTA</v>
      </c>
      <c r="P868" s="2">
        <f t="shared" si="152"/>
        <v>2</v>
      </c>
      <c r="Q868" s="2">
        <f t="shared" si="153"/>
        <v>0</v>
      </c>
      <c r="R868" s="2">
        <f t="shared" si="154"/>
        <v>2</v>
      </c>
      <c r="S868" s="2">
        <f t="shared" si="155"/>
        <v>0</v>
      </c>
      <c r="T868" s="2">
        <f t="shared" si="156"/>
        <v>2</v>
      </c>
    </row>
    <row r="869" spans="1:20" hidden="1">
      <c r="A869" s="2" t="s">
        <v>1020</v>
      </c>
      <c r="D869" s="2">
        <v>1</v>
      </c>
      <c r="E869" s="2">
        <v>0</v>
      </c>
      <c r="F869" s="2">
        <v>1</v>
      </c>
      <c r="H869" s="2">
        <v>0</v>
      </c>
      <c r="I869" s="2">
        <v>0</v>
      </c>
      <c r="K869" s="2">
        <v>0</v>
      </c>
      <c r="L869" s="3">
        <f t="shared" si="148"/>
        <v>1</v>
      </c>
      <c r="M869" s="3" t="str">
        <f t="shared" si="149"/>
        <v>NRU-240S-AWP-JAO32G</v>
      </c>
      <c r="N869" s="3" t="str">
        <f t="shared" si="150"/>
        <v>WH01S-NTA</v>
      </c>
      <c r="O869" s="2" t="str">
        <f t="shared" si="151"/>
        <v>NRU-240S-AWP-JAO32GWH01S-NTA</v>
      </c>
      <c r="P869" s="2">
        <f t="shared" si="152"/>
        <v>1</v>
      </c>
      <c r="Q869" s="2">
        <f t="shared" si="153"/>
        <v>0</v>
      </c>
      <c r="R869" s="2">
        <f t="shared" si="154"/>
        <v>1</v>
      </c>
      <c r="S869" s="2">
        <f t="shared" si="155"/>
        <v>0</v>
      </c>
      <c r="T869" s="2">
        <f t="shared" si="156"/>
        <v>1</v>
      </c>
    </row>
    <row r="870" spans="1:20" hidden="1">
      <c r="A870" s="2" t="s">
        <v>372</v>
      </c>
      <c r="D870" s="2">
        <v>0</v>
      </c>
      <c r="E870" s="2">
        <v>0</v>
      </c>
      <c r="F870" s="2">
        <v>0</v>
      </c>
      <c r="H870" s="2">
        <v>0</v>
      </c>
      <c r="I870" s="2">
        <v>0</v>
      </c>
      <c r="K870" s="2">
        <v>0</v>
      </c>
      <c r="L870" s="3">
        <f t="shared" si="148"/>
        <v>0</v>
      </c>
      <c r="M870" s="3" t="str">
        <f t="shared" si="149"/>
        <v>NRU-240S-AWP-JAO64G</v>
      </c>
      <c r="N870" s="3" t="str">
        <f t="shared" si="150"/>
        <v>WH01S-NTA</v>
      </c>
      <c r="O870" s="2" t="str">
        <f t="shared" si="151"/>
        <v>NRU-240S-AWP-JAO64GWH01S-NTA</v>
      </c>
      <c r="P870" s="2">
        <f t="shared" si="152"/>
        <v>0</v>
      </c>
      <c r="Q870" s="2">
        <f t="shared" si="153"/>
        <v>0</v>
      </c>
      <c r="R870" s="2">
        <f t="shared" si="154"/>
        <v>0</v>
      </c>
      <c r="S870" s="2">
        <f t="shared" si="155"/>
        <v>0</v>
      </c>
      <c r="T870" s="2">
        <f t="shared" si="156"/>
        <v>0</v>
      </c>
    </row>
    <row r="871" spans="1:20" hidden="1">
      <c r="A871" s="2" t="s">
        <v>1021</v>
      </c>
      <c r="D871" s="2">
        <v>0</v>
      </c>
      <c r="E871" s="2">
        <v>0</v>
      </c>
      <c r="F871" s="2">
        <v>0</v>
      </c>
      <c r="H871" s="2">
        <v>0</v>
      </c>
      <c r="I871" s="2">
        <v>0</v>
      </c>
      <c r="K871" s="2">
        <v>0</v>
      </c>
      <c r="L871" s="3">
        <f t="shared" ref="L871:L898" si="157">D871</f>
        <v>0</v>
      </c>
      <c r="M871" s="3" t="str">
        <f t="shared" ref="M871:M898" si="158">A871</f>
        <v>NRU-51V-F-NX8G (EA)</v>
      </c>
      <c r="N871" s="3" t="str">
        <f t="shared" ref="N871:N898" si="159">IF(A872="Inventory",A871,N870)</f>
        <v>WH01S-NTA</v>
      </c>
      <c r="O871" s="2" t="str">
        <f t="shared" ref="O871:O901" si="160">M871&amp;N871</f>
        <v>NRU-51V-F-NX8G (EA)WH01S-NTA</v>
      </c>
      <c r="P871" s="2">
        <f t="shared" si="152"/>
        <v>0</v>
      </c>
      <c r="Q871" s="2">
        <f t="shared" si="153"/>
        <v>0</v>
      </c>
      <c r="R871" s="2">
        <f t="shared" si="154"/>
        <v>0</v>
      </c>
      <c r="S871" s="2">
        <f t="shared" si="155"/>
        <v>0</v>
      </c>
      <c r="T871" s="2">
        <f t="shared" si="156"/>
        <v>0</v>
      </c>
    </row>
    <row r="872" spans="1:20" hidden="1">
      <c r="A872" s="2" t="s">
        <v>1022</v>
      </c>
      <c r="D872" s="2">
        <v>0</v>
      </c>
      <c r="E872" s="2">
        <v>0</v>
      </c>
      <c r="F872" s="2">
        <v>0</v>
      </c>
      <c r="H872" s="2">
        <v>0</v>
      </c>
      <c r="I872" s="2">
        <v>0</v>
      </c>
      <c r="K872" s="2">
        <v>0</v>
      </c>
      <c r="L872" s="3">
        <f t="shared" si="157"/>
        <v>0</v>
      </c>
      <c r="M872" s="3" t="str">
        <f t="shared" si="158"/>
        <v>NRU-51V-NX16G</v>
      </c>
      <c r="N872" s="3" t="str">
        <f t="shared" si="159"/>
        <v>WH01S-NTA</v>
      </c>
      <c r="O872" s="2" t="str">
        <f t="shared" si="160"/>
        <v>NRU-51V-NX16GWH01S-NTA</v>
      </c>
      <c r="P872" s="2">
        <f t="shared" si="152"/>
        <v>0</v>
      </c>
      <c r="Q872" s="2">
        <f t="shared" si="153"/>
        <v>0</v>
      </c>
      <c r="R872" s="2">
        <f t="shared" si="154"/>
        <v>0</v>
      </c>
      <c r="S872" s="2">
        <f t="shared" si="155"/>
        <v>0</v>
      </c>
      <c r="T872" s="2">
        <f t="shared" si="156"/>
        <v>0</v>
      </c>
    </row>
    <row r="873" spans="1:20" hidden="1">
      <c r="A873" s="2" t="s">
        <v>1023</v>
      </c>
      <c r="D873" s="2">
        <v>1</v>
      </c>
      <c r="E873" s="2">
        <v>0</v>
      </c>
      <c r="F873" s="2">
        <v>1</v>
      </c>
      <c r="H873" s="2">
        <v>0</v>
      </c>
      <c r="I873" s="2">
        <v>0</v>
      </c>
      <c r="K873" s="2">
        <v>0</v>
      </c>
      <c r="L873" s="3">
        <f t="shared" si="157"/>
        <v>1</v>
      </c>
      <c r="M873" s="3" t="str">
        <f t="shared" si="158"/>
        <v>NRU-51V-NX8G (EA)</v>
      </c>
      <c r="N873" s="3" t="str">
        <f t="shared" si="159"/>
        <v>WH01S-NTA</v>
      </c>
      <c r="O873" s="2" t="str">
        <f t="shared" si="160"/>
        <v>NRU-51V-NX8G (EA)WH01S-NTA</v>
      </c>
      <c r="P873" s="2">
        <f t="shared" si="152"/>
        <v>1</v>
      </c>
      <c r="Q873" s="2">
        <f t="shared" si="153"/>
        <v>0</v>
      </c>
      <c r="R873" s="2">
        <f t="shared" si="154"/>
        <v>1</v>
      </c>
      <c r="S873" s="2">
        <f t="shared" si="155"/>
        <v>0</v>
      </c>
      <c r="T873" s="2">
        <f t="shared" si="156"/>
        <v>1</v>
      </c>
    </row>
    <row r="874" spans="1:20" hidden="1">
      <c r="A874" s="2" t="s">
        <v>1024</v>
      </c>
      <c r="D874" s="2">
        <v>0</v>
      </c>
      <c r="E874" s="2">
        <v>0</v>
      </c>
      <c r="F874" s="2">
        <v>0</v>
      </c>
      <c r="H874" s="2">
        <v>0</v>
      </c>
      <c r="I874" s="2">
        <v>0</v>
      </c>
      <c r="K874" s="2">
        <v>0</v>
      </c>
      <c r="L874" s="3">
        <f t="shared" si="157"/>
        <v>0</v>
      </c>
      <c r="M874" s="3" t="str">
        <f t="shared" si="158"/>
        <v>NRU-51V (EA)</v>
      </c>
      <c r="N874" s="3" t="str">
        <f t="shared" si="159"/>
        <v>WH01S-NTA</v>
      </c>
      <c r="O874" s="2" t="str">
        <f t="shared" si="160"/>
        <v>NRU-51V (EA)WH01S-NTA</v>
      </c>
      <c r="P874" s="2">
        <f t="shared" si="152"/>
        <v>0</v>
      </c>
      <c r="Q874" s="2">
        <f t="shared" si="153"/>
        <v>0</v>
      </c>
      <c r="R874" s="2">
        <f t="shared" si="154"/>
        <v>0</v>
      </c>
      <c r="S874" s="2">
        <f t="shared" si="155"/>
        <v>0</v>
      </c>
      <c r="T874" s="2">
        <f t="shared" si="156"/>
        <v>0</v>
      </c>
    </row>
    <row r="875" spans="1:20" hidden="1">
      <c r="A875" s="2" t="s">
        <v>1025</v>
      </c>
      <c r="D875" s="2">
        <v>0</v>
      </c>
      <c r="E875" s="2">
        <v>0</v>
      </c>
      <c r="F875" s="2">
        <v>0</v>
      </c>
      <c r="H875" s="2">
        <v>0</v>
      </c>
      <c r="I875" s="2">
        <v>0</v>
      </c>
      <c r="K875" s="2">
        <v>0</v>
      </c>
      <c r="L875" s="3">
        <f t="shared" si="157"/>
        <v>0</v>
      </c>
      <c r="M875" s="3" t="str">
        <f t="shared" si="158"/>
        <v>NRU-51V+-JON16</v>
      </c>
      <c r="N875" s="3" t="str">
        <f t="shared" si="159"/>
        <v>WH01S-NTA</v>
      </c>
      <c r="O875" s="2" t="str">
        <f t="shared" si="160"/>
        <v>NRU-51V+-JON16WH01S-NTA</v>
      </c>
      <c r="P875" s="2">
        <f t="shared" si="152"/>
        <v>0</v>
      </c>
      <c r="Q875" s="2">
        <f t="shared" si="153"/>
        <v>0</v>
      </c>
      <c r="R875" s="2">
        <f t="shared" si="154"/>
        <v>0</v>
      </c>
      <c r="S875" s="2">
        <f t="shared" si="155"/>
        <v>0</v>
      </c>
      <c r="T875" s="2">
        <f t="shared" si="156"/>
        <v>0</v>
      </c>
    </row>
    <row r="876" spans="1:20" hidden="1">
      <c r="A876" s="2" t="s">
        <v>1026</v>
      </c>
      <c r="D876" s="2">
        <v>0</v>
      </c>
      <c r="E876" s="2">
        <v>0</v>
      </c>
      <c r="F876" s="2">
        <v>0</v>
      </c>
      <c r="H876" s="2">
        <v>0</v>
      </c>
      <c r="I876" s="2">
        <v>0</v>
      </c>
      <c r="K876" s="2">
        <v>0</v>
      </c>
      <c r="L876" s="3">
        <f t="shared" si="157"/>
        <v>0</v>
      </c>
      <c r="M876" s="3" t="str">
        <f t="shared" si="158"/>
        <v>NRU-51V+-JON16-1TB(EA)</v>
      </c>
      <c r="N876" s="3" t="str">
        <f t="shared" si="159"/>
        <v>WH01S-NTA</v>
      </c>
      <c r="O876" s="2" t="str">
        <f t="shared" si="160"/>
        <v>NRU-51V+-JON16-1TB(EA)WH01S-NTA</v>
      </c>
      <c r="P876" s="2">
        <f t="shared" si="152"/>
        <v>0</v>
      </c>
      <c r="Q876" s="2">
        <f t="shared" si="153"/>
        <v>0</v>
      </c>
      <c r="R876" s="2">
        <f t="shared" si="154"/>
        <v>0</v>
      </c>
      <c r="S876" s="2">
        <f t="shared" si="155"/>
        <v>0</v>
      </c>
      <c r="T876" s="2">
        <f t="shared" si="156"/>
        <v>0</v>
      </c>
    </row>
    <row r="877" spans="1:20" hidden="1">
      <c r="A877" s="2" t="s">
        <v>371</v>
      </c>
      <c r="D877" s="2">
        <v>1</v>
      </c>
      <c r="E877" s="2">
        <v>1</v>
      </c>
      <c r="F877" s="2">
        <v>0</v>
      </c>
      <c r="H877" s="2">
        <v>0</v>
      </c>
      <c r="I877" s="2">
        <v>0</v>
      </c>
      <c r="K877" s="2">
        <v>0</v>
      </c>
      <c r="L877" s="3">
        <f t="shared" si="157"/>
        <v>1</v>
      </c>
      <c r="M877" s="3" t="str">
        <f t="shared" si="158"/>
        <v>NRU-51V+-JON16-NS</v>
      </c>
      <c r="N877" s="3" t="str">
        <f t="shared" si="159"/>
        <v>WH01S-NTA</v>
      </c>
      <c r="O877" s="2" t="str">
        <f t="shared" si="160"/>
        <v>NRU-51V+-JON16-NSWH01S-NTA</v>
      </c>
      <c r="P877" s="2">
        <f t="shared" si="152"/>
        <v>1</v>
      </c>
      <c r="Q877" s="2">
        <f t="shared" si="153"/>
        <v>1</v>
      </c>
      <c r="R877" s="2">
        <f t="shared" si="154"/>
        <v>0</v>
      </c>
      <c r="S877" s="2">
        <f t="shared" si="155"/>
        <v>0</v>
      </c>
      <c r="T877" s="2">
        <f t="shared" si="156"/>
        <v>0</v>
      </c>
    </row>
    <row r="878" spans="1:20" hidden="1">
      <c r="A878" s="2" t="s">
        <v>1027</v>
      </c>
      <c r="D878" s="2">
        <v>0</v>
      </c>
      <c r="E878" s="2">
        <v>0</v>
      </c>
      <c r="F878" s="2">
        <v>0</v>
      </c>
      <c r="H878" s="2">
        <v>0</v>
      </c>
      <c r="I878" s="2">
        <v>0</v>
      </c>
      <c r="K878" s="2">
        <v>0</v>
      </c>
      <c r="L878" s="3">
        <f t="shared" si="157"/>
        <v>0</v>
      </c>
      <c r="M878" s="3" t="str">
        <f t="shared" si="158"/>
        <v>NRU-51V+-JON16(EA)</v>
      </c>
      <c r="N878" s="3" t="str">
        <f t="shared" si="159"/>
        <v>WH01S-NTA</v>
      </c>
      <c r="O878" s="2" t="str">
        <f t="shared" si="160"/>
        <v>NRU-51V+-JON16(EA)WH01S-NTA</v>
      </c>
      <c r="P878" s="2">
        <f t="shared" si="152"/>
        <v>0</v>
      </c>
      <c r="Q878" s="2">
        <f t="shared" si="153"/>
        <v>0</v>
      </c>
      <c r="R878" s="2">
        <f t="shared" si="154"/>
        <v>0</v>
      </c>
      <c r="S878" s="2">
        <f t="shared" si="155"/>
        <v>0</v>
      </c>
      <c r="T878" s="2">
        <f t="shared" si="156"/>
        <v>0</v>
      </c>
    </row>
    <row r="879" spans="1:20" hidden="1">
      <c r="A879" s="2" t="s">
        <v>1028</v>
      </c>
      <c r="D879" s="2">
        <v>3</v>
      </c>
      <c r="E879" s="2">
        <v>0</v>
      </c>
      <c r="F879" s="2">
        <v>3</v>
      </c>
      <c r="H879" s="2">
        <v>0</v>
      </c>
      <c r="I879" s="2">
        <v>0</v>
      </c>
      <c r="K879" s="2">
        <v>0.5</v>
      </c>
      <c r="L879" s="3">
        <f t="shared" si="157"/>
        <v>3</v>
      </c>
      <c r="M879" s="3" t="str">
        <f t="shared" si="158"/>
        <v>NRU-51V+-JON8-NS</v>
      </c>
      <c r="N879" s="3" t="str">
        <f t="shared" si="159"/>
        <v>WH01S-NTA</v>
      </c>
      <c r="O879" s="2" t="str">
        <f t="shared" si="160"/>
        <v>NRU-51V+-JON8-NSWH01S-NTA</v>
      </c>
      <c r="P879" s="2">
        <f t="shared" si="152"/>
        <v>3</v>
      </c>
      <c r="Q879" s="2">
        <f t="shared" si="153"/>
        <v>0</v>
      </c>
      <c r="R879" s="2">
        <f t="shared" si="154"/>
        <v>3</v>
      </c>
      <c r="S879" s="2">
        <f t="shared" si="155"/>
        <v>0</v>
      </c>
      <c r="T879" s="2">
        <f t="shared" si="156"/>
        <v>3</v>
      </c>
    </row>
    <row r="880" spans="1:20" hidden="1">
      <c r="A880" s="2" t="s">
        <v>1029</v>
      </c>
      <c r="D880" s="2">
        <v>0</v>
      </c>
      <c r="E880" s="2">
        <v>0</v>
      </c>
      <c r="F880" s="2">
        <v>0</v>
      </c>
      <c r="H880" s="2">
        <v>0</v>
      </c>
      <c r="I880" s="2">
        <v>0</v>
      </c>
      <c r="K880" s="2">
        <v>0</v>
      </c>
      <c r="L880" s="3">
        <f t="shared" si="157"/>
        <v>0</v>
      </c>
      <c r="M880" s="3" t="str">
        <f t="shared" si="158"/>
        <v>NRU-51V+-JON8(EA)</v>
      </c>
      <c r="N880" s="3" t="str">
        <f t="shared" si="159"/>
        <v>WH01S-NTA</v>
      </c>
      <c r="O880" s="2" t="str">
        <f t="shared" si="160"/>
        <v>NRU-51V+-JON8(EA)WH01S-NTA</v>
      </c>
      <c r="P880" s="2">
        <f t="shared" si="152"/>
        <v>0</v>
      </c>
      <c r="Q880" s="2">
        <f t="shared" si="153"/>
        <v>0</v>
      </c>
      <c r="R880" s="2">
        <f t="shared" si="154"/>
        <v>0</v>
      </c>
      <c r="S880" s="2">
        <f t="shared" si="155"/>
        <v>0</v>
      </c>
      <c r="T880" s="2">
        <f t="shared" si="156"/>
        <v>0</v>
      </c>
    </row>
    <row r="881" spans="1:20" hidden="1">
      <c r="A881" s="2" t="s">
        <v>1030</v>
      </c>
      <c r="D881" s="2">
        <v>0</v>
      </c>
      <c r="E881" s="2">
        <v>0</v>
      </c>
      <c r="F881" s="2">
        <v>0</v>
      </c>
      <c r="H881" s="2">
        <v>0</v>
      </c>
      <c r="I881" s="2">
        <v>0</v>
      </c>
      <c r="K881" s="2">
        <v>0</v>
      </c>
      <c r="L881" s="3">
        <f t="shared" si="157"/>
        <v>0</v>
      </c>
      <c r="M881" s="3" t="str">
        <f t="shared" si="158"/>
        <v>NRU-52S-1U3-NX8G (EA)</v>
      </c>
      <c r="N881" s="3" t="str">
        <f t="shared" si="159"/>
        <v>WH01S-NTA</v>
      </c>
      <c r="O881" s="2" t="str">
        <f t="shared" si="160"/>
        <v>NRU-52S-1U3-NX8G (EA)WH01S-NTA</v>
      </c>
      <c r="P881" s="2">
        <f t="shared" si="152"/>
        <v>0</v>
      </c>
      <c r="Q881" s="2">
        <f t="shared" si="153"/>
        <v>0</v>
      </c>
      <c r="R881" s="2">
        <f t="shared" si="154"/>
        <v>0</v>
      </c>
      <c r="S881" s="2">
        <f t="shared" si="155"/>
        <v>0</v>
      </c>
      <c r="T881" s="2">
        <f t="shared" si="156"/>
        <v>0</v>
      </c>
    </row>
    <row r="882" spans="1:20" hidden="1">
      <c r="A882" s="2" t="s">
        <v>1682</v>
      </c>
      <c r="D882" s="2">
        <v>0</v>
      </c>
      <c r="E882" s="2">
        <v>3</v>
      </c>
      <c r="F882" s="2">
        <v>-3</v>
      </c>
      <c r="H882" s="2">
        <v>3</v>
      </c>
      <c r="I882" s="2">
        <v>0</v>
      </c>
      <c r="J882" s="2" t="s">
        <v>2041</v>
      </c>
      <c r="K882" s="2">
        <v>0</v>
      </c>
      <c r="L882" s="3">
        <f t="shared" si="157"/>
        <v>0</v>
      </c>
      <c r="M882" s="3" t="str">
        <f t="shared" si="158"/>
        <v>NRU-52S-NX16G</v>
      </c>
      <c r="N882" s="3" t="str">
        <f t="shared" si="159"/>
        <v>WH01S-NTA</v>
      </c>
      <c r="O882" s="2" t="str">
        <f t="shared" si="160"/>
        <v>NRU-52S-NX16GWH01S-NTA</v>
      </c>
      <c r="P882" s="2">
        <f t="shared" si="152"/>
        <v>0</v>
      </c>
      <c r="Q882" s="2">
        <f t="shared" si="153"/>
        <v>3</v>
      </c>
      <c r="R882" s="2">
        <f t="shared" si="154"/>
        <v>-3</v>
      </c>
      <c r="S882" s="2">
        <f t="shared" si="155"/>
        <v>3</v>
      </c>
      <c r="T882" s="2">
        <f t="shared" si="156"/>
        <v>0</v>
      </c>
    </row>
    <row r="883" spans="1:20" hidden="1">
      <c r="A883" s="2" t="s">
        <v>1031</v>
      </c>
      <c r="D883" s="2">
        <v>0</v>
      </c>
      <c r="E883" s="2">
        <v>0</v>
      </c>
      <c r="F883" s="2">
        <v>0</v>
      </c>
      <c r="H883" s="2">
        <v>0</v>
      </c>
      <c r="I883" s="2">
        <v>0</v>
      </c>
      <c r="K883" s="2">
        <v>0</v>
      </c>
      <c r="L883" s="3">
        <f t="shared" si="157"/>
        <v>0</v>
      </c>
      <c r="M883" s="3" t="str">
        <f t="shared" si="158"/>
        <v>NRU-52S-NX8G</v>
      </c>
      <c r="N883" s="3" t="str">
        <f t="shared" si="159"/>
        <v>WH01S-NTA</v>
      </c>
      <c r="O883" s="2" t="str">
        <f t="shared" si="160"/>
        <v>NRU-52S-NX8GWH01S-NTA</v>
      </c>
      <c r="P883" s="2">
        <f t="shared" si="152"/>
        <v>0</v>
      </c>
      <c r="Q883" s="2">
        <f t="shared" si="153"/>
        <v>0</v>
      </c>
      <c r="R883" s="2">
        <f t="shared" si="154"/>
        <v>0</v>
      </c>
      <c r="S883" s="2">
        <f t="shared" si="155"/>
        <v>0</v>
      </c>
      <c r="T883" s="2">
        <f t="shared" si="156"/>
        <v>0</v>
      </c>
    </row>
    <row r="884" spans="1:20" hidden="1">
      <c r="A884" s="2" t="s">
        <v>1032</v>
      </c>
      <c r="D884" s="2">
        <v>0</v>
      </c>
      <c r="E884" s="2">
        <v>0</v>
      </c>
      <c r="F884" s="2">
        <v>0</v>
      </c>
      <c r="H884" s="2">
        <v>0</v>
      </c>
      <c r="I884" s="2">
        <v>0</v>
      </c>
      <c r="K884" s="2">
        <v>0</v>
      </c>
      <c r="L884" s="3">
        <f t="shared" si="157"/>
        <v>0</v>
      </c>
      <c r="M884" s="3" t="str">
        <f t="shared" si="158"/>
        <v>NRU-52S-NX8G (EA)</v>
      </c>
      <c r="N884" s="3" t="str">
        <f t="shared" si="159"/>
        <v>WH01S-NTA</v>
      </c>
      <c r="O884" s="2" t="str">
        <f t="shared" si="160"/>
        <v>NRU-52S-NX8G (EA)WH01S-NTA</v>
      </c>
      <c r="P884" s="2">
        <f t="shared" si="152"/>
        <v>0</v>
      </c>
      <c r="Q884" s="2">
        <f t="shared" si="153"/>
        <v>0</v>
      </c>
      <c r="R884" s="2">
        <f t="shared" si="154"/>
        <v>0</v>
      </c>
      <c r="S884" s="2">
        <f t="shared" si="155"/>
        <v>0</v>
      </c>
      <c r="T884" s="2">
        <f t="shared" si="156"/>
        <v>0</v>
      </c>
    </row>
    <row r="885" spans="1:20" hidden="1">
      <c r="A885" s="2" t="s">
        <v>1033</v>
      </c>
      <c r="D885" s="2">
        <v>0</v>
      </c>
      <c r="E885" s="2">
        <v>0</v>
      </c>
      <c r="F885" s="2">
        <v>0</v>
      </c>
      <c r="H885" s="2">
        <v>0</v>
      </c>
      <c r="I885" s="2">
        <v>0</v>
      </c>
      <c r="K885" s="2">
        <v>0</v>
      </c>
      <c r="L885" s="3">
        <f t="shared" si="157"/>
        <v>0</v>
      </c>
      <c r="M885" s="3" t="str">
        <f t="shared" si="158"/>
        <v>NRU-52S (EA)</v>
      </c>
      <c r="N885" s="3" t="str">
        <f t="shared" si="159"/>
        <v>WH01S-NTA</v>
      </c>
      <c r="O885" s="2" t="str">
        <f t="shared" si="160"/>
        <v>NRU-52S (EA)WH01S-NTA</v>
      </c>
      <c r="P885" s="2">
        <f t="shared" si="152"/>
        <v>0</v>
      </c>
      <c r="Q885" s="2">
        <f t="shared" si="153"/>
        <v>0</v>
      </c>
      <c r="R885" s="2">
        <f t="shared" si="154"/>
        <v>0</v>
      </c>
      <c r="S885" s="2">
        <f t="shared" si="155"/>
        <v>0</v>
      </c>
      <c r="T885" s="2">
        <f t="shared" si="156"/>
        <v>0</v>
      </c>
    </row>
    <row r="886" spans="1:20" hidden="1">
      <c r="A886" s="2" t="s">
        <v>1034</v>
      </c>
      <c r="D886" s="2">
        <v>0</v>
      </c>
      <c r="E886" s="2">
        <v>0</v>
      </c>
      <c r="F886" s="2">
        <v>0</v>
      </c>
      <c r="H886" s="2">
        <v>0</v>
      </c>
      <c r="I886" s="2">
        <v>0</v>
      </c>
      <c r="K886" s="2">
        <v>0</v>
      </c>
      <c r="L886" s="3">
        <f t="shared" si="157"/>
        <v>0</v>
      </c>
      <c r="M886" s="3" t="str">
        <f t="shared" si="158"/>
        <v>NRU-52S+-JON16-NS</v>
      </c>
      <c r="N886" s="3" t="str">
        <f t="shared" si="159"/>
        <v>WH01S-NTA</v>
      </c>
      <c r="O886" s="2" t="str">
        <f t="shared" si="160"/>
        <v>NRU-52S+-JON16-NSWH01S-NTA</v>
      </c>
      <c r="P886" s="2">
        <f t="shared" si="152"/>
        <v>0</v>
      </c>
      <c r="Q886" s="2">
        <f t="shared" si="153"/>
        <v>0</v>
      </c>
      <c r="R886" s="2">
        <f t="shared" si="154"/>
        <v>0</v>
      </c>
      <c r="S886" s="2">
        <f t="shared" si="155"/>
        <v>0</v>
      </c>
      <c r="T886" s="2">
        <f t="shared" si="156"/>
        <v>0</v>
      </c>
    </row>
    <row r="887" spans="1:20" hidden="1">
      <c r="A887" s="2" t="s">
        <v>1035</v>
      </c>
      <c r="D887" s="2">
        <v>0</v>
      </c>
      <c r="E887" s="2">
        <v>0</v>
      </c>
      <c r="F887" s="2">
        <v>0</v>
      </c>
      <c r="H887" s="2">
        <v>0</v>
      </c>
      <c r="I887" s="2">
        <v>0</v>
      </c>
      <c r="K887" s="2">
        <v>0</v>
      </c>
      <c r="L887" s="3">
        <f t="shared" si="157"/>
        <v>0</v>
      </c>
      <c r="M887" s="3" t="str">
        <f t="shared" si="158"/>
        <v>NRU-52S+-JON8-NS</v>
      </c>
      <c r="N887" s="3" t="str">
        <f t="shared" si="159"/>
        <v>WH01S-NTA</v>
      </c>
      <c r="O887" s="2" t="str">
        <f>M887&amp;N887</f>
        <v>NRU-52S+-JON8-NSWH01S-NTA</v>
      </c>
      <c r="P887" s="2">
        <f t="shared" si="152"/>
        <v>0</v>
      </c>
      <c r="Q887" s="2">
        <f t="shared" si="153"/>
        <v>0</v>
      </c>
      <c r="R887" s="2">
        <f t="shared" si="154"/>
        <v>0</v>
      </c>
      <c r="S887" s="2">
        <f t="shared" si="155"/>
        <v>0</v>
      </c>
      <c r="T887" s="2">
        <f t="shared" si="156"/>
        <v>0</v>
      </c>
    </row>
    <row r="888" spans="1:20" hidden="1">
      <c r="A888" s="2" t="s">
        <v>1036</v>
      </c>
      <c r="D888" s="2">
        <v>0</v>
      </c>
      <c r="E888" s="2">
        <v>0</v>
      </c>
      <c r="F888" s="2">
        <v>0</v>
      </c>
      <c r="H888" s="2">
        <v>0</v>
      </c>
      <c r="I888" s="2">
        <v>0</v>
      </c>
      <c r="K888" s="2">
        <v>0</v>
      </c>
      <c r="L888" s="3">
        <f t="shared" si="157"/>
        <v>0</v>
      </c>
      <c r="M888" s="3" t="str">
        <f t="shared" si="158"/>
        <v>PCIe-GL26</v>
      </c>
      <c r="N888" s="3" t="str">
        <f t="shared" si="159"/>
        <v>WH01S-NTA</v>
      </c>
      <c r="O888" s="2" t="str">
        <f t="shared" si="160"/>
        <v>PCIe-GL26WH01S-NTA</v>
      </c>
      <c r="P888" s="2">
        <f t="shared" si="152"/>
        <v>0</v>
      </c>
      <c r="Q888" s="2">
        <f t="shared" si="153"/>
        <v>0</v>
      </c>
      <c r="R888" s="2">
        <f t="shared" si="154"/>
        <v>0</v>
      </c>
      <c r="S888" s="2">
        <f t="shared" si="155"/>
        <v>0</v>
      </c>
      <c r="T888" s="2">
        <f t="shared" si="156"/>
        <v>0</v>
      </c>
    </row>
    <row r="889" spans="1:20" hidden="1">
      <c r="A889" s="2" t="s">
        <v>1037</v>
      </c>
      <c r="D889" s="2">
        <v>0</v>
      </c>
      <c r="E889" s="2">
        <v>0</v>
      </c>
      <c r="F889" s="2">
        <v>0</v>
      </c>
      <c r="H889" s="2">
        <v>0</v>
      </c>
      <c r="I889" s="2">
        <v>0</v>
      </c>
      <c r="K889" s="2">
        <v>0</v>
      </c>
      <c r="L889" s="3">
        <f t="shared" si="157"/>
        <v>0</v>
      </c>
      <c r="M889" s="3" t="str">
        <f t="shared" si="158"/>
        <v>PCIe-GL26-JXN16</v>
      </c>
      <c r="N889" s="3" t="str">
        <f t="shared" si="159"/>
        <v>WH01S-NTA</v>
      </c>
      <c r="O889" s="2" t="str">
        <f t="shared" si="160"/>
        <v>PCIe-GL26-JXN16WH01S-NTA</v>
      </c>
      <c r="P889" s="2">
        <f t="shared" si="152"/>
        <v>0</v>
      </c>
      <c r="Q889" s="2">
        <f t="shared" si="153"/>
        <v>0</v>
      </c>
      <c r="R889" s="2">
        <f t="shared" si="154"/>
        <v>0</v>
      </c>
      <c r="S889" s="2">
        <f t="shared" si="155"/>
        <v>0</v>
      </c>
      <c r="T889" s="2">
        <f t="shared" si="156"/>
        <v>0</v>
      </c>
    </row>
    <row r="890" spans="1:20" hidden="1">
      <c r="A890" s="2" t="s">
        <v>1038</v>
      </c>
      <c r="D890" s="2">
        <v>0</v>
      </c>
      <c r="E890" s="2">
        <v>0</v>
      </c>
      <c r="F890" s="2">
        <v>0</v>
      </c>
      <c r="H890" s="2">
        <v>0</v>
      </c>
      <c r="I890" s="2">
        <v>0</v>
      </c>
      <c r="K890" s="2">
        <v>0</v>
      </c>
      <c r="L890" s="3">
        <f t="shared" si="157"/>
        <v>0</v>
      </c>
      <c r="M890" s="3" t="str">
        <f t="shared" si="158"/>
        <v>PCIe-GL26-JXN16(EA)</v>
      </c>
      <c r="N890" s="3" t="str">
        <f t="shared" si="159"/>
        <v>WH01S-NTA</v>
      </c>
      <c r="O890" s="2" t="str">
        <f t="shared" si="160"/>
        <v>PCIe-GL26-JXN16(EA)WH01S-NTA</v>
      </c>
      <c r="P890" s="2">
        <f t="shared" si="152"/>
        <v>0</v>
      </c>
      <c r="Q890" s="2">
        <f t="shared" si="153"/>
        <v>0</v>
      </c>
      <c r="R890" s="2">
        <f t="shared" si="154"/>
        <v>0</v>
      </c>
      <c r="S890" s="2">
        <f t="shared" si="155"/>
        <v>0</v>
      </c>
      <c r="T890" s="2">
        <f t="shared" si="156"/>
        <v>0</v>
      </c>
    </row>
    <row r="891" spans="1:20" hidden="1">
      <c r="A891" s="2" t="s">
        <v>1039</v>
      </c>
      <c r="D891" s="2">
        <v>0</v>
      </c>
      <c r="E891" s="2">
        <v>0</v>
      </c>
      <c r="F891" s="2">
        <v>0</v>
      </c>
      <c r="H891" s="2">
        <v>0</v>
      </c>
      <c r="I891" s="2">
        <v>0</v>
      </c>
      <c r="K891" s="2">
        <v>0</v>
      </c>
      <c r="L891" s="3">
        <f t="shared" si="157"/>
        <v>0</v>
      </c>
      <c r="M891" s="3" t="str">
        <f t="shared" si="158"/>
        <v>PCIe-GL26-JXN8</v>
      </c>
      <c r="N891" s="3" t="str">
        <f t="shared" si="159"/>
        <v>WH01S-NTA</v>
      </c>
      <c r="O891" s="2" t="str">
        <f t="shared" si="160"/>
        <v>PCIe-GL26-JXN8WH01S-NTA</v>
      </c>
      <c r="P891" s="2">
        <f t="shared" si="152"/>
        <v>0</v>
      </c>
      <c r="Q891" s="2">
        <f t="shared" si="153"/>
        <v>0</v>
      </c>
      <c r="R891" s="2">
        <f t="shared" si="154"/>
        <v>0</v>
      </c>
      <c r="S891" s="2">
        <f t="shared" si="155"/>
        <v>0</v>
      </c>
      <c r="T891" s="2">
        <f t="shared" si="156"/>
        <v>0</v>
      </c>
    </row>
    <row r="892" spans="1:20" hidden="1">
      <c r="A892" s="2" t="s">
        <v>1040</v>
      </c>
      <c r="D892" s="2">
        <v>0</v>
      </c>
      <c r="E892" s="2">
        <v>0</v>
      </c>
      <c r="F892" s="2">
        <v>0</v>
      </c>
      <c r="H892" s="2">
        <v>0</v>
      </c>
      <c r="I892" s="2">
        <v>0</v>
      </c>
      <c r="K892" s="2">
        <v>0</v>
      </c>
      <c r="L892" s="3">
        <f t="shared" si="157"/>
        <v>0</v>
      </c>
      <c r="M892" s="3" t="str">
        <f t="shared" si="158"/>
        <v>PCIe-GL26-JXN8(EA)</v>
      </c>
      <c r="N892" s="3" t="str">
        <f t="shared" si="159"/>
        <v>WH01S-NTA</v>
      </c>
      <c r="O892" s="2" t="str">
        <f t="shared" si="160"/>
        <v>PCIe-GL26-JXN8(EA)WH01S-NTA</v>
      </c>
      <c r="P892" s="2">
        <f t="shared" si="152"/>
        <v>0</v>
      </c>
      <c r="Q892" s="2">
        <f t="shared" si="153"/>
        <v>0</v>
      </c>
      <c r="R892" s="2">
        <f t="shared" si="154"/>
        <v>0</v>
      </c>
      <c r="S892" s="2">
        <f t="shared" si="155"/>
        <v>0</v>
      </c>
      <c r="T892" s="2">
        <f t="shared" si="156"/>
        <v>0</v>
      </c>
    </row>
    <row r="893" spans="1:20" hidden="1">
      <c r="A893" s="2" t="s">
        <v>1041</v>
      </c>
      <c r="D893" s="2">
        <v>0</v>
      </c>
      <c r="E893" s="2">
        <v>0</v>
      </c>
      <c r="F893" s="2">
        <v>0</v>
      </c>
      <c r="H893" s="2">
        <v>0</v>
      </c>
      <c r="I893" s="2">
        <v>0</v>
      </c>
      <c r="K893" s="2">
        <v>0</v>
      </c>
      <c r="L893" s="3">
        <f t="shared" si="157"/>
        <v>0</v>
      </c>
      <c r="M893" s="3" t="str">
        <f t="shared" si="158"/>
        <v>PCIe-NX154-JON16-NS</v>
      </c>
      <c r="N893" s="3" t="str">
        <f t="shared" si="159"/>
        <v>WH01S-NTA</v>
      </c>
      <c r="O893" s="2" t="str">
        <f t="shared" si="160"/>
        <v>PCIe-NX154-JON16-NSWH01S-NTA</v>
      </c>
      <c r="P893" s="2">
        <f t="shared" si="152"/>
        <v>0</v>
      </c>
      <c r="Q893" s="2">
        <f t="shared" si="153"/>
        <v>0</v>
      </c>
      <c r="R893" s="2">
        <f t="shared" si="154"/>
        <v>0</v>
      </c>
      <c r="S893" s="2">
        <f t="shared" si="155"/>
        <v>0</v>
      </c>
      <c r="T893" s="2">
        <f t="shared" si="156"/>
        <v>0</v>
      </c>
    </row>
    <row r="894" spans="1:20" hidden="1">
      <c r="A894" s="2" t="s">
        <v>341</v>
      </c>
      <c r="D894" s="2">
        <v>0</v>
      </c>
      <c r="E894" s="2">
        <v>0</v>
      </c>
      <c r="F894" s="2">
        <v>0</v>
      </c>
      <c r="H894" s="2">
        <v>0</v>
      </c>
      <c r="I894" s="2">
        <v>0</v>
      </c>
      <c r="K894" s="2">
        <v>0</v>
      </c>
      <c r="L894" s="3">
        <f t="shared" si="157"/>
        <v>0</v>
      </c>
      <c r="M894" s="3" t="str">
        <f t="shared" si="158"/>
        <v>PCIe-NX154PoE</v>
      </c>
      <c r="N894" s="3" t="str">
        <f t="shared" si="159"/>
        <v>WH01S-NTA</v>
      </c>
      <c r="O894" s="2" t="str">
        <f t="shared" si="160"/>
        <v>PCIe-NX154PoEWH01S-NTA</v>
      </c>
      <c r="P894" s="2">
        <f t="shared" si="152"/>
        <v>0</v>
      </c>
      <c r="Q894" s="2">
        <f t="shared" si="153"/>
        <v>0</v>
      </c>
      <c r="R894" s="2">
        <f t="shared" si="154"/>
        <v>0</v>
      </c>
      <c r="S894" s="2">
        <f t="shared" si="155"/>
        <v>0</v>
      </c>
      <c r="T894" s="2">
        <f t="shared" si="156"/>
        <v>0</v>
      </c>
    </row>
    <row r="895" spans="1:20" hidden="1">
      <c r="A895" s="2" t="s">
        <v>1042</v>
      </c>
      <c r="D895" s="2">
        <v>0</v>
      </c>
      <c r="E895" s="2">
        <v>0</v>
      </c>
      <c r="F895" s="2">
        <v>0</v>
      </c>
      <c r="H895" s="2">
        <v>0</v>
      </c>
      <c r="I895" s="2">
        <v>0</v>
      </c>
      <c r="K895" s="2">
        <v>0</v>
      </c>
      <c r="L895" s="3">
        <f t="shared" si="157"/>
        <v>0</v>
      </c>
      <c r="M895" s="3" t="str">
        <f t="shared" si="158"/>
        <v>PCIe-NX156-JON16(EA)</v>
      </c>
      <c r="N895" s="3" t="str">
        <f t="shared" si="159"/>
        <v>WH01S-NTA</v>
      </c>
      <c r="O895" s="2" t="str">
        <f t="shared" si="160"/>
        <v>PCIe-NX156-JON16(EA)WH01S-NTA</v>
      </c>
      <c r="P895" s="2">
        <f t="shared" si="152"/>
        <v>0</v>
      </c>
      <c r="Q895" s="2">
        <f t="shared" si="153"/>
        <v>0</v>
      </c>
      <c r="R895" s="2">
        <f t="shared" si="154"/>
        <v>0</v>
      </c>
      <c r="S895" s="2">
        <f t="shared" si="155"/>
        <v>0</v>
      </c>
      <c r="T895" s="2">
        <f t="shared" si="156"/>
        <v>0</v>
      </c>
    </row>
    <row r="896" spans="1:20" hidden="1">
      <c r="A896" s="2" t="s">
        <v>1043</v>
      </c>
      <c r="D896" s="2">
        <v>0</v>
      </c>
      <c r="E896" s="2">
        <v>0</v>
      </c>
      <c r="F896" s="2">
        <v>0</v>
      </c>
      <c r="H896" s="2">
        <v>0</v>
      </c>
      <c r="I896" s="2">
        <v>0</v>
      </c>
      <c r="K896" s="2">
        <v>0</v>
      </c>
      <c r="L896" s="3">
        <f t="shared" si="157"/>
        <v>0</v>
      </c>
      <c r="M896" s="3" t="str">
        <f t="shared" si="158"/>
        <v>PCIe-NX156U3(EA)</v>
      </c>
      <c r="N896" s="3" t="str">
        <f t="shared" si="159"/>
        <v>WH01S-NTA</v>
      </c>
      <c r="O896" s="2" t="str">
        <f t="shared" si="160"/>
        <v>PCIe-NX156U3(EA)WH01S-NTA</v>
      </c>
      <c r="P896" s="2">
        <f t="shared" si="152"/>
        <v>0</v>
      </c>
      <c r="Q896" s="2">
        <f t="shared" si="153"/>
        <v>0</v>
      </c>
      <c r="R896" s="2">
        <f t="shared" si="154"/>
        <v>0</v>
      </c>
      <c r="S896" s="2">
        <f t="shared" si="155"/>
        <v>0</v>
      </c>
      <c r="T896" s="2">
        <f t="shared" si="156"/>
        <v>0</v>
      </c>
    </row>
    <row r="897" spans="1:20" hidden="1">
      <c r="A897" s="2" t="s">
        <v>325</v>
      </c>
      <c r="D897" s="2">
        <v>0</v>
      </c>
      <c r="E897" s="2">
        <v>0</v>
      </c>
      <c r="F897" s="2">
        <v>0</v>
      </c>
      <c r="H897" s="2">
        <v>0</v>
      </c>
      <c r="I897" s="2">
        <v>0</v>
      </c>
      <c r="K897" s="2">
        <v>0</v>
      </c>
      <c r="L897" s="3">
        <f t="shared" si="157"/>
        <v>0</v>
      </c>
      <c r="M897" s="3" t="str">
        <f t="shared" si="158"/>
        <v>RPnl-2Ant-NRU-162S-AWP</v>
      </c>
      <c r="N897" s="3" t="str">
        <f t="shared" si="159"/>
        <v>WH01S-NTA</v>
      </c>
      <c r="O897" s="2" t="str">
        <f t="shared" si="160"/>
        <v>RPnl-2Ant-NRU-162S-AWPWH01S-NTA</v>
      </c>
      <c r="P897" s="2">
        <f t="shared" si="152"/>
        <v>0</v>
      </c>
      <c r="Q897" s="2">
        <f t="shared" si="153"/>
        <v>0</v>
      </c>
      <c r="R897" s="2">
        <f t="shared" si="154"/>
        <v>0</v>
      </c>
      <c r="S897" s="2">
        <f t="shared" si="155"/>
        <v>0</v>
      </c>
      <c r="T897" s="2">
        <f t="shared" si="156"/>
        <v>0</v>
      </c>
    </row>
    <row r="898" spans="1:20" hidden="1">
      <c r="A898" s="2" t="s">
        <v>324</v>
      </c>
      <c r="D898" s="2">
        <v>0</v>
      </c>
      <c r="E898" s="2">
        <v>0</v>
      </c>
      <c r="F898" s="2">
        <v>0</v>
      </c>
      <c r="H898" s="2">
        <v>0</v>
      </c>
      <c r="I898" s="2">
        <v>0</v>
      </c>
      <c r="K898" s="2">
        <v>0</v>
      </c>
      <c r="L898" s="3">
        <f t="shared" si="157"/>
        <v>0</v>
      </c>
      <c r="M898" s="3" t="str">
        <f t="shared" si="158"/>
        <v>RPnl-2Ant-NRU-172S-PPC</v>
      </c>
      <c r="N898" s="3" t="str">
        <f t="shared" si="159"/>
        <v>WH01S-NTA</v>
      </c>
      <c r="O898" s="2" t="str">
        <f t="shared" si="160"/>
        <v>RPnl-2Ant-NRU-172S-PPCWH01S-NTA</v>
      </c>
      <c r="P898" s="2">
        <f t="shared" si="152"/>
        <v>0</v>
      </c>
      <c r="Q898" s="2">
        <f t="shared" si="153"/>
        <v>0</v>
      </c>
      <c r="R898" s="2">
        <f t="shared" si="154"/>
        <v>0</v>
      </c>
      <c r="S898" s="2">
        <f t="shared" si="155"/>
        <v>0</v>
      </c>
      <c r="T898" s="2">
        <f t="shared" si="156"/>
        <v>0</v>
      </c>
    </row>
    <row r="899" spans="1:20" hidden="1">
      <c r="A899" s="2" t="s">
        <v>323</v>
      </c>
      <c r="D899" s="2">
        <v>2</v>
      </c>
      <c r="E899" s="2">
        <v>0</v>
      </c>
      <c r="F899" s="2">
        <v>2</v>
      </c>
      <c r="H899" s="2">
        <v>0</v>
      </c>
      <c r="I899" s="2">
        <v>0</v>
      </c>
      <c r="K899" s="2">
        <v>0</v>
      </c>
      <c r="L899" s="3">
        <f t="shared" ref="L899:L901" si="161">D899</f>
        <v>2</v>
      </c>
      <c r="M899" s="3" t="str">
        <f t="shared" ref="M899:M901" si="162">A899</f>
        <v>RPnl-5Ant-NRU240S-AWP</v>
      </c>
      <c r="N899" s="3" t="str">
        <f t="shared" ref="N899:N901" si="163">IF(A900="Inventory",A899,N898)</f>
        <v>WH01S-NTA</v>
      </c>
      <c r="O899" s="2" t="str">
        <f t="shared" si="160"/>
        <v>RPnl-5Ant-NRU240S-AWPWH01S-NTA</v>
      </c>
      <c r="P899" s="2">
        <f t="shared" si="152"/>
        <v>2</v>
      </c>
      <c r="Q899" s="2">
        <f t="shared" si="153"/>
        <v>0</v>
      </c>
      <c r="R899" s="2">
        <f t="shared" si="154"/>
        <v>2</v>
      </c>
      <c r="S899" s="2">
        <f t="shared" si="155"/>
        <v>0</v>
      </c>
      <c r="T899" s="2">
        <f t="shared" si="156"/>
        <v>2</v>
      </c>
    </row>
    <row r="900" spans="1:20" hidden="1">
      <c r="A900" s="2" t="s">
        <v>1744</v>
      </c>
      <c r="D900" s="2">
        <v>0</v>
      </c>
      <c r="E900" s="2">
        <v>0</v>
      </c>
      <c r="F900" s="2">
        <v>0</v>
      </c>
      <c r="H900" s="2">
        <v>0</v>
      </c>
      <c r="I900" s="2">
        <v>0</v>
      </c>
      <c r="K900" s="2">
        <v>0</v>
      </c>
      <c r="L900" s="3">
        <f t="shared" si="161"/>
        <v>0</v>
      </c>
      <c r="M900" s="3" t="str">
        <f t="shared" si="162"/>
        <v>RPnl-M12-NRU-162S-AWP</v>
      </c>
      <c r="N900" s="3" t="str">
        <f t="shared" si="163"/>
        <v>WH01S-NTA</v>
      </c>
      <c r="O900" s="2" t="str">
        <f t="shared" si="160"/>
        <v>RPnl-M12-NRU-162S-AWPWH01S-NTA</v>
      </c>
      <c r="P900" s="2">
        <f t="shared" si="152"/>
        <v>0</v>
      </c>
      <c r="Q900" s="2">
        <f t="shared" si="153"/>
        <v>0</v>
      </c>
      <c r="R900" s="2">
        <f t="shared" si="154"/>
        <v>0</v>
      </c>
      <c r="S900" s="2">
        <f t="shared" si="155"/>
        <v>0</v>
      </c>
      <c r="T900" s="2">
        <f t="shared" si="156"/>
        <v>0</v>
      </c>
    </row>
    <row r="901" spans="1:20" hidden="1">
      <c r="A901" s="2" t="s">
        <v>1833</v>
      </c>
      <c r="D901" s="2">
        <v>0</v>
      </c>
      <c r="E901" s="2">
        <v>0</v>
      </c>
      <c r="F901" s="2">
        <v>0</v>
      </c>
      <c r="H901" s="2">
        <v>0</v>
      </c>
      <c r="I901" s="2">
        <v>0</v>
      </c>
      <c r="K901" s="2">
        <v>0.5</v>
      </c>
      <c r="L901" s="3">
        <f t="shared" si="161"/>
        <v>0</v>
      </c>
      <c r="M901" s="3" t="str">
        <f t="shared" si="162"/>
        <v>RPnl-M12-NRU-172S-PPC</v>
      </c>
      <c r="N901" s="3" t="str">
        <f t="shared" si="163"/>
        <v>WH01S-NTA</v>
      </c>
      <c r="O901" s="2" t="str">
        <f t="shared" si="160"/>
        <v>RPnl-M12-NRU-172S-PPCWH01S-NTA</v>
      </c>
      <c r="P901" s="2">
        <f t="shared" si="152"/>
        <v>0</v>
      </c>
      <c r="Q901" s="2">
        <f t="shared" si="153"/>
        <v>0</v>
      </c>
      <c r="R901" s="2">
        <f t="shared" si="154"/>
        <v>0</v>
      </c>
      <c r="S901" s="2">
        <f t="shared" si="155"/>
        <v>0</v>
      </c>
      <c r="T901" s="2">
        <f t="shared" si="156"/>
        <v>0</v>
      </c>
    </row>
    <row r="902" spans="1:20" hidden="1">
      <c r="A902" s="2" t="s">
        <v>1044</v>
      </c>
      <c r="D902" s="2">
        <v>0</v>
      </c>
      <c r="E902" s="2">
        <v>0</v>
      </c>
      <c r="F902" s="2">
        <v>0</v>
      </c>
      <c r="H902" s="2">
        <v>0</v>
      </c>
      <c r="I902" s="2">
        <v>0</v>
      </c>
      <c r="K902" s="2">
        <v>0</v>
      </c>
      <c r="L902" s="3">
        <f t="shared" ref="L902:L962" si="164">D902</f>
        <v>0</v>
      </c>
      <c r="M902" s="3" t="str">
        <f t="shared" ref="M902:M962" si="165">A902</f>
        <v>SoM-AGX-Orin-32</v>
      </c>
      <c r="N902" s="3" t="str">
        <f t="shared" ref="N902:N962" si="166">IF(A903="Inventory",A902,N901)</f>
        <v>WH01S-NTA</v>
      </c>
      <c r="O902" s="2" t="str">
        <f t="shared" ref="O902:O965" si="167">M902&amp;N902</f>
        <v>SoM-AGX-Orin-32WH01S-NTA</v>
      </c>
      <c r="P902" s="2">
        <f t="shared" ref="P902:P965" si="168">D902</f>
        <v>0</v>
      </c>
      <c r="Q902" s="2">
        <f t="shared" ref="Q902:Q965" si="169">E902</f>
        <v>0</v>
      </c>
      <c r="R902" s="2">
        <f t="shared" ref="R902:R965" si="170">F902</f>
        <v>0</v>
      </c>
      <c r="S902" s="2">
        <f t="shared" ref="S902:S965" si="171">H902</f>
        <v>0</v>
      </c>
      <c r="T902" s="2">
        <f t="shared" ref="T902:T965" si="172">R902+S902</f>
        <v>0</v>
      </c>
    </row>
    <row r="903" spans="1:20" hidden="1">
      <c r="A903" s="2" t="s">
        <v>1045</v>
      </c>
      <c r="D903" s="2">
        <v>0</v>
      </c>
      <c r="E903" s="2">
        <v>0</v>
      </c>
      <c r="F903" s="2">
        <v>0</v>
      </c>
      <c r="H903" s="2">
        <v>0</v>
      </c>
      <c r="I903" s="2">
        <v>0</v>
      </c>
      <c r="K903" s="2">
        <v>0</v>
      </c>
      <c r="L903" s="3">
        <f t="shared" si="164"/>
        <v>0</v>
      </c>
      <c r="M903" s="3" t="str">
        <f t="shared" si="165"/>
        <v>SoM-AGX-XAVIER-32</v>
      </c>
      <c r="N903" s="3" t="str">
        <f t="shared" si="166"/>
        <v>WH01S-NTA</v>
      </c>
      <c r="O903" s="2" t="str">
        <f t="shared" si="167"/>
        <v>SoM-AGX-XAVIER-32WH01S-NTA</v>
      </c>
      <c r="P903" s="2">
        <f t="shared" si="168"/>
        <v>0</v>
      </c>
      <c r="Q903" s="2">
        <f t="shared" si="169"/>
        <v>0</v>
      </c>
      <c r="R903" s="2">
        <f t="shared" si="170"/>
        <v>0</v>
      </c>
      <c r="S903" s="2">
        <f t="shared" si="171"/>
        <v>0</v>
      </c>
      <c r="T903" s="2">
        <f t="shared" si="172"/>
        <v>0</v>
      </c>
    </row>
    <row r="904" spans="1:20" hidden="1">
      <c r="A904" s="2" t="s">
        <v>1046</v>
      </c>
      <c r="D904" s="2">
        <v>0</v>
      </c>
      <c r="E904" s="2">
        <v>0</v>
      </c>
      <c r="F904" s="2">
        <v>0</v>
      </c>
      <c r="H904" s="2">
        <v>0</v>
      </c>
      <c r="I904" s="2">
        <v>0</v>
      </c>
      <c r="K904" s="2">
        <v>0</v>
      </c>
      <c r="L904" s="3">
        <f t="shared" si="164"/>
        <v>0</v>
      </c>
      <c r="M904" s="3" t="str">
        <f t="shared" si="165"/>
        <v>SoM-AGX-XAVIER-Industrial</v>
      </c>
      <c r="N904" s="3" t="str">
        <f t="shared" si="166"/>
        <v>WH01S-NTA</v>
      </c>
      <c r="O904" s="2" t="str">
        <f>M904&amp;N904</f>
        <v>SoM-AGX-XAVIER-IndustrialWH01S-NTA</v>
      </c>
      <c r="P904" s="2">
        <f t="shared" si="168"/>
        <v>0</v>
      </c>
      <c r="Q904" s="2">
        <f t="shared" si="169"/>
        <v>0</v>
      </c>
      <c r="R904" s="2">
        <f t="shared" si="170"/>
        <v>0</v>
      </c>
      <c r="S904" s="2">
        <f t="shared" si="171"/>
        <v>0</v>
      </c>
      <c r="T904" s="2">
        <f t="shared" si="172"/>
        <v>0</v>
      </c>
    </row>
    <row r="905" spans="1:20" hidden="1">
      <c r="A905" t="s">
        <v>1047</v>
      </c>
      <c r="B905"/>
      <c r="C905"/>
      <c r="D905">
        <v>0</v>
      </c>
      <c r="E905">
        <v>0</v>
      </c>
      <c r="F905">
        <v>0</v>
      </c>
      <c r="G905"/>
      <c r="H905">
        <v>0</v>
      </c>
      <c r="I905">
        <v>0</v>
      </c>
      <c r="J905"/>
      <c r="K905">
        <v>0</v>
      </c>
      <c r="L905" s="3">
        <f t="shared" si="164"/>
        <v>0</v>
      </c>
      <c r="M905" s="3" t="str">
        <f t="shared" si="165"/>
        <v>ThermalPad-90-FLYC-300</v>
      </c>
      <c r="N905" s="3" t="str">
        <f t="shared" si="166"/>
        <v>WH01S-NTA</v>
      </c>
      <c r="O905" s="2" t="str">
        <f t="shared" si="167"/>
        <v>ThermalPad-90-FLYC-300WH01S-NTA</v>
      </c>
      <c r="P905" s="2">
        <f t="shared" si="168"/>
        <v>0</v>
      </c>
      <c r="Q905" s="2">
        <f t="shared" si="169"/>
        <v>0</v>
      </c>
      <c r="R905" s="2">
        <f t="shared" si="170"/>
        <v>0</v>
      </c>
      <c r="S905" s="2">
        <f t="shared" si="171"/>
        <v>0</v>
      </c>
      <c r="T905" s="2">
        <f t="shared" si="172"/>
        <v>0</v>
      </c>
    </row>
    <row r="906" spans="1:20" hidden="1">
      <c r="A906" t="s">
        <v>197</v>
      </c>
      <c r="B906"/>
      <c r="C906"/>
      <c r="D906">
        <v>225</v>
      </c>
      <c r="E906">
        <v>435</v>
      </c>
      <c r="F906">
        <v>-210</v>
      </c>
      <c r="G906"/>
      <c r="H906">
        <v>279</v>
      </c>
      <c r="I906"/>
      <c r="J906"/>
      <c r="K906">
        <v>104.3</v>
      </c>
      <c r="L906" s="3">
        <f t="shared" si="164"/>
        <v>225</v>
      </c>
      <c r="M906" s="3" t="str">
        <f t="shared" si="165"/>
        <v>Total NRU Series</v>
      </c>
      <c r="N906" s="3" t="str">
        <f t="shared" si="166"/>
        <v>WH01S-NTA</v>
      </c>
      <c r="O906" s="2" t="str">
        <f t="shared" si="167"/>
        <v>Total NRU SeriesWH01S-NTA</v>
      </c>
      <c r="P906" s="2">
        <f t="shared" si="168"/>
        <v>225</v>
      </c>
      <c r="Q906" s="2">
        <f t="shared" si="169"/>
        <v>435</v>
      </c>
      <c r="R906" s="2">
        <f t="shared" si="170"/>
        <v>-210</v>
      </c>
      <c r="S906" s="2">
        <f t="shared" si="171"/>
        <v>279</v>
      </c>
      <c r="T906" s="2">
        <f t="shared" si="172"/>
        <v>69</v>
      </c>
    </row>
    <row r="907" spans="1:20" hidden="1">
      <c r="A907" s="2" t="s">
        <v>198</v>
      </c>
      <c r="L907" s="3">
        <f t="shared" si="164"/>
        <v>0</v>
      </c>
      <c r="M907" s="3" t="str">
        <f t="shared" si="165"/>
        <v>Nuvo-10000 Series</v>
      </c>
      <c r="N907" s="3" t="str">
        <f t="shared" si="166"/>
        <v>WH01S-NTA</v>
      </c>
      <c r="O907" s="2" t="str">
        <f>M907&amp;N907</f>
        <v>Nuvo-10000 SeriesWH01S-NTA</v>
      </c>
      <c r="P907" s="2">
        <f t="shared" si="168"/>
        <v>0</v>
      </c>
      <c r="Q907" s="2">
        <f t="shared" si="169"/>
        <v>0</v>
      </c>
      <c r="R907" s="2">
        <f t="shared" si="170"/>
        <v>0</v>
      </c>
      <c r="S907" s="2">
        <f t="shared" si="171"/>
        <v>0</v>
      </c>
      <c r="T907" s="2">
        <f t="shared" si="172"/>
        <v>0</v>
      </c>
    </row>
    <row r="908" spans="1:20" hidden="1">
      <c r="A908" s="2" t="s">
        <v>1048</v>
      </c>
      <c r="D908" s="2">
        <v>0</v>
      </c>
      <c r="E908" s="2">
        <v>3</v>
      </c>
      <c r="F908" s="2">
        <v>-3</v>
      </c>
      <c r="H908" s="2">
        <v>3</v>
      </c>
      <c r="I908" s="2">
        <v>0</v>
      </c>
      <c r="J908" s="2" t="s">
        <v>1789</v>
      </c>
      <c r="K908" s="2">
        <v>0</v>
      </c>
      <c r="L908" s="3">
        <f t="shared" si="164"/>
        <v>0</v>
      </c>
      <c r="M908" s="3" t="str">
        <f t="shared" si="165"/>
        <v>Nuvo-10003</v>
      </c>
      <c r="N908" s="3" t="str">
        <f t="shared" si="166"/>
        <v>WH01S-NTA</v>
      </c>
      <c r="O908" s="2" t="str">
        <f t="shared" si="167"/>
        <v>Nuvo-10003WH01S-NTA</v>
      </c>
      <c r="P908" s="2">
        <f t="shared" si="168"/>
        <v>0</v>
      </c>
      <c r="Q908" s="2">
        <f t="shared" si="169"/>
        <v>3</v>
      </c>
      <c r="R908" s="2">
        <f t="shared" si="170"/>
        <v>-3</v>
      </c>
      <c r="S908" s="2">
        <f t="shared" si="171"/>
        <v>3</v>
      </c>
      <c r="T908" s="2">
        <f t="shared" si="172"/>
        <v>0</v>
      </c>
    </row>
    <row r="909" spans="1:20" hidden="1">
      <c r="A909" s="2" t="s">
        <v>370</v>
      </c>
      <c r="D909" s="2">
        <v>1</v>
      </c>
      <c r="E909" s="2">
        <v>0</v>
      </c>
      <c r="F909" s="2">
        <v>1</v>
      </c>
      <c r="H909" s="2">
        <v>0</v>
      </c>
      <c r="I909" s="2">
        <v>0</v>
      </c>
      <c r="K909" s="2">
        <v>0</v>
      </c>
      <c r="L909" s="3">
        <f t="shared" si="164"/>
        <v>1</v>
      </c>
      <c r="M909" s="3" t="str">
        <f t="shared" si="165"/>
        <v>Nuvo-10007</v>
      </c>
      <c r="N909" s="3" t="str">
        <f t="shared" si="166"/>
        <v>WH01S-NTA</v>
      </c>
      <c r="O909" s="2" t="str">
        <f t="shared" si="167"/>
        <v>Nuvo-10007WH01S-NTA</v>
      </c>
      <c r="P909" s="2">
        <f t="shared" si="168"/>
        <v>1</v>
      </c>
      <c r="Q909" s="2">
        <f t="shared" si="169"/>
        <v>0</v>
      </c>
      <c r="R909" s="2">
        <f t="shared" si="170"/>
        <v>1</v>
      </c>
      <c r="S909" s="2">
        <f t="shared" si="171"/>
        <v>0</v>
      </c>
      <c r="T909" s="2">
        <f t="shared" si="172"/>
        <v>1</v>
      </c>
    </row>
    <row r="910" spans="1:20" hidden="1">
      <c r="A910" s="2" t="s">
        <v>1834</v>
      </c>
      <c r="D910" s="2">
        <v>0</v>
      </c>
      <c r="E910" s="2">
        <v>1</v>
      </c>
      <c r="F910" s="2">
        <v>-1</v>
      </c>
      <c r="H910" s="2">
        <v>1</v>
      </c>
      <c r="I910" s="2">
        <v>0</v>
      </c>
      <c r="J910" s="2" t="s">
        <v>1789</v>
      </c>
      <c r="K910" s="2">
        <v>0</v>
      </c>
      <c r="L910" s="3">
        <f t="shared" si="164"/>
        <v>0</v>
      </c>
      <c r="M910" s="3" t="str">
        <f t="shared" si="165"/>
        <v>Nuvo-10007-CTI</v>
      </c>
      <c r="N910" s="3" t="str">
        <f t="shared" si="166"/>
        <v>WH01S-NTA</v>
      </c>
      <c r="O910" s="2" t="str">
        <f>M910&amp;N910</f>
        <v>Nuvo-10007-CTIWH01S-NTA</v>
      </c>
      <c r="P910" s="2">
        <f t="shared" si="168"/>
        <v>0</v>
      </c>
      <c r="Q910" s="2">
        <f t="shared" si="169"/>
        <v>1</v>
      </c>
      <c r="R910" s="2">
        <f t="shared" si="170"/>
        <v>-1</v>
      </c>
      <c r="S910" s="2">
        <f t="shared" si="171"/>
        <v>1</v>
      </c>
      <c r="T910" s="2">
        <f t="shared" si="172"/>
        <v>0</v>
      </c>
    </row>
    <row r="911" spans="1:20" hidden="1">
      <c r="A911" s="2" t="s">
        <v>79</v>
      </c>
      <c r="D911" s="2">
        <v>2</v>
      </c>
      <c r="E911" s="2">
        <v>3</v>
      </c>
      <c r="F911" s="2">
        <v>-1</v>
      </c>
      <c r="H911" s="2">
        <v>2</v>
      </c>
      <c r="I911" s="2">
        <v>0</v>
      </c>
      <c r="J911" s="2" t="s">
        <v>2041</v>
      </c>
      <c r="K911" s="2">
        <v>1.1000000000000001</v>
      </c>
      <c r="L911" s="3">
        <f t="shared" si="164"/>
        <v>2</v>
      </c>
      <c r="M911" s="3" t="str">
        <f t="shared" si="165"/>
        <v>Nuvo-10108GC</v>
      </c>
      <c r="N911" s="3" t="str">
        <f t="shared" si="166"/>
        <v>WH01S-NTA</v>
      </c>
      <c r="O911" s="2" t="str">
        <f t="shared" si="167"/>
        <v>Nuvo-10108GCWH01S-NTA</v>
      </c>
      <c r="P911" s="2">
        <f t="shared" si="168"/>
        <v>2</v>
      </c>
      <c r="Q911" s="2">
        <f t="shared" si="169"/>
        <v>3</v>
      </c>
      <c r="R911" s="2">
        <f t="shared" si="170"/>
        <v>-1</v>
      </c>
      <c r="S911" s="2">
        <f t="shared" si="171"/>
        <v>2</v>
      </c>
      <c r="T911" s="2">
        <f t="shared" si="172"/>
        <v>1</v>
      </c>
    </row>
    <row r="912" spans="1:20" hidden="1">
      <c r="A912" s="2" t="s">
        <v>1049</v>
      </c>
      <c r="D912" s="2">
        <v>0</v>
      </c>
      <c r="E912" s="2">
        <v>0</v>
      </c>
      <c r="F912" s="2">
        <v>0</v>
      </c>
      <c r="H912" s="2">
        <v>4</v>
      </c>
      <c r="I912" s="2">
        <v>0</v>
      </c>
      <c r="J912" s="2" t="s">
        <v>1824</v>
      </c>
      <c r="K912" s="2">
        <v>0.5</v>
      </c>
      <c r="L912" s="3">
        <f t="shared" si="164"/>
        <v>0</v>
      </c>
      <c r="M912" s="3" t="str">
        <f t="shared" si="165"/>
        <v>Nuvo-10108GC-10G</v>
      </c>
      <c r="N912" s="3" t="str">
        <f t="shared" si="166"/>
        <v>WH01S-NTA</v>
      </c>
      <c r="O912" s="2" t="str">
        <f t="shared" si="167"/>
        <v>Nuvo-10108GC-10GWH01S-NTA</v>
      </c>
      <c r="P912" s="2">
        <f t="shared" si="168"/>
        <v>0</v>
      </c>
      <c r="Q912" s="2">
        <f t="shared" si="169"/>
        <v>0</v>
      </c>
      <c r="R912" s="2">
        <f t="shared" si="170"/>
        <v>0</v>
      </c>
      <c r="S912" s="2">
        <f t="shared" si="171"/>
        <v>4</v>
      </c>
      <c r="T912" s="2">
        <f t="shared" si="172"/>
        <v>4</v>
      </c>
    </row>
    <row r="913" spans="1:20" hidden="1">
      <c r="A913" s="2" t="s">
        <v>1050</v>
      </c>
      <c r="D913" s="2">
        <v>0</v>
      </c>
      <c r="E913" s="2">
        <v>0</v>
      </c>
      <c r="F913" s="2">
        <v>0</v>
      </c>
      <c r="H913" s="2">
        <v>0</v>
      </c>
      <c r="I913" s="2">
        <v>0</v>
      </c>
      <c r="K913" s="2">
        <v>0</v>
      </c>
      <c r="L913" s="3">
        <f t="shared" si="164"/>
        <v>0</v>
      </c>
      <c r="M913" s="3" t="str">
        <f t="shared" si="165"/>
        <v>Nuvo-10108GC-10G-i9IC-65W</v>
      </c>
      <c r="N913" s="3" t="str">
        <f t="shared" si="166"/>
        <v>WH01S-NTA</v>
      </c>
      <c r="O913" s="2" t="str">
        <f t="shared" si="167"/>
        <v>Nuvo-10108GC-10G-i9IC-65WWH01S-NTA</v>
      </c>
      <c r="P913" s="2">
        <f t="shared" si="168"/>
        <v>0</v>
      </c>
      <c r="Q913" s="2">
        <f t="shared" si="169"/>
        <v>0</v>
      </c>
      <c r="R913" s="2">
        <f t="shared" si="170"/>
        <v>0</v>
      </c>
      <c r="S913" s="2">
        <f t="shared" si="171"/>
        <v>0</v>
      </c>
      <c r="T913" s="2">
        <f t="shared" si="172"/>
        <v>0</v>
      </c>
    </row>
    <row r="914" spans="1:20" hidden="1">
      <c r="A914" s="2" t="s">
        <v>1051</v>
      </c>
      <c r="D914" s="2">
        <v>0</v>
      </c>
      <c r="E914" s="2">
        <v>0</v>
      </c>
      <c r="F914" s="2">
        <v>0</v>
      </c>
      <c r="H914" s="2">
        <v>0</v>
      </c>
      <c r="I914" s="2">
        <v>0</v>
      </c>
      <c r="K914" s="2">
        <v>0</v>
      </c>
      <c r="L914" s="3">
        <f t="shared" si="164"/>
        <v>0</v>
      </c>
      <c r="M914" s="3" t="str">
        <f t="shared" si="165"/>
        <v>Nuvo-10108GC-10G(EA)</v>
      </c>
      <c r="N914" s="3" t="str">
        <f t="shared" si="166"/>
        <v>WH01S-NTA</v>
      </c>
      <c r="O914" s="2" t="str">
        <f t="shared" si="167"/>
        <v>Nuvo-10108GC-10G(EA)WH01S-NTA</v>
      </c>
      <c r="P914" s="2">
        <f t="shared" si="168"/>
        <v>0</v>
      </c>
      <c r="Q914" s="2">
        <f t="shared" si="169"/>
        <v>0</v>
      </c>
      <c r="R914" s="2">
        <f t="shared" si="170"/>
        <v>0</v>
      </c>
      <c r="S914" s="2">
        <f t="shared" si="171"/>
        <v>0</v>
      </c>
      <c r="T914" s="2">
        <f t="shared" si="172"/>
        <v>0</v>
      </c>
    </row>
    <row r="915" spans="1:20" hidden="1">
      <c r="A915" s="2" t="s">
        <v>1052</v>
      </c>
      <c r="D915" s="2">
        <v>0</v>
      </c>
      <c r="E915" s="2">
        <v>0</v>
      </c>
      <c r="F915" s="2">
        <v>0</v>
      </c>
      <c r="H915" s="2">
        <v>0</v>
      </c>
      <c r="I915" s="2">
        <v>0</v>
      </c>
      <c r="K915" s="2">
        <v>0</v>
      </c>
      <c r="L915" s="3">
        <f t="shared" si="164"/>
        <v>0</v>
      </c>
      <c r="M915" s="3" t="str">
        <f t="shared" si="165"/>
        <v>Nuvo-10108GC(EA)</v>
      </c>
      <c r="N915" s="3" t="str">
        <f t="shared" si="166"/>
        <v>WH01S-NTA</v>
      </c>
      <c r="O915" s="2" t="str">
        <f t="shared" si="167"/>
        <v>Nuvo-10108GC(EA)WH01S-NTA</v>
      </c>
      <c r="P915" s="2">
        <f t="shared" si="168"/>
        <v>0</v>
      </c>
      <c r="Q915" s="2">
        <f t="shared" si="169"/>
        <v>0</v>
      </c>
      <c r="R915" s="2">
        <f t="shared" si="170"/>
        <v>0</v>
      </c>
      <c r="S915" s="2">
        <f t="shared" si="171"/>
        <v>0</v>
      </c>
      <c r="T915" s="2">
        <f t="shared" si="172"/>
        <v>0</v>
      </c>
    </row>
    <row r="916" spans="1:20" hidden="1">
      <c r="A916" s="2" t="s">
        <v>1053</v>
      </c>
      <c r="D916" s="2">
        <v>0</v>
      </c>
      <c r="E916" s="2">
        <v>2</v>
      </c>
      <c r="F916" s="2">
        <v>-2</v>
      </c>
      <c r="H916" s="2">
        <v>4</v>
      </c>
      <c r="I916" s="2">
        <v>0</v>
      </c>
      <c r="J916" s="2" t="s">
        <v>1789</v>
      </c>
      <c r="K916" s="2">
        <v>0</v>
      </c>
      <c r="L916" s="3">
        <f t="shared" si="164"/>
        <v>0</v>
      </c>
      <c r="M916" s="3" t="str">
        <f t="shared" si="165"/>
        <v>Nuvo-10208GC</v>
      </c>
      <c r="N916" s="3" t="str">
        <f t="shared" si="166"/>
        <v>WH01S-NTA</v>
      </c>
      <c r="O916" s="2" t="str">
        <f t="shared" si="167"/>
        <v>Nuvo-10208GCWH01S-NTA</v>
      </c>
      <c r="P916" s="2">
        <f t="shared" si="168"/>
        <v>0</v>
      </c>
      <c r="Q916" s="2">
        <f t="shared" si="169"/>
        <v>2</v>
      </c>
      <c r="R916" s="2">
        <f t="shared" si="170"/>
        <v>-2</v>
      </c>
      <c r="S916" s="2">
        <f t="shared" si="171"/>
        <v>4</v>
      </c>
      <c r="T916" s="2">
        <f t="shared" si="172"/>
        <v>2</v>
      </c>
    </row>
    <row r="917" spans="1:20" hidden="1">
      <c r="A917" s="2" t="s">
        <v>369</v>
      </c>
      <c r="D917" s="2">
        <v>7</v>
      </c>
      <c r="E917" s="2">
        <v>8</v>
      </c>
      <c r="F917" s="2">
        <v>-1</v>
      </c>
      <c r="H917" s="2">
        <v>8</v>
      </c>
      <c r="I917" s="2">
        <v>0</v>
      </c>
      <c r="J917" s="2" t="s">
        <v>1789</v>
      </c>
      <c r="K917" s="2">
        <v>1.1000000000000001</v>
      </c>
      <c r="L917" s="3">
        <f t="shared" si="164"/>
        <v>7</v>
      </c>
      <c r="M917" s="3" t="str">
        <f t="shared" si="165"/>
        <v>Nuvo-10208GC-10G</v>
      </c>
      <c r="N917" s="3" t="str">
        <f t="shared" si="166"/>
        <v>WH01S-NTA</v>
      </c>
      <c r="O917" s="2" t="str">
        <f t="shared" si="167"/>
        <v>Nuvo-10208GC-10GWH01S-NTA</v>
      </c>
      <c r="P917" s="2">
        <f t="shared" si="168"/>
        <v>7</v>
      </c>
      <c r="Q917" s="2">
        <f t="shared" si="169"/>
        <v>8</v>
      </c>
      <c r="R917" s="2">
        <f t="shared" si="170"/>
        <v>-1</v>
      </c>
      <c r="S917" s="2">
        <f t="shared" si="171"/>
        <v>8</v>
      </c>
      <c r="T917" s="2">
        <f t="shared" si="172"/>
        <v>7</v>
      </c>
    </row>
    <row r="918" spans="1:20" hidden="1">
      <c r="A918" s="2" t="s">
        <v>1937</v>
      </c>
      <c r="D918" s="2">
        <v>0</v>
      </c>
      <c r="E918" s="2">
        <v>0</v>
      </c>
      <c r="F918" s="2">
        <v>0</v>
      </c>
      <c r="H918" s="2">
        <v>0</v>
      </c>
      <c r="I918" s="2">
        <v>0</v>
      </c>
      <c r="K918" s="2">
        <v>0</v>
      </c>
      <c r="L918" s="3">
        <f t="shared" si="164"/>
        <v>0</v>
      </c>
      <c r="M918" s="3" t="str">
        <f t="shared" si="165"/>
        <v>Nuvo-10208GC-10G-i9IC14-65W-DS</v>
      </c>
      <c r="N918" s="3" t="str">
        <f t="shared" si="166"/>
        <v>WH01S-NTA</v>
      </c>
      <c r="O918" s="2" t="str">
        <f t="shared" si="167"/>
        <v>Nuvo-10208GC-10G-i9IC14-65W-DSWH01S-NTA</v>
      </c>
      <c r="P918" s="2">
        <f t="shared" si="168"/>
        <v>0</v>
      </c>
      <c r="Q918" s="2">
        <f t="shared" si="169"/>
        <v>0</v>
      </c>
      <c r="R918" s="2">
        <f t="shared" si="170"/>
        <v>0</v>
      </c>
      <c r="S918" s="2">
        <f t="shared" si="171"/>
        <v>0</v>
      </c>
      <c r="T918" s="2">
        <f t="shared" si="172"/>
        <v>0</v>
      </c>
    </row>
    <row r="919" spans="1:20" hidden="1">
      <c r="A919" s="2" t="s">
        <v>1054</v>
      </c>
      <c r="D919" s="2">
        <v>0</v>
      </c>
      <c r="E919" s="2">
        <v>0</v>
      </c>
      <c r="F919" s="2">
        <v>0</v>
      </c>
      <c r="H919" s="2">
        <v>0</v>
      </c>
      <c r="I919" s="2">
        <v>0</v>
      </c>
      <c r="K919" s="2">
        <v>0</v>
      </c>
      <c r="L919" s="3">
        <f t="shared" si="164"/>
        <v>0</v>
      </c>
      <c r="M919" s="3" t="str">
        <f t="shared" si="165"/>
        <v>Nuvo-10208GC-10G(EA)</v>
      </c>
      <c r="N919" s="3" t="str">
        <f t="shared" si="166"/>
        <v>WH01S-NTA</v>
      </c>
      <c r="O919" s="2" t="str">
        <f t="shared" si="167"/>
        <v>Nuvo-10208GC-10G(EA)WH01S-NTA</v>
      </c>
      <c r="P919" s="2">
        <f t="shared" si="168"/>
        <v>0</v>
      </c>
      <c r="Q919" s="2">
        <f t="shared" si="169"/>
        <v>0</v>
      </c>
      <c r="R919" s="2">
        <f t="shared" si="170"/>
        <v>0</v>
      </c>
      <c r="S919" s="2">
        <f t="shared" si="171"/>
        <v>0</v>
      </c>
      <c r="T919" s="2">
        <f t="shared" si="172"/>
        <v>0</v>
      </c>
    </row>
    <row r="920" spans="1:20" hidden="1">
      <c r="A920" s="2" t="s">
        <v>1938</v>
      </c>
      <c r="D920" s="2">
        <v>0</v>
      </c>
      <c r="E920" s="2">
        <v>0</v>
      </c>
      <c r="F920" s="2">
        <v>0</v>
      </c>
      <c r="H920" s="2">
        <v>0</v>
      </c>
      <c r="I920" s="2">
        <v>0</v>
      </c>
      <c r="K920" s="2">
        <v>0</v>
      </c>
      <c r="L920" s="3">
        <f t="shared" si="164"/>
        <v>0</v>
      </c>
      <c r="M920" s="3" t="str">
        <f t="shared" si="165"/>
        <v>Nuvo-10208GC-i9IC14-65W-DS</v>
      </c>
      <c r="N920" s="3" t="str">
        <f t="shared" si="166"/>
        <v>WH01S-NTA</v>
      </c>
      <c r="O920" s="2" t="str">
        <f t="shared" si="167"/>
        <v>Nuvo-10208GC-i9IC14-65W-DSWH01S-NTA</v>
      </c>
      <c r="P920" s="2">
        <f t="shared" si="168"/>
        <v>0</v>
      </c>
      <c r="Q920" s="2">
        <f t="shared" si="169"/>
        <v>0</v>
      </c>
      <c r="R920" s="2">
        <f t="shared" si="170"/>
        <v>0</v>
      </c>
      <c r="S920" s="2">
        <f t="shared" si="171"/>
        <v>0</v>
      </c>
      <c r="T920" s="2">
        <f t="shared" si="172"/>
        <v>0</v>
      </c>
    </row>
    <row r="921" spans="1:20" hidden="1">
      <c r="A921" s="2" t="s">
        <v>199</v>
      </c>
      <c r="D921" s="2">
        <v>0</v>
      </c>
      <c r="E921" s="2">
        <v>0</v>
      </c>
      <c r="F921" s="2">
        <v>0</v>
      </c>
      <c r="H921" s="2">
        <v>0</v>
      </c>
      <c r="I921" s="2">
        <v>0</v>
      </c>
      <c r="K921" s="2">
        <v>0</v>
      </c>
      <c r="L921" s="3">
        <f t="shared" si="164"/>
        <v>0</v>
      </c>
      <c r="M921" s="3" t="str">
        <f t="shared" si="165"/>
        <v>Nuvo-10208GC(EA)</v>
      </c>
      <c r="N921" s="3" t="str">
        <f t="shared" si="166"/>
        <v>WH01S-NTA</v>
      </c>
      <c r="O921" s="2" t="str">
        <f t="shared" si="167"/>
        <v>Nuvo-10208GC(EA)WH01S-NTA</v>
      </c>
      <c r="P921" s="2">
        <f t="shared" si="168"/>
        <v>0</v>
      </c>
      <c r="Q921" s="2">
        <f t="shared" si="169"/>
        <v>0</v>
      </c>
      <c r="R921" s="2">
        <f t="shared" si="170"/>
        <v>0</v>
      </c>
      <c r="S921" s="2">
        <f t="shared" si="171"/>
        <v>0</v>
      </c>
      <c r="T921" s="2">
        <f t="shared" si="172"/>
        <v>0</v>
      </c>
    </row>
    <row r="922" spans="1:20" hidden="1">
      <c r="A922" t="s">
        <v>1055</v>
      </c>
      <c r="B922"/>
      <c r="C922"/>
      <c r="D922">
        <v>2</v>
      </c>
      <c r="E922">
        <v>0</v>
      </c>
      <c r="F922">
        <v>2</v>
      </c>
      <c r="G922"/>
      <c r="H922">
        <v>0</v>
      </c>
      <c r="I922">
        <v>0</v>
      </c>
      <c r="J922"/>
      <c r="K922">
        <v>0</v>
      </c>
      <c r="L922" s="3">
        <f t="shared" si="164"/>
        <v>2</v>
      </c>
      <c r="M922" s="3" t="str">
        <f t="shared" si="165"/>
        <v>Nuvo-10208GC(EA)-EVA</v>
      </c>
      <c r="N922" s="3" t="str">
        <f t="shared" si="166"/>
        <v>WH01S-NTA</v>
      </c>
      <c r="O922" s="2" t="str">
        <f t="shared" si="167"/>
        <v>Nuvo-10208GC(EA)-EVAWH01S-NTA</v>
      </c>
      <c r="P922" s="2">
        <f t="shared" si="168"/>
        <v>2</v>
      </c>
      <c r="Q922" s="2">
        <f t="shared" si="169"/>
        <v>0</v>
      </c>
      <c r="R922" s="2">
        <f t="shared" si="170"/>
        <v>2</v>
      </c>
      <c r="S922" s="2">
        <f t="shared" si="171"/>
        <v>0</v>
      </c>
      <c r="T922" s="2">
        <f t="shared" si="172"/>
        <v>2</v>
      </c>
    </row>
    <row r="923" spans="1:20" hidden="1">
      <c r="A923" t="s">
        <v>200</v>
      </c>
      <c r="B923"/>
      <c r="C923"/>
      <c r="D923">
        <v>12</v>
      </c>
      <c r="E923">
        <v>17</v>
      </c>
      <c r="F923">
        <v>-5</v>
      </c>
      <c r="G923"/>
      <c r="H923">
        <v>22</v>
      </c>
      <c r="I923"/>
      <c r="J923"/>
      <c r="K923">
        <v>2.7</v>
      </c>
      <c r="L923" s="3">
        <f t="shared" si="164"/>
        <v>12</v>
      </c>
      <c r="M923" s="3" t="str">
        <f t="shared" si="165"/>
        <v>Total Nuvo-10000 Series</v>
      </c>
      <c r="N923" s="3" t="str">
        <f t="shared" si="166"/>
        <v>WH01S-NTA</v>
      </c>
      <c r="O923" s="2" t="str">
        <f t="shared" si="167"/>
        <v>Total Nuvo-10000 SeriesWH01S-NTA</v>
      </c>
      <c r="P923" s="2">
        <f t="shared" si="168"/>
        <v>12</v>
      </c>
      <c r="Q923" s="2">
        <f t="shared" si="169"/>
        <v>17</v>
      </c>
      <c r="R923" s="2">
        <f t="shared" si="170"/>
        <v>-5</v>
      </c>
      <c r="S923" s="2">
        <f t="shared" si="171"/>
        <v>22</v>
      </c>
      <c r="T923" s="2">
        <f t="shared" si="172"/>
        <v>17</v>
      </c>
    </row>
    <row r="924" spans="1:20" hidden="1">
      <c r="A924" s="2" t="s">
        <v>1601</v>
      </c>
      <c r="L924" s="3">
        <f t="shared" si="164"/>
        <v>0</v>
      </c>
      <c r="M924" s="3" t="str">
        <f t="shared" si="165"/>
        <v>Nuvo-11000 Series</v>
      </c>
      <c r="N924" s="3" t="str">
        <f t="shared" si="166"/>
        <v>WH01S-NTA</v>
      </c>
      <c r="O924" s="2" t="str">
        <f t="shared" si="167"/>
        <v>Nuvo-11000 SeriesWH01S-NTA</v>
      </c>
      <c r="P924" s="2">
        <f t="shared" si="168"/>
        <v>0</v>
      </c>
      <c r="Q924" s="2">
        <f t="shared" si="169"/>
        <v>0</v>
      </c>
      <c r="R924" s="2">
        <f t="shared" si="170"/>
        <v>0</v>
      </c>
      <c r="S924" s="2">
        <f t="shared" si="171"/>
        <v>0</v>
      </c>
      <c r="T924" s="2">
        <f t="shared" si="172"/>
        <v>0</v>
      </c>
    </row>
    <row r="925" spans="1:20" hidden="1">
      <c r="A925" s="2" t="s">
        <v>1835</v>
      </c>
      <c r="D925" s="2">
        <v>0</v>
      </c>
      <c r="E925" s="2">
        <v>0</v>
      </c>
      <c r="F925" s="2">
        <v>0</v>
      </c>
      <c r="H925" s="2">
        <v>4</v>
      </c>
      <c r="I925" s="2">
        <v>0</v>
      </c>
      <c r="J925" s="2" t="s">
        <v>1836</v>
      </c>
      <c r="K925" s="2">
        <v>0</v>
      </c>
      <c r="L925" s="3">
        <f t="shared" si="164"/>
        <v>0</v>
      </c>
      <c r="M925" s="3" t="str">
        <f t="shared" si="165"/>
        <v>Nuvo-11006E</v>
      </c>
      <c r="N925" s="3" t="str">
        <f t="shared" si="166"/>
        <v>WH01S-NTA</v>
      </c>
      <c r="O925" s="2" t="str">
        <f t="shared" si="167"/>
        <v>Nuvo-11006EWH01S-NTA</v>
      </c>
      <c r="P925" s="2">
        <f t="shared" si="168"/>
        <v>0</v>
      </c>
      <c r="Q925" s="2">
        <f t="shared" si="169"/>
        <v>0</v>
      </c>
      <c r="R925" s="2">
        <f t="shared" si="170"/>
        <v>0</v>
      </c>
      <c r="S925" s="2">
        <f t="shared" si="171"/>
        <v>4</v>
      </c>
      <c r="T925" s="2">
        <f t="shared" si="172"/>
        <v>4</v>
      </c>
    </row>
    <row r="926" spans="1:20" hidden="1">
      <c r="A926" s="2" t="s">
        <v>1837</v>
      </c>
      <c r="D926" s="2">
        <v>0</v>
      </c>
      <c r="E926" s="2">
        <v>0</v>
      </c>
      <c r="F926" s="2">
        <v>0</v>
      </c>
      <c r="H926" s="2">
        <v>4</v>
      </c>
      <c r="I926" s="2">
        <v>0</v>
      </c>
      <c r="J926" s="2" t="s">
        <v>1836</v>
      </c>
      <c r="K926" s="2">
        <v>0</v>
      </c>
      <c r="L926" s="3">
        <f t="shared" si="164"/>
        <v>0</v>
      </c>
      <c r="M926" s="3" t="str">
        <f t="shared" si="165"/>
        <v>Nuvo-11006E-PoE</v>
      </c>
      <c r="N926" s="3" t="str">
        <f t="shared" si="166"/>
        <v>WH01S-NTA</v>
      </c>
      <c r="O926" s="2" t="str">
        <f t="shared" si="167"/>
        <v>Nuvo-11006E-PoEWH01S-NTA</v>
      </c>
      <c r="P926" s="2">
        <f t="shared" si="168"/>
        <v>0</v>
      </c>
      <c r="Q926" s="2">
        <f t="shared" si="169"/>
        <v>0</v>
      </c>
      <c r="R926" s="2">
        <f t="shared" si="170"/>
        <v>0</v>
      </c>
      <c r="S926" s="2">
        <f t="shared" si="171"/>
        <v>4</v>
      </c>
      <c r="T926" s="2">
        <f t="shared" si="172"/>
        <v>4</v>
      </c>
    </row>
    <row r="927" spans="1:20" hidden="1">
      <c r="A927" s="2" t="s">
        <v>1838</v>
      </c>
      <c r="D927" s="2">
        <v>0</v>
      </c>
      <c r="E927" s="2">
        <v>2</v>
      </c>
      <c r="F927" s="2">
        <v>-2</v>
      </c>
      <c r="H927" s="2">
        <v>4</v>
      </c>
      <c r="I927" s="2">
        <v>0</v>
      </c>
      <c r="J927" s="2" t="s">
        <v>1836</v>
      </c>
      <c r="K927" s="2">
        <v>0</v>
      </c>
      <c r="L927" s="3">
        <f t="shared" si="164"/>
        <v>0</v>
      </c>
      <c r="M927" s="3" t="str">
        <f t="shared" si="165"/>
        <v>Nuvo-11006E-PoE-10G</v>
      </c>
      <c r="N927" s="3" t="str">
        <f t="shared" si="166"/>
        <v>WH01S-NTA</v>
      </c>
      <c r="O927" s="2" t="str">
        <f t="shared" si="167"/>
        <v>Nuvo-11006E-PoE-10GWH01S-NTA</v>
      </c>
      <c r="P927" s="2">
        <f t="shared" si="168"/>
        <v>0</v>
      </c>
      <c r="Q927" s="2">
        <f t="shared" si="169"/>
        <v>2</v>
      </c>
      <c r="R927" s="2">
        <f t="shared" si="170"/>
        <v>-2</v>
      </c>
      <c r="S927" s="2">
        <f t="shared" si="171"/>
        <v>4</v>
      </c>
      <c r="T927" s="2">
        <f t="shared" si="172"/>
        <v>2</v>
      </c>
    </row>
    <row r="928" spans="1:20" hidden="1">
      <c r="A928" s="2" t="s">
        <v>1602</v>
      </c>
      <c r="D928" s="2">
        <v>0</v>
      </c>
      <c r="E928" s="2">
        <v>0</v>
      </c>
      <c r="F928" s="2">
        <v>0</v>
      </c>
      <c r="H928" s="2">
        <v>0</v>
      </c>
      <c r="I928" s="2">
        <v>0</v>
      </c>
      <c r="K928" s="2">
        <v>0</v>
      </c>
      <c r="L928" s="3">
        <f t="shared" si="164"/>
        <v>0</v>
      </c>
      <c r="M928" s="3" t="str">
        <f t="shared" si="165"/>
        <v>Nuvo-11006E-PoE(ES)</v>
      </c>
      <c r="N928" s="3" t="str">
        <f t="shared" si="166"/>
        <v>WH01S-NTA</v>
      </c>
      <c r="O928" s="2" t="str">
        <f t="shared" si="167"/>
        <v>Nuvo-11006E-PoE(ES)WH01S-NTA</v>
      </c>
      <c r="P928" s="2">
        <f t="shared" si="168"/>
        <v>0</v>
      </c>
      <c r="Q928" s="2">
        <f t="shared" si="169"/>
        <v>0</v>
      </c>
      <c r="R928" s="2">
        <f t="shared" si="170"/>
        <v>0</v>
      </c>
      <c r="S928" s="2">
        <f t="shared" si="171"/>
        <v>0</v>
      </c>
      <c r="T928" s="2">
        <f t="shared" si="172"/>
        <v>0</v>
      </c>
    </row>
    <row r="929" spans="1:20" hidden="1">
      <c r="A929" s="2" t="s">
        <v>1839</v>
      </c>
      <c r="D929" s="2">
        <v>0</v>
      </c>
      <c r="E929" s="2">
        <v>0</v>
      </c>
      <c r="F929" s="2">
        <v>0</v>
      </c>
      <c r="H929" s="2">
        <v>4</v>
      </c>
      <c r="I929" s="2">
        <v>0</v>
      </c>
      <c r="J929" s="2" t="s">
        <v>1836</v>
      </c>
      <c r="K929" s="2">
        <v>0</v>
      </c>
      <c r="L929" s="3">
        <f t="shared" si="164"/>
        <v>0</v>
      </c>
      <c r="M929" s="3" t="str">
        <f t="shared" si="165"/>
        <v>Nuvo-11006LP</v>
      </c>
      <c r="N929" s="3" t="str">
        <f t="shared" si="166"/>
        <v>WH01S-NTA</v>
      </c>
      <c r="O929" s="2" t="str">
        <f t="shared" si="167"/>
        <v>Nuvo-11006LPWH01S-NTA</v>
      </c>
      <c r="P929" s="2">
        <f t="shared" si="168"/>
        <v>0</v>
      </c>
      <c r="Q929" s="2">
        <f t="shared" si="169"/>
        <v>0</v>
      </c>
      <c r="R929" s="2">
        <f t="shared" si="170"/>
        <v>0</v>
      </c>
      <c r="S929" s="2">
        <f t="shared" si="171"/>
        <v>4</v>
      </c>
      <c r="T929" s="2">
        <f t="shared" si="172"/>
        <v>4</v>
      </c>
    </row>
    <row r="930" spans="1:20" hidden="1">
      <c r="A930" s="2" t="s">
        <v>1840</v>
      </c>
      <c r="D930" s="2">
        <v>0</v>
      </c>
      <c r="E930" s="2">
        <v>0</v>
      </c>
      <c r="F930" s="2">
        <v>0</v>
      </c>
      <c r="H930" s="2">
        <v>4</v>
      </c>
      <c r="I930" s="2">
        <v>0</v>
      </c>
      <c r="J930" s="2" t="s">
        <v>1836</v>
      </c>
      <c r="K930" s="2">
        <v>0</v>
      </c>
      <c r="L930" s="3">
        <f t="shared" si="164"/>
        <v>0</v>
      </c>
      <c r="M930" s="3" t="str">
        <f t="shared" si="165"/>
        <v>Nuvo-11006LP-PoE</v>
      </c>
      <c r="N930" s="3" t="str">
        <f t="shared" si="166"/>
        <v>WH01S-NTA</v>
      </c>
      <c r="O930" s="2" t="str">
        <f t="shared" si="167"/>
        <v>Nuvo-11006LP-PoEWH01S-NTA</v>
      </c>
      <c r="P930" s="2">
        <f t="shared" si="168"/>
        <v>0</v>
      </c>
      <c r="Q930" s="2">
        <f t="shared" si="169"/>
        <v>0</v>
      </c>
      <c r="R930" s="2">
        <f t="shared" si="170"/>
        <v>0</v>
      </c>
      <c r="S930" s="2">
        <f t="shared" si="171"/>
        <v>4</v>
      </c>
      <c r="T930" s="2">
        <f t="shared" si="172"/>
        <v>4</v>
      </c>
    </row>
    <row r="931" spans="1:20" hidden="1">
      <c r="A931" s="2" t="s">
        <v>1841</v>
      </c>
      <c r="D931" s="2">
        <v>0</v>
      </c>
      <c r="E931" s="2">
        <v>0</v>
      </c>
      <c r="F931" s="2">
        <v>0</v>
      </c>
      <c r="H931" s="2">
        <v>4</v>
      </c>
      <c r="I931" s="2">
        <v>0</v>
      </c>
      <c r="J931" s="2" t="s">
        <v>1836</v>
      </c>
      <c r="K931" s="2">
        <v>0</v>
      </c>
      <c r="L931" s="3">
        <f t="shared" si="164"/>
        <v>0</v>
      </c>
      <c r="M931" s="3" t="str">
        <f t="shared" si="165"/>
        <v>Nuvo-11006LP-PoE-10G</v>
      </c>
      <c r="N931" s="3" t="str">
        <f t="shared" si="166"/>
        <v>WH01S-NTA</v>
      </c>
      <c r="O931" s="2" t="str">
        <f t="shared" si="167"/>
        <v>Nuvo-11006LP-PoE-10GWH01S-NTA</v>
      </c>
      <c r="P931" s="2">
        <f t="shared" si="168"/>
        <v>0</v>
      </c>
      <c r="Q931" s="2">
        <f t="shared" si="169"/>
        <v>0</v>
      </c>
      <c r="R931" s="2">
        <f t="shared" si="170"/>
        <v>0</v>
      </c>
      <c r="S931" s="2">
        <f t="shared" si="171"/>
        <v>4</v>
      </c>
      <c r="T931" s="2">
        <f t="shared" si="172"/>
        <v>4</v>
      </c>
    </row>
    <row r="932" spans="1:20" hidden="1">
      <c r="A932" s="2" t="s">
        <v>1842</v>
      </c>
      <c r="D932" s="2">
        <v>0</v>
      </c>
      <c r="E932" s="2">
        <v>0</v>
      </c>
      <c r="F932" s="2">
        <v>0</v>
      </c>
      <c r="H932" s="2">
        <v>4</v>
      </c>
      <c r="I932" s="2">
        <v>0</v>
      </c>
      <c r="J932" s="2" t="s">
        <v>1836</v>
      </c>
      <c r="K932" s="2">
        <v>0</v>
      </c>
      <c r="L932" s="3">
        <f t="shared" si="164"/>
        <v>0</v>
      </c>
      <c r="M932" s="3" t="str">
        <f t="shared" si="165"/>
        <v>Nuvo-11531</v>
      </c>
      <c r="N932" s="3" t="str">
        <f t="shared" si="166"/>
        <v>WH01S-NTA</v>
      </c>
      <c r="O932" s="2" t="str">
        <f t="shared" si="167"/>
        <v>Nuvo-11531WH01S-NTA</v>
      </c>
      <c r="P932" s="2">
        <f t="shared" si="168"/>
        <v>0</v>
      </c>
      <c r="Q932" s="2">
        <f t="shared" si="169"/>
        <v>0</v>
      </c>
      <c r="R932" s="2">
        <f t="shared" si="170"/>
        <v>0</v>
      </c>
      <c r="S932" s="2">
        <f t="shared" si="171"/>
        <v>4</v>
      </c>
      <c r="T932" s="2">
        <f t="shared" si="172"/>
        <v>4</v>
      </c>
    </row>
    <row r="933" spans="1:20" hidden="1">
      <c r="A933" t="s">
        <v>1843</v>
      </c>
      <c r="B933"/>
      <c r="C933"/>
      <c r="D933">
        <v>0</v>
      </c>
      <c r="E933">
        <v>0</v>
      </c>
      <c r="F933">
        <v>0</v>
      </c>
      <c r="G933"/>
      <c r="H933">
        <v>4</v>
      </c>
      <c r="I933">
        <v>0</v>
      </c>
      <c r="J933" t="s">
        <v>1836</v>
      </c>
      <c r="K933">
        <v>0</v>
      </c>
      <c r="L933" s="3">
        <f t="shared" si="164"/>
        <v>0</v>
      </c>
      <c r="M933" s="3" t="str">
        <f t="shared" si="165"/>
        <v>Nuvo-11531-PoE</v>
      </c>
      <c r="N933" s="3" t="str">
        <f t="shared" si="166"/>
        <v>WH01S-NTA</v>
      </c>
      <c r="O933" s="2" t="str">
        <f t="shared" si="167"/>
        <v>Nuvo-11531-PoEWH01S-NTA</v>
      </c>
      <c r="P933" s="2">
        <f t="shared" si="168"/>
        <v>0</v>
      </c>
      <c r="Q933" s="2">
        <f t="shared" si="169"/>
        <v>0</v>
      </c>
      <c r="R933" s="2">
        <f t="shared" si="170"/>
        <v>0</v>
      </c>
      <c r="S933" s="2">
        <f t="shared" si="171"/>
        <v>4</v>
      </c>
      <c r="T933" s="2">
        <f t="shared" si="172"/>
        <v>4</v>
      </c>
    </row>
    <row r="934" spans="1:20" hidden="1">
      <c r="A934" t="s">
        <v>1760</v>
      </c>
      <c r="B934"/>
      <c r="C934"/>
      <c r="D934">
        <v>0</v>
      </c>
      <c r="E934">
        <v>2</v>
      </c>
      <c r="F934">
        <v>-2</v>
      </c>
      <c r="G934"/>
      <c r="H934">
        <v>32</v>
      </c>
      <c r="I934"/>
      <c r="J934"/>
      <c r="K934">
        <v>0</v>
      </c>
      <c r="L934" s="3">
        <f t="shared" si="164"/>
        <v>0</v>
      </c>
      <c r="M934" s="3" t="str">
        <f t="shared" si="165"/>
        <v>Total Nuvo-11000 Series</v>
      </c>
      <c r="N934" s="3" t="str">
        <f t="shared" si="166"/>
        <v>WH01S-NTA</v>
      </c>
      <c r="O934" s="2" t="str">
        <f t="shared" si="167"/>
        <v>Total Nuvo-11000 SeriesWH01S-NTA</v>
      </c>
      <c r="P934" s="2">
        <f t="shared" si="168"/>
        <v>0</v>
      </c>
      <c r="Q934" s="2">
        <f t="shared" si="169"/>
        <v>2</v>
      </c>
      <c r="R934" s="2">
        <f t="shared" si="170"/>
        <v>-2</v>
      </c>
      <c r="S934" s="2">
        <f t="shared" si="171"/>
        <v>32</v>
      </c>
      <c r="T934" s="2">
        <f t="shared" si="172"/>
        <v>30</v>
      </c>
    </row>
    <row r="935" spans="1:20" hidden="1">
      <c r="A935" s="2" t="s">
        <v>1056</v>
      </c>
      <c r="L935" s="3">
        <f t="shared" si="164"/>
        <v>0</v>
      </c>
      <c r="M935" s="3" t="str">
        <f t="shared" si="165"/>
        <v>Nuvo-2400 Series</v>
      </c>
      <c r="N935" s="3" t="str">
        <f t="shared" si="166"/>
        <v>WH01S-NTA</v>
      </c>
      <c r="O935" s="2" t="str">
        <f t="shared" si="167"/>
        <v>Nuvo-2400 SeriesWH01S-NTA</v>
      </c>
      <c r="P935" s="2">
        <f t="shared" si="168"/>
        <v>0</v>
      </c>
      <c r="Q935" s="2">
        <f t="shared" si="169"/>
        <v>0</v>
      </c>
      <c r="R935" s="2">
        <f t="shared" si="170"/>
        <v>0</v>
      </c>
      <c r="S935" s="2">
        <f t="shared" si="171"/>
        <v>0</v>
      </c>
      <c r="T935" s="2">
        <f t="shared" si="172"/>
        <v>0</v>
      </c>
    </row>
    <row r="936" spans="1:20" hidden="1">
      <c r="A936" s="2" t="s">
        <v>1057</v>
      </c>
      <c r="D936" s="2">
        <v>0</v>
      </c>
      <c r="E936" s="2">
        <v>0</v>
      </c>
      <c r="F936" s="2">
        <v>0</v>
      </c>
      <c r="H936" s="2">
        <v>0</v>
      </c>
      <c r="I936" s="2">
        <v>0</v>
      </c>
      <c r="K936" s="2">
        <v>0</v>
      </c>
      <c r="L936" s="3">
        <f t="shared" si="164"/>
        <v>0</v>
      </c>
      <c r="M936" s="3" t="str">
        <f t="shared" si="165"/>
        <v>Nuvo-2421</v>
      </c>
      <c r="N936" s="3" t="str">
        <f t="shared" si="166"/>
        <v>WH01S-NTA</v>
      </c>
      <c r="O936" s="2" t="str">
        <f t="shared" si="167"/>
        <v>Nuvo-2421WH01S-NTA</v>
      </c>
      <c r="P936" s="2">
        <f t="shared" si="168"/>
        <v>0</v>
      </c>
      <c r="Q936" s="2">
        <f t="shared" si="169"/>
        <v>0</v>
      </c>
      <c r="R936" s="2">
        <f t="shared" si="170"/>
        <v>0</v>
      </c>
      <c r="S936" s="2">
        <f t="shared" si="171"/>
        <v>0</v>
      </c>
      <c r="T936" s="2">
        <f t="shared" si="172"/>
        <v>0</v>
      </c>
    </row>
    <row r="937" spans="1:20" hidden="1">
      <c r="A937" t="s">
        <v>1058</v>
      </c>
      <c r="B937"/>
      <c r="C937"/>
      <c r="D937">
        <v>0</v>
      </c>
      <c r="E937">
        <v>0</v>
      </c>
      <c r="F937">
        <v>0</v>
      </c>
      <c r="G937"/>
      <c r="H937">
        <v>0</v>
      </c>
      <c r="I937">
        <v>0</v>
      </c>
      <c r="J937"/>
      <c r="K937">
        <v>0</v>
      </c>
      <c r="L937" s="3">
        <f t="shared" si="164"/>
        <v>0</v>
      </c>
      <c r="M937" s="3" t="str">
        <f t="shared" si="165"/>
        <v>Nuvo-2430</v>
      </c>
      <c r="N937" s="3" t="str">
        <f t="shared" si="166"/>
        <v>WH01S-NTA</v>
      </c>
      <c r="O937" s="2" t="str">
        <f t="shared" si="167"/>
        <v>Nuvo-2430WH01S-NTA</v>
      </c>
      <c r="P937" s="2">
        <f t="shared" si="168"/>
        <v>0</v>
      </c>
      <c r="Q937" s="2">
        <f t="shared" si="169"/>
        <v>0</v>
      </c>
      <c r="R937" s="2">
        <f t="shared" si="170"/>
        <v>0</v>
      </c>
      <c r="S937" s="2">
        <f t="shared" si="171"/>
        <v>0</v>
      </c>
      <c r="T937" s="2">
        <f t="shared" si="172"/>
        <v>0</v>
      </c>
    </row>
    <row r="938" spans="1:20" hidden="1">
      <c r="A938" t="s">
        <v>1059</v>
      </c>
      <c r="B938"/>
      <c r="C938"/>
      <c r="D938">
        <v>0</v>
      </c>
      <c r="E938">
        <v>0</v>
      </c>
      <c r="F938">
        <v>0</v>
      </c>
      <c r="G938"/>
      <c r="H938">
        <v>0</v>
      </c>
      <c r="I938"/>
      <c r="J938"/>
      <c r="K938">
        <v>0</v>
      </c>
      <c r="L938" s="3">
        <f t="shared" si="164"/>
        <v>0</v>
      </c>
      <c r="M938" s="3" t="str">
        <f t="shared" si="165"/>
        <v>Total Nuvo-2400 Series</v>
      </c>
      <c r="N938" s="3" t="str">
        <f t="shared" si="166"/>
        <v>WH01S-NTA</v>
      </c>
      <c r="O938" s="2" t="str">
        <f t="shared" si="167"/>
        <v>Total Nuvo-2400 SeriesWH01S-NTA</v>
      </c>
      <c r="P938" s="2">
        <f t="shared" si="168"/>
        <v>0</v>
      </c>
      <c r="Q938" s="2">
        <f t="shared" si="169"/>
        <v>0</v>
      </c>
      <c r="R938" s="2">
        <f t="shared" si="170"/>
        <v>0</v>
      </c>
      <c r="S938" s="2">
        <f t="shared" si="171"/>
        <v>0</v>
      </c>
      <c r="T938" s="2">
        <f t="shared" si="172"/>
        <v>0</v>
      </c>
    </row>
    <row r="939" spans="1:20" hidden="1">
      <c r="A939" s="2" t="s">
        <v>1060</v>
      </c>
      <c r="L939" s="3">
        <f t="shared" si="164"/>
        <v>0</v>
      </c>
      <c r="M939" s="3" t="str">
        <f t="shared" si="165"/>
        <v>Nuvo-2500 Series</v>
      </c>
      <c r="N939" s="3" t="str">
        <f t="shared" si="166"/>
        <v>WH01S-NTA</v>
      </c>
      <c r="O939" s="2" t="str">
        <f t="shared" si="167"/>
        <v>Nuvo-2500 SeriesWH01S-NTA</v>
      </c>
      <c r="P939" s="2">
        <f t="shared" si="168"/>
        <v>0</v>
      </c>
      <c r="Q939" s="2">
        <f t="shared" si="169"/>
        <v>0</v>
      </c>
      <c r="R939" s="2">
        <f t="shared" si="170"/>
        <v>0</v>
      </c>
      <c r="S939" s="2">
        <f t="shared" si="171"/>
        <v>0</v>
      </c>
      <c r="T939" s="2">
        <f t="shared" si="172"/>
        <v>0</v>
      </c>
    </row>
    <row r="940" spans="1:20" hidden="1">
      <c r="A940" s="2" t="s">
        <v>1061</v>
      </c>
      <c r="D940" s="2">
        <v>0</v>
      </c>
      <c r="E940" s="2">
        <v>0</v>
      </c>
      <c r="F940" s="2">
        <v>0</v>
      </c>
      <c r="H940" s="2">
        <v>0</v>
      </c>
      <c r="I940" s="2">
        <v>0</v>
      </c>
      <c r="K940" s="2">
        <v>0</v>
      </c>
      <c r="L940" s="3">
        <f t="shared" si="164"/>
        <v>0</v>
      </c>
      <c r="M940" s="3" t="str">
        <f t="shared" si="165"/>
        <v>Nuvo-2500E</v>
      </c>
      <c r="N940" s="3" t="str">
        <f t="shared" si="166"/>
        <v>WH01S-NTA</v>
      </c>
      <c r="O940" s="2" t="str">
        <f t="shared" si="167"/>
        <v>Nuvo-2500EWH01S-NTA</v>
      </c>
      <c r="P940" s="2">
        <f t="shared" si="168"/>
        <v>0</v>
      </c>
      <c r="Q940" s="2">
        <f t="shared" si="169"/>
        <v>0</v>
      </c>
      <c r="R940" s="2">
        <f t="shared" si="170"/>
        <v>0</v>
      </c>
      <c r="S940" s="2">
        <f t="shared" si="171"/>
        <v>0</v>
      </c>
      <c r="T940" s="2">
        <f t="shared" si="172"/>
        <v>0</v>
      </c>
    </row>
    <row r="941" spans="1:20" hidden="1">
      <c r="A941" s="2" t="s">
        <v>1062</v>
      </c>
      <c r="D941" s="2">
        <v>4</v>
      </c>
      <c r="E941" s="2">
        <v>0</v>
      </c>
      <c r="F941" s="2">
        <v>4</v>
      </c>
      <c r="H941" s="2">
        <v>0</v>
      </c>
      <c r="I941" s="2">
        <v>0</v>
      </c>
      <c r="K941" s="2">
        <v>0</v>
      </c>
      <c r="L941" s="3">
        <f t="shared" si="164"/>
        <v>4</v>
      </c>
      <c r="M941" s="3" t="str">
        <f t="shared" si="165"/>
        <v>Nuvo-2500LP</v>
      </c>
      <c r="N941" s="3" t="str">
        <f t="shared" si="166"/>
        <v>WH01S-NTA</v>
      </c>
      <c r="O941" s="2" t="str">
        <f t="shared" si="167"/>
        <v>Nuvo-2500LPWH01S-NTA</v>
      </c>
      <c r="P941" s="2">
        <f t="shared" si="168"/>
        <v>4</v>
      </c>
      <c r="Q941" s="2">
        <f t="shared" si="169"/>
        <v>0</v>
      </c>
      <c r="R941" s="2">
        <f t="shared" si="170"/>
        <v>4</v>
      </c>
      <c r="S941" s="2">
        <f t="shared" si="171"/>
        <v>0</v>
      </c>
      <c r="T941" s="2">
        <f t="shared" si="172"/>
        <v>4</v>
      </c>
    </row>
    <row r="942" spans="1:20" hidden="1">
      <c r="A942" s="2" t="s">
        <v>1063</v>
      </c>
      <c r="D942" s="2">
        <v>0</v>
      </c>
      <c r="E942" s="2">
        <v>0</v>
      </c>
      <c r="F942" s="2">
        <v>0</v>
      </c>
      <c r="H942" s="2">
        <v>0</v>
      </c>
      <c r="I942" s="2">
        <v>0</v>
      </c>
      <c r="K942" s="2">
        <v>0</v>
      </c>
      <c r="L942" s="3">
        <f t="shared" si="164"/>
        <v>0</v>
      </c>
      <c r="M942" s="3" t="str">
        <f t="shared" si="165"/>
        <v>Nuvo-2500P</v>
      </c>
      <c r="N942" s="3" t="str">
        <f t="shared" si="166"/>
        <v>WH01S-NTA</v>
      </c>
      <c r="O942" s="2" t="str">
        <f t="shared" si="167"/>
        <v>Nuvo-2500PWH01S-NTA</v>
      </c>
      <c r="P942" s="2">
        <f t="shared" si="168"/>
        <v>0</v>
      </c>
      <c r="Q942" s="2">
        <f t="shared" si="169"/>
        <v>0</v>
      </c>
      <c r="R942" s="2">
        <f t="shared" si="170"/>
        <v>0</v>
      </c>
      <c r="S942" s="2">
        <f t="shared" si="171"/>
        <v>0</v>
      </c>
      <c r="T942" s="2">
        <f t="shared" si="172"/>
        <v>0</v>
      </c>
    </row>
    <row r="943" spans="1:20" hidden="1">
      <c r="A943" t="s">
        <v>1064</v>
      </c>
      <c r="B943"/>
      <c r="C943"/>
      <c r="D943">
        <v>0</v>
      </c>
      <c r="E943">
        <v>0</v>
      </c>
      <c r="F943">
        <v>0</v>
      </c>
      <c r="G943"/>
      <c r="H943">
        <v>0</v>
      </c>
      <c r="I943">
        <v>0</v>
      </c>
      <c r="J943"/>
      <c r="K943">
        <v>0</v>
      </c>
      <c r="L943" s="3">
        <f t="shared" si="164"/>
        <v>0</v>
      </c>
      <c r="M943" s="3" t="str">
        <f t="shared" si="165"/>
        <v>Nuvo-2510VTC</v>
      </c>
      <c r="N943" s="3" t="str">
        <f t="shared" si="166"/>
        <v>WH01S-NTA</v>
      </c>
      <c r="O943" s="2" t="str">
        <f t="shared" si="167"/>
        <v>Nuvo-2510VTCWH01S-NTA</v>
      </c>
      <c r="P943" s="2">
        <f t="shared" si="168"/>
        <v>0</v>
      </c>
      <c r="Q943" s="2">
        <f t="shared" si="169"/>
        <v>0</v>
      </c>
      <c r="R943" s="2">
        <f t="shared" si="170"/>
        <v>0</v>
      </c>
      <c r="S943" s="2">
        <f t="shared" si="171"/>
        <v>0</v>
      </c>
      <c r="T943" s="2">
        <f t="shared" si="172"/>
        <v>0</v>
      </c>
    </row>
    <row r="944" spans="1:20" hidden="1">
      <c r="A944" t="s">
        <v>1065</v>
      </c>
      <c r="B944"/>
      <c r="C944"/>
      <c r="D944">
        <v>4</v>
      </c>
      <c r="E944">
        <v>0</v>
      </c>
      <c r="F944">
        <v>4</v>
      </c>
      <c r="G944"/>
      <c r="H944">
        <v>0</v>
      </c>
      <c r="I944"/>
      <c r="J944"/>
      <c r="K944">
        <v>0</v>
      </c>
      <c r="L944" s="3">
        <f t="shared" si="164"/>
        <v>4</v>
      </c>
      <c r="M944" s="3" t="str">
        <f t="shared" si="165"/>
        <v>Total Nuvo-2500 Series</v>
      </c>
      <c r="N944" s="3" t="str">
        <f t="shared" si="166"/>
        <v>WH01S-NTA</v>
      </c>
      <c r="O944" s="2" t="str">
        <f t="shared" si="167"/>
        <v>Total Nuvo-2500 SeriesWH01S-NTA</v>
      </c>
      <c r="P944" s="2">
        <f t="shared" si="168"/>
        <v>4</v>
      </c>
      <c r="Q944" s="2">
        <f t="shared" si="169"/>
        <v>0</v>
      </c>
      <c r="R944" s="2">
        <f t="shared" si="170"/>
        <v>4</v>
      </c>
      <c r="S944" s="2">
        <f t="shared" si="171"/>
        <v>0</v>
      </c>
      <c r="T944" s="2">
        <f t="shared" si="172"/>
        <v>4</v>
      </c>
    </row>
    <row r="945" spans="1:20" hidden="1">
      <c r="A945" s="2" t="s">
        <v>1066</v>
      </c>
      <c r="L945" s="3">
        <f t="shared" si="164"/>
        <v>0</v>
      </c>
      <c r="M945" s="3" t="str">
        <f t="shared" si="165"/>
        <v>Nuvo-2600 Series</v>
      </c>
      <c r="N945" s="3" t="str">
        <f t="shared" si="166"/>
        <v>WH01S-NTA</v>
      </c>
      <c r="O945" s="2" t="str">
        <f t="shared" si="167"/>
        <v>Nuvo-2600 SeriesWH01S-NTA</v>
      </c>
      <c r="P945" s="2">
        <f t="shared" si="168"/>
        <v>0</v>
      </c>
      <c r="Q945" s="2">
        <f t="shared" si="169"/>
        <v>0</v>
      </c>
      <c r="R945" s="2">
        <f t="shared" si="170"/>
        <v>0</v>
      </c>
      <c r="S945" s="2">
        <f t="shared" si="171"/>
        <v>0</v>
      </c>
      <c r="T945" s="2">
        <f t="shared" si="172"/>
        <v>0</v>
      </c>
    </row>
    <row r="946" spans="1:20" hidden="1">
      <c r="A946" s="2" t="s">
        <v>1067</v>
      </c>
      <c r="D946" s="2">
        <v>0</v>
      </c>
      <c r="E946" s="2">
        <v>0</v>
      </c>
      <c r="F946" s="2">
        <v>0</v>
      </c>
      <c r="H946" s="2">
        <v>0</v>
      </c>
      <c r="I946" s="2">
        <v>0</v>
      </c>
      <c r="K946" s="2">
        <v>0</v>
      </c>
      <c r="L946" s="3">
        <f t="shared" si="164"/>
        <v>0</v>
      </c>
      <c r="M946" s="3" t="str">
        <f t="shared" si="165"/>
        <v>Nuvo-2600E</v>
      </c>
      <c r="N946" s="3" t="str">
        <f t="shared" si="166"/>
        <v>WH01S-NTA</v>
      </c>
      <c r="O946" s="2" t="str">
        <f>M946&amp;N946</f>
        <v>Nuvo-2600EWH01S-NTA</v>
      </c>
      <c r="P946" s="2">
        <f t="shared" si="168"/>
        <v>0</v>
      </c>
      <c r="Q946" s="2">
        <f t="shared" si="169"/>
        <v>0</v>
      </c>
      <c r="R946" s="2">
        <f t="shared" si="170"/>
        <v>0</v>
      </c>
      <c r="S946" s="2">
        <f t="shared" si="171"/>
        <v>0</v>
      </c>
      <c r="T946" s="2">
        <f t="shared" si="172"/>
        <v>0</v>
      </c>
    </row>
    <row r="947" spans="1:20" hidden="1">
      <c r="A947" s="2" t="s">
        <v>1727</v>
      </c>
      <c r="D947" s="2">
        <v>0</v>
      </c>
      <c r="E947" s="2">
        <v>0</v>
      </c>
      <c r="F947" s="2">
        <v>0</v>
      </c>
      <c r="H947" s="2">
        <v>0</v>
      </c>
      <c r="I947" s="2">
        <v>0</v>
      </c>
      <c r="K947" s="2">
        <v>0</v>
      </c>
      <c r="L947" s="3">
        <f t="shared" si="164"/>
        <v>0</v>
      </c>
      <c r="M947" s="3" t="str">
        <f t="shared" si="165"/>
        <v>Nuvo-2600E-PoE-IGN</v>
      </c>
      <c r="N947" s="3" t="str">
        <f t="shared" si="166"/>
        <v>WH01S-NTA</v>
      </c>
      <c r="O947" s="2" t="str">
        <f t="shared" si="167"/>
        <v>Nuvo-2600E-PoE-IGNWH01S-NTA</v>
      </c>
      <c r="P947" s="2">
        <f t="shared" si="168"/>
        <v>0</v>
      </c>
      <c r="Q947" s="2">
        <f t="shared" si="169"/>
        <v>0</v>
      </c>
      <c r="R947" s="2">
        <f t="shared" si="170"/>
        <v>0</v>
      </c>
      <c r="S947" s="2">
        <f t="shared" si="171"/>
        <v>0</v>
      </c>
      <c r="T947" s="2">
        <f t="shared" si="172"/>
        <v>0</v>
      </c>
    </row>
    <row r="948" spans="1:20" hidden="1">
      <c r="A948" t="s">
        <v>368</v>
      </c>
      <c r="B948"/>
      <c r="C948"/>
      <c r="D948">
        <v>60</v>
      </c>
      <c r="E948">
        <v>59</v>
      </c>
      <c r="F948">
        <v>1</v>
      </c>
      <c r="G948"/>
      <c r="H948">
        <v>0</v>
      </c>
      <c r="I948">
        <v>0</v>
      </c>
      <c r="J948"/>
      <c r="K948">
        <v>0</v>
      </c>
      <c r="L948" s="3">
        <f t="shared" si="164"/>
        <v>60</v>
      </c>
      <c r="M948" s="3" t="str">
        <f t="shared" si="165"/>
        <v>Nuvo-2610VTC</v>
      </c>
      <c r="N948" s="3" t="str">
        <f t="shared" si="166"/>
        <v>WH01S-NTA</v>
      </c>
      <c r="O948" s="2" t="str">
        <f t="shared" si="167"/>
        <v>Nuvo-2610VTCWH01S-NTA</v>
      </c>
      <c r="P948" s="2">
        <f t="shared" si="168"/>
        <v>60</v>
      </c>
      <c r="Q948" s="2">
        <f t="shared" si="169"/>
        <v>59</v>
      </c>
      <c r="R948" s="2">
        <f t="shared" si="170"/>
        <v>1</v>
      </c>
      <c r="S948" s="2">
        <f t="shared" si="171"/>
        <v>0</v>
      </c>
      <c r="T948" s="2">
        <f t="shared" si="172"/>
        <v>1</v>
      </c>
    </row>
    <row r="949" spans="1:20" hidden="1">
      <c r="A949" t="s">
        <v>1068</v>
      </c>
      <c r="B949"/>
      <c r="C949"/>
      <c r="D949">
        <v>60</v>
      </c>
      <c r="E949">
        <v>59</v>
      </c>
      <c r="F949">
        <v>1</v>
      </c>
      <c r="G949"/>
      <c r="H949">
        <v>0</v>
      </c>
      <c r="I949"/>
      <c r="J949"/>
      <c r="K949">
        <v>0</v>
      </c>
      <c r="L949" s="3">
        <f t="shared" si="164"/>
        <v>60</v>
      </c>
      <c r="M949" s="3" t="str">
        <f t="shared" si="165"/>
        <v>Total Nuvo-2600 Series</v>
      </c>
      <c r="N949" s="3" t="str">
        <f t="shared" si="166"/>
        <v>WH01S-NTA</v>
      </c>
      <c r="O949" s="2" t="str">
        <f t="shared" si="167"/>
        <v>Total Nuvo-2600 SeriesWH01S-NTA</v>
      </c>
      <c r="P949" s="2">
        <f t="shared" si="168"/>
        <v>60</v>
      </c>
      <c r="Q949" s="2">
        <f t="shared" si="169"/>
        <v>59</v>
      </c>
      <c r="R949" s="2">
        <f t="shared" si="170"/>
        <v>1</v>
      </c>
      <c r="S949" s="2">
        <f t="shared" si="171"/>
        <v>0</v>
      </c>
      <c r="T949" s="2">
        <f t="shared" si="172"/>
        <v>1</v>
      </c>
    </row>
    <row r="950" spans="1:20" hidden="1">
      <c r="A950" s="2" t="s">
        <v>1069</v>
      </c>
      <c r="L950" s="3">
        <f t="shared" si="164"/>
        <v>0</v>
      </c>
      <c r="M950" s="3" t="str">
        <f t="shared" si="165"/>
        <v>Nuvo-2700 Series</v>
      </c>
      <c r="N950" s="3" t="str">
        <f t="shared" si="166"/>
        <v>WH01S-NTA</v>
      </c>
      <c r="O950" s="2" t="str">
        <f t="shared" si="167"/>
        <v>Nuvo-2700 SeriesWH01S-NTA</v>
      </c>
      <c r="P950" s="2">
        <f t="shared" si="168"/>
        <v>0</v>
      </c>
      <c r="Q950" s="2">
        <f t="shared" si="169"/>
        <v>0</v>
      </c>
      <c r="R950" s="2">
        <f t="shared" si="170"/>
        <v>0</v>
      </c>
      <c r="S950" s="2">
        <f t="shared" si="171"/>
        <v>0</v>
      </c>
      <c r="T950" s="2">
        <f t="shared" si="172"/>
        <v>0</v>
      </c>
    </row>
    <row r="951" spans="1:20" hidden="1">
      <c r="A951" t="s">
        <v>367</v>
      </c>
      <c r="B951"/>
      <c r="C951"/>
      <c r="D951">
        <v>0</v>
      </c>
      <c r="E951">
        <v>0</v>
      </c>
      <c r="F951">
        <v>0</v>
      </c>
      <c r="G951"/>
      <c r="H951">
        <v>0</v>
      </c>
      <c r="I951">
        <v>0</v>
      </c>
      <c r="J951"/>
      <c r="K951">
        <v>0</v>
      </c>
      <c r="L951" s="3">
        <f t="shared" si="164"/>
        <v>0</v>
      </c>
      <c r="M951" s="3" t="str">
        <f t="shared" si="165"/>
        <v>Nuvo-2700DS</v>
      </c>
      <c r="N951" s="3" t="str">
        <f t="shared" si="166"/>
        <v>WH01S-NTA</v>
      </c>
      <c r="O951" s="2" t="str">
        <f t="shared" si="167"/>
        <v>Nuvo-2700DSWH01S-NTA</v>
      </c>
      <c r="P951" s="2">
        <f t="shared" si="168"/>
        <v>0</v>
      </c>
      <c r="Q951" s="2">
        <f t="shared" si="169"/>
        <v>0</v>
      </c>
      <c r="R951" s="2">
        <f t="shared" si="170"/>
        <v>0</v>
      </c>
      <c r="S951" s="2">
        <f t="shared" si="171"/>
        <v>0</v>
      </c>
      <c r="T951" s="2">
        <f t="shared" si="172"/>
        <v>0</v>
      </c>
    </row>
    <row r="952" spans="1:20" hidden="1">
      <c r="A952" t="s">
        <v>1070</v>
      </c>
      <c r="B952"/>
      <c r="C952"/>
      <c r="D952">
        <v>0</v>
      </c>
      <c r="E952">
        <v>0</v>
      </c>
      <c r="F952">
        <v>0</v>
      </c>
      <c r="G952"/>
      <c r="H952">
        <v>0</v>
      </c>
      <c r="I952"/>
      <c r="J952"/>
      <c r="K952">
        <v>0</v>
      </c>
      <c r="L952" s="3">
        <f t="shared" si="164"/>
        <v>0</v>
      </c>
      <c r="M952" s="3" t="str">
        <f t="shared" si="165"/>
        <v>Total Nuvo-2700 Series</v>
      </c>
      <c r="N952" s="3" t="str">
        <f t="shared" si="166"/>
        <v>WH01S-NTA</v>
      </c>
      <c r="O952" s="2" t="str">
        <f t="shared" si="167"/>
        <v>Total Nuvo-2700 SeriesWH01S-NTA</v>
      </c>
      <c r="P952" s="2">
        <f t="shared" si="168"/>
        <v>0</v>
      </c>
      <c r="Q952" s="2">
        <f t="shared" si="169"/>
        <v>0</v>
      </c>
      <c r="R952" s="2">
        <f t="shared" si="170"/>
        <v>0</v>
      </c>
      <c r="S952" s="2">
        <f t="shared" si="171"/>
        <v>0</v>
      </c>
      <c r="T952" s="2">
        <f t="shared" si="172"/>
        <v>0</v>
      </c>
    </row>
    <row r="953" spans="1:20" hidden="1">
      <c r="A953" s="2" t="s">
        <v>1715</v>
      </c>
      <c r="L953" s="3">
        <f t="shared" si="164"/>
        <v>0</v>
      </c>
      <c r="M953" s="3" t="str">
        <f t="shared" si="165"/>
        <v>Nuvo-2800 Series</v>
      </c>
      <c r="N953" s="3" t="str">
        <f t="shared" si="166"/>
        <v>WH01S-NTA</v>
      </c>
      <c r="O953" s="2" t="str">
        <f t="shared" si="167"/>
        <v>Nuvo-2800 SeriesWH01S-NTA</v>
      </c>
      <c r="P953" s="2">
        <f t="shared" si="168"/>
        <v>0</v>
      </c>
      <c r="Q953" s="2">
        <f t="shared" si="169"/>
        <v>0</v>
      </c>
      <c r="R953" s="2">
        <f t="shared" si="170"/>
        <v>0</v>
      </c>
      <c r="S953" s="2">
        <f t="shared" si="171"/>
        <v>0</v>
      </c>
      <c r="T953" s="2">
        <f t="shared" si="172"/>
        <v>0</v>
      </c>
    </row>
    <row r="954" spans="1:20" hidden="1">
      <c r="A954" t="s">
        <v>1716</v>
      </c>
      <c r="B954"/>
      <c r="C954"/>
      <c r="D954">
        <v>0</v>
      </c>
      <c r="E954">
        <v>0</v>
      </c>
      <c r="F954">
        <v>0</v>
      </c>
      <c r="G954"/>
      <c r="H954">
        <v>0</v>
      </c>
      <c r="I954">
        <v>0</v>
      </c>
      <c r="J954"/>
      <c r="K954">
        <v>0</v>
      </c>
      <c r="L954" s="3">
        <f t="shared" si="164"/>
        <v>0</v>
      </c>
      <c r="M954" s="3" t="str">
        <f t="shared" si="165"/>
        <v>Nuvo-2822</v>
      </c>
      <c r="N954" s="3" t="str">
        <f t="shared" si="166"/>
        <v>WH01S-NTA</v>
      </c>
      <c r="O954" s="2" t="str">
        <f t="shared" si="167"/>
        <v>Nuvo-2822WH01S-NTA</v>
      </c>
      <c r="P954" s="2">
        <f t="shared" si="168"/>
        <v>0</v>
      </c>
      <c r="Q954" s="2">
        <f t="shared" si="169"/>
        <v>0</v>
      </c>
      <c r="R954" s="2">
        <f t="shared" si="170"/>
        <v>0</v>
      </c>
      <c r="S954" s="2">
        <f t="shared" si="171"/>
        <v>0</v>
      </c>
      <c r="T954" s="2">
        <f t="shared" si="172"/>
        <v>0</v>
      </c>
    </row>
    <row r="955" spans="1:20" hidden="1">
      <c r="A955" t="s">
        <v>1717</v>
      </c>
      <c r="B955"/>
      <c r="C955"/>
      <c r="D955">
        <v>0</v>
      </c>
      <c r="E955">
        <v>0</v>
      </c>
      <c r="F955">
        <v>0</v>
      </c>
      <c r="G955"/>
      <c r="H955">
        <v>0</v>
      </c>
      <c r="I955"/>
      <c r="J955"/>
      <c r="K955">
        <v>0</v>
      </c>
      <c r="L955" s="3">
        <f t="shared" si="164"/>
        <v>0</v>
      </c>
      <c r="M955" s="3" t="str">
        <f t="shared" si="165"/>
        <v>Total Nuvo-2800 Series</v>
      </c>
      <c r="N955" s="3" t="str">
        <f t="shared" si="166"/>
        <v>WH01S-NTA</v>
      </c>
      <c r="O955" s="2" t="str">
        <f t="shared" si="167"/>
        <v>Total Nuvo-2800 SeriesWH01S-NTA</v>
      </c>
      <c r="P955" s="2">
        <f t="shared" si="168"/>
        <v>0</v>
      </c>
      <c r="Q955" s="2">
        <f t="shared" si="169"/>
        <v>0</v>
      </c>
      <c r="R955" s="2">
        <f t="shared" si="170"/>
        <v>0</v>
      </c>
      <c r="S955" s="2">
        <f t="shared" si="171"/>
        <v>0</v>
      </c>
      <c r="T955" s="2">
        <f t="shared" si="172"/>
        <v>0</v>
      </c>
    </row>
    <row r="956" spans="1:20" hidden="1">
      <c r="A956" s="2" t="s">
        <v>1071</v>
      </c>
      <c r="L956" s="3">
        <f t="shared" si="164"/>
        <v>0</v>
      </c>
      <c r="M956" s="3" t="str">
        <f t="shared" si="165"/>
        <v>Nuvo-3100/3120 Series</v>
      </c>
      <c r="N956" s="3" t="str">
        <f t="shared" si="166"/>
        <v>WH01S-NTA</v>
      </c>
      <c r="O956" s="2" t="str">
        <f t="shared" si="167"/>
        <v>Nuvo-3100/3120 SeriesWH01S-NTA</v>
      </c>
      <c r="P956" s="2">
        <f t="shared" si="168"/>
        <v>0</v>
      </c>
      <c r="Q956" s="2">
        <f t="shared" si="169"/>
        <v>0</v>
      </c>
      <c r="R956" s="2">
        <f t="shared" si="170"/>
        <v>0</v>
      </c>
      <c r="S956" s="2">
        <f t="shared" si="171"/>
        <v>0</v>
      </c>
      <c r="T956" s="2">
        <f t="shared" si="172"/>
        <v>0</v>
      </c>
    </row>
    <row r="957" spans="1:20" hidden="1">
      <c r="A957" t="s">
        <v>1072</v>
      </c>
      <c r="B957"/>
      <c r="C957"/>
      <c r="D957">
        <v>0</v>
      </c>
      <c r="E957">
        <v>0</v>
      </c>
      <c r="F957">
        <v>0</v>
      </c>
      <c r="G957"/>
      <c r="H957">
        <v>0</v>
      </c>
      <c r="I957">
        <v>0</v>
      </c>
      <c r="J957"/>
      <c r="K957">
        <v>0</v>
      </c>
      <c r="L957" s="3">
        <f t="shared" si="164"/>
        <v>0</v>
      </c>
      <c r="M957" s="3" t="str">
        <f t="shared" si="165"/>
        <v>Nuvo-3100VTC-i7QC</v>
      </c>
      <c r="N957" s="3" t="str">
        <f t="shared" si="166"/>
        <v>WH01S-NTA</v>
      </c>
      <c r="O957" s="2" t="str">
        <f t="shared" si="167"/>
        <v>Nuvo-3100VTC-i7QCWH01S-NTA</v>
      </c>
      <c r="P957" s="2">
        <f t="shared" si="168"/>
        <v>0</v>
      </c>
      <c r="Q957" s="2">
        <f t="shared" si="169"/>
        <v>0</v>
      </c>
      <c r="R957" s="2">
        <f t="shared" si="170"/>
        <v>0</v>
      </c>
      <c r="S957" s="2">
        <f t="shared" si="171"/>
        <v>0</v>
      </c>
      <c r="T957" s="2">
        <f t="shared" si="172"/>
        <v>0</v>
      </c>
    </row>
    <row r="958" spans="1:20" hidden="1">
      <c r="A958" t="s">
        <v>1073</v>
      </c>
      <c r="B958"/>
      <c r="C958"/>
      <c r="D958">
        <v>0</v>
      </c>
      <c r="E958">
        <v>0</v>
      </c>
      <c r="F958">
        <v>0</v>
      </c>
      <c r="G958"/>
      <c r="H958">
        <v>0</v>
      </c>
      <c r="I958"/>
      <c r="J958"/>
      <c r="K958">
        <v>0</v>
      </c>
      <c r="L958" s="3">
        <f t="shared" si="164"/>
        <v>0</v>
      </c>
      <c r="M958" s="3" t="str">
        <f t="shared" si="165"/>
        <v>Total Nuvo-3100/3120 Series</v>
      </c>
      <c r="N958" s="3" t="str">
        <f t="shared" si="166"/>
        <v>WH01S-NTA</v>
      </c>
      <c r="O958" s="2" t="str">
        <f t="shared" si="167"/>
        <v>Total Nuvo-3100/3120 SeriesWH01S-NTA</v>
      </c>
      <c r="P958" s="2">
        <f t="shared" si="168"/>
        <v>0</v>
      </c>
      <c r="Q958" s="2">
        <f t="shared" si="169"/>
        <v>0</v>
      </c>
      <c r="R958" s="2">
        <f t="shared" si="170"/>
        <v>0</v>
      </c>
      <c r="S958" s="2">
        <f t="shared" si="171"/>
        <v>0</v>
      </c>
      <c r="T958" s="2">
        <f t="shared" si="172"/>
        <v>0</v>
      </c>
    </row>
    <row r="959" spans="1:20" hidden="1">
      <c r="A959" s="2" t="s">
        <v>201</v>
      </c>
      <c r="L959" s="3">
        <f t="shared" si="164"/>
        <v>0</v>
      </c>
      <c r="M959" s="3" t="str">
        <f t="shared" si="165"/>
        <v>Nuvo-5000 Series</v>
      </c>
      <c r="N959" s="3" t="str">
        <f t="shared" si="166"/>
        <v>WH01S-NTA</v>
      </c>
      <c r="O959" s="2" t="str">
        <f t="shared" si="167"/>
        <v>Nuvo-5000 SeriesWH01S-NTA</v>
      </c>
      <c r="P959" s="2">
        <f t="shared" si="168"/>
        <v>0</v>
      </c>
      <c r="Q959" s="2">
        <f t="shared" si="169"/>
        <v>0</v>
      </c>
      <c r="R959" s="2">
        <f t="shared" si="170"/>
        <v>0</v>
      </c>
      <c r="S959" s="2">
        <f t="shared" si="171"/>
        <v>0</v>
      </c>
      <c r="T959" s="2">
        <f t="shared" si="172"/>
        <v>0</v>
      </c>
    </row>
    <row r="960" spans="1:20" hidden="1">
      <c r="A960" s="2" t="s">
        <v>449</v>
      </c>
      <c r="D960" s="2">
        <v>0</v>
      </c>
      <c r="E960" s="2">
        <v>0</v>
      </c>
      <c r="F960" s="2">
        <v>0</v>
      </c>
      <c r="H960" s="2">
        <v>0</v>
      </c>
      <c r="I960" s="2">
        <v>0</v>
      </c>
      <c r="K960" s="2">
        <v>0</v>
      </c>
      <c r="L960" s="3">
        <f t="shared" si="164"/>
        <v>0</v>
      </c>
      <c r="M960" s="3" t="str">
        <f t="shared" si="165"/>
        <v>CSM5-PoE354at</v>
      </c>
      <c r="N960" s="3" t="str">
        <f t="shared" si="166"/>
        <v>WH01S-NTA</v>
      </c>
      <c r="O960" s="2" t="str">
        <f t="shared" si="167"/>
        <v>CSM5-PoE354atWH01S-NTA</v>
      </c>
      <c r="P960" s="2">
        <f t="shared" si="168"/>
        <v>0</v>
      </c>
      <c r="Q960" s="2">
        <f t="shared" si="169"/>
        <v>0</v>
      </c>
      <c r="R960" s="2">
        <f t="shared" si="170"/>
        <v>0</v>
      </c>
      <c r="S960" s="2">
        <f t="shared" si="171"/>
        <v>0</v>
      </c>
      <c r="T960" s="2">
        <f t="shared" si="172"/>
        <v>0</v>
      </c>
    </row>
    <row r="961" spans="1:20" hidden="1">
      <c r="A961" s="2" t="s">
        <v>1074</v>
      </c>
      <c r="D961" s="2">
        <v>0</v>
      </c>
      <c r="E961" s="2">
        <v>0</v>
      </c>
      <c r="F961" s="2">
        <v>0</v>
      </c>
      <c r="H961" s="2">
        <v>0</v>
      </c>
      <c r="I961" s="2">
        <v>0</v>
      </c>
      <c r="K961" s="2">
        <v>0</v>
      </c>
      <c r="L961" s="3">
        <f t="shared" si="164"/>
        <v>0</v>
      </c>
      <c r="M961" s="3" t="str">
        <f t="shared" si="165"/>
        <v>Nuvis-5306RT-DTIO(EA)</v>
      </c>
      <c r="N961" s="3" t="str">
        <f t="shared" si="166"/>
        <v>WH01S-NTA</v>
      </c>
      <c r="O961" s="2" t="str">
        <f t="shared" si="167"/>
        <v>Nuvis-5306RT-DTIO(EA)WH01S-NTA</v>
      </c>
      <c r="P961" s="2">
        <f t="shared" si="168"/>
        <v>0</v>
      </c>
      <c r="Q961" s="2">
        <f t="shared" si="169"/>
        <v>0</v>
      </c>
      <c r="R961" s="2">
        <f t="shared" si="170"/>
        <v>0</v>
      </c>
      <c r="S961" s="2">
        <f t="shared" si="171"/>
        <v>0</v>
      </c>
      <c r="T961" s="2">
        <f t="shared" si="172"/>
        <v>0</v>
      </c>
    </row>
    <row r="962" spans="1:20" hidden="1">
      <c r="A962" s="2" t="s">
        <v>202</v>
      </c>
      <c r="D962" s="2">
        <v>0</v>
      </c>
      <c r="E962" s="2">
        <v>0</v>
      </c>
      <c r="F962" s="2">
        <v>0</v>
      </c>
      <c r="H962" s="2">
        <v>0</v>
      </c>
      <c r="I962" s="2">
        <v>0</v>
      </c>
      <c r="K962" s="2">
        <v>0</v>
      </c>
      <c r="L962" s="3">
        <f t="shared" si="164"/>
        <v>0</v>
      </c>
      <c r="M962" s="3" t="str">
        <f t="shared" si="165"/>
        <v>Nuvo-5002E</v>
      </c>
      <c r="N962" s="3" t="str">
        <f t="shared" si="166"/>
        <v>WH01S-NTA</v>
      </c>
      <c r="O962" s="2" t="str">
        <f t="shared" si="167"/>
        <v>Nuvo-5002EWH01S-NTA</v>
      </c>
      <c r="P962" s="2">
        <f t="shared" si="168"/>
        <v>0</v>
      </c>
      <c r="Q962" s="2">
        <f t="shared" si="169"/>
        <v>0</v>
      </c>
      <c r="R962" s="2">
        <f t="shared" si="170"/>
        <v>0</v>
      </c>
      <c r="S962" s="2">
        <f t="shared" si="171"/>
        <v>0</v>
      </c>
      <c r="T962" s="2">
        <f t="shared" si="172"/>
        <v>0</v>
      </c>
    </row>
    <row r="963" spans="1:20" hidden="1">
      <c r="A963" s="2" t="s">
        <v>1075</v>
      </c>
      <c r="D963" s="2">
        <v>0</v>
      </c>
      <c r="E963" s="2">
        <v>0</v>
      </c>
      <c r="F963" s="2">
        <v>0</v>
      </c>
      <c r="H963" s="2">
        <v>0</v>
      </c>
      <c r="I963" s="2">
        <v>0</v>
      </c>
      <c r="K963" s="2">
        <v>0</v>
      </c>
      <c r="L963" s="3">
        <f t="shared" ref="L963:L1026" si="173">D963</f>
        <v>0</v>
      </c>
      <c r="M963" s="3" t="str">
        <f t="shared" ref="M963:M1026" si="174">A963</f>
        <v>Nuvo-5002E-i5QC</v>
      </c>
      <c r="N963" s="3" t="str">
        <f t="shared" ref="N963:N1026" si="175">IF(A964="Inventory",A963,N962)</f>
        <v>WH01S-NTA</v>
      </c>
      <c r="O963" s="2" t="str">
        <f t="shared" si="167"/>
        <v>Nuvo-5002E-i5QCWH01S-NTA</v>
      </c>
      <c r="P963" s="2">
        <f t="shared" si="168"/>
        <v>0</v>
      </c>
      <c r="Q963" s="2">
        <f t="shared" si="169"/>
        <v>0</v>
      </c>
      <c r="R963" s="2">
        <f t="shared" si="170"/>
        <v>0</v>
      </c>
      <c r="S963" s="2">
        <f t="shared" si="171"/>
        <v>0</v>
      </c>
      <c r="T963" s="2">
        <f t="shared" si="172"/>
        <v>0</v>
      </c>
    </row>
    <row r="964" spans="1:20" hidden="1">
      <c r="A964" s="2" t="s">
        <v>1076</v>
      </c>
      <c r="D964" s="2">
        <v>0</v>
      </c>
      <c r="E964" s="2">
        <v>0</v>
      </c>
      <c r="F964" s="2">
        <v>0</v>
      </c>
      <c r="H964" s="2">
        <v>0</v>
      </c>
      <c r="I964" s="2">
        <v>0</v>
      </c>
      <c r="K964" s="2">
        <v>0</v>
      </c>
      <c r="L964" s="3">
        <f t="shared" si="173"/>
        <v>0</v>
      </c>
      <c r="M964" s="3" t="str">
        <f t="shared" si="174"/>
        <v>Nuvo-5002E-i7QC-65W</v>
      </c>
      <c r="N964" s="3" t="str">
        <f t="shared" si="175"/>
        <v>WH01S-NTA</v>
      </c>
      <c r="O964" s="2" t="str">
        <f t="shared" si="167"/>
        <v>Nuvo-5002E-i7QC-65WWH01S-NTA</v>
      </c>
      <c r="P964" s="2">
        <f t="shared" si="168"/>
        <v>0</v>
      </c>
      <c r="Q964" s="2">
        <f t="shared" si="169"/>
        <v>0</v>
      </c>
      <c r="R964" s="2">
        <f t="shared" si="170"/>
        <v>0</v>
      </c>
      <c r="S964" s="2">
        <f t="shared" si="171"/>
        <v>0</v>
      </c>
      <c r="T964" s="2">
        <f t="shared" si="172"/>
        <v>0</v>
      </c>
    </row>
    <row r="965" spans="1:20" hidden="1">
      <c r="A965" s="2" t="s">
        <v>1077</v>
      </c>
      <c r="D965" s="2">
        <v>0</v>
      </c>
      <c r="E965" s="2">
        <v>0</v>
      </c>
      <c r="F965" s="2">
        <v>0</v>
      </c>
      <c r="H965" s="2">
        <v>0</v>
      </c>
      <c r="I965" s="2">
        <v>0</v>
      </c>
      <c r="K965" s="2">
        <v>0</v>
      </c>
      <c r="L965" s="3">
        <f t="shared" si="173"/>
        <v>0</v>
      </c>
      <c r="M965" s="3" t="str">
        <f t="shared" si="174"/>
        <v>Nuvo-5002LP</v>
      </c>
      <c r="N965" s="3" t="str">
        <f t="shared" si="175"/>
        <v>WH01S-NTA</v>
      </c>
      <c r="O965" s="2" t="str">
        <f t="shared" si="167"/>
        <v>Nuvo-5002LPWH01S-NTA</v>
      </c>
      <c r="P965" s="2">
        <f t="shared" si="168"/>
        <v>0</v>
      </c>
      <c r="Q965" s="2">
        <f t="shared" si="169"/>
        <v>0</v>
      </c>
      <c r="R965" s="2">
        <f t="shared" si="170"/>
        <v>0</v>
      </c>
      <c r="S965" s="2">
        <f t="shared" si="171"/>
        <v>0</v>
      </c>
      <c r="T965" s="2">
        <f t="shared" si="172"/>
        <v>0</v>
      </c>
    </row>
    <row r="966" spans="1:20" hidden="1">
      <c r="A966" s="2" t="s">
        <v>1078</v>
      </c>
      <c r="D966" s="2">
        <v>0</v>
      </c>
      <c r="E966" s="2">
        <v>0</v>
      </c>
      <c r="F966" s="2">
        <v>0</v>
      </c>
      <c r="H966" s="2">
        <v>0</v>
      </c>
      <c r="I966" s="2">
        <v>0</v>
      </c>
      <c r="K966" s="2">
        <v>0</v>
      </c>
      <c r="L966" s="3">
        <f t="shared" si="173"/>
        <v>0</v>
      </c>
      <c r="M966" s="3" t="str">
        <f t="shared" si="174"/>
        <v>Nuvo-5002P</v>
      </c>
      <c r="N966" s="3" t="str">
        <f t="shared" si="175"/>
        <v>WH01S-NTA</v>
      </c>
      <c r="O966" s="2" t="str">
        <f t="shared" ref="O966:O1029" si="176">M966&amp;N966</f>
        <v>Nuvo-5002PWH01S-NTA</v>
      </c>
      <c r="P966" s="2">
        <f t="shared" ref="P966:P1029" si="177">D966</f>
        <v>0</v>
      </c>
      <c r="Q966" s="2">
        <f t="shared" ref="Q966:Q1029" si="178">E966</f>
        <v>0</v>
      </c>
      <c r="R966" s="2">
        <f t="shared" ref="R966:R1029" si="179">F966</f>
        <v>0</v>
      </c>
      <c r="S966" s="2">
        <f t="shared" ref="S966:S1029" si="180">H966</f>
        <v>0</v>
      </c>
      <c r="T966" s="2">
        <f t="shared" ref="T966:T1029" si="181">R966+S966</f>
        <v>0</v>
      </c>
    </row>
    <row r="967" spans="1:20" hidden="1">
      <c r="A967" s="2" t="s">
        <v>1079</v>
      </c>
      <c r="B967" s="2">
        <v>2</v>
      </c>
      <c r="D967" s="2">
        <v>0</v>
      </c>
      <c r="E967" s="2">
        <v>0</v>
      </c>
      <c r="F967" s="2">
        <v>0</v>
      </c>
      <c r="G967" s="2" t="s">
        <v>473</v>
      </c>
      <c r="H967" s="2">
        <v>0</v>
      </c>
      <c r="I967" s="2">
        <v>3</v>
      </c>
      <c r="K967" s="2">
        <v>0</v>
      </c>
      <c r="L967" s="3">
        <f t="shared" si="173"/>
        <v>0</v>
      </c>
      <c r="M967" s="3" t="str">
        <f t="shared" si="174"/>
        <v>Nuvo-5006E</v>
      </c>
      <c r="N967" s="3" t="str">
        <f t="shared" si="175"/>
        <v>WH01S-NTA</v>
      </c>
      <c r="O967" s="2" t="str">
        <f t="shared" si="176"/>
        <v>Nuvo-5006EWH01S-NTA</v>
      </c>
      <c r="P967" s="2">
        <f t="shared" si="177"/>
        <v>0</v>
      </c>
      <c r="Q967" s="2">
        <f t="shared" si="178"/>
        <v>0</v>
      </c>
      <c r="R967" s="2">
        <f t="shared" si="179"/>
        <v>0</v>
      </c>
      <c r="S967" s="2">
        <f t="shared" si="180"/>
        <v>0</v>
      </c>
      <c r="T967" s="2">
        <f t="shared" si="181"/>
        <v>0</v>
      </c>
    </row>
    <row r="968" spans="1:20" hidden="1">
      <c r="A968" s="2" t="s">
        <v>1080</v>
      </c>
      <c r="D968" s="2">
        <v>0</v>
      </c>
      <c r="E968" s="2">
        <v>0</v>
      </c>
      <c r="F968" s="2">
        <v>0</v>
      </c>
      <c r="H968" s="2">
        <v>0</v>
      </c>
      <c r="I968" s="2">
        <v>0</v>
      </c>
      <c r="K968" s="2">
        <v>0</v>
      </c>
      <c r="L968" s="3">
        <f t="shared" si="173"/>
        <v>0</v>
      </c>
      <c r="M968" s="3" t="str">
        <f t="shared" si="174"/>
        <v>Nuvo-5006E-i7QC</v>
      </c>
      <c r="N968" s="3" t="str">
        <f t="shared" si="175"/>
        <v>WH01S-NTA</v>
      </c>
      <c r="O968" s="2" t="str">
        <f t="shared" si="176"/>
        <v>Nuvo-5006E-i7QCWH01S-NTA</v>
      </c>
      <c r="P968" s="2">
        <f t="shared" si="177"/>
        <v>0</v>
      </c>
      <c r="Q968" s="2">
        <f t="shared" si="178"/>
        <v>0</v>
      </c>
      <c r="R968" s="2">
        <f t="shared" si="179"/>
        <v>0</v>
      </c>
      <c r="S968" s="2">
        <f t="shared" si="180"/>
        <v>0</v>
      </c>
      <c r="T968" s="2">
        <f t="shared" si="181"/>
        <v>0</v>
      </c>
    </row>
    <row r="969" spans="1:20" hidden="1">
      <c r="A969" s="2" t="s">
        <v>1081</v>
      </c>
      <c r="D969" s="2">
        <v>0</v>
      </c>
      <c r="E969" s="2">
        <v>0</v>
      </c>
      <c r="F969" s="2">
        <v>0</v>
      </c>
      <c r="H969" s="2">
        <v>0</v>
      </c>
      <c r="I969" s="2">
        <v>0</v>
      </c>
      <c r="K969" s="2">
        <v>0</v>
      </c>
      <c r="L969" s="3">
        <f t="shared" si="173"/>
        <v>0</v>
      </c>
      <c r="M969" s="3" t="str">
        <f t="shared" si="174"/>
        <v>Nuvo-5006E-POE</v>
      </c>
      <c r="N969" s="3" t="str">
        <f t="shared" si="175"/>
        <v>WH01S-NTA</v>
      </c>
      <c r="O969" s="2" t="str">
        <f t="shared" si="176"/>
        <v>Nuvo-5006E-POEWH01S-NTA</v>
      </c>
      <c r="P969" s="2">
        <f t="shared" si="177"/>
        <v>0</v>
      </c>
      <c r="Q969" s="2">
        <f t="shared" si="178"/>
        <v>0</v>
      </c>
      <c r="R969" s="2">
        <f t="shared" si="179"/>
        <v>0</v>
      </c>
      <c r="S969" s="2">
        <f t="shared" si="180"/>
        <v>0</v>
      </c>
      <c r="T969" s="2">
        <f t="shared" si="181"/>
        <v>0</v>
      </c>
    </row>
    <row r="970" spans="1:20" hidden="1">
      <c r="A970" s="2" t="s">
        <v>1082</v>
      </c>
      <c r="D970" s="2">
        <v>0</v>
      </c>
      <c r="E970" s="2">
        <v>0</v>
      </c>
      <c r="F970" s="2">
        <v>0</v>
      </c>
      <c r="H970" s="2">
        <v>0</v>
      </c>
      <c r="I970" s="2">
        <v>0</v>
      </c>
      <c r="K970" s="2">
        <v>0</v>
      </c>
      <c r="L970" s="3">
        <f t="shared" si="173"/>
        <v>0</v>
      </c>
      <c r="M970" s="3" t="str">
        <f t="shared" si="174"/>
        <v>Nuvo-5006LP</v>
      </c>
      <c r="N970" s="3" t="str">
        <f t="shared" si="175"/>
        <v>WH01S-NTA</v>
      </c>
      <c r="O970" s="2" t="str">
        <f t="shared" si="176"/>
        <v>Nuvo-5006LPWH01S-NTA</v>
      </c>
      <c r="P970" s="2">
        <f t="shared" si="177"/>
        <v>0</v>
      </c>
      <c r="Q970" s="2">
        <f t="shared" si="178"/>
        <v>0</v>
      </c>
      <c r="R970" s="2">
        <f t="shared" si="179"/>
        <v>0</v>
      </c>
      <c r="S970" s="2">
        <f t="shared" si="180"/>
        <v>0</v>
      </c>
      <c r="T970" s="2">
        <f t="shared" si="181"/>
        <v>0</v>
      </c>
    </row>
    <row r="971" spans="1:20" hidden="1">
      <c r="A971" s="2" t="s">
        <v>1083</v>
      </c>
      <c r="D971" s="2">
        <v>0</v>
      </c>
      <c r="E971" s="2">
        <v>0</v>
      </c>
      <c r="F971" s="2">
        <v>0</v>
      </c>
      <c r="H971" s="2">
        <v>0</v>
      </c>
      <c r="I971" s="2">
        <v>0</v>
      </c>
      <c r="K971" s="2">
        <v>0</v>
      </c>
      <c r="L971" s="3">
        <f t="shared" si="173"/>
        <v>0</v>
      </c>
      <c r="M971" s="3" t="str">
        <f t="shared" si="174"/>
        <v>Nuvo-5006LP-i7QC</v>
      </c>
      <c r="N971" s="3" t="str">
        <f t="shared" si="175"/>
        <v>WH01S-NTA</v>
      </c>
      <c r="O971" s="2" t="str">
        <f t="shared" si="176"/>
        <v>Nuvo-5006LP-i7QCWH01S-NTA</v>
      </c>
      <c r="P971" s="2">
        <f t="shared" si="177"/>
        <v>0</v>
      </c>
      <c r="Q971" s="2">
        <f t="shared" si="178"/>
        <v>0</v>
      </c>
      <c r="R971" s="2">
        <f t="shared" si="179"/>
        <v>0</v>
      </c>
      <c r="S971" s="2">
        <f t="shared" si="180"/>
        <v>0</v>
      </c>
      <c r="T971" s="2">
        <f t="shared" si="181"/>
        <v>0</v>
      </c>
    </row>
    <row r="972" spans="1:20" hidden="1">
      <c r="A972" s="2" t="s">
        <v>1084</v>
      </c>
      <c r="D972" s="2">
        <v>0</v>
      </c>
      <c r="E972" s="2">
        <v>0</v>
      </c>
      <c r="F972" s="2">
        <v>0</v>
      </c>
      <c r="H972" s="2">
        <v>0</v>
      </c>
      <c r="I972" s="2">
        <v>0</v>
      </c>
      <c r="K972" s="2">
        <v>0</v>
      </c>
      <c r="L972" s="3">
        <f t="shared" si="173"/>
        <v>0</v>
      </c>
      <c r="M972" s="3" t="str">
        <f t="shared" si="174"/>
        <v>Nuvo-5006LP-i7QC-65W</v>
      </c>
      <c r="N972" s="3" t="str">
        <f t="shared" si="175"/>
        <v>WH01S-NTA</v>
      </c>
      <c r="O972" s="2" t="str">
        <f t="shared" si="176"/>
        <v>Nuvo-5006LP-i7QC-65WWH01S-NTA</v>
      </c>
      <c r="P972" s="2">
        <f t="shared" si="177"/>
        <v>0</v>
      </c>
      <c r="Q972" s="2">
        <f t="shared" si="178"/>
        <v>0</v>
      </c>
      <c r="R972" s="2">
        <f t="shared" si="179"/>
        <v>0</v>
      </c>
      <c r="S972" s="2">
        <f t="shared" si="180"/>
        <v>0</v>
      </c>
      <c r="T972" s="2">
        <f t="shared" si="181"/>
        <v>0</v>
      </c>
    </row>
    <row r="973" spans="1:20" hidden="1">
      <c r="A973" s="2" t="s">
        <v>1085</v>
      </c>
      <c r="D973" s="2">
        <v>0</v>
      </c>
      <c r="E973" s="2">
        <v>0</v>
      </c>
      <c r="F973" s="2">
        <v>0</v>
      </c>
      <c r="H973" s="2">
        <v>0</v>
      </c>
      <c r="I973" s="2">
        <v>0</v>
      </c>
      <c r="K973" s="2">
        <v>0</v>
      </c>
      <c r="L973" s="3">
        <f t="shared" si="173"/>
        <v>0</v>
      </c>
      <c r="M973" s="3" t="str">
        <f t="shared" si="174"/>
        <v>Nuvo-5006LP-PoE</v>
      </c>
      <c r="N973" s="3" t="str">
        <f t="shared" si="175"/>
        <v>WH01S-NTA</v>
      </c>
      <c r="O973" s="2" t="str">
        <f t="shared" si="176"/>
        <v>Nuvo-5006LP-PoEWH01S-NTA</v>
      </c>
      <c r="P973" s="2">
        <f t="shared" si="177"/>
        <v>0</v>
      </c>
      <c r="Q973" s="2">
        <f t="shared" si="178"/>
        <v>0</v>
      </c>
      <c r="R973" s="2">
        <f t="shared" si="179"/>
        <v>0</v>
      </c>
      <c r="S973" s="2">
        <f t="shared" si="180"/>
        <v>0</v>
      </c>
      <c r="T973" s="2">
        <f t="shared" si="181"/>
        <v>0</v>
      </c>
    </row>
    <row r="974" spans="1:20" hidden="1">
      <c r="A974" s="2" t="s">
        <v>1086</v>
      </c>
      <c r="D974" s="2">
        <v>0</v>
      </c>
      <c r="E974" s="2">
        <v>0</v>
      </c>
      <c r="F974" s="2">
        <v>0</v>
      </c>
      <c r="H974" s="2">
        <v>0</v>
      </c>
      <c r="I974" s="2">
        <v>0</v>
      </c>
      <c r="K974" s="2">
        <v>0</v>
      </c>
      <c r="L974" s="3">
        <f t="shared" si="173"/>
        <v>0</v>
      </c>
      <c r="M974" s="3" t="str">
        <f t="shared" si="174"/>
        <v>Nuvo-5006LP-PoE-i5QC-65W</v>
      </c>
      <c r="N974" s="3" t="str">
        <f t="shared" si="175"/>
        <v>WH01S-NTA</v>
      </c>
      <c r="O974" s="2" t="str">
        <f t="shared" si="176"/>
        <v>Nuvo-5006LP-PoE-i5QC-65WWH01S-NTA</v>
      </c>
      <c r="P974" s="2">
        <f t="shared" si="177"/>
        <v>0</v>
      </c>
      <c r="Q974" s="2">
        <f t="shared" si="178"/>
        <v>0</v>
      </c>
      <c r="R974" s="2">
        <f t="shared" si="179"/>
        <v>0</v>
      </c>
      <c r="S974" s="2">
        <f t="shared" si="180"/>
        <v>0</v>
      </c>
      <c r="T974" s="2">
        <f t="shared" si="181"/>
        <v>0</v>
      </c>
    </row>
    <row r="975" spans="1:20" hidden="1">
      <c r="A975" s="2" t="s">
        <v>1087</v>
      </c>
      <c r="D975" s="2">
        <v>0</v>
      </c>
      <c r="E975" s="2">
        <v>0</v>
      </c>
      <c r="F975" s="2">
        <v>0</v>
      </c>
      <c r="H975" s="2">
        <v>0</v>
      </c>
      <c r="I975" s="2">
        <v>0</v>
      </c>
      <c r="K975" s="2">
        <v>0</v>
      </c>
      <c r="L975" s="3">
        <f t="shared" si="173"/>
        <v>0</v>
      </c>
      <c r="M975" s="3" t="str">
        <f t="shared" si="174"/>
        <v>Nuvo-5006LP-PoE-i7QC-65W</v>
      </c>
      <c r="N975" s="3" t="str">
        <f t="shared" si="175"/>
        <v>WH01S-NTA</v>
      </c>
      <c r="O975" s="2" t="str">
        <f t="shared" si="176"/>
        <v>Nuvo-5006LP-PoE-i7QC-65WWH01S-NTA</v>
      </c>
      <c r="P975" s="2">
        <f t="shared" si="177"/>
        <v>0</v>
      </c>
      <c r="Q975" s="2">
        <f t="shared" si="178"/>
        <v>0</v>
      </c>
      <c r="R975" s="2">
        <f t="shared" si="179"/>
        <v>0</v>
      </c>
      <c r="S975" s="2">
        <f t="shared" si="180"/>
        <v>0</v>
      </c>
      <c r="T975" s="2">
        <f t="shared" si="181"/>
        <v>0</v>
      </c>
    </row>
    <row r="976" spans="1:20" hidden="1">
      <c r="A976" s="2" t="s">
        <v>1088</v>
      </c>
      <c r="D976" s="2">
        <v>0</v>
      </c>
      <c r="E976" s="2">
        <v>0</v>
      </c>
      <c r="F976" s="2">
        <v>0</v>
      </c>
      <c r="H976" s="2">
        <v>0</v>
      </c>
      <c r="I976" s="2">
        <v>0</v>
      </c>
      <c r="K976" s="2">
        <v>0</v>
      </c>
      <c r="L976" s="3">
        <f t="shared" si="173"/>
        <v>0</v>
      </c>
      <c r="M976" s="3" t="str">
        <f t="shared" si="174"/>
        <v>Nuvo-5006P</v>
      </c>
      <c r="N976" s="3" t="str">
        <f t="shared" si="175"/>
        <v>WH01S-NTA</v>
      </c>
      <c r="O976" s="2" t="str">
        <f t="shared" si="176"/>
        <v>Nuvo-5006PWH01S-NTA</v>
      </c>
      <c r="P976" s="2">
        <f t="shared" si="177"/>
        <v>0</v>
      </c>
      <c r="Q976" s="2">
        <f t="shared" si="178"/>
        <v>0</v>
      </c>
      <c r="R976" s="2">
        <f t="shared" si="179"/>
        <v>0</v>
      </c>
      <c r="S976" s="2">
        <f t="shared" si="180"/>
        <v>0</v>
      </c>
      <c r="T976" s="2">
        <f t="shared" si="181"/>
        <v>0</v>
      </c>
    </row>
    <row r="977" spans="1:20" hidden="1">
      <c r="A977" s="2" t="s">
        <v>1089</v>
      </c>
      <c r="D977" s="2">
        <v>0</v>
      </c>
      <c r="E977" s="2">
        <v>0</v>
      </c>
      <c r="F977" s="2">
        <v>0</v>
      </c>
      <c r="H977" s="2">
        <v>0</v>
      </c>
      <c r="I977" s="2">
        <v>0</v>
      </c>
      <c r="K977" s="2">
        <v>0</v>
      </c>
      <c r="L977" s="3">
        <f t="shared" si="173"/>
        <v>0</v>
      </c>
      <c r="M977" s="3" t="str">
        <f t="shared" si="174"/>
        <v>Nuvo-5006P-i5QC</v>
      </c>
      <c r="N977" s="3" t="str">
        <f t="shared" si="175"/>
        <v>WH01S-NTA</v>
      </c>
      <c r="O977" s="2" t="str">
        <f t="shared" si="176"/>
        <v>Nuvo-5006P-i5QCWH01S-NTA</v>
      </c>
      <c r="P977" s="2">
        <f t="shared" si="177"/>
        <v>0</v>
      </c>
      <c r="Q977" s="2">
        <f t="shared" si="178"/>
        <v>0</v>
      </c>
      <c r="R977" s="2">
        <f t="shared" si="179"/>
        <v>0</v>
      </c>
      <c r="S977" s="2">
        <f t="shared" si="180"/>
        <v>0</v>
      </c>
      <c r="T977" s="2">
        <f t="shared" si="181"/>
        <v>0</v>
      </c>
    </row>
    <row r="978" spans="1:20" hidden="1">
      <c r="A978" s="2" t="s">
        <v>1090</v>
      </c>
      <c r="D978" s="2">
        <v>0</v>
      </c>
      <c r="E978" s="2">
        <v>0</v>
      </c>
      <c r="F978" s="2">
        <v>0</v>
      </c>
      <c r="H978" s="2">
        <v>0</v>
      </c>
      <c r="I978" s="2">
        <v>0</v>
      </c>
      <c r="K978" s="2">
        <v>0</v>
      </c>
      <c r="L978" s="3">
        <f t="shared" si="173"/>
        <v>0</v>
      </c>
      <c r="M978" s="3" t="str">
        <f t="shared" si="174"/>
        <v>Nuvo-5026E</v>
      </c>
      <c r="N978" s="3" t="str">
        <f t="shared" si="175"/>
        <v>WH01S-NTA</v>
      </c>
      <c r="O978" s="2" t="str">
        <f t="shared" si="176"/>
        <v>Nuvo-5026EWH01S-NTA</v>
      </c>
      <c r="P978" s="2">
        <f t="shared" si="177"/>
        <v>0</v>
      </c>
      <c r="Q978" s="2">
        <f t="shared" si="178"/>
        <v>0</v>
      </c>
      <c r="R978" s="2">
        <f t="shared" si="179"/>
        <v>0</v>
      </c>
      <c r="S978" s="2">
        <f t="shared" si="180"/>
        <v>0</v>
      </c>
      <c r="T978" s="2">
        <f t="shared" si="181"/>
        <v>0</v>
      </c>
    </row>
    <row r="979" spans="1:20" hidden="1">
      <c r="A979" s="2" t="s">
        <v>1091</v>
      </c>
      <c r="D979" s="2">
        <v>0</v>
      </c>
      <c r="E979" s="2">
        <v>0</v>
      </c>
      <c r="F979" s="2">
        <v>0</v>
      </c>
      <c r="H979" s="2">
        <v>0</v>
      </c>
      <c r="I979" s="2">
        <v>0</v>
      </c>
      <c r="K979" s="2">
        <v>0</v>
      </c>
      <c r="L979" s="3">
        <f t="shared" si="173"/>
        <v>0</v>
      </c>
      <c r="M979" s="3" t="str">
        <f t="shared" si="174"/>
        <v>Nuvo-5095GC</v>
      </c>
      <c r="N979" s="3" t="str">
        <f t="shared" si="175"/>
        <v>WH01S-NTA</v>
      </c>
      <c r="O979" s="2" t="str">
        <f t="shared" si="176"/>
        <v>Nuvo-5095GCWH01S-NTA</v>
      </c>
      <c r="P979" s="2">
        <f t="shared" si="177"/>
        <v>0</v>
      </c>
      <c r="Q979" s="2">
        <f t="shared" si="178"/>
        <v>0</v>
      </c>
      <c r="R979" s="2">
        <f t="shared" si="179"/>
        <v>0</v>
      </c>
      <c r="S979" s="2">
        <f t="shared" si="180"/>
        <v>0</v>
      </c>
      <c r="T979" s="2">
        <f t="shared" si="181"/>
        <v>0</v>
      </c>
    </row>
    <row r="980" spans="1:20" hidden="1">
      <c r="A980" s="2" t="s">
        <v>1092</v>
      </c>
      <c r="D980" s="2">
        <v>0</v>
      </c>
      <c r="E980" s="2">
        <v>0</v>
      </c>
      <c r="F980" s="2">
        <v>0</v>
      </c>
      <c r="H980" s="2">
        <v>0</v>
      </c>
      <c r="I980" s="2">
        <v>0</v>
      </c>
      <c r="K980" s="2">
        <v>0</v>
      </c>
      <c r="L980" s="3">
        <f t="shared" si="173"/>
        <v>0</v>
      </c>
      <c r="M980" s="3" t="str">
        <f t="shared" si="174"/>
        <v>Nuvo-5095GC-GTX1050Ti</v>
      </c>
      <c r="N980" s="3" t="str">
        <f t="shared" si="175"/>
        <v>WH01S-NTA</v>
      </c>
      <c r="O980" s="2" t="str">
        <f t="shared" si="176"/>
        <v>Nuvo-5095GC-GTX1050TiWH01S-NTA</v>
      </c>
      <c r="P980" s="2">
        <f t="shared" si="177"/>
        <v>0</v>
      </c>
      <c r="Q980" s="2">
        <f t="shared" si="178"/>
        <v>0</v>
      </c>
      <c r="R980" s="2">
        <f t="shared" si="179"/>
        <v>0</v>
      </c>
      <c r="S980" s="2">
        <f t="shared" si="180"/>
        <v>0</v>
      </c>
      <c r="T980" s="2">
        <f t="shared" si="181"/>
        <v>0</v>
      </c>
    </row>
    <row r="981" spans="1:20" hidden="1">
      <c r="A981" s="2" t="s">
        <v>1093</v>
      </c>
      <c r="D981" s="2">
        <v>0</v>
      </c>
      <c r="E981" s="2">
        <v>0</v>
      </c>
      <c r="F981" s="2">
        <v>0</v>
      </c>
      <c r="H981" s="2">
        <v>0</v>
      </c>
      <c r="I981" s="2">
        <v>0</v>
      </c>
      <c r="K981" s="2">
        <v>0</v>
      </c>
      <c r="L981" s="3">
        <f t="shared" si="173"/>
        <v>0</v>
      </c>
      <c r="M981" s="3" t="str">
        <f t="shared" si="174"/>
        <v>Nuvo-5095GC-PoE</v>
      </c>
      <c r="N981" s="3" t="str">
        <f t="shared" si="175"/>
        <v>WH01S-NTA</v>
      </c>
      <c r="O981" s="2" t="str">
        <f t="shared" si="176"/>
        <v>Nuvo-5095GC-PoEWH01S-NTA</v>
      </c>
      <c r="P981" s="2">
        <f t="shared" si="177"/>
        <v>0</v>
      </c>
      <c r="Q981" s="2">
        <f t="shared" si="178"/>
        <v>0</v>
      </c>
      <c r="R981" s="2">
        <f t="shared" si="179"/>
        <v>0</v>
      </c>
      <c r="S981" s="2">
        <f t="shared" si="180"/>
        <v>0</v>
      </c>
      <c r="T981" s="2">
        <f t="shared" si="181"/>
        <v>0</v>
      </c>
    </row>
    <row r="982" spans="1:20" hidden="1">
      <c r="A982" s="2" t="s">
        <v>1094</v>
      </c>
      <c r="D982" s="2">
        <v>0</v>
      </c>
      <c r="E982" s="2">
        <v>0</v>
      </c>
      <c r="F982" s="2">
        <v>0</v>
      </c>
      <c r="H982" s="2">
        <v>0</v>
      </c>
      <c r="I982" s="2">
        <v>0</v>
      </c>
      <c r="K982" s="2">
        <v>0</v>
      </c>
      <c r="L982" s="3">
        <f t="shared" si="173"/>
        <v>0</v>
      </c>
      <c r="M982" s="3" t="str">
        <f t="shared" si="174"/>
        <v>Nuvo-5095GC-PoE-i7QC</v>
      </c>
      <c r="N982" s="3" t="str">
        <f t="shared" si="175"/>
        <v>WH01S-NTA</v>
      </c>
      <c r="O982" s="2" t="str">
        <f t="shared" si="176"/>
        <v>Nuvo-5095GC-PoE-i7QCWH01S-NTA</v>
      </c>
      <c r="P982" s="2">
        <f t="shared" si="177"/>
        <v>0</v>
      </c>
      <c r="Q982" s="2">
        <f t="shared" si="178"/>
        <v>0</v>
      </c>
      <c r="R982" s="2">
        <f t="shared" si="179"/>
        <v>0</v>
      </c>
      <c r="S982" s="2">
        <f t="shared" si="180"/>
        <v>0</v>
      </c>
      <c r="T982" s="2">
        <f t="shared" si="181"/>
        <v>0</v>
      </c>
    </row>
    <row r="983" spans="1:20" hidden="1">
      <c r="A983" s="2" t="s">
        <v>1095</v>
      </c>
      <c r="D983" s="2">
        <v>0</v>
      </c>
      <c r="E983" s="2">
        <v>0</v>
      </c>
      <c r="F983" s="2">
        <v>0</v>
      </c>
      <c r="H983" s="2">
        <v>0</v>
      </c>
      <c r="I983" s="2">
        <v>0</v>
      </c>
      <c r="K983" s="2">
        <v>0</v>
      </c>
      <c r="L983" s="3">
        <f t="shared" si="173"/>
        <v>0</v>
      </c>
      <c r="M983" s="3" t="str">
        <f t="shared" si="174"/>
        <v>Nuvo-5100VTC-i5QC</v>
      </c>
      <c r="N983" s="3" t="str">
        <f t="shared" si="175"/>
        <v>WH01S-NTA</v>
      </c>
      <c r="O983" s="2" t="str">
        <f t="shared" si="176"/>
        <v>Nuvo-5100VTC-i5QCWH01S-NTA</v>
      </c>
      <c r="P983" s="2">
        <f t="shared" si="177"/>
        <v>0</v>
      </c>
      <c r="Q983" s="2">
        <f t="shared" si="178"/>
        <v>0</v>
      </c>
      <c r="R983" s="2">
        <f t="shared" si="179"/>
        <v>0</v>
      </c>
      <c r="S983" s="2">
        <f t="shared" si="180"/>
        <v>0</v>
      </c>
      <c r="T983" s="2">
        <f t="shared" si="181"/>
        <v>0</v>
      </c>
    </row>
    <row r="984" spans="1:20" hidden="1">
      <c r="A984" s="2" t="s">
        <v>1096</v>
      </c>
      <c r="D984" s="2">
        <v>0</v>
      </c>
      <c r="E984" s="2">
        <v>0</v>
      </c>
      <c r="F984" s="2">
        <v>0</v>
      </c>
      <c r="H984" s="2">
        <v>0</v>
      </c>
      <c r="I984" s="2">
        <v>0</v>
      </c>
      <c r="K984" s="2">
        <v>0</v>
      </c>
      <c r="L984" s="3">
        <f t="shared" si="173"/>
        <v>0</v>
      </c>
      <c r="M984" s="3" t="str">
        <f t="shared" si="174"/>
        <v>Nuvo-5100VTC-i7QC-65W</v>
      </c>
      <c r="N984" s="3" t="str">
        <f t="shared" si="175"/>
        <v>WH01S-NTA</v>
      </c>
      <c r="O984" s="2" t="str">
        <f t="shared" si="176"/>
        <v>Nuvo-5100VTC-i7QC-65WWH01S-NTA</v>
      </c>
      <c r="P984" s="2">
        <f t="shared" si="177"/>
        <v>0</v>
      </c>
      <c r="Q984" s="2">
        <f t="shared" si="178"/>
        <v>0</v>
      </c>
      <c r="R984" s="2">
        <f t="shared" si="179"/>
        <v>0</v>
      </c>
      <c r="S984" s="2">
        <f t="shared" si="180"/>
        <v>0</v>
      </c>
      <c r="T984" s="2">
        <f t="shared" si="181"/>
        <v>0</v>
      </c>
    </row>
    <row r="985" spans="1:20" hidden="1">
      <c r="A985" s="2" t="s">
        <v>1097</v>
      </c>
      <c r="D985" s="2">
        <v>0</v>
      </c>
      <c r="E985" s="2">
        <v>0</v>
      </c>
      <c r="F985" s="2">
        <v>0</v>
      </c>
      <c r="H985" s="2">
        <v>0</v>
      </c>
      <c r="I985" s="2">
        <v>0</v>
      </c>
      <c r="K985" s="2">
        <v>0</v>
      </c>
      <c r="L985" s="3">
        <f t="shared" si="173"/>
        <v>0</v>
      </c>
      <c r="M985" s="3" t="str">
        <f t="shared" si="174"/>
        <v>Nuvo-5100VTC-i7QC-65W-RR01</v>
      </c>
      <c r="N985" s="3" t="str">
        <f t="shared" si="175"/>
        <v>WH01S-NTA</v>
      </c>
      <c r="O985" s="2" t="str">
        <f t="shared" si="176"/>
        <v>Nuvo-5100VTC-i7QC-65W-RR01WH01S-NTA</v>
      </c>
      <c r="P985" s="2">
        <f t="shared" si="177"/>
        <v>0</v>
      </c>
      <c r="Q985" s="2">
        <f t="shared" si="178"/>
        <v>0</v>
      </c>
      <c r="R985" s="2">
        <f t="shared" si="179"/>
        <v>0</v>
      </c>
      <c r="S985" s="2">
        <f t="shared" si="180"/>
        <v>0</v>
      </c>
      <c r="T985" s="2">
        <f t="shared" si="181"/>
        <v>0</v>
      </c>
    </row>
    <row r="986" spans="1:20" hidden="1">
      <c r="A986" s="2" t="s">
        <v>1098</v>
      </c>
      <c r="D986" s="2">
        <v>0</v>
      </c>
      <c r="E986" s="2">
        <v>0</v>
      </c>
      <c r="F986" s="2">
        <v>0</v>
      </c>
      <c r="H986" s="2">
        <v>0</v>
      </c>
      <c r="I986" s="2">
        <v>0</v>
      </c>
      <c r="K986" s="2">
        <v>0</v>
      </c>
      <c r="L986" s="3">
        <f t="shared" si="173"/>
        <v>0</v>
      </c>
      <c r="M986" s="3" t="str">
        <f t="shared" si="174"/>
        <v>Nuvo-5104VTC</v>
      </c>
      <c r="N986" s="3" t="str">
        <f t="shared" si="175"/>
        <v>WH01S-NTA</v>
      </c>
      <c r="O986" s="2" t="str">
        <f t="shared" si="176"/>
        <v>Nuvo-5104VTCWH01S-NTA</v>
      </c>
      <c r="P986" s="2">
        <f t="shared" si="177"/>
        <v>0</v>
      </c>
      <c r="Q986" s="2">
        <f t="shared" si="178"/>
        <v>0</v>
      </c>
      <c r="R986" s="2">
        <f t="shared" si="179"/>
        <v>0</v>
      </c>
      <c r="S986" s="2">
        <f t="shared" si="180"/>
        <v>0</v>
      </c>
      <c r="T986" s="2">
        <f t="shared" si="181"/>
        <v>0</v>
      </c>
    </row>
    <row r="987" spans="1:20" hidden="1">
      <c r="A987" s="2" t="s">
        <v>1099</v>
      </c>
      <c r="D987" s="2">
        <v>0</v>
      </c>
      <c r="E987" s="2">
        <v>0</v>
      </c>
      <c r="F987" s="2">
        <v>0</v>
      </c>
      <c r="H987" s="2">
        <v>0</v>
      </c>
      <c r="I987" s="2">
        <v>0</v>
      </c>
      <c r="K987" s="2">
        <v>0</v>
      </c>
      <c r="L987" s="3">
        <f t="shared" si="173"/>
        <v>0</v>
      </c>
      <c r="M987" s="3" t="str">
        <f t="shared" si="174"/>
        <v>Nuvo-5108VTC</v>
      </c>
      <c r="N987" s="3" t="str">
        <f t="shared" si="175"/>
        <v>WH01S-NTA</v>
      </c>
      <c r="O987" s="2" t="str">
        <f t="shared" si="176"/>
        <v>Nuvo-5108VTCWH01S-NTA</v>
      </c>
      <c r="P987" s="2">
        <f t="shared" si="177"/>
        <v>0</v>
      </c>
      <c r="Q987" s="2">
        <f t="shared" si="178"/>
        <v>0</v>
      </c>
      <c r="R987" s="2">
        <f t="shared" si="179"/>
        <v>0</v>
      </c>
      <c r="S987" s="2">
        <f t="shared" si="180"/>
        <v>0</v>
      </c>
      <c r="T987" s="2">
        <f t="shared" si="181"/>
        <v>0</v>
      </c>
    </row>
    <row r="988" spans="1:20" hidden="1">
      <c r="A988" s="2" t="s">
        <v>1100</v>
      </c>
      <c r="D988" s="2">
        <v>0</v>
      </c>
      <c r="E988" s="2">
        <v>0</v>
      </c>
      <c r="F988" s="2">
        <v>0</v>
      </c>
      <c r="H988" s="2">
        <v>0</v>
      </c>
      <c r="I988" s="2">
        <v>0</v>
      </c>
      <c r="K988" s="2">
        <v>0</v>
      </c>
      <c r="L988" s="3">
        <f t="shared" si="173"/>
        <v>0</v>
      </c>
      <c r="M988" s="3" t="str">
        <f t="shared" si="174"/>
        <v>Nuvo-5108VTC-i7QC-65W</v>
      </c>
      <c r="N988" s="3" t="str">
        <f t="shared" si="175"/>
        <v>WH01S-NTA</v>
      </c>
      <c r="O988" s="2" t="str">
        <f t="shared" si="176"/>
        <v>Nuvo-5108VTC-i7QC-65WWH01S-NTA</v>
      </c>
      <c r="P988" s="2">
        <f t="shared" si="177"/>
        <v>0</v>
      </c>
      <c r="Q988" s="2">
        <f t="shared" si="178"/>
        <v>0</v>
      </c>
      <c r="R988" s="2">
        <f t="shared" si="179"/>
        <v>0</v>
      </c>
      <c r="S988" s="2">
        <f t="shared" si="180"/>
        <v>0</v>
      </c>
      <c r="T988" s="2">
        <f t="shared" si="181"/>
        <v>0</v>
      </c>
    </row>
    <row r="989" spans="1:20" hidden="1">
      <c r="A989" s="2" t="s">
        <v>1101</v>
      </c>
      <c r="D989" s="2">
        <v>0</v>
      </c>
      <c r="E989" s="2">
        <v>0</v>
      </c>
      <c r="F989" s="2">
        <v>0</v>
      </c>
      <c r="H989" s="2">
        <v>0</v>
      </c>
      <c r="I989" s="2">
        <v>0</v>
      </c>
      <c r="K989" s="2">
        <v>0</v>
      </c>
      <c r="L989" s="3">
        <f t="shared" si="173"/>
        <v>0</v>
      </c>
      <c r="M989" s="3" t="str">
        <f t="shared" si="174"/>
        <v>Nuvo-5108VTC-MST-BB</v>
      </c>
      <c r="N989" s="3" t="str">
        <f t="shared" si="175"/>
        <v>WH01S-NTA</v>
      </c>
      <c r="O989" s="2" t="str">
        <f t="shared" si="176"/>
        <v>Nuvo-5108VTC-MST-BBWH01S-NTA</v>
      </c>
      <c r="P989" s="2">
        <f t="shared" si="177"/>
        <v>0</v>
      </c>
      <c r="Q989" s="2">
        <f t="shared" si="178"/>
        <v>0</v>
      </c>
      <c r="R989" s="2">
        <f t="shared" si="179"/>
        <v>0</v>
      </c>
      <c r="S989" s="2">
        <f t="shared" si="180"/>
        <v>0</v>
      </c>
      <c r="T989" s="2">
        <f t="shared" si="181"/>
        <v>0</v>
      </c>
    </row>
    <row r="990" spans="1:20" hidden="1">
      <c r="A990" s="2" t="s">
        <v>1102</v>
      </c>
      <c r="D990" s="2">
        <v>0</v>
      </c>
      <c r="E990" s="2">
        <v>0</v>
      </c>
      <c r="F990" s="2">
        <v>0</v>
      </c>
      <c r="H990" s="2">
        <v>0</v>
      </c>
      <c r="I990" s="2">
        <v>0</v>
      </c>
      <c r="K990" s="2">
        <v>0</v>
      </c>
      <c r="L990" s="3">
        <f t="shared" si="173"/>
        <v>0</v>
      </c>
      <c r="M990" s="3" t="str">
        <f t="shared" si="174"/>
        <v>Nuvo-5501</v>
      </c>
      <c r="N990" s="3" t="str">
        <f t="shared" si="175"/>
        <v>WH01S-NTA</v>
      </c>
      <c r="O990" s="2" t="str">
        <f t="shared" si="176"/>
        <v>Nuvo-5501WH01S-NTA</v>
      </c>
      <c r="P990" s="2">
        <f t="shared" si="177"/>
        <v>0</v>
      </c>
      <c r="Q990" s="2">
        <f t="shared" si="178"/>
        <v>0</v>
      </c>
      <c r="R990" s="2">
        <f t="shared" si="179"/>
        <v>0</v>
      </c>
      <c r="S990" s="2">
        <f t="shared" si="180"/>
        <v>0</v>
      </c>
      <c r="T990" s="2">
        <f t="shared" si="181"/>
        <v>0</v>
      </c>
    </row>
    <row r="991" spans="1:20" hidden="1">
      <c r="A991" t="s">
        <v>1103</v>
      </c>
      <c r="B991"/>
      <c r="C991"/>
      <c r="D991">
        <v>0</v>
      </c>
      <c r="E991">
        <v>0</v>
      </c>
      <c r="F991">
        <v>0</v>
      </c>
      <c r="G991"/>
      <c r="H991">
        <v>0</v>
      </c>
      <c r="I991">
        <v>0</v>
      </c>
      <c r="J991"/>
      <c r="K991">
        <v>0</v>
      </c>
      <c r="L991" s="3">
        <f t="shared" si="173"/>
        <v>0</v>
      </c>
      <c r="M991" s="3" t="str">
        <f t="shared" si="174"/>
        <v>Nuvo-5501-i5QC</v>
      </c>
      <c r="N991" s="3" t="str">
        <f t="shared" si="175"/>
        <v>WH01S-NTA</v>
      </c>
      <c r="O991" s="2" t="str">
        <f t="shared" si="176"/>
        <v>Nuvo-5501-i5QCWH01S-NTA</v>
      </c>
      <c r="P991" s="2">
        <f t="shared" si="177"/>
        <v>0</v>
      </c>
      <c r="Q991" s="2">
        <f t="shared" si="178"/>
        <v>0</v>
      </c>
      <c r="R991" s="2">
        <f t="shared" si="179"/>
        <v>0</v>
      </c>
      <c r="S991" s="2">
        <f t="shared" si="180"/>
        <v>0</v>
      </c>
      <c r="T991" s="2">
        <f t="shared" si="181"/>
        <v>0</v>
      </c>
    </row>
    <row r="992" spans="1:20" hidden="1">
      <c r="A992" s="2" t="s">
        <v>203</v>
      </c>
      <c r="D992" s="2">
        <v>0</v>
      </c>
      <c r="E992" s="2">
        <v>0</v>
      </c>
      <c r="F992" s="2">
        <v>0</v>
      </c>
      <c r="H992" s="2">
        <v>0</v>
      </c>
      <c r="K992" s="2">
        <v>0</v>
      </c>
      <c r="L992" s="3">
        <f t="shared" si="173"/>
        <v>0</v>
      </c>
      <c r="M992" s="3" t="str">
        <f t="shared" si="174"/>
        <v>Total Nuvo-5000 Series</v>
      </c>
      <c r="N992" s="3" t="str">
        <f t="shared" si="175"/>
        <v>WH01S-NTA</v>
      </c>
      <c r="O992" s="2" t="str">
        <f t="shared" si="176"/>
        <v>Total Nuvo-5000 SeriesWH01S-NTA</v>
      </c>
      <c r="P992" s="2">
        <f t="shared" si="177"/>
        <v>0</v>
      </c>
      <c r="Q992" s="2">
        <f t="shared" si="178"/>
        <v>0</v>
      </c>
      <c r="R992" s="2">
        <f t="shared" si="179"/>
        <v>0</v>
      </c>
      <c r="S992" s="2">
        <f t="shared" si="180"/>
        <v>0</v>
      </c>
      <c r="T992" s="2">
        <f t="shared" si="181"/>
        <v>0</v>
      </c>
    </row>
    <row r="993" spans="1:20" hidden="1">
      <c r="A993" t="s">
        <v>1104</v>
      </c>
      <c r="B993"/>
      <c r="C993"/>
      <c r="D993">
        <v>0</v>
      </c>
      <c r="E993">
        <v>0</v>
      </c>
      <c r="F993">
        <v>0</v>
      </c>
      <c r="G993"/>
      <c r="H993">
        <v>0</v>
      </c>
      <c r="I993">
        <v>0</v>
      </c>
      <c r="J993"/>
      <c r="K993">
        <v>0</v>
      </c>
      <c r="L993" s="3">
        <f t="shared" si="173"/>
        <v>0</v>
      </c>
      <c r="M993" s="3" t="str">
        <f t="shared" si="174"/>
        <v>Nuvo-5100VTC</v>
      </c>
      <c r="N993" s="3" t="str">
        <f t="shared" si="175"/>
        <v>WH01S-NTA</v>
      </c>
      <c r="O993" s="2" t="str">
        <f t="shared" si="176"/>
        <v>Nuvo-5100VTCWH01S-NTA</v>
      </c>
      <c r="P993" s="2">
        <f t="shared" si="177"/>
        <v>0</v>
      </c>
      <c r="Q993" s="2">
        <f t="shared" si="178"/>
        <v>0</v>
      </c>
      <c r="R993" s="2">
        <f t="shared" si="179"/>
        <v>0</v>
      </c>
      <c r="S993" s="2">
        <f t="shared" si="180"/>
        <v>0</v>
      </c>
      <c r="T993" s="2">
        <f t="shared" si="181"/>
        <v>0</v>
      </c>
    </row>
    <row r="994" spans="1:20" hidden="1">
      <c r="A994" s="2" t="s">
        <v>1105</v>
      </c>
      <c r="L994" s="3">
        <f t="shared" si="173"/>
        <v>0</v>
      </c>
      <c r="M994" s="3" t="str">
        <f t="shared" si="174"/>
        <v>Nuvo-5608VR Series</v>
      </c>
      <c r="N994" s="3" t="str">
        <f t="shared" si="175"/>
        <v>WH01S-NTA</v>
      </c>
      <c r="O994" s="2" t="str">
        <f t="shared" si="176"/>
        <v>Nuvo-5608VR SeriesWH01S-NTA</v>
      </c>
      <c r="P994" s="2">
        <f t="shared" si="177"/>
        <v>0</v>
      </c>
      <c r="Q994" s="2">
        <f t="shared" si="178"/>
        <v>0</v>
      </c>
      <c r="R994" s="2">
        <f t="shared" si="179"/>
        <v>0</v>
      </c>
      <c r="S994" s="2">
        <f t="shared" si="180"/>
        <v>0</v>
      </c>
      <c r="T994" s="2">
        <f t="shared" si="181"/>
        <v>0</v>
      </c>
    </row>
    <row r="995" spans="1:20" hidden="1">
      <c r="A995" s="2" t="s">
        <v>1106</v>
      </c>
      <c r="D995" s="2">
        <v>0</v>
      </c>
      <c r="E995" s="2">
        <v>0</v>
      </c>
      <c r="F995" s="2">
        <v>0</v>
      </c>
      <c r="H995" s="2">
        <v>0</v>
      </c>
      <c r="I995" s="2">
        <v>0</v>
      </c>
      <c r="K995" s="2">
        <v>0</v>
      </c>
      <c r="L995" s="3">
        <f t="shared" si="173"/>
        <v>0</v>
      </c>
      <c r="M995" s="3" t="str">
        <f t="shared" si="174"/>
        <v>Nuvo-5608VR</v>
      </c>
      <c r="N995" s="3" t="str">
        <f t="shared" si="175"/>
        <v>WH01S-NTA</v>
      </c>
      <c r="O995" s="2" t="str">
        <f t="shared" si="176"/>
        <v>Nuvo-5608VRWH01S-NTA</v>
      </c>
      <c r="P995" s="2">
        <f t="shared" si="177"/>
        <v>0</v>
      </c>
      <c r="Q995" s="2">
        <f t="shared" si="178"/>
        <v>0</v>
      </c>
      <c r="R995" s="2">
        <f t="shared" si="179"/>
        <v>0</v>
      </c>
      <c r="S995" s="2">
        <f t="shared" si="180"/>
        <v>0</v>
      </c>
      <c r="T995" s="2">
        <f t="shared" si="181"/>
        <v>0</v>
      </c>
    </row>
    <row r="996" spans="1:20" hidden="1">
      <c r="A996" s="2" t="s">
        <v>1107</v>
      </c>
      <c r="D996" s="2">
        <v>0</v>
      </c>
      <c r="E996" s="2">
        <v>0</v>
      </c>
      <c r="F996" s="2">
        <v>0</v>
      </c>
      <c r="H996" s="2">
        <v>0</v>
      </c>
      <c r="I996" s="2">
        <v>0</v>
      </c>
      <c r="K996" s="2">
        <v>0</v>
      </c>
      <c r="L996" s="3">
        <f t="shared" si="173"/>
        <v>0</v>
      </c>
      <c r="M996" s="3" t="str">
        <f t="shared" si="174"/>
        <v>Nuvo-5608VR-i7QC</v>
      </c>
      <c r="N996" s="3" t="str">
        <f t="shared" si="175"/>
        <v>WH01S-NTA</v>
      </c>
      <c r="O996" s="2" t="str">
        <f t="shared" si="176"/>
        <v>Nuvo-5608VR-i7QCWH01S-NTA</v>
      </c>
      <c r="P996" s="2">
        <f t="shared" si="177"/>
        <v>0</v>
      </c>
      <c r="Q996" s="2">
        <f t="shared" si="178"/>
        <v>0</v>
      </c>
      <c r="R996" s="2">
        <f t="shared" si="179"/>
        <v>0</v>
      </c>
      <c r="S996" s="2">
        <f t="shared" si="180"/>
        <v>0</v>
      </c>
      <c r="T996" s="2">
        <f t="shared" si="181"/>
        <v>0</v>
      </c>
    </row>
    <row r="997" spans="1:20" hidden="1">
      <c r="A997" t="s">
        <v>1108</v>
      </c>
      <c r="B997"/>
      <c r="C997"/>
      <c r="D997">
        <v>0</v>
      </c>
      <c r="E997">
        <v>0</v>
      </c>
      <c r="F997">
        <v>0</v>
      </c>
      <c r="G997"/>
      <c r="H997">
        <v>0</v>
      </c>
      <c r="I997">
        <v>0</v>
      </c>
      <c r="J997"/>
      <c r="K997">
        <v>0</v>
      </c>
      <c r="L997" s="3">
        <f t="shared" si="173"/>
        <v>0</v>
      </c>
      <c r="M997" s="3" t="str">
        <f t="shared" si="174"/>
        <v>Nuvo-5608VR-i7QC-65W</v>
      </c>
      <c r="N997" s="3" t="str">
        <f t="shared" si="175"/>
        <v>WH01S-NTA</v>
      </c>
      <c r="O997" s="2" t="str">
        <f t="shared" si="176"/>
        <v>Nuvo-5608VR-i7QC-65WWH01S-NTA</v>
      </c>
      <c r="P997" s="2">
        <f t="shared" si="177"/>
        <v>0</v>
      </c>
      <c r="Q997" s="2">
        <f t="shared" si="178"/>
        <v>0</v>
      </c>
      <c r="R997" s="2">
        <f t="shared" si="179"/>
        <v>0</v>
      </c>
      <c r="S997" s="2">
        <f t="shared" si="180"/>
        <v>0</v>
      </c>
      <c r="T997" s="2">
        <f t="shared" si="181"/>
        <v>0</v>
      </c>
    </row>
    <row r="998" spans="1:20" hidden="1">
      <c r="A998" t="s">
        <v>1109</v>
      </c>
      <c r="B998"/>
      <c r="C998"/>
      <c r="D998">
        <v>0</v>
      </c>
      <c r="E998">
        <v>0</v>
      </c>
      <c r="F998">
        <v>0</v>
      </c>
      <c r="G998"/>
      <c r="H998">
        <v>0</v>
      </c>
      <c r="I998"/>
      <c r="J998"/>
      <c r="K998">
        <v>0</v>
      </c>
      <c r="L998" s="3">
        <f t="shared" si="173"/>
        <v>0</v>
      </c>
      <c r="M998" s="3" t="str">
        <f t="shared" si="174"/>
        <v>Total Nuvo-5608VR Series</v>
      </c>
      <c r="N998" s="3" t="str">
        <f t="shared" si="175"/>
        <v>WH01S-NTA</v>
      </c>
      <c r="O998" s="2" t="str">
        <f t="shared" si="176"/>
        <v>Total Nuvo-5608VR SeriesWH01S-NTA</v>
      </c>
      <c r="P998" s="2">
        <f t="shared" si="177"/>
        <v>0</v>
      </c>
      <c r="Q998" s="2">
        <f t="shared" si="178"/>
        <v>0</v>
      </c>
      <c r="R998" s="2">
        <f t="shared" si="179"/>
        <v>0</v>
      </c>
      <c r="S998" s="2">
        <f t="shared" si="180"/>
        <v>0</v>
      </c>
      <c r="T998" s="2">
        <f t="shared" si="181"/>
        <v>0</v>
      </c>
    </row>
    <row r="999" spans="1:20" hidden="1">
      <c r="A999" s="2" t="s">
        <v>204</v>
      </c>
      <c r="L999" s="3">
        <f t="shared" si="173"/>
        <v>0</v>
      </c>
      <c r="M999" s="3" t="str">
        <f t="shared" si="174"/>
        <v>Nuvo-6000 Series</v>
      </c>
      <c r="N999" s="3" t="str">
        <f t="shared" si="175"/>
        <v>WH01S-NTA</v>
      </c>
      <c r="O999" s="2" t="str">
        <f t="shared" si="176"/>
        <v>Nuvo-6000 SeriesWH01S-NTA</v>
      </c>
      <c r="P999" s="2">
        <f t="shared" si="177"/>
        <v>0</v>
      </c>
      <c r="Q999" s="2">
        <f t="shared" si="178"/>
        <v>0</v>
      </c>
      <c r="R999" s="2">
        <f t="shared" si="179"/>
        <v>0</v>
      </c>
      <c r="S999" s="2">
        <f t="shared" si="180"/>
        <v>0</v>
      </c>
      <c r="T999" s="2">
        <f t="shared" si="181"/>
        <v>0</v>
      </c>
    </row>
    <row r="1000" spans="1:20" hidden="1">
      <c r="A1000" s="2" t="s">
        <v>1110</v>
      </c>
      <c r="D1000" s="2">
        <v>0</v>
      </c>
      <c r="E1000" s="2">
        <v>0</v>
      </c>
      <c r="F1000" s="2">
        <v>0</v>
      </c>
      <c r="H1000" s="2">
        <v>0</v>
      </c>
      <c r="I1000" s="2">
        <v>0</v>
      </c>
      <c r="K1000" s="2">
        <v>0</v>
      </c>
      <c r="L1000" s="3">
        <f t="shared" si="173"/>
        <v>0</v>
      </c>
      <c r="M1000" s="3" t="str">
        <f t="shared" si="174"/>
        <v>Nuvo-6002</v>
      </c>
      <c r="N1000" s="3" t="str">
        <f t="shared" si="175"/>
        <v>WH01S-NTA</v>
      </c>
      <c r="O1000" s="2" t="str">
        <f t="shared" si="176"/>
        <v>Nuvo-6002WH01S-NTA</v>
      </c>
      <c r="P1000" s="2">
        <f t="shared" si="177"/>
        <v>0</v>
      </c>
      <c r="Q1000" s="2">
        <f t="shared" si="178"/>
        <v>0</v>
      </c>
      <c r="R1000" s="2">
        <f t="shared" si="179"/>
        <v>0</v>
      </c>
      <c r="S1000" s="2">
        <f t="shared" si="180"/>
        <v>0</v>
      </c>
      <c r="T1000" s="2">
        <f t="shared" si="181"/>
        <v>0</v>
      </c>
    </row>
    <row r="1001" spans="1:20" hidden="1">
      <c r="A1001" s="2" t="s">
        <v>1111</v>
      </c>
      <c r="D1001" s="2">
        <v>0</v>
      </c>
      <c r="E1001" s="2">
        <v>0</v>
      </c>
      <c r="F1001" s="2">
        <v>0</v>
      </c>
      <c r="H1001" s="2">
        <v>0</v>
      </c>
      <c r="I1001" s="2">
        <v>0</v>
      </c>
      <c r="K1001" s="2">
        <v>0</v>
      </c>
      <c r="L1001" s="3">
        <f t="shared" si="173"/>
        <v>0</v>
      </c>
      <c r="M1001" s="3" t="str">
        <f t="shared" si="174"/>
        <v>Nuvo-6032</v>
      </c>
      <c r="N1001" s="3" t="str">
        <f t="shared" si="175"/>
        <v>WH01S-NTA</v>
      </c>
      <c r="O1001" s="2" t="str">
        <f t="shared" si="176"/>
        <v>Nuvo-6032WH01S-NTA</v>
      </c>
      <c r="P1001" s="2">
        <f t="shared" si="177"/>
        <v>0</v>
      </c>
      <c r="Q1001" s="2">
        <f t="shared" si="178"/>
        <v>0</v>
      </c>
      <c r="R1001" s="2">
        <f t="shared" si="179"/>
        <v>0</v>
      </c>
      <c r="S1001" s="2">
        <f t="shared" si="180"/>
        <v>0</v>
      </c>
      <c r="T1001" s="2">
        <f t="shared" si="181"/>
        <v>0</v>
      </c>
    </row>
    <row r="1002" spans="1:20" hidden="1">
      <c r="A1002" s="2" t="s">
        <v>205</v>
      </c>
      <c r="D1002" s="2">
        <v>0</v>
      </c>
      <c r="E1002" s="2">
        <v>0</v>
      </c>
      <c r="F1002" s="2">
        <v>0</v>
      </c>
      <c r="H1002" s="2">
        <v>0</v>
      </c>
      <c r="I1002" s="2">
        <v>0</v>
      </c>
      <c r="K1002" s="2">
        <v>0</v>
      </c>
      <c r="L1002" s="3">
        <f t="shared" si="173"/>
        <v>0</v>
      </c>
      <c r="M1002" s="3" t="str">
        <f t="shared" si="174"/>
        <v>Nuvo-6108GC</v>
      </c>
      <c r="N1002" s="3" t="str">
        <f t="shared" si="175"/>
        <v>WH01S-NTA</v>
      </c>
      <c r="O1002" s="2" t="str">
        <f t="shared" si="176"/>
        <v>Nuvo-6108GCWH01S-NTA</v>
      </c>
      <c r="P1002" s="2">
        <f t="shared" si="177"/>
        <v>0</v>
      </c>
      <c r="Q1002" s="2">
        <f t="shared" si="178"/>
        <v>0</v>
      </c>
      <c r="R1002" s="2">
        <f t="shared" si="179"/>
        <v>0</v>
      </c>
      <c r="S1002" s="2">
        <f t="shared" si="180"/>
        <v>0</v>
      </c>
      <c r="T1002" s="2">
        <f t="shared" si="181"/>
        <v>0</v>
      </c>
    </row>
    <row r="1003" spans="1:20" hidden="1">
      <c r="A1003" s="2" t="s">
        <v>1112</v>
      </c>
      <c r="D1003" s="2">
        <v>0</v>
      </c>
      <c r="E1003" s="2">
        <v>0</v>
      </c>
      <c r="F1003" s="2">
        <v>0</v>
      </c>
      <c r="H1003" s="2">
        <v>0</v>
      </c>
      <c r="I1003" s="2">
        <v>0</v>
      </c>
      <c r="K1003" s="2">
        <v>0</v>
      </c>
      <c r="L1003" s="3">
        <f t="shared" si="173"/>
        <v>0</v>
      </c>
      <c r="M1003" s="3" t="str">
        <f t="shared" si="174"/>
        <v>Nuvo-6108GC-CGN</v>
      </c>
      <c r="N1003" s="3" t="str">
        <f t="shared" si="175"/>
        <v>WH01S-NTA</v>
      </c>
      <c r="O1003" s="2" t="str">
        <f t="shared" si="176"/>
        <v>Nuvo-6108GC-CGNWH01S-NTA</v>
      </c>
      <c r="P1003" s="2">
        <f t="shared" si="177"/>
        <v>0</v>
      </c>
      <c r="Q1003" s="2">
        <f t="shared" si="178"/>
        <v>0</v>
      </c>
      <c r="R1003" s="2">
        <f t="shared" si="179"/>
        <v>0</v>
      </c>
      <c r="S1003" s="2">
        <f t="shared" si="180"/>
        <v>0</v>
      </c>
      <c r="T1003" s="2">
        <f t="shared" si="181"/>
        <v>0</v>
      </c>
    </row>
    <row r="1004" spans="1:20" hidden="1">
      <c r="A1004" s="2" t="s">
        <v>1113</v>
      </c>
      <c r="D1004" s="2">
        <v>0</v>
      </c>
      <c r="E1004" s="2">
        <v>0</v>
      </c>
      <c r="F1004" s="2">
        <v>0</v>
      </c>
      <c r="H1004" s="2">
        <v>0</v>
      </c>
      <c r="I1004" s="2">
        <v>0</v>
      </c>
      <c r="K1004" s="2">
        <v>0</v>
      </c>
      <c r="L1004" s="3">
        <f t="shared" si="173"/>
        <v>0</v>
      </c>
      <c r="M1004" s="3" t="str">
        <f t="shared" si="174"/>
        <v>Nuvo-6108GC-CGN1A</v>
      </c>
      <c r="N1004" s="3" t="str">
        <f t="shared" si="175"/>
        <v>WH01S-NTA</v>
      </c>
      <c r="O1004" s="2" t="str">
        <f t="shared" si="176"/>
        <v>Nuvo-6108GC-CGN1AWH01S-NTA</v>
      </c>
      <c r="P1004" s="2">
        <f t="shared" si="177"/>
        <v>0</v>
      </c>
      <c r="Q1004" s="2">
        <f t="shared" si="178"/>
        <v>0</v>
      </c>
      <c r="R1004" s="2">
        <f t="shared" si="179"/>
        <v>0</v>
      </c>
      <c r="S1004" s="2">
        <f t="shared" si="180"/>
        <v>0</v>
      </c>
      <c r="T1004" s="2">
        <f t="shared" si="181"/>
        <v>0</v>
      </c>
    </row>
    <row r="1005" spans="1:20" hidden="1">
      <c r="A1005" s="2" t="s">
        <v>1114</v>
      </c>
      <c r="D1005" s="2">
        <v>0</v>
      </c>
      <c r="E1005" s="2">
        <v>0</v>
      </c>
      <c r="F1005" s="2">
        <v>0</v>
      </c>
      <c r="H1005" s="2">
        <v>0</v>
      </c>
      <c r="I1005" s="2">
        <v>0</v>
      </c>
      <c r="K1005" s="2">
        <v>0</v>
      </c>
      <c r="L1005" s="3">
        <f t="shared" si="173"/>
        <v>0</v>
      </c>
      <c r="M1005" s="3" t="str">
        <f t="shared" si="174"/>
        <v>Nuvo-6108GC-i7QC-65W</v>
      </c>
      <c r="N1005" s="3" t="str">
        <f t="shared" si="175"/>
        <v>WH01S-NTA</v>
      </c>
      <c r="O1005" s="2" t="str">
        <f t="shared" si="176"/>
        <v>Nuvo-6108GC-i7QC-65WWH01S-NTA</v>
      </c>
      <c r="P1005" s="2">
        <f t="shared" si="177"/>
        <v>0</v>
      </c>
      <c r="Q1005" s="2">
        <f t="shared" si="178"/>
        <v>0</v>
      </c>
      <c r="R1005" s="2">
        <f t="shared" si="179"/>
        <v>0</v>
      </c>
      <c r="S1005" s="2">
        <f t="shared" si="180"/>
        <v>0</v>
      </c>
      <c r="T1005" s="2">
        <f t="shared" si="181"/>
        <v>0</v>
      </c>
    </row>
    <row r="1006" spans="1:20" hidden="1">
      <c r="A1006" t="s">
        <v>1115</v>
      </c>
      <c r="B1006"/>
      <c r="C1006"/>
      <c r="D1006">
        <v>0</v>
      </c>
      <c r="E1006">
        <v>0</v>
      </c>
      <c r="F1006">
        <v>0</v>
      </c>
      <c r="G1006"/>
      <c r="H1006">
        <v>0</v>
      </c>
      <c r="I1006">
        <v>0</v>
      </c>
      <c r="J1006"/>
      <c r="K1006">
        <v>0</v>
      </c>
      <c r="L1006" s="3">
        <f t="shared" si="173"/>
        <v>0</v>
      </c>
      <c r="M1006" s="3" t="str">
        <f t="shared" si="174"/>
        <v>Nuvo-6108GC-IGN</v>
      </c>
      <c r="N1006" s="3" t="str">
        <f t="shared" si="175"/>
        <v>WH01S-NTA</v>
      </c>
      <c r="O1006" s="2" t="str">
        <f t="shared" si="176"/>
        <v>Nuvo-6108GC-IGNWH01S-NTA</v>
      </c>
      <c r="P1006" s="2">
        <f t="shared" si="177"/>
        <v>0</v>
      </c>
      <c r="Q1006" s="2">
        <f t="shared" si="178"/>
        <v>0</v>
      </c>
      <c r="R1006" s="2">
        <f t="shared" si="179"/>
        <v>0</v>
      </c>
      <c r="S1006" s="2">
        <f t="shared" si="180"/>
        <v>0</v>
      </c>
      <c r="T1006" s="2">
        <f t="shared" si="181"/>
        <v>0</v>
      </c>
    </row>
    <row r="1007" spans="1:20" hidden="1">
      <c r="A1007" t="s">
        <v>206</v>
      </c>
      <c r="B1007"/>
      <c r="C1007"/>
      <c r="D1007">
        <v>0</v>
      </c>
      <c r="E1007">
        <v>0</v>
      </c>
      <c r="F1007">
        <v>0</v>
      </c>
      <c r="G1007"/>
      <c r="H1007">
        <v>0</v>
      </c>
      <c r="I1007"/>
      <c r="J1007"/>
      <c r="K1007">
        <v>0</v>
      </c>
      <c r="L1007" s="3">
        <f t="shared" si="173"/>
        <v>0</v>
      </c>
      <c r="M1007" s="3" t="str">
        <f t="shared" si="174"/>
        <v>Total Nuvo-6000 Series</v>
      </c>
      <c r="N1007" s="3" t="str">
        <f t="shared" si="175"/>
        <v>WH01S-NTA</v>
      </c>
      <c r="O1007" s="2" t="str">
        <f t="shared" si="176"/>
        <v>Total Nuvo-6000 SeriesWH01S-NTA</v>
      </c>
      <c r="P1007" s="2">
        <f t="shared" si="177"/>
        <v>0</v>
      </c>
      <c r="Q1007" s="2">
        <f t="shared" si="178"/>
        <v>0</v>
      </c>
      <c r="R1007" s="2">
        <f t="shared" si="179"/>
        <v>0</v>
      </c>
      <c r="S1007" s="2">
        <f t="shared" si="180"/>
        <v>0</v>
      </c>
      <c r="T1007" s="2">
        <f t="shared" si="181"/>
        <v>0</v>
      </c>
    </row>
    <row r="1008" spans="1:20" hidden="1">
      <c r="A1008" s="2" t="s">
        <v>207</v>
      </c>
      <c r="L1008" s="3">
        <f t="shared" si="173"/>
        <v>0</v>
      </c>
      <c r="M1008" s="3" t="str">
        <f t="shared" si="174"/>
        <v>Nuvo-7000 Series</v>
      </c>
      <c r="N1008" s="3" t="str">
        <f t="shared" si="175"/>
        <v>WH01S-NTA</v>
      </c>
      <c r="O1008" s="2" t="str">
        <f t="shared" si="176"/>
        <v>Nuvo-7000 SeriesWH01S-NTA</v>
      </c>
      <c r="P1008" s="2">
        <f t="shared" si="177"/>
        <v>0</v>
      </c>
      <c r="Q1008" s="2">
        <f t="shared" si="178"/>
        <v>0</v>
      </c>
      <c r="R1008" s="2">
        <f t="shared" si="179"/>
        <v>0</v>
      </c>
      <c r="S1008" s="2">
        <f t="shared" si="180"/>
        <v>0</v>
      </c>
      <c r="T1008" s="2">
        <f t="shared" si="181"/>
        <v>0</v>
      </c>
    </row>
    <row r="1009" spans="1:20" hidden="1">
      <c r="A1009" s="2" t="s">
        <v>1116</v>
      </c>
      <c r="D1009" s="2">
        <v>0</v>
      </c>
      <c r="E1009" s="2">
        <v>0</v>
      </c>
      <c r="F1009" s="2">
        <v>0</v>
      </c>
      <c r="H1009" s="2">
        <v>0</v>
      </c>
      <c r="I1009" s="2">
        <v>0</v>
      </c>
      <c r="K1009" s="2">
        <v>0</v>
      </c>
      <c r="L1009" s="3">
        <f t="shared" si="173"/>
        <v>0</v>
      </c>
      <c r="M1009" s="3" t="str">
        <f t="shared" si="174"/>
        <v>CSM-7000DE</v>
      </c>
      <c r="N1009" s="3" t="str">
        <f t="shared" si="175"/>
        <v>WH01S-NTA</v>
      </c>
      <c r="O1009" s="2" t="str">
        <f t="shared" si="176"/>
        <v>CSM-7000DEWH01S-NTA</v>
      </c>
      <c r="P1009" s="2">
        <f t="shared" si="177"/>
        <v>0</v>
      </c>
      <c r="Q1009" s="2">
        <f t="shared" si="178"/>
        <v>0</v>
      </c>
      <c r="R1009" s="2">
        <f t="shared" si="179"/>
        <v>0</v>
      </c>
      <c r="S1009" s="2">
        <f t="shared" si="180"/>
        <v>0</v>
      </c>
      <c r="T1009" s="2">
        <f t="shared" si="181"/>
        <v>0</v>
      </c>
    </row>
    <row r="1010" spans="1:20" hidden="1">
      <c r="A1010" s="2" t="s">
        <v>1117</v>
      </c>
      <c r="D1010" s="2">
        <v>0</v>
      </c>
      <c r="E1010" s="2">
        <v>0</v>
      </c>
      <c r="F1010" s="2">
        <v>0</v>
      </c>
      <c r="H1010" s="2">
        <v>0</v>
      </c>
      <c r="I1010" s="2">
        <v>0</v>
      </c>
      <c r="K1010" s="2">
        <v>0</v>
      </c>
      <c r="L1010" s="3">
        <f t="shared" si="173"/>
        <v>0</v>
      </c>
      <c r="M1010" s="3" t="str">
        <f t="shared" si="174"/>
        <v>CSM-7006DE-PoE-CA</v>
      </c>
      <c r="N1010" s="3" t="str">
        <f t="shared" si="175"/>
        <v>WH01S-NTA</v>
      </c>
      <c r="O1010" s="2" t="str">
        <f t="shared" si="176"/>
        <v>CSM-7006DE-PoE-CAWH01S-NTA</v>
      </c>
      <c r="P1010" s="2">
        <f t="shared" si="177"/>
        <v>0</v>
      </c>
      <c r="Q1010" s="2">
        <f t="shared" si="178"/>
        <v>0</v>
      </c>
      <c r="R1010" s="2">
        <f t="shared" si="179"/>
        <v>0</v>
      </c>
      <c r="S1010" s="2">
        <f t="shared" si="180"/>
        <v>0</v>
      </c>
      <c r="T1010" s="2">
        <f t="shared" si="181"/>
        <v>0</v>
      </c>
    </row>
    <row r="1011" spans="1:20" hidden="1">
      <c r="A1011" s="2" t="s">
        <v>1118</v>
      </c>
      <c r="D1011" s="2">
        <v>5</v>
      </c>
      <c r="E1011" s="2">
        <v>4</v>
      </c>
      <c r="F1011" s="2">
        <v>1</v>
      </c>
      <c r="H1011" s="2">
        <v>0</v>
      </c>
      <c r="I1011" s="2">
        <v>0</v>
      </c>
      <c r="K1011" s="2">
        <v>0</v>
      </c>
      <c r="L1011" s="3">
        <f t="shared" si="173"/>
        <v>5</v>
      </c>
      <c r="M1011" s="3" t="str">
        <f t="shared" si="174"/>
        <v>CSM-7160GC</v>
      </c>
      <c r="N1011" s="3" t="str">
        <f t="shared" si="175"/>
        <v>WH01S-NTA</v>
      </c>
      <c r="O1011" s="2" t="str">
        <f t="shared" si="176"/>
        <v>CSM-7160GCWH01S-NTA</v>
      </c>
      <c r="P1011" s="2">
        <f t="shared" si="177"/>
        <v>5</v>
      </c>
      <c r="Q1011" s="2">
        <f t="shared" si="178"/>
        <v>4</v>
      </c>
      <c r="R1011" s="2">
        <f t="shared" si="179"/>
        <v>1</v>
      </c>
      <c r="S1011" s="2">
        <f t="shared" si="180"/>
        <v>0</v>
      </c>
      <c r="T1011" s="2">
        <f t="shared" si="181"/>
        <v>1</v>
      </c>
    </row>
    <row r="1012" spans="1:20" hidden="1">
      <c r="A1012" s="2" t="s">
        <v>1119</v>
      </c>
      <c r="D1012" s="2">
        <v>0</v>
      </c>
      <c r="E1012" s="2">
        <v>1</v>
      </c>
      <c r="F1012" s="2">
        <v>-1</v>
      </c>
      <c r="H1012" s="2">
        <v>1</v>
      </c>
      <c r="I1012" s="2">
        <v>0</v>
      </c>
      <c r="J1012" s="2" t="s">
        <v>2041</v>
      </c>
      <c r="K1012" s="2">
        <v>0</v>
      </c>
      <c r="L1012" s="3">
        <f t="shared" si="173"/>
        <v>0</v>
      </c>
      <c r="M1012" s="3" t="str">
        <f t="shared" si="174"/>
        <v>CSM-7162GC</v>
      </c>
      <c r="N1012" s="3" t="str">
        <f t="shared" si="175"/>
        <v>WH01S-NTA</v>
      </c>
      <c r="O1012" s="2" t="str">
        <f t="shared" si="176"/>
        <v>CSM-7162GCWH01S-NTA</v>
      </c>
      <c r="P1012" s="2">
        <f t="shared" si="177"/>
        <v>0</v>
      </c>
      <c r="Q1012" s="2">
        <f t="shared" si="178"/>
        <v>1</v>
      </c>
      <c r="R1012" s="2">
        <f t="shared" si="179"/>
        <v>-1</v>
      </c>
      <c r="S1012" s="2">
        <f t="shared" si="180"/>
        <v>1</v>
      </c>
      <c r="T1012" s="2">
        <f t="shared" si="181"/>
        <v>0</v>
      </c>
    </row>
    <row r="1013" spans="1:20" hidden="1">
      <c r="A1013" s="2" t="s">
        <v>1120</v>
      </c>
      <c r="B1013" s="2">
        <v>4</v>
      </c>
      <c r="D1013" s="2">
        <v>3</v>
      </c>
      <c r="E1013" s="2">
        <v>0</v>
      </c>
      <c r="F1013" s="2">
        <v>3</v>
      </c>
      <c r="G1013" s="2" t="s">
        <v>473</v>
      </c>
      <c r="H1013" s="2">
        <v>0</v>
      </c>
      <c r="I1013" s="2">
        <v>2</v>
      </c>
      <c r="K1013" s="2">
        <v>0</v>
      </c>
      <c r="L1013" s="3">
        <f t="shared" si="173"/>
        <v>3</v>
      </c>
      <c r="M1013" s="3" t="str">
        <f t="shared" si="174"/>
        <v>CSM-7164GC</v>
      </c>
      <c r="N1013" s="3" t="str">
        <f t="shared" si="175"/>
        <v>WH01S-NTA</v>
      </c>
      <c r="O1013" s="2" t="str">
        <f t="shared" si="176"/>
        <v>CSM-7164GCWH01S-NTA</v>
      </c>
      <c r="P1013" s="2">
        <f t="shared" si="177"/>
        <v>3</v>
      </c>
      <c r="Q1013" s="2">
        <f t="shared" si="178"/>
        <v>0</v>
      </c>
      <c r="R1013" s="2">
        <f t="shared" si="179"/>
        <v>3</v>
      </c>
      <c r="S1013" s="2">
        <f t="shared" si="180"/>
        <v>0</v>
      </c>
      <c r="T1013" s="2">
        <f t="shared" si="181"/>
        <v>3</v>
      </c>
    </row>
    <row r="1014" spans="1:20" hidden="1">
      <c r="A1014" s="2" t="s">
        <v>1121</v>
      </c>
      <c r="B1014" s="2">
        <v>4</v>
      </c>
      <c r="D1014" s="2">
        <v>0</v>
      </c>
      <c r="E1014" s="2">
        <v>0</v>
      </c>
      <c r="F1014" s="2">
        <v>0</v>
      </c>
      <c r="G1014" s="2" t="s">
        <v>473</v>
      </c>
      <c r="H1014" s="2">
        <v>0</v>
      </c>
      <c r="I1014" s="2">
        <v>5</v>
      </c>
      <c r="K1014" s="2">
        <v>0</v>
      </c>
      <c r="L1014" s="3">
        <f t="shared" si="173"/>
        <v>0</v>
      </c>
      <c r="M1014" s="3" t="str">
        <f t="shared" si="174"/>
        <v>CSM-7166GC</v>
      </c>
      <c r="N1014" s="3" t="str">
        <f t="shared" si="175"/>
        <v>WH01S-NTA</v>
      </c>
      <c r="O1014" s="2" t="str">
        <f t="shared" si="176"/>
        <v>CSM-7166GCWH01S-NTA</v>
      </c>
      <c r="P1014" s="2">
        <f t="shared" si="177"/>
        <v>0</v>
      </c>
      <c r="Q1014" s="2">
        <f t="shared" si="178"/>
        <v>0</v>
      </c>
      <c r="R1014" s="2">
        <f t="shared" si="179"/>
        <v>0</v>
      </c>
      <c r="S1014" s="2">
        <f t="shared" si="180"/>
        <v>0</v>
      </c>
      <c r="T1014" s="2">
        <f t="shared" si="181"/>
        <v>0</v>
      </c>
    </row>
    <row r="1015" spans="1:20" hidden="1">
      <c r="A1015" s="2" t="s">
        <v>1122</v>
      </c>
      <c r="D1015" s="2">
        <v>0</v>
      </c>
      <c r="E1015" s="2">
        <v>0</v>
      </c>
      <c r="F1015" s="2">
        <v>0</v>
      </c>
      <c r="H1015" s="2">
        <v>0</v>
      </c>
      <c r="I1015" s="2">
        <v>0</v>
      </c>
      <c r="K1015" s="2">
        <v>0</v>
      </c>
      <c r="L1015" s="3">
        <f t="shared" si="173"/>
        <v>0</v>
      </c>
      <c r="M1015" s="3" t="str">
        <f t="shared" si="174"/>
        <v>CSM-7166GC-UL(EA)</v>
      </c>
      <c r="N1015" s="3" t="str">
        <f t="shared" si="175"/>
        <v>WH01S-NTA</v>
      </c>
      <c r="O1015" s="2" t="str">
        <f t="shared" si="176"/>
        <v>CSM-7166GC-UL(EA)WH01S-NTA</v>
      </c>
      <c r="P1015" s="2">
        <f t="shared" si="177"/>
        <v>0</v>
      </c>
      <c r="Q1015" s="2">
        <f t="shared" si="178"/>
        <v>0</v>
      </c>
      <c r="R1015" s="2">
        <f t="shared" si="179"/>
        <v>0</v>
      </c>
      <c r="S1015" s="2">
        <f t="shared" si="180"/>
        <v>0</v>
      </c>
      <c r="T1015" s="2">
        <f t="shared" si="181"/>
        <v>0</v>
      </c>
    </row>
    <row r="1016" spans="1:20" hidden="1">
      <c r="A1016" s="2" t="s">
        <v>450</v>
      </c>
      <c r="B1016" s="2">
        <v>4</v>
      </c>
      <c r="D1016" s="2">
        <v>3</v>
      </c>
      <c r="E1016" s="2">
        <v>0</v>
      </c>
      <c r="F1016" s="2">
        <v>3</v>
      </c>
      <c r="G1016" s="2" t="s">
        <v>473</v>
      </c>
      <c r="H1016" s="2">
        <v>0</v>
      </c>
      <c r="I1016" s="2">
        <v>2</v>
      </c>
      <c r="K1016" s="2">
        <v>0</v>
      </c>
      <c r="L1016" s="3">
        <f t="shared" si="173"/>
        <v>3</v>
      </c>
      <c r="M1016" s="3" t="str">
        <f t="shared" si="174"/>
        <v>CSM-7168GC</v>
      </c>
      <c r="N1016" s="3" t="str">
        <f t="shared" si="175"/>
        <v>WH01S-NTA</v>
      </c>
      <c r="O1016" s="2" t="str">
        <f t="shared" si="176"/>
        <v>CSM-7168GCWH01S-NTA</v>
      </c>
      <c r="P1016" s="2">
        <f t="shared" si="177"/>
        <v>3</v>
      </c>
      <c r="Q1016" s="2">
        <f t="shared" si="178"/>
        <v>0</v>
      </c>
      <c r="R1016" s="2">
        <f t="shared" si="179"/>
        <v>3</v>
      </c>
      <c r="S1016" s="2">
        <f t="shared" si="180"/>
        <v>0</v>
      </c>
      <c r="T1016" s="2">
        <f t="shared" si="181"/>
        <v>3</v>
      </c>
    </row>
    <row r="1017" spans="1:20" hidden="1">
      <c r="A1017" s="2" t="s">
        <v>1123</v>
      </c>
      <c r="D1017" s="2">
        <v>0</v>
      </c>
      <c r="E1017" s="2">
        <v>0</v>
      </c>
      <c r="F1017" s="2">
        <v>0</v>
      </c>
      <c r="H1017" s="2">
        <v>0</v>
      </c>
      <c r="I1017" s="2">
        <v>0</v>
      </c>
      <c r="K1017" s="2">
        <v>0</v>
      </c>
      <c r="L1017" s="3">
        <f t="shared" si="173"/>
        <v>0</v>
      </c>
      <c r="M1017" s="3" t="str">
        <f t="shared" si="174"/>
        <v>CSM-7250VTC</v>
      </c>
      <c r="N1017" s="3" t="str">
        <f t="shared" si="175"/>
        <v>WH01S-NTA</v>
      </c>
      <c r="O1017" s="2" t="str">
        <f t="shared" si="176"/>
        <v>CSM-7250VTCWH01S-NTA</v>
      </c>
      <c r="P1017" s="2">
        <f t="shared" si="177"/>
        <v>0</v>
      </c>
      <c r="Q1017" s="2">
        <f t="shared" si="178"/>
        <v>0</v>
      </c>
      <c r="R1017" s="2">
        <f t="shared" si="179"/>
        <v>0</v>
      </c>
      <c r="S1017" s="2">
        <f t="shared" si="180"/>
        <v>0</v>
      </c>
      <c r="T1017" s="2">
        <f t="shared" si="181"/>
        <v>0</v>
      </c>
    </row>
    <row r="1018" spans="1:20" hidden="1">
      <c r="A1018" s="2" t="s">
        <v>1124</v>
      </c>
      <c r="D1018" s="2">
        <v>0</v>
      </c>
      <c r="E1018" s="2">
        <v>0</v>
      </c>
      <c r="F1018" s="2">
        <v>0</v>
      </c>
      <c r="H1018" s="2">
        <v>0</v>
      </c>
      <c r="I1018" s="2">
        <v>0</v>
      </c>
      <c r="K1018" s="2">
        <v>0</v>
      </c>
      <c r="L1018" s="3">
        <f t="shared" si="173"/>
        <v>0</v>
      </c>
      <c r="M1018" s="3" t="str">
        <f t="shared" si="174"/>
        <v>CSM-R800</v>
      </c>
      <c r="N1018" s="3" t="str">
        <f t="shared" si="175"/>
        <v>WH01S-NTA</v>
      </c>
      <c r="O1018" s="2" t="str">
        <f t="shared" si="176"/>
        <v>CSM-R800WH01S-NTA</v>
      </c>
      <c r="P1018" s="2">
        <f t="shared" si="177"/>
        <v>0</v>
      </c>
      <c r="Q1018" s="2">
        <f t="shared" si="178"/>
        <v>0</v>
      </c>
      <c r="R1018" s="2">
        <f t="shared" si="179"/>
        <v>0</v>
      </c>
      <c r="S1018" s="2">
        <f t="shared" si="180"/>
        <v>0</v>
      </c>
      <c r="T1018" s="2">
        <f t="shared" si="181"/>
        <v>0</v>
      </c>
    </row>
    <row r="1019" spans="1:20" hidden="1">
      <c r="A1019" s="2" t="s">
        <v>208</v>
      </c>
      <c r="D1019" s="2">
        <v>1</v>
      </c>
      <c r="E1019" s="2">
        <v>2</v>
      </c>
      <c r="F1019" s="2">
        <v>-1</v>
      </c>
      <c r="H1019" s="2">
        <v>1</v>
      </c>
      <c r="I1019" s="2">
        <v>0</v>
      </c>
      <c r="J1019" s="2" t="s">
        <v>1789</v>
      </c>
      <c r="K1019" s="2">
        <v>0</v>
      </c>
      <c r="L1019" s="3">
        <f t="shared" si="173"/>
        <v>1</v>
      </c>
      <c r="M1019" s="3" t="str">
        <f t="shared" si="174"/>
        <v>Nuvis-7306RT-DTIO(EA)</v>
      </c>
      <c r="N1019" s="3" t="str">
        <f t="shared" si="175"/>
        <v>WH01S-NTA</v>
      </c>
      <c r="O1019" s="2" t="str">
        <f t="shared" si="176"/>
        <v>Nuvis-7306RT-DTIO(EA)WH01S-NTA</v>
      </c>
      <c r="P1019" s="2">
        <f t="shared" si="177"/>
        <v>1</v>
      </c>
      <c r="Q1019" s="2">
        <f t="shared" si="178"/>
        <v>2</v>
      </c>
      <c r="R1019" s="2">
        <f t="shared" si="179"/>
        <v>-1</v>
      </c>
      <c r="S1019" s="2">
        <f t="shared" si="180"/>
        <v>1</v>
      </c>
      <c r="T1019" s="2">
        <f t="shared" si="181"/>
        <v>0</v>
      </c>
    </row>
    <row r="1020" spans="1:20" hidden="1">
      <c r="A1020" s="2" t="s">
        <v>1125</v>
      </c>
      <c r="D1020" s="2">
        <v>0</v>
      </c>
      <c r="E1020" s="2">
        <v>0</v>
      </c>
      <c r="F1020" s="2">
        <v>0</v>
      </c>
      <c r="H1020" s="2">
        <v>0</v>
      </c>
      <c r="I1020" s="2">
        <v>0</v>
      </c>
      <c r="K1020" s="2">
        <v>0</v>
      </c>
      <c r="L1020" s="3">
        <f t="shared" si="173"/>
        <v>0</v>
      </c>
      <c r="M1020" s="3" t="str">
        <f t="shared" si="174"/>
        <v>Nuvis-7306RT-DTIO(EA)-BFR</v>
      </c>
      <c r="N1020" s="3" t="str">
        <f t="shared" si="175"/>
        <v>WH01S-NTA</v>
      </c>
      <c r="O1020" s="2" t="str">
        <f t="shared" si="176"/>
        <v>Nuvis-7306RT-DTIO(EA)-BFRWH01S-NTA</v>
      </c>
      <c r="P1020" s="2">
        <f t="shared" si="177"/>
        <v>0</v>
      </c>
      <c r="Q1020" s="2">
        <f t="shared" si="178"/>
        <v>0</v>
      </c>
      <c r="R1020" s="2">
        <f t="shared" si="179"/>
        <v>0</v>
      </c>
      <c r="S1020" s="2">
        <f t="shared" si="180"/>
        <v>0</v>
      </c>
      <c r="T1020" s="2">
        <f t="shared" si="181"/>
        <v>0</v>
      </c>
    </row>
    <row r="1021" spans="1:20" hidden="1">
      <c r="A1021" s="2" t="s">
        <v>1126</v>
      </c>
      <c r="D1021" s="2">
        <v>0</v>
      </c>
      <c r="E1021" s="2">
        <v>0</v>
      </c>
      <c r="F1021" s="2">
        <v>0</v>
      </c>
      <c r="H1021" s="2">
        <v>0</v>
      </c>
      <c r="I1021" s="2">
        <v>0</v>
      </c>
      <c r="K1021" s="2">
        <v>0</v>
      </c>
      <c r="L1021" s="3">
        <f t="shared" si="173"/>
        <v>0</v>
      </c>
      <c r="M1021" s="3" t="str">
        <f t="shared" si="174"/>
        <v>Nuvis-7306RT-DTIO(EA)-i7HC</v>
      </c>
      <c r="N1021" s="3" t="str">
        <f t="shared" si="175"/>
        <v>WH01S-NTA</v>
      </c>
      <c r="O1021" s="2" t="str">
        <f t="shared" si="176"/>
        <v>Nuvis-7306RT-DTIO(EA)-i7HCWH01S-NTA</v>
      </c>
      <c r="P1021" s="2">
        <f t="shared" si="177"/>
        <v>0</v>
      </c>
      <c r="Q1021" s="2">
        <f t="shared" si="178"/>
        <v>0</v>
      </c>
      <c r="R1021" s="2">
        <f t="shared" si="179"/>
        <v>0</v>
      </c>
      <c r="S1021" s="2">
        <f t="shared" si="180"/>
        <v>0</v>
      </c>
      <c r="T1021" s="2">
        <f t="shared" si="181"/>
        <v>0</v>
      </c>
    </row>
    <row r="1022" spans="1:20" hidden="1">
      <c r="A1022" s="2" t="s">
        <v>1127</v>
      </c>
      <c r="D1022" s="2">
        <v>0</v>
      </c>
      <c r="E1022" s="2">
        <v>0</v>
      </c>
      <c r="F1022" s="2">
        <v>0</v>
      </c>
      <c r="H1022" s="2">
        <v>0</v>
      </c>
      <c r="I1022" s="2">
        <v>0</v>
      </c>
      <c r="K1022" s="2">
        <v>0</v>
      </c>
      <c r="L1022" s="3">
        <f t="shared" si="173"/>
        <v>0</v>
      </c>
      <c r="M1022" s="3" t="str">
        <f t="shared" si="174"/>
        <v>Nuvo-7002DE</v>
      </c>
      <c r="N1022" s="3" t="str">
        <f t="shared" si="175"/>
        <v>WH01S-NTA</v>
      </c>
      <c r="O1022" s="2" t="str">
        <f t="shared" si="176"/>
        <v>Nuvo-7002DEWH01S-NTA</v>
      </c>
      <c r="P1022" s="2">
        <f t="shared" si="177"/>
        <v>0</v>
      </c>
      <c r="Q1022" s="2">
        <f t="shared" si="178"/>
        <v>0</v>
      </c>
      <c r="R1022" s="2">
        <f t="shared" si="179"/>
        <v>0</v>
      </c>
      <c r="S1022" s="2">
        <f t="shared" si="180"/>
        <v>0</v>
      </c>
      <c r="T1022" s="2">
        <f t="shared" si="181"/>
        <v>0</v>
      </c>
    </row>
    <row r="1023" spans="1:20" hidden="1">
      <c r="A1023" s="2" t="s">
        <v>1128</v>
      </c>
      <c r="B1023" s="2">
        <v>2</v>
      </c>
      <c r="D1023" s="2">
        <v>0</v>
      </c>
      <c r="E1023" s="2">
        <v>0</v>
      </c>
      <c r="F1023" s="2">
        <v>0</v>
      </c>
      <c r="G1023" s="2" t="s">
        <v>473</v>
      </c>
      <c r="H1023" s="2">
        <v>0</v>
      </c>
      <c r="I1023" s="2">
        <v>3</v>
      </c>
      <c r="K1023" s="2">
        <v>0</v>
      </c>
      <c r="L1023" s="3">
        <f t="shared" si="173"/>
        <v>0</v>
      </c>
      <c r="M1023" s="3" t="str">
        <f t="shared" si="174"/>
        <v>Nuvo-7002E</v>
      </c>
      <c r="N1023" s="3" t="str">
        <f t="shared" si="175"/>
        <v>WH01S-NTA</v>
      </c>
      <c r="O1023" s="2" t="str">
        <f t="shared" si="176"/>
        <v>Nuvo-7002EWH01S-NTA</v>
      </c>
      <c r="P1023" s="2">
        <f t="shared" si="177"/>
        <v>0</v>
      </c>
      <c r="Q1023" s="2">
        <f t="shared" si="178"/>
        <v>0</v>
      </c>
      <c r="R1023" s="2">
        <f t="shared" si="179"/>
        <v>0</v>
      </c>
      <c r="S1023" s="2">
        <f t="shared" si="180"/>
        <v>0</v>
      </c>
      <c r="T1023" s="2">
        <f t="shared" si="181"/>
        <v>0</v>
      </c>
    </row>
    <row r="1024" spans="1:20" hidden="1">
      <c r="A1024" s="2" t="s">
        <v>1129</v>
      </c>
      <c r="D1024" s="2">
        <v>0</v>
      </c>
      <c r="E1024" s="2">
        <v>0</v>
      </c>
      <c r="F1024" s="2">
        <v>0</v>
      </c>
      <c r="H1024" s="2">
        <v>0</v>
      </c>
      <c r="I1024" s="2">
        <v>0</v>
      </c>
      <c r="K1024" s="2">
        <v>0</v>
      </c>
      <c r="L1024" s="3">
        <f t="shared" si="173"/>
        <v>0</v>
      </c>
      <c r="M1024" s="3" t="str">
        <f t="shared" si="174"/>
        <v>Nuvo-7002E-i7HC</v>
      </c>
      <c r="N1024" s="3" t="str">
        <f t="shared" si="175"/>
        <v>WH01S-NTA</v>
      </c>
      <c r="O1024" s="2" t="str">
        <f t="shared" si="176"/>
        <v>Nuvo-7002E-i7HCWH01S-NTA</v>
      </c>
      <c r="P1024" s="2">
        <f t="shared" si="177"/>
        <v>0</v>
      </c>
      <c r="Q1024" s="2">
        <f t="shared" si="178"/>
        <v>0</v>
      </c>
      <c r="R1024" s="2">
        <f t="shared" si="179"/>
        <v>0</v>
      </c>
      <c r="S1024" s="2">
        <f t="shared" si="180"/>
        <v>0</v>
      </c>
      <c r="T1024" s="2">
        <f t="shared" si="181"/>
        <v>0</v>
      </c>
    </row>
    <row r="1025" spans="1:20" hidden="1">
      <c r="A1025" s="2" t="s">
        <v>1130</v>
      </c>
      <c r="B1025" s="2">
        <v>4</v>
      </c>
      <c r="D1025" s="2">
        <v>0</v>
      </c>
      <c r="E1025" s="2">
        <v>0</v>
      </c>
      <c r="F1025" s="2">
        <v>0</v>
      </c>
      <c r="G1025" s="2" t="s">
        <v>473</v>
      </c>
      <c r="H1025" s="2">
        <v>0</v>
      </c>
      <c r="I1025" s="2">
        <v>5</v>
      </c>
      <c r="K1025" s="2">
        <v>0</v>
      </c>
      <c r="L1025" s="3">
        <f t="shared" si="173"/>
        <v>0</v>
      </c>
      <c r="M1025" s="3" t="str">
        <f t="shared" si="174"/>
        <v>Nuvo-7002LP</v>
      </c>
      <c r="N1025" s="3" t="str">
        <f t="shared" si="175"/>
        <v>WH01S-NTA</v>
      </c>
      <c r="O1025" s="2" t="str">
        <f t="shared" si="176"/>
        <v>Nuvo-7002LPWH01S-NTA</v>
      </c>
      <c r="P1025" s="2">
        <f t="shared" si="177"/>
        <v>0</v>
      </c>
      <c r="Q1025" s="2">
        <f t="shared" si="178"/>
        <v>0</v>
      </c>
      <c r="R1025" s="2">
        <f t="shared" si="179"/>
        <v>0</v>
      </c>
      <c r="S1025" s="2">
        <f t="shared" si="180"/>
        <v>0</v>
      </c>
      <c r="T1025" s="2">
        <f t="shared" si="181"/>
        <v>0</v>
      </c>
    </row>
    <row r="1026" spans="1:20" hidden="1">
      <c r="A1026" s="2" t="s">
        <v>1131</v>
      </c>
      <c r="D1026" s="2">
        <v>0</v>
      </c>
      <c r="E1026" s="2">
        <v>0</v>
      </c>
      <c r="F1026" s="2">
        <v>0</v>
      </c>
      <c r="H1026" s="2">
        <v>0</v>
      </c>
      <c r="I1026" s="2">
        <v>0</v>
      </c>
      <c r="K1026" s="2">
        <v>0</v>
      </c>
      <c r="L1026" s="3">
        <f t="shared" si="173"/>
        <v>0</v>
      </c>
      <c r="M1026" s="3" t="str">
        <f t="shared" si="174"/>
        <v>Nuvo-7002LP-i5HC</v>
      </c>
      <c r="N1026" s="3" t="str">
        <f t="shared" si="175"/>
        <v>WH01S-NTA</v>
      </c>
      <c r="O1026" s="2" t="str">
        <f t="shared" si="176"/>
        <v>Nuvo-7002LP-i5HCWH01S-NTA</v>
      </c>
      <c r="P1026" s="2">
        <f t="shared" si="177"/>
        <v>0</v>
      </c>
      <c r="Q1026" s="2">
        <f t="shared" si="178"/>
        <v>0</v>
      </c>
      <c r="R1026" s="2">
        <f t="shared" si="179"/>
        <v>0</v>
      </c>
      <c r="S1026" s="2">
        <f t="shared" si="180"/>
        <v>0</v>
      </c>
      <c r="T1026" s="2">
        <f t="shared" si="181"/>
        <v>0</v>
      </c>
    </row>
    <row r="1027" spans="1:20" hidden="1">
      <c r="A1027" s="2" t="s">
        <v>1132</v>
      </c>
      <c r="D1027" s="2">
        <v>0</v>
      </c>
      <c r="E1027" s="2">
        <v>0</v>
      </c>
      <c r="F1027" s="2">
        <v>0</v>
      </c>
      <c r="H1027" s="2">
        <v>0</v>
      </c>
      <c r="I1027" s="2">
        <v>0</v>
      </c>
      <c r="K1027" s="2">
        <v>0</v>
      </c>
      <c r="L1027" s="3">
        <f t="shared" ref="L1027:L1048" si="182">D1027</f>
        <v>0</v>
      </c>
      <c r="M1027" s="3" t="str">
        <f t="shared" ref="M1027:M1048" si="183">A1027</f>
        <v>Nuvo-7002LP-i5HC-65W</v>
      </c>
      <c r="N1027" s="3" t="str">
        <f t="shared" ref="N1027:N1048" si="184">IF(A1028="Inventory",A1027,N1026)</f>
        <v>WH01S-NTA</v>
      </c>
      <c r="O1027" s="2" t="str">
        <f t="shared" si="176"/>
        <v>Nuvo-7002LP-i5HC-65WWH01S-NTA</v>
      </c>
      <c r="P1027" s="2">
        <f t="shared" si="177"/>
        <v>0</v>
      </c>
      <c r="Q1027" s="2">
        <f t="shared" si="178"/>
        <v>0</v>
      </c>
      <c r="R1027" s="2">
        <f t="shared" si="179"/>
        <v>0</v>
      </c>
      <c r="S1027" s="2">
        <f t="shared" si="180"/>
        <v>0</v>
      </c>
      <c r="T1027" s="2">
        <f t="shared" si="181"/>
        <v>0</v>
      </c>
    </row>
    <row r="1028" spans="1:20" hidden="1">
      <c r="A1028" s="2" t="s">
        <v>1133</v>
      </c>
      <c r="D1028" s="2">
        <v>0</v>
      </c>
      <c r="E1028" s="2">
        <v>0</v>
      </c>
      <c r="F1028" s="2">
        <v>0</v>
      </c>
      <c r="H1028" s="2">
        <v>0</v>
      </c>
      <c r="I1028" s="2">
        <v>0</v>
      </c>
      <c r="K1028" s="2">
        <v>0</v>
      </c>
      <c r="L1028" s="3">
        <f t="shared" si="182"/>
        <v>0</v>
      </c>
      <c r="M1028" s="3" t="str">
        <f t="shared" si="183"/>
        <v>Nuvo-7002LP-i7HC-65W</v>
      </c>
      <c r="N1028" s="3" t="str">
        <f t="shared" si="184"/>
        <v>WH01S-NTA</v>
      </c>
      <c r="O1028" s="2" t="str">
        <f t="shared" si="176"/>
        <v>Nuvo-7002LP-i7HC-65WWH01S-NTA</v>
      </c>
      <c r="P1028" s="2">
        <f t="shared" si="177"/>
        <v>0</v>
      </c>
      <c r="Q1028" s="2">
        <f t="shared" si="178"/>
        <v>0</v>
      </c>
      <c r="R1028" s="2">
        <f t="shared" si="179"/>
        <v>0</v>
      </c>
      <c r="S1028" s="2">
        <f t="shared" si="180"/>
        <v>0</v>
      </c>
      <c r="T1028" s="2">
        <f t="shared" si="181"/>
        <v>0</v>
      </c>
    </row>
    <row r="1029" spans="1:20" hidden="1">
      <c r="A1029" s="2" t="s">
        <v>80</v>
      </c>
      <c r="D1029" s="2">
        <v>0</v>
      </c>
      <c r="E1029" s="2">
        <v>0</v>
      </c>
      <c r="F1029" s="2">
        <v>0</v>
      </c>
      <c r="H1029" s="2">
        <v>0</v>
      </c>
      <c r="I1029" s="2">
        <v>0</v>
      </c>
      <c r="K1029" s="2">
        <v>0</v>
      </c>
      <c r="L1029" s="3">
        <f t="shared" si="182"/>
        <v>0</v>
      </c>
      <c r="M1029" s="3" t="str">
        <f t="shared" si="183"/>
        <v>Nuvo-7002LP-LME</v>
      </c>
      <c r="N1029" s="3" t="str">
        <f t="shared" si="184"/>
        <v>WH01S-NTA</v>
      </c>
      <c r="O1029" s="2" t="str">
        <f t="shared" si="176"/>
        <v>Nuvo-7002LP-LMEWH01S-NTA</v>
      </c>
      <c r="P1029" s="2">
        <f t="shared" si="177"/>
        <v>0</v>
      </c>
      <c r="Q1029" s="2">
        <f t="shared" si="178"/>
        <v>0</v>
      </c>
      <c r="R1029" s="2">
        <f t="shared" si="179"/>
        <v>0</v>
      </c>
      <c r="S1029" s="2">
        <f t="shared" si="180"/>
        <v>0</v>
      </c>
      <c r="T1029" s="2">
        <f t="shared" si="181"/>
        <v>0</v>
      </c>
    </row>
    <row r="1030" spans="1:20" hidden="1">
      <c r="A1030" s="2" t="s">
        <v>1134</v>
      </c>
      <c r="D1030" s="2">
        <v>0</v>
      </c>
      <c r="E1030" s="2">
        <v>0</v>
      </c>
      <c r="F1030" s="2">
        <v>0</v>
      </c>
      <c r="H1030" s="2">
        <v>0</v>
      </c>
      <c r="I1030" s="2">
        <v>0</v>
      </c>
      <c r="K1030" s="2">
        <v>0</v>
      </c>
      <c r="L1030" s="3">
        <f t="shared" si="182"/>
        <v>0</v>
      </c>
      <c r="M1030" s="3" t="str">
        <f t="shared" si="183"/>
        <v>Nuvo-7002P</v>
      </c>
      <c r="N1030" s="3" t="str">
        <f t="shared" si="184"/>
        <v>WH01S-NTA</v>
      </c>
      <c r="O1030" s="2" t="str">
        <f t="shared" ref="O1030:O1048" si="185">M1030&amp;N1030</f>
        <v>Nuvo-7002PWH01S-NTA</v>
      </c>
      <c r="P1030" s="2">
        <f t="shared" ref="P1030:P1093" si="186">D1030</f>
        <v>0</v>
      </c>
      <c r="Q1030" s="2">
        <f t="shared" ref="Q1030:Q1093" si="187">E1030</f>
        <v>0</v>
      </c>
      <c r="R1030" s="2">
        <f t="shared" ref="R1030:R1093" si="188">F1030</f>
        <v>0</v>
      </c>
      <c r="S1030" s="2">
        <f t="shared" ref="S1030:S1093" si="189">H1030</f>
        <v>0</v>
      </c>
      <c r="T1030" s="2">
        <f t="shared" ref="T1030:T1093" si="190">R1030+S1030</f>
        <v>0</v>
      </c>
    </row>
    <row r="1031" spans="1:20" hidden="1">
      <c r="A1031" s="2" t="s">
        <v>1135</v>
      </c>
      <c r="D1031" s="2">
        <v>0</v>
      </c>
      <c r="E1031" s="2">
        <v>0</v>
      </c>
      <c r="F1031" s="2">
        <v>0</v>
      </c>
      <c r="H1031" s="2">
        <v>0</v>
      </c>
      <c r="I1031" s="2">
        <v>0</v>
      </c>
      <c r="K1031" s="2">
        <v>0</v>
      </c>
      <c r="L1031" s="3">
        <f t="shared" si="182"/>
        <v>0</v>
      </c>
      <c r="M1031" s="3" t="str">
        <f t="shared" si="183"/>
        <v>Nuvo-7002P-i7HC-65W</v>
      </c>
      <c r="N1031" s="3" t="str">
        <f t="shared" si="184"/>
        <v>WH01S-NTA</v>
      </c>
      <c r="O1031" s="2" t="str">
        <f t="shared" si="185"/>
        <v>Nuvo-7002P-i7HC-65WWH01S-NTA</v>
      </c>
      <c r="P1031" s="2">
        <f t="shared" si="186"/>
        <v>0</v>
      </c>
      <c r="Q1031" s="2">
        <f t="shared" si="187"/>
        <v>0</v>
      </c>
      <c r="R1031" s="2">
        <f t="shared" si="188"/>
        <v>0</v>
      </c>
      <c r="S1031" s="2">
        <f t="shared" si="189"/>
        <v>0</v>
      </c>
      <c r="T1031" s="2">
        <f t="shared" si="190"/>
        <v>0</v>
      </c>
    </row>
    <row r="1032" spans="1:20" hidden="1">
      <c r="A1032" s="2" t="s">
        <v>1136</v>
      </c>
      <c r="D1032" s="2">
        <v>0</v>
      </c>
      <c r="E1032" s="2">
        <v>0</v>
      </c>
      <c r="F1032" s="2">
        <v>0</v>
      </c>
      <c r="H1032" s="2">
        <v>0</v>
      </c>
      <c r="I1032" s="2">
        <v>0</v>
      </c>
      <c r="K1032" s="2">
        <v>0</v>
      </c>
      <c r="L1032" s="3">
        <f t="shared" si="182"/>
        <v>0</v>
      </c>
      <c r="M1032" s="3" t="str">
        <f t="shared" si="183"/>
        <v>Nuvo-7006CA-PoE</v>
      </c>
      <c r="N1032" s="3" t="str">
        <f t="shared" si="184"/>
        <v>WH01S-NTA</v>
      </c>
      <c r="O1032" s="2" t="str">
        <f t="shared" si="185"/>
        <v>Nuvo-7006CA-PoEWH01S-NTA</v>
      </c>
      <c r="P1032" s="2">
        <f t="shared" si="186"/>
        <v>0</v>
      </c>
      <c r="Q1032" s="2">
        <f t="shared" si="187"/>
        <v>0</v>
      </c>
      <c r="R1032" s="2">
        <f t="shared" si="188"/>
        <v>0</v>
      </c>
      <c r="S1032" s="2">
        <f t="shared" si="189"/>
        <v>0</v>
      </c>
      <c r="T1032" s="2">
        <f t="shared" si="190"/>
        <v>0</v>
      </c>
    </row>
    <row r="1033" spans="1:20" hidden="1">
      <c r="A1033" s="2" t="s">
        <v>1137</v>
      </c>
      <c r="D1033" s="2">
        <v>4</v>
      </c>
      <c r="E1033" s="2">
        <v>0</v>
      </c>
      <c r="F1033" s="2">
        <v>4</v>
      </c>
      <c r="H1033" s="2">
        <v>0</v>
      </c>
      <c r="I1033" s="2">
        <v>0</v>
      </c>
      <c r="K1033" s="2">
        <v>0</v>
      </c>
      <c r="L1033" s="3">
        <f t="shared" si="182"/>
        <v>4</v>
      </c>
      <c r="M1033" s="3" t="str">
        <f t="shared" si="183"/>
        <v>Nuvo-7006DE</v>
      </c>
      <c r="N1033" s="3" t="str">
        <f t="shared" si="184"/>
        <v>WH01S-NTA</v>
      </c>
      <c r="O1033" s="2" t="str">
        <f t="shared" si="185"/>
        <v>Nuvo-7006DEWH01S-NTA</v>
      </c>
      <c r="P1033" s="2">
        <f t="shared" si="186"/>
        <v>4</v>
      </c>
      <c r="Q1033" s="2">
        <f t="shared" si="187"/>
        <v>0</v>
      </c>
      <c r="R1033" s="2">
        <f t="shared" si="188"/>
        <v>4</v>
      </c>
      <c r="S1033" s="2">
        <f t="shared" si="189"/>
        <v>0</v>
      </c>
      <c r="T1033" s="2">
        <f t="shared" si="190"/>
        <v>4</v>
      </c>
    </row>
    <row r="1034" spans="1:20" hidden="1">
      <c r="A1034" s="2" t="s">
        <v>1138</v>
      </c>
      <c r="B1034" s="2">
        <v>4</v>
      </c>
      <c r="D1034" s="2">
        <v>6</v>
      </c>
      <c r="E1034" s="2">
        <v>0</v>
      </c>
      <c r="F1034" s="2">
        <v>6</v>
      </c>
      <c r="H1034" s="2">
        <v>0</v>
      </c>
      <c r="I1034" s="2">
        <v>0</v>
      </c>
      <c r="K1034" s="2">
        <v>0</v>
      </c>
      <c r="L1034" s="3">
        <f t="shared" si="182"/>
        <v>6</v>
      </c>
      <c r="M1034" s="3" t="str">
        <f t="shared" si="183"/>
        <v>Nuvo-7006DE-PoE</v>
      </c>
      <c r="N1034" s="3" t="str">
        <f t="shared" si="184"/>
        <v>WH01S-NTA</v>
      </c>
      <c r="O1034" s="2" t="str">
        <f t="shared" si="185"/>
        <v>Nuvo-7006DE-PoEWH01S-NTA</v>
      </c>
      <c r="P1034" s="2">
        <f t="shared" si="186"/>
        <v>6</v>
      </c>
      <c r="Q1034" s="2">
        <f t="shared" si="187"/>
        <v>0</v>
      </c>
      <c r="R1034" s="2">
        <f t="shared" si="188"/>
        <v>6</v>
      </c>
      <c r="S1034" s="2">
        <f t="shared" si="189"/>
        <v>0</v>
      </c>
      <c r="T1034" s="2">
        <f t="shared" si="190"/>
        <v>6</v>
      </c>
    </row>
    <row r="1035" spans="1:20" hidden="1">
      <c r="A1035" s="2" t="s">
        <v>1139</v>
      </c>
      <c r="D1035" s="2">
        <v>0</v>
      </c>
      <c r="E1035" s="2">
        <v>0</v>
      </c>
      <c r="F1035" s="2">
        <v>0</v>
      </c>
      <c r="H1035" s="2">
        <v>0</v>
      </c>
      <c r="I1035" s="2">
        <v>0</v>
      </c>
      <c r="K1035" s="2">
        <v>0</v>
      </c>
      <c r="L1035" s="3">
        <f t="shared" si="182"/>
        <v>0</v>
      </c>
      <c r="M1035" s="3" t="str">
        <f t="shared" si="183"/>
        <v>Nuvo-7006DE-PoE-i7HC-65W</v>
      </c>
      <c r="N1035" s="3" t="str">
        <f t="shared" si="184"/>
        <v>WH01S-NTA</v>
      </c>
      <c r="O1035" s="2" t="str">
        <f t="shared" si="185"/>
        <v>Nuvo-7006DE-PoE-i7HC-65WWH01S-NTA</v>
      </c>
      <c r="P1035" s="2">
        <f t="shared" si="186"/>
        <v>0</v>
      </c>
      <c r="Q1035" s="2">
        <f t="shared" si="187"/>
        <v>0</v>
      </c>
      <c r="R1035" s="2">
        <f t="shared" si="188"/>
        <v>0</v>
      </c>
      <c r="S1035" s="2">
        <f t="shared" si="189"/>
        <v>0</v>
      </c>
      <c r="T1035" s="2">
        <f t="shared" si="190"/>
        <v>0</v>
      </c>
    </row>
    <row r="1036" spans="1:20" hidden="1">
      <c r="A1036" s="2" t="s">
        <v>1140</v>
      </c>
      <c r="D1036" s="2">
        <v>0</v>
      </c>
      <c r="E1036" s="2">
        <v>0</v>
      </c>
      <c r="F1036" s="2">
        <v>0</v>
      </c>
      <c r="H1036" s="2">
        <v>0</v>
      </c>
      <c r="I1036" s="2">
        <v>0</v>
      </c>
      <c r="K1036" s="2">
        <v>0</v>
      </c>
      <c r="L1036" s="3">
        <f t="shared" si="182"/>
        <v>0</v>
      </c>
      <c r="M1036" s="3" t="str">
        <f t="shared" si="183"/>
        <v>Nuvo-7006DE-PoE-UL</v>
      </c>
      <c r="N1036" s="3" t="str">
        <f t="shared" si="184"/>
        <v>WH01S-NTA</v>
      </c>
      <c r="O1036" s="2" t="str">
        <f t="shared" si="185"/>
        <v>Nuvo-7006DE-PoE-ULWH01S-NTA</v>
      </c>
      <c r="P1036" s="2">
        <f t="shared" si="186"/>
        <v>0</v>
      </c>
      <c r="Q1036" s="2">
        <f t="shared" si="187"/>
        <v>0</v>
      </c>
      <c r="R1036" s="2">
        <f t="shared" si="188"/>
        <v>0</v>
      </c>
      <c r="S1036" s="2">
        <f t="shared" si="189"/>
        <v>0</v>
      </c>
      <c r="T1036" s="2">
        <f t="shared" si="190"/>
        <v>0</v>
      </c>
    </row>
    <row r="1037" spans="1:20" hidden="1">
      <c r="A1037" s="2" t="s">
        <v>1141</v>
      </c>
      <c r="B1037" s="2">
        <v>2</v>
      </c>
      <c r="D1037" s="2">
        <v>1</v>
      </c>
      <c r="E1037" s="2">
        <v>0</v>
      </c>
      <c r="F1037" s="2">
        <v>1</v>
      </c>
      <c r="G1037" s="2" t="s">
        <v>473</v>
      </c>
      <c r="H1037" s="2">
        <v>0</v>
      </c>
      <c r="I1037" s="2">
        <v>2</v>
      </c>
      <c r="K1037" s="2">
        <v>0</v>
      </c>
      <c r="L1037" s="3">
        <f t="shared" si="182"/>
        <v>1</v>
      </c>
      <c r="M1037" s="3" t="str">
        <f t="shared" si="183"/>
        <v>Nuvo-7006E</v>
      </c>
      <c r="N1037" s="3" t="str">
        <f t="shared" si="184"/>
        <v>WH01S-NTA</v>
      </c>
      <c r="O1037" s="2" t="str">
        <f t="shared" si="185"/>
        <v>Nuvo-7006EWH01S-NTA</v>
      </c>
      <c r="P1037" s="2">
        <f t="shared" si="186"/>
        <v>1</v>
      </c>
      <c r="Q1037" s="2">
        <f t="shared" si="187"/>
        <v>0</v>
      </c>
      <c r="R1037" s="2">
        <f t="shared" si="188"/>
        <v>1</v>
      </c>
      <c r="S1037" s="2">
        <f t="shared" si="189"/>
        <v>0</v>
      </c>
      <c r="T1037" s="2">
        <f t="shared" si="190"/>
        <v>1</v>
      </c>
    </row>
    <row r="1038" spans="1:20" hidden="1">
      <c r="A1038" s="2" t="s">
        <v>1142</v>
      </c>
      <c r="D1038" s="2">
        <v>0</v>
      </c>
      <c r="E1038" s="2">
        <v>0</v>
      </c>
      <c r="F1038" s="2">
        <v>0</v>
      </c>
      <c r="H1038" s="2">
        <v>0</v>
      </c>
      <c r="I1038" s="2">
        <v>0</v>
      </c>
      <c r="K1038" s="2">
        <v>0</v>
      </c>
      <c r="L1038" s="3">
        <f t="shared" si="182"/>
        <v>0</v>
      </c>
      <c r="M1038" s="3" t="str">
        <f t="shared" si="183"/>
        <v>Nuvo-7006E-i7HC-65W</v>
      </c>
      <c r="N1038" s="3" t="str">
        <f t="shared" si="184"/>
        <v>WH01S-NTA</v>
      </c>
      <c r="O1038" s="2" t="str">
        <f t="shared" si="185"/>
        <v>Nuvo-7006E-i7HC-65WWH01S-NTA</v>
      </c>
      <c r="P1038" s="2">
        <f t="shared" si="186"/>
        <v>0</v>
      </c>
      <c r="Q1038" s="2">
        <f t="shared" si="187"/>
        <v>0</v>
      </c>
      <c r="R1038" s="2">
        <f t="shared" si="188"/>
        <v>0</v>
      </c>
      <c r="S1038" s="2">
        <f t="shared" si="189"/>
        <v>0</v>
      </c>
      <c r="T1038" s="2">
        <f t="shared" si="190"/>
        <v>0</v>
      </c>
    </row>
    <row r="1039" spans="1:20" hidden="1">
      <c r="A1039" s="2" t="s">
        <v>1143</v>
      </c>
      <c r="D1039" s="2">
        <v>0</v>
      </c>
      <c r="E1039" s="2">
        <v>0</v>
      </c>
      <c r="F1039" s="2">
        <v>0</v>
      </c>
      <c r="H1039" s="2">
        <v>0</v>
      </c>
      <c r="I1039" s="2">
        <v>0</v>
      </c>
      <c r="K1039" s="2">
        <v>0</v>
      </c>
      <c r="L1039" s="3">
        <f t="shared" si="182"/>
        <v>0</v>
      </c>
      <c r="M1039" s="3" t="str">
        <f t="shared" si="183"/>
        <v>Nuvo-7006E-i7OCG9-65W</v>
      </c>
      <c r="N1039" s="3" t="str">
        <f t="shared" si="184"/>
        <v>WH01S-NTA</v>
      </c>
      <c r="O1039" s="2" t="str">
        <f t="shared" si="185"/>
        <v>Nuvo-7006E-i7OCG9-65WWH01S-NTA</v>
      </c>
      <c r="P1039" s="2">
        <f t="shared" si="186"/>
        <v>0</v>
      </c>
      <c r="Q1039" s="2">
        <f t="shared" si="187"/>
        <v>0</v>
      </c>
      <c r="R1039" s="2">
        <f t="shared" si="188"/>
        <v>0</v>
      </c>
      <c r="S1039" s="2">
        <f t="shared" si="189"/>
        <v>0</v>
      </c>
      <c r="T1039" s="2">
        <f t="shared" si="190"/>
        <v>0</v>
      </c>
    </row>
    <row r="1040" spans="1:20" hidden="1">
      <c r="A1040" s="2" t="s">
        <v>366</v>
      </c>
      <c r="B1040" s="2">
        <v>4</v>
      </c>
      <c r="D1040" s="2">
        <v>6</v>
      </c>
      <c r="E1040" s="2">
        <v>0</v>
      </c>
      <c r="F1040" s="2">
        <v>6</v>
      </c>
      <c r="H1040" s="2">
        <v>0</v>
      </c>
      <c r="I1040" s="2">
        <v>0</v>
      </c>
      <c r="K1040" s="2">
        <v>0</v>
      </c>
      <c r="L1040" s="3">
        <f t="shared" si="182"/>
        <v>6</v>
      </c>
      <c r="M1040" s="3" t="str">
        <f t="shared" si="183"/>
        <v>Nuvo-7006E-PoE</v>
      </c>
      <c r="N1040" s="3" t="str">
        <f t="shared" si="184"/>
        <v>WH01S-NTA</v>
      </c>
      <c r="O1040" s="2" t="str">
        <f t="shared" si="185"/>
        <v>Nuvo-7006E-PoEWH01S-NTA</v>
      </c>
      <c r="P1040" s="2">
        <f t="shared" si="186"/>
        <v>6</v>
      </c>
      <c r="Q1040" s="2">
        <f t="shared" si="187"/>
        <v>0</v>
      </c>
      <c r="R1040" s="2">
        <f t="shared" si="188"/>
        <v>6</v>
      </c>
      <c r="S1040" s="2">
        <f t="shared" si="189"/>
        <v>0</v>
      </c>
      <c r="T1040" s="2">
        <f t="shared" si="190"/>
        <v>6</v>
      </c>
    </row>
    <row r="1041" spans="1:20" hidden="1">
      <c r="A1041" s="2" t="s">
        <v>1144</v>
      </c>
      <c r="D1041" s="2">
        <v>0</v>
      </c>
      <c r="E1041" s="2">
        <v>0</v>
      </c>
      <c r="F1041" s="2">
        <v>0</v>
      </c>
      <c r="H1041" s="2">
        <v>0</v>
      </c>
      <c r="I1041" s="2">
        <v>0</v>
      </c>
      <c r="K1041" s="2">
        <v>0</v>
      </c>
      <c r="L1041" s="3">
        <f t="shared" si="182"/>
        <v>0</v>
      </c>
      <c r="M1041" s="3" t="str">
        <f t="shared" si="183"/>
        <v>Nuvo-7006E-PoE-i7HC-65W</v>
      </c>
      <c r="N1041" s="3" t="str">
        <f t="shared" si="184"/>
        <v>WH01S-NTA</v>
      </c>
      <c r="O1041" s="2" t="str">
        <f t="shared" si="185"/>
        <v>Nuvo-7006E-PoE-i7HC-65WWH01S-NTA</v>
      </c>
      <c r="P1041" s="2">
        <f t="shared" si="186"/>
        <v>0</v>
      </c>
      <c r="Q1041" s="2">
        <f t="shared" si="187"/>
        <v>0</v>
      </c>
      <c r="R1041" s="2">
        <f t="shared" si="188"/>
        <v>0</v>
      </c>
      <c r="S1041" s="2">
        <f t="shared" si="189"/>
        <v>0</v>
      </c>
      <c r="T1041" s="2">
        <f t="shared" si="190"/>
        <v>0</v>
      </c>
    </row>
    <row r="1042" spans="1:20" hidden="1">
      <c r="A1042" s="2" t="s">
        <v>1145</v>
      </c>
      <c r="D1042" s="2">
        <v>0</v>
      </c>
      <c r="E1042" s="2">
        <v>0</v>
      </c>
      <c r="F1042" s="2">
        <v>0</v>
      </c>
      <c r="H1042" s="2">
        <v>0</v>
      </c>
      <c r="I1042" s="2">
        <v>0</v>
      </c>
      <c r="K1042" s="2">
        <v>0</v>
      </c>
      <c r="L1042" s="3">
        <f t="shared" si="182"/>
        <v>0</v>
      </c>
      <c r="M1042" s="3" t="str">
        <f t="shared" si="183"/>
        <v>Nuvo-7006E-PoE-i7OCG9-65W</v>
      </c>
      <c r="N1042" s="3" t="str">
        <f t="shared" si="184"/>
        <v>WH01S-NTA</v>
      </c>
      <c r="O1042" s="2" t="str">
        <f t="shared" si="185"/>
        <v>Nuvo-7006E-PoE-i7OCG9-65WWH01S-NTA</v>
      </c>
      <c r="P1042" s="2">
        <f t="shared" si="186"/>
        <v>0</v>
      </c>
      <c r="Q1042" s="2">
        <f t="shared" si="187"/>
        <v>0</v>
      </c>
      <c r="R1042" s="2">
        <f t="shared" si="188"/>
        <v>0</v>
      </c>
      <c r="S1042" s="2">
        <f t="shared" si="189"/>
        <v>0</v>
      </c>
      <c r="T1042" s="2">
        <f t="shared" si="190"/>
        <v>0</v>
      </c>
    </row>
    <row r="1043" spans="1:20" hidden="1">
      <c r="A1043" s="2" t="s">
        <v>81</v>
      </c>
      <c r="B1043" s="2">
        <v>8</v>
      </c>
      <c r="D1043" s="2">
        <v>23</v>
      </c>
      <c r="E1043" s="2">
        <v>29</v>
      </c>
      <c r="F1043" s="2">
        <v>-6</v>
      </c>
      <c r="H1043" s="2">
        <v>26</v>
      </c>
      <c r="I1043" s="2">
        <v>0</v>
      </c>
      <c r="J1043" s="2" t="s">
        <v>1824</v>
      </c>
      <c r="K1043" s="2">
        <v>0</v>
      </c>
      <c r="L1043" s="3">
        <f t="shared" si="182"/>
        <v>23</v>
      </c>
      <c r="M1043" s="3" t="str">
        <f t="shared" si="183"/>
        <v>Nuvo-7006LP</v>
      </c>
      <c r="N1043" s="3" t="str">
        <f t="shared" si="184"/>
        <v>WH01S-NTA</v>
      </c>
      <c r="O1043" s="2" t="str">
        <f t="shared" si="185"/>
        <v>Nuvo-7006LPWH01S-NTA</v>
      </c>
      <c r="P1043" s="2">
        <f t="shared" si="186"/>
        <v>23</v>
      </c>
      <c r="Q1043" s="2">
        <f t="shared" si="187"/>
        <v>29</v>
      </c>
      <c r="R1043" s="2">
        <f t="shared" si="188"/>
        <v>-6</v>
      </c>
      <c r="S1043" s="2">
        <f t="shared" si="189"/>
        <v>26</v>
      </c>
      <c r="T1043" s="2">
        <f t="shared" si="190"/>
        <v>20</v>
      </c>
    </row>
    <row r="1044" spans="1:20" hidden="1">
      <c r="A1044" s="2" t="s">
        <v>82</v>
      </c>
      <c r="B1044" s="2">
        <v>5</v>
      </c>
      <c r="D1044" s="2">
        <v>3</v>
      </c>
      <c r="E1044" s="2">
        <v>6</v>
      </c>
      <c r="F1044" s="2">
        <v>-3</v>
      </c>
      <c r="H1044" s="2">
        <v>4</v>
      </c>
      <c r="I1044" s="2">
        <v>0</v>
      </c>
      <c r="J1044" s="2" t="s">
        <v>2041</v>
      </c>
      <c r="K1044" s="2">
        <v>2.2000000000000002</v>
      </c>
      <c r="L1044" s="3">
        <f t="shared" si="182"/>
        <v>3</v>
      </c>
      <c r="M1044" s="3" t="str">
        <f t="shared" si="183"/>
        <v>Nuvo-7006LP-PoE</v>
      </c>
      <c r="N1044" s="3" t="str">
        <f t="shared" si="184"/>
        <v>WH01S-NTA</v>
      </c>
      <c r="O1044" s="2" t="str">
        <f t="shared" si="185"/>
        <v>Nuvo-7006LP-PoEWH01S-NTA</v>
      </c>
      <c r="P1044" s="2">
        <f t="shared" si="186"/>
        <v>3</v>
      </c>
      <c r="Q1044" s="2">
        <f t="shared" si="187"/>
        <v>6</v>
      </c>
      <c r="R1044" s="2">
        <f t="shared" si="188"/>
        <v>-3</v>
      </c>
      <c r="S1044" s="2">
        <f t="shared" si="189"/>
        <v>4</v>
      </c>
      <c r="T1044" s="2">
        <f t="shared" si="190"/>
        <v>1</v>
      </c>
    </row>
    <row r="1045" spans="1:20" hidden="1">
      <c r="A1045" s="2" t="s">
        <v>1146</v>
      </c>
      <c r="D1045" s="2">
        <v>0</v>
      </c>
      <c r="E1045" s="2">
        <v>0</v>
      </c>
      <c r="F1045" s="2">
        <v>0</v>
      </c>
      <c r="H1045" s="2">
        <v>0</v>
      </c>
      <c r="I1045" s="2">
        <v>0</v>
      </c>
      <c r="K1045" s="2">
        <v>0</v>
      </c>
      <c r="L1045" s="3">
        <f t="shared" si="182"/>
        <v>0</v>
      </c>
      <c r="M1045" s="3" t="str">
        <f t="shared" si="183"/>
        <v>Nuvo-7006LP-PoE-i5HC-65W</v>
      </c>
      <c r="N1045" s="3" t="str">
        <f t="shared" si="184"/>
        <v>WH01S-NTA</v>
      </c>
      <c r="O1045" s="2" t="str">
        <f t="shared" si="185"/>
        <v>Nuvo-7006LP-PoE-i5HC-65WWH01S-NTA</v>
      </c>
      <c r="P1045" s="2">
        <f t="shared" si="186"/>
        <v>0</v>
      </c>
      <c r="Q1045" s="2">
        <f t="shared" si="187"/>
        <v>0</v>
      </c>
      <c r="R1045" s="2">
        <f t="shared" si="188"/>
        <v>0</v>
      </c>
      <c r="S1045" s="2">
        <f t="shared" si="189"/>
        <v>0</v>
      </c>
      <c r="T1045" s="2">
        <f t="shared" si="190"/>
        <v>0</v>
      </c>
    </row>
    <row r="1046" spans="1:20" hidden="1">
      <c r="A1046" s="2" t="s">
        <v>1147</v>
      </c>
      <c r="D1046" s="2">
        <v>0</v>
      </c>
      <c r="E1046" s="2">
        <v>0</v>
      </c>
      <c r="F1046" s="2">
        <v>0</v>
      </c>
      <c r="H1046" s="2">
        <v>0</v>
      </c>
      <c r="I1046" s="2">
        <v>0</v>
      </c>
      <c r="K1046" s="2">
        <v>0</v>
      </c>
      <c r="L1046" s="3">
        <f t="shared" si="182"/>
        <v>0</v>
      </c>
      <c r="M1046" s="3" t="str">
        <f t="shared" si="183"/>
        <v>Nuvo-7006LP-PoE-i7HC-65W</v>
      </c>
      <c r="N1046" s="3" t="str">
        <f t="shared" si="184"/>
        <v>WH01S-NTA</v>
      </c>
      <c r="O1046" s="2" t="str">
        <f t="shared" si="185"/>
        <v>Nuvo-7006LP-PoE-i7HC-65WWH01S-NTA</v>
      </c>
      <c r="P1046" s="2">
        <f t="shared" si="186"/>
        <v>0</v>
      </c>
      <c r="Q1046" s="2">
        <f t="shared" si="187"/>
        <v>0</v>
      </c>
      <c r="R1046" s="2">
        <f t="shared" si="188"/>
        <v>0</v>
      </c>
      <c r="S1046" s="2">
        <f t="shared" si="189"/>
        <v>0</v>
      </c>
      <c r="T1046" s="2">
        <f t="shared" si="190"/>
        <v>0</v>
      </c>
    </row>
    <row r="1047" spans="1:20" hidden="1">
      <c r="A1047" s="2" t="s">
        <v>1148</v>
      </c>
      <c r="D1047" s="2">
        <v>0</v>
      </c>
      <c r="E1047" s="2">
        <v>0</v>
      </c>
      <c r="F1047" s="2">
        <v>0</v>
      </c>
      <c r="H1047" s="2">
        <v>0</v>
      </c>
      <c r="I1047" s="2">
        <v>0</v>
      </c>
      <c r="K1047" s="2">
        <v>0</v>
      </c>
      <c r="L1047" s="3">
        <f t="shared" si="182"/>
        <v>0</v>
      </c>
      <c r="M1047" s="3" t="str">
        <f t="shared" si="183"/>
        <v>Nuvo-7006LP-PoE-i7OCG9-65W-DS</v>
      </c>
      <c r="N1047" s="3" t="str">
        <f t="shared" si="184"/>
        <v>WH01S-NTA</v>
      </c>
      <c r="O1047" s="2" t="str">
        <f t="shared" si="185"/>
        <v>Nuvo-7006LP-PoE-i7OCG9-65W-DSWH01S-NTA</v>
      </c>
      <c r="P1047" s="2">
        <f t="shared" si="186"/>
        <v>0</v>
      </c>
      <c r="Q1047" s="2">
        <f t="shared" si="187"/>
        <v>0</v>
      </c>
      <c r="R1047" s="2">
        <f t="shared" si="188"/>
        <v>0</v>
      </c>
      <c r="S1047" s="2">
        <f t="shared" si="189"/>
        <v>0</v>
      </c>
      <c r="T1047" s="2">
        <f t="shared" si="190"/>
        <v>0</v>
      </c>
    </row>
    <row r="1048" spans="1:20" hidden="1">
      <c r="A1048" s="2" t="s">
        <v>1149</v>
      </c>
      <c r="B1048" s="2">
        <v>0</v>
      </c>
      <c r="D1048" s="2">
        <v>0</v>
      </c>
      <c r="E1048" s="2">
        <v>0</v>
      </c>
      <c r="F1048" s="2">
        <v>0</v>
      </c>
      <c r="G1048" s="2" t="s">
        <v>473</v>
      </c>
      <c r="H1048" s="2">
        <v>0</v>
      </c>
      <c r="I1048" s="2">
        <v>1</v>
      </c>
      <c r="K1048" s="2">
        <v>0</v>
      </c>
      <c r="L1048" s="3">
        <f t="shared" si="182"/>
        <v>0</v>
      </c>
      <c r="M1048" s="3" t="str">
        <f t="shared" si="183"/>
        <v>Nuvo-7100VTC</v>
      </c>
      <c r="N1048" s="3" t="str">
        <f t="shared" si="184"/>
        <v>WH01S-NTA</v>
      </c>
      <c r="O1048" s="2" t="str">
        <f t="shared" si="185"/>
        <v>Nuvo-7100VTCWH01S-NTA</v>
      </c>
      <c r="P1048" s="2">
        <f t="shared" si="186"/>
        <v>0</v>
      </c>
      <c r="Q1048" s="2">
        <f t="shared" si="187"/>
        <v>0</v>
      </c>
      <c r="R1048" s="2">
        <f t="shared" si="188"/>
        <v>0</v>
      </c>
      <c r="S1048" s="2">
        <f t="shared" si="189"/>
        <v>0</v>
      </c>
      <c r="T1048" s="2">
        <f t="shared" si="190"/>
        <v>0</v>
      </c>
    </row>
    <row r="1049" spans="1:20" hidden="1">
      <c r="A1049" s="2" t="s">
        <v>1150</v>
      </c>
      <c r="D1049" s="2">
        <v>0</v>
      </c>
      <c r="E1049" s="2">
        <v>0</v>
      </c>
      <c r="F1049" s="2">
        <v>0</v>
      </c>
      <c r="H1049" s="2">
        <v>0</v>
      </c>
      <c r="I1049" s="2">
        <v>0</v>
      </c>
      <c r="K1049" s="2">
        <v>0</v>
      </c>
      <c r="L1049" s="3">
        <f t="shared" ref="L1049:L1090" si="191">D1049</f>
        <v>0</v>
      </c>
      <c r="M1049" s="3" t="str">
        <f t="shared" ref="M1049:M1090" si="192">A1049</f>
        <v>Nuvo-7100VTC-i7HC</v>
      </c>
      <c r="N1049" s="3" t="str">
        <f t="shared" ref="N1049:N1090" si="193">IF(A1050="Inventory",A1049,N1048)</f>
        <v>WH01S-NTA</v>
      </c>
      <c r="O1049" s="2" t="str">
        <f t="shared" ref="O1049:O1093" si="194">M1049&amp;N1049</f>
        <v>Nuvo-7100VTC-i7HCWH01S-NTA</v>
      </c>
      <c r="P1049" s="2">
        <f t="shared" si="186"/>
        <v>0</v>
      </c>
      <c r="Q1049" s="2">
        <f t="shared" si="187"/>
        <v>0</v>
      </c>
      <c r="R1049" s="2">
        <f t="shared" si="188"/>
        <v>0</v>
      </c>
      <c r="S1049" s="2">
        <f t="shared" si="189"/>
        <v>0</v>
      </c>
      <c r="T1049" s="2">
        <f t="shared" si="190"/>
        <v>0</v>
      </c>
    </row>
    <row r="1050" spans="1:20" hidden="1">
      <c r="A1050" s="2" t="s">
        <v>1151</v>
      </c>
      <c r="D1050" s="2">
        <v>0</v>
      </c>
      <c r="E1050" s="2">
        <v>0</v>
      </c>
      <c r="F1050" s="2">
        <v>0</v>
      </c>
      <c r="H1050" s="2">
        <v>0</v>
      </c>
      <c r="I1050" s="2">
        <v>0</v>
      </c>
      <c r="K1050" s="2">
        <v>0</v>
      </c>
      <c r="L1050" s="3">
        <f t="shared" si="191"/>
        <v>0</v>
      </c>
      <c r="M1050" s="3" t="str">
        <f t="shared" si="192"/>
        <v>Nuvo-7100VTC-i7HC-65W</v>
      </c>
      <c r="N1050" s="3" t="str">
        <f t="shared" si="193"/>
        <v>WH01S-NTA</v>
      </c>
      <c r="O1050" s="2" t="str">
        <f t="shared" si="194"/>
        <v>Nuvo-7100VTC-i7HC-65WWH01S-NTA</v>
      </c>
      <c r="P1050" s="2">
        <f t="shared" si="186"/>
        <v>0</v>
      </c>
      <c r="Q1050" s="2">
        <f t="shared" si="187"/>
        <v>0</v>
      </c>
      <c r="R1050" s="2">
        <f t="shared" si="188"/>
        <v>0</v>
      </c>
      <c r="S1050" s="2">
        <f t="shared" si="189"/>
        <v>0</v>
      </c>
      <c r="T1050" s="2">
        <f t="shared" si="190"/>
        <v>0</v>
      </c>
    </row>
    <row r="1051" spans="1:20" hidden="1">
      <c r="A1051" s="2" t="s">
        <v>1152</v>
      </c>
      <c r="D1051" s="2">
        <v>0</v>
      </c>
      <c r="E1051" s="2">
        <v>0</v>
      </c>
      <c r="F1051" s="2">
        <v>0</v>
      </c>
      <c r="H1051" s="2">
        <v>0</v>
      </c>
      <c r="I1051" s="2">
        <v>0</v>
      </c>
      <c r="K1051" s="2">
        <v>0</v>
      </c>
      <c r="L1051" s="3">
        <f t="shared" si="191"/>
        <v>0</v>
      </c>
      <c r="M1051" s="3" t="str">
        <f t="shared" si="192"/>
        <v>Nuvo-7100VTC(EA)-i5HC</v>
      </c>
      <c r="N1051" s="3" t="str">
        <f t="shared" si="193"/>
        <v>WH01S-NTA</v>
      </c>
      <c r="O1051" s="2" t="str">
        <f t="shared" si="194"/>
        <v>Nuvo-7100VTC(EA)-i5HCWH01S-NTA</v>
      </c>
      <c r="P1051" s="2">
        <f t="shared" si="186"/>
        <v>0</v>
      </c>
      <c r="Q1051" s="2">
        <f t="shared" si="187"/>
        <v>0</v>
      </c>
      <c r="R1051" s="2">
        <f t="shared" si="188"/>
        <v>0</v>
      </c>
      <c r="S1051" s="2">
        <f t="shared" si="189"/>
        <v>0</v>
      </c>
      <c r="T1051" s="2">
        <f t="shared" si="190"/>
        <v>0</v>
      </c>
    </row>
    <row r="1052" spans="1:20" hidden="1">
      <c r="A1052" s="2" t="s">
        <v>1153</v>
      </c>
      <c r="D1052" s="2">
        <v>0</v>
      </c>
      <c r="E1052" s="2">
        <v>0</v>
      </c>
      <c r="F1052" s="2">
        <v>0</v>
      </c>
      <c r="H1052" s="2">
        <v>0</v>
      </c>
      <c r="I1052" s="2">
        <v>0</v>
      </c>
      <c r="K1052" s="2">
        <v>0</v>
      </c>
      <c r="L1052" s="3">
        <f t="shared" si="191"/>
        <v>0</v>
      </c>
      <c r="M1052" s="3" t="str">
        <f t="shared" si="192"/>
        <v>Nuvo-7104VTC</v>
      </c>
      <c r="N1052" s="3" t="str">
        <f t="shared" si="193"/>
        <v>WH01S-NTA</v>
      </c>
      <c r="O1052" s="2" t="str">
        <f t="shared" si="194"/>
        <v>Nuvo-7104VTCWH01S-NTA</v>
      </c>
      <c r="P1052" s="2">
        <f t="shared" si="186"/>
        <v>0</v>
      </c>
      <c r="Q1052" s="2">
        <f t="shared" si="187"/>
        <v>0</v>
      </c>
      <c r="R1052" s="2">
        <f t="shared" si="188"/>
        <v>0</v>
      </c>
      <c r="S1052" s="2">
        <f t="shared" si="189"/>
        <v>0</v>
      </c>
      <c r="T1052" s="2">
        <f t="shared" si="190"/>
        <v>0</v>
      </c>
    </row>
    <row r="1053" spans="1:20" hidden="1">
      <c r="A1053" s="2" t="s">
        <v>1154</v>
      </c>
      <c r="D1053" s="2">
        <v>0</v>
      </c>
      <c r="E1053" s="2">
        <v>0</v>
      </c>
      <c r="F1053" s="2">
        <v>0</v>
      </c>
      <c r="H1053" s="2">
        <v>0</v>
      </c>
      <c r="I1053" s="2">
        <v>0</v>
      </c>
      <c r="K1053" s="2">
        <v>0</v>
      </c>
      <c r="L1053" s="3">
        <f t="shared" si="191"/>
        <v>0</v>
      </c>
      <c r="M1053" s="3" t="str">
        <f t="shared" si="192"/>
        <v>Nuvo-7108VTC</v>
      </c>
      <c r="N1053" s="3" t="str">
        <f t="shared" si="193"/>
        <v>WH01S-NTA</v>
      </c>
      <c r="O1053" s="2" t="str">
        <f t="shared" si="194"/>
        <v>Nuvo-7108VTCWH01S-NTA</v>
      </c>
      <c r="P1053" s="2">
        <f t="shared" si="186"/>
        <v>0</v>
      </c>
      <c r="Q1053" s="2">
        <f t="shared" si="187"/>
        <v>0</v>
      </c>
      <c r="R1053" s="2">
        <f t="shared" si="188"/>
        <v>0</v>
      </c>
      <c r="S1053" s="2">
        <f t="shared" si="189"/>
        <v>0</v>
      </c>
      <c r="T1053" s="2">
        <f t="shared" si="190"/>
        <v>0</v>
      </c>
    </row>
    <row r="1054" spans="1:20" hidden="1">
      <c r="A1054" s="2" t="s">
        <v>1155</v>
      </c>
      <c r="D1054" s="2">
        <v>0</v>
      </c>
      <c r="E1054" s="2">
        <v>0</v>
      </c>
      <c r="F1054" s="2">
        <v>0</v>
      </c>
      <c r="H1054" s="2">
        <v>0</v>
      </c>
      <c r="I1054" s="2">
        <v>0</v>
      </c>
      <c r="K1054" s="2">
        <v>0</v>
      </c>
      <c r="L1054" s="3">
        <f t="shared" si="191"/>
        <v>0</v>
      </c>
      <c r="M1054" s="3" t="str">
        <f t="shared" si="192"/>
        <v>Nuvo-7108VTC-i7HC</v>
      </c>
      <c r="N1054" s="3" t="str">
        <f t="shared" si="193"/>
        <v>WH01S-NTA</v>
      </c>
      <c r="O1054" s="2" t="str">
        <f t="shared" si="194"/>
        <v>Nuvo-7108VTC-i7HCWH01S-NTA</v>
      </c>
      <c r="P1054" s="2">
        <f t="shared" si="186"/>
        <v>0</v>
      </c>
      <c r="Q1054" s="2">
        <f t="shared" si="187"/>
        <v>0</v>
      </c>
      <c r="R1054" s="2">
        <f t="shared" si="188"/>
        <v>0</v>
      </c>
      <c r="S1054" s="2">
        <f t="shared" si="189"/>
        <v>0</v>
      </c>
      <c r="T1054" s="2">
        <f t="shared" si="190"/>
        <v>0</v>
      </c>
    </row>
    <row r="1055" spans="1:20" hidden="1">
      <c r="A1055" s="2" t="s">
        <v>1156</v>
      </c>
      <c r="D1055" s="2">
        <v>0</v>
      </c>
      <c r="E1055" s="2">
        <v>0</v>
      </c>
      <c r="F1055" s="2">
        <v>0</v>
      </c>
      <c r="H1055" s="2">
        <v>0</v>
      </c>
      <c r="I1055" s="2">
        <v>0</v>
      </c>
      <c r="K1055" s="2">
        <v>0</v>
      </c>
      <c r="L1055" s="3">
        <f t="shared" si="191"/>
        <v>0</v>
      </c>
      <c r="M1055" s="3" t="str">
        <f t="shared" si="192"/>
        <v>Nuvo-7108VTC(EA)-i7HC-65W</v>
      </c>
      <c r="N1055" s="3" t="str">
        <f t="shared" si="193"/>
        <v>WH01S-NTA</v>
      </c>
      <c r="O1055" s="2" t="str">
        <f t="shared" si="194"/>
        <v>Nuvo-7108VTC(EA)-i7HC-65WWH01S-NTA</v>
      </c>
      <c r="P1055" s="2">
        <f t="shared" si="186"/>
        <v>0</v>
      </c>
      <c r="Q1055" s="2">
        <f t="shared" si="187"/>
        <v>0</v>
      </c>
      <c r="R1055" s="2">
        <f t="shared" si="188"/>
        <v>0</v>
      </c>
      <c r="S1055" s="2">
        <f t="shared" si="189"/>
        <v>0</v>
      </c>
      <c r="T1055" s="2">
        <f t="shared" si="190"/>
        <v>0</v>
      </c>
    </row>
    <row r="1056" spans="1:20" hidden="1">
      <c r="A1056" s="2" t="s">
        <v>1157</v>
      </c>
      <c r="D1056" s="2">
        <v>0</v>
      </c>
      <c r="E1056" s="2">
        <v>0</v>
      </c>
      <c r="F1056" s="2">
        <v>0</v>
      </c>
      <c r="H1056" s="2">
        <v>0</v>
      </c>
      <c r="I1056" s="2">
        <v>0</v>
      </c>
      <c r="K1056" s="2">
        <v>0</v>
      </c>
      <c r="L1056" s="3">
        <f t="shared" si="191"/>
        <v>0</v>
      </c>
      <c r="M1056" s="3" t="str">
        <f t="shared" si="192"/>
        <v>Nuvo-7160GC</v>
      </c>
      <c r="N1056" s="3" t="str">
        <f t="shared" si="193"/>
        <v>WH01S-NTA</v>
      </c>
      <c r="O1056" s="2" t="str">
        <f t="shared" si="194"/>
        <v>Nuvo-7160GCWH01S-NTA</v>
      </c>
      <c r="P1056" s="2">
        <f t="shared" si="186"/>
        <v>0</v>
      </c>
      <c r="Q1056" s="2">
        <f t="shared" si="187"/>
        <v>0</v>
      </c>
      <c r="R1056" s="2">
        <f t="shared" si="188"/>
        <v>0</v>
      </c>
      <c r="S1056" s="2">
        <f t="shared" si="189"/>
        <v>0</v>
      </c>
      <c r="T1056" s="2">
        <f t="shared" si="190"/>
        <v>0</v>
      </c>
    </row>
    <row r="1057" spans="1:20" hidden="1">
      <c r="A1057" s="2" t="s">
        <v>1158</v>
      </c>
      <c r="D1057" s="2">
        <v>0</v>
      </c>
      <c r="E1057" s="2">
        <v>0</v>
      </c>
      <c r="F1057" s="2">
        <v>0</v>
      </c>
      <c r="H1057" s="2">
        <v>0</v>
      </c>
      <c r="I1057" s="2">
        <v>0</v>
      </c>
      <c r="K1057" s="2">
        <v>0</v>
      </c>
      <c r="L1057" s="3">
        <f t="shared" si="191"/>
        <v>0</v>
      </c>
      <c r="M1057" s="3" t="str">
        <f t="shared" si="192"/>
        <v>Nuvo-7160GC-i7HC</v>
      </c>
      <c r="N1057" s="3" t="str">
        <f t="shared" si="193"/>
        <v>WH01S-NTA</v>
      </c>
      <c r="O1057" s="2" t="str">
        <f t="shared" si="194"/>
        <v>Nuvo-7160GC-i7HCWH01S-NTA</v>
      </c>
      <c r="P1057" s="2">
        <f t="shared" si="186"/>
        <v>0</v>
      </c>
      <c r="Q1057" s="2">
        <f t="shared" si="187"/>
        <v>0</v>
      </c>
      <c r="R1057" s="2">
        <f t="shared" si="188"/>
        <v>0</v>
      </c>
      <c r="S1057" s="2">
        <f t="shared" si="189"/>
        <v>0</v>
      </c>
      <c r="T1057" s="2">
        <f t="shared" si="190"/>
        <v>0</v>
      </c>
    </row>
    <row r="1058" spans="1:20" hidden="1">
      <c r="A1058" s="2" t="s">
        <v>1159</v>
      </c>
      <c r="D1058" s="2">
        <v>0</v>
      </c>
      <c r="E1058" s="2">
        <v>0</v>
      </c>
      <c r="F1058" s="2">
        <v>0</v>
      </c>
      <c r="H1058" s="2">
        <v>0</v>
      </c>
      <c r="I1058" s="2">
        <v>0</v>
      </c>
      <c r="K1058" s="2">
        <v>0</v>
      </c>
      <c r="L1058" s="3">
        <f t="shared" si="191"/>
        <v>0</v>
      </c>
      <c r="M1058" s="3" t="str">
        <f t="shared" si="192"/>
        <v>Nuvo-7160GC-PoE</v>
      </c>
      <c r="N1058" s="3" t="str">
        <f t="shared" si="193"/>
        <v>WH01S-NTA</v>
      </c>
      <c r="O1058" s="2" t="str">
        <f t="shared" si="194"/>
        <v>Nuvo-7160GC-PoEWH01S-NTA</v>
      </c>
      <c r="P1058" s="2">
        <f t="shared" si="186"/>
        <v>0</v>
      </c>
      <c r="Q1058" s="2">
        <f t="shared" si="187"/>
        <v>0</v>
      </c>
      <c r="R1058" s="2">
        <f t="shared" si="188"/>
        <v>0</v>
      </c>
      <c r="S1058" s="2">
        <f t="shared" si="189"/>
        <v>0</v>
      </c>
      <c r="T1058" s="2">
        <f t="shared" si="190"/>
        <v>0</v>
      </c>
    </row>
    <row r="1059" spans="1:20" hidden="1">
      <c r="A1059" s="2" t="s">
        <v>1160</v>
      </c>
      <c r="D1059" s="2">
        <v>0</v>
      </c>
      <c r="E1059" s="2">
        <v>0</v>
      </c>
      <c r="F1059" s="2">
        <v>0</v>
      </c>
      <c r="H1059" s="2">
        <v>0</v>
      </c>
      <c r="I1059" s="2">
        <v>0</v>
      </c>
      <c r="K1059" s="2">
        <v>0</v>
      </c>
      <c r="L1059" s="3">
        <f t="shared" si="191"/>
        <v>0</v>
      </c>
      <c r="M1059" s="3" t="str">
        <f t="shared" si="192"/>
        <v>Nuvo-7160GC-PoE-i7HC-65W</v>
      </c>
      <c r="N1059" s="3" t="str">
        <f t="shared" si="193"/>
        <v>WH01S-NTA</v>
      </c>
      <c r="O1059" s="2" t="str">
        <f t="shared" si="194"/>
        <v>Nuvo-7160GC-PoE-i7HC-65WWH01S-NTA</v>
      </c>
      <c r="P1059" s="2">
        <f t="shared" si="186"/>
        <v>0</v>
      </c>
      <c r="Q1059" s="2">
        <f t="shared" si="187"/>
        <v>0</v>
      </c>
      <c r="R1059" s="2">
        <f t="shared" si="188"/>
        <v>0</v>
      </c>
      <c r="S1059" s="2">
        <f t="shared" si="189"/>
        <v>0</v>
      </c>
      <c r="T1059" s="2">
        <f t="shared" si="190"/>
        <v>0</v>
      </c>
    </row>
    <row r="1060" spans="1:20" hidden="1">
      <c r="A1060" s="2" t="s">
        <v>1161</v>
      </c>
      <c r="D1060" s="2">
        <v>0</v>
      </c>
      <c r="E1060" s="2">
        <v>0</v>
      </c>
      <c r="F1060" s="2">
        <v>0</v>
      </c>
      <c r="H1060" s="2">
        <v>0</v>
      </c>
      <c r="I1060" s="2">
        <v>0</v>
      </c>
      <c r="K1060" s="2">
        <v>0</v>
      </c>
      <c r="L1060" s="3">
        <f t="shared" si="191"/>
        <v>0</v>
      </c>
      <c r="M1060" s="3" t="str">
        <f t="shared" si="192"/>
        <v>Nuvo-7160GC-PoE-i7OCG9-65W</v>
      </c>
      <c r="N1060" s="3" t="str">
        <f t="shared" si="193"/>
        <v>WH01S-NTA</v>
      </c>
      <c r="O1060" s="2" t="str">
        <f t="shared" si="194"/>
        <v>Nuvo-7160GC-PoE-i7OCG9-65WWH01S-NTA</v>
      </c>
      <c r="P1060" s="2">
        <f t="shared" si="186"/>
        <v>0</v>
      </c>
      <c r="Q1060" s="2">
        <f t="shared" si="187"/>
        <v>0</v>
      </c>
      <c r="R1060" s="2">
        <f t="shared" si="188"/>
        <v>0</v>
      </c>
      <c r="S1060" s="2">
        <f t="shared" si="189"/>
        <v>0</v>
      </c>
      <c r="T1060" s="2">
        <f t="shared" si="190"/>
        <v>0</v>
      </c>
    </row>
    <row r="1061" spans="1:20" hidden="1">
      <c r="A1061" s="2" t="s">
        <v>1162</v>
      </c>
      <c r="D1061" s="2">
        <v>0</v>
      </c>
      <c r="E1061" s="2">
        <v>0</v>
      </c>
      <c r="F1061" s="2">
        <v>0</v>
      </c>
      <c r="H1061" s="2">
        <v>0</v>
      </c>
      <c r="I1061" s="2">
        <v>0</v>
      </c>
      <c r="K1061" s="2">
        <v>0</v>
      </c>
      <c r="L1061" s="3">
        <f t="shared" si="191"/>
        <v>0</v>
      </c>
      <c r="M1061" s="3" t="str">
        <f t="shared" si="192"/>
        <v>Nuvo-7162GC-PoE</v>
      </c>
      <c r="N1061" s="3" t="str">
        <f t="shared" si="193"/>
        <v>WH01S-NTA</v>
      </c>
      <c r="O1061" s="2" t="str">
        <f t="shared" si="194"/>
        <v>Nuvo-7162GC-PoEWH01S-NTA</v>
      </c>
      <c r="P1061" s="2">
        <f t="shared" si="186"/>
        <v>0</v>
      </c>
      <c r="Q1061" s="2">
        <f t="shared" si="187"/>
        <v>0</v>
      </c>
      <c r="R1061" s="2">
        <f t="shared" si="188"/>
        <v>0</v>
      </c>
      <c r="S1061" s="2">
        <f t="shared" si="189"/>
        <v>0</v>
      </c>
      <c r="T1061" s="2">
        <f t="shared" si="190"/>
        <v>0</v>
      </c>
    </row>
    <row r="1062" spans="1:20" hidden="1">
      <c r="A1062" s="2" t="s">
        <v>1163</v>
      </c>
      <c r="D1062" s="2">
        <v>0</v>
      </c>
      <c r="E1062" s="2">
        <v>0</v>
      </c>
      <c r="F1062" s="2">
        <v>0</v>
      </c>
      <c r="H1062" s="2">
        <v>0</v>
      </c>
      <c r="I1062" s="2">
        <v>0</v>
      </c>
      <c r="K1062" s="2">
        <v>0</v>
      </c>
      <c r="L1062" s="3">
        <f t="shared" si="191"/>
        <v>0</v>
      </c>
      <c r="M1062" s="3" t="str">
        <f t="shared" si="192"/>
        <v>Nuvo-7162GC(EA)</v>
      </c>
      <c r="N1062" s="3" t="str">
        <f t="shared" si="193"/>
        <v>WH01S-NTA</v>
      </c>
      <c r="O1062" s="2" t="str">
        <f t="shared" si="194"/>
        <v>Nuvo-7162GC(EA)WH01S-NTA</v>
      </c>
      <c r="P1062" s="2">
        <f t="shared" si="186"/>
        <v>0</v>
      </c>
      <c r="Q1062" s="2">
        <f t="shared" si="187"/>
        <v>0</v>
      </c>
      <c r="R1062" s="2">
        <f t="shared" si="188"/>
        <v>0</v>
      </c>
      <c r="S1062" s="2">
        <f t="shared" si="189"/>
        <v>0</v>
      </c>
      <c r="T1062" s="2">
        <f t="shared" si="190"/>
        <v>0</v>
      </c>
    </row>
    <row r="1063" spans="1:20" hidden="1">
      <c r="A1063" s="2" t="s">
        <v>1164</v>
      </c>
      <c r="D1063" s="2">
        <v>0</v>
      </c>
      <c r="E1063" s="2">
        <v>0</v>
      </c>
      <c r="F1063" s="2">
        <v>0</v>
      </c>
      <c r="H1063" s="2">
        <v>0</v>
      </c>
      <c r="I1063" s="2">
        <v>0</v>
      </c>
      <c r="K1063" s="2">
        <v>0</v>
      </c>
      <c r="L1063" s="3">
        <f t="shared" si="191"/>
        <v>0</v>
      </c>
      <c r="M1063" s="3" t="str">
        <f t="shared" si="192"/>
        <v>Nuvo-7164GC</v>
      </c>
      <c r="N1063" s="3" t="str">
        <f t="shared" si="193"/>
        <v>WH01S-NTA</v>
      </c>
      <c r="O1063" s="2" t="str">
        <f t="shared" si="194"/>
        <v>Nuvo-7164GCWH01S-NTA</v>
      </c>
      <c r="P1063" s="2">
        <f t="shared" si="186"/>
        <v>0</v>
      </c>
      <c r="Q1063" s="2">
        <f t="shared" si="187"/>
        <v>0</v>
      </c>
      <c r="R1063" s="2">
        <f t="shared" si="188"/>
        <v>0</v>
      </c>
      <c r="S1063" s="2">
        <f t="shared" si="189"/>
        <v>0</v>
      </c>
      <c r="T1063" s="2">
        <f t="shared" si="190"/>
        <v>0</v>
      </c>
    </row>
    <row r="1064" spans="1:20" hidden="1">
      <c r="A1064" s="2" t="s">
        <v>1165</v>
      </c>
      <c r="D1064" s="2">
        <v>0</v>
      </c>
      <c r="E1064" s="2">
        <v>0</v>
      </c>
      <c r="F1064" s="2">
        <v>0</v>
      </c>
      <c r="H1064" s="2">
        <v>0</v>
      </c>
      <c r="I1064" s="2">
        <v>0</v>
      </c>
      <c r="K1064" s="2">
        <v>0</v>
      </c>
      <c r="L1064" s="3">
        <f t="shared" si="191"/>
        <v>0</v>
      </c>
      <c r="M1064" s="3" t="str">
        <f t="shared" si="192"/>
        <v>Nuvo-7164GC-i7HC-65W</v>
      </c>
      <c r="N1064" s="3" t="str">
        <f t="shared" si="193"/>
        <v>WH01S-NTA</v>
      </c>
      <c r="O1064" s="2" t="str">
        <f t="shared" si="194"/>
        <v>Nuvo-7164GC-i7HC-65WWH01S-NTA</v>
      </c>
      <c r="P1064" s="2">
        <f t="shared" si="186"/>
        <v>0</v>
      </c>
      <c r="Q1064" s="2">
        <f t="shared" si="187"/>
        <v>0</v>
      </c>
      <c r="R1064" s="2">
        <f t="shared" si="188"/>
        <v>0</v>
      </c>
      <c r="S1064" s="2">
        <f t="shared" si="189"/>
        <v>0</v>
      </c>
      <c r="T1064" s="2">
        <f t="shared" si="190"/>
        <v>0</v>
      </c>
    </row>
    <row r="1065" spans="1:20" hidden="1">
      <c r="A1065" s="2" t="s">
        <v>1166</v>
      </c>
      <c r="D1065" s="2">
        <v>0</v>
      </c>
      <c r="E1065" s="2">
        <v>0</v>
      </c>
      <c r="F1065" s="2">
        <v>0</v>
      </c>
      <c r="H1065" s="2">
        <v>0</v>
      </c>
      <c r="I1065" s="2">
        <v>0</v>
      </c>
      <c r="K1065" s="2">
        <v>0</v>
      </c>
      <c r="L1065" s="3">
        <f t="shared" si="191"/>
        <v>0</v>
      </c>
      <c r="M1065" s="3" t="str">
        <f t="shared" si="192"/>
        <v>Nuvo-7164GC-PoE</v>
      </c>
      <c r="N1065" s="3" t="str">
        <f t="shared" si="193"/>
        <v>WH01S-NTA</v>
      </c>
      <c r="O1065" s="2" t="str">
        <f t="shared" si="194"/>
        <v>Nuvo-7164GC-PoEWH01S-NTA</v>
      </c>
      <c r="P1065" s="2">
        <f t="shared" si="186"/>
        <v>0</v>
      </c>
      <c r="Q1065" s="2">
        <f t="shared" si="187"/>
        <v>0</v>
      </c>
      <c r="R1065" s="2">
        <f t="shared" si="188"/>
        <v>0</v>
      </c>
      <c r="S1065" s="2">
        <f t="shared" si="189"/>
        <v>0</v>
      </c>
      <c r="T1065" s="2">
        <f t="shared" si="190"/>
        <v>0</v>
      </c>
    </row>
    <row r="1066" spans="1:20" hidden="1">
      <c r="A1066" s="2" t="s">
        <v>1167</v>
      </c>
      <c r="D1066" s="2">
        <v>0</v>
      </c>
      <c r="E1066" s="2">
        <v>0</v>
      </c>
      <c r="F1066" s="2">
        <v>0</v>
      </c>
      <c r="H1066" s="2">
        <v>0</v>
      </c>
      <c r="I1066" s="2">
        <v>0</v>
      </c>
      <c r="K1066" s="2">
        <v>0</v>
      </c>
      <c r="L1066" s="3">
        <f t="shared" si="191"/>
        <v>0</v>
      </c>
      <c r="M1066" s="3" t="str">
        <f t="shared" si="192"/>
        <v>Nuvo-7164GC-PoE-i7HC-65W</v>
      </c>
      <c r="N1066" s="3" t="str">
        <f t="shared" si="193"/>
        <v>WH01S-NTA</v>
      </c>
      <c r="O1066" s="2" t="str">
        <f t="shared" si="194"/>
        <v>Nuvo-7164GC-PoE-i7HC-65WWH01S-NTA</v>
      </c>
      <c r="P1066" s="2">
        <f t="shared" si="186"/>
        <v>0</v>
      </c>
      <c r="Q1066" s="2">
        <f t="shared" si="187"/>
        <v>0</v>
      </c>
      <c r="R1066" s="2">
        <f t="shared" si="188"/>
        <v>0</v>
      </c>
      <c r="S1066" s="2">
        <f t="shared" si="189"/>
        <v>0</v>
      </c>
      <c r="T1066" s="2">
        <f t="shared" si="190"/>
        <v>0</v>
      </c>
    </row>
    <row r="1067" spans="1:20" hidden="1">
      <c r="A1067" s="2" t="s">
        <v>1168</v>
      </c>
      <c r="D1067" s="2">
        <v>0</v>
      </c>
      <c r="E1067" s="2">
        <v>0</v>
      </c>
      <c r="F1067" s="2">
        <v>0</v>
      </c>
      <c r="H1067" s="2">
        <v>0</v>
      </c>
      <c r="I1067" s="2">
        <v>0</v>
      </c>
      <c r="K1067" s="2">
        <v>0</v>
      </c>
      <c r="L1067" s="3">
        <f t="shared" si="191"/>
        <v>0</v>
      </c>
      <c r="M1067" s="3" t="str">
        <f t="shared" si="192"/>
        <v>Nuvo-7166GC</v>
      </c>
      <c r="N1067" s="3" t="str">
        <f t="shared" si="193"/>
        <v>WH01S-NTA</v>
      </c>
      <c r="O1067" s="2" t="str">
        <f t="shared" si="194"/>
        <v>Nuvo-7166GCWH01S-NTA</v>
      </c>
      <c r="P1067" s="2">
        <f t="shared" si="186"/>
        <v>0</v>
      </c>
      <c r="Q1067" s="2">
        <f t="shared" si="187"/>
        <v>0</v>
      </c>
      <c r="R1067" s="2">
        <f t="shared" si="188"/>
        <v>0</v>
      </c>
      <c r="S1067" s="2">
        <f t="shared" si="189"/>
        <v>0</v>
      </c>
      <c r="T1067" s="2">
        <f t="shared" si="190"/>
        <v>0</v>
      </c>
    </row>
    <row r="1068" spans="1:20" hidden="1">
      <c r="A1068" s="2" t="s">
        <v>1169</v>
      </c>
      <c r="D1068" s="2">
        <v>0</v>
      </c>
      <c r="E1068" s="2">
        <v>0</v>
      </c>
      <c r="F1068" s="2">
        <v>0</v>
      </c>
      <c r="H1068" s="2">
        <v>0</v>
      </c>
      <c r="I1068" s="2">
        <v>0</v>
      </c>
      <c r="K1068" s="2">
        <v>0</v>
      </c>
      <c r="L1068" s="3">
        <f t="shared" si="191"/>
        <v>0</v>
      </c>
      <c r="M1068" s="3" t="str">
        <f t="shared" si="192"/>
        <v>Nuvo-7166GC-i7HC-65W</v>
      </c>
      <c r="N1068" s="3" t="str">
        <f t="shared" si="193"/>
        <v>WH01S-NTA</v>
      </c>
      <c r="O1068" s="2" t="str">
        <f t="shared" si="194"/>
        <v>Nuvo-7166GC-i7HC-65WWH01S-NTA</v>
      </c>
      <c r="P1068" s="2">
        <f t="shared" si="186"/>
        <v>0</v>
      </c>
      <c r="Q1068" s="2">
        <f t="shared" si="187"/>
        <v>0</v>
      </c>
      <c r="R1068" s="2">
        <f t="shared" si="188"/>
        <v>0</v>
      </c>
      <c r="S1068" s="2">
        <f t="shared" si="189"/>
        <v>0</v>
      </c>
      <c r="T1068" s="2">
        <f t="shared" si="190"/>
        <v>0</v>
      </c>
    </row>
    <row r="1069" spans="1:20" hidden="1">
      <c r="A1069" s="2" t="s">
        <v>1170</v>
      </c>
      <c r="D1069" s="2">
        <v>0</v>
      </c>
      <c r="E1069" s="2">
        <v>0</v>
      </c>
      <c r="F1069" s="2">
        <v>0</v>
      </c>
      <c r="H1069" s="2">
        <v>0</v>
      </c>
      <c r="I1069" s="2">
        <v>0</v>
      </c>
      <c r="K1069" s="2">
        <v>0</v>
      </c>
      <c r="L1069" s="3">
        <f t="shared" si="191"/>
        <v>0</v>
      </c>
      <c r="M1069" s="3" t="str">
        <f t="shared" si="192"/>
        <v>Nuvo-7166GC-i7OCG9-65W</v>
      </c>
      <c r="N1069" s="3" t="str">
        <f t="shared" si="193"/>
        <v>WH01S-NTA</v>
      </c>
      <c r="O1069" s="2" t="str">
        <f t="shared" si="194"/>
        <v>Nuvo-7166GC-i7OCG9-65WWH01S-NTA</v>
      </c>
      <c r="P1069" s="2">
        <f t="shared" si="186"/>
        <v>0</v>
      </c>
      <c r="Q1069" s="2">
        <f t="shared" si="187"/>
        <v>0</v>
      </c>
      <c r="R1069" s="2">
        <f t="shared" si="188"/>
        <v>0</v>
      </c>
      <c r="S1069" s="2">
        <f t="shared" si="189"/>
        <v>0</v>
      </c>
      <c r="T1069" s="2">
        <f t="shared" si="190"/>
        <v>0</v>
      </c>
    </row>
    <row r="1070" spans="1:20" hidden="1">
      <c r="A1070" s="2" t="s">
        <v>1171</v>
      </c>
      <c r="D1070" s="2">
        <v>0</v>
      </c>
      <c r="E1070" s="2">
        <v>0</v>
      </c>
      <c r="F1070" s="2">
        <v>0</v>
      </c>
      <c r="H1070" s="2">
        <v>0</v>
      </c>
      <c r="I1070" s="2">
        <v>0</v>
      </c>
      <c r="K1070" s="2">
        <v>0</v>
      </c>
      <c r="L1070" s="3">
        <f t="shared" si="191"/>
        <v>0</v>
      </c>
      <c r="M1070" s="3" t="str">
        <f t="shared" si="192"/>
        <v>Nuvo-7166GC-PoE</v>
      </c>
      <c r="N1070" s="3" t="str">
        <f t="shared" si="193"/>
        <v>WH01S-NTA</v>
      </c>
      <c r="O1070" s="2" t="str">
        <f t="shared" si="194"/>
        <v>Nuvo-7166GC-PoEWH01S-NTA</v>
      </c>
      <c r="P1070" s="2">
        <f t="shared" si="186"/>
        <v>0</v>
      </c>
      <c r="Q1070" s="2">
        <f t="shared" si="187"/>
        <v>0</v>
      </c>
      <c r="R1070" s="2">
        <f t="shared" si="188"/>
        <v>0</v>
      </c>
      <c r="S1070" s="2">
        <f t="shared" si="189"/>
        <v>0</v>
      </c>
      <c r="T1070" s="2">
        <f t="shared" si="190"/>
        <v>0</v>
      </c>
    </row>
    <row r="1071" spans="1:20" hidden="1">
      <c r="A1071" s="2" t="s">
        <v>1172</v>
      </c>
      <c r="D1071" s="2">
        <v>0</v>
      </c>
      <c r="E1071" s="2">
        <v>0</v>
      </c>
      <c r="F1071" s="2">
        <v>0</v>
      </c>
      <c r="H1071" s="2">
        <v>0</v>
      </c>
      <c r="I1071" s="2">
        <v>0</v>
      </c>
      <c r="K1071" s="2">
        <v>0</v>
      </c>
      <c r="L1071" s="3">
        <f t="shared" si="191"/>
        <v>0</v>
      </c>
      <c r="M1071" s="3" t="str">
        <f t="shared" si="192"/>
        <v>Nuvo-7166GC-PoE-i7HC-65W</v>
      </c>
      <c r="N1071" s="3" t="str">
        <f t="shared" si="193"/>
        <v>WH01S-NTA</v>
      </c>
      <c r="O1071" s="2" t="str">
        <f t="shared" si="194"/>
        <v>Nuvo-7166GC-PoE-i7HC-65WWH01S-NTA</v>
      </c>
      <c r="P1071" s="2">
        <f t="shared" si="186"/>
        <v>0</v>
      </c>
      <c r="Q1071" s="2">
        <f t="shared" si="187"/>
        <v>0</v>
      </c>
      <c r="R1071" s="2">
        <f t="shared" si="188"/>
        <v>0</v>
      </c>
      <c r="S1071" s="2">
        <f t="shared" si="189"/>
        <v>0</v>
      </c>
      <c r="T1071" s="2">
        <f t="shared" si="190"/>
        <v>0</v>
      </c>
    </row>
    <row r="1072" spans="1:20" hidden="1">
      <c r="A1072" s="2" t="s">
        <v>1173</v>
      </c>
      <c r="D1072" s="2">
        <v>0</v>
      </c>
      <c r="E1072" s="2">
        <v>0</v>
      </c>
      <c r="F1072" s="2">
        <v>0</v>
      </c>
      <c r="H1072" s="2">
        <v>0</v>
      </c>
      <c r="I1072" s="2">
        <v>0</v>
      </c>
      <c r="K1072" s="2">
        <v>0</v>
      </c>
      <c r="L1072" s="3">
        <f t="shared" si="191"/>
        <v>0</v>
      </c>
      <c r="M1072" s="3" t="str">
        <f t="shared" si="192"/>
        <v>Nuvo-7166GC-PoE-i7OCG9-65W</v>
      </c>
      <c r="N1072" s="3" t="str">
        <f t="shared" si="193"/>
        <v>WH01S-NTA</v>
      </c>
      <c r="O1072" s="2" t="str">
        <f t="shared" si="194"/>
        <v>Nuvo-7166GC-PoE-i7OCG9-65WWH01S-NTA</v>
      </c>
      <c r="P1072" s="2">
        <f t="shared" si="186"/>
        <v>0</v>
      </c>
      <c r="Q1072" s="2">
        <f t="shared" si="187"/>
        <v>0</v>
      </c>
      <c r="R1072" s="2">
        <f t="shared" si="188"/>
        <v>0</v>
      </c>
      <c r="S1072" s="2">
        <f t="shared" si="189"/>
        <v>0</v>
      </c>
      <c r="T1072" s="2">
        <f t="shared" si="190"/>
        <v>0</v>
      </c>
    </row>
    <row r="1073" spans="1:20" hidden="1">
      <c r="A1073" s="2" t="s">
        <v>1174</v>
      </c>
      <c r="D1073" s="2">
        <v>0</v>
      </c>
      <c r="E1073" s="2">
        <v>0</v>
      </c>
      <c r="F1073" s="2">
        <v>0</v>
      </c>
      <c r="H1073" s="2">
        <v>0</v>
      </c>
      <c r="I1073" s="2">
        <v>0</v>
      </c>
      <c r="K1073" s="2">
        <v>0</v>
      </c>
      <c r="L1073" s="3">
        <f t="shared" si="191"/>
        <v>0</v>
      </c>
      <c r="M1073" s="3" t="str">
        <f t="shared" si="192"/>
        <v>Nuvo-7166GC-PoE-T4</v>
      </c>
      <c r="N1073" s="3" t="str">
        <f t="shared" si="193"/>
        <v>WH01S-NTA</v>
      </c>
      <c r="O1073" s="2" t="str">
        <f t="shared" si="194"/>
        <v>Nuvo-7166GC-PoE-T4WH01S-NTA</v>
      </c>
      <c r="P1073" s="2">
        <f t="shared" si="186"/>
        <v>0</v>
      </c>
      <c r="Q1073" s="2">
        <f t="shared" si="187"/>
        <v>0</v>
      </c>
      <c r="R1073" s="2">
        <f t="shared" si="188"/>
        <v>0</v>
      </c>
      <c r="S1073" s="2">
        <f t="shared" si="189"/>
        <v>0</v>
      </c>
      <c r="T1073" s="2">
        <f t="shared" si="190"/>
        <v>0</v>
      </c>
    </row>
    <row r="1074" spans="1:20" hidden="1">
      <c r="A1074" s="2" t="s">
        <v>1175</v>
      </c>
      <c r="D1074" s="2">
        <v>0</v>
      </c>
      <c r="E1074" s="2">
        <v>0</v>
      </c>
      <c r="F1074" s="2">
        <v>0</v>
      </c>
      <c r="H1074" s="2">
        <v>0</v>
      </c>
      <c r="I1074" s="2">
        <v>0</v>
      </c>
      <c r="K1074" s="2">
        <v>0</v>
      </c>
      <c r="L1074" s="3">
        <f t="shared" si="191"/>
        <v>0</v>
      </c>
      <c r="M1074" s="3" t="str">
        <f t="shared" si="192"/>
        <v>Nuvo-7166GC-T4</v>
      </c>
      <c r="N1074" s="3" t="str">
        <f t="shared" si="193"/>
        <v>WH01S-NTA</v>
      </c>
      <c r="O1074" s="2" t="str">
        <f t="shared" si="194"/>
        <v>Nuvo-7166GC-T4WH01S-NTA</v>
      </c>
      <c r="P1074" s="2">
        <f t="shared" si="186"/>
        <v>0</v>
      </c>
      <c r="Q1074" s="2">
        <f t="shared" si="187"/>
        <v>0</v>
      </c>
      <c r="R1074" s="2">
        <f t="shared" si="188"/>
        <v>0</v>
      </c>
      <c r="S1074" s="2">
        <f t="shared" si="189"/>
        <v>0</v>
      </c>
      <c r="T1074" s="2">
        <f t="shared" si="190"/>
        <v>0</v>
      </c>
    </row>
    <row r="1075" spans="1:20" hidden="1">
      <c r="A1075" s="2" t="s">
        <v>365</v>
      </c>
      <c r="D1075" s="2">
        <v>0</v>
      </c>
      <c r="E1075" s="2">
        <v>0</v>
      </c>
      <c r="F1075" s="2">
        <v>0</v>
      </c>
      <c r="H1075" s="2">
        <v>0</v>
      </c>
      <c r="I1075" s="2">
        <v>0</v>
      </c>
      <c r="K1075" s="2">
        <v>0</v>
      </c>
      <c r="L1075" s="3">
        <f t="shared" si="191"/>
        <v>0</v>
      </c>
      <c r="M1075" s="3" t="str">
        <f t="shared" si="192"/>
        <v>Nuvo-7168GC-PoE</v>
      </c>
      <c r="N1075" s="3" t="str">
        <f t="shared" si="193"/>
        <v>WH01S-NTA</v>
      </c>
      <c r="O1075" s="2" t="str">
        <f t="shared" si="194"/>
        <v>Nuvo-7168GC-PoEWH01S-NTA</v>
      </c>
      <c r="P1075" s="2">
        <f t="shared" si="186"/>
        <v>0</v>
      </c>
      <c r="Q1075" s="2">
        <f t="shared" si="187"/>
        <v>0</v>
      </c>
      <c r="R1075" s="2">
        <f t="shared" si="188"/>
        <v>0</v>
      </c>
      <c r="S1075" s="2">
        <f t="shared" si="189"/>
        <v>0</v>
      </c>
      <c r="T1075" s="2">
        <f t="shared" si="190"/>
        <v>0</v>
      </c>
    </row>
    <row r="1076" spans="1:20" hidden="1">
      <c r="A1076" s="2" t="s">
        <v>1176</v>
      </c>
      <c r="D1076" s="2">
        <v>0</v>
      </c>
      <c r="E1076" s="2">
        <v>0</v>
      </c>
      <c r="F1076" s="2">
        <v>0</v>
      </c>
      <c r="H1076" s="2">
        <v>0</v>
      </c>
      <c r="I1076" s="2">
        <v>0</v>
      </c>
      <c r="K1076" s="2">
        <v>0</v>
      </c>
      <c r="L1076" s="3">
        <f t="shared" si="191"/>
        <v>0</v>
      </c>
      <c r="M1076" s="3" t="str">
        <f t="shared" si="192"/>
        <v>Nuvo-7168GC-PoE(EA)</v>
      </c>
      <c r="N1076" s="3" t="str">
        <f t="shared" si="193"/>
        <v>WH01S-NTA</v>
      </c>
      <c r="O1076" s="2" t="str">
        <f t="shared" si="194"/>
        <v>Nuvo-7168GC-PoE(EA)WH01S-NTA</v>
      </c>
      <c r="P1076" s="2">
        <f t="shared" si="186"/>
        <v>0</v>
      </c>
      <c r="Q1076" s="2">
        <f t="shared" si="187"/>
        <v>0</v>
      </c>
      <c r="R1076" s="2">
        <f t="shared" si="188"/>
        <v>0</v>
      </c>
      <c r="S1076" s="2">
        <f t="shared" si="189"/>
        <v>0</v>
      </c>
      <c r="T1076" s="2">
        <f t="shared" si="190"/>
        <v>0</v>
      </c>
    </row>
    <row r="1077" spans="1:20" hidden="1">
      <c r="A1077" s="2" t="s">
        <v>364</v>
      </c>
      <c r="B1077" s="2">
        <v>8</v>
      </c>
      <c r="D1077" s="2">
        <v>0</v>
      </c>
      <c r="E1077" s="2">
        <v>0</v>
      </c>
      <c r="F1077" s="2">
        <v>0</v>
      </c>
      <c r="G1077" s="2" t="s">
        <v>473</v>
      </c>
      <c r="H1077" s="2">
        <v>0</v>
      </c>
      <c r="I1077" s="2">
        <v>9</v>
      </c>
      <c r="K1077" s="2">
        <v>0</v>
      </c>
      <c r="L1077" s="3">
        <f t="shared" si="191"/>
        <v>0</v>
      </c>
      <c r="M1077" s="3" t="str">
        <f t="shared" si="192"/>
        <v>Nuvo-716xGC</v>
      </c>
      <c r="N1077" s="3" t="str">
        <f t="shared" si="193"/>
        <v>WH01S-NTA</v>
      </c>
      <c r="O1077" s="2" t="str">
        <f t="shared" si="194"/>
        <v>Nuvo-716xGCWH01S-NTA</v>
      </c>
      <c r="P1077" s="2">
        <f t="shared" si="186"/>
        <v>0</v>
      </c>
      <c r="Q1077" s="2">
        <f t="shared" si="187"/>
        <v>0</v>
      </c>
      <c r="R1077" s="2">
        <f t="shared" si="188"/>
        <v>0</v>
      </c>
      <c r="S1077" s="2">
        <f t="shared" si="189"/>
        <v>0</v>
      </c>
      <c r="T1077" s="2">
        <f t="shared" si="190"/>
        <v>0</v>
      </c>
    </row>
    <row r="1078" spans="1:20" hidden="1">
      <c r="A1078" s="2" t="s">
        <v>363</v>
      </c>
      <c r="B1078" s="2">
        <v>8</v>
      </c>
      <c r="D1078" s="2">
        <v>6</v>
      </c>
      <c r="E1078" s="2">
        <v>5</v>
      </c>
      <c r="F1078" s="2">
        <v>1</v>
      </c>
      <c r="G1078" s="2" t="s">
        <v>473</v>
      </c>
      <c r="H1078" s="2">
        <v>1</v>
      </c>
      <c r="I1078" s="2">
        <v>2</v>
      </c>
      <c r="J1078" s="2" t="s">
        <v>2041</v>
      </c>
      <c r="K1078" s="2">
        <v>0</v>
      </c>
      <c r="L1078" s="3">
        <f t="shared" si="191"/>
        <v>6</v>
      </c>
      <c r="M1078" s="3" t="str">
        <f t="shared" si="192"/>
        <v>Nuvo-716xGC-PoE</v>
      </c>
      <c r="N1078" s="3" t="str">
        <f t="shared" si="193"/>
        <v>WH01S-NTA</v>
      </c>
      <c r="O1078" s="2" t="str">
        <f t="shared" si="194"/>
        <v>Nuvo-716xGC-PoEWH01S-NTA</v>
      </c>
      <c r="P1078" s="2">
        <f t="shared" si="186"/>
        <v>6</v>
      </c>
      <c r="Q1078" s="2">
        <f t="shared" si="187"/>
        <v>5</v>
      </c>
      <c r="R1078" s="2">
        <f t="shared" si="188"/>
        <v>1</v>
      </c>
      <c r="S1078" s="2">
        <f t="shared" si="189"/>
        <v>1</v>
      </c>
      <c r="T1078" s="2">
        <f t="shared" si="190"/>
        <v>2</v>
      </c>
    </row>
    <row r="1079" spans="1:20" hidden="1">
      <c r="A1079" s="2" t="s">
        <v>1177</v>
      </c>
      <c r="B1079" s="2">
        <v>2</v>
      </c>
      <c r="D1079" s="2">
        <v>0</v>
      </c>
      <c r="E1079" s="2">
        <v>5</v>
      </c>
      <c r="F1079" s="2">
        <v>-5</v>
      </c>
      <c r="H1079" s="2">
        <v>5</v>
      </c>
      <c r="I1079" s="2">
        <v>0</v>
      </c>
      <c r="J1079" s="2" t="s">
        <v>2041</v>
      </c>
      <c r="K1079" s="2">
        <v>0</v>
      </c>
      <c r="L1079" s="3">
        <f t="shared" si="191"/>
        <v>0</v>
      </c>
      <c r="M1079" s="3" t="str">
        <f t="shared" si="192"/>
        <v>Nuvo-7200VTC</v>
      </c>
      <c r="N1079" s="3" t="str">
        <f t="shared" si="193"/>
        <v>WH01S-NTA</v>
      </c>
      <c r="O1079" s="2" t="str">
        <f t="shared" si="194"/>
        <v>Nuvo-7200VTCWH01S-NTA</v>
      </c>
      <c r="P1079" s="2">
        <f t="shared" si="186"/>
        <v>0</v>
      </c>
      <c r="Q1079" s="2">
        <f t="shared" si="187"/>
        <v>5</v>
      </c>
      <c r="R1079" s="2">
        <f t="shared" si="188"/>
        <v>-5</v>
      </c>
      <c r="S1079" s="2">
        <f t="shared" si="189"/>
        <v>5</v>
      </c>
      <c r="T1079" s="2">
        <f t="shared" si="190"/>
        <v>0</v>
      </c>
    </row>
    <row r="1080" spans="1:20" hidden="1">
      <c r="A1080" s="2" t="s">
        <v>1178</v>
      </c>
      <c r="D1080" s="2">
        <v>0</v>
      </c>
      <c r="E1080" s="2">
        <v>0</v>
      </c>
      <c r="F1080" s="2">
        <v>0</v>
      </c>
      <c r="H1080" s="2">
        <v>0</v>
      </c>
      <c r="I1080" s="2">
        <v>0</v>
      </c>
      <c r="K1080" s="2">
        <v>0</v>
      </c>
      <c r="L1080" s="3">
        <f t="shared" si="191"/>
        <v>0</v>
      </c>
      <c r="M1080" s="3" t="str">
        <f t="shared" si="192"/>
        <v>Nuvo-7200VTC(EA)</v>
      </c>
      <c r="N1080" s="3" t="str">
        <f t="shared" si="193"/>
        <v>WH01S-NTA</v>
      </c>
      <c r="O1080" s="2" t="str">
        <f t="shared" si="194"/>
        <v>Nuvo-7200VTC(EA)WH01S-NTA</v>
      </c>
      <c r="P1080" s="2">
        <f t="shared" si="186"/>
        <v>0</v>
      </c>
      <c r="Q1080" s="2">
        <f t="shared" si="187"/>
        <v>0</v>
      </c>
      <c r="R1080" s="2">
        <f t="shared" si="188"/>
        <v>0</v>
      </c>
      <c r="S1080" s="2">
        <f t="shared" si="189"/>
        <v>0</v>
      </c>
      <c r="T1080" s="2">
        <f t="shared" si="190"/>
        <v>0</v>
      </c>
    </row>
    <row r="1081" spans="1:20" hidden="1">
      <c r="A1081" s="2" t="s">
        <v>362</v>
      </c>
      <c r="B1081" s="2">
        <v>1</v>
      </c>
      <c r="D1081" s="2">
        <v>0</v>
      </c>
      <c r="E1081" s="2">
        <v>0</v>
      </c>
      <c r="F1081" s="2">
        <v>0</v>
      </c>
      <c r="G1081" s="2" t="s">
        <v>473</v>
      </c>
      <c r="H1081" s="2">
        <v>0</v>
      </c>
      <c r="I1081" s="2">
        <v>2</v>
      </c>
      <c r="K1081" s="2">
        <v>0</v>
      </c>
      <c r="L1081" s="3">
        <f t="shared" si="191"/>
        <v>0</v>
      </c>
      <c r="M1081" s="3" t="str">
        <f t="shared" si="192"/>
        <v>Nuvo-7204VTC</v>
      </c>
      <c r="N1081" s="3" t="str">
        <f t="shared" si="193"/>
        <v>WH01S-NTA</v>
      </c>
      <c r="O1081" s="2" t="str">
        <f t="shared" si="194"/>
        <v>Nuvo-7204VTCWH01S-NTA</v>
      </c>
      <c r="P1081" s="2">
        <f t="shared" si="186"/>
        <v>0</v>
      </c>
      <c r="Q1081" s="2">
        <f t="shared" si="187"/>
        <v>0</v>
      </c>
      <c r="R1081" s="2">
        <f t="shared" si="188"/>
        <v>0</v>
      </c>
      <c r="S1081" s="2">
        <f t="shared" si="189"/>
        <v>0</v>
      </c>
      <c r="T1081" s="2">
        <f t="shared" si="190"/>
        <v>0</v>
      </c>
    </row>
    <row r="1082" spans="1:20" hidden="1">
      <c r="A1082" s="2" t="s">
        <v>361</v>
      </c>
      <c r="B1082" s="2">
        <v>8</v>
      </c>
      <c r="D1082" s="2">
        <v>0</v>
      </c>
      <c r="E1082" s="2">
        <v>0</v>
      </c>
      <c r="F1082" s="2">
        <v>0</v>
      </c>
      <c r="G1082" s="2" t="s">
        <v>473</v>
      </c>
      <c r="H1082" s="2">
        <v>0</v>
      </c>
      <c r="I1082" s="2">
        <v>9</v>
      </c>
      <c r="K1082" s="2">
        <v>0</v>
      </c>
      <c r="L1082" s="3">
        <f t="shared" si="191"/>
        <v>0</v>
      </c>
      <c r="M1082" s="3" t="str">
        <f t="shared" si="192"/>
        <v>Nuvo-7208VTC</v>
      </c>
      <c r="N1082" s="3" t="str">
        <f t="shared" si="193"/>
        <v>WH01S-NTA</v>
      </c>
      <c r="O1082" s="2" t="str">
        <f t="shared" si="194"/>
        <v>Nuvo-7208VTCWH01S-NTA</v>
      </c>
      <c r="P1082" s="2">
        <f t="shared" si="186"/>
        <v>0</v>
      </c>
      <c r="Q1082" s="2">
        <f t="shared" si="187"/>
        <v>0</v>
      </c>
      <c r="R1082" s="2">
        <f t="shared" si="188"/>
        <v>0</v>
      </c>
      <c r="S1082" s="2">
        <f t="shared" si="189"/>
        <v>0</v>
      </c>
      <c r="T1082" s="2">
        <f t="shared" si="190"/>
        <v>0</v>
      </c>
    </row>
    <row r="1083" spans="1:20" hidden="1">
      <c r="A1083" s="2" t="s">
        <v>1179</v>
      </c>
      <c r="D1083" s="2">
        <v>0</v>
      </c>
      <c r="E1083" s="2">
        <v>0</v>
      </c>
      <c r="F1083" s="2">
        <v>0</v>
      </c>
      <c r="H1083" s="2">
        <v>0</v>
      </c>
      <c r="I1083" s="2">
        <v>0</v>
      </c>
      <c r="K1083" s="2">
        <v>0</v>
      </c>
      <c r="L1083" s="3">
        <f t="shared" si="191"/>
        <v>0</v>
      </c>
      <c r="M1083" s="3" t="str">
        <f t="shared" si="192"/>
        <v>Nuvo-7208VTC(EA)</v>
      </c>
      <c r="N1083" s="3" t="str">
        <f t="shared" si="193"/>
        <v>WH01S-NTA</v>
      </c>
      <c r="O1083" s="2" t="str">
        <f t="shared" si="194"/>
        <v>Nuvo-7208VTC(EA)WH01S-NTA</v>
      </c>
      <c r="P1083" s="2">
        <f t="shared" si="186"/>
        <v>0</v>
      </c>
      <c r="Q1083" s="2">
        <f t="shared" si="187"/>
        <v>0</v>
      </c>
      <c r="R1083" s="2">
        <f t="shared" si="188"/>
        <v>0</v>
      </c>
      <c r="S1083" s="2">
        <f t="shared" si="189"/>
        <v>0</v>
      </c>
      <c r="T1083" s="2">
        <f t="shared" si="190"/>
        <v>0</v>
      </c>
    </row>
    <row r="1084" spans="1:20" hidden="1">
      <c r="A1084" s="2" t="s">
        <v>1180</v>
      </c>
      <c r="D1084" s="2">
        <v>0</v>
      </c>
      <c r="E1084" s="2">
        <v>0</v>
      </c>
      <c r="F1084" s="2">
        <v>0</v>
      </c>
      <c r="H1084" s="2">
        <v>0</v>
      </c>
      <c r="I1084" s="2">
        <v>0</v>
      </c>
      <c r="K1084" s="2">
        <v>0</v>
      </c>
      <c r="L1084" s="3">
        <f t="shared" si="191"/>
        <v>0</v>
      </c>
      <c r="M1084" s="3" t="str">
        <f t="shared" si="192"/>
        <v>Nuvo-7258VTC</v>
      </c>
      <c r="N1084" s="3" t="str">
        <f t="shared" si="193"/>
        <v>WH01S-NTA</v>
      </c>
      <c r="O1084" s="2" t="str">
        <f t="shared" si="194"/>
        <v>Nuvo-7258VTCWH01S-NTA</v>
      </c>
      <c r="P1084" s="2">
        <f t="shared" si="186"/>
        <v>0</v>
      </c>
      <c r="Q1084" s="2">
        <f t="shared" si="187"/>
        <v>0</v>
      </c>
      <c r="R1084" s="2">
        <f t="shared" si="188"/>
        <v>0</v>
      </c>
      <c r="S1084" s="2">
        <f t="shared" si="189"/>
        <v>0</v>
      </c>
      <c r="T1084" s="2">
        <f t="shared" si="190"/>
        <v>0</v>
      </c>
    </row>
    <row r="1085" spans="1:20" hidden="1">
      <c r="A1085" s="2" t="s">
        <v>83</v>
      </c>
      <c r="B1085" s="2">
        <v>8</v>
      </c>
      <c r="D1085" s="2">
        <v>1</v>
      </c>
      <c r="E1085" s="2">
        <v>10</v>
      </c>
      <c r="F1085" s="2">
        <v>-9</v>
      </c>
      <c r="H1085" s="2">
        <v>14</v>
      </c>
      <c r="I1085" s="2">
        <v>0</v>
      </c>
      <c r="J1085" s="2" t="s">
        <v>1789</v>
      </c>
      <c r="K1085" s="2">
        <v>1.6</v>
      </c>
      <c r="L1085" s="3">
        <f t="shared" si="191"/>
        <v>1</v>
      </c>
      <c r="M1085" s="3" t="str">
        <f t="shared" si="192"/>
        <v>Nuvo-7501</v>
      </c>
      <c r="N1085" s="3" t="str">
        <f t="shared" si="193"/>
        <v>WH01S-NTA</v>
      </c>
      <c r="O1085" s="2" t="str">
        <f t="shared" si="194"/>
        <v>Nuvo-7501WH01S-NTA</v>
      </c>
      <c r="P1085" s="2">
        <f t="shared" si="186"/>
        <v>1</v>
      </c>
      <c r="Q1085" s="2">
        <f t="shared" si="187"/>
        <v>10</v>
      </c>
      <c r="R1085" s="2">
        <f t="shared" si="188"/>
        <v>-9</v>
      </c>
      <c r="S1085" s="2">
        <f t="shared" si="189"/>
        <v>14</v>
      </c>
      <c r="T1085" s="2">
        <f t="shared" si="190"/>
        <v>5</v>
      </c>
    </row>
    <row r="1086" spans="1:20" hidden="1">
      <c r="A1086" s="2" t="s">
        <v>1181</v>
      </c>
      <c r="D1086" s="2">
        <v>0</v>
      </c>
      <c r="E1086" s="2">
        <v>0</v>
      </c>
      <c r="F1086" s="2">
        <v>0</v>
      </c>
      <c r="H1086" s="2">
        <v>0</v>
      </c>
      <c r="I1086" s="2">
        <v>0</v>
      </c>
      <c r="K1086" s="2">
        <v>0</v>
      </c>
      <c r="L1086" s="3">
        <f t="shared" si="191"/>
        <v>0</v>
      </c>
      <c r="M1086" s="3" t="str">
        <f t="shared" si="192"/>
        <v>Nuvo-7501-BX</v>
      </c>
      <c r="N1086" s="3" t="str">
        <f t="shared" si="193"/>
        <v>WH01S-NTA</v>
      </c>
      <c r="O1086" s="2" t="str">
        <f t="shared" si="194"/>
        <v>Nuvo-7501-BXWH01S-NTA</v>
      </c>
      <c r="P1086" s="2">
        <f t="shared" si="186"/>
        <v>0</v>
      </c>
      <c r="Q1086" s="2">
        <f t="shared" si="187"/>
        <v>0</v>
      </c>
      <c r="R1086" s="2">
        <f t="shared" si="188"/>
        <v>0</v>
      </c>
      <c r="S1086" s="2">
        <f t="shared" si="189"/>
        <v>0</v>
      </c>
      <c r="T1086" s="2">
        <f t="shared" si="190"/>
        <v>0</v>
      </c>
    </row>
    <row r="1087" spans="1:20" hidden="1">
      <c r="A1087" s="2" t="s">
        <v>1182</v>
      </c>
      <c r="D1087" s="2">
        <v>0</v>
      </c>
      <c r="E1087" s="2">
        <v>0</v>
      </c>
      <c r="F1087" s="2">
        <v>0</v>
      </c>
      <c r="H1087" s="2">
        <v>0</v>
      </c>
      <c r="I1087" s="2">
        <v>0</v>
      </c>
      <c r="K1087" s="2">
        <v>0</v>
      </c>
      <c r="L1087" s="3">
        <f t="shared" si="191"/>
        <v>0</v>
      </c>
      <c r="M1087" s="3" t="str">
        <f t="shared" si="192"/>
        <v>Nuvo-7501(EA)</v>
      </c>
      <c r="N1087" s="3" t="str">
        <f t="shared" si="193"/>
        <v>WH01S-NTA</v>
      </c>
      <c r="O1087" s="2" t="str">
        <f t="shared" si="194"/>
        <v>Nuvo-7501(EA)WH01S-NTA</v>
      </c>
      <c r="P1087" s="2">
        <f t="shared" si="186"/>
        <v>0</v>
      </c>
      <c r="Q1087" s="2">
        <f t="shared" si="187"/>
        <v>0</v>
      </c>
      <c r="R1087" s="2">
        <f t="shared" si="188"/>
        <v>0</v>
      </c>
      <c r="S1087" s="2">
        <f t="shared" si="189"/>
        <v>0</v>
      </c>
      <c r="T1087" s="2">
        <f t="shared" si="190"/>
        <v>0</v>
      </c>
    </row>
    <row r="1088" spans="1:20" hidden="1">
      <c r="A1088" s="2" t="s">
        <v>84</v>
      </c>
      <c r="B1088" s="2">
        <v>6</v>
      </c>
      <c r="D1088" s="2">
        <v>1</v>
      </c>
      <c r="E1088" s="2">
        <v>0</v>
      </c>
      <c r="F1088" s="2">
        <v>1</v>
      </c>
      <c r="G1088" s="2" t="s">
        <v>473</v>
      </c>
      <c r="H1088" s="2">
        <v>0</v>
      </c>
      <c r="I1088" s="2">
        <v>6</v>
      </c>
      <c r="K1088" s="2">
        <v>0</v>
      </c>
      <c r="L1088" s="3">
        <f t="shared" si="191"/>
        <v>1</v>
      </c>
      <c r="M1088" s="3" t="str">
        <f t="shared" si="192"/>
        <v>Nuvo-7505D</v>
      </c>
      <c r="N1088" s="3" t="str">
        <f t="shared" si="193"/>
        <v>WH01S-NTA</v>
      </c>
      <c r="O1088" s="2" t="str">
        <f t="shared" si="194"/>
        <v>Nuvo-7505DWH01S-NTA</v>
      </c>
      <c r="P1088" s="2">
        <f t="shared" si="186"/>
        <v>1</v>
      </c>
      <c r="Q1088" s="2">
        <f t="shared" si="187"/>
        <v>0</v>
      </c>
      <c r="R1088" s="2">
        <f t="shared" si="188"/>
        <v>1</v>
      </c>
      <c r="S1088" s="2">
        <f t="shared" si="189"/>
        <v>0</v>
      </c>
      <c r="T1088" s="2">
        <f t="shared" si="190"/>
        <v>1</v>
      </c>
    </row>
    <row r="1089" spans="1:20" hidden="1">
      <c r="A1089" s="2" t="s">
        <v>1183</v>
      </c>
      <c r="D1089" s="2">
        <v>0</v>
      </c>
      <c r="E1089" s="2">
        <v>0</v>
      </c>
      <c r="F1089" s="2">
        <v>0</v>
      </c>
      <c r="H1089" s="2">
        <v>0</v>
      </c>
      <c r="I1089" s="2">
        <v>0</v>
      </c>
      <c r="K1089" s="2">
        <v>0</v>
      </c>
      <c r="L1089" s="3">
        <f t="shared" si="191"/>
        <v>0</v>
      </c>
      <c r="M1089" s="3" t="str">
        <f t="shared" si="192"/>
        <v>Nuvo-7505D-BX</v>
      </c>
      <c r="N1089" s="3" t="str">
        <f t="shared" si="193"/>
        <v>WH01S-NTA</v>
      </c>
      <c r="O1089" s="2" t="str">
        <f t="shared" si="194"/>
        <v>Nuvo-7505D-BXWH01S-NTA</v>
      </c>
      <c r="P1089" s="2">
        <f t="shared" si="186"/>
        <v>0</v>
      </c>
      <c r="Q1089" s="2">
        <f t="shared" si="187"/>
        <v>0</v>
      </c>
      <c r="R1089" s="2">
        <f t="shared" si="188"/>
        <v>0</v>
      </c>
      <c r="S1089" s="2">
        <f t="shared" si="189"/>
        <v>0</v>
      </c>
      <c r="T1089" s="2">
        <f t="shared" si="190"/>
        <v>0</v>
      </c>
    </row>
    <row r="1090" spans="1:20" hidden="1">
      <c r="A1090" s="2" t="s">
        <v>152</v>
      </c>
      <c r="B1090" s="2">
        <v>2</v>
      </c>
      <c r="D1090" s="2">
        <v>4</v>
      </c>
      <c r="E1090" s="2">
        <v>0</v>
      </c>
      <c r="F1090" s="2">
        <v>4</v>
      </c>
      <c r="H1090" s="2">
        <v>0</v>
      </c>
      <c r="I1090" s="2">
        <v>0</v>
      </c>
      <c r="K1090" s="2">
        <v>0</v>
      </c>
      <c r="L1090" s="3">
        <f t="shared" si="191"/>
        <v>4</v>
      </c>
      <c r="M1090" s="3" t="str">
        <f t="shared" si="192"/>
        <v>Nuvo-7531</v>
      </c>
      <c r="N1090" s="3" t="str">
        <f t="shared" si="193"/>
        <v>WH01S-NTA</v>
      </c>
      <c r="O1090" s="2" t="str">
        <f t="shared" si="194"/>
        <v>Nuvo-7531WH01S-NTA</v>
      </c>
      <c r="P1090" s="2">
        <f t="shared" si="186"/>
        <v>4</v>
      </c>
      <c r="Q1090" s="2">
        <f t="shared" si="187"/>
        <v>0</v>
      </c>
      <c r="R1090" s="2">
        <f t="shared" si="188"/>
        <v>4</v>
      </c>
      <c r="S1090" s="2">
        <f t="shared" si="189"/>
        <v>0</v>
      </c>
      <c r="T1090" s="2">
        <f t="shared" si="190"/>
        <v>4</v>
      </c>
    </row>
    <row r="1091" spans="1:20" hidden="1">
      <c r="A1091" s="2" t="s">
        <v>1184</v>
      </c>
      <c r="D1091" s="2">
        <v>0</v>
      </c>
      <c r="E1091" s="2">
        <v>0</v>
      </c>
      <c r="F1091" s="2">
        <v>0</v>
      </c>
      <c r="H1091" s="2">
        <v>0</v>
      </c>
      <c r="I1091" s="2">
        <v>0</v>
      </c>
      <c r="K1091" s="2">
        <v>0</v>
      </c>
      <c r="L1091" s="3">
        <f t="shared" ref="L1091:L1145" si="195">D1091</f>
        <v>0</v>
      </c>
      <c r="M1091" s="3" t="str">
        <f t="shared" ref="M1091:M1145" si="196">A1091</f>
        <v>Nuvo-7531-i7HC</v>
      </c>
      <c r="N1091" s="3" t="str">
        <f t="shared" ref="N1091:N1145" si="197">IF(A1092="Inventory",A1091,N1090)</f>
        <v>WH01S-NTA</v>
      </c>
      <c r="O1091" s="2" t="str">
        <f t="shared" si="194"/>
        <v>Nuvo-7531-i7HCWH01S-NTA</v>
      </c>
      <c r="P1091" s="2">
        <f t="shared" si="186"/>
        <v>0</v>
      </c>
      <c r="Q1091" s="2">
        <f t="shared" si="187"/>
        <v>0</v>
      </c>
      <c r="R1091" s="2">
        <f t="shared" si="188"/>
        <v>0</v>
      </c>
      <c r="S1091" s="2">
        <f t="shared" si="189"/>
        <v>0</v>
      </c>
      <c r="T1091" s="2">
        <f t="shared" si="190"/>
        <v>0</v>
      </c>
    </row>
    <row r="1092" spans="1:20" hidden="1">
      <c r="A1092" s="2" t="s">
        <v>1185</v>
      </c>
      <c r="D1092" s="2">
        <v>0</v>
      </c>
      <c r="E1092" s="2">
        <v>0</v>
      </c>
      <c r="F1092" s="2">
        <v>0</v>
      </c>
      <c r="H1092" s="2">
        <v>0</v>
      </c>
      <c r="I1092" s="2">
        <v>0</v>
      </c>
      <c r="K1092" s="2">
        <v>0</v>
      </c>
      <c r="L1092" s="3">
        <f t="shared" si="195"/>
        <v>0</v>
      </c>
      <c r="M1092" s="3" t="str">
        <f t="shared" si="196"/>
        <v>Nuvo-7531-i7OCG9</v>
      </c>
      <c r="N1092" s="3" t="str">
        <f t="shared" si="197"/>
        <v>WH01S-NTA</v>
      </c>
      <c r="O1092" s="2" t="str">
        <f t="shared" si="194"/>
        <v>Nuvo-7531-i7OCG9WH01S-NTA</v>
      </c>
      <c r="P1092" s="2">
        <f t="shared" si="186"/>
        <v>0</v>
      </c>
      <c r="Q1092" s="2">
        <f t="shared" si="187"/>
        <v>0</v>
      </c>
      <c r="R1092" s="2">
        <f t="shared" si="188"/>
        <v>0</v>
      </c>
      <c r="S1092" s="2">
        <f t="shared" si="189"/>
        <v>0</v>
      </c>
      <c r="T1092" s="2">
        <f t="shared" si="190"/>
        <v>0</v>
      </c>
    </row>
    <row r="1093" spans="1:20" hidden="1">
      <c r="A1093" s="2" t="s">
        <v>1186</v>
      </c>
      <c r="B1093" s="2">
        <v>0</v>
      </c>
      <c r="D1093" s="2">
        <v>0</v>
      </c>
      <c r="E1093" s="2">
        <v>0</v>
      </c>
      <c r="F1093" s="2">
        <v>0</v>
      </c>
      <c r="G1093" s="2" t="s">
        <v>473</v>
      </c>
      <c r="H1093" s="2">
        <v>0</v>
      </c>
      <c r="I1093" s="2">
        <v>1</v>
      </c>
      <c r="K1093" s="2">
        <v>0</v>
      </c>
      <c r="L1093" s="3">
        <f t="shared" si="195"/>
        <v>0</v>
      </c>
      <c r="M1093" s="3" t="str">
        <f t="shared" si="196"/>
        <v>Nuvo-7531-IGN</v>
      </c>
      <c r="N1093" s="3" t="str">
        <f t="shared" si="197"/>
        <v>WH01S-NTA</v>
      </c>
      <c r="O1093" s="2" t="str">
        <f t="shared" si="194"/>
        <v>Nuvo-7531-IGNWH01S-NTA</v>
      </c>
      <c r="P1093" s="2">
        <f t="shared" si="186"/>
        <v>0</v>
      </c>
      <c r="Q1093" s="2">
        <f t="shared" si="187"/>
        <v>0</v>
      </c>
      <c r="R1093" s="2">
        <f t="shared" si="188"/>
        <v>0</v>
      </c>
      <c r="S1093" s="2">
        <f t="shared" si="189"/>
        <v>0</v>
      </c>
      <c r="T1093" s="2">
        <f t="shared" si="190"/>
        <v>0</v>
      </c>
    </row>
    <row r="1094" spans="1:20" hidden="1">
      <c r="A1094" s="2" t="s">
        <v>1187</v>
      </c>
      <c r="D1094" s="2">
        <v>0</v>
      </c>
      <c r="E1094" s="2">
        <v>0</v>
      </c>
      <c r="F1094" s="2">
        <v>0</v>
      </c>
      <c r="H1094" s="2">
        <v>0</v>
      </c>
      <c r="I1094" s="2">
        <v>0</v>
      </c>
      <c r="K1094" s="2">
        <v>0</v>
      </c>
      <c r="L1094" s="3">
        <f t="shared" si="195"/>
        <v>0</v>
      </c>
      <c r="M1094" s="3" t="str">
        <f t="shared" si="196"/>
        <v>Nuvo-7531-IGN-i7OCG9</v>
      </c>
      <c r="N1094" s="3" t="str">
        <f t="shared" si="197"/>
        <v>WH01S-NTA</v>
      </c>
      <c r="O1094" s="2" t="str">
        <f t="shared" ref="O1094:O1145" si="198">M1094&amp;N1094</f>
        <v>Nuvo-7531-IGN-i7OCG9WH01S-NTA</v>
      </c>
      <c r="P1094" s="2">
        <f t="shared" ref="P1094:P1157" si="199">D1094</f>
        <v>0</v>
      </c>
      <c r="Q1094" s="2">
        <f t="shared" ref="Q1094:Q1157" si="200">E1094</f>
        <v>0</v>
      </c>
      <c r="R1094" s="2">
        <f t="shared" ref="R1094:R1157" si="201">F1094</f>
        <v>0</v>
      </c>
      <c r="S1094" s="2">
        <f t="shared" ref="S1094:S1157" si="202">H1094</f>
        <v>0</v>
      </c>
      <c r="T1094" s="2">
        <f t="shared" ref="T1094:T1157" si="203">R1094+S1094</f>
        <v>0</v>
      </c>
    </row>
    <row r="1095" spans="1:20" hidden="1">
      <c r="A1095" t="s">
        <v>1188</v>
      </c>
      <c r="B1095"/>
      <c r="C1095"/>
      <c r="D1095">
        <v>0</v>
      </c>
      <c r="E1095">
        <v>0</v>
      </c>
      <c r="F1095">
        <v>0</v>
      </c>
      <c r="G1095"/>
      <c r="H1095">
        <v>0</v>
      </c>
      <c r="I1095">
        <v>0</v>
      </c>
      <c r="J1095"/>
      <c r="K1095">
        <v>0</v>
      </c>
      <c r="L1095" s="3">
        <f t="shared" si="195"/>
        <v>0</v>
      </c>
      <c r="M1095" s="3" t="str">
        <f t="shared" si="196"/>
        <v>Nuvo-7531(EA)</v>
      </c>
      <c r="N1095" s="3" t="str">
        <f t="shared" si="197"/>
        <v>WH01S-NTA</v>
      </c>
      <c r="O1095" s="2" t="str">
        <f t="shared" si="198"/>
        <v>Nuvo-7531(EA)WH01S-NTA</v>
      </c>
      <c r="P1095" s="2">
        <f t="shared" si="199"/>
        <v>0</v>
      </c>
      <c r="Q1095" s="2">
        <f t="shared" si="200"/>
        <v>0</v>
      </c>
      <c r="R1095" s="2">
        <f t="shared" si="201"/>
        <v>0</v>
      </c>
      <c r="S1095" s="2">
        <f t="shared" si="202"/>
        <v>0</v>
      </c>
      <c r="T1095" s="2">
        <f t="shared" si="203"/>
        <v>0</v>
      </c>
    </row>
    <row r="1096" spans="1:20" hidden="1">
      <c r="A1096" t="s">
        <v>209</v>
      </c>
      <c r="B1096"/>
      <c r="C1096"/>
      <c r="D1096">
        <v>67</v>
      </c>
      <c r="E1096">
        <v>62</v>
      </c>
      <c r="F1096">
        <v>5</v>
      </c>
      <c r="G1096"/>
      <c r="H1096">
        <v>52</v>
      </c>
      <c r="I1096"/>
      <c r="J1096"/>
      <c r="K1096">
        <v>3.8</v>
      </c>
      <c r="L1096" s="3">
        <f t="shared" si="195"/>
        <v>67</v>
      </c>
      <c r="M1096" s="3" t="str">
        <f t="shared" si="196"/>
        <v>Total Nuvo-7000 Series</v>
      </c>
      <c r="N1096" s="3" t="str">
        <f t="shared" si="197"/>
        <v>WH01S-NTA</v>
      </c>
      <c r="O1096" s="2" t="str">
        <f t="shared" si="198"/>
        <v>Total Nuvo-7000 SeriesWH01S-NTA</v>
      </c>
      <c r="P1096" s="2">
        <f t="shared" si="199"/>
        <v>67</v>
      </c>
      <c r="Q1096" s="2">
        <f t="shared" si="200"/>
        <v>62</v>
      </c>
      <c r="R1096" s="2">
        <f t="shared" si="201"/>
        <v>5</v>
      </c>
      <c r="S1096" s="2">
        <f t="shared" si="202"/>
        <v>52</v>
      </c>
      <c r="T1096" s="2">
        <f t="shared" si="203"/>
        <v>57</v>
      </c>
    </row>
    <row r="1097" spans="1:20" hidden="1">
      <c r="A1097" s="2" t="s">
        <v>210</v>
      </c>
      <c r="L1097" s="3">
        <f t="shared" si="195"/>
        <v>0</v>
      </c>
      <c r="M1097" s="3" t="str">
        <f t="shared" si="196"/>
        <v>Nuvo-8000 Series</v>
      </c>
      <c r="N1097" s="3" t="str">
        <f t="shared" si="197"/>
        <v>WH01S-NTA</v>
      </c>
      <c r="O1097" s="2" t="str">
        <f t="shared" si="198"/>
        <v>Nuvo-8000 SeriesWH01S-NTA</v>
      </c>
      <c r="P1097" s="2">
        <f t="shared" si="199"/>
        <v>0</v>
      </c>
      <c r="Q1097" s="2">
        <f t="shared" si="200"/>
        <v>0</v>
      </c>
      <c r="R1097" s="2">
        <f t="shared" si="201"/>
        <v>0</v>
      </c>
      <c r="S1097" s="2">
        <f t="shared" si="202"/>
        <v>0</v>
      </c>
      <c r="T1097" s="2">
        <f t="shared" si="203"/>
        <v>0</v>
      </c>
    </row>
    <row r="1098" spans="1:20" hidden="1">
      <c r="A1098" s="2" t="s">
        <v>1189</v>
      </c>
      <c r="B1098" s="2">
        <v>4</v>
      </c>
      <c r="D1098" s="2">
        <v>0</v>
      </c>
      <c r="E1098" s="2">
        <v>0</v>
      </c>
      <c r="F1098" s="2">
        <v>0</v>
      </c>
      <c r="G1098" s="2" t="s">
        <v>473</v>
      </c>
      <c r="H1098" s="2">
        <v>0</v>
      </c>
      <c r="I1098" s="2">
        <v>5</v>
      </c>
      <c r="K1098" s="2">
        <v>0</v>
      </c>
      <c r="L1098" s="3">
        <f t="shared" si="195"/>
        <v>0</v>
      </c>
      <c r="M1098" s="3" t="str">
        <f t="shared" si="196"/>
        <v>Nuvo-8003</v>
      </c>
      <c r="N1098" s="3" t="str">
        <f t="shared" si="197"/>
        <v>WH01S-NTA</v>
      </c>
      <c r="O1098" s="2" t="str">
        <f t="shared" si="198"/>
        <v>Nuvo-8003WH01S-NTA</v>
      </c>
      <c r="P1098" s="2">
        <f t="shared" si="199"/>
        <v>0</v>
      </c>
      <c r="Q1098" s="2">
        <f t="shared" si="200"/>
        <v>0</v>
      </c>
      <c r="R1098" s="2">
        <f t="shared" si="201"/>
        <v>0</v>
      </c>
      <c r="S1098" s="2">
        <f t="shared" si="202"/>
        <v>0</v>
      </c>
      <c r="T1098" s="2">
        <f t="shared" si="203"/>
        <v>0</v>
      </c>
    </row>
    <row r="1099" spans="1:20" hidden="1">
      <c r="A1099" s="2" t="s">
        <v>1190</v>
      </c>
      <c r="D1099" s="2">
        <v>0</v>
      </c>
      <c r="E1099" s="2">
        <v>0</v>
      </c>
      <c r="F1099" s="2">
        <v>0</v>
      </c>
      <c r="H1099" s="2">
        <v>0</v>
      </c>
      <c r="I1099" s="2">
        <v>0</v>
      </c>
      <c r="K1099" s="2">
        <v>0</v>
      </c>
      <c r="L1099" s="3">
        <f t="shared" si="195"/>
        <v>0</v>
      </c>
      <c r="M1099" s="3" t="str">
        <f t="shared" si="196"/>
        <v>Nuvo-8003-i7HC</v>
      </c>
      <c r="N1099" s="3" t="str">
        <f t="shared" si="197"/>
        <v>WH01S-NTA</v>
      </c>
      <c r="O1099" s="2" t="str">
        <f t="shared" si="198"/>
        <v>Nuvo-8003-i7HCWH01S-NTA</v>
      </c>
      <c r="P1099" s="2">
        <f t="shared" si="199"/>
        <v>0</v>
      </c>
      <c r="Q1099" s="2">
        <f t="shared" si="200"/>
        <v>0</v>
      </c>
      <c r="R1099" s="2">
        <f t="shared" si="201"/>
        <v>0</v>
      </c>
      <c r="S1099" s="2">
        <f t="shared" si="202"/>
        <v>0</v>
      </c>
      <c r="T1099" s="2">
        <f t="shared" si="203"/>
        <v>0</v>
      </c>
    </row>
    <row r="1100" spans="1:20" hidden="1">
      <c r="A1100" s="2" t="s">
        <v>1191</v>
      </c>
      <c r="B1100" s="2">
        <v>4</v>
      </c>
      <c r="D1100" s="2">
        <v>2</v>
      </c>
      <c r="E1100" s="2">
        <v>0</v>
      </c>
      <c r="F1100" s="2">
        <v>2</v>
      </c>
      <c r="G1100" s="2" t="s">
        <v>473</v>
      </c>
      <c r="H1100" s="2">
        <v>0</v>
      </c>
      <c r="I1100" s="2">
        <v>3</v>
      </c>
      <c r="K1100" s="2">
        <v>0</v>
      </c>
      <c r="L1100" s="3">
        <f t="shared" si="195"/>
        <v>2</v>
      </c>
      <c r="M1100" s="3" t="str">
        <f t="shared" si="196"/>
        <v>Nuvo-8023</v>
      </c>
      <c r="N1100" s="3" t="str">
        <f t="shared" si="197"/>
        <v>WH01S-NTA</v>
      </c>
      <c r="O1100" s="2" t="str">
        <f t="shared" si="198"/>
        <v>Nuvo-8023WH01S-NTA</v>
      </c>
      <c r="P1100" s="2">
        <f t="shared" si="199"/>
        <v>2</v>
      </c>
      <c r="Q1100" s="2">
        <f t="shared" si="200"/>
        <v>0</v>
      </c>
      <c r="R1100" s="2">
        <f t="shared" si="201"/>
        <v>2</v>
      </c>
      <c r="S1100" s="2">
        <f t="shared" si="202"/>
        <v>0</v>
      </c>
      <c r="T1100" s="2">
        <f t="shared" si="203"/>
        <v>2</v>
      </c>
    </row>
    <row r="1101" spans="1:20" hidden="1">
      <c r="A1101" s="2" t="s">
        <v>1192</v>
      </c>
      <c r="B1101" s="2">
        <v>10</v>
      </c>
      <c r="D1101" s="2">
        <v>4</v>
      </c>
      <c r="E1101" s="2">
        <v>0</v>
      </c>
      <c r="F1101" s="2">
        <v>4</v>
      </c>
      <c r="G1101" s="2" t="s">
        <v>473</v>
      </c>
      <c r="H1101" s="2">
        <v>0</v>
      </c>
      <c r="I1101" s="2">
        <v>7</v>
      </c>
      <c r="K1101" s="2">
        <v>0</v>
      </c>
      <c r="L1101" s="3">
        <f t="shared" si="195"/>
        <v>4</v>
      </c>
      <c r="M1101" s="3" t="str">
        <f t="shared" si="196"/>
        <v>Nuvo-8034</v>
      </c>
      <c r="N1101" s="3" t="str">
        <f t="shared" si="197"/>
        <v>WH01S-NTA</v>
      </c>
      <c r="O1101" s="2" t="str">
        <f t="shared" si="198"/>
        <v>Nuvo-8034WH01S-NTA</v>
      </c>
      <c r="P1101" s="2">
        <f t="shared" si="199"/>
        <v>4</v>
      </c>
      <c r="Q1101" s="2">
        <f t="shared" si="200"/>
        <v>0</v>
      </c>
      <c r="R1101" s="2">
        <f t="shared" si="201"/>
        <v>4</v>
      </c>
      <c r="S1101" s="2">
        <f t="shared" si="202"/>
        <v>0</v>
      </c>
      <c r="T1101" s="2">
        <f t="shared" si="203"/>
        <v>4</v>
      </c>
    </row>
    <row r="1102" spans="1:20" hidden="1">
      <c r="A1102" s="2" t="s">
        <v>1844</v>
      </c>
      <c r="D1102" s="2">
        <v>0</v>
      </c>
      <c r="E1102" s="2">
        <v>0</v>
      </c>
      <c r="F1102" s="2">
        <v>0</v>
      </c>
      <c r="H1102" s="2">
        <v>0</v>
      </c>
      <c r="I1102" s="2">
        <v>0</v>
      </c>
      <c r="K1102" s="2">
        <v>0.5</v>
      </c>
      <c r="L1102" s="3">
        <f t="shared" si="195"/>
        <v>0</v>
      </c>
      <c r="M1102" s="3" t="str">
        <f t="shared" si="196"/>
        <v>Nuvo-8041</v>
      </c>
      <c r="N1102" s="3" t="str">
        <f t="shared" si="197"/>
        <v>WH01S-NTA</v>
      </c>
      <c r="O1102" s="2" t="str">
        <f t="shared" si="198"/>
        <v>Nuvo-8041WH01S-NTA</v>
      </c>
      <c r="P1102" s="2">
        <f t="shared" si="199"/>
        <v>0</v>
      </c>
      <c r="Q1102" s="2">
        <f t="shared" si="200"/>
        <v>0</v>
      </c>
      <c r="R1102" s="2">
        <f t="shared" si="201"/>
        <v>0</v>
      </c>
      <c r="S1102" s="2">
        <f t="shared" si="202"/>
        <v>0</v>
      </c>
      <c r="T1102" s="2">
        <f t="shared" si="203"/>
        <v>0</v>
      </c>
    </row>
    <row r="1103" spans="1:20" hidden="1">
      <c r="A1103" s="2" t="s">
        <v>85</v>
      </c>
      <c r="B1103" s="2">
        <v>8</v>
      </c>
      <c r="D1103" s="2">
        <v>22</v>
      </c>
      <c r="E1103" s="2">
        <v>18</v>
      </c>
      <c r="F1103" s="2">
        <v>4</v>
      </c>
      <c r="H1103" s="2">
        <v>0</v>
      </c>
      <c r="I1103" s="2">
        <v>0</v>
      </c>
      <c r="K1103" s="2">
        <v>0</v>
      </c>
      <c r="L1103" s="3">
        <f t="shared" si="195"/>
        <v>22</v>
      </c>
      <c r="M1103" s="3" t="str">
        <f t="shared" si="196"/>
        <v>Nuvo-8108GC</v>
      </c>
      <c r="N1103" s="3" t="str">
        <f t="shared" si="197"/>
        <v>WH01S-NTA</v>
      </c>
      <c r="O1103" s="2" t="str">
        <f t="shared" si="198"/>
        <v>Nuvo-8108GCWH01S-NTA</v>
      </c>
      <c r="P1103" s="2">
        <f t="shared" si="199"/>
        <v>22</v>
      </c>
      <c r="Q1103" s="2">
        <f t="shared" si="200"/>
        <v>18</v>
      </c>
      <c r="R1103" s="2">
        <f t="shared" si="201"/>
        <v>4</v>
      </c>
      <c r="S1103" s="2">
        <f t="shared" si="202"/>
        <v>0</v>
      </c>
      <c r="T1103" s="2">
        <f t="shared" si="203"/>
        <v>4</v>
      </c>
    </row>
    <row r="1104" spans="1:20" hidden="1">
      <c r="A1104" s="2" t="s">
        <v>1193</v>
      </c>
      <c r="D1104" s="2">
        <v>0</v>
      </c>
      <c r="E1104" s="2">
        <v>0</v>
      </c>
      <c r="F1104" s="2">
        <v>0</v>
      </c>
      <c r="H1104" s="2">
        <v>0</v>
      </c>
      <c r="I1104" s="2">
        <v>0</v>
      </c>
      <c r="K1104" s="2">
        <v>0</v>
      </c>
      <c r="L1104" s="3">
        <f t="shared" si="195"/>
        <v>0</v>
      </c>
      <c r="M1104" s="3" t="str">
        <f t="shared" si="196"/>
        <v>Nuvo-8108GC-E2278G</v>
      </c>
      <c r="N1104" s="3" t="str">
        <f t="shared" si="197"/>
        <v>WH01S-NTA</v>
      </c>
      <c r="O1104" s="2" t="str">
        <f t="shared" si="198"/>
        <v>Nuvo-8108GC-E2278GWH01S-NTA</v>
      </c>
      <c r="P1104" s="2">
        <f t="shared" si="199"/>
        <v>0</v>
      </c>
      <c r="Q1104" s="2">
        <f t="shared" si="200"/>
        <v>0</v>
      </c>
      <c r="R1104" s="2">
        <f t="shared" si="201"/>
        <v>0</v>
      </c>
      <c r="S1104" s="2">
        <f t="shared" si="202"/>
        <v>0</v>
      </c>
      <c r="T1104" s="2">
        <f t="shared" si="203"/>
        <v>0</v>
      </c>
    </row>
    <row r="1105" spans="1:20" hidden="1">
      <c r="A1105" s="2" t="s">
        <v>1194</v>
      </c>
      <c r="D1105" s="2">
        <v>0</v>
      </c>
      <c r="E1105" s="2">
        <v>0</v>
      </c>
      <c r="F1105" s="2">
        <v>0</v>
      </c>
      <c r="H1105" s="2">
        <v>0</v>
      </c>
      <c r="I1105" s="2">
        <v>0</v>
      </c>
      <c r="K1105" s="2">
        <v>0</v>
      </c>
      <c r="L1105" s="3">
        <f t="shared" si="195"/>
        <v>0</v>
      </c>
      <c r="M1105" s="3" t="str">
        <f t="shared" si="196"/>
        <v>Nuvo-8108GC-E2278G-Gatik</v>
      </c>
      <c r="N1105" s="3" t="str">
        <f t="shared" si="197"/>
        <v>WH01S-NTA</v>
      </c>
      <c r="O1105" s="2" t="str">
        <f t="shared" si="198"/>
        <v>Nuvo-8108GC-E2278G-GatikWH01S-NTA</v>
      </c>
      <c r="P1105" s="2">
        <f t="shared" si="199"/>
        <v>0</v>
      </c>
      <c r="Q1105" s="2">
        <f t="shared" si="200"/>
        <v>0</v>
      </c>
      <c r="R1105" s="2">
        <f t="shared" si="201"/>
        <v>0</v>
      </c>
      <c r="S1105" s="2">
        <f t="shared" si="202"/>
        <v>0</v>
      </c>
      <c r="T1105" s="2">
        <f t="shared" si="203"/>
        <v>0</v>
      </c>
    </row>
    <row r="1106" spans="1:20" hidden="1">
      <c r="A1106" s="2" t="s">
        <v>1683</v>
      </c>
      <c r="D1106" s="2">
        <v>0</v>
      </c>
      <c r="E1106" s="2">
        <v>0</v>
      </c>
      <c r="F1106" s="2">
        <v>0</v>
      </c>
      <c r="H1106" s="2">
        <v>0</v>
      </c>
      <c r="I1106" s="2">
        <v>0</v>
      </c>
      <c r="K1106" s="2">
        <v>0</v>
      </c>
      <c r="L1106" s="3">
        <f t="shared" si="195"/>
        <v>0</v>
      </c>
      <c r="M1106" s="3" t="str">
        <f t="shared" si="196"/>
        <v>Nuvo-8108GC-E2278GE</v>
      </c>
      <c r="N1106" s="3" t="str">
        <f t="shared" si="197"/>
        <v>WH01S-NTA</v>
      </c>
      <c r="O1106" s="2" t="str">
        <f t="shared" si="198"/>
        <v>Nuvo-8108GC-E2278GEWH01S-NTA</v>
      </c>
      <c r="P1106" s="2">
        <f t="shared" si="199"/>
        <v>0</v>
      </c>
      <c r="Q1106" s="2">
        <f t="shared" si="200"/>
        <v>0</v>
      </c>
      <c r="R1106" s="2">
        <f t="shared" si="201"/>
        <v>0</v>
      </c>
      <c r="S1106" s="2">
        <f t="shared" si="202"/>
        <v>0</v>
      </c>
      <c r="T1106" s="2">
        <f t="shared" si="203"/>
        <v>0</v>
      </c>
    </row>
    <row r="1107" spans="1:20" hidden="1">
      <c r="A1107" s="2" t="s">
        <v>360</v>
      </c>
      <c r="D1107" s="2">
        <v>0</v>
      </c>
      <c r="E1107" s="2">
        <v>0</v>
      </c>
      <c r="F1107" s="2">
        <v>0</v>
      </c>
      <c r="H1107" s="2">
        <v>0</v>
      </c>
      <c r="I1107" s="2">
        <v>0</v>
      </c>
      <c r="K1107" s="2">
        <v>0</v>
      </c>
      <c r="L1107" s="3">
        <f t="shared" si="195"/>
        <v>0</v>
      </c>
      <c r="M1107" s="3" t="str">
        <f t="shared" si="196"/>
        <v>Nuvo-8108GC-QD</v>
      </c>
      <c r="N1107" s="3" t="str">
        <f t="shared" si="197"/>
        <v>WH01S-NTA</v>
      </c>
      <c r="O1107" s="2" t="str">
        <f t="shared" si="198"/>
        <v>Nuvo-8108GC-QDWH01S-NTA</v>
      </c>
      <c r="P1107" s="2">
        <f t="shared" si="199"/>
        <v>0</v>
      </c>
      <c r="Q1107" s="2">
        <f t="shared" si="200"/>
        <v>0</v>
      </c>
      <c r="R1107" s="2">
        <f t="shared" si="201"/>
        <v>0</v>
      </c>
      <c r="S1107" s="2">
        <f t="shared" si="202"/>
        <v>0</v>
      </c>
      <c r="T1107" s="2">
        <f t="shared" si="203"/>
        <v>0</v>
      </c>
    </row>
    <row r="1108" spans="1:20" hidden="1">
      <c r="A1108" s="2" t="s">
        <v>86</v>
      </c>
      <c r="B1108" s="2">
        <v>8</v>
      </c>
      <c r="D1108" s="2">
        <v>20</v>
      </c>
      <c r="E1108" s="2">
        <v>23</v>
      </c>
      <c r="F1108" s="2">
        <v>-3</v>
      </c>
      <c r="H1108" s="2">
        <v>3</v>
      </c>
      <c r="I1108" s="2">
        <v>0</v>
      </c>
      <c r="J1108" s="2" t="s">
        <v>2140</v>
      </c>
      <c r="K1108" s="2">
        <v>10.8</v>
      </c>
      <c r="L1108" s="3">
        <f t="shared" si="195"/>
        <v>20</v>
      </c>
      <c r="M1108" s="3" t="str">
        <f t="shared" si="196"/>
        <v>Nuvo-8108GC-QD-A6</v>
      </c>
      <c r="N1108" s="3" t="str">
        <f t="shared" si="197"/>
        <v>WH01S-NTA</v>
      </c>
      <c r="O1108" s="2" t="str">
        <f t="shared" si="198"/>
        <v>Nuvo-8108GC-QD-A6WH01S-NTA</v>
      </c>
      <c r="P1108" s="2">
        <f t="shared" si="199"/>
        <v>20</v>
      </c>
      <c r="Q1108" s="2">
        <f t="shared" si="200"/>
        <v>23</v>
      </c>
      <c r="R1108" s="2">
        <f t="shared" si="201"/>
        <v>-3</v>
      </c>
      <c r="S1108" s="2">
        <f t="shared" si="202"/>
        <v>3</v>
      </c>
      <c r="T1108" s="2">
        <f t="shared" si="203"/>
        <v>0</v>
      </c>
    </row>
    <row r="1109" spans="1:20" hidden="1">
      <c r="A1109" s="2" t="s">
        <v>1195</v>
      </c>
      <c r="D1109" s="2">
        <v>0</v>
      </c>
      <c r="E1109" s="2">
        <v>0</v>
      </c>
      <c r="F1109" s="2">
        <v>0</v>
      </c>
      <c r="H1109" s="2">
        <v>0</v>
      </c>
      <c r="I1109" s="2">
        <v>0</v>
      </c>
      <c r="K1109" s="2">
        <v>0</v>
      </c>
      <c r="L1109" s="3">
        <f t="shared" si="195"/>
        <v>0</v>
      </c>
      <c r="M1109" s="3" t="str">
        <f t="shared" si="196"/>
        <v>Nuvo-8108GC-QD(EA)</v>
      </c>
      <c r="N1109" s="3" t="str">
        <f t="shared" si="197"/>
        <v>WH01S-NTA</v>
      </c>
      <c r="O1109" s="2" t="str">
        <f t="shared" si="198"/>
        <v>Nuvo-8108GC-QD(EA)WH01S-NTA</v>
      </c>
      <c r="P1109" s="2">
        <f t="shared" si="199"/>
        <v>0</v>
      </c>
      <c r="Q1109" s="2">
        <f t="shared" si="200"/>
        <v>0</v>
      </c>
      <c r="R1109" s="2">
        <f t="shared" si="201"/>
        <v>0</v>
      </c>
      <c r="S1109" s="2">
        <f t="shared" si="202"/>
        <v>0</v>
      </c>
      <c r="T1109" s="2">
        <f t="shared" si="203"/>
        <v>0</v>
      </c>
    </row>
    <row r="1110" spans="1:20" hidden="1">
      <c r="A1110" s="2" t="s">
        <v>153</v>
      </c>
      <c r="B1110" s="2">
        <v>8</v>
      </c>
      <c r="D1110" s="2">
        <v>2</v>
      </c>
      <c r="E1110" s="2">
        <v>0</v>
      </c>
      <c r="F1110" s="2">
        <v>2</v>
      </c>
      <c r="G1110" s="2" t="s">
        <v>473</v>
      </c>
      <c r="H1110" s="2">
        <v>0</v>
      </c>
      <c r="I1110" s="2">
        <v>7</v>
      </c>
      <c r="K1110" s="2">
        <v>0</v>
      </c>
      <c r="L1110" s="3">
        <f t="shared" si="195"/>
        <v>2</v>
      </c>
      <c r="M1110" s="3" t="str">
        <f t="shared" si="196"/>
        <v>Nuvo-8108GC-XL</v>
      </c>
      <c r="N1110" s="3" t="str">
        <f t="shared" si="197"/>
        <v>WH01S-NTA</v>
      </c>
      <c r="O1110" s="2" t="str">
        <f t="shared" si="198"/>
        <v>Nuvo-8108GC-XLWH01S-NTA</v>
      </c>
      <c r="P1110" s="2">
        <f t="shared" si="199"/>
        <v>2</v>
      </c>
      <c r="Q1110" s="2">
        <f t="shared" si="200"/>
        <v>0</v>
      </c>
      <c r="R1110" s="2">
        <f t="shared" si="201"/>
        <v>2</v>
      </c>
      <c r="S1110" s="2">
        <f t="shared" si="202"/>
        <v>0</v>
      </c>
      <c r="T1110" s="2">
        <f t="shared" si="203"/>
        <v>2</v>
      </c>
    </row>
    <row r="1111" spans="1:20" hidden="1">
      <c r="A1111" s="2" t="s">
        <v>1196</v>
      </c>
      <c r="D1111" s="2">
        <v>0</v>
      </c>
      <c r="E1111" s="2">
        <v>0</v>
      </c>
      <c r="F1111" s="2">
        <v>0</v>
      </c>
      <c r="H1111" s="2">
        <v>0</v>
      </c>
      <c r="I1111" s="2">
        <v>0</v>
      </c>
      <c r="K1111" s="2">
        <v>0</v>
      </c>
      <c r="L1111" s="3">
        <f t="shared" si="195"/>
        <v>0</v>
      </c>
      <c r="M1111" s="3" t="str">
        <f t="shared" si="196"/>
        <v>Nuvo-8108GC-XL-i7HC-65W</v>
      </c>
      <c r="N1111" s="3" t="str">
        <f t="shared" si="197"/>
        <v>WH01S-NTA</v>
      </c>
      <c r="O1111" s="2" t="str">
        <f t="shared" si="198"/>
        <v>Nuvo-8108GC-XL-i7HC-65WWH01S-NTA</v>
      </c>
      <c r="P1111" s="2">
        <f t="shared" si="199"/>
        <v>0</v>
      </c>
      <c r="Q1111" s="2">
        <f t="shared" si="200"/>
        <v>0</v>
      </c>
      <c r="R1111" s="2">
        <f t="shared" si="201"/>
        <v>0</v>
      </c>
      <c r="S1111" s="2">
        <f t="shared" si="202"/>
        <v>0</v>
      </c>
      <c r="T1111" s="2">
        <f t="shared" si="203"/>
        <v>0</v>
      </c>
    </row>
    <row r="1112" spans="1:20" hidden="1">
      <c r="A1112" s="2" t="s">
        <v>1197</v>
      </c>
      <c r="D1112" s="2">
        <v>0</v>
      </c>
      <c r="E1112" s="2">
        <v>0</v>
      </c>
      <c r="F1112" s="2">
        <v>0</v>
      </c>
      <c r="H1112" s="2">
        <v>0</v>
      </c>
      <c r="I1112" s="2">
        <v>0</v>
      </c>
      <c r="K1112" s="2">
        <v>0</v>
      </c>
      <c r="L1112" s="3">
        <f t="shared" si="195"/>
        <v>0</v>
      </c>
      <c r="M1112" s="3" t="str">
        <f t="shared" si="196"/>
        <v>Nuvo-8108GC-XL Chassis</v>
      </c>
      <c r="N1112" s="3" t="str">
        <f t="shared" si="197"/>
        <v>WH01S-NTA</v>
      </c>
      <c r="O1112" s="2" t="str">
        <f t="shared" si="198"/>
        <v>Nuvo-8108GC-XL ChassisWH01S-NTA</v>
      </c>
      <c r="P1112" s="2">
        <f t="shared" si="199"/>
        <v>0</v>
      </c>
      <c r="Q1112" s="2">
        <f t="shared" si="200"/>
        <v>0</v>
      </c>
      <c r="R1112" s="2">
        <f t="shared" si="201"/>
        <v>0</v>
      </c>
      <c r="S1112" s="2">
        <f t="shared" si="202"/>
        <v>0</v>
      </c>
      <c r="T1112" s="2">
        <f t="shared" si="203"/>
        <v>0</v>
      </c>
    </row>
    <row r="1113" spans="1:20" hidden="1">
      <c r="A1113" s="2" t="s">
        <v>1198</v>
      </c>
      <c r="D1113" s="2">
        <v>0</v>
      </c>
      <c r="E1113" s="2">
        <v>0</v>
      </c>
      <c r="F1113" s="2">
        <v>0</v>
      </c>
      <c r="H1113" s="2">
        <v>0</v>
      </c>
      <c r="I1113" s="2">
        <v>0</v>
      </c>
      <c r="K1113" s="2">
        <v>0</v>
      </c>
      <c r="L1113" s="3">
        <f t="shared" si="195"/>
        <v>0</v>
      </c>
      <c r="M1113" s="3" t="str">
        <f t="shared" si="196"/>
        <v>Nuvo-8108GC(EA)</v>
      </c>
      <c r="N1113" s="3" t="str">
        <f t="shared" si="197"/>
        <v>WH01S-NTA</v>
      </c>
      <c r="O1113" s="2" t="str">
        <f t="shared" si="198"/>
        <v>Nuvo-8108GC(EA)WH01S-NTA</v>
      </c>
      <c r="P1113" s="2">
        <f t="shared" si="199"/>
        <v>0</v>
      </c>
      <c r="Q1113" s="2">
        <f t="shared" si="200"/>
        <v>0</v>
      </c>
      <c r="R1113" s="2">
        <f t="shared" si="201"/>
        <v>0</v>
      </c>
      <c r="S1113" s="2">
        <f t="shared" si="202"/>
        <v>0</v>
      </c>
      <c r="T1113" s="2">
        <f t="shared" si="203"/>
        <v>0</v>
      </c>
    </row>
    <row r="1114" spans="1:20" hidden="1">
      <c r="A1114" s="2" t="s">
        <v>1199</v>
      </c>
      <c r="D1114" s="2">
        <v>0</v>
      </c>
      <c r="E1114" s="2">
        <v>0</v>
      </c>
      <c r="F1114" s="2">
        <v>0</v>
      </c>
      <c r="H1114" s="2">
        <v>0</v>
      </c>
      <c r="I1114" s="2">
        <v>0</v>
      </c>
      <c r="K1114" s="2">
        <v>0</v>
      </c>
      <c r="L1114" s="3">
        <f t="shared" si="195"/>
        <v>0</v>
      </c>
      <c r="M1114" s="3" t="str">
        <f t="shared" si="196"/>
        <v>Nuvo-8108GC(EA)-E2176</v>
      </c>
      <c r="N1114" s="3" t="str">
        <f t="shared" si="197"/>
        <v>WH01S-NTA</v>
      </c>
      <c r="O1114" s="2" t="str">
        <f t="shared" si="198"/>
        <v>Nuvo-8108GC(EA)-E2176WH01S-NTA</v>
      </c>
      <c r="P1114" s="2">
        <f t="shared" si="199"/>
        <v>0</v>
      </c>
      <c r="Q1114" s="2">
        <f t="shared" si="200"/>
        <v>0</v>
      </c>
      <c r="R1114" s="2">
        <f t="shared" si="201"/>
        <v>0</v>
      </c>
      <c r="S1114" s="2">
        <f t="shared" si="202"/>
        <v>0</v>
      </c>
      <c r="T1114" s="2">
        <f t="shared" si="203"/>
        <v>0</v>
      </c>
    </row>
    <row r="1115" spans="1:20" hidden="1">
      <c r="A1115" s="2" t="s">
        <v>1200</v>
      </c>
      <c r="D1115" s="2">
        <v>0</v>
      </c>
      <c r="E1115" s="2">
        <v>0</v>
      </c>
      <c r="F1115" s="2">
        <v>0</v>
      </c>
      <c r="H1115" s="2">
        <v>0</v>
      </c>
      <c r="I1115" s="2">
        <v>0</v>
      </c>
      <c r="K1115" s="2">
        <v>0</v>
      </c>
      <c r="L1115" s="3">
        <f t="shared" si="195"/>
        <v>0</v>
      </c>
      <c r="M1115" s="3" t="str">
        <f t="shared" si="196"/>
        <v>Nuvo-8108GC(EA)-i7HC-65W</v>
      </c>
      <c r="N1115" s="3" t="str">
        <f t="shared" si="197"/>
        <v>WH01S-NTA</v>
      </c>
      <c r="O1115" s="2" t="str">
        <f t="shared" si="198"/>
        <v>Nuvo-8108GC(EA)-i7HC-65WWH01S-NTA</v>
      </c>
      <c r="P1115" s="2">
        <f t="shared" si="199"/>
        <v>0</v>
      </c>
      <c r="Q1115" s="2">
        <f t="shared" si="200"/>
        <v>0</v>
      </c>
      <c r="R1115" s="2">
        <f t="shared" si="201"/>
        <v>0</v>
      </c>
      <c r="S1115" s="2">
        <f t="shared" si="202"/>
        <v>0</v>
      </c>
      <c r="T1115" s="2">
        <f t="shared" si="203"/>
        <v>0</v>
      </c>
    </row>
    <row r="1116" spans="1:20" hidden="1">
      <c r="A1116" s="2" t="s">
        <v>1201</v>
      </c>
      <c r="B1116" s="2">
        <v>8</v>
      </c>
      <c r="D1116" s="2">
        <v>1</v>
      </c>
      <c r="E1116" s="2">
        <v>0</v>
      </c>
      <c r="F1116" s="2">
        <v>1</v>
      </c>
      <c r="G1116" s="2" t="s">
        <v>473</v>
      </c>
      <c r="H1116" s="2">
        <v>0</v>
      </c>
      <c r="I1116" s="2">
        <v>8</v>
      </c>
      <c r="K1116" s="2">
        <v>0</v>
      </c>
      <c r="L1116" s="3">
        <f t="shared" si="195"/>
        <v>1</v>
      </c>
      <c r="M1116" s="3" t="str">
        <f t="shared" si="196"/>
        <v>Nuvo-8208GC</v>
      </c>
      <c r="N1116" s="3" t="str">
        <f t="shared" si="197"/>
        <v>WH01S-NTA</v>
      </c>
      <c r="O1116" s="2" t="str">
        <f t="shared" si="198"/>
        <v>Nuvo-8208GCWH01S-NTA</v>
      </c>
      <c r="P1116" s="2">
        <f t="shared" si="199"/>
        <v>1</v>
      </c>
      <c r="Q1116" s="2">
        <f t="shared" si="200"/>
        <v>0</v>
      </c>
      <c r="R1116" s="2">
        <f t="shared" si="201"/>
        <v>1</v>
      </c>
      <c r="S1116" s="2">
        <f t="shared" si="202"/>
        <v>0</v>
      </c>
      <c r="T1116" s="2">
        <f t="shared" si="203"/>
        <v>1</v>
      </c>
    </row>
    <row r="1117" spans="1:20" hidden="1">
      <c r="A1117" s="2" t="s">
        <v>1202</v>
      </c>
      <c r="D1117" s="2">
        <v>0</v>
      </c>
      <c r="E1117" s="2">
        <v>0</v>
      </c>
      <c r="F1117" s="2">
        <v>0</v>
      </c>
      <c r="H1117" s="2">
        <v>0</v>
      </c>
      <c r="I1117" s="2">
        <v>0</v>
      </c>
      <c r="K1117" s="2">
        <v>0</v>
      </c>
      <c r="L1117" s="3">
        <f t="shared" si="195"/>
        <v>0</v>
      </c>
      <c r="M1117" s="3" t="str">
        <f t="shared" si="196"/>
        <v>Nuvo-8208GC-E2176</v>
      </c>
      <c r="N1117" s="3" t="str">
        <f t="shared" si="197"/>
        <v>WH01S-NTA</v>
      </c>
      <c r="O1117" s="2" t="str">
        <f t="shared" si="198"/>
        <v>Nuvo-8208GC-E2176WH01S-NTA</v>
      </c>
      <c r="P1117" s="2">
        <f t="shared" si="199"/>
        <v>0</v>
      </c>
      <c r="Q1117" s="2">
        <f t="shared" si="200"/>
        <v>0</v>
      </c>
      <c r="R1117" s="2">
        <f t="shared" si="201"/>
        <v>0</v>
      </c>
      <c r="S1117" s="2">
        <f t="shared" si="202"/>
        <v>0</v>
      </c>
      <c r="T1117" s="2">
        <f t="shared" si="203"/>
        <v>0</v>
      </c>
    </row>
    <row r="1118" spans="1:20" hidden="1">
      <c r="A1118" s="2" t="s">
        <v>1203</v>
      </c>
      <c r="D1118" s="2">
        <v>0</v>
      </c>
      <c r="E1118" s="2">
        <v>0</v>
      </c>
      <c r="F1118" s="2">
        <v>0</v>
      </c>
      <c r="H1118" s="2">
        <v>0</v>
      </c>
      <c r="I1118" s="2">
        <v>0</v>
      </c>
      <c r="K1118" s="2">
        <v>0</v>
      </c>
      <c r="L1118" s="3">
        <f t="shared" si="195"/>
        <v>0</v>
      </c>
      <c r="M1118" s="3" t="str">
        <f t="shared" si="196"/>
        <v>Nuvo-8208GC-E2278G</v>
      </c>
      <c r="N1118" s="3" t="str">
        <f t="shared" si="197"/>
        <v>WH01S-NTA</v>
      </c>
      <c r="O1118" s="2" t="str">
        <f t="shared" si="198"/>
        <v>Nuvo-8208GC-E2278GWH01S-NTA</v>
      </c>
      <c r="P1118" s="2">
        <f t="shared" si="199"/>
        <v>0</v>
      </c>
      <c r="Q1118" s="2">
        <f t="shared" si="200"/>
        <v>0</v>
      </c>
      <c r="R1118" s="2">
        <f t="shared" si="201"/>
        <v>0</v>
      </c>
      <c r="S1118" s="2">
        <f t="shared" si="202"/>
        <v>0</v>
      </c>
      <c r="T1118" s="2">
        <f t="shared" si="203"/>
        <v>0</v>
      </c>
    </row>
    <row r="1119" spans="1:20" hidden="1">
      <c r="A1119" s="2" t="s">
        <v>1204</v>
      </c>
      <c r="D1119" s="2">
        <v>0</v>
      </c>
      <c r="E1119" s="2">
        <v>0</v>
      </c>
      <c r="F1119" s="2">
        <v>0</v>
      </c>
      <c r="H1119" s="2">
        <v>0</v>
      </c>
      <c r="I1119" s="2">
        <v>0</v>
      </c>
      <c r="K1119" s="2">
        <v>0</v>
      </c>
      <c r="L1119" s="3">
        <f t="shared" si="195"/>
        <v>0</v>
      </c>
      <c r="M1119" s="3" t="str">
        <f t="shared" si="196"/>
        <v>Nuvo-8208GC-E2278GE</v>
      </c>
      <c r="N1119" s="3" t="str">
        <f t="shared" si="197"/>
        <v>WH01S-NTA</v>
      </c>
      <c r="O1119" s="2" t="str">
        <f t="shared" si="198"/>
        <v>Nuvo-8208GC-E2278GEWH01S-NTA</v>
      </c>
      <c r="P1119" s="2">
        <f t="shared" si="199"/>
        <v>0</v>
      </c>
      <c r="Q1119" s="2">
        <f t="shared" si="200"/>
        <v>0</v>
      </c>
      <c r="R1119" s="2">
        <f t="shared" si="201"/>
        <v>0</v>
      </c>
      <c r="S1119" s="2">
        <f t="shared" si="202"/>
        <v>0</v>
      </c>
      <c r="T1119" s="2">
        <f t="shared" si="203"/>
        <v>0</v>
      </c>
    </row>
    <row r="1120" spans="1:20" hidden="1">
      <c r="A1120" s="2" t="s">
        <v>1205</v>
      </c>
      <c r="D1120" s="2">
        <v>0</v>
      </c>
      <c r="E1120" s="2">
        <v>0</v>
      </c>
      <c r="F1120" s="2">
        <v>0</v>
      </c>
      <c r="H1120" s="2">
        <v>0</v>
      </c>
      <c r="I1120" s="2">
        <v>0</v>
      </c>
      <c r="K1120" s="2">
        <v>0</v>
      </c>
      <c r="L1120" s="3">
        <f t="shared" si="195"/>
        <v>0</v>
      </c>
      <c r="M1120" s="3" t="str">
        <f t="shared" si="196"/>
        <v>Nuvo-8208GC(EA)</v>
      </c>
      <c r="N1120" s="3" t="str">
        <f t="shared" si="197"/>
        <v>WH01S-NTA</v>
      </c>
      <c r="O1120" s="2" t="str">
        <f t="shared" si="198"/>
        <v>Nuvo-8208GC(EA)WH01S-NTA</v>
      </c>
      <c r="P1120" s="2">
        <f t="shared" si="199"/>
        <v>0</v>
      </c>
      <c r="Q1120" s="2">
        <f t="shared" si="200"/>
        <v>0</v>
      </c>
      <c r="R1120" s="2">
        <f t="shared" si="201"/>
        <v>0</v>
      </c>
      <c r="S1120" s="2">
        <f t="shared" si="202"/>
        <v>0</v>
      </c>
      <c r="T1120" s="2">
        <f t="shared" si="203"/>
        <v>0</v>
      </c>
    </row>
    <row r="1121" spans="1:20" hidden="1">
      <c r="A1121" s="2" t="s">
        <v>1206</v>
      </c>
      <c r="D1121" s="2">
        <v>0</v>
      </c>
      <c r="E1121" s="2">
        <v>0</v>
      </c>
      <c r="F1121" s="2">
        <v>0</v>
      </c>
      <c r="H1121" s="2">
        <v>0</v>
      </c>
      <c r="I1121" s="2">
        <v>0</v>
      </c>
      <c r="K1121" s="2">
        <v>0</v>
      </c>
      <c r="L1121" s="3">
        <f t="shared" si="195"/>
        <v>0</v>
      </c>
      <c r="M1121" s="3" t="str">
        <f t="shared" si="196"/>
        <v>Nuvo-8208GC(EA)-E2176</v>
      </c>
      <c r="N1121" s="3" t="str">
        <f t="shared" si="197"/>
        <v>WH01S-NTA</v>
      </c>
      <c r="O1121" s="2" t="str">
        <f t="shared" si="198"/>
        <v>Nuvo-8208GC(EA)-E2176WH01S-NTA</v>
      </c>
      <c r="P1121" s="2">
        <f t="shared" si="199"/>
        <v>0</v>
      </c>
      <c r="Q1121" s="2">
        <f t="shared" si="200"/>
        <v>0</v>
      </c>
      <c r="R1121" s="2">
        <f t="shared" si="201"/>
        <v>0</v>
      </c>
      <c r="S1121" s="2">
        <f t="shared" si="202"/>
        <v>0</v>
      </c>
      <c r="T1121" s="2">
        <f t="shared" si="203"/>
        <v>0</v>
      </c>
    </row>
    <row r="1122" spans="1:20" hidden="1">
      <c r="A1122" s="2" t="s">
        <v>1207</v>
      </c>
      <c r="D1122" s="2">
        <v>0</v>
      </c>
      <c r="E1122" s="2">
        <v>0</v>
      </c>
      <c r="F1122" s="2">
        <v>0</v>
      </c>
      <c r="H1122" s="2">
        <v>0</v>
      </c>
      <c r="I1122" s="2">
        <v>0</v>
      </c>
      <c r="K1122" s="2">
        <v>0</v>
      </c>
      <c r="L1122" s="3">
        <f t="shared" si="195"/>
        <v>0</v>
      </c>
      <c r="M1122" s="3" t="str">
        <f t="shared" si="196"/>
        <v>Nuvo-8240GC</v>
      </c>
      <c r="N1122" s="3" t="str">
        <f t="shared" si="197"/>
        <v>WH01S-NTA</v>
      </c>
      <c r="O1122" s="2" t="str">
        <f t="shared" si="198"/>
        <v>Nuvo-8240GCWH01S-NTA</v>
      </c>
      <c r="P1122" s="2">
        <f t="shared" si="199"/>
        <v>0</v>
      </c>
      <c r="Q1122" s="2">
        <f t="shared" si="200"/>
        <v>0</v>
      </c>
      <c r="R1122" s="2">
        <f t="shared" si="201"/>
        <v>0</v>
      </c>
      <c r="S1122" s="2">
        <f t="shared" si="202"/>
        <v>0</v>
      </c>
      <c r="T1122" s="2">
        <f t="shared" si="203"/>
        <v>0</v>
      </c>
    </row>
    <row r="1123" spans="1:20" hidden="1">
      <c r="A1123" t="s">
        <v>1208</v>
      </c>
      <c r="B1123"/>
      <c r="C1123"/>
      <c r="D1123">
        <v>0</v>
      </c>
      <c r="E1123">
        <v>0</v>
      </c>
      <c r="F1123">
        <v>0</v>
      </c>
      <c r="G1123"/>
      <c r="H1123">
        <v>0</v>
      </c>
      <c r="I1123">
        <v>0</v>
      </c>
      <c r="J1123"/>
      <c r="K1123">
        <v>0</v>
      </c>
      <c r="L1123" s="3">
        <f t="shared" si="195"/>
        <v>0</v>
      </c>
      <c r="M1123" s="3" t="str">
        <f t="shared" si="196"/>
        <v>Nuvo-8240GC-i7OCG9-65W-Agot</v>
      </c>
      <c r="N1123" s="3" t="str">
        <f t="shared" si="197"/>
        <v>WH01S-NTA</v>
      </c>
      <c r="O1123" s="2" t="str">
        <f t="shared" si="198"/>
        <v>Nuvo-8240GC-i7OCG9-65W-AgotWH01S-NTA</v>
      </c>
      <c r="P1123" s="2">
        <f t="shared" si="199"/>
        <v>0</v>
      </c>
      <c r="Q1123" s="2">
        <f t="shared" si="200"/>
        <v>0</v>
      </c>
      <c r="R1123" s="2">
        <f t="shared" si="201"/>
        <v>0</v>
      </c>
      <c r="S1123" s="2">
        <f t="shared" si="202"/>
        <v>0</v>
      </c>
      <c r="T1123" s="2">
        <f t="shared" si="203"/>
        <v>0</v>
      </c>
    </row>
    <row r="1124" spans="1:20" hidden="1">
      <c r="A1124" t="s">
        <v>211</v>
      </c>
      <c r="B1124"/>
      <c r="C1124"/>
      <c r="D1124">
        <v>51</v>
      </c>
      <c r="E1124">
        <v>41</v>
      </c>
      <c r="F1124">
        <v>10</v>
      </c>
      <c r="G1124"/>
      <c r="H1124">
        <v>3</v>
      </c>
      <c r="I1124"/>
      <c r="J1124"/>
      <c r="K1124">
        <v>11.3</v>
      </c>
      <c r="L1124" s="3">
        <f t="shared" si="195"/>
        <v>51</v>
      </c>
      <c r="M1124" s="3" t="str">
        <f t="shared" si="196"/>
        <v>Total Nuvo-8000 Series</v>
      </c>
      <c r="N1124" s="3" t="str">
        <f t="shared" si="197"/>
        <v>WH01S-NTA</v>
      </c>
      <c r="O1124" s="2" t="str">
        <f t="shared" si="198"/>
        <v>Total Nuvo-8000 SeriesWH01S-NTA</v>
      </c>
      <c r="P1124" s="2">
        <f t="shared" si="199"/>
        <v>51</v>
      </c>
      <c r="Q1124" s="2">
        <f t="shared" si="200"/>
        <v>41</v>
      </c>
      <c r="R1124" s="2">
        <f t="shared" si="201"/>
        <v>10</v>
      </c>
      <c r="S1124" s="2">
        <f t="shared" si="202"/>
        <v>3</v>
      </c>
      <c r="T1124" s="2">
        <f t="shared" si="203"/>
        <v>13</v>
      </c>
    </row>
    <row r="1125" spans="1:20" hidden="1">
      <c r="A1125" s="2" t="s">
        <v>212</v>
      </c>
      <c r="L1125" s="3">
        <f t="shared" si="195"/>
        <v>0</v>
      </c>
      <c r="M1125" s="3" t="str">
        <f t="shared" si="196"/>
        <v>Nuvo-9000 Series</v>
      </c>
      <c r="N1125" s="3" t="str">
        <f t="shared" si="197"/>
        <v>WH01S-NTA</v>
      </c>
      <c r="O1125" s="2" t="str">
        <f t="shared" si="198"/>
        <v>Nuvo-9000 SeriesWH01S-NTA</v>
      </c>
      <c r="P1125" s="2">
        <f t="shared" si="199"/>
        <v>0</v>
      </c>
      <c r="Q1125" s="2">
        <f t="shared" si="200"/>
        <v>0</v>
      </c>
      <c r="R1125" s="2">
        <f t="shared" si="201"/>
        <v>0</v>
      </c>
      <c r="S1125" s="2">
        <f t="shared" si="202"/>
        <v>0</v>
      </c>
      <c r="T1125" s="2">
        <f t="shared" si="203"/>
        <v>0</v>
      </c>
    </row>
    <row r="1126" spans="1:20" hidden="1">
      <c r="A1126" s="2" t="s">
        <v>1209</v>
      </c>
      <c r="D1126" s="2">
        <v>0</v>
      </c>
      <c r="E1126" s="2">
        <v>0</v>
      </c>
      <c r="F1126" s="2">
        <v>0</v>
      </c>
      <c r="H1126" s="2">
        <v>0</v>
      </c>
      <c r="I1126" s="2">
        <v>0</v>
      </c>
      <c r="K1126" s="2">
        <v>0</v>
      </c>
      <c r="L1126" s="3">
        <f t="shared" si="195"/>
        <v>0</v>
      </c>
      <c r="M1126" s="3" t="str">
        <f t="shared" si="196"/>
        <v>Cblkit-M12-Nuvo-9650AWP</v>
      </c>
      <c r="N1126" s="3" t="str">
        <f t="shared" si="197"/>
        <v>WH01S-NTA</v>
      </c>
      <c r="O1126" s="2" t="str">
        <f t="shared" si="198"/>
        <v>Cblkit-M12-Nuvo-9650AWPWH01S-NTA</v>
      </c>
      <c r="P1126" s="2">
        <f t="shared" si="199"/>
        <v>0</v>
      </c>
      <c r="Q1126" s="2">
        <f t="shared" si="200"/>
        <v>0</v>
      </c>
      <c r="R1126" s="2">
        <f t="shared" si="201"/>
        <v>0</v>
      </c>
      <c r="S1126" s="2">
        <f t="shared" si="202"/>
        <v>0</v>
      </c>
      <c r="T1126" s="2">
        <f t="shared" si="203"/>
        <v>0</v>
      </c>
    </row>
    <row r="1127" spans="1:20" hidden="1">
      <c r="A1127" s="2" t="s">
        <v>1210</v>
      </c>
      <c r="D1127" s="2">
        <v>0</v>
      </c>
      <c r="E1127" s="2">
        <v>0</v>
      </c>
      <c r="F1127" s="2">
        <v>0</v>
      </c>
      <c r="H1127" s="2">
        <v>0</v>
      </c>
      <c r="I1127" s="2">
        <v>0</v>
      </c>
      <c r="K1127" s="2">
        <v>0</v>
      </c>
      <c r="L1127" s="3">
        <f t="shared" si="195"/>
        <v>0</v>
      </c>
      <c r="M1127" s="3" t="str">
        <f t="shared" si="196"/>
        <v>Cblkit-M12-Nuvo-9650AWP-PoE</v>
      </c>
      <c r="N1127" s="3" t="str">
        <f t="shared" si="197"/>
        <v>WH01S-NTA</v>
      </c>
      <c r="O1127" s="2" t="str">
        <f t="shared" si="198"/>
        <v>Cblkit-M12-Nuvo-9650AWP-PoEWH01S-NTA</v>
      </c>
      <c r="P1127" s="2">
        <f t="shared" si="199"/>
        <v>0</v>
      </c>
      <c r="Q1127" s="2">
        <f t="shared" si="200"/>
        <v>0</v>
      </c>
      <c r="R1127" s="2">
        <f t="shared" si="201"/>
        <v>0</v>
      </c>
      <c r="S1127" s="2">
        <f t="shared" si="202"/>
        <v>0</v>
      </c>
      <c r="T1127" s="2">
        <f t="shared" si="203"/>
        <v>0</v>
      </c>
    </row>
    <row r="1128" spans="1:20" hidden="1">
      <c r="A1128" s="2" t="s">
        <v>1211</v>
      </c>
      <c r="D1128" s="2">
        <v>0</v>
      </c>
      <c r="E1128" s="2">
        <v>0</v>
      </c>
      <c r="F1128" s="2">
        <v>0</v>
      </c>
      <c r="H1128" s="2">
        <v>0</v>
      </c>
      <c r="I1128" s="2">
        <v>0</v>
      </c>
      <c r="K1128" s="2">
        <v>0</v>
      </c>
      <c r="L1128" s="3">
        <f t="shared" si="195"/>
        <v>0</v>
      </c>
      <c r="M1128" s="3" t="str">
        <f t="shared" si="196"/>
        <v>FPnl-4M12-Nuvo-9650AWP-PoE</v>
      </c>
      <c r="N1128" s="3" t="str">
        <f t="shared" si="197"/>
        <v>WH01S-NTA</v>
      </c>
      <c r="O1128" s="2" t="str">
        <f t="shared" si="198"/>
        <v>FPnl-4M12-Nuvo-9650AWP-PoEWH01S-NTA</v>
      </c>
      <c r="P1128" s="2">
        <f t="shared" si="199"/>
        <v>0</v>
      </c>
      <c r="Q1128" s="2">
        <f t="shared" si="200"/>
        <v>0</v>
      </c>
      <c r="R1128" s="2">
        <f t="shared" si="201"/>
        <v>0</v>
      </c>
      <c r="S1128" s="2">
        <f t="shared" si="202"/>
        <v>0</v>
      </c>
      <c r="T1128" s="2">
        <f t="shared" si="203"/>
        <v>0</v>
      </c>
    </row>
    <row r="1129" spans="1:20" hidden="1">
      <c r="A1129" s="2" t="s">
        <v>1212</v>
      </c>
      <c r="D1129" s="2">
        <v>0</v>
      </c>
      <c r="E1129" s="2">
        <v>0</v>
      </c>
      <c r="F1129" s="2">
        <v>0</v>
      </c>
      <c r="H1129" s="2">
        <v>0</v>
      </c>
      <c r="I1129" s="2">
        <v>0</v>
      </c>
      <c r="K1129" s="2">
        <v>0</v>
      </c>
      <c r="L1129" s="3">
        <f t="shared" si="195"/>
        <v>0</v>
      </c>
      <c r="M1129" s="3" t="str">
        <f t="shared" si="196"/>
        <v>Nuvo-9002DE</v>
      </c>
      <c r="N1129" s="3" t="str">
        <f t="shared" si="197"/>
        <v>WH01S-NTA</v>
      </c>
      <c r="O1129" s="2" t="str">
        <f t="shared" si="198"/>
        <v>Nuvo-9002DEWH01S-NTA</v>
      </c>
      <c r="P1129" s="2">
        <f t="shared" si="199"/>
        <v>0</v>
      </c>
      <c r="Q1129" s="2">
        <f t="shared" si="200"/>
        <v>0</v>
      </c>
      <c r="R1129" s="2">
        <f t="shared" si="201"/>
        <v>0</v>
      </c>
      <c r="S1129" s="2">
        <f t="shared" si="202"/>
        <v>0</v>
      </c>
      <c r="T1129" s="2">
        <f t="shared" si="203"/>
        <v>0</v>
      </c>
    </row>
    <row r="1130" spans="1:20" hidden="1">
      <c r="A1130" s="2" t="s">
        <v>139</v>
      </c>
      <c r="D1130" s="2">
        <v>3</v>
      </c>
      <c r="E1130" s="2">
        <v>0</v>
      </c>
      <c r="F1130" s="2">
        <v>3</v>
      </c>
      <c r="H1130" s="2">
        <v>0</v>
      </c>
      <c r="I1130" s="2">
        <v>0</v>
      </c>
      <c r="K1130" s="2">
        <v>0</v>
      </c>
      <c r="L1130" s="3">
        <f t="shared" si="195"/>
        <v>3</v>
      </c>
      <c r="M1130" s="3" t="str">
        <f t="shared" si="196"/>
        <v>Nuvo-9002E</v>
      </c>
      <c r="N1130" s="3" t="str">
        <f t="shared" si="197"/>
        <v>WH01S-NTA</v>
      </c>
      <c r="O1130" s="2" t="str">
        <f t="shared" si="198"/>
        <v>Nuvo-9002EWH01S-NTA</v>
      </c>
      <c r="P1130" s="2">
        <f t="shared" si="199"/>
        <v>3</v>
      </c>
      <c r="Q1130" s="2">
        <f t="shared" si="200"/>
        <v>0</v>
      </c>
      <c r="R1130" s="2">
        <f t="shared" si="201"/>
        <v>3</v>
      </c>
      <c r="S1130" s="2">
        <f t="shared" si="202"/>
        <v>0</v>
      </c>
      <c r="T1130" s="2">
        <f t="shared" si="203"/>
        <v>3</v>
      </c>
    </row>
    <row r="1131" spans="1:20" hidden="1">
      <c r="A1131" s="2" t="s">
        <v>1213</v>
      </c>
      <c r="D1131" s="2">
        <v>30</v>
      </c>
      <c r="E1131" s="2">
        <v>30</v>
      </c>
      <c r="F1131" s="2">
        <v>0</v>
      </c>
      <c r="H1131" s="2">
        <v>0</v>
      </c>
      <c r="I1131" s="2">
        <v>0</v>
      </c>
      <c r="K1131" s="2">
        <v>0</v>
      </c>
      <c r="L1131" s="3">
        <f t="shared" si="195"/>
        <v>30</v>
      </c>
      <c r="M1131" s="3" t="str">
        <f t="shared" si="196"/>
        <v>Nuvo-9002E-IFCN</v>
      </c>
      <c r="N1131" s="3" t="str">
        <f t="shared" si="197"/>
        <v>WH01S-NTA</v>
      </c>
      <c r="O1131" s="2" t="str">
        <f t="shared" si="198"/>
        <v>Nuvo-9002E-IFCNWH01S-NTA</v>
      </c>
      <c r="P1131" s="2">
        <f t="shared" si="199"/>
        <v>30</v>
      </c>
      <c r="Q1131" s="2">
        <f t="shared" si="200"/>
        <v>30</v>
      </c>
      <c r="R1131" s="2">
        <f t="shared" si="201"/>
        <v>0</v>
      </c>
      <c r="S1131" s="2">
        <f t="shared" si="202"/>
        <v>0</v>
      </c>
      <c r="T1131" s="2">
        <f t="shared" si="203"/>
        <v>0</v>
      </c>
    </row>
    <row r="1132" spans="1:20" hidden="1">
      <c r="A1132" s="2" t="s">
        <v>1214</v>
      </c>
      <c r="D1132" s="2">
        <v>0</v>
      </c>
      <c r="E1132" s="2">
        <v>0</v>
      </c>
      <c r="F1132" s="2">
        <v>0</v>
      </c>
      <c r="H1132" s="2">
        <v>0</v>
      </c>
      <c r="I1132" s="2">
        <v>0</v>
      </c>
      <c r="K1132" s="2">
        <v>0</v>
      </c>
      <c r="L1132" s="3">
        <f t="shared" si="195"/>
        <v>0</v>
      </c>
      <c r="M1132" s="3" t="str">
        <f t="shared" si="196"/>
        <v>Nuvo-9002E-UL</v>
      </c>
      <c r="N1132" s="3" t="str">
        <f t="shared" si="197"/>
        <v>WH01S-NTA</v>
      </c>
      <c r="O1132" s="2" t="str">
        <f t="shared" si="198"/>
        <v>Nuvo-9002E-ULWH01S-NTA</v>
      </c>
      <c r="P1132" s="2">
        <f t="shared" si="199"/>
        <v>0</v>
      </c>
      <c r="Q1132" s="2">
        <f t="shared" si="200"/>
        <v>0</v>
      </c>
      <c r="R1132" s="2">
        <f t="shared" si="201"/>
        <v>0</v>
      </c>
      <c r="S1132" s="2">
        <f t="shared" si="202"/>
        <v>0</v>
      </c>
      <c r="T1132" s="2">
        <f t="shared" si="203"/>
        <v>0</v>
      </c>
    </row>
    <row r="1133" spans="1:20" hidden="1">
      <c r="A1133" s="2" t="s">
        <v>1215</v>
      </c>
      <c r="D1133" s="2">
        <v>0</v>
      </c>
      <c r="E1133" s="2">
        <v>0</v>
      </c>
      <c r="F1133" s="2">
        <v>0</v>
      </c>
      <c r="H1133" s="2">
        <v>0</v>
      </c>
      <c r="I1133" s="2">
        <v>0</v>
      </c>
      <c r="K1133" s="2">
        <v>0</v>
      </c>
      <c r="L1133" s="3">
        <f t="shared" si="195"/>
        <v>0</v>
      </c>
      <c r="M1133" s="3" t="str">
        <f t="shared" si="196"/>
        <v>Nuvo-9002E-UL(EA)</v>
      </c>
      <c r="N1133" s="3" t="str">
        <f t="shared" si="197"/>
        <v>WH01S-NTA</v>
      </c>
      <c r="O1133" s="2" t="str">
        <f t="shared" si="198"/>
        <v>Nuvo-9002E-UL(EA)WH01S-NTA</v>
      </c>
      <c r="P1133" s="2">
        <f t="shared" si="199"/>
        <v>0</v>
      </c>
      <c r="Q1133" s="2">
        <f t="shared" si="200"/>
        <v>0</v>
      </c>
      <c r="R1133" s="2">
        <f t="shared" si="201"/>
        <v>0</v>
      </c>
      <c r="S1133" s="2">
        <f t="shared" si="202"/>
        <v>0</v>
      </c>
      <c r="T1133" s="2">
        <f t="shared" si="203"/>
        <v>0</v>
      </c>
    </row>
    <row r="1134" spans="1:20" hidden="1">
      <c r="A1134" s="2" t="s">
        <v>1216</v>
      </c>
      <c r="D1134" s="2">
        <v>0</v>
      </c>
      <c r="E1134" s="2">
        <v>0</v>
      </c>
      <c r="F1134" s="2">
        <v>0</v>
      </c>
      <c r="H1134" s="2">
        <v>0</v>
      </c>
      <c r="I1134" s="2">
        <v>0</v>
      </c>
      <c r="K1134" s="2">
        <v>0</v>
      </c>
      <c r="L1134" s="3">
        <f t="shared" si="195"/>
        <v>0</v>
      </c>
      <c r="M1134" s="3" t="str">
        <f t="shared" si="196"/>
        <v>Nuvo-9002E(EA)</v>
      </c>
      <c r="N1134" s="3" t="str">
        <f t="shared" si="197"/>
        <v>WH01S-NTA</v>
      </c>
      <c r="O1134" s="2" t="str">
        <f t="shared" si="198"/>
        <v>Nuvo-9002E(EA)WH01S-NTA</v>
      </c>
      <c r="P1134" s="2">
        <f t="shared" si="199"/>
        <v>0</v>
      </c>
      <c r="Q1134" s="2">
        <f t="shared" si="200"/>
        <v>0</v>
      </c>
      <c r="R1134" s="2">
        <f t="shared" si="201"/>
        <v>0</v>
      </c>
      <c r="S1134" s="2">
        <f t="shared" si="202"/>
        <v>0</v>
      </c>
      <c r="T1134" s="2">
        <f t="shared" si="203"/>
        <v>0</v>
      </c>
    </row>
    <row r="1135" spans="1:20" hidden="1">
      <c r="A1135" s="2" t="s">
        <v>87</v>
      </c>
      <c r="D1135" s="2">
        <v>1</v>
      </c>
      <c r="E1135" s="2">
        <v>1</v>
      </c>
      <c r="F1135" s="2">
        <v>0</v>
      </c>
      <c r="H1135" s="2">
        <v>4</v>
      </c>
      <c r="I1135" s="2">
        <v>0</v>
      </c>
      <c r="J1135" s="2" t="s">
        <v>1939</v>
      </c>
      <c r="K1135" s="2">
        <v>0</v>
      </c>
      <c r="L1135" s="3">
        <f t="shared" si="195"/>
        <v>1</v>
      </c>
      <c r="M1135" s="3" t="str">
        <f t="shared" si="196"/>
        <v>Nuvo-9002LP</v>
      </c>
      <c r="N1135" s="3" t="str">
        <f t="shared" si="197"/>
        <v>WH01S-NTA</v>
      </c>
      <c r="O1135" s="2" t="str">
        <f t="shared" si="198"/>
        <v>Nuvo-9002LPWH01S-NTA</v>
      </c>
      <c r="P1135" s="2">
        <f t="shared" si="199"/>
        <v>1</v>
      </c>
      <c r="Q1135" s="2">
        <f t="shared" si="200"/>
        <v>1</v>
      </c>
      <c r="R1135" s="2">
        <f t="shared" si="201"/>
        <v>0</v>
      </c>
      <c r="S1135" s="2">
        <f t="shared" si="202"/>
        <v>4</v>
      </c>
      <c r="T1135" s="2">
        <f t="shared" si="203"/>
        <v>4</v>
      </c>
    </row>
    <row r="1136" spans="1:20" hidden="1">
      <c r="A1136" s="2" t="s">
        <v>250</v>
      </c>
      <c r="D1136" s="2">
        <v>2</v>
      </c>
      <c r="E1136" s="2">
        <v>0</v>
      </c>
      <c r="F1136" s="2">
        <v>2</v>
      </c>
      <c r="H1136" s="2">
        <v>0</v>
      </c>
      <c r="I1136" s="2">
        <v>0</v>
      </c>
      <c r="K1136" s="2">
        <v>0</v>
      </c>
      <c r="L1136" s="3">
        <f t="shared" si="195"/>
        <v>2</v>
      </c>
      <c r="M1136" s="3" t="str">
        <f t="shared" si="196"/>
        <v>Nuvo-9002LP-UL</v>
      </c>
      <c r="N1136" s="3" t="str">
        <f t="shared" si="197"/>
        <v>WH01S-NTA</v>
      </c>
      <c r="O1136" s="2" t="str">
        <f t="shared" si="198"/>
        <v>Nuvo-9002LP-ULWH01S-NTA</v>
      </c>
      <c r="P1136" s="2">
        <f t="shared" si="199"/>
        <v>2</v>
      </c>
      <c r="Q1136" s="2">
        <f t="shared" si="200"/>
        <v>0</v>
      </c>
      <c r="R1136" s="2">
        <f t="shared" si="201"/>
        <v>2</v>
      </c>
      <c r="S1136" s="2">
        <f t="shared" si="202"/>
        <v>0</v>
      </c>
      <c r="T1136" s="2">
        <f t="shared" si="203"/>
        <v>2</v>
      </c>
    </row>
    <row r="1137" spans="1:20" hidden="1">
      <c r="A1137" s="2" t="s">
        <v>1217</v>
      </c>
      <c r="D1137" s="2">
        <v>0</v>
      </c>
      <c r="E1137" s="2">
        <v>0</v>
      </c>
      <c r="F1137" s="2">
        <v>0</v>
      </c>
      <c r="H1137" s="2">
        <v>0</v>
      </c>
      <c r="I1137" s="2">
        <v>0</v>
      </c>
      <c r="K1137" s="2">
        <v>0</v>
      </c>
      <c r="L1137" s="3">
        <f t="shared" si="195"/>
        <v>0</v>
      </c>
      <c r="M1137" s="3" t="str">
        <f t="shared" si="196"/>
        <v>Nuvo-9002LP-UL(EA)</v>
      </c>
      <c r="N1137" s="3" t="str">
        <f t="shared" si="197"/>
        <v>WH01S-NTA</v>
      </c>
      <c r="O1137" s="2" t="str">
        <f t="shared" si="198"/>
        <v>Nuvo-9002LP-UL(EA)WH01S-NTA</v>
      </c>
      <c r="P1137" s="2">
        <f t="shared" si="199"/>
        <v>0</v>
      </c>
      <c r="Q1137" s="2">
        <f t="shared" si="200"/>
        <v>0</v>
      </c>
      <c r="R1137" s="2">
        <f t="shared" si="201"/>
        <v>0</v>
      </c>
      <c r="S1137" s="2">
        <f t="shared" si="202"/>
        <v>0</v>
      </c>
      <c r="T1137" s="2">
        <f t="shared" si="203"/>
        <v>0</v>
      </c>
    </row>
    <row r="1138" spans="1:20" hidden="1">
      <c r="A1138" s="2" t="s">
        <v>1218</v>
      </c>
      <c r="D1138" s="2">
        <v>0</v>
      </c>
      <c r="E1138" s="2">
        <v>0</v>
      </c>
      <c r="F1138" s="2">
        <v>0</v>
      </c>
      <c r="H1138" s="2">
        <v>0</v>
      </c>
      <c r="I1138" s="2">
        <v>0</v>
      </c>
      <c r="K1138" s="2">
        <v>0</v>
      </c>
      <c r="L1138" s="3">
        <f t="shared" si="195"/>
        <v>0</v>
      </c>
      <c r="M1138" s="3" t="str">
        <f t="shared" si="196"/>
        <v>Nuvo-9002LP(EA)</v>
      </c>
      <c r="N1138" s="3" t="str">
        <f t="shared" si="197"/>
        <v>WH01S-NTA</v>
      </c>
      <c r="O1138" s="2" t="str">
        <f t="shared" si="198"/>
        <v>Nuvo-9002LP(EA)WH01S-NTA</v>
      </c>
      <c r="P1138" s="2">
        <f t="shared" si="199"/>
        <v>0</v>
      </c>
      <c r="Q1138" s="2">
        <f t="shared" si="200"/>
        <v>0</v>
      </c>
      <c r="R1138" s="2">
        <f t="shared" si="201"/>
        <v>0</v>
      </c>
      <c r="S1138" s="2">
        <f t="shared" si="202"/>
        <v>0</v>
      </c>
      <c r="T1138" s="2">
        <f t="shared" si="203"/>
        <v>0</v>
      </c>
    </row>
    <row r="1139" spans="1:20" hidden="1">
      <c r="A1139" s="2" t="s">
        <v>1219</v>
      </c>
      <c r="D1139" s="2">
        <v>3</v>
      </c>
      <c r="E1139" s="2">
        <v>0</v>
      </c>
      <c r="F1139" s="2">
        <v>3</v>
      </c>
      <c r="H1139" s="2">
        <v>0</v>
      </c>
      <c r="I1139" s="2">
        <v>0</v>
      </c>
      <c r="K1139" s="2">
        <v>0</v>
      </c>
      <c r="L1139" s="3">
        <f t="shared" si="195"/>
        <v>3</v>
      </c>
      <c r="M1139" s="3" t="str">
        <f t="shared" si="196"/>
        <v>Nuvo-9006DE</v>
      </c>
      <c r="N1139" s="3" t="str">
        <f t="shared" si="197"/>
        <v>WH01S-NTA</v>
      </c>
      <c r="O1139" s="2" t="str">
        <f t="shared" si="198"/>
        <v>Nuvo-9006DEWH01S-NTA</v>
      </c>
      <c r="P1139" s="2">
        <f t="shared" si="199"/>
        <v>3</v>
      </c>
      <c r="Q1139" s="2">
        <f t="shared" si="200"/>
        <v>0</v>
      </c>
      <c r="R1139" s="2">
        <f t="shared" si="201"/>
        <v>3</v>
      </c>
      <c r="S1139" s="2">
        <f t="shared" si="202"/>
        <v>0</v>
      </c>
      <c r="T1139" s="2">
        <f t="shared" si="203"/>
        <v>3</v>
      </c>
    </row>
    <row r="1140" spans="1:20" hidden="1">
      <c r="A1140" s="2" t="s">
        <v>1220</v>
      </c>
      <c r="D1140" s="2">
        <v>0</v>
      </c>
      <c r="E1140" s="2">
        <v>0</v>
      </c>
      <c r="F1140" s="2">
        <v>0</v>
      </c>
      <c r="H1140" s="2">
        <v>0</v>
      </c>
      <c r="I1140" s="2">
        <v>0</v>
      </c>
      <c r="K1140" s="2">
        <v>0</v>
      </c>
      <c r="L1140" s="3">
        <f t="shared" si="195"/>
        <v>0</v>
      </c>
      <c r="M1140" s="3" t="str">
        <f t="shared" si="196"/>
        <v>Nuvo-9006DE-i9HC-65W</v>
      </c>
      <c r="N1140" s="3" t="str">
        <f t="shared" si="197"/>
        <v>WH01S-NTA</v>
      </c>
      <c r="O1140" s="2" t="str">
        <f t="shared" si="198"/>
        <v>Nuvo-9006DE-i9HC-65WWH01S-NTA</v>
      </c>
      <c r="P1140" s="2">
        <f t="shared" si="199"/>
        <v>0</v>
      </c>
      <c r="Q1140" s="2">
        <f t="shared" si="200"/>
        <v>0</v>
      </c>
      <c r="R1140" s="2">
        <f t="shared" si="201"/>
        <v>0</v>
      </c>
      <c r="S1140" s="2">
        <f t="shared" si="202"/>
        <v>0</v>
      </c>
      <c r="T1140" s="2">
        <f t="shared" si="203"/>
        <v>0</v>
      </c>
    </row>
    <row r="1141" spans="1:20" hidden="1">
      <c r="A1141" s="2" t="s">
        <v>1221</v>
      </c>
      <c r="D1141" s="2">
        <v>0</v>
      </c>
      <c r="E1141" s="2">
        <v>0</v>
      </c>
      <c r="F1141" s="2">
        <v>0</v>
      </c>
      <c r="H1141" s="2">
        <v>0</v>
      </c>
      <c r="I1141" s="2">
        <v>0</v>
      </c>
      <c r="K1141" s="2">
        <v>0</v>
      </c>
      <c r="L1141" s="3">
        <f t="shared" si="195"/>
        <v>0</v>
      </c>
      <c r="M1141" s="3" t="str">
        <f t="shared" si="196"/>
        <v>Nuvo-9006DE-KS(EA)</v>
      </c>
      <c r="N1141" s="3" t="str">
        <f t="shared" si="197"/>
        <v>WH01S-NTA</v>
      </c>
      <c r="O1141" s="2" t="str">
        <f t="shared" si="198"/>
        <v>Nuvo-9006DE-KS(EA)WH01S-NTA</v>
      </c>
      <c r="P1141" s="2">
        <f t="shared" si="199"/>
        <v>0</v>
      </c>
      <c r="Q1141" s="2">
        <f t="shared" si="200"/>
        <v>0</v>
      </c>
      <c r="R1141" s="2">
        <f t="shared" si="201"/>
        <v>0</v>
      </c>
      <c r="S1141" s="2">
        <f t="shared" si="202"/>
        <v>0</v>
      </c>
      <c r="T1141" s="2">
        <f t="shared" si="203"/>
        <v>0</v>
      </c>
    </row>
    <row r="1142" spans="1:20" hidden="1">
      <c r="A1142" s="2" t="s">
        <v>1222</v>
      </c>
      <c r="B1142" s="2">
        <v>6</v>
      </c>
      <c r="D1142" s="2">
        <v>13</v>
      </c>
      <c r="E1142" s="2">
        <v>0</v>
      </c>
      <c r="F1142" s="2">
        <v>13</v>
      </c>
      <c r="H1142" s="2">
        <v>0</v>
      </c>
      <c r="I1142" s="2">
        <v>0</v>
      </c>
      <c r="K1142" s="2">
        <v>-2.7</v>
      </c>
      <c r="L1142" s="3">
        <f t="shared" si="195"/>
        <v>13</v>
      </c>
      <c r="M1142" s="3" t="str">
        <f t="shared" si="196"/>
        <v>Nuvo-9006DE-PoE</v>
      </c>
      <c r="N1142" s="3" t="str">
        <f t="shared" si="197"/>
        <v>WH01S-NTA</v>
      </c>
      <c r="O1142" s="2" t="str">
        <f t="shared" si="198"/>
        <v>Nuvo-9006DE-PoEWH01S-NTA</v>
      </c>
      <c r="P1142" s="2">
        <f t="shared" si="199"/>
        <v>13</v>
      </c>
      <c r="Q1142" s="2">
        <f t="shared" si="200"/>
        <v>0</v>
      </c>
      <c r="R1142" s="2">
        <f t="shared" si="201"/>
        <v>13</v>
      </c>
      <c r="S1142" s="2">
        <f t="shared" si="202"/>
        <v>0</v>
      </c>
      <c r="T1142" s="2">
        <f t="shared" si="203"/>
        <v>13</v>
      </c>
    </row>
    <row r="1143" spans="1:20" hidden="1">
      <c r="A1143" s="2" t="s">
        <v>359</v>
      </c>
      <c r="D1143" s="2">
        <v>5</v>
      </c>
      <c r="E1143" s="2">
        <v>13</v>
      </c>
      <c r="F1143" s="2">
        <v>-8</v>
      </c>
      <c r="H1143" s="2">
        <v>15</v>
      </c>
      <c r="I1143" s="2">
        <v>0</v>
      </c>
      <c r="J1143" s="2" t="s">
        <v>1824</v>
      </c>
      <c r="K1143" s="2">
        <v>0.5</v>
      </c>
      <c r="L1143" s="3">
        <f t="shared" si="195"/>
        <v>5</v>
      </c>
      <c r="M1143" s="3" t="str">
        <f t="shared" si="196"/>
        <v>Nuvo-9006DE-PoE-UL</v>
      </c>
      <c r="N1143" s="3" t="str">
        <f t="shared" si="197"/>
        <v>WH01S-NTA</v>
      </c>
      <c r="O1143" s="2" t="str">
        <f t="shared" si="198"/>
        <v>Nuvo-9006DE-PoE-ULWH01S-NTA</v>
      </c>
      <c r="P1143" s="2">
        <f t="shared" si="199"/>
        <v>5</v>
      </c>
      <c r="Q1143" s="2">
        <f t="shared" si="200"/>
        <v>13</v>
      </c>
      <c r="R1143" s="2">
        <f t="shared" si="201"/>
        <v>-8</v>
      </c>
      <c r="S1143" s="2">
        <f t="shared" si="202"/>
        <v>15</v>
      </c>
      <c r="T1143" s="2">
        <f t="shared" si="203"/>
        <v>7</v>
      </c>
    </row>
    <row r="1144" spans="1:20" hidden="1">
      <c r="A1144" s="2" t="s">
        <v>1223</v>
      </c>
      <c r="D1144" s="2">
        <v>0</v>
      </c>
      <c r="E1144" s="2">
        <v>0</v>
      </c>
      <c r="F1144" s="2">
        <v>0</v>
      </c>
      <c r="H1144" s="2">
        <v>0</v>
      </c>
      <c r="I1144" s="2">
        <v>0</v>
      </c>
      <c r="K1144" s="2">
        <v>0</v>
      </c>
      <c r="L1144" s="3">
        <f t="shared" si="195"/>
        <v>0</v>
      </c>
      <c r="M1144" s="3" t="str">
        <f t="shared" si="196"/>
        <v>Nuvo-9006DE-PoE(EA)</v>
      </c>
      <c r="N1144" s="3" t="str">
        <f t="shared" si="197"/>
        <v>WH01S-NTA</v>
      </c>
      <c r="O1144" s="2" t="str">
        <f t="shared" si="198"/>
        <v>Nuvo-9006DE-PoE(EA)WH01S-NTA</v>
      </c>
      <c r="P1144" s="2">
        <f t="shared" si="199"/>
        <v>0</v>
      </c>
      <c r="Q1144" s="2">
        <f t="shared" si="200"/>
        <v>0</v>
      </c>
      <c r="R1144" s="2">
        <f t="shared" si="201"/>
        <v>0</v>
      </c>
      <c r="S1144" s="2">
        <f t="shared" si="202"/>
        <v>0</v>
      </c>
      <c r="T1144" s="2">
        <f t="shared" si="203"/>
        <v>0</v>
      </c>
    </row>
    <row r="1145" spans="1:20" hidden="1">
      <c r="A1145" s="2" t="s">
        <v>358</v>
      </c>
      <c r="B1145" s="2">
        <v>4</v>
      </c>
      <c r="D1145" s="2">
        <v>1</v>
      </c>
      <c r="E1145" s="2">
        <v>0</v>
      </c>
      <c r="F1145" s="2">
        <v>1</v>
      </c>
      <c r="G1145" s="2" t="s">
        <v>473</v>
      </c>
      <c r="H1145" s="2">
        <v>2</v>
      </c>
      <c r="I1145" s="2">
        <v>2</v>
      </c>
      <c r="J1145" s="2" t="s">
        <v>1789</v>
      </c>
      <c r="K1145" s="2">
        <v>0</v>
      </c>
      <c r="L1145" s="3">
        <f t="shared" si="195"/>
        <v>1</v>
      </c>
      <c r="M1145" s="3" t="str">
        <f t="shared" si="196"/>
        <v>Nuvo-9006E</v>
      </c>
      <c r="N1145" s="3" t="str">
        <f t="shared" si="197"/>
        <v>WH01S-NTA</v>
      </c>
      <c r="O1145" s="2" t="str">
        <f t="shared" si="198"/>
        <v>Nuvo-9006EWH01S-NTA</v>
      </c>
      <c r="P1145" s="2">
        <f t="shared" si="199"/>
        <v>1</v>
      </c>
      <c r="Q1145" s="2">
        <f t="shared" si="200"/>
        <v>0</v>
      </c>
      <c r="R1145" s="2">
        <f t="shared" si="201"/>
        <v>1</v>
      </c>
      <c r="S1145" s="2">
        <f t="shared" si="202"/>
        <v>2</v>
      </c>
      <c r="T1145" s="2">
        <f t="shared" si="203"/>
        <v>3</v>
      </c>
    </row>
    <row r="1146" spans="1:20" hidden="1">
      <c r="A1146" s="2" t="s">
        <v>266</v>
      </c>
      <c r="D1146" s="2">
        <v>104</v>
      </c>
      <c r="E1146" s="2">
        <v>104</v>
      </c>
      <c r="F1146" s="2">
        <v>0</v>
      </c>
      <c r="H1146" s="2">
        <v>0</v>
      </c>
      <c r="I1146" s="2">
        <v>0</v>
      </c>
      <c r="K1146" s="2">
        <v>0</v>
      </c>
      <c r="L1146" s="3">
        <f t="shared" ref="L1146:L1154" si="204">D1146</f>
        <v>104</v>
      </c>
      <c r="M1146" s="3" t="str">
        <f t="shared" ref="M1146:M1154" si="205">A1146</f>
        <v>Nuvo-9006E-IFCN</v>
      </c>
      <c r="N1146" s="3" t="str">
        <f t="shared" ref="N1146:N1154" si="206">IF(A1147="Inventory",A1146,N1145)</f>
        <v>WH01S-NTA</v>
      </c>
      <c r="O1146" s="2" t="str">
        <f t="shared" ref="O1146:O1157" si="207">M1146&amp;N1146</f>
        <v>Nuvo-9006E-IFCNWH01S-NTA</v>
      </c>
      <c r="P1146" s="2">
        <f t="shared" si="199"/>
        <v>104</v>
      </c>
      <c r="Q1146" s="2">
        <f t="shared" si="200"/>
        <v>104</v>
      </c>
      <c r="R1146" s="2">
        <f t="shared" si="201"/>
        <v>0</v>
      </c>
      <c r="S1146" s="2">
        <f t="shared" si="202"/>
        <v>0</v>
      </c>
      <c r="T1146" s="2">
        <f t="shared" si="203"/>
        <v>0</v>
      </c>
    </row>
    <row r="1147" spans="1:20" hidden="1">
      <c r="A1147" s="2" t="s">
        <v>1224</v>
      </c>
      <c r="D1147" s="2">
        <v>0</v>
      </c>
      <c r="E1147" s="2">
        <v>0</v>
      </c>
      <c r="F1147" s="2">
        <v>0</v>
      </c>
      <c r="H1147" s="2">
        <v>0</v>
      </c>
      <c r="I1147" s="2">
        <v>0</v>
      </c>
      <c r="K1147" s="2">
        <v>0</v>
      </c>
      <c r="L1147" s="3">
        <f t="shared" si="204"/>
        <v>0</v>
      </c>
      <c r="M1147" s="3" t="str">
        <f t="shared" si="205"/>
        <v>Nuvo-9006E-KS(EA)</v>
      </c>
      <c r="N1147" s="3" t="str">
        <f t="shared" si="206"/>
        <v>WH01S-NTA</v>
      </c>
      <c r="O1147" s="2" t="str">
        <f t="shared" si="207"/>
        <v>Nuvo-9006E-KS(EA)WH01S-NTA</v>
      </c>
      <c r="P1147" s="2">
        <f t="shared" si="199"/>
        <v>0</v>
      </c>
      <c r="Q1147" s="2">
        <f t="shared" si="200"/>
        <v>0</v>
      </c>
      <c r="R1147" s="2">
        <f t="shared" si="201"/>
        <v>0</v>
      </c>
      <c r="S1147" s="2">
        <f t="shared" si="202"/>
        <v>0</v>
      </c>
      <c r="T1147" s="2">
        <f t="shared" si="203"/>
        <v>0</v>
      </c>
    </row>
    <row r="1148" spans="1:20" hidden="1">
      <c r="A1148" s="2" t="s">
        <v>88</v>
      </c>
      <c r="B1148" s="2">
        <v>4</v>
      </c>
      <c r="D1148" s="2">
        <v>4</v>
      </c>
      <c r="E1148" s="2">
        <v>0</v>
      </c>
      <c r="F1148" s="2">
        <v>4</v>
      </c>
      <c r="G1148" s="2" t="s">
        <v>473</v>
      </c>
      <c r="H1148" s="2">
        <v>0</v>
      </c>
      <c r="I1148" s="2">
        <v>1</v>
      </c>
      <c r="K1148" s="2">
        <v>0.5</v>
      </c>
      <c r="L1148" s="3">
        <f t="shared" si="204"/>
        <v>4</v>
      </c>
      <c r="M1148" s="3" t="str">
        <f t="shared" si="205"/>
        <v>Nuvo-9006E-PoE</v>
      </c>
      <c r="N1148" s="3" t="str">
        <f t="shared" si="206"/>
        <v>WH01S-NTA</v>
      </c>
      <c r="O1148" s="2" t="str">
        <f>M1148&amp;N1148</f>
        <v>Nuvo-9006E-PoEWH01S-NTA</v>
      </c>
      <c r="P1148" s="2">
        <f t="shared" si="199"/>
        <v>4</v>
      </c>
      <c r="Q1148" s="2">
        <f t="shared" si="200"/>
        <v>0</v>
      </c>
      <c r="R1148" s="2">
        <f t="shared" si="201"/>
        <v>4</v>
      </c>
      <c r="S1148" s="2">
        <f t="shared" si="202"/>
        <v>0</v>
      </c>
      <c r="T1148" s="2">
        <f t="shared" si="203"/>
        <v>4</v>
      </c>
    </row>
    <row r="1149" spans="1:20" hidden="1">
      <c r="A1149" s="2" t="s">
        <v>1795</v>
      </c>
      <c r="D1149" s="2">
        <v>0</v>
      </c>
      <c r="E1149" s="2">
        <v>9</v>
      </c>
      <c r="F1149" s="2">
        <v>-9</v>
      </c>
      <c r="H1149" s="2">
        <v>9</v>
      </c>
      <c r="I1149" s="2">
        <v>0</v>
      </c>
      <c r="J1149" s="2" t="s">
        <v>1789</v>
      </c>
      <c r="K1149" s="2">
        <v>0</v>
      </c>
      <c r="L1149" s="3">
        <f t="shared" si="204"/>
        <v>0</v>
      </c>
      <c r="M1149" s="3" t="str">
        <f t="shared" si="205"/>
        <v>Nuvo-9006E-PoE-UL</v>
      </c>
      <c r="N1149" s="3" t="str">
        <f t="shared" si="206"/>
        <v>WH01S-NTA</v>
      </c>
      <c r="O1149" s="2" t="str">
        <f t="shared" si="207"/>
        <v>Nuvo-9006E-PoE-ULWH01S-NTA</v>
      </c>
      <c r="P1149" s="2">
        <f t="shared" si="199"/>
        <v>0</v>
      </c>
      <c r="Q1149" s="2">
        <f t="shared" si="200"/>
        <v>9</v>
      </c>
      <c r="R1149" s="2">
        <f t="shared" si="201"/>
        <v>-9</v>
      </c>
      <c r="S1149" s="2">
        <f t="shared" si="202"/>
        <v>9</v>
      </c>
      <c r="T1149" s="2">
        <f t="shared" si="203"/>
        <v>0</v>
      </c>
    </row>
    <row r="1150" spans="1:20" hidden="1">
      <c r="A1150" s="2" t="s">
        <v>1225</v>
      </c>
      <c r="D1150" s="2">
        <v>0</v>
      </c>
      <c r="E1150" s="2">
        <v>0</v>
      </c>
      <c r="F1150" s="2">
        <v>0</v>
      </c>
      <c r="H1150" s="2">
        <v>0</v>
      </c>
      <c r="I1150" s="2">
        <v>0</v>
      </c>
      <c r="K1150" s="2">
        <v>0</v>
      </c>
      <c r="L1150" s="3">
        <f t="shared" si="204"/>
        <v>0</v>
      </c>
      <c r="M1150" s="3" t="str">
        <f t="shared" si="205"/>
        <v>Nuvo-9006E-PoE(EA)</v>
      </c>
      <c r="N1150" s="3" t="str">
        <f t="shared" si="206"/>
        <v>WH01S-NTA</v>
      </c>
      <c r="O1150" s="2" t="str">
        <f t="shared" si="207"/>
        <v>Nuvo-9006E-PoE(EA)WH01S-NTA</v>
      </c>
      <c r="P1150" s="2">
        <f t="shared" si="199"/>
        <v>0</v>
      </c>
      <c r="Q1150" s="2">
        <f t="shared" si="200"/>
        <v>0</v>
      </c>
      <c r="R1150" s="2">
        <f t="shared" si="201"/>
        <v>0</v>
      </c>
      <c r="S1150" s="2">
        <f t="shared" si="202"/>
        <v>0</v>
      </c>
      <c r="T1150" s="2">
        <f t="shared" si="203"/>
        <v>0</v>
      </c>
    </row>
    <row r="1151" spans="1:20" hidden="1">
      <c r="A1151" s="2" t="s">
        <v>1226</v>
      </c>
      <c r="D1151" s="2">
        <v>0</v>
      </c>
      <c r="E1151" s="2">
        <v>0</v>
      </c>
      <c r="F1151" s="2">
        <v>0</v>
      </c>
      <c r="H1151" s="2">
        <v>0</v>
      </c>
      <c r="I1151" s="2">
        <v>0</v>
      </c>
      <c r="K1151" s="2">
        <v>0</v>
      </c>
      <c r="L1151" s="3">
        <f t="shared" si="204"/>
        <v>0</v>
      </c>
      <c r="M1151" s="3" t="str">
        <f t="shared" si="205"/>
        <v>Nuvo-9006E(EA)</v>
      </c>
      <c r="N1151" s="3" t="str">
        <f t="shared" si="206"/>
        <v>WH01S-NTA</v>
      </c>
      <c r="O1151" s="2" t="str">
        <f>M1151&amp;N1151</f>
        <v>Nuvo-9006E(EA)WH01S-NTA</v>
      </c>
      <c r="P1151" s="2">
        <f t="shared" si="199"/>
        <v>0</v>
      </c>
      <c r="Q1151" s="2">
        <f t="shared" si="200"/>
        <v>0</v>
      </c>
      <c r="R1151" s="2">
        <f t="shared" si="201"/>
        <v>0</v>
      </c>
      <c r="S1151" s="2">
        <f t="shared" si="202"/>
        <v>0</v>
      </c>
      <c r="T1151" s="2">
        <f t="shared" si="203"/>
        <v>0</v>
      </c>
    </row>
    <row r="1152" spans="1:20" hidden="1">
      <c r="A1152" s="2" t="s">
        <v>1227</v>
      </c>
      <c r="B1152" s="2">
        <v>4</v>
      </c>
      <c r="C1152" s="2">
        <v>99</v>
      </c>
      <c r="D1152" s="2">
        <v>2</v>
      </c>
      <c r="E1152" s="2">
        <v>6</v>
      </c>
      <c r="F1152" s="2">
        <v>-4</v>
      </c>
      <c r="H1152" s="2">
        <v>8</v>
      </c>
      <c r="I1152" s="2">
        <v>0</v>
      </c>
      <c r="J1152" s="2" t="s">
        <v>1836</v>
      </c>
      <c r="K1152" s="2">
        <v>1.1000000000000001</v>
      </c>
      <c r="L1152" s="3">
        <f t="shared" si="204"/>
        <v>2</v>
      </c>
      <c r="M1152" s="3" t="str">
        <f t="shared" si="205"/>
        <v>Nuvo-9006LP</v>
      </c>
      <c r="N1152" s="3" t="str">
        <f t="shared" si="206"/>
        <v>WH01S-NTA</v>
      </c>
      <c r="O1152" s="2" t="str">
        <f t="shared" si="207"/>
        <v>Nuvo-9006LPWH01S-NTA</v>
      </c>
      <c r="P1152" s="2">
        <f t="shared" si="199"/>
        <v>2</v>
      </c>
      <c r="Q1152" s="2">
        <f t="shared" si="200"/>
        <v>6</v>
      </c>
      <c r="R1152" s="2">
        <f t="shared" si="201"/>
        <v>-4</v>
      </c>
      <c r="S1152" s="2">
        <f t="shared" si="202"/>
        <v>8</v>
      </c>
      <c r="T1152" s="2">
        <f t="shared" si="203"/>
        <v>4</v>
      </c>
    </row>
    <row r="1153" spans="1:20" hidden="1">
      <c r="A1153" s="2" t="s">
        <v>357</v>
      </c>
      <c r="D1153" s="2">
        <v>0</v>
      </c>
      <c r="E1153" s="2">
        <v>0</v>
      </c>
      <c r="F1153" s="2">
        <v>0</v>
      </c>
      <c r="H1153" s="2">
        <v>0</v>
      </c>
      <c r="I1153" s="2">
        <v>0</v>
      </c>
      <c r="K1153" s="2">
        <v>0</v>
      </c>
      <c r="L1153" s="3">
        <f t="shared" si="204"/>
        <v>0</v>
      </c>
      <c r="M1153" s="3" t="str">
        <f t="shared" si="205"/>
        <v>Nuvo-9006LP-IOT-KS(EA)</v>
      </c>
      <c r="N1153" s="3" t="str">
        <f t="shared" si="206"/>
        <v>WH01S-NTA</v>
      </c>
      <c r="O1153" s="2" t="str">
        <f t="shared" si="207"/>
        <v>Nuvo-9006LP-IOT-KS(EA)WH01S-NTA</v>
      </c>
      <c r="P1153" s="2">
        <f t="shared" si="199"/>
        <v>0</v>
      </c>
      <c r="Q1153" s="2">
        <f t="shared" si="200"/>
        <v>0</v>
      </c>
      <c r="R1153" s="2">
        <f t="shared" si="201"/>
        <v>0</v>
      </c>
      <c r="S1153" s="2">
        <f t="shared" si="202"/>
        <v>0</v>
      </c>
      <c r="T1153" s="2">
        <f t="shared" si="203"/>
        <v>0</v>
      </c>
    </row>
    <row r="1154" spans="1:20" hidden="1">
      <c r="A1154" s="2" t="s">
        <v>1228</v>
      </c>
      <c r="D1154" s="2">
        <v>0</v>
      </c>
      <c r="E1154" s="2">
        <v>0</v>
      </c>
      <c r="F1154" s="2">
        <v>0</v>
      </c>
      <c r="H1154" s="2">
        <v>0</v>
      </c>
      <c r="I1154" s="2">
        <v>0</v>
      </c>
      <c r="K1154" s="2">
        <v>0</v>
      </c>
      <c r="L1154" s="3">
        <f t="shared" si="204"/>
        <v>0</v>
      </c>
      <c r="M1154" s="3" t="str">
        <f t="shared" si="205"/>
        <v>Nuvo-9006LP-KS(EA)</v>
      </c>
      <c r="N1154" s="3" t="str">
        <f t="shared" si="206"/>
        <v>WH01S-NTA</v>
      </c>
      <c r="O1154" s="2" t="str">
        <f t="shared" si="207"/>
        <v>Nuvo-9006LP-KS(EA)WH01S-NTA</v>
      </c>
      <c r="P1154" s="2">
        <f t="shared" si="199"/>
        <v>0</v>
      </c>
      <c r="Q1154" s="2">
        <f t="shared" si="200"/>
        <v>0</v>
      </c>
      <c r="R1154" s="2">
        <f t="shared" si="201"/>
        <v>0</v>
      </c>
      <c r="S1154" s="2">
        <f t="shared" si="202"/>
        <v>0</v>
      </c>
      <c r="T1154" s="2">
        <f t="shared" si="203"/>
        <v>0</v>
      </c>
    </row>
    <row r="1155" spans="1:20" hidden="1">
      <c r="A1155" s="2" t="s">
        <v>1229</v>
      </c>
      <c r="D1155" s="2">
        <v>0</v>
      </c>
      <c r="E1155" s="2">
        <v>0</v>
      </c>
      <c r="F1155" s="2">
        <v>0</v>
      </c>
      <c r="H1155" s="2">
        <v>0</v>
      </c>
      <c r="I1155" s="2">
        <v>0</v>
      </c>
      <c r="K1155" s="2">
        <v>0</v>
      </c>
      <c r="L1155" s="3">
        <f t="shared" ref="L1155:L1157" si="208">D1155</f>
        <v>0</v>
      </c>
      <c r="M1155" s="3" t="str">
        <f t="shared" ref="M1155:M1157" si="209">A1155</f>
        <v>Nuvo-9006LP-MEZ-KS</v>
      </c>
      <c r="N1155" s="3" t="str">
        <f t="shared" ref="N1155:N1157" si="210">IF(A1156="Inventory",A1155,N1154)</f>
        <v>WH01S-NTA</v>
      </c>
      <c r="O1155" s="2" t="str">
        <f t="shared" si="207"/>
        <v>Nuvo-9006LP-MEZ-KSWH01S-NTA</v>
      </c>
      <c r="P1155" s="2">
        <f t="shared" si="199"/>
        <v>0</v>
      </c>
      <c r="Q1155" s="2">
        <f t="shared" si="200"/>
        <v>0</v>
      </c>
      <c r="R1155" s="2">
        <f t="shared" si="201"/>
        <v>0</v>
      </c>
      <c r="S1155" s="2">
        <f t="shared" si="202"/>
        <v>0</v>
      </c>
      <c r="T1155" s="2">
        <f t="shared" si="203"/>
        <v>0</v>
      </c>
    </row>
    <row r="1156" spans="1:20" hidden="1">
      <c r="A1156" s="2" t="s">
        <v>1230</v>
      </c>
      <c r="D1156" s="2">
        <v>0</v>
      </c>
      <c r="E1156" s="2">
        <v>0</v>
      </c>
      <c r="F1156" s="2">
        <v>0</v>
      </c>
      <c r="H1156" s="2">
        <v>0</v>
      </c>
      <c r="I1156" s="2">
        <v>0</v>
      </c>
      <c r="K1156" s="2">
        <v>0</v>
      </c>
      <c r="L1156" s="3">
        <f t="shared" si="208"/>
        <v>0</v>
      </c>
      <c r="M1156" s="3" t="str">
        <f t="shared" si="209"/>
        <v>Nuvo-9006LP-MEZ-KS-CF1(EA)</v>
      </c>
      <c r="N1156" s="3" t="str">
        <f t="shared" si="210"/>
        <v>WH01S-NTA</v>
      </c>
      <c r="O1156" s="2" t="str">
        <f t="shared" si="207"/>
        <v>Nuvo-9006LP-MEZ-KS-CF1(EA)WH01S-NTA</v>
      </c>
      <c r="P1156" s="2">
        <f t="shared" si="199"/>
        <v>0</v>
      </c>
      <c r="Q1156" s="2">
        <f t="shared" si="200"/>
        <v>0</v>
      </c>
      <c r="R1156" s="2">
        <f t="shared" si="201"/>
        <v>0</v>
      </c>
      <c r="S1156" s="2">
        <f t="shared" si="202"/>
        <v>0</v>
      </c>
      <c r="T1156" s="2">
        <f t="shared" si="203"/>
        <v>0</v>
      </c>
    </row>
    <row r="1157" spans="1:20" hidden="1">
      <c r="A1157" s="2" t="s">
        <v>356</v>
      </c>
      <c r="B1157" s="2">
        <v>4</v>
      </c>
      <c r="C1157" s="2">
        <v>99</v>
      </c>
      <c r="D1157" s="2">
        <v>10</v>
      </c>
      <c r="E1157" s="2">
        <v>0</v>
      </c>
      <c r="F1157" s="2">
        <v>10</v>
      </c>
      <c r="H1157" s="2">
        <v>0</v>
      </c>
      <c r="I1157" s="2">
        <v>0</v>
      </c>
      <c r="K1157" s="2">
        <v>0</v>
      </c>
      <c r="L1157" s="3">
        <f t="shared" si="208"/>
        <v>10</v>
      </c>
      <c r="M1157" s="3" t="str">
        <f t="shared" si="209"/>
        <v>Nuvo-9006LP-PoE</v>
      </c>
      <c r="N1157" s="3" t="str">
        <f t="shared" si="210"/>
        <v>WH01S-NTA</v>
      </c>
      <c r="O1157" s="2" t="str">
        <f t="shared" si="207"/>
        <v>Nuvo-9006LP-PoEWH01S-NTA</v>
      </c>
      <c r="P1157" s="2">
        <f t="shared" si="199"/>
        <v>10</v>
      </c>
      <c r="Q1157" s="2">
        <f t="shared" si="200"/>
        <v>0</v>
      </c>
      <c r="R1157" s="2">
        <f t="shared" si="201"/>
        <v>10</v>
      </c>
      <c r="S1157" s="2">
        <f t="shared" si="202"/>
        <v>0</v>
      </c>
      <c r="T1157" s="2">
        <f t="shared" si="203"/>
        <v>10</v>
      </c>
    </row>
    <row r="1158" spans="1:20" hidden="1">
      <c r="A1158" s="2" t="s">
        <v>1231</v>
      </c>
      <c r="D1158" s="2">
        <v>0</v>
      </c>
      <c r="E1158" s="2">
        <v>0</v>
      </c>
      <c r="F1158" s="2">
        <v>0</v>
      </c>
      <c r="H1158" s="2">
        <v>0</v>
      </c>
      <c r="I1158" s="2">
        <v>0</v>
      </c>
      <c r="K1158" s="2">
        <v>0</v>
      </c>
      <c r="L1158" s="3">
        <f t="shared" ref="L1158:L1218" si="211">D1158</f>
        <v>0</v>
      </c>
      <c r="M1158" s="3" t="str">
        <f t="shared" ref="M1158:M1218" si="212">A1158</f>
        <v>Nuvo-9006LP-PoE-i9HC-65W</v>
      </c>
      <c r="N1158" s="3" t="str">
        <f t="shared" ref="N1158:N1218" si="213">IF(A1159="Inventory",A1158,N1157)</f>
        <v>WH01S-NTA</v>
      </c>
      <c r="O1158" s="2" t="str">
        <f t="shared" ref="O1158:O1221" si="214">M1158&amp;N1158</f>
        <v>Nuvo-9006LP-PoE-i9HC-65WWH01S-NTA</v>
      </c>
      <c r="P1158" s="2">
        <f t="shared" ref="P1158:P1221" si="215">D1158</f>
        <v>0</v>
      </c>
      <c r="Q1158" s="2">
        <f t="shared" ref="Q1158:Q1221" si="216">E1158</f>
        <v>0</v>
      </c>
      <c r="R1158" s="2">
        <f t="shared" ref="R1158:R1221" si="217">F1158</f>
        <v>0</v>
      </c>
      <c r="S1158" s="2">
        <f t="shared" ref="S1158:S1221" si="218">H1158</f>
        <v>0</v>
      </c>
      <c r="T1158" s="2">
        <f t="shared" ref="T1158:T1221" si="219">R1158+S1158</f>
        <v>0</v>
      </c>
    </row>
    <row r="1159" spans="1:20" hidden="1">
      <c r="A1159" s="2" t="s">
        <v>1232</v>
      </c>
      <c r="D1159" s="2">
        <v>0</v>
      </c>
      <c r="E1159" s="2">
        <v>0</v>
      </c>
      <c r="F1159" s="2">
        <v>0</v>
      </c>
      <c r="H1159" s="2">
        <v>0</v>
      </c>
      <c r="I1159" s="2">
        <v>0</v>
      </c>
      <c r="K1159" s="2">
        <v>0</v>
      </c>
      <c r="L1159" s="3">
        <f t="shared" si="211"/>
        <v>0</v>
      </c>
      <c r="M1159" s="3" t="str">
        <f t="shared" si="212"/>
        <v>Nuvo-9006LP-PoE-UL</v>
      </c>
      <c r="N1159" s="3" t="str">
        <f t="shared" si="213"/>
        <v>WH01S-NTA</v>
      </c>
      <c r="O1159" s="2" t="str">
        <f t="shared" si="214"/>
        <v>Nuvo-9006LP-PoE-ULWH01S-NTA</v>
      </c>
      <c r="P1159" s="2">
        <f t="shared" si="215"/>
        <v>0</v>
      </c>
      <c r="Q1159" s="2">
        <f t="shared" si="216"/>
        <v>0</v>
      </c>
      <c r="R1159" s="2">
        <f t="shared" si="217"/>
        <v>0</v>
      </c>
      <c r="S1159" s="2">
        <f t="shared" si="218"/>
        <v>0</v>
      </c>
      <c r="T1159" s="2">
        <f t="shared" si="219"/>
        <v>0</v>
      </c>
    </row>
    <row r="1160" spans="1:20" hidden="1">
      <c r="A1160" s="2" t="s">
        <v>1233</v>
      </c>
      <c r="D1160" s="2">
        <v>0</v>
      </c>
      <c r="E1160" s="2">
        <v>0</v>
      </c>
      <c r="F1160" s="2">
        <v>0</v>
      </c>
      <c r="H1160" s="2">
        <v>0</v>
      </c>
      <c r="I1160" s="2">
        <v>0</v>
      </c>
      <c r="K1160" s="2">
        <v>0</v>
      </c>
      <c r="L1160" s="3">
        <f t="shared" si="211"/>
        <v>0</v>
      </c>
      <c r="M1160" s="3" t="str">
        <f t="shared" si="212"/>
        <v>Nuvo-9006LP-PoE(EA)</v>
      </c>
      <c r="N1160" s="3" t="str">
        <f t="shared" si="213"/>
        <v>WH01S-NTA</v>
      </c>
      <c r="O1160" s="2" t="str">
        <f t="shared" si="214"/>
        <v>Nuvo-9006LP-PoE(EA)WH01S-NTA</v>
      </c>
      <c r="P1160" s="2">
        <f t="shared" si="215"/>
        <v>0</v>
      </c>
      <c r="Q1160" s="2">
        <f t="shared" si="216"/>
        <v>0</v>
      </c>
      <c r="R1160" s="2">
        <f t="shared" si="217"/>
        <v>0</v>
      </c>
      <c r="S1160" s="2">
        <f t="shared" si="218"/>
        <v>0</v>
      </c>
      <c r="T1160" s="2">
        <f t="shared" si="219"/>
        <v>0</v>
      </c>
    </row>
    <row r="1161" spans="1:20" hidden="1">
      <c r="A1161" s="2" t="s">
        <v>1234</v>
      </c>
      <c r="D1161" s="2">
        <v>0</v>
      </c>
      <c r="E1161" s="2">
        <v>0</v>
      </c>
      <c r="F1161" s="2">
        <v>0</v>
      </c>
      <c r="H1161" s="2">
        <v>0</v>
      </c>
      <c r="I1161" s="2">
        <v>0</v>
      </c>
      <c r="K1161" s="2">
        <v>0</v>
      </c>
      <c r="L1161" s="3">
        <f t="shared" si="211"/>
        <v>0</v>
      </c>
      <c r="M1161" s="3" t="str">
        <f t="shared" si="212"/>
        <v>Nuvo-9006LP-UL-KS1(EA)</v>
      </c>
      <c r="N1161" s="3" t="str">
        <f t="shared" si="213"/>
        <v>WH01S-NTA</v>
      </c>
      <c r="O1161" s="2" t="str">
        <f t="shared" si="214"/>
        <v>Nuvo-9006LP-UL-KS1(EA)WH01S-NTA</v>
      </c>
      <c r="P1161" s="2">
        <f t="shared" si="215"/>
        <v>0</v>
      </c>
      <c r="Q1161" s="2">
        <f t="shared" si="216"/>
        <v>0</v>
      </c>
      <c r="R1161" s="2">
        <f t="shared" si="217"/>
        <v>0</v>
      </c>
      <c r="S1161" s="2">
        <f t="shared" si="218"/>
        <v>0</v>
      </c>
      <c r="T1161" s="2">
        <f t="shared" si="219"/>
        <v>0</v>
      </c>
    </row>
    <row r="1162" spans="1:20" hidden="1">
      <c r="A1162" s="2" t="s">
        <v>1235</v>
      </c>
      <c r="D1162" s="2">
        <v>0</v>
      </c>
      <c r="E1162" s="2">
        <v>0</v>
      </c>
      <c r="F1162" s="2">
        <v>0</v>
      </c>
      <c r="H1162" s="2">
        <v>0</v>
      </c>
      <c r="I1162" s="2">
        <v>0</v>
      </c>
      <c r="K1162" s="2">
        <v>0</v>
      </c>
      <c r="L1162" s="3">
        <f t="shared" si="211"/>
        <v>0</v>
      </c>
      <c r="M1162" s="3" t="str">
        <f t="shared" si="212"/>
        <v>Nuvo-9006LP(EA)</v>
      </c>
      <c r="N1162" s="3" t="str">
        <f t="shared" si="213"/>
        <v>WH01S-NTA</v>
      </c>
      <c r="O1162" s="2" t="str">
        <f t="shared" si="214"/>
        <v>Nuvo-9006LP(EA)WH01S-NTA</v>
      </c>
      <c r="P1162" s="2">
        <f t="shared" si="215"/>
        <v>0</v>
      </c>
      <c r="Q1162" s="2">
        <f t="shared" si="216"/>
        <v>0</v>
      </c>
      <c r="R1162" s="2">
        <f t="shared" si="217"/>
        <v>0</v>
      </c>
      <c r="S1162" s="2">
        <f t="shared" si="218"/>
        <v>0</v>
      </c>
      <c r="T1162" s="2">
        <f t="shared" si="219"/>
        <v>0</v>
      </c>
    </row>
    <row r="1163" spans="1:20" hidden="1">
      <c r="A1163" s="2" t="s">
        <v>1236</v>
      </c>
      <c r="D1163" s="2">
        <v>0</v>
      </c>
      <c r="E1163" s="2">
        <v>0</v>
      </c>
      <c r="F1163" s="2">
        <v>0</v>
      </c>
      <c r="H1163" s="2">
        <v>0</v>
      </c>
      <c r="I1163" s="2">
        <v>0</v>
      </c>
      <c r="K1163" s="2">
        <v>0</v>
      </c>
      <c r="L1163" s="3">
        <f t="shared" si="211"/>
        <v>0</v>
      </c>
      <c r="M1163" s="3" t="str">
        <f t="shared" si="212"/>
        <v>Nuvo-9100VTC</v>
      </c>
      <c r="N1163" s="3" t="str">
        <f t="shared" si="213"/>
        <v>WH01S-NTA</v>
      </c>
      <c r="O1163" s="2" t="str">
        <f t="shared" si="214"/>
        <v>Nuvo-9100VTCWH01S-NTA</v>
      </c>
      <c r="P1163" s="2">
        <f t="shared" si="215"/>
        <v>0</v>
      </c>
      <c r="Q1163" s="2">
        <f t="shared" si="216"/>
        <v>0</v>
      </c>
      <c r="R1163" s="2">
        <f t="shared" si="217"/>
        <v>0</v>
      </c>
      <c r="S1163" s="2">
        <f t="shared" si="218"/>
        <v>0</v>
      </c>
      <c r="T1163" s="2">
        <f t="shared" si="219"/>
        <v>0</v>
      </c>
    </row>
    <row r="1164" spans="1:20" hidden="1">
      <c r="A1164" s="2" t="s">
        <v>1237</v>
      </c>
      <c r="D1164" s="2">
        <v>0</v>
      </c>
      <c r="E1164" s="2">
        <v>0</v>
      </c>
      <c r="F1164" s="2">
        <v>0</v>
      </c>
      <c r="H1164" s="2">
        <v>0</v>
      </c>
      <c r="I1164" s="2">
        <v>0</v>
      </c>
      <c r="K1164" s="2">
        <v>0</v>
      </c>
      <c r="L1164" s="3">
        <f t="shared" si="211"/>
        <v>0</v>
      </c>
      <c r="M1164" s="3" t="str">
        <f t="shared" si="212"/>
        <v>Nuvo-9104VTC</v>
      </c>
      <c r="N1164" s="3" t="str">
        <f t="shared" si="213"/>
        <v>WH01S-NTA</v>
      </c>
      <c r="O1164" s="2" t="str">
        <f t="shared" si="214"/>
        <v>Nuvo-9104VTCWH01S-NTA</v>
      </c>
      <c r="P1164" s="2">
        <f t="shared" si="215"/>
        <v>0</v>
      </c>
      <c r="Q1164" s="2">
        <f t="shared" si="216"/>
        <v>0</v>
      </c>
      <c r="R1164" s="2">
        <f t="shared" si="217"/>
        <v>0</v>
      </c>
      <c r="S1164" s="2">
        <f t="shared" si="218"/>
        <v>0</v>
      </c>
      <c r="T1164" s="2">
        <f t="shared" si="219"/>
        <v>0</v>
      </c>
    </row>
    <row r="1165" spans="1:20" hidden="1">
      <c r="A1165" s="2" t="s">
        <v>1238</v>
      </c>
      <c r="D1165" s="2">
        <v>0</v>
      </c>
      <c r="E1165" s="2">
        <v>0</v>
      </c>
      <c r="F1165" s="2">
        <v>0</v>
      </c>
      <c r="H1165" s="2">
        <v>0</v>
      </c>
      <c r="I1165" s="2">
        <v>0</v>
      </c>
      <c r="K1165" s="2">
        <v>0</v>
      </c>
      <c r="L1165" s="3">
        <f t="shared" si="211"/>
        <v>0</v>
      </c>
      <c r="M1165" s="3" t="str">
        <f t="shared" si="212"/>
        <v>Nuvo-9108VTC</v>
      </c>
      <c r="N1165" s="3" t="str">
        <f t="shared" si="213"/>
        <v>WH01S-NTA</v>
      </c>
      <c r="O1165" s="2" t="str">
        <f t="shared" si="214"/>
        <v>Nuvo-9108VTCWH01S-NTA</v>
      </c>
      <c r="P1165" s="2">
        <f t="shared" si="215"/>
        <v>0</v>
      </c>
      <c r="Q1165" s="2">
        <f t="shared" si="216"/>
        <v>0</v>
      </c>
      <c r="R1165" s="2">
        <f t="shared" si="217"/>
        <v>0</v>
      </c>
      <c r="S1165" s="2">
        <f t="shared" si="218"/>
        <v>0</v>
      </c>
      <c r="T1165" s="2">
        <f t="shared" si="219"/>
        <v>0</v>
      </c>
    </row>
    <row r="1166" spans="1:20" hidden="1">
      <c r="A1166" s="2" t="s">
        <v>355</v>
      </c>
      <c r="B1166" s="2">
        <v>2</v>
      </c>
      <c r="C1166" s="2">
        <v>99</v>
      </c>
      <c r="D1166" s="2">
        <v>11</v>
      </c>
      <c r="E1166" s="2">
        <v>6</v>
      </c>
      <c r="F1166" s="2">
        <v>5</v>
      </c>
      <c r="H1166" s="2">
        <v>0</v>
      </c>
      <c r="I1166" s="2">
        <v>0</v>
      </c>
      <c r="K1166" s="2">
        <v>0</v>
      </c>
      <c r="L1166" s="3">
        <f t="shared" si="211"/>
        <v>11</v>
      </c>
      <c r="M1166" s="3" t="str">
        <f t="shared" si="212"/>
        <v>Nuvo-9160GC</v>
      </c>
      <c r="N1166" s="3" t="str">
        <f t="shared" si="213"/>
        <v>WH01S-NTA</v>
      </c>
      <c r="O1166" s="2" t="str">
        <f t="shared" si="214"/>
        <v>Nuvo-9160GCWH01S-NTA</v>
      </c>
      <c r="P1166" s="2">
        <f t="shared" si="215"/>
        <v>11</v>
      </c>
      <c r="Q1166" s="2">
        <f t="shared" si="216"/>
        <v>6</v>
      </c>
      <c r="R1166" s="2">
        <f t="shared" si="217"/>
        <v>5</v>
      </c>
      <c r="S1166" s="2">
        <f t="shared" si="218"/>
        <v>0</v>
      </c>
      <c r="T1166" s="2">
        <f t="shared" si="219"/>
        <v>5</v>
      </c>
    </row>
    <row r="1167" spans="1:20" hidden="1">
      <c r="A1167" s="2" t="s">
        <v>354</v>
      </c>
      <c r="B1167" s="2">
        <v>2</v>
      </c>
      <c r="C1167" s="2">
        <v>99</v>
      </c>
      <c r="D1167" s="2">
        <v>6</v>
      </c>
      <c r="E1167" s="2">
        <v>14</v>
      </c>
      <c r="F1167" s="2">
        <v>-8</v>
      </c>
      <c r="H1167" s="2">
        <v>11</v>
      </c>
      <c r="I1167" s="2">
        <v>0</v>
      </c>
      <c r="J1167" s="2" t="s">
        <v>1789</v>
      </c>
      <c r="K1167" s="2">
        <v>0</v>
      </c>
      <c r="L1167" s="3">
        <f t="shared" si="211"/>
        <v>6</v>
      </c>
      <c r="M1167" s="3" t="str">
        <f t="shared" si="212"/>
        <v>Nuvo-9160GC-PoE</v>
      </c>
      <c r="N1167" s="3" t="str">
        <f t="shared" si="213"/>
        <v>WH01S-NTA</v>
      </c>
      <c r="O1167" s="2" t="str">
        <f t="shared" si="214"/>
        <v>Nuvo-9160GC-PoEWH01S-NTA</v>
      </c>
      <c r="P1167" s="2">
        <f t="shared" si="215"/>
        <v>6</v>
      </c>
      <c r="Q1167" s="2">
        <f t="shared" si="216"/>
        <v>14</v>
      </c>
      <c r="R1167" s="2">
        <f t="shared" si="217"/>
        <v>-8</v>
      </c>
      <c r="S1167" s="2">
        <f t="shared" si="218"/>
        <v>11</v>
      </c>
      <c r="T1167" s="2">
        <f t="shared" si="219"/>
        <v>3</v>
      </c>
    </row>
    <row r="1168" spans="1:20" hidden="1">
      <c r="A1168" s="2" t="s">
        <v>1239</v>
      </c>
      <c r="D1168" s="2">
        <v>0</v>
      </c>
      <c r="E1168" s="2">
        <v>0</v>
      </c>
      <c r="F1168" s="2">
        <v>0</v>
      </c>
      <c r="H1168" s="2">
        <v>0</v>
      </c>
      <c r="I1168" s="2">
        <v>0</v>
      </c>
      <c r="K1168" s="2">
        <v>0</v>
      </c>
      <c r="L1168" s="3">
        <f t="shared" si="211"/>
        <v>0</v>
      </c>
      <c r="M1168" s="3" t="str">
        <f t="shared" si="212"/>
        <v>Nuvo-9160GC-PoE-i9IC-65W</v>
      </c>
      <c r="N1168" s="3" t="str">
        <f t="shared" si="213"/>
        <v>WH01S-NTA</v>
      </c>
      <c r="O1168" s="2" t="str">
        <f t="shared" si="214"/>
        <v>Nuvo-9160GC-PoE-i9IC-65WWH01S-NTA</v>
      </c>
      <c r="P1168" s="2">
        <f t="shared" si="215"/>
        <v>0</v>
      </c>
      <c r="Q1168" s="2">
        <f t="shared" si="216"/>
        <v>0</v>
      </c>
      <c r="R1168" s="2">
        <f t="shared" si="217"/>
        <v>0</v>
      </c>
      <c r="S1168" s="2">
        <f t="shared" si="218"/>
        <v>0</v>
      </c>
      <c r="T1168" s="2">
        <f t="shared" si="219"/>
        <v>0</v>
      </c>
    </row>
    <row r="1169" spans="1:20" hidden="1">
      <c r="A1169" s="2" t="s">
        <v>1240</v>
      </c>
      <c r="D1169" s="2">
        <v>0</v>
      </c>
      <c r="E1169" s="2">
        <v>0</v>
      </c>
      <c r="F1169" s="2">
        <v>0</v>
      </c>
      <c r="H1169" s="2">
        <v>0</v>
      </c>
      <c r="I1169" s="2">
        <v>0</v>
      </c>
      <c r="K1169" s="2">
        <v>0</v>
      </c>
      <c r="L1169" s="3">
        <f t="shared" si="211"/>
        <v>0</v>
      </c>
      <c r="M1169" s="3" t="str">
        <f t="shared" si="212"/>
        <v>Nuvo-9160GC-PoE(EA)</v>
      </c>
      <c r="N1169" s="3" t="str">
        <f t="shared" si="213"/>
        <v>WH01S-NTA</v>
      </c>
      <c r="O1169" s="2" t="str">
        <f t="shared" si="214"/>
        <v>Nuvo-9160GC-PoE(EA)WH01S-NTA</v>
      </c>
      <c r="P1169" s="2">
        <f t="shared" si="215"/>
        <v>0</v>
      </c>
      <c r="Q1169" s="2">
        <f t="shared" si="216"/>
        <v>0</v>
      </c>
      <c r="R1169" s="2">
        <f t="shared" si="217"/>
        <v>0</v>
      </c>
      <c r="S1169" s="2">
        <f t="shared" si="218"/>
        <v>0</v>
      </c>
      <c r="T1169" s="2">
        <f t="shared" si="219"/>
        <v>0</v>
      </c>
    </row>
    <row r="1170" spans="1:20" hidden="1">
      <c r="A1170" s="2" t="s">
        <v>213</v>
      </c>
      <c r="D1170" s="2">
        <v>0</v>
      </c>
      <c r="E1170" s="2">
        <v>0</v>
      </c>
      <c r="F1170" s="2">
        <v>0</v>
      </c>
      <c r="H1170" s="2">
        <v>0</v>
      </c>
      <c r="I1170" s="2">
        <v>0</v>
      </c>
      <c r="K1170" s="2">
        <v>0</v>
      </c>
      <c r="L1170" s="3">
        <f t="shared" si="211"/>
        <v>0</v>
      </c>
      <c r="M1170" s="3" t="str">
        <f t="shared" si="212"/>
        <v>Nuvo-9160GC(EA)</v>
      </c>
      <c r="N1170" s="3" t="str">
        <f t="shared" si="213"/>
        <v>WH01S-NTA</v>
      </c>
      <c r="O1170" s="2" t="str">
        <f t="shared" si="214"/>
        <v>Nuvo-9160GC(EA)WH01S-NTA</v>
      </c>
      <c r="P1170" s="2">
        <f t="shared" si="215"/>
        <v>0</v>
      </c>
      <c r="Q1170" s="2">
        <f t="shared" si="216"/>
        <v>0</v>
      </c>
      <c r="R1170" s="2">
        <f t="shared" si="217"/>
        <v>0</v>
      </c>
      <c r="S1170" s="2">
        <f t="shared" si="218"/>
        <v>0</v>
      </c>
      <c r="T1170" s="2">
        <f t="shared" si="219"/>
        <v>0</v>
      </c>
    </row>
    <row r="1171" spans="1:20" hidden="1">
      <c r="A1171" s="2" t="s">
        <v>1241</v>
      </c>
      <c r="D1171" s="2">
        <v>3</v>
      </c>
      <c r="E1171" s="2">
        <v>0</v>
      </c>
      <c r="F1171" s="2">
        <v>3</v>
      </c>
      <c r="H1171" s="2">
        <v>0</v>
      </c>
      <c r="I1171" s="2">
        <v>0</v>
      </c>
      <c r="K1171" s="2">
        <v>0</v>
      </c>
      <c r="L1171" s="3">
        <f t="shared" si="211"/>
        <v>3</v>
      </c>
      <c r="M1171" s="3" t="str">
        <f t="shared" si="212"/>
        <v>Nuvo-9166GC</v>
      </c>
      <c r="N1171" s="3" t="str">
        <f t="shared" si="213"/>
        <v>WH01S-NTA</v>
      </c>
      <c r="O1171" s="2" t="str">
        <f t="shared" si="214"/>
        <v>Nuvo-9166GCWH01S-NTA</v>
      </c>
      <c r="P1171" s="2">
        <f t="shared" si="215"/>
        <v>3</v>
      </c>
      <c r="Q1171" s="2">
        <f t="shared" si="216"/>
        <v>0</v>
      </c>
      <c r="R1171" s="2">
        <f t="shared" si="217"/>
        <v>3</v>
      </c>
      <c r="S1171" s="2">
        <f t="shared" si="218"/>
        <v>0</v>
      </c>
      <c r="T1171" s="2">
        <f t="shared" si="219"/>
        <v>3</v>
      </c>
    </row>
    <row r="1172" spans="1:20" hidden="1">
      <c r="A1172" s="2" t="s">
        <v>1242</v>
      </c>
      <c r="D1172" s="2">
        <v>2</v>
      </c>
      <c r="E1172" s="2">
        <v>0</v>
      </c>
      <c r="F1172" s="2">
        <v>2</v>
      </c>
      <c r="H1172" s="2">
        <v>0</v>
      </c>
      <c r="I1172" s="2">
        <v>0</v>
      </c>
      <c r="K1172" s="2">
        <v>0</v>
      </c>
      <c r="L1172" s="3">
        <f t="shared" si="211"/>
        <v>2</v>
      </c>
      <c r="M1172" s="3" t="str">
        <f t="shared" si="212"/>
        <v>Nuvo-9166GC-PoE</v>
      </c>
      <c r="N1172" s="3" t="str">
        <f t="shared" si="213"/>
        <v>WH01S-NTA</v>
      </c>
      <c r="O1172" s="2" t="str">
        <f t="shared" si="214"/>
        <v>Nuvo-9166GC-PoEWH01S-NTA</v>
      </c>
      <c r="P1172" s="2">
        <f t="shared" si="215"/>
        <v>2</v>
      </c>
      <c r="Q1172" s="2">
        <f t="shared" si="216"/>
        <v>0</v>
      </c>
      <c r="R1172" s="2">
        <f t="shared" si="217"/>
        <v>2</v>
      </c>
      <c r="S1172" s="2">
        <f t="shared" si="218"/>
        <v>0</v>
      </c>
      <c r="T1172" s="2">
        <f t="shared" si="219"/>
        <v>2</v>
      </c>
    </row>
    <row r="1173" spans="1:20" hidden="1">
      <c r="A1173" s="2" t="s">
        <v>1243</v>
      </c>
      <c r="D1173" s="2">
        <v>0</v>
      </c>
      <c r="E1173" s="2">
        <v>0</v>
      </c>
      <c r="F1173" s="2">
        <v>0</v>
      </c>
      <c r="H1173" s="2">
        <v>0</v>
      </c>
      <c r="I1173" s="2">
        <v>0</v>
      </c>
      <c r="K1173" s="2">
        <v>0</v>
      </c>
      <c r="L1173" s="3">
        <f t="shared" si="211"/>
        <v>0</v>
      </c>
      <c r="M1173" s="3" t="str">
        <f t="shared" si="212"/>
        <v>Nuvo-9166GC-PoE-UL</v>
      </c>
      <c r="N1173" s="3" t="str">
        <f t="shared" si="213"/>
        <v>WH01S-NTA</v>
      </c>
      <c r="O1173" s="2" t="str">
        <f t="shared" si="214"/>
        <v>Nuvo-9166GC-PoE-ULWH01S-NTA</v>
      </c>
      <c r="P1173" s="2">
        <f t="shared" si="215"/>
        <v>0</v>
      </c>
      <c r="Q1173" s="2">
        <f t="shared" si="216"/>
        <v>0</v>
      </c>
      <c r="R1173" s="2">
        <f t="shared" si="217"/>
        <v>0</v>
      </c>
      <c r="S1173" s="2">
        <f t="shared" si="218"/>
        <v>0</v>
      </c>
      <c r="T1173" s="2">
        <f t="shared" si="219"/>
        <v>0</v>
      </c>
    </row>
    <row r="1174" spans="1:20" hidden="1">
      <c r="A1174" s="2" t="s">
        <v>1244</v>
      </c>
      <c r="D1174" s="2">
        <v>0</v>
      </c>
      <c r="E1174" s="2">
        <v>0</v>
      </c>
      <c r="F1174" s="2">
        <v>0</v>
      </c>
      <c r="H1174" s="2">
        <v>0</v>
      </c>
      <c r="I1174" s="2">
        <v>0</v>
      </c>
      <c r="K1174" s="2">
        <v>0</v>
      </c>
      <c r="L1174" s="3">
        <f t="shared" si="211"/>
        <v>0</v>
      </c>
      <c r="M1174" s="3" t="str">
        <f t="shared" si="212"/>
        <v>Nuvo-9166GC-PoE-UL(EA)</v>
      </c>
      <c r="N1174" s="3" t="str">
        <f t="shared" si="213"/>
        <v>WH01S-NTA</v>
      </c>
      <c r="O1174" s="2" t="str">
        <f t="shared" si="214"/>
        <v>Nuvo-9166GC-PoE-UL(EA)WH01S-NTA</v>
      </c>
      <c r="P1174" s="2">
        <f t="shared" si="215"/>
        <v>0</v>
      </c>
      <c r="Q1174" s="2">
        <f t="shared" si="216"/>
        <v>0</v>
      </c>
      <c r="R1174" s="2">
        <f t="shared" si="217"/>
        <v>0</v>
      </c>
      <c r="S1174" s="2">
        <f t="shared" si="218"/>
        <v>0</v>
      </c>
      <c r="T1174" s="2">
        <f t="shared" si="219"/>
        <v>0</v>
      </c>
    </row>
    <row r="1175" spans="1:20" hidden="1">
      <c r="A1175" s="2" t="s">
        <v>1245</v>
      </c>
      <c r="D1175" s="2">
        <v>0</v>
      </c>
      <c r="E1175" s="2">
        <v>0</v>
      </c>
      <c r="F1175" s="2">
        <v>0</v>
      </c>
      <c r="H1175" s="2">
        <v>0</v>
      </c>
      <c r="I1175" s="2">
        <v>0</v>
      </c>
      <c r="K1175" s="2">
        <v>0</v>
      </c>
      <c r="L1175" s="3">
        <f t="shared" si="211"/>
        <v>0</v>
      </c>
      <c r="M1175" s="3" t="str">
        <f t="shared" si="212"/>
        <v>Nuvo-9166GC-PoE(EA)</v>
      </c>
      <c r="N1175" s="3" t="str">
        <f t="shared" si="213"/>
        <v>WH01S-NTA</v>
      </c>
      <c r="O1175" s="2" t="str">
        <f t="shared" si="214"/>
        <v>Nuvo-9166GC-PoE(EA)WH01S-NTA</v>
      </c>
      <c r="P1175" s="2">
        <f t="shared" si="215"/>
        <v>0</v>
      </c>
      <c r="Q1175" s="2">
        <f t="shared" si="216"/>
        <v>0</v>
      </c>
      <c r="R1175" s="2">
        <f t="shared" si="217"/>
        <v>0</v>
      </c>
      <c r="S1175" s="2">
        <f t="shared" si="218"/>
        <v>0</v>
      </c>
      <c r="T1175" s="2">
        <f t="shared" si="219"/>
        <v>0</v>
      </c>
    </row>
    <row r="1176" spans="1:20" hidden="1">
      <c r="A1176" s="2" t="s">
        <v>1246</v>
      </c>
      <c r="D1176" s="2">
        <v>0</v>
      </c>
      <c r="E1176" s="2">
        <v>0</v>
      </c>
      <c r="F1176" s="2">
        <v>0</v>
      </c>
      <c r="H1176" s="2">
        <v>0</v>
      </c>
      <c r="I1176" s="2">
        <v>0</v>
      </c>
      <c r="K1176" s="2">
        <v>0</v>
      </c>
      <c r="L1176" s="3">
        <f t="shared" si="211"/>
        <v>0</v>
      </c>
      <c r="M1176" s="3" t="str">
        <f t="shared" si="212"/>
        <v>Nuvo-9166GC(EA)</v>
      </c>
      <c r="N1176" s="3" t="str">
        <f t="shared" si="213"/>
        <v>WH01S-NTA</v>
      </c>
      <c r="O1176" s="2" t="str">
        <f t="shared" si="214"/>
        <v>Nuvo-9166GC(EA)WH01S-NTA</v>
      </c>
      <c r="P1176" s="2">
        <f t="shared" si="215"/>
        <v>0</v>
      </c>
      <c r="Q1176" s="2">
        <f t="shared" si="216"/>
        <v>0</v>
      </c>
      <c r="R1176" s="2">
        <f t="shared" si="217"/>
        <v>0</v>
      </c>
      <c r="S1176" s="2">
        <f t="shared" si="218"/>
        <v>0</v>
      </c>
      <c r="T1176" s="2">
        <f t="shared" si="219"/>
        <v>0</v>
      </c>
    </row>
    <row r="1177" spans="1:20" hidden="1">
      <c r="A1177" s="2" t="s">
        <v>1247</v>
      </c>
      <c r="D1177" s="2">
        <v>0</v>
      </c>
      <c r="E1177" s="2">
        <v>0</v>
      </c>
      <c r="F1177" s="2">
        <v>0</v>
      </c>
      <c r="H1177" s="2">
        <v>0</v>
      </c>
      <c r="I1177" s="2">
        <v>0</v>
      </c>
      <c r="K1177" s="2">
        <v>0</v>
      </c>
      <c r="L1177" s="3">
        <f t="shared" si="211"/>
        <v>0</v>
      </c>
      <c r="M1177" s="3" t="str">
        <f t="shared" si="212"/>
        <v>Nuvo-9200VTC</v>
      </c>
      <c r="N1177" s="3" t="str">
        <f t="shared" si="213"/>
        <v>WH01S-NTA</v>
      </c>
      <c r="O1177" s="2" t="str">
        <f t="shared" si="214"/>
        <v>Nuvo-9200VTCWH01S-NTA</v>
      </c>
      <c r="P1177" s="2">
        <f t="shared" si="215"/>
        <v>0</v>
      </c>
      <c r="Q1177" s="2">
        <f t="shared" si="216"/>
        <v>0</v>
      </c>
      <c r="R1177" s="2">
        <f t="shared" si="217"/>
        <v>0</v>
      </c>
      <c r="S1177" s="2">
        <f t="shared" si="218"/>
        <v>0</v>
      </c>
      <c r="T1177" s="2">
        <f t="shared" si="219"/>
        <v>0</v>
      </c>
    </row>
    <row r="1178" spans="1:20" hidden="1">
      <c r="A1178" s="2" t="s">
        <v>1248</v>
      </c>
      <c r="D1178" s="2">
        <v>0</v>
      </c>
      <c r="E1178" s="2">
        <v>0</v>
      </c>
      <c r="F1178" s="2">
        <v>0</v>
      </c>
      <c r="H1178" s="2">
        <v>0</v>
      </c>
      <c r="I1178" s="2">
        <v>0</v>
      </c>
      <c r="K1178" s="2">
        <v>0.5</v>
      </c>
      <c r="L1178" s="3">
        <f t="shared" si="211"/>
        <v>0</v>
      </c>
      <c r="M1178" s="3" t="str">
        <f t="shared" si="212"/>
        <v>Nuvo-9204VTC</v>
      </c>
      <c r="N1178" s="3" t="str">
        <f t="shared" si="213"/>
        <v>WH01S-NTA</v>
      </c>
      <c r="O1178" s="2" t="str">
        <f t="shared" si="214"/>
        <v>Nuvo-9204VTCWH01S-NTA</v>
      </c>
      <c r="P1178" s="2">
        <f t="shared" si="215"/>
        <v>0</v>
      </c>
      <c r="Q1178" s="2">
        <f t="shared" si="216"/>
        <v>0</v>
      </c>
      <c r="R1178" s="2">
        <f t="shared" si="217"/>
        <v>0</v>
      </c>
      <c r="S1178" s="2">
        <f t="shared" si="218"/>
        <v>0</v>
      </c>
      <c r="T1178" s="2">
        <f t="shared" si="219"/>
        <v>0</v>
      </c>
    </row>
    <row r="1179" spans="1:20" hidden="1">
      <c r="A1179" s="2" t="s">
        <v>353</v>
      </c>
      <c r="B1179" s="2">
        <v>2</v>
      </c>
      <c r="C1179" s="2">
        <v>99</v>
      </c>
      <c r="D1179" s="2">
        <v>0</v>
      </c>
      <c r="E1179" s="2">
        <v>0</v>
      </c>
      <c r="F1179" s="2">
        <v>0</v>
      </c>
      <c r="G1179" s="2" t="s">
        <v>473</v>
      </c>
      <c r="H1179" s="2">
        <v>2</v>
      </c>
      <c r="I1179" s="2">
        <v>97</v>
      </c>
      <c r="J1179" s="2" t="s">
        <v>2022</v>
      </c>
      <c r="K1179" s="2">
        <v>0</v>
      </c>
      <c r="L1179" s="3">
        <f t="shared" si="211"/>
        <v>0</v>
      </c>
      <c r="M1179" s="3" t="str">
        <f t="shared" si="212"/>
        <v>Nuvo-9208VTC</v>
      </c>
      <c r="N1179" s="3" t="str">
        <f t="shared" si="213"/>
        <v>WH01S-NTA</v>
      </c>
      <c r="O1179" s="2" t="str">
        <f t="shared" si="214"/>
        <v>Nuvo-9208VTCWH01S-NTA</v>
      </c>
      <c r="P1179" s="2">
        <f t="shared" si="215"/>
        <v>0</v>
      </c>
      <c r="Q1179" s="2">
        <f t="shared" si="216"/>
        <v>0</v>
      </c>
      <c r="R1179" s="2">
        <f t="shared" si="217"/>
        <v>0</v>
      </c>
      <c r="S1179" s="2">
        <f t="shared" si="218"/>
        <v>2</v>
      </c>
      <c r="T1179" s="2">
        <f t="shared" si="219"/>
        <v>2</v>
      </c>
    </row>
    <row r="1180" spans="1:20" hidden="1">
      <c r="A1180" s="2" t="s">
        <v>1249</v>
      </c>
      <c r="D1180" s="2">
        <v>0</v>
      </c>
      <c r="E1180" s="2">
        <v>0</v>
      </c>
      <c r="F1180" s="2">
        <v>0</v>
      </c>
      <c r="H1180" s="2">
        <v>0</v>
      </c>
      <c r="I1180" s="2">
        <v>0</v>
      </c>
      <c r="K1180" s="2">
        <v>0</v>
      </c>
      <c r="L1180" s="3">
        <f t="shared" si="211"/>
        <v>0</v>
      </c>
      <c r="M1180" s="3" t="str">
        <f t="shared" si="212"/>
        <v>Nuvo-9208VTC(EA)</v>
      </c>
      <c r="N1180" s="3" t="str">
        <f t="shared" si="213"/>
        <v>WH01S-NTA</v>
      </c>
      <c r="O1180" s="2" t="str">
        <f t="shared" si="214"/>
        <v>Nuvo-9208VTC(EA)WH01S-NTA</v>
      </c>
      <c r="P1180" s="2">
        <f t="shared" si="215"/>
        <v>0</v>
      </c>
      <c r="Q1180" s="2">
        <f t="shared" si="216"/>
        <v>0</v>
      </c>
      <c r="R1180" s="2">
        <f t="shared" si="217"/>
        <v>0</v>
      </c>
      <c r="S1180" s="2">
        <f t="shared" si="218"/>
        <v>0</v>
      </c>
      <c r="T1180" s="2">
        <f t="shared" si="219"/>
        <v>0</v>
      </c>
    </row>
    <row r="1181" spans="1:20" hidden="1">
      <c r="A1181" s="2" t="s">
        <v>352</v>
      </c>
      <c r="B1181" s="2">
        <v>2</v>
      </c>
      <c r="C1181" s="2">
        <v>99</v>
      </c>
      <c r="D1181" s="2">
        <v>0</v>
      </c>
      <c r="E1181" s="2">
        <v>0</v>
      </c>
      <c r="F1181" s="2">
        <v>0</v>
      </c>
      <c r="H1181" s="2">
        <v>4</v>
      </c>
      <c r="I1181" s="2">
        <v>0</v>
      </c>
      <c r="J1181" s="2" t="s">
        <v>1824</v>
      </c>
      <c r="K1181" s="2">
        <v>0.5</v>
      </c>
      <c r="L1181" s="3">
        <f t="shared" si="211"/>
        <v>0</v>
      </c>
      <c r="M1181" s="3" t="str">
        <f t="shared" si="212"/>
        <v>Nuvo-9501</v>
      </c>
      <c r="N1181" s="3" t="str">
        <f t="shared" si="213"/>
        <v>WH01S-NTA</v>
      </c>
      <c r="O1181" s="2" t="str">
        <f t="shared" si="214"/>
        <v>Nuvo-9501WH01S-NTA</v>
      </c>
      <c r="P1181" s="2">
        <f t="shared" si="215"/>
        <v>0</v>
      </c>
      <c r="Q1181" s="2">
        <f t="shared" si="216"/>
        <v>0</v>
      </c>
      <c r="R1181" s="2">
        <f t="shared" si="217"/>
        <v>0</v>
      </c>
      <c r="S1181" s="2">
        <f t="shared" si="218"/>
        <v>4</v>
      </c>
      <c r="T1181" s="2">
        <f t="shared" si="219"/>
        <v>4</v>
      </c>
    </row>
    <row r="1182" spans="1:20" hidden="1">
      <c r="A1182" s="2" t="s">
        <v>350</v>
      </c>
      <c r="B1182" s="2">
        <v>4</v>
      </c>
      <c r="C1182" s="2">
        <v>99</v>
      </c>
      <c r="D1182" s="2">
        <v>4</v>
      </c>
      <c r="E1182" s="2">
        <v>0</v>
      </c>
      <c r="F1182" s="2">
        <v>4</v>
      </c>
      <c r="G1182" s="2" t="s">
        <v>473</v>
      </c>
      <c r="H1182" s="2">
        <v>0</v>
      </c>
      <c r="I1182" s="2">
        <v>95</v>
      </c>
      <c r="K1182" s="2">
        <v>0</v>
      </c>
      <c r="L1182" s="3">
        <f t="shared" si="211"/>
        <v>4</v>
      </c>
      <c r="M1182" s="3" t="str">
        <f t="shared" si="212"/>
        <v>Nuvo-9531</v>
      </c>
      <c r="N1182" s="3" t="str">
        <f t="shared" si="213"/>
        <v>WH01S-NTA</v>
      </c>
      <c r="O1182" s="2" t="str">
        <f t="shared" si="214"/>
        <v>Nuvo-9531WH01S-NTA</v>
      </c>
      <c r="P1182" s="2">
        <f t="shared" si="215"/>
        <v>4</v>
      </c>
      <c r="Q1182" s="2">
        <f t="shared" si="216"/>
        <v>0</v>
      </c>
      <c r="R1182" s="2">
        <f t="shared" si="217"/>
        <v>4</v>
      </c>
      <c r="S1182" s="2">
        <f t="shared" si="218"/>
        <v>0</v>
      </c>
      <c r="T1182" s="2">
        <f t="shared" si="219"/>
        <v>4</v>
      </c>
    </row>
    <row r="1183" spans="1:20" hidden="1">
      <c r="A1183" s="2" t="s">
        <v>89</v>
      </c>
      <c r="D1183" s="2">
        <v>0</v>
      </c>
      <c r="E1183" s="2">
        <v>0</v>
      </c>
      <c r="F1183" s="2">
        <v>0</v>
      </c>
      <c r="H1183" s="2">
        <v>0</v>
      </c>
      <c r="I1183" s="2">
        <v>0</v>
      </c>
      <c r="K1183" s="2">
        <v>0</v>
      </c>
      <c r="L1183" s="3">
        <f t="shared" si="211"/>
        <v>0</v>
      </c>
      <c r="M1183" s="3" t="str">
        <f t="shared" si="212"/>
        <v>Nuvo-9531-EN01</v>
      </c>
      <c r="N1183" s="3" t="str">
        <f t="shared" si="213"/>
        <v>WH01S-NTA</v>
      </c>
      <c r="O1183" s="2" t="str">
        <f t="shared" si="214"/>
        <v>Nuvo-9531-EN01WH01S-NTA</v>
      </c>
      <c r="P1183" s="2">
        <f t="shared" si="215"/>
        <v>0</v>
      </c>
      <c r="Q1183" s="2">
        <f t="shared" si="216"/>
        <v>0</v>
      </c>
      <c r="R1183" s="2">
        <f t="shared" si="217"/>
        <v>0</v>
      </c>
      <c r="S1183" s="2">
        <f t="shared" si="218"/>
        <v>0</v>
      </c>
      <c r="T1183" s="2">
        <f t="shared" si="219"/>
        <v>0</v>
      </c>
    </row>
    <row r="1184" spans="1:20" hidden="1">
      <c r="A1184" s="2" t="s">
        <v>1250</v>
      </c>
      <c r="D1184" s="2">
        <v>0</v>
      </c>
      <c r="E1184" s="2">
        <v>2</v>
      </c>
      <c r="F1184" s="2">
        <v>-2</v>
      </c>
      <c r="H1184" s="2">
        <v>2</v>
      </c>
      <c r="I1184" s="2">
        <v>0</v>
      </c>
      <c r="J1184" s="2" t="s">
        <v>1824</v>
      </c>
      <c r="K1184" s="2">
        <v>0</v>
      </c>
      <c r="L1184" s="3">
        <f t="shared" si="211"/>
        <v>0</v>
      </c>
      <c r="M1184" s="3" t="str">
        <f t="shared" si="212"/>
        <v>Nuvo-9531-FT</v>
      </c>
      <c r="N1184" s="3" t="str">
        <f t="shared" si="213"/>
        <v>WH01S-NTA</v>
      </c>
      <c r="O1184" s="2" t="str">
        <f t="shared" si="214"/>
        <v>Nuvo-9531-FTWH01S-NTA</v>
      </c>
      <c r="P1184" s="2">
        <f t="shared" si="215"/>
        <v>0</v>
      </c>
      <c r="Q1184" s="2">
        <f t="shared" si="216"/>
        <v>2</v>
      </c>
      <c r="R1184" s="2">
        <f t="shared" si="217"/>
        <v>-2</v>
      </c>
      <c r="S1184" s="2">
        <f t="shared" si="218"/>
        <v>2</v>
      </c>
      <c r="T1184" s="2">
        <f t="shared" si="219"/>
        <v>0</v>
      </c>
    </row>
    <row r="1185" spans="1:20" hidden="1">
      <c r="A1185" s="2" t="s">
        <v>278</v>
      </c>
      <c r="D1185" s="2">
        <v>0</v>
      </c>
      <c r="E1185" s="2">
        <v>0</v>
      </c>
      <c r="F1185" s="2">
        <v>0</v>
      </c>
      <c r="H1185" s="2">
        <v>0</v>
      </c>
      <c r="I1185" s="2">
        <v>0</v>
      </c>
      <c r="K1185" s="2">
        <v>0</v>
      </c>
      <c r="L1185" s="3">
        <f t="shared" si="211"/>
        <v>0</v>
      </c>
      <c r="M1185" s="3" t="str">
        <f t="shared" si="212"/>
        <v>Nuvo-9531-IFCN</v>
      </c>
      <c r="N1185" s="3" t="str">
        <f t="shared" si="213"/>
        <v>WH01S-NTA</v>
      </c>
      <c r="O1185" s="2" t="str">
        <f t="shared" si="214"/>
        <v>Nuvo-9531-IFCNWH01S-NTA</v>
      </c>
      <c r="P1185" s="2">
        <f t="shared" si="215"/>
        <v>0</v>
      </c>
      <c r="Q1185" s="2">
        <f t="shared" si="216"/>
        <v>0</v>
      </c>
      <c r="R1185" s="2">
        <f t="shared" si="217"/>
        <v>0</v>
      </c>
      <c r="S1185" s="2">
        <f t="shared" si="218"/>
        <v>0</v>
      </c>
      <c r="T1185" s="2">
        <f t="shared" si="219"/>
        <v>0</v>
      </c>
    </row>
    <row r="1186" spans="1:20" hidden="1">
      <c r="A1186" s="2" t="s">
        <v>1251</v>
      </c>
      <c r="D1186" s="2">
        <v>3</v>
      </c>
      <c r="E1186" s="2">
        <v>0</v>
      </c>
      <c r="F1186" s="2">
        <v>3</v>
      </c>
      <c r="H1186" s="2">
        <v>0</v>
      </c>
      <c r="I1186" s="2">
        <v>0</v>
      </c>
      <c r="K1186" s="2">
        <v>0</v>
      </c>
      <c r="L1186" s="3">
        <f t="shared" si="211"/>
        <v>3</v>
      </c>
      <c r="M1186" s="3" t="str">
        <f t="shared" si="212"/>
        <v>Nuvo-9531-IGN</v>
      </c>
      <c r="N1186" s="3" t="str">
        <f t="shared" si="213"/>
        <v>WH01S-NTA</v>
      </c>
      <c r="O1186" s="2" t="str">
        <f t="shared" si="214"/>
        <v>Nuvo-9531-IGNWH01S-NTA</v>
      </c>
      <c r="P1186" s="2">
        <f t="shared" si="215"/>
        <v>3</v>
      </c>
      <c r="Q1186" s="2">
        <f t="shared" si="216"/>
        <v>0</v>
      </c>
      <c r="R1186" s="2">
        <f t="shared" si="217"/>
        <v>3</v>
      </c>
      <c r="S1186" s="2">
        <f t="shared" si="218"/>
        <v>0</v>
      </c>
      <c r="T1186" s="2">
        <f t="shared" si="219"/>
        <v>3</v>
      </c>
    </row>
    <row r="1187" spans="1:20" hidden="1">
      <c r="A1187" s="2" t="s">
        <v>1252</v>
      </c>
      <c r="D1187" s="2">
        <v>0</v>
      </c>
      <c r="E1187" s="2">
        <v>0</v>
      </c>
      <c r="F1187" s="2">
        <v>0</v>
      </c>
      <c r="H1187" s="2">
        <v>0</v>
      </c>
      <c r="I1187" s="2">
        <v>0</v>
      </c>
      <c r="K1187" s="2">
        <v>0</v>
      </c>
      <c r="L1187" s="3">
        <f t="shared" si="211"/>
        <v>0</v>
      </c>
      <c r="M1187" s="3" t="str">
        <f t="shared" si="212"/>
        <v>Nuvo-9531-IGN(EA)</v>
      </c>
      <c r="N1187" s="3" t="str">
        <f t="shared" si="213"/>
        <v>WH01S-NTA</v>
      </c>
      <c r="O1187" s="2" t="str">
        <f t="shared" si="214"/>
        <v>Nuvo-9531-IGN(EA)WH01S-NTA</v>
      </c>
      <c r="P1187" s="2">
        <f t="shared" si="215"/>
        <v>0</v>
      </c>
      <c r="Q1187" s="2">
        <f t="shared" si="216"/>
        <v>0</v>
      </c>
      <c r="R1187" s="2">
        <f t="shared" si="217"/>
        <v>0</v>
      </c>
      <c r="S1187" s="2">
        <f t="shared" si="218"/>
        <v>0</v>
      </c>
      <c r="T1187" s="2">
        <f t="shared" si="219"/>
        <v>0</v>
      </c>
    </row>
    <row r="1188" spans="1:20" hidden="1">
      <c r="A1188" s="2" t="s">
        <v>1253</v>
      </c>
      <c r="D1188" s="2">
        <v>0</v>
      </c>
      <c r="E1188" s="2">
        <v>0</v>
      </c>
      <c r="F1188" s="2">
        <v>0</v>
      </c>
      <c r="H1188" s="2">
        <v>0</v>
      </c>
      <c r="I1188" s="2">
        <v>0</v>
      </c>
      <c r="K1188" s="2">
        <v>0</v>
      </c>
      <c r="L1188" s="3">
        <f t="shared" si="211"/>
        <v>0</v>
      </c>
      <c r="M1188" s="3" t="str">
        <f t="shared" si="212"/>
        <v>Nuvo-9531-MLS</v>
      </c>
      <c r="N1188" s="3" t="str">
        <f t="shared" si="213"/>
        <v>WH01S-NTA</v>
      </c>
      <c r="O1188" s="2" t="str">
        <f t="shared" si="214"/>
        <v>Nuvo-9531-MLSWH01S-NTA</v>
      </c>
      <c r="P1188" s="2">
        <f t="shared" si="215"/>
        <v>0</v>
      </c>
      <c r="Q1188" s="2">
        <f t="shared" si="216"/>
        <v>0</v>
      </c>
      <c r="R1188" s="2">
        <f t="shared" si="217"/>
        <v>0</v>
      </c>
      <c r="S1188" s="2">
        <f t="shared" si="218"/>
        <v>0</v>
      </c>
      <c r="T1188" s="2">
        <f t="shared" si="219"/>
        <v>0</v>
      </c>
    </row>
    <row r="1189" spans="1:20" hidden="1">
      <c r="A1189" s="2" t="s">
        <v>1254</v>
      </c>
      <c r="D1189" s="2">
        <v>10</v>
      </c>
      <c r="E1189" s="2">
        <v>9</v>
      </c>
      <c r="F1189" s="2">
        <v>1</v>
      </c>
      <c r="H1189" s="2">
        <v>0</v>
      </c>
      <c r="I1189" s="2">
        <v>0</v>
      </c>
      <c r="K1189" s="2">
        <v>0</v>
      </c>
      <c r="L1189" s="3">
        <f t="shared" si="211"/>
        <v>10</v>
      </c>
      <c r="M1189" s="3" t="str">
        <f t="shared" si="212"/>
        <v>Nuvo-9531-PoE</v>
      </c>
      <c r="N1189" s="3" t="str">
        <f t="shared" si="213"/>
        <v>WH01S-NTA</v>
      </c>
      <c r="O1189" s="2" t="str">
        <f t="shared" si="214"/>
        <v>Nuvo-9531-PoEWH01S-NTA</v>
      </c>
      <c r="P1189" s="2">
        <f t="shared" si="215"/>
        <v>10</v>
      </c>
      <c r="Q1189" s="2">
        <f t="shared" si="216"/>
        <v>9</v>
      </c>
      <c r="R1189" s="2">
        <f t="shared" si="217"/>
        <v>1</v>
      </c>
      <c r="S1189" s="2">
        <f t="shared" si="218"/>
        <v>0</v>
      </c>
      <c r="T1189" s="2">
        <f t="shared" si="219"/>
        <v>1</v>
      </c>
    </row>
    <row r="1190" spans="1:20" hidden="1">
      <c r="A1190" s="2" t="s">
        <v>1255</v>
      </c>
      <c r="D1190" s="2">
        <v>0</v>
      </c>
      <c r="E1190" s="2">
        <v>0</v>
      </c>
      <c r="F1190" s="2">
        <v>0</v>
      </c>
      <c r="H1190" s="2">
        <v>0</v>
      </c>
      <c r="I1190" s="2">
        <v>0</v>
      </c>
      <c r="K1190" s="2">
        <v>2.2000000000000002</v>
      </c>
      <c r="L1190" s="3">
        <f t="shared" si="211"/>
        <v>0</v>
      </c>
      <c r="M1190" s="3" t="str">
        <f t="shared" si="212"/>
        <v>Nuvo-9531-PoE-IGN</v>
      </c>
      <c r="N1190" s="3" t="str">
        <f t="shared" si="213"/>
        <v>WH01S-NTA</v>
      </c>
      <c r="O1190" s="2" t="str">
        <f t="shared" si="214"/>
        <v>Nuvo-9531-PoE-IGNWH01S-NTA</v>
      </c>
      <c r="P1190" s="2">
        <f t="shared" si="215"/>
        <v>0</v>
      </c>
      <c r="Q1190" s="2">
        <f t="shared" si="216"/>
        <v>0</v>
      </c>
      <c r="R1190" s="2">
        <f t="shared" si="217"/>
        <v>0</v>
      </c>
      <c r="S1190" s="2">
        <f t="shared" si="218"/>
        <v>0</v>
      </c>
      <c r="T1190" s="2">
        <f t="shared" si="219"/>
        <v>0</v>
      </c>
    </row>
    <row r="1191" spans="1:20" hidden="1">
      <c r="A1191" s="2" t="s">
        <v>1256</v>
      </c>
      <c r="D1191" s="2">
        <v>1</v>
      </c>
      <c r="E1191" s="2">
        <v>0</v>
      </c>
      <c r="F1191" s="2">
        <v>1</v>
      </c>
      <c r="H1191" s="2">
        <v>0</v>
      </c>
      <c r="I1191" s="2">
        <v>0</v>
      </c>
      <c r="K1191" s="2">
        <v>0</v>
      </c>
      <c r="L1191" s="3">
        <f t="shared" si="211"/>
        <v>1</v>
      </c>
      <c r="M1191" s="3" t="str">
        <f t="shared" si="212"/>
        <v>Nuvo-9531(EA)</v>
      </c>
      <c r="N1191" s="3" t="str">
        <f t="shared" si="213"/>
        <v>WH01S-NTA</v>
      </c>
      <c r="O1191" s="2" t="str">
        <f t="shared" si="214"/>
        <v>Nuvo-9531(EA)WH01S-NTA</v>
      </c>
      <c r="P1191" s="2">
        <f t="shared" si="215"/>
        <v>1</v>
      </c>
      <c r="Q1191" s="2">
        <f t="shared" si="216"/>
        <v>0</v>
      </c>
      <c r="R1191" s="2">
        <f t="shared" si="217"/>
        <v>1</v>
      </c>
      <c r="S1191" s="2">
        <f t="shared" si="218"/>
        <v>0</v>
      </c>
      <c r="T1191" s="2">
        <f t="shared" si="219"/>
        <v>1</v>
      </c>
    </row>
    <row r="1192" spans="1:20" hidden="1">
      <c r="A1192" s="2" t="s">
        <v>1257</v>
      </c>
      <c r="D1192" s="2">
        <v>0</v>
      </c>
      <c r="E1192" s="2">
        <v>0</v>
      </c>
      <c r="F1192" s="2">
        <v>0</v>
      </c>
      <c r="H1192" s="2">
        <v>0</v>
      </c>
      <c r="I1192" s="2">
        <v>0</v>
      </c>
      <c r="K1192" s="2">
        <v>0</v>
      </c>
      <c r="L1192" s="3">
        <f t="shared" si="211"/>
        <v>0</v>
      </c>
      <c r="M1192" s="3" t="str">
        <f t="shared" si="212"/>
        <v>Nuvo-9531(EA)-EVA</v>
      </c>
      <c r="N1192" s="3" t="str">
        <f t="shared" si="213"/>
        <v>WH01S-NTA</v>
      </c>
      <c r="O1192" s="2" t="str">
        <f t="shared" si="214"/>
        <v>Nuvo-9531(EA)-EVAWH01S-NTA</v>
      </c>
      <c r="P1192" s="2">
        <f t="shared" si="215"/>
        <v>0</v>
      </c>
      <c r="Q1192" s="2">
        <f t="shared" si="216"/>
        <v>0</v>
      </c>
      <c r="R1192" s="2">
        <f t="shared" si="217"/>
        <v>0</v>
      </c>
      <c r="S1192" s="2">
        <f t="shared" si="218"/>
        <v>0</v>
      </c>
      <c r="T1192" s="2">
        <f t="shared" si="219"/>
        <v>0</v>
      </c>
    </row>
    <row r="1193" spans="1:20" hidden="1">
      <c r="A1193" s="2" t="s">
        <v>1258</v>
      </c>
      <c r="D1193" s="2">
        <v>0</v>
      </c>
      <c r="E1193" s="2">
        <v>0</v>
      </c>
      <c r="F1193" s="2">
        <v>0</v>
      </c>
      <c r="H1193" s="2">
        <v>0</v>
      </c>
      <c r="I1193" s="2">
        <v>0</v>
      </c>
      <c r="K1193" s="2">
        <v>0</v>
      </c>
      <c r="L1193" s="3">
        <f t="shared" si="211"/>
        <v>0</v>
      </c>
      <c r="M1193" s="3" t="str">
        <f t="shared" si="212"/>
        <v>Nuvo-9650AWP</v>
      </c>
      <c r="N1193" s="3" t="str">
        <f t="shared" si="213"/>
        <v>WH01S-NTA</v>
      </c>
      <c r="O1193" s="2" t="str">
        <f t="shared" si="214"/>
        <v>Nuvo-9650AWPWH01S-NTA</v>
      </c>
      <c r="P1193" s="2">
        <f t="shared" si="215"/>
        <v>0</v>
      </c>
      <c r="Q1193" s="2">
        <f t="shared" si="216"/>
        <v>0</v>
      </c>
      <c r="R1193" s="2">
        <f t="shared" si="217"/>
        <v>0</v>
      </c>
      <c r="S1193" s="2">
        <f t="shared" si="218"/>
        <v>0</v>
      </c>
      <c r="T1193" s="2">
        <f t="shared" si="219"/>
        <v>0</v>
      </c>
    </row>
    <row r="1194" spans="1:20" hidden="1">
      <c r="A1194" t="s">
        <v>1259</v>
      </c>
      <c r="B1194"/>
      <c r="C1194"/>
      <c r="D1194">
        <v>0</v>
      </c>
      <c r="E1194">
        <v>0</v>
      </c>
      <c r="F1194">
        <v>0</v>
      </c>
      <c r="G1194"/>
      <c r="H1194">
        <v>0</v>
      </c>
      <c r="I1194">
        <v>0</v>
      </c>
      <c r="J1194"/>
      <c r="K1194">
        <v>0</v>
      </c>
      <c r="L1194" s="3">
        <f t="shared" si="211"/>
        <v>0</v>
      </c>
      <c r="M1194" s="3" t="str">
        <f t="shared" si="212"/>
        <v>Nuvo-9650AWP-PoE</v>
      </c>
      <c r="N1194" s="3" t="str">
        <f t="shared" si="213"/>
        <v>WH01S-NTA</v>
      </c>
      <c r="O1194" s="2" t="str">
        <f t="shared" si="214"/>
        <v>Nuvo-9650AWP-PoEWH01S-NTA</v>
      </c>
      <c r="P1194" s="2">
        <f t="shared" si="215"/>
        <v>0</v>
      </c>
      <c r="Q1194" s="2">
        <f t="shared" si="216"/>
        <v>0</v>
      </c>
      <c r="R1194" s="2">
        <f t="shared" si="217"/>
        <v>0</v>
      </c>
      <c r="S1194" s="2">
        <f t="shared" si="218"/>
        <v>0</v>
      </c>
      <c r="T1194" s="2">
        <f t="shared" si="219"/>
        <v>0</v>
      </c>
    </row>
    <row r="1195" spans="1:20" hidden="1">
      <c r="A1195" t="s">
        <v>214</v>
      </c>
      <c r="B1195"/>
      <c r="C1195"/>
      <c r="D1195">
        <v>218</v>
      </c>
      <c r="E1195">
        <v>194</v>
      </c>
      <c r="F1195">
        <v>24</v>
      </c>
      <c r="G1195"/>
      <c r="H1195">
        <v>57</v>
      </c>
      <c r="I1195"/>
      <c r="J1195"/>
      <c r="K1195">
        <v>2.6</v>
      </c>
      <c r="L1195" s="3">
        <f t="shared" si="211"/>
        <v>218</v>
      </c>
      <c r="M1195" s="3" t="str">
        <f t="shared" si="212"/>
        <v>Total Nuvo-9000 Series</v>
      </c>
      <c r="N1195" s="3" t="str">
        <f t="shared" si="213"/>
        <v>WH01S-NTA</v>
      </c>
      <c r="O1195" s="2" t="str">
        <f t="shared" si="214"/>
        <v>Total Nuvo-9000 SeriesWH01S-NTA</v>
      </c>
      <c r="P1195" s="2">
        <f t="shared" si="215"/>
        <v>218</v>
      </c>
      <c r="Q1195" s="2">
        <f t="shared" si="216"/>
        <v>194</v>
      </c>
      <c r="R1195" s="2">
        <f t="shared" si="217"/>
        <v>24</v>
      </c>
      <c r="S1195" s="2">
        <f t="shared" si="218"/>
        <v>57</v>
      </c>
      <c r="T1195" s="2">
        <f t="shared" si="219"/>
        <v>81</v>
      </c>
    </row>
    <row r="1196" spans="1:20" hidden="1">
      <c r="A1196" s="2" t="s">
        <v>1260</v>
      </c>
      <c r="L1196" s="3">
        <f t="shared" si="211"/>
        <v>0</v>
      </c>
      <c r="M1196" s="3" t="str">
        <f t="shared" si="212"/>
        <v>POC-100 Series</v>
      </c>
      <c r="N1196" s="3" t="str">
        <f t="shared" si="213"/>
        <v>WH01S-NTA</v>
      </c>
      <c r="O1196" s="2" t="str">
        <f t="shared" si="214"/>
        <v>POC-100 SeriesWH01S-NTA</v>
      </c>
      <c r="P1196" s="2">
        <f t="shared" si="215"/>
        <v>0</v>
      </c>
      <c r="Q1196" s="2">
        <f t="shared" si="216"/>
        <v>0</v>
      </c>
      <c r="R1196" s="2">
        <f t="shared" si="217"/>
        <v>0</v>
      </c>
      <c r="S1196" s="2">
        <f t="shared" si="218"/>
        <v>0</v>
      </c>
      <c r="T1196" s="2">
        <f t="shared" si="219"/>
        <v>0</v>
      </c>
    </row>
    <row r="1197" spans="1:20" hidden="1">
      <c r="A1197" t="s">
        <v>1261</v>
      </c>
      <c r="B1197"/>
      <c r="C1197"/>
      <c r="D1197">
        <v>0</v>
      </c>
      <c r="E1197">
        <v>0</v>
      </c>
      <c r="F1197">
        <v>0</v>
      </c>
      <c r="G1197"/>
      <c r="H1197">
        <v>0</v>
      </c>
      <c r="I1197">
        <v>0</v>
      </c>
      <c r="J1197"/>
      <c r="K1197">
        <v>0</v>
      </c>
      <c r="L1197" s="3">
        <f t="shared" si="211"/>
        <v>0</v>
      </c>
      <c r="M1197" s="3" t="str">
        <f t="shared" si="212"/>
        <v>POC-100RK</v>
      </c>
      <c r="N1197" s="3" t="str">
        <f t="shared" si="213"/>
        <v>WH01S-NTA</v>
      </c>
      <c r="O1197" s="2" t="str">
        <f t="shared" si="214"/>
        <v>POC-100RKWH01S-NTA</v>
      </c>
      <c r="P1197" s="2">
        <f t="shared" si="215"/>
        <v>0</v>
      </c>
      <c r="Q1197" s="2">
        <f t="shared" si="216"/>
        <v>0</v>
      </c>
      <c r="R1197" s="2">
        <f t="shared" si="217"/>
        <v>0</v>
      </c>
      <c r="S1197" s="2">
        <f t="shared" si="218"/>
        <v>0</v>
      </c>
      <c r="T1197" s="2">
        <f t="shared" si="219"/>
        <v>0</v>
      </c>
    </row>
    <row r="1198" spans="1:20" hidden="1">
      <c r="A1198" t="s">
        <v>1262</v>
      </c>
      <c r="B1198"/>
      <c r="C1198"/>
      <c r="D1198">
        <v>0</v>
      </c>
      <c r="E1198">
        <v>0</v>
      </c>
      <c r="F1198">
        <v>0</v>
      </c>
      <c r="G1198"/>
      <c r="H1198">
        <v>0</v>
      </c>
      <c r="I1198"/>
      <c r="J1198"/>
      <c r="K1198">
        <v>0</v>
      </c>
      <c r="L1198" s="3">
        <f t="shared" si="211"/>
        <v>0</v>
      </c>
      <c r="M1198" s="3" t="str">
        <f t="shared" si="212"/>
        <v>Total POC-100 Series</v>
      </c>
      <c r="N1198" s="3" t="str">
        <f t="shared" si="213"/>
        <v>WH01S-NTA</v>
      </c>
      <c r="O1198" s="2" t="str">
        <f t="shared" si="214"/>
        <v>Total POC-100 SeriesWH01S-NTA</v>
      </c>
      <c r="P1198" s="2">
        <f t="shared" si="215"/>
        <v>0</v>
      </c>
      <c r="Q1198" s="2">
        <f t="shared" si="216"/>
        <v>0</v>
      </c>
      <c r="R1198" s="2">
        <f t="shared" si="217"/>
        <v>0</v>
      </c>
      <c r="S1198" s="2">
        <f t="shared" si="218"/>
        <v>0</v>
      </c>
      <c r="T1198" s="2">
        <f t="shared" si="219"/>
        <v>0</v>
      </c>
    </row>
    <row r="1199" spans="1:20" hidden="1">
      <c r="A1199" s="2" t="s">
        <v>1263</v>
      </c>
      <c r="L1199" s="3">
        <f t="shared" si="211"/>
        <v>0</v>
      </c>
      <c r="M1199" s="3" t="str">
        <f t="shared" si="212"/>
        <v>POC-120 Series</v>
      </c>
      <c r="N1199" s="3" t="str">
        <f t="shared" si="213"/>
        <v>WH01S-NTA</v>
      </c>
      <c r="O1199" s="2" t="str">
        <f t="shared" si="214"/>
        <v>POC-120 SeriesWH01S-NTA</v>
      </c>
      <c r="P1199" s="2">
        <f t="shared" si="215"/>
        <v>0</v>
      </c>
      <c r="Q1199" s="2">
        <f t="shared" si="216"/>
        <v>0</v>
      </c>
      <c r="R1199" s="2">
        <f t="shared" si="217"/>
        <v>0</v>
      </c>
      <c r="S1199" s="2">
        <f t="shared" si="218"/>
        <v>0</v>
      </c>
      <c r="T1199" s="2">
        <f t="shared" si="219"/>
        <v>0</v>
      </c>
    </row>
    <row r="1200" spans="1:20" hidden="1">
      <c r="A1200" t="s">
        <v>1264</v>
      </c>
      <c r="B1200"/>
      <c r="C1200"/>
      <c r="D1200">
        <v>1</v>
      </c>
      <c r="E1200">
        <v>0</v>
      </c>
      <c r="F1200">
        <v>1</v>
      </c>
      <c r="G1200"/>
      <c r="H1200">
        <v>0</v>
      </c>
      <c r="I1200">
        <v>0</v>
      </c>
      <c r="J1200"/>
      <c r="K1200">
        <v>0</v>
      </c>
      <c r="L1200" s="3">
        <f t="shared" si="211"/>
        <v>1</v>
      </c>
      <c r="M1200" s="3" t="str">
        <f t="shared" si="212"/>
        <v>POC-120</v>
      </c>
      <c r="N1200" s="3" t="str">
        <f t="shared" si="213"/>
        <v>WH01S-NTA</v>
      </c>
      <c r="O1200" s="2" t="str">
        <f t="shared" si="214"/>
        <v>POC-120WH01S-NTA</v>
      </c>
      <c r="P1200" s="2">
        <f t="shared" si="215"/>
        <v>1</v>
      </c>
      <c r="Q1200" s="2">
        <f t="shared" si="216"/>
        <v>0</v>
      </c>
      <c r="R1200" s="2">
        <f t="shared" si="217"/>
        <v>1</v>
      </c>
      <c r="S1200" s="2">
        <f t="shared" si="218"/>
        <v>0</v>
      </c>
      <c r="T1200" s="2">
        <f t="shared" si="219"/>
        <v>1</v>
      </c>
    </row>
    <row r="1201" spans="1:20" hidden="1">
      <c r="A1201" t="s">
        <v>1265</v>
      </c>
      <c r="B1201"/>
      <c r="C1201"/>
      <c r="D1201">
        <v>1</v>
      </c>
      <c r="E1201">
        <v>0</v>
      </c>
      <c r="F1201">
        <v>1</v>
      </c>
      <c r="G1201"/>
      <c r="H1201">
        <v>0</v>
      </c>
      <c r="I1201"/>
      <c r="J1201"/>
      <c r="K1201">
        <v>0</v>
      </c>
      <c r="L1201" s="3">
        <f t="shared" si="211"/>
        <v>1</v>
      </c>
      <c r="M1201" s="3" t="str">
        <f t="shared" si="212"/>
        <v>Total POC-120 Series</v>
      </c>
      <c r="N1201" s="3" t="str">
        <f t="shared" si="213"/>
        <v>WH01S-NTA</v>
      </c>
      <c r="O1201" s="2" t="str">
        <f t="shared" si="214"/>
        <v>Total POC-120 SeriesWH01S-NTA</v>
      </c>
      <c r="P1201" s="2">
        <f t="shared" si="215"/>
        <v>1</v>
      </c>
      <c r="Q1201" s="2">
        <f t="shared" si="216"/>
        <v>0</v>
      </c>
      <c r="R1201" s="2">
        <f t="shared" si="217"/>
        <v>1</v>
      </c>
      <c r="S1201" s="2">
        <f t="shared" si="218"/>
        <v>0</v>
      </c>
      <c r="T1201" s="2">
        <f t="shared" si="219"/>
        <v>1</v>
      </c>
    </row>
    <row r="1202" spans="1:20" hidden="1">
      <c r="A1202" s="2" t="s">
        <v>1266</v>
      </c>
      <c r="L1202" s="3">
        <f t="shared" si="211"/>
        <v>0</v>
      </c>
      <c r="M1202" s="3" t="str">
        <f t="shared" si="212"/>
        <v>POC-200 Series</v>
      </c>
      <c r="N1202" s="3" t="str">
        <f t="shared" si="213"/>
        <v>WH01S-NTA</v>
      </c>
      <c r="O1202" s="2" t="str">
        <f t="shared" si="214"/>
        <v>POC-200 SeriesWH01S-NTA</v>
      </c>
      <c r="P1202" s="2">
        <f t="shared" si="215"/>
        <v>0</v>
      </c>
      <c r="Q1202" s="2">
        <f t="shared" si="216"/>
        <v>0</v>
      </c>
      <c r="R1202" s="2">
        <f t="shared" si="217"/>
        <v>0</v>
      </c>
      <c r="S1202" s="2">
        <f t="shared" si="218"/>
        <v>0</v>
      </c>
      <c r="T1202" s="2">
        <f t="shared" si="219"/>
        <v>0</v>
      </c>
    </row>
    <row r="1203" spans="1:20" hidden="1">
      <c r="A1203" s="2" t="s">
        <v>1267</v>
      </c>
      <c r="D1203" s="2">
        <v>1</v>
      </c>
      <c r="E1203" s="2">
        <v>0</v>
      </c>
      <c r="F1203" s="2">
        <v>1</v>
      </c>
      <c r="H1203" s="2">
        <v>0</v>
      </c>
      <c r="I1203" s="2">
        <v>0</v>
      </c>
      <c r="K1203" s="2">
        <v>0</v>
      </c>
      <c r="L1203" s="3">
        <f t="shared" si="211"/>
        <v>1</v>
      </c>
      <c r="M1203" s="3" t="str">
        <f t="shared" si="212"/>
        <v>POC-200</v>
      </c>
      <c r="N1203" s="3" t="str">
        <f t="shared" si="213"/>
        <v>WH01S-NTA</v>
      </c>
      <c r="O1203" s="2" t="str">
        <f t="shared" si="214"/>
        <v>POC-200WH01S-NTA</v>
      </c>
      <c r="P1203" s="2">
        <f t="shared" si="215"/>
        <v>1</v>
      </c>
      <c r="Q1203" s="2">
        <f t="shared" si="216"/>
        <v>0</v>
      </c>
      <c r="R1203" s="2">
        <f t="shared" si="217"/>
        <v>1</v>
      </c>
      <c r="S1203" s="2">
        <f t="shared" si="218"/>
        <v>0</v>
      </c>
      <c r="T1203" s="2">
        <f t="shared" si="219"/>
        <v>1</v>
      </c>
    </row>
    <row r="1204" spans="1:20" hidden="1">
      <c r="A1204" s="2" t="s">
        <v>1268</v>
      </c>
      <c r="D1204" s="2">
        <v>0</v>
      </c>
      <c r="E1204" s="2">
        <v>0</v>
      </c>
      <c r="F1204" s="2">
        <v>0</v>
      </c>
      <c r="H1204" s="2">
        <v>0</v>
      </c>
      <c r="I1204" s="2">
        <v>0</v>
      </c>
      <c r="K1204" s="2">
        <v>0</v>
      </c>
      <c r="L1204" s="3">
        <f t="shared" si="211"/>
        <v>0</v>
      </c>
      <c r="M1204" s="3" t="str">
        <f t="shared" si="212"/>
        <v>POC-200-IVT(EA)</v>
      </c>
      <c r="N1204" s="3" t="str">
        <f t="shared" si="213"/>
        <v>WH01S-NTA</v>
      </c>
      <c r="O1204" s="2" t="str">
        <f t="shared" si="214"/>
        <v>POC-200-IVT(EA)WH01S-NTA</v>
      </c>
      <c r="P1204" s="2">
        <f t="shared" si="215"/>
        <v>0</v>
      </c>
      <c r="Q1204" s="2">
        <f t="shared" si="216"/>
        <v>0</v>
      </c>
      <c r="R1204" s="2">
        <f t="shared" si="217"/>
        <v>0</v>
      </c>
      <c r="S1204" s="2">
        <f t="shared" si="218"/>
        <v>0</v>
      </c>
      <c r="T1204" s="2">
        <f t="shared" si="219"/>
        <v>0</v>
      </c>
    </row>
    <row r="1205" spans="1:20" hidden="1">
      <c r="A1205" s="2" t="s">
        <v>1269</v>
      </c>
      <c r="D1205" s="2">
        <v>0</v>
      </c>
      <c r="E1205" s="2">
        <v>0</v>
      </c>
      <c r="F1205" s="2">
        <v>0</v>
      </c>
      <c r="H1205" s="2">
        <v>0</v>
      </c>
      <c r="I1205" s="2">
        <v>0</v>
      </c>
      <c r="K1205" s="2">
        <v>0</v>
      </c>
      <c r="L1205" s="3">
        <f t="shared" si="211"/>
        <v>0</v>
      </c>
      <c r="M1205" s="3" t="str">
        <f t="shared" si="212"/>
        <v>POC-210</v>
      </c>
      <c r="N1205" s="3" t="str">
        <f t="shared" si="213"/>
        <v>WH01S-NTA</v>
      </c>
      <c r="O1205" s="2" t="str">
        <f t="shared" si="214"/>
        <v>POC-210WH01S-NTA</v>
      </c>
      <c r="P1205" s="2">
        <f t="shared" si="215"/>
        <v>0</v>
      </c>
      <c r="Q1205" s="2">
        <f t="shared" si="216"/>
        <v>0</v>
      </c>
      <c r="R1205" s="2">
        <f t="shared" si="217"/>
        <v>0</v>
      </c>
      <c r="S1205" s="2">
        <f t="shared" si="218"/>
        <v>0</v>
      </c>
      <c r="T1205" s="2">
        <f t="shared" si="219"/>
        <v>0</v>
      </c>
    </row>
    <row r="1206" spans="1:20" hidden="1">
      <c r="A1206" t="s">
        <v>1270</v>
      </c>
      <c r="B1206"/>
      <c r="C1206"/>
      <c r="D1206">
        <v>0</v>
      </c>
      <c r="E1206">
        <v>0</v>
      </c>
      <c r="F1206">
        <v>0</v>
      </c>
      <c r="G1206"/>
      <c r="H1206">
        <v>0</v>
      </c>
      <c r="I1206">
        <v>0</v>
      </c>
      <c r="J1206"/>
      <c r="K1206">
        <v>0</v>
      </c>
      <c r="L1206" s="3">
        <f t="shared" si="211"/>
        <v>0</v>
      </c>
      <c r="M1206" s="3" t="str">
        <f t="shared" si="212"/>
        <v>POC-212</v>
      </c>
      <c r="N1206" s="3" t="str">
        <f t="shared" si="213"/>
        <v>WH01S-NTA</v>
      </c>
      <c r="O1206" s="2" t="str">
        <f t="shared" si="214"/>
        <v>POC-212WH01S-NTA</v>
      </c>
      <c r="P1206" s="2">
        <f t="shared" si="215"/>
        <v>0</v>
      </c>
      <c r="Q1206" s="2">
        <f t="shared" si="216"/>
        <v>0</v>
      </c>
      <c r="R1206" s="2">
        <f t="shared" si="217"/>
        <v>0</v>
      </c>
      <c r="S1206" s="2">
        <f t="shared" si="218"/>
        <v>0</v>
      </c>
      <c r="T1206" s="2">
        <f t="shared" si="219"/>
        <v>0</v>
      </c>
    </row>
    <row r="1207" spans="1:20" hidden="1">
      <c r="A1207" t="s">
        <v>1271</v>
      </c>
      <c r="B1207"/>
      <c r="C1207"/>
      <c r="D1207">
        <v>1</v>
      </c>
      <c r="E1207">
        <v>0</v>
      </c>
      <c r="F1207">
        <v>1</v>
      </c>
      <c r="G1207"/>
      <c r="H1207">
        <v>0</v>
      </c>
      <c r="I1207"/>
      <c r="J1207"/>
      <c r="K1207">
        <v>0</v>
      </c>
      <c r="L1207" s="3">
        <f t="shared" si="211"/>
        <v>1</v>
      </c>
      <c r="M1207" s="3" t="str">
        <f t="shared" si="212"/>
        <v>Total POC-200 Series</v>
      </c>
      <c r="N1207" s="3" t="str">
        <f t="shared" si="213"/>
        <v>WH01S-NTA</v>
      </c>
      <c r="O1207" s="2" t="str">
        <f t="shared" si="214"/>
        <v>Total POC-200 SeriesWH01S-NTA</v>
      </c>
      <c r="P1207" s="2">
        <f t="shared" si="215"/>
        <v>1</v>
      </c>
      <c r="Q1207" s="2">
        <f t="shared" si="216"/>
        <v>0</v>
      </c>
      <c r="R1207" s="2">
        <f t="shared" si="217"/>
        <v>1</v>
      </c>
      <c r="S1207" s="2">
        <f t="shared" si="218"/>
        <v>0</v>
      </c>
      <c r="T1207" s="2">
        <f t="shared" si="219"/>
        <v>1</v>
      </c>
    </row>
    <row r="1208" spans="1:20" hidden="1">
      <c r="A1208" s="2" t="s">
        <v>215</v>
      </c>
      <c r="L1208" s="3">
        <f t="shared" si="211"/>
        <v>0</v>
      </c>
      <c r="M1208" s="3" t="str">
        <f t="shared" si="212"/>
        <v>POC-300 Series</v>
      </c>
      <c r="N1208" s="3" t="str">
        <f t="shared" si="213"/>
        <v>WH01S-NTA</v>
      </c>
      <c r="O1208" s="2" t="str">
        <f t="shared" si="214"/>
        <v>POC-300 SeriesWH01S-NTA</v>
      </c>
      <c r="P1208" s="2">
        <f t="shared" si="215"/>
        <v>0</v>
      </c>
      <c r="Q1208" s="2">
        <f t="shared" si="216"/>
        <v>0</v>
      </c>
      <c r="R1208" s="2">
        <f t="shared" si="217"/>
        <v>0</v>
      </c>
      <c r="S1208" s="2">
        <f t="shared" si="218"/>
        <v>0</v>
      </c>
      <c r="T1208" s="2">
        <f t="shared" si="219"/>
        <v>0</v>
      </c>
    </row>
    <row r="1209" spans="1:20" hidden="1">
      <c r="A1209" s="2" t="s">
        <v>1272</v>
      </c>
      <c r="D1209" s="2">
        <v>0</v>
      </c>
      <c r="E1209" s="2">
        <v>0</v>
      </c>
      <c r="F1209" s="2">
        <v>0</v>
      </c>
      <c r="H1209" s="2">
        <v>0</v>
      </c>
      <c r="I1209" s="2">
        <v>0</v>
      </c>
      <c r="K1209" s="2">
        <v>0</v>
      </c>
      <c r="L1209" s="3">
        <f t="shared" si="211"/>
        <v>0</v>
      </c>
      <c r="M1209" s="3" t="str">
        <f t="shared" si="212"/>
        <v>POC-300</v>
      </c>
      <c r="N1209" s="3" t="str">
        <f t="shared" si="213"/>
        <v>WH01S-NTA</v>
      </c>
      <c r="O1209" s="2" t="str">
        <f t="shared" si="214"/>
        <v>POC-300WH01S-NTA</v>
      </c>
      <c r="P1209" s="2">
        <f t="shared" si="215"/>
        <v>0</v>
      </c>
      <c r="Q1209" s="2">
        <f t="shared" si="216"/>
        <v>0</v>
      </c>
      <c r="R1209" s="2">
        <f t="shared" si="217"/>
        <v>0</v>
      </c>
      <c r="S1209" s="2">
        <f t="shared" si="218"/>
        <v>0</v>
      </c>
      <c r="T1209" s="2">
        <f t="shared" si="219"/>
        <v>0</v>
      </c>
    </row>
    <row r="1210" spans="1:20" hidden="1">
      <c r="A1210" s="2" t="s">
        <v>1273</v>
      </c>
      <c r="D1210" s="2">
        <v>0</v>
      </c>
      <c r="E1210" s="2">
        <v>0</v>
      </c>
      <c r="F1210" s="2">
        <v>0</v>
      </c>
      <c r="H1210" s="2">
        <v>0</v>
      </c>
      <c r="I1210" s="2">
        <v>0</v>
      </c>
      <c r="K1210" s="2">
        <v>0</v>
      </c>
      <c r="L1210" s="3">
        <f t="shared" si="211"/>
        <v>0</v>
      </c>
      <c r="M1210" s="3" t="str">
        <f t="shared" si="212"/>
        <v>POC-310</v>
      </c>
      <c r="N1210" s="3" t="str">
        <f t="shared" si="213"/>
        <v>WH01S-NTA</v>
      </c>
      <c r="O1210" s="2" t="str">
        <f t="shared" si="214"/>
        <v>POC-310WH01S-NTA</v>
      </c>
      <c r="P1210" s="2">
        <f t="shared" si="215"/>
        <v>0</v>
      </c>
      <c r="Q1210" s="2">
        <f t="shared" si="216"/>
        <v>0</v>
      </c>
      <c r="R1210" s="2">
        <f t="shared" si="217"/>
        <v>0</v>
      </c>
      <c r="S1210" s="2">
        <f t="shared" si="218"/>
        <v>0</v>
      </c>
      <c r="T1210" s="2">
        <f t="shared" si="219"/>
        <v>0</v>
      </c>
    </row>
    <row r="1211" spans="1:20" hidden="1">
      <c r="A1211" s="2" t="s">
        <v>1274</v>
      </c>
      <c r="D1211" s="2">
        <v>0</v>
      </c>
      <c r="E1211" s="2">
        <v>0</v>
      </c>
      <c r="F1211" s="2">
        <v>0</v>
      </c>
      <c r="H1211" s="2">
        <v>0</v>
      </c>
      <c r="I1211" s="2">
        <v>0</v>
      </c>
      <c r="K1211" s="2">
        <v>0</v>
      </c>
      <c r="L1211" s="3">
        <f t="shared" si="211"/>
        <v>0</v>
      </c>
      <c r="M1211" s="3" t="str">
        <f t="shared" si="212"/>
        <v>POC-320</v>
      </c>
      <c r="N1211" s="3" t="str">
        <f t="shared" si="213"/>
        <v>WH01S-NTA</v>
      </c>
      <c r="O1211" s="2" t="str">
        <f t="shared" si="214"/>
        <v>POC-320WH01S-NTA</v>
      </c>
      <c r="P1211" s="2">
        <f t="shared" si="215"/>
        <v>0</v>
      </c>
      <c r="Q1211" s="2">
        <f t="shared" si="216"/>
        <v>0</v>
      </c>
      <c r="R1211" s="2">
        <f t="shared" si="217"/>
        <v>0</v>
      </c>
      <c r="S1211" s="2">
        <f t="shared" si="218"/>
        <v>0</v>
      </c>
      <c r="T1211" s="2">
        <f t="shared" si="219"/>
        <v>0</v>
      </c>
    </row>
    <row r="1212" spans="1:20" hidden="1">
      <c r="A1212" s="2" t="s">
        <v>90</v>
      </c>
      <c r="B1212" s="2">
        <v>5</v>
      </c>
      <c r="D1212" s="2">
        <v>50</v>
      </c>
      <c r="E1212" s="2">
        <v>75</v>
      </c>
      <c r="F1212" s="2">
        <v>-25</v>
      </c>
      <c r="H1212" s="2">
        <v>52</v>
      </c>
      <c r="I1212" s="2">
        <v>0</v>
      </c>
      <c r="J1212" s="2" t="s">
        <v>2163</v>
      </c>
      <c r="K1212" s="2">
        <v>0</v>
      </c>
      <c r="L1212" s="3">
        <f t="shared" si="211"/>
        <v>50</v>
      </c>
      <c r="M1212" s="3" t="str">
        <f t="shared" si="212"/>
        <v>POC-330</v>
      </c>
      <c r="N1212" s="3" t="str">
        <f t="shared" si="213"/>
        <v>WH01S-NTA</v>
      </c>
      <c r="O1212" s="2" t="str">
        <f t="shared" si="214"/>
        <v>POC-330WH01S-NTA</v>
      </c>
      <c r="P1212" s="2">
        <f t="shared" si="215"/>
        <v>50</v>
      </c>
      <c r="Q1212" s="2">
        <f t="shared" si="216"/>
        <v>75</v>
      </c>
      <c r="R1212" s="2">
        <f t="shared" si="217"/>
        <v>-25</v>
      </c>
      <c r="S1212" s="2">
        <f t="shared" si="218"/>
        <v>52</v>
      </c>
      <c r="T1212" s="2">
        <f t="shared" si="219"/>
        <v>27</v>
      </c>
    </row>
    <row r="1213" spans="1:20" hidden="1">
      <c r="A1213" s="2" t="s">
        <v>1275</v>
      </c>
      <c r="B1213" s="2">
        <v>2</v>
      </c>
      <c r="D1213" s="2">
        <v>0</v>
      </c>
      <c r="E1213" s="2">
        <v>0</v>
      </c>
      <c r="F1213" s="2">
        <v>0</v>
      </c>
      <c r="G1213" s="2" t="s">
        <v>473</v>
      </c>
      <c r="H1213" s="2">
        <v>0</v>
      </c>
      <c r="I1213" s="2">
        <v>3</v>
      </c>
      <c r="K1213" s="2">
        <v>0</v>
      </c>
      <c r="L1213" s="3">
        <f t="shared" si="211"/>
        <v>0</v>
      </c>
      <c r="M1213" s="3" t="str">
        <f t="shared" si="212"/>
        <v>POC-351VTC</v>
      </c>
      <c r="N1213" s="3" t="str">
        <f t="shared" si="213"/>
        <v>WH01S-NTA</v>
      </c>
      <c r="O1213" s="2" t="str">
        <f t="shared" si="214"/>
        <v>POC-351VTCWH01S-NTA</v>
      </c>
      <c r="P1213" s="2">
        <f t="shared" si="215"/>
        <v>0</v>
      </c>
      <c r="Q1213" s="2">
        <f t="shared" si="216"/>
        <v>0</v>
      </c>
      <c r="R1213" s="2">
        <f t="shared" si="217"/>
        <v>0</v>
      </c>
      <c r="S1213" s="2">
        <f t="shared" si="218"/>
        <v>0</v>
      </c>
      <c r="T1213" s="2">
        <f t="shared" si="219"/>
        <v>0</v>
      </c>
    </row>
    <row r="1214" spans="1:20" hidden="1">
      <c r="A1214" s="2" t="s">
        <v>1276</v>
      </c>
      <c r="B1214" s="2">
        <v>2</v>
      </c>
      <c r="D1214" s="2">
        <v>0</v>
      </c>
      <c r="E1214" s="2">
        <v>0</v>
      </c>
      <c r="F1214" s="2">
        <v>0</v>
      </c>
      <c r="G1214" s="2" t="s">
        <v>473</v>
      </c>
      <c r="H1214" s="2">
        <v>0</v>
      </c>
      <c r="I1214" s="2">
        <v>3</v>
      </c>
      <c r="K1214" s="2">
        <v>0</v>
      </c>
      <c r="L1214" s="3">
        <f t="shared" si="211"/>
        <v>0</v>
      </c>
      <c r="M1214" s="3" t="str">
        <f t="shared" si="212"/>
        <v>POC-351VTC-70</v>
      </c>
      <c r="N1214" s="3" t="str">
        <f t="shared" si="213"/>
        <v>WH01S-NTA</v>
      </c>
      <c r="O1214" s="2" t="str">
        <f t="shared" si="214"/>
        <v>POC-351VTC-70WH01S-NTA</v>
      </c>
      <c r="P1214" s="2">
        <f t="shared" si="215"/>
        <v>0</v>
      </c>
      <c r="Q1214" s="2">
        <f t="shared" si="216"/>
        <v>0</v>
      </c>
      <c r="R1214" s="2">
        <f t="shared" si="217"/>
        <v>0</v>
      </c>
      <c r="S1214" s="2">
        <f t="shared" si="218"/>
        <v>0</v>
      </c>
      <c r="T1214" s="2">
        <f t="shared" si="219"/>
        <v>0</v>
      </c>
    </row>
    <row r="1215" spans="1:20" hidden="1">
      <c r="A1215" s="2" t="s">
        <v>1277</v>
      </c>
      <c r="D1215" s="2">
        <v>0</v>
      </c>
      <c r="E1215" s="2">
        <v>0</v>
      </c>
      <c r="F1215" s="2">
        <v>0</v>
      </c>
      <c r="H1215" s="2">
        <v>0</v>
      </c>
      <c r="I1215" s="2">
        <v>0</v>
      </c>
      <c r="K1215" s="2">
        <v>0</v>
      </c>
      <c r="L1215" s="3">
        <f t="shared" si="211"/>
        <v>0</v>
      </c>
      <c r="M1215" s="3" t="str">
        <f t="shared" si="212"/>
        <v>POC-351VTC-70 chassis sample</v>
      </c>
      <c r="N1215" s="3" t="str">
        <f t="shared" si="213"/>
        <v>WH01S-NTA</v>
      </c>
      <c r="O1215" s="2" t="str">
        <f t="shared" si="214"/>
        <v>POC-351VTC-70 chassis sampleWH01S-NTA</v>
      </c>
      <c r="P1215" s="2">
        <f t="shared" si="215"/>
        <v>0</v>
      </c>
      <c r="Q1215" s="2">
        <f t="shared" si="216"/>
        <v>0</v>
      </c>
      <c r="R1215" s="2">
        <f t="shared" si="217"/>
        <v>0</v>
      </c>
      <c r="S1215" s="2">
        <f t="shared" si="218"/>
        <v>0</v>
      </c>
      <c r="T1215" s="2">
        <f t="shared" si="219"/>
        <v>0</v>
      </c>
    </row>
    <row r="1216" spans="1:20" hidden="1">
      <c r="A1216" t="s">
        <v>1278</v>
      </c>
      <c r="B1216"/>
      <c r="C1216"/>
      <c r="D1216">
        <v>0</v>
      </c>
      <c r="E1216">
        <v>0</v>
      </c>
      <c r="F1216">
        <v>0</v>
      </c>
      <c r="G1216"/>
      <c r="H1216">
        <v>0</v>
      </c>
      <c r="I1216">
        <v>0</v>
      </c>
      <c r="J1216"/>
      <c r="K1216">
        <v>0</v>
      </c>
      <c r="L1216" s="3">
        <f t="shared" si="211"/>
        <v>0</v>
      </c>
      <c r="M1216" s="3" t="str">
        <f t="shared" si="212"/>
        <v>POC-351VTC-70EA</v>
      </c>
      <c r="N1216" s="3" t="str">
        <f t="shared" si="213"/>
        <v>WH01S-NTA</v>
      </c>
      <c r="O1216" s="2" t="str">
        <f t="shared" si="214"/>
        <v>POC-351VTC-70EAWH01S-NTA</v>
      </c>
      <c r="P1216" s="2">
        <f t="shared" si="215"/>
        <v>0</v>
      </c>
      <c r="Q1216" s="2">
        <f t="shared" si="216"/>
        <v>0</v>
      </c>
      <c r="R1216" s="2">
        <f t="shared" si="217"/>
        <v>0</v>
      </c>
      <c r="S1216" s="2">
        <f t="shared" si="218"/>
        <v>0</v>
      </c>
      <c r="T1216" s="2">
        <f t="shared" si="219"/>
        <v>0</v>
      </c>
    </row>
    <row r="1217" spans="1:20" hidden="1">
      <c r="A1217" t="s">
        <v>216</v>
      </c>
      <c r="B1217"/>
      <c r="C1217"/>
      <c r="D1217">
        <v>50</v>
      </c>
      <c r="E1217">
        <v>75</v>
      </c>
      <c r="F1217">
        <v>-25</v>
      </c>
      <c r="G1217"/>
      <c r="H1217">
        <v>52</v>
      </c>
      <c r="I1217"/>
      <c r="J1217"/>
      <c r="K1217">
        <v>0</v>
      </c>
      <c r="L1217" s="3">
        <f t="shared" si="211"/>
        <v>50</v>
      </c>
      <c r="M1217" s="3" t="str">
        <f t="shared" si="212"/>
        <v>Total POC-300 Series</v>
      </c>
      <c r="N1217" s="3" t="str">
        <f t="shared" si="213"/>
        <v>WH01S-NTA</v>
      </c>
      <c r="O1217" s="2" t="str">
        <f t="shared" si="214"/>
        <v>Total POC-300 SeriesWH01S-NTA</v>
      </c>
      <c r="P1217" s="2">
        <f t="shared" si="215"/>
        <v>50</v>
      </c>
      <c r="Q1217" s="2">
        <f t="shared" si="216"/>
        <v>75</v>
      </c>
      <c r="R1217" s="2">
        <f t="shared" si="217"/>
        <v>-25</v>
      </c>
      <c r="S1217" s="2">
        <f t="shared" si="218"/>
        <v>52</v>
      </c>
      <c r="T1217" s="2">
        <f t="shared" si="219"/>
        <v>27</v>
      </c>
    </row>
    <row r="1218" spans="1:20" hidden="1">
      <c r="A1218" s="2" t="s">
        <v>217</v>
      </c>
      <c r="L1218" s="3">
        <f t="shared" si="211"/>
        <v>0</v>
      </c>
      <c r="M1218" s="3" t="str">
        <f t="shared" si="212"/>
        <v>POC-400 Series</v>
      </c>
      <c r="N1218" s="3" t="str">
        <f t="shared" si="213"/>
        <v>WH01S-NTA</v>
      </c>
      <c r="O1218" s="2" t="str">
        <f t="shared" si="214"/>
        <v>POC-400 SeriesWH01S-NTA</v>
      </c>
      <c r="P1218" s="2">
        <f t="shared" si="215"/>
        <v>0</v>
      </c>
      <c r="Q1218" s="2">
        <f t="shared" si="216"/>
        <v>0</v>
      </c>
      <c r="R1218" s="2">
        <f t="shared" si="217"/>
        <v>0</v>
      </c>
      <c r="S1218" s="2">
        <f t="shared" si="218"/>
        <v>0</v>
      </c>
      <c r="T1218" s="2">
        <f t="shared" si="219"/>
        <v>0</v>
      </c>
    </row>
    <row r="1219" spans="1:20" hidden="1">
      <c r="A1219" s="2" t="s">
        <v>426</v>
      </c>
      <c r="D1219" s="2">
        <v>0</v>
      </c>
      <c r="E1219" s="2">
        <v>40</v>
      </c>
      <c r="F1219" s="2">
        <v>-40</v>
      </c>
      <c r="H1219" s="2">
        <v>40</v>
      </c>
      <c r="I1219" s="2">
        <v>0</v>
      </c>
      <c r="J1219" s="2" t="s">
        <v>1836</v>
      </c>
      <c r="K1219" s="2">
        <v>0</v>
      </c>
      <c r="L1219" s="3">
        <f t="shared" ref="L1219:L1282" si="220">D1219</f>
        <v>0</v>
      </c>
      <c r="M1219" s="3" t="str">
        <f t="shared" ref="M1219:M1282" si="221">A1219</f>
        <v>Cblkit-M12-POC-465AWP</v>
      </c>
      <c r="N1219" s="3" t="str">
        <f t="shared" ref="N1219:N1282" si="222">IF(A1220="Inventory",A1219,N1218)</f>
        <v>WH01S-NTA</v>
      </c>
      <c r="O1219" s="2" t="str">
        <f t="shared" si="214"/>
        <v>Cblkit-M12-POC-465AWPWH01S-NTA</v>
      </c>
      <c r="P1219" s="2">
        <f t="shared" si="215"/>
        <v>0</v>
      </c>
      <c r="Q1219" s="2">
        <f t="shared" si="216"/>
        <v>40</v>
      </c>
      <c r="R1219" s="2">
        <f t="shared" si="217"/>
        <v>-40</v>
      </c>
      <c r="S1219" s="2">
        <f t="shared" si="218"/>
        <v>40</v>
      </c>
      <c r="T1219" s="2">
        <f t="shared" si="219"/>
        <v>0</v>
      </c>
    </row>
    <row r="1220" spans="1:20" hidden="1">
      <c r="A1220" s="2" t="s">
        <v>1279</v>
      </c>
      <c r="D1220" s="2">
        <v>0</v>
      </c>
      <c r="E1220" s="2">
        <v>0</v>
      </c>
      <c r="F1220" s="2">
        <v>0</v>
      </c>
      <c r="H1220" s="2">
        <v>0</v>
      </c>
      <c r="I1220" s="2">
        <v>0</v>
      </c>
      <c r="K1220" s="2">
        <v>0</v>
      </c>
      <c r="L1220" s="3">
        <f t="shared" si="220"/>
        <v>0</v>
      </c>
      <c r="M1220" s="3" t="str">
        <f t="shared" si="221"/>
        <v>Pnl-2Ant-465AWP</v>
      </c>
      <c r="N1220" s="3" t="str">
        <f t="shared" si="222"/>
        <v>WH01S-NTA</v>
      </c>
      <c r="O1220" s="2" t="str">
        <f t="shared" si="214"/>
        <v>Pnl-2Ant-465AWPWH01S-NTA</v>
      </c>
      <c r="P1220" s="2">
        <f t="shared" si="215"/>
        <v>0</v>
      </c>
      <c r="Q1220" s="2">
        <f t="shared" si="216"/>
        <v>0</v>
      </c>
      <c r="R1220" s="2">
        <f t="shared" si="217"/>
        <v>0</v>
      </c>
      <c r="S1220" s="2">
        <f t="shared" si="218"/>
        <v>0</v>
      </c>
      <c r="T1220" s="2">
        <f t="shared" si="219"/>
        <v>0</v>
      </c>
    </row>
    <row r="1221" spans="1:20" hidden="1">
      <c r="A1221" s="2" t="s">
        <v>336</v>
      </c>
      <c r="B1221" s="2">
        <v>5</v>
      </c>
      <c r="D1221" s="2">
        <v>5</v>
      </c>
      <c r="E1221" s="2">
        <v>0</v>
      </c>
      <c r="F1221" s="2">
        <v>5</v>
      </c>
      <c r="H1221" s="2">
        <v>1</v>
      </c>
      <c r="I1221" s="2">
        <v>0</v>
      </c>
      <c r="J1221" s="2" t="s">
        <v>1836</v>
      </c>
      <c r="K1221" s="2">
        <v>0</v>
      </c>
      <c r="L1221" s="3">
        <f t="shared" si="220"/>
        <v>5</v>
      </c>
      <c r="M1221" s="3" t="str">
        <f t="shared" si="221"/>
        <v>POC-40</v>
      </c>
      <c r="N1221" s="3" t="str">
        <f t="shared" si="222"/>
        <v>WH01S-NTA</v>
      </c>
      <c r="O1221" s="2" t="str">
        <f t="shared" si="214"/>
        <v>POC-40WH01S-NTA</v>
      </c>
      <c r="P1221" s="2">
        <f t="shared" si="215"/>
        <v>5</v>
      </c>
      <c r="Q1221" s="2">
        <f t="shared" si="216"/>
        <v>0</v>
      </c>
      <c r="R1221" s="2">
        <f t="shared" si="217"/>
        <v>5</v>
      </c>
      <c r="S1221" s="2">
        <f t="shared" si="218"/>
        <v>1</v>
      </c>
      <c r="T1221" s="2">
        <f t="shared" si="219"/>
        <v>6</v>
      </c>
    </row>
    <row r="1222" spans="1:20" hidden="1">
      <c r="A1222" s="2" t="s">
        <v>1280</v>
      </c>
      <c r="D1222" s="2">
        <v>0</v>
      </c>
      <c r="E1222" s="2">
        <v>0</v>
      </c>
      <c r="F1222" s="2">
        <v>0</v>
      </c>
      <c r="H1222" s="2">
        <v>0</v>
      </c>
      <c r="I1222" s="2">
        <v>0</v>
      </c>
      <c r="K1222" s="2">
        <v>0</v>
      </c>
      <c r="L1222" s="3">
        <f t="shared" si="220"/>
        <v>0</v>
      </c>
      <c r="M1222" s="3" t="str">
        <f t="shared" si="221"/>
        <v>POC-40-EAKit</v>
      </c>
      <c r="N1222" s="3" t="str">
        <f t="shared" si="222"/>
        <v>WH01S-NTA</v>
      </c>
      <c r="O1222" s="2" t="str">
        <f t="shared" ref="O1222:O1255" si="223">M1222&amp;N1222</f>
        <v>POC-40-EAKitWH01S-NTA</v>
      </c>
      <c r="P1222" s="2">
        <f t="shared" ref="P1222:P1285" si="224">D1222</f>
        <v>0</v>
      </c>
      <c r="Q1222" s="2">
        <f t="shared" ref="Q1222:Q1285" si="225">E1222</f>
        <v>0</v>
      </c>
      <c r="R1222" s="2">
        <f t="shared" ref="R1222:R1285" si="226">F1222</f>
        <v>0</v>
      </c>
      <c r="S1222" s="2">
        <f t="shared" ref="S1222:S1285" si="227">H1222</f>
        <v>0</v>
      </c>
      <c r="T1222" s="2">
        <f t="shared" ref="T1222:T1285" si="228">R1222+S1222</f>
        <v>0</v>
      </c>
    </row>
    <row r="1223" spans="1:20" hidden="1">
      <c r="A1223" s="2" t="s">
        <v>1281</v>
      </c>
      <c r="D1223" s="2">
        <v>0</v>
      </c>
      <c r="E1223" s="2">
        <v>0</v>
      </c>
      <c r="F1223" s="2">
        <v>0</v>
      </c>
      <c r="H1223" s="2">
        <v>0</v>
      </c>
      <c r="I1223" s="2">
        <v>0</v>
      </c>
      <c r="K1223" s="2">
        <v>0</v>
      </c>
      <c r="L1223" s="3">
        <f t="shared" si="220"/>
        <v>0</v>
      </c>
      <c r="M1223" s="3" t="str">
        <f t="shared" si="221"/>
        <v>POC-40(EA)</v>
      </c>
      <c r="N1223" s="3" t="str">
        <f t="shared" si="222"/>
        <v>WH01S-NTA</v>
      </c>
      <c r="O1223" s="2" t="str">
        <f t="shared" si="223"/>
        <v>POC-40(EA)WH01S-NTA</v>
      </c>
      <c r="P1223" s="2">
        <f t="shared" si="224"/>
        <v>0</v>
      </c>
      <c r="Q1223" s="2">
        <f t="shared" si="225"/>
        <v>0</v>
      </c>
      <c r="R1223" s="2">
        <f t="shared" si="226"/>
        <v>0</v>
      </c>
      <c r="S1223" s="2">
        <f t="shared" si="227"/>
        <v>0</v>
      </c>
      <c r="T1223" s="2">
        <f t="shared" si="228"/>
        <v>0</v>
      </c>
    </row>
    <row r="1224" spans="1:20" hidden="1">
      <c r="A1224" s="2" t="s">
        <v>1282</v>
      </c>
      <c r="D1224" s="2">
        <v>1</v>
      </c>
      <c r="E1224" s="2">
        <v>2</v>
      </c>
      <c r="F1224" s="2">
        <v>-1</v>
      </c>
      <c r="H1224" s="2">
        <v>6</v>
      </c>
      <c r="I1224" s="2">
        <v>0</v>
      </c>
      <c r="J1224" s="2" t="s">
        <v>2041</v>
      </c>
      <c r="K1224" s="2">
        <v>0</v>
      </c>
      <c r="L1224" s="3">
        <f t="shared" si="220"/>
        <v>1</v>
      </c>
      <c r="M1224" s="3" t="str">
        <f t="shared" si="221"/>
        <v>POC-40+</v>
      </c>
      <c r="N1224" s="3" t="str">
        <f t="shared" si="222"/>
        <v>WH01S-NTA</v>
      </c>
      <c r="O1224" s="2" t="str">
        <f t="shared" si="223"/>
        <v>POC-40+WH01S-NTA</v>
      </c>
      <c r="P1224" s="2">
        <f t="shared" si="224"/>
        <v>1</v>
      </c>
      <c r="Q1224" s="2">
        <f t="shared" si="225"/>
        <v>2</v>
      </c>
      <c r="R1224" s="2">
        <f t="shared" si="226"/>
        <v>-1</v>
      </c>
      <c r="S1224" s="2">
        <f t="shared" si="227"/>
        <v>6</v>
      </c>
      <c r="T1224" s="2">
        <f t="shared" si="228"/>
        <v>5</v>
      </c>
    </row>
    <row r="1225" spans="1:20" hidden="1">
      <c r="A1225" s="2" t="s">
        <v>1283</v>
      </c>
      <c r="D1225" s="2">
        <v>0</v>
      </c>
      <c r="E1225" s="2">
        <v>0</v>
      </c>
      <c r="F1225" s="2">
        <v>0</v>
      </c>
      <c r="H1225" s="2">
        <v>0</v>
      </c>
      <c r="I1225" s="2">
        <v>0</v>
      </c>
      <c r="K1225" s="2">
        <v>0</v>
      </c>
      <c r="L1225" s="3">
        <f t="shared" si="220"/>
        <v>0</v>
      </c>
      <c r="M1225" s="3" t="str">
        <f t="shared" si="221"/>
        <v>POC-40+(EA)</v>
      </c>
      <c r="N1225" s="3" t="str">
        <f t="shared" si="222"/>
        <v>WH01S-NTA</v>
      </c>
      <c r="O1225" s="2" t="str">
        <f t="shared" si="223"/>
        <v>POC-40+(EA)WH01S-NTA</v>
      </c>
      <c r="P1225" s="2">
        <f t="shared" si="224"/>
        <v>0</v>
      </c>
      <c r="Q1225" s="2">
        <f t="shared" si="225"/>
        <v>0</v>
      </c>
      <c r="R1225" s="2">
        <f t="shared" si="226"/>
        <v>0</v>
      </c>
      <c r="S1225" s="2">
        <f t="shared" si="227"/>
        <v>0</v>
      </c>
      <c r="T1225" s="2">
        <f t="shared" si="228"/>
        <v>0</v>
      </c>
    </row>
    <row r="1226" spans="1:20" hidden="1">
      <c r="A1226" s="2" t="s">
        <v>1284</v>
      </c>
      <c r="D1226" s="2">
        <v>0</v>
      </c>
      <c r="E1226" s="2">
        <v>2</v>
      </c>
      <c r="F1226" s="2">
        <v>-2</v>
      </c>
      <c r="H1226" s="2">
        <v>4</v>
      </c>
      <c r="I1226" s="2">
        <v>0</v>
      </c>
      <c r="J1226" s="2" t="s">
        <v>2041</v>
      </c>
      <c r="K1226" s="2">
        <v>0</v>
      </c>
      <c r="L1226" s="3">
        <f t="shared" si="220"/>
        <v>0</v>
      </c>
      <c r="M1226" s="3" t="str">
        <f t="shared" si="221"/>
        <v>POC-40+IGN</v>
      </c>
      <c r="N1226" s="3" t="str">
        <f t="shared" si="222"/>
        <v>WH01S-NTA</v>
      </c>
      <c r="O1226" s="2" t="str">
        <f t="shared" si="223"/>
        <v>POC-40+IGNWH01S-NTA</v>
      </c>
      <c r="P1226" s="2">
        <f t="shared" si="224"/>
        <v>0</v>
      </c>
      <c r="Q1226" s="2">
        <f t="shared" si="225"/>
        <v>2</v>
      </c>
      <c r="R1226" s="2">
        <f t="shared" si="226"/>
        <v>-2</v>
      </c>
      <c r="S1226" s="2">
        <f t="shared" si="227"/>
        <v>4</v>
      </c>
      <c r="T1226" s="2">
        <f t="shared" si="228"/>
        <v>2</v>
      </c>
    </row>
    <row r="1227" spans="1:20" hidden="1">
      <c r="A1227" s="2" t="s">
        <v>1285</v>
      </c>
      <c r="D1227" s="2">
        <v>0</v>
      </c>
      <c r="E1227" s="2">
        <v>0</v>
      </c>
      <c r="F1227" s="2">
        <v>0</v>
      </c>
      <c r="H1227" s="2">
        <v>0</v>
      </c>
      <c r="I1227" s="2">
        <v>0</v>
      </c>
      <c r="K1227" s="2">
        <v>0</v>
      </c>
      <c r="L1227" s="3">
        <f t="shared" si="220"/>
        <v>0</v>
      </c>
      <c r="M1227" s="3" t="str">
        <f t="shared" si="221"/>
        <v>POC-40+IGN(EA)</v>
      </c>
      <c r="N1227" s="3" t="str">
        <f t="shared" si="222"/>
        <v>WH01S-NTA</v>
      </c>
      <c r="O1227" s="2" t="str">
        <f t="shared" si="223"/>
        <v>POC-40+IGN(EA)WH01S-NTA</v>
      </c>
      <c r="P1227" s="2">
        <f t="shared" si="224"/>
        <v>0</v>
      </c>
      <c r="Q1227" s="2">
        <f t="shared" si="225"/>
        <v>0</v>
      </c>
      <c r="R1227" s="2">
        <f t="shared" si="226"/>
        <v>0</v>
      </c>
      <c r="S1227" s="2">
        <f t="shared" si="227"/>
        <v>0</v>
      </c>
      <c r="T1227" s="2">
        <f t="shared" si="228"/>
        <v>0</v>
      </c>
    </row>
    <row r="1228" spans="1:20" hidden="1">
      <c r="A1228" s="2" t="s">
        <v>335</v>
      </c>
      <c r="B1228" s="2">
        <v>5</v>
      </c>
      <c r="D1228" s="2">
        <v>0</v>
      </c>
      <c r="E1228" s="2">
        <v>10</v>
      </c>
      <c r="F1228" s="2">
        <v>-10</v>
      </c>
      <c r="H1228" s="2">
        <v>12</v>
      </c>
      <c r="I1228" s="2">
        <v>0</v>
      </c>
      <c r="J1228" s="2" t="s">
        <v>1824</v>
      </c>
      <c r="K1228" s="2">
        <v>0.5</v>
      </c>
      <c r="L1228" s="3">
        <f t="shared" si="220"/>
        <v>0</v>
      </c>
      <c r="M1228" s="3" t="str">
        <f t="shared" si="221"/>
        <v>POC-400</v>
      </c>
      <c r="N1228" s="3" t="str">
        <f t="shared" si="222"/>
        <v>WH01S-NTA</v>
      </c>
      <c r="O1228" s="2" t="str">
        <f t="shared" si="223"/>
        <v>POC-400WH01S-NTA</v>
      </c>
      <c r="P1228" s="2">
        <f t="shared" si="224"/>
        <v>0</v>
      </c>
      <c r="Q1228" s="2">
        <f t="shared" si="225"/>
        <v>10</v>
      </c>
      <c r="R1228" s="2">
        <f t="shared" si="226"/>
        <v>-10</v>
      </c>
      <c r="S1228" s="2">
        <f t="shared" si="227"/>
        <v>12</v>
      </c>
      <c r="T1228" s="2">
        <f t="shared" si="228"/>
        <v>2</v>
      </c>
    </row>
    <row r="1229" spans="1:20" hidden="1">
      <c r="A1229" s="2" t="s">
        <v>1286</v>
      </c>
      <c r="D1229" s="2">
        <v>0</v>
      </c>
      <c r="E1229" s="2">
        <v>0</v>
      </c>
      <c r="F1229" s="2">
        <v>0</v>
      </c>
      <c r="H1229" s="2">
        <v>0</v>
      </c>
      <c r="I1229" s="2">
        <v>0</v>
      </c>
      <c r="K1229" s="2">
        <v>0</v>
      </c>
      <c r="L1229" s="3">
        <f t="shared" si="220"/>
        <v>0</v>
      </c>
      <c r="M1229" s="3" t="str">
        <f t="shared" si="221"/>
        <v>POC-400-EAkit</v>
      </c>
      <c r="N1229" s="3" t="str">
        <f t="shared" si="222"/>
        <v>WH01S-NTA</v>
      </c>
      <c r="O1229" s="2" t="str">
        <f t="shared" si="223"/>
        <v>POC-400-EAkitWH01S-NTA</v>
      </c>
      <c r="P1229" s="2">
        <f t="shared" si="224"/>
        <v>0</v>
      </c>
      <c r="Q1229" s="2">
        <f t="shared" si="225"/>
        <v>0</v>
      </c>
      <c r="R1229" s="2">
        <f t="shared" si="226"/>
        <v>0</v>
      </c>
      <c r="S1229" s="2">
        <f t="shared" si="227"/>
        <v>0</v>
      </c>
      <c r="T1229" s="2">
        <f t="shared" si="228"/>
        <v>0</v>
      </c>
    </row>
    <row r="1230" spans="1:20" hidden="1">
      <c r="A1230" s="2" t="s">
        <v>1287</v>
      </c>
      <c r="D1230" s="2">
        <v>0</v>
      </c>
      <c r="E1230" s="2">
        <v>0</v>
      </c>
      <c r="F1230" s="2">
        <v>0</v>
      </c>
      <c r="H1230" s="2">
        <v>0</v>
      </c>
      <c r="I1230" s="2">
        <v>0</v>
      </c>
      <c r="K1230" s="2">
        <v>0</v>
      </c>
      <c r="L1230" s="3">
        <f t="shared" si="220"/>
        <v>0</v>
      </c>
      <c r="M1230" s="3" t="str">
        <f t="shared" si="221"/>
        <v>POC-400(EA)</v>
      </c>
      <c r="N1230" s="3" t="str">
        <f t="shared" si="222"/>
        <v>WH01S-NTA</v>
      </c>
      <c r="O1230" s="2" t="str">
        <f t="shared" si="223"/>
        <v>POC-400(EA)WH01S-NTA</v>
      </c>
      <c r="P1230" s="2">
        <f t="shared" si="224"/>
        <v>0</v>
      </c>
      <c r="Q1230" s="2">
        <f t="shared" si="225"/>
        <v>0</v>
      </c>
      <c r="R1230" s="2">
        <f t="shared" si="226"/>
        <v>0</v>
      </c>
      <c r="S1230" s="2">
        <f t="shared" si="227"/>
        <v>0</v>
      </c>
      <c r="T1230" s="2">
        <f t="shared" si="228"/>
        <v>0</v>
      </c>
    </row>
    <row r="1231" spans="1:20" hidden="1">
      <c r="A1231" s="2" t="s">
        <v>91</v>
      </c>
      <c r="B1231" s="2">
        <v>10</v>
      </c>
      <c r="D1231" s="2">
        <v>3</v>
      </c>
      <c r="E1231" s="2">
        <v>1</v>
      </c>
      <c r="F1231" s="2">
        <v>2</v>
      </c>
      <c r="H1231" s="2">
        <v>8</v>
      </c>
      <c r="I1231" s="2">
        <v>0</v>
      </c>
      <c r="J1231" s="2" t="s">
        <v>2041</v>
      </c>
      <c r="K1231" s="2">
        <v>1.1000000000000001</v>
      </c>
      <c r="L1231" s="3">
        <f t="shared" si="220"/>
        <v>3</v>
      </c>
      <c r="M1231" s="3" t="str">
        <f t="shared" si="221"/>
        <v>POC-410</v>
      </c>
      <c r="N1231" s="3" t="str">
        <f t="shared" si="222"/>
        <v>WH01S-NTA</v>
      </c>
      <c r="O1231" s="2" t="str">
        <f t="shared" si="223"/>
        <v>POC-410WH01S-NTA</v>
      </c>
      <c r="P1231" s="2">
        <f t="shared" si="224"/>
        <v>3</v>
      </c>
      <c r="Q1231" s="2">
        <f t="shared" si="225"/>
        <v>1</v>
      </c>
      <c r="R1231" s="2">
        <f t="shared" si="226"/>
        <v>2</v>
      </c>
      <c r="S1231" s="2">
        <f t="shared" si="227"/>
        <v>8</v>
      </c>
      <c r="T1231" s="2">
        <f t="shared" si="228"/>
        <v>10</v>
      </c>
    </row>
    <row r="1232" spans="1:20" hidden="1">
      <c r="A1232" s="2" t="s">
        <v>218</v>
      </c>
      <c r="D1232" s="2">
        <v>0</v>
      </c>
      <c r="E1232" s="2">
        <v>0</v>
      </c>
      <c r="F1232" s="2">
        <v>0</v>
      </c>
      <c r="H1232" s="2">
        <v>0</v>
      </c>
      <c r="I1232" s="2">
        <v>0</v>
      </c>
      <c r="K1232" s="2">
        <v>0</v>
      </c>
      <c r="L1232" s="3">
        <f t="shared" si="220"/>
        <v>0</v>
      </c>
      <c r="M1232" s="3" t="str">
        <f t="shared" si="221"/>
        <v>POC-410-KS1</v>
      </c>
      <c r="N1232" s="3" t="str">
        <f t="shared" si="222"/>
        <v>WH01S-NTA</v>
      </c>
      <c r="O1232" s="2" t="str">
        <f t="shared" si="223"/>
        <v>POC-410-KS1WH01S-NTA</v>
      </c>
      <c r="P1232" s="2">
        <f t="shared" si="224"/>
        <v>0</v>
      </c>
      <c r="Q1232" s="2">
        <f t="shared" si="225"/>
        <v>0</v>
      </c>
      <c r="R1232" s="2">
        <f t="shared" si="226"/>
        <v>0</v>
      </c>
      <c r="S1232" s="2">
        <f t="shared" si="227"/>
        <v>0</v>
      </c>
      <c r="T1232" s="2">
        <f t="shared" si="228"/>
        <v>0</v>
      </c>
    </row>
    <row r="1233" spans="1:20" hidden="1">
      <c r="A1233" s="2" t="s">
        <v>1288</v>
      </c>
      <c r="D1233" s="2">
        <v>0</v>
      </c>
      <c r="E1233" s="2">
        <v>0</v>
      </c>
      <c r="F1233" s="2">
        <v>0</v>
      </c>
      <c r="H1233" s="2">
        <v>0</v>
      </c>
      <c r="I1233" s="2">
        <v>0</v>
      </c>
      <c r="K1233" s="2">
        <v>0</v>
      </c>
      <c r="L1233" s="3">
        <f t="shared" si="220"/>
        <v>0</v>
      </c>
      <c r="M1233" s="3" t="str">
        <f t="shared" si="221"/>
        <v>POC-410-KS1-01</v>
      </c>
      <c r="N1233" s="3" t="str">
        <f t="shared" si="222"/>
        <v>WH01S-NTA</v>
      </c>
      <c r="O1233" s="2" t="str">
        <f t="shared" si="223"/>
        <v>POC-410-KS1-01WH01S-NTA</v>
      </c>
      <c r="P1233" s="2">
        <f t="shared" si="224"/>
        <v>0</v>
      </c>
      <c r="Q1233" s="2">
        <f t="shared" si="225"/>
        <v>0</v>
      </c>
      <c r="R1233" s="2">
        <f t="shared" si="226"/>
        <v>0</v>
      </c>
      <c r="S1233" s="2">
        <f t="shared" si="227"/>
        <v>0</v>
      </c>
      <c r="T1233" s="2">
        <f t="shared" si="228"/>
        <v>0</v>
      </c>
    </row>
    <row r="1234" spans="1:20" hidden="1">
      <c r="A1234" s="2" t="s">
        <v>1289</v>
      </c>
      <c r="D1234" s="2">
        <v>0</v>
      </c>
      <c r="E1234" s="2">
        <v>0</v>
      </c>
      <c r="F1234" s="2">
        <v>0</v>
      </c>
      <c r="H1234" s="2">
        <v>0</v>
      </c>
      <c r="I1234" s="2">
        <v>0</v>
      </c>
      <c r="K1234" s="2">
        <v>0</v>
      </c>
      <c r="L1234" s="3">
        <f t="shared" si="220"/>
        <v>0</v>
      </c>
      <c r="M1234" s="3" t="str">
        <f t="shared" si="221"/>
        <v>POC-410-KS1(EA)</v>
      </c>
      <c r="N1234" s="3" t="str">
        <f t="shared" si="222"/>
        <v>WH01S-NTA</v>
      </c>
      <c r="O1234" s="2" t="str">
        <f t="shared" si="223"/>
        <v>POC-410-KS1(EA)WH01S-NTA</v>
      </c>
      <c r="P1234" s="2">
        <f t="shared" si="224"/>
        <v>0</v>
      </c>
      <c r="Q1234" s="2">
        <f t="shared" si="225"/>
        <v>0</v>
      </c>
      <c r="R1234" s="2">
        <f t="shared" si="226"/>
        <v>0</v>
      </c>
      <c r="S1234" s="2">
        <f t="shared" si="227"/>
        <v>0</v>
      </c>
      <c r="T1234" s="2">
        <f t="shared" si="228"/>
        <v>0</v>
      </c>
    </row>
    <row r="1235" spans="1:20" hidden="1">
      <c r="A1235" s="2" t="s">
        <v>1290</v>
      </c>
      <c r="D1235" s="2">
        <v>0</v>
      </c>
      <c r="E1235" s="2">
        <v>0</v>
      </c>
      <c r="F1235" s="2">
        <v>0</v>
      </c>
      <c r="H1235" s="2">
        <v>0</v>
      </c>
      <c r="I1235" s="2">
        <v>0</v>
      </c>
      <c r="K1235" s="2">
        <v>0</v>
      </c>
      <c r="L1235" s="3">
        <f t="shared" si="220"/>
        <v>0</v>
      </c>
      <c r="M1235" s="3" t="str">
        <f t="shared" si="221"/>
        <v>POC-410-KST</v>
      </c>
      <c r="N1235" s="3" t="str">
        <f t="shared" si="222"/>
        <v>WH01S-NTA</v>
      </c>
      <c r="O1235" s="2" t="str">
        <f t="shared" si="223"/>
        <v>POC-410-KSTWH01S-NTA</v>
      </c>
      <c r="P1235" s="2">
        <f t="shared" si="224"/>
        <v>0</v>
      </c>
      <c r="Q1235" s="2">
        <f t="shared" si="225"/>
        <v>0</v>
      </c>
      <c r="R1235" s="2">
        <f t="shared" si="226"/>
        <v>0</v>
      </c>
      <c r="S1235" s="2">
        <f t="shared" si="227"/>
        <v>0</v>
      </c>
      <c r="T1235" s="2">
        <f t="shared" si="228"/>
        <v>0</v>
      </c>
    </row>
    <row r="1236" spans="1:20" hidden="1">
      <c r="A1236" s="2" t="s">
        <v>277</v>
      </c>
      <c r="D1236" s="2">
        <v>0</v>
      </c>
      <c r="E1236" s="2">
        <v>0</v>
      </c>
      <c r="F1236" s="2">
        <v>0</v>
      </c>
      <c r="H1236" s="2">
        <v>0</v>
      </c>
      <c r="I1236" s="2">
        <v>0</v>
      </c>
      <c r="K1236" s="2">
        <v>0</v>
      </c>
      <c r="L1236" s="3">
        <f t="shared" si="220"/>
        <v>0</v>
      </c>
      <c r="M1236" s="3" t="str">
        <f t="shared" si="221"/>
        <v>POC-410-MEZ-KS</v>
      </c>
      <c r="N1236" s="3" t="str">
        <f t="shared" si="222"/>
        <v>WH01S-NTA</v>
      </c>
      <c r="O1236" s="2" t="str">
        <f t="shared" si="223"/>
        <v>POC-410-MEZ-KSWH01S-NTA</v>
      </c>
      <c r="P1236" s="2">
        <f t="shared" si="224"/>
        <v>0</v>
      </c>
      <c r="Q1236" s="2">
        <f t="shared" si="225"/>
        <v>0</v>
      </c>
      <c r="R1236" s="2">
        <f t="shared" si="226"/>
        <v>0</v>
      </c>
      <c r="S1236" s="2">
        <f t="shared" si="227"/>
        <v>0</v>
      </c>
      <c r="T1236" s="2">
        <f t="shared" si="228"/>
        <v>0</v>
      </c>
    </row>
    <row r="1237" spans="1:20" hidden="1">
      <c r="A1237" s="2" t="s">
        <v>334</v>
      </c>
      <c r="D1237" s="2">
        <v>0</v>
      </c>
      <c r="E1237" s="2">
        <v>0</v>
      </c>
      <c r="F1237" s="2">
        <v>0</v>
      </c>
      <c r="H1237" s="2">
        <v>0</v>
      </c>
      <c r="I1237" s="2">
        <v>0</v>
      </c>
      <c r="K1237" s="2">
        <v>0</v>
      </c>
      <c r="L1237" s="3">
        <f t="shared" si="220"/>
        <v>0</v>
      </c>
      <c r="M1237" s="3" t="str">
        <f t="shared" si="221"/>
        <v>POC-410-WF-KS</v>
      </c>
      <c r="N1237" s="3" t="str">
        <f t="shared" si="222"/>
        <v>WH01S-NTA</v>
      </c>
      <c r="O1237" s="2" t="str">
        <f t="shared" si="223"/>
        <v>POC-410-WF-KSWH01S-NTA</v>
      </c>
      <c r="P1237" s="2">
        <f t="shared" si="224"/>
        <v>0</v>
      </c>
      <c r="Q1237" s="2">
        <f t="shared" si="225"/>
        <v>0</v>
      </c>
      <c r="R1237" s="2">
        <f t="shared" si="226"/>
        <v>0</v>
      </c>
      <c r="S1237" s="2">
        <f t="shared" si="227"/>
        <v>0</v>
      </c>
      <c r="T1237" s="2">
        <f t="shared" si="228"/>
        <v>0</v>
      </c>
    </row>
    <row r="1238" spans="1:20" hidden="1">
      <c r="A1238" s="2" t="s">
        <v>1291</v>
      </c>
      <c r="D1238" s="2">
        <v>0</v>
      </c>
      <c r="E1238" s="2">
        <v>0</v>
      </c>
      <c r="F1238" s="2">
        <v>0</v>
      </c>
      <c r="H1238" s="2">
        <v>0</v>
      </c>
      <c r="I1238" s="2">
        <v>0</v>
      </c>
      <c r="K1238" s="2">
        <v>0</v>
      </c>
      <c r="L1238" s="3">
        <f t="shared" si="220"/>
        <v>0</v>
      </c>
      <c r="M1238" s="3" t="str">
        <f t="shared" si="221"/>
        <v>POC-410(EA)</v>
      </c>
      <c r="N1238" s="3" t="str">
        <f t="shared" si="222"/>
        <v>WH01S-NTA</v>
      </c>
      <c r="O1238" s="2" t="str">
        <f t="shared" si="223"/>
        <v>POC-410(EA)WH01S-NTA</v>
      </c>
      <c r="P1238" s="2">
        <f t="shared" si="224"/>
        <v>0</v>
      </c>
      <c r="Q1238" s="2">
        <f t="shared" si="225"/>
        <v>0</v>
      </c>
      <c r="R1238" s="2">
        <f t="shared" si="226"/>
        <v>0</v>
      </c>
      <c r="S1238" s="2">
        <f t="shared" si="227"/>
        <v>0</v>
      </c>
      <c r="T1238" s="2">
        <f t="shared" si="228"/>
        <v>0</v>
      </c>
    </row>
    <row r="1239" spans="1:20" hidden="1">
      <c r="A1239" s="2" t="s">
        <v>333</v>
      </c>
      <c r="D1239" s="2">
        <v>0</v>
      </c>
      <c r="E1239" s="2">
        <v>0</v>
      </c>
      <c r="F1239" s="2">
        <v>0</v>
      </c>
      <c r="H1239" s="2">
        <v>0</v>
      </c>
      <c r="I1239" s="2">
        <v>0</v>
      </c>
      <c r="K1239" s="2">
        <v>0</v>
      </c>
      <c r="L1239" s="3">
        <f t="shared" si="220"/>
        <v>0</v>
      </c>
      <c r="M1239" s="3" t="str">
        <f t="shared" si="221"/>
        <v>POC-451VTC</v>
      </c>
      <c r="N1239" s="3" t="str">
        <f t="shared" si="222"/>
        <v>WH01S-NTA</v>
      </c>
      <c r="O1239" s="2" t="str">
        <f t="shared" si="223"/>
        <v>POC-451VTCWH01S-NTA</v>
      </c>
      <c r="P1239" s="2">
        <f t="shared" si="224"/>
        <v>0</v>
      </c>
      <c r="Q1239" s="2">
        <f t="shared" si="225"/>
        <v>0</v>
      </c>
      <c r="R1239" s="2">
        <f t="shared" si="226"/>
        <v>0</v>
      </c>
      <c r="S1239" s="2">
        <f t="shared" si="227"/>
        <v>0</v>
      </c>
      <c r="T1239" s="2">
        <f t="shared" si="228"/>
        <v>0</v>
      </c>
    </row>
    <row r="1240" spans="1:20" hidden="1">
      <c r="A1240" s="2" t="s">
        <v>1292</v>
      </c>
      <c r="D1240" s="2">
        <v>0</v>
      </c>
      <c r="E1240" s="2">
        <v>0</v>
      </c>
      <c r="F1240" s="2">
        <v>0</v>
      </c>
      <c r="H1240" s="2">
        <v>0</v>
      </c>
      <c r="I1240" s="2">
        <v>0</v>
      </c>
      <c r="K1240" s="2">
        <v>0</v>
      </c>
      <c r="L1240" s="3">
        <f t="shared" si="220"/>
        <v>0</v>
      </c>
      <c r="M1240" s="3" t="str">
        <f t="shared" si="221"/>
        <v>POC-451VTC(EA)</v>
      </c>
      <c r="N1240" s="3" t="str">
        <f t="shared" si="222"/>
        <v>WH01S-NTA</v>
      </c>
      <c r="O1240" s="2" t="str">
        <f t="shared" si="223"/>
        <v>POC-451VTC(EA)WH01S-NTA</v>
      </c>
      <c r="P1240" s="2">
        <f t="shared" si="224"/>
        <v>0</v>
      </c>
      <c r="Q1240" s="2">
        <f t="shared" si="225"/>
        <v>0</v>
      </c>
      <c r="R1240" s="2">
        <f t="shared" si="226"/>
        <v>0</v>
      </c>
      <c r="S1240" s="2">
        <f t="shared" si="227"/>
        <v>0</v>
      </c>
      <c r="T1240" s="2">
        <f t="shared" si="228"/>
        <v>0</v>
      </c>
    </row>
    <row r="1241" spans="1:20" hidden="1">
      <c r="A1241" s="2" t="s">
        <v>332</v>
      </c>
      <c r="D1241" s="2">
        <v>0</v>
      </c>
      <c r="E1241" s="2">
        <v>40</v>
      </c>
      <c r="F1241" s="2">
        <v>-40</v>
      </c>
      <c r="H1241" s="2">
        <v>40</v>
      </c>
      <c r="I1241" s="2">
        <v>0</v>
      </c>
      <c r="J1241" s="2" t="s">
        <v>1836</v>
      </c>
      <c r="K1241" s="2">
        <v>0</v>
      </c>
      <c r="L1241" s="3">
        <f t="shared" si="220"/>
        <v>0</v>
      </c>
      <c r="M1241" s="3" t="str">
        <f t="shared" si="221"/>
        <v>POC-465AWP</v>
      </c>
      <c r="N1241" s="3" t="str">
        <f t="shared" si="222"/>
        <v>WH01S-NTA</v>
      </c>
      <c r="O1241" s="2" t="str">
        <f t="shared" si="223"/>
        <v>POC-465AWPWH01S-NTA</v>
      </c>
      <c r="P1241" s="2">
        <f t="shared" si="224"/>
        <v>0</v>
      </c>
      <c r="Q1241" s="2">
        <f t="shared" si="225"/>
        <v>40</v>
      </c>
      <c r="R1241" s="2">
        <f t="shared" si="226"/>
        <v>-40</v>
      </c>
      <c r="S1241" s="2">
        <f t="shared" si="227"/>
        <v>40</v>
      </c>
      <c r="T1241" s="2">
        <f t="shared" si="228"/>
        <v>0</v>
      </c>
    </row>
    <row r="1242" spans="1:20" hidden="1">
      <c r="A1242" t="s">
        <v>1293</v>
      </c>
      <c r="B1242"/>
      <c r="C1242"/>
      <c r="D1242">
        <v>0</v>
      </c>
      <c r="E1242">
        <v>0</v>
      </c>
      <c r="F1242">
        <v>0</v>
      </c>
      <c r="G1242"/>
      <c r="H1242">
        <v>0</v>
      </c>
      <c r="I1242">
        <v>0</v>
      </c>
      <c r="J1242"/>
      <c r="K1242">
        <v>0</v>
      </c>
      <c r="L1242" s="3">
        <f t="shared" si="220"/>
        <v>0</v>
      </c>
      <c r="M1242" s="3" t="str">
        <f t="shared" si="221"/>
        <v>POC-465AWP(EA)</v>
      </c>
      <c r="N1242" s="3" t="str">
        <f t="shared" si="222"/>
        <v>WH01S-NTA</v>
      </c>
      <c r="O1242" s="2" t="str">
        <f t="shared" si="223"/>
        <v>POC-465AWP(EA)WH01S-NTA</v>
      </c>
      <c r="P1242" s="2">
        <f t="shared" si="224"/>
        <v>0</v>
      </c>
      <c r="Q1242" s="2">
        <f t="shared" si="225"/>
        <v>0</v>
      </c>
      <c r="R1242" s="2">
        <f t="shared" si="226"/>
        <v>0</v>
      </c>
      <c r="S1242" s="2">
        <f t="shared" si="227"/>
        <v>0</v>
      </c>
      <c r="T1242" s="2">
        <f t="shared" si="228"/>
        <v>0</v>
      </c>
    </row>
    <row r="1243" spans="1:20" hidden="1">
      <c r="A1243" t="s">
        <v>219</v>
      </c>
      <c r="B1243"/>
      <c r="C1243"/>
      <c r="D1243">
        <v>9</v>
      </c>
      <c r="E1243">
        <v>95</v>
      </c>
      <c r="F1243">
        <v>-86</v>
      </c>
      <c r="G1243"/>
      <c r="H1243">
        <v>111</v>
      </c>
      <c r="I1243"/>
      <c r="J1243"/>
      <c r="K1243">
        <v>1.6</v>
      </c>
      <c r="L1243" s="3">
        <f t="shared" si="220"/>
        <v>9</v>
      </c>
      <c r="M1243" s="3" t="str">
        <f t="shared" si="221"/>
        <v>Total POC-400 Series</v>
      </c>
      <c r="N1243" s="3" t="str">
        <f t="shared" si="222"/>
        <v>WH01S-NTA</v>
      </c>
      <c r="O1243" s="2" t="str">
        <f t="shared" si="223"/>
        <v>Total POC-400 SeriesWH01S-NTA</v>
      </c>
      <c r="P1243" s="2">
        <f t="shared" si="224"/>
        <v>9</v>
      </c>
      <c r="Q1243" s="2">
        <f t="shared" si="225"/>
        <v>95</v>
      </c>
      <c r="R1243" s="2">
        <f t="shared" si="226"/>
        <v>-86</v>
      </c>
      <c r="S1243" s="2">
        <f t="shared" si="227"/>
        <v>111</v>
      </c>
      <c r="T1243" s="2">
        <f t="shared" si="228"/>
        <v>25</v>
      </c>
    </row>
    <row r="1244" spans="1:20" hidden="1">
      <c r="A1244" s="2" t="s">
        <v>220</v>
      </c>
      <c r="L1244" s="3">
        <f t="shared" si="220"/>
        <v>0</v>
      </c>
      <c r="M1244" s="3" t="str">
        <f t="shared" si="221"/>
        <v>POC-500 Series</v>
      </c>
      <c r="N1244" s="3" t="str">
        <f t="shared" si="222"/>
        <v>WH01S-NTA</v>
      </c>
      <c r="O1244" s="2" t="str">
        <f t="shared" si="223"/>
        <v>POC-500 SeriesWH01S-NTA</v>
      </c>
      <c r="P1244" s="2">
        <f t="shared" si="224"/>
        <v>0</v>
      </c>
      <c r="Q1244" s="2">
        <f t="shared" si="225"/>
        <v>0</v>
      </c>
      <c r="R1244" s="2">
        <f t="shared" si="226"/>
        <v>0</v>
      </c>
      <c r="S1244" s="2">
        <f t="shared" si="227"/>
        <v>0</v>
      </c>
      <c r="T1244" s="2">
        <f t="shared" si="228"/>
        <v>0</v>
      </c>
    </row>
    <row r="1245" spans="1:20" hidden="1">
      <c r="A1245" s="2" t="s">
        <v>1294</v>
      </c>
      <c r="D1245" s="2">
        <v>3</v>
      </c>
      <c r="E1245" s="2">
        <v>0</v>
      </c>
      <c r="F1245" s="2">
        <v>3</v>
      </c>
      <c r="H1245" s="2">
        <v>0</v>
      </c>
      <c r="I1245" s="2">
        <v>0</v>
      </c>
      <c r="K1245" s="2">
        <v>0</v>
      </c>
      <c r="L1245" s="3">
        <f t="shared" si="220"/>
        <v>3</v>
      </c>
      <c r="M1245" s="3" t="str">
        <f t="shared" si="221"/>
        <v>POC-500 Front Panel</v>
      </c>
      <c r="N1245" s="3" t="str">
        <f t="shared" si="222"/>
        <v>WH01S-NTA</v>
      </c>
      <c r="O1245" s="2" t="str">
        <f t="shared" si="223"/>
        <v>POC-500 Front PanelWH01S-NTA</v>
      </c>
      <c r="P1245" s="2">
        <f t="shared" si="224"/>
        <v>3</v>
      </c>
      <c r="Q1245" s="2">
        <f t="shared" si="225"/>
        <v>0</v>
      </c>
      <c r="R1245" s="2">
        <f t="shared" si="226"/>
        <v>3</v>
      </c>
      <c r="S1245" s="2">
        <f t="shared" si="227"/>
        <v>0</v>
      </c>
      <c r="T1245" s="2">
        <f t="shared" si="228"/>
        <v>3</v>
      </c>
    </row>
    <row r="1246" spans="1:20" hidden="1">
      <c r="A1246" s="2" t="s">
        <v>92</v>
      </c>
      <c r="B1246" s="2">
        <v>4</v>
      </c>
      <c r="D1246" s="2">
        <v>2</v>
      </c>
      <c r="E1246" s="2">
        <v>1</v>
      </c>
      <c r="F1246" s="2">
        <v>1</v>
      </c>
      <c r="G1246" s="2" t="s">
        <v>473</v>
      </c>
      <c r="H1246" s="2">
        <v>1</v>
      </c>
      <c r="I1246" s="2">
        <v>2</v>
      </c>
      <c r="J1246" s="2" t="s">
        <v>1789</v>
      </c>
      <c r="K1246" s="2">
        <v>2.2000000000000002</v>
      </c>
      <c r="L1246" s="3">
        <f t="shared" si="220"/>
        <v>2</v>
      </c>
      <c r="M1246" s="3" t="str">
        <f t="shared" si="221"/>
        <v>POC-515</v>
      </c>
      <c r="N1246" s="3" t="str">
        <f t="shared" si="222"/>
        <v>WH01S-NTA</v>
      </c>
      <c r="O1246" s="2" t="str">
        <f t="shared" si="223"/>
        <v>POC-515WH01S-NTA</v>
      </c>
      <c r="P1246" s="2">
        <f t="shared" si="224"/>
        <v>2</v>
      </c>
      <c r="Q1246" s="2">
        <f t="shared" si="225"/>
        <v>1</v>
      </c>
      <c r="R1246" s="2">
        <f t="shared" si="226"/>
        <v>1</v>
      </c>
      <c r="S1246" s="2">
        <f t="shared" si="227"/>
        <v>1</v>
      </c>
      <c r="T1246" s="2">
        <f t="shared" si="228"/>
        <v>2</v>
      </c>
    </row>
    <row r="1247" spans="1:20" hidden="1">
      <c r="A1247" s="2" t="s">
        <v>221</v>
      </c>
      <c r="D1247" s="2">
        <v>0</v>
      </c>
      <c r="E1247" s="2">
        <v>0</v>
      </c>
      <c r="F1247" s="2">
        <v>0</v>
      </c>
      <c r="H1247" s="2">
        <v>0</v>
      </c>
      <c r="I1247" s="2">
        <v>0</v>
      </c>
      <c r="K1247" s="2">
        <v>0</v>
      </c>
      <c r="L1247" s="3">
        <f t="shared" si="220"/>
        <v>0</v>
      </c>
      <c r="M1247" s="3" t="str">
        <f t="shared" si="221"/>
        <v>POC-515-AM2(EA)</v>
      </c>
      <c r="N1247" s="3" t="str">
        <f t="shared" si="222"/>
        <v>WH01S-NTA</v>
      </c>
      <c r="O1247" s="2" t="str">
        <f t="shared" si="223"/>
        <v>POC-515-AM2(EA)WH01S-NTA</v>
      </c>
      <c r="P1247" s="2">
        <f t="shared" si="224"/>
        <v>0</v>
      </c>
      <c r="Q1247" s="2">
        <f t="shared" si="225"/>
        <v>0</v>
      </c>
      <c r="R1247" s="2">
        <f t="shared" si="226"/>
        <v>0</v>
      </c>
      <c r="S1247" s="2">
        <f t="shared" si="227"/>
        <v>0</v>
      </c>
      <c r="T1247" s="2">
        <f t="shared" si="228"/>
        <v>0</v>
      </c>
    </row>
    <row r="1248" spans="1:20" hidden="1">
      <c r="A1248" s="2" t="s">
        <v>1295</v>
      </c>
      <c r="D1248" s="2">
        <v>0</v>
      </c>
      <c r="E1248" s="2">
        <v>0</v>
      </c>
      <c r="F1248" s="2">
        <v>0</v>
      </c>
      <c r="H1248" s="2">
        <v>0</v>
      </c>
      <c r="I1248" s="2">
        <v>0</v>
      </c>
      <c r="K1248" s="2">
        <v>0</v>
      </c>
      <c r="L1248" s="3">
        <f t="shared" si="220"/>
        <v>0</v>
      </c>
      <c r="M1248" s="3" t="str">
        <f t="shared" si="221"/>
        <v>POC-515-EN01</v>
      </c>
      <c r="N1248" s="3" t="str">
        <f t="shared" si="222"/>
        <v>WH01S-NTA</v>
      </c>
      <c r="O1248" s="2" t="str">
        <f t="shared" si="223"/>
        <v>POC-515-EN01WH01S-NTA</v>
      </c>
      <c r="P1248" s="2">
        <f t="shared" si="224"/>
        <v>0</v>
      </c>
      <c r="Q1248" s="2">
        <f t="shared" si="225"/>
        <v>0</v>
      </c>
      <c r="R1248" s="2">
        <f t="shared" si="226"/>
        <v>0</v>
      </c>
      <c r="S1248" s="2">
        <f t="shared" si="227"/>
        <v>0</v>
      </c>
      <c r="T1248" s="2">
        <f t="shared" si="228"/>
        <v>0</v>
      </c>
    </row>
    <row r="1249" spans="1:20" hidden="1">
      <c r="A1249" s="2" t="s">
        <v>1296</v>
      </c>
      <c r="D1249" s="2">
        <v>0</v>
      </c>
      <c r="E1249" s="2">
        <v>0</v>
      </c>
      <c r="F1249" s="2">
        <v>0</v>
      </c>
      <c r="H1249" s="2">
        <v>0</v>
      </c>
      <c r="I1249" s="2">
        <v>0</v>
      </c>
      <c r="K1249" s="2">
        <v>0</v>
      </c>
      <c r="L1249" s="3">
        <f t="shared" si="220"/>
        <v>0</v>
      </c>
      <c r="M1249" s="3" t="str">
        <f t="shared" si="221"/>
        <v>POC-515(EA)</v>
      </c>
      <c r="N1249" s="3" t="str">
        <f t="shared" si="222"/>
        <v>WH01S-NTA</v>
      </c>
      <c r="O1249" s="2" t="str">
        <f t="shared" si="223"/>
        <v>POC-515(EA)WH01S-NTA</v>
      </c>
      <c r="P1249" s="2">
        <f t="shared" si="224"/>
        <v>0</v>
      </c>
      <c r="Q1249" s="2">
        <f t="shared" si="225"/>
        <v>0</v>
      </c>
      <c r="R1249" s="2">
        <f t="shared" si="226"/>
        <v>0</v>
      </c>
      <c r="S1249" s="2">
        <f t="shared" si="227"/>
        <v>0</v>
      </c>
      <c r="T1249" s="2">
        <f t="shared" si="228"/>
        <v>0</v>
      </c>
    </row>
    <row r="1250" spans="1:20" hidden="1">
      <c r="A1250" s="2" t="s">
        <v>1297</v>
      </c>
      <c r="B1250" s="2">
        <v>1</v>
      </c>
      <c r="D1250" s="2">
        <v>1</v>
      </c>
      <c r="E1250" s="2">
        <v>2</v>
      </c>
      <c r="F1250" s="2">
        <v>-1</v>
      </c>
      <c r="H1250" s="2">
        <v>2</v>
      </c>
      <c r="I1250" s="2">
        <v>0</v>
      </c>
      <c r="J1250" s="2" t="s">
        <v>1827</v>
      </c>
      <c r="K1250" s="2">
        <v>0</v>
      </c>
      <c r="L1250" s="3">
        <f t="shared" si="220"/>
        <v>1</v>
      </c>
      <c r="M1250" s="3" t="str">
        <f t="shared" si="221"/>
        <v>POC-545</v>
      </c>
      <c r="N1250" s="3" t="str">
        <f t="shared" si="222"/>
        <v>WH01S-NTA</v>
      </c>
      <c r="O1250" s="2" t="str">
        <f t="shared" si="223"/>
        <v>POC-545WH01S-NTA</v>
      </c>
      <c r="P1250" s="2">
        <f t="shared" si="224"/>
        <v>1</v>
      </c>
      <c r="Q1250" s="2">
        <f t="shared" si="225"/>
        <v>2</v>
      </c>
      <c r="R1250" s="2">
        <f t="shared" si="226"/>
        <v>-1</v>
      </c>
      <c r="S1250" s="2">
        <f t="shared" si="227"/>
        <v>2</v>
      </c>
      <c r="T1250" s="2">
        <f t="shared" si="228"/>
        <v>1</v>
      </c>
    </row>
    <row r="1251" spans="1:20" hidden="1">
      <c r="A1251" s="2" t="s">
        <v>1298</v>
      </c>
      <c r="D1251" s="2">
        <v>0</v>
      </c>
      <c r="E1251" s="2">
        <v>0</v>
      </c>
      <c r="F1251" s="2">
        <v>0</v>
      </c>
      <c r="H1251" s="2">
        <v>0</v>
      </c>
      <c r="I1251" s="2">
        <v>0</v>
      </c>
      <c r="K1251" s="2">
        <v>0</v>
      </c>
      <c r="L1251" s="3">
        <f t="shared" si="220"/>
        <v>0</v>
      </c>
      <c r="M1251" s="3" t="str">
        <f t="shared" si="221"/>
        <v>POC-545(EA)</v>
      </c>
      <c r="N1251" s="3" t="str">
        <f t="shared" si="222"/>
        <v>WH01S-NTA</v>
      </c>
      <c r="O1251" s="2" t="str">
        <f t="shared" si="223"/>
        <v>POC-545(EA)WH01S-NTA</v>
      </c>
      <c r="P1251" s="2">
        <f t="shared" si="224"/>
        <v>0</v>
      </c>
      <c r="Q1251" s="2">
        <f t="shared" si="225"/>
        <v>0</v>
      </c>
      <c r="R1251" s="2">
        <f t="shared" si="226"/>
        <v>0</v>
      </c>
      <c r="S1251" s="2">
        <f t="shared" si="227"/>
        <v>0</v>
      </c>
      <c r="T1251" s="2">
        <f t="shared" si="228"/>
        <v>0</v>
      </c>
    </row>
    <row r="1252" spans="1:20" hidden="1">
      <c r="A1252" s="2" t="s">
        <v>160</v>
      </c>
      <c r="B1252" s="2">
        <v>5</v>
      </c>
      <c r="D1252" s="2">
        <v>6</v>
      </c>
      <c r="E1252" s="2">
        <v>6</v>
      </c>
      <c r="F1252" s="2">
        <v>0</v>
      </c>
      <c r="H1252" s="2">
        <v>0</v>
      </c>
      <c r="I1252" s="2">
        <v>0</v>
      </c>
      <c r="K1252" s="2">
        <v>0</v>
      </c>
      <c r="L1252" s="3">
        <f t="shared" si="220"/>
        <v>6</v>
      </c>
      <c r="M1252" s="3" t="str">
        <f t="shared" si="221"/>
        <v>POC-551VTC</v>
      </c>
      <c r="N1252" s="3" t="str">
        <f t="shared" si="222"/>
        <v>WH01S-NTA</v>
      </c>
      <c r="O1252" s="2" t="str">
        <f t="shared" si="223"/>
        <v>POC-551VTCWH01S-NTA</v>
      </c>
      <c r="P1252" s="2">
        <f t="shared" si="224"/>
        <v>6</v>
      </c>
      <c r="Q1252" s="2">
        <f t="shared" si="225"/>
        <v>6</v>
      </c>
      <c r="R1252" s="2">
        <f t="shared" si="226"/>
        <v>0</v>
      </c>
      <c r="S1252" s="2">
        <f t="shared" si="227"/>
        <v>0</v>
      </c>
      <c r="T1252" s="2">
        <f t="shared" si="228"/>
        <v>0</v>
      </c>
    </row>
    <row r="1253" spans="1:20" hidden="1">
      <c r="A1253" s="2" t="s">
        <v>331</v>
      </c>
      <c r="D1253" s="2">
        <v>0</v>
      </c>
      <c r="E1253" s="2">
        <v>0</v>
      </c>
      <c r="F1253" s="2">
        <v>0</v>
      </c>
      <c r="H1253" s="2">
        <v>0</v>
      </c>
      <c r="I1253" s="2">
        <v>0</v>
      </c>
      <c r="K1253" s="2">
        <v>0</v>
      </c>
      <c r="L1253" s="3">
        <f t="shared" si="220"/>
        <v>0</v>
      </c>
      <c r="M1253" s="3" t="str">
        <f t="shared" si="221"/>
        <v>POC-551VTC-LME</v>
      </c>
      <c r="N1253" s="3" t="str">
        <f t="shared" si="222"/>
        <v>WH01S-NTA</v>
      </c>
      <c r="O1253" s="2" t="str">
        <f t="shared" si="223"/>
        <v>POC-551VTC-LMEWH01S-NTA</v>
      </c>
      <c r="P1253" s="2">
        <f t="shared" si="224"/>
        <v>0</v>
      </c>
      <c r="Q1253" s="2">
        <f t="shared" si="225"/>
        <v>0</v>
      </c>
      <c r="R1253" s="2">
        <f t="shared" si="226"/>
        <v>0</v>
      </c>
      <c r="S1253" s="2">
        <f t="shared" si="227"/>
        <v>0</v>
      </c>
      <c r="T1253" s="2">
        <f t="shared" si="228"/>
        <v>0</v>
      </c>
    </row>
    <row r="1254" spans="1:20" hidden="1">
      <c r="A1254" t="s">
        <v>1299</v>
      </c>
      <c r="B1254"/>
      <c r="C1254"/>
      <c r="D1254">
        <v>0</v>
      </c>
      <c r="E1254">
        <v>0</v>
      </c>
      <c r="F1254">
        <v>0</v>
      </c>
      <c r="G1254"/>
      <c r="H1254">
        <v>0</v>
      </c>
      <c r="I1254">
        <v>0</v>
      </c>
      <c r="J1254"/>
      <c r="K1254">
        <v>0</v>
      </c>
      <c r="L1254" s="3">
        <f t="shared" si="220"/>
        <v>0</v>
      </c>
      <c r="M1254" s="3" t="str">
        <f t="shared" si="221"/>
        <v>POC-551VTC(EA)</v>
      </c>
      <c r="N1254" s="3" t="str">
        <f t="shared" si="222"/>
        <v>WH01S-NTA</v>
      </c>
      <c r="O1254" s="2" t="str">
        <f t="shared" si="223"/>
        <v>POC-551VTC(EA)WH01S-NTA</v>
      </c>
      <c r="P1254" s="2">
        <f t="shared" si="224"/>
        <v>0</v>
      </c>
      <c r="Q1254" s="2">
        <f t="shared" si="225"/>
        <v>0</v>
      </c>
      <c r="R1254" s="2">
        <f t="shared" si="226"/>
        <v>0</v>
      </c>
      <c r="S1254" s="2">
        <f t="shared" si="227"/>
        <v>0</v>
      </c>
      <c r="T1254" s="2">
        <f t="shared" si="228"/>
        <v>0</v>
      </c>
    </row>
    <row r="1255" spans="1:20" hidden="1">
      <c r="A1255" t="s">
        <v>222</v>
      </c>
      <c r="B1255"/>
      <c r="C1255"/>
      <c r="D1255">
        <v>12</v>
      </c>
      <c r="E1255">
        <v>9</v>
      </c>
      <c r="F1255">
        <v>3</v>
      </c>
      <c r="G1255"/>
      <c r="H1255">
        <v>3</v>
      </c>
      <c r="I1255"/>
      <c r="J1255"/>
      <c r="K1255">
        <v>2.2000000000000002</v>
      </c>
      <c r="L1255" s="3">
        <f t="shared" si="220"/>
        <v>12</v>
      </c>
      <c r="M1255" s="3" t="str">
        <f t="shared" si="221"/>
        <v>Total POC-500 Series</v>
      </c>
      <c r="N1255" s="3" t="str">
        <f t="shared" si="222"/>
        <v>WH01S-NTA</v>
      </c>
      <c r="O1255" s="2" t="str">
        <f t="shared" si="223"/>
        <v>Total POC-500 SeriesWH01S-NTA</v>
      </c>
      <c r="P1255" s="2">
        <f t="shared" si="224"/>
        <v>12</v>
      </c>
      <c r="Q1255" s="2">
        <f t="shared" si="225"/>
        <v>9</v>
      </c>
      <c r="R1255" s="2">
        <f t="shared" si="226"/>
        <v>3</v>
      </c>
      <c r="S1255" s="2">
        <f t="shared" si="227"/>
        <v>3</v>
      </c>
      <c r="T1255" s="2">
        <f t="shared" si="228"/>
        <v>6</v>
      </c>
    </row>
    <row r="1256" spans="1:20" hidden="1">
      <c r="A1256" s="2" t="s">
        <v>223</v>
      </c>
      <c r="L1256" s="3">
        <f t="shared" si="220"/>
        <v>0</v>
      </c>
      <c r="M1256" s="3" t="str">
        <f t="shared" si="221"/>
        <v>POC-700 Series</v>
      </c>
      <c r="N1256" s="3" t="str">
        <f t="shared" si="222"/>
        <v>WH01S-NTA</v>
      </c>
      <c r="O1256" s="2" t="str">
        <f t="shared" ref="O1256:O1265" si="229">M1256&amp;N1256</f>
        <v>POC-700 SeriesWH01S-NTA</v>
      </c>
      <c r="P1256" s="2">
        <f t="shared" si="224"/>
        <v>0</v>
      </c>
      <c r="Q1256" s="2">
        <f t="shared" si="225"/>
        <v>0</v>
      </c>
      <c r="R1256" s="2">
        <f t="shared" si="226"/>
        <v>0</v>
      </c>
      <c r="S1256" s="2">
        <f t="shared" si="227"/>
        <v>0</v>
      </c>
      <c r="T1256" s="2">
        <f t="shared" si="228"/>
        <v>0</v>
      </c>
    </row>
    <row r="1257" spans="1:20" hidden="1">
      <c r="A1257" s="2" t="s">
        <v>1300</v>
      </c>
      <c r="D1257" s="2">
        <v>1</v>
      </c>
      <c r="E1257" s="2">
        <v>6</v>
      </c>
      <c r="F1257" s="2">
        <v>-5</v>
      </c>
      <c r="H1257" s="2">
        <v>7</v>
      </c>
      <c r="I1257" s="2">
        <v>0</v>
      </c>
      <c r="J1257" s="2" t="s">
        <v>1789</v>
      </c>
      <c r="K1257" s="2">
        <v>0</v>
      </c>
      <c r="L1257" s="3">
        <f t="shared" si="220"/>
        <v>1</v>
      </c>
      <c r="M1257" s="3" t="str">
        <f t="shared" si="221"/>
        <v>POC-712</v>
      </c>
      <c r="N1257" s="3" t="str">
        <f t="shared" si="222"/>
        <v>WH01S-NTA</v>
      </c>
      <c r="O1257" s="2" t="str">
        <f t="shared" si="229"/>
        <v>POC-712WH01S-NTA</v>
      </c>
      <c r="P1257" s="2">
        <f t="shared" si="224"/>
        <v>1</v>
      </c>
      <c r="Q1257" s="2">
        <f t="shared" si="225"/>
        <v>6</v>
      </c>
      <c r="R1257" s="2">
        <f t="shared" si="226"/>
        <v>-5</v>
      </c>
      <c r="S1257" s="2">
        <f t="shared" si="227"/>
        <v>7</v>
      </c>
      <c r="T1257" s="2">
        <f t="shared" si="228"/>
        <v>2</v>
      </c>
    </row>
    <row r="1258" spans="1:20" hidden="1">
      <c r="A1258" s="2" t="s">
        <v>1676</v>
      </c>
      <c r="D1258" s="2">
        <v>5</v>
      </c>
      <c r="E1258" s="2">
        <v>8</v>
      </c>
      <c r="F1258" s="2">
        <v>-3</v>
      </c>
      <c r="H1258" s="2">
        <v>5</v>
      </c>
      <c r="I1258" s="2">
        <v>0</v>
      </c>
      <c r="J1258" s="2" t="s">
        <v>1789</v>
      </c>
      <c r="K1258" s="2">
        <v>0</v>
      </c>
      <c r="L1258" s="3">
        <f t="shared" si="220"/>
        <v>5</v>
      </c>
      <c r="M1258" s="3" t="str">
        <f t="shared" si="221"/>
        <v>POC-712-UL</v>
      </c>
      <c r="N1258" s="3" t="str">
        <f t="shared" si="222"/>
        <v>WH01S-NTA</v>
      </c>
      <c r="O1258" s="2" t="str">
        <f t="shared" si="229"/>
        <v>POC-712-ULWH01S-NTA</v>
      </c>
      <c r="P1258" s="2">
        <f t="shared" si="224"/>
        <v>5</v>
      </c>
      <c r="Q1258" s="2">
        <f t="shared" si="225"/>
        <v>8</v>
      </c>
      <c r="R1258" s="2">
        <f t="shared" si="226"/>
        <v>-3</v>
      </c>
      <c r="S1258" s="2">
        <f t="shared" si="227"/>
        <v>5</v>
      </c>
      <c r="T1258" s="2">
        <f t="shared" si="228"/>
        <v>2</v>
      </c>
    </row>
    <row r="1259" spans="1:20" hidden="1">
      <c r="A1259" s="2" t="s">
        <v>93</v>
      </c>
      <c r="B1259" s="2">
        <v>4</v>
      </c>
      <c r="C1259" s="2">
        <v>99</v>
      </c>
      <c r="D1259" s="2">
        <v>31</v>
      </c>
      <c r="E1259" s="2">
        <v>3</v>
      </c>
      <c r="F1259" s="2">
        <v>28</v>
      </c>
      <c r="H1259" s="2">
        <v>0</v>
      </c>
      <c r="I1259" s="2">
        <v>0</v>
      </c>
      <c r="K1259" s="2">
        <v>5.9</v>
      </c>
      <c r="L1259" s="3">
        <f t="shared" si="220"/>
        <v>31</v>
      </c>
      <c r="M1259" s="3" t="str">
        <f t="shared" si="221"/>
        <v>POC-715</v>
      </c>
      <c r="N1259" s="3" t="str">
        <f t="shared" si="222"/>
        <v>WH01S-NTA</v>
      </c>
      <c r="O1259" s="2" t="str">
        <f t="shared" si="229"/>
        <v>POC-715WH01S-NTA</v>
      </c>
      <c r="P1259" s="2">
        <f t="shared" si="224"/>
        <v>31</v>
      </c>
      <c r="Q1259" s="2">
        <f t="shared" si="225"/>
        <v>3</v>
      </c>
      <c r="R1259" s="2">
        <f t="shared" si="226"/>
        <v>28</v>
      </c>
      <c r="S1259" s="2">
        <f t="shared" si="227"/>
        <v>0</v>
      </c>
      <c r="T1259" s="2">
        <f t="shared" si="228"/>
        <v>28</v>
      </c>
    </row>
    <row r="1260" spans="1:20" hidden="1">
      <c r="A1260" s="2" t="s">
        <v>1301</v>
      </c>
      <c r="D1260" s="2">
        <v>0</v>
      </c>
      <c r="E1260" s="2">
        <v>5</v>
      </c>
      <c r="F1260" s="2">
        <v>-5</v>
      </c>
      <c r="H1260" s="2">
        <v>5</v>
      </c>
      <c r="I1260" s="2">
        <v>0</v>
      </c>
      <c r="J1260" s="2" t="s">
        <v>2042</v>
      </c>
      <c r="K1260" s="2">
        <v>2.7</v>
      </c>
      <c r="L1260" s="3">
        <f t="shared" si="220"/>
        <v>0</v>
      </c>
      <c r="M1260" s="3" t="str">
        <f t="shared" si="221"/>
        <v>POC-715-CGN1</v>
      </c>
      <c r="N1260" s="3" t="str">
        <f t="shared" si="222"/>
        <v>WH01S-NTA</v>
      </c>
      <c r="O1260" s="2" t="str">
        <f t="shared" si="229"/>
        <v>POC-715-CGN1WH01S-NTA</v>
      </c>
      <c r="P1260" s="2">
        <f t="shared" si="224"/>
        <v>0</v>
      </c>
      <c r="Q1260" s="2">
        <f t="shared" si="225"/>
        <v>5</v>
      </c>
      <c r="R1260" s="2">
        <f t="shared" si="226"/>
        <v>-5</v>
      </c>
      <c r="S1260" s="2">
        <f t="shared" si="227"/>
        <v>5</v>
      </c>
      <c r="T1260" s="2">
        <f t="shared" si="228"/>
        <v>0</v>
      </c>
    </row>
    <row r="1261" spans="1:20" hidden="1">
      <c r="A1261" s="2" t="s">
        <v>330</v>
      </c>
      <c r="D1261" s="2">
        <v>0</v>
      </c>
      <c r="E1261" s="2">
        <v>5</v>
      </c>
      <c r="F1261" s="2">
        <v>-5</v>
      </c>
      <c r="H1261" s="2">
        <v>5</v>
      </c>
      <c r="I1261" s="2">
        <v>0</v>
      </c>
      <c r="J1261" s="2" t="s">
        <v>2042</v>
      </c>
      <c r="K1261" s="2">
        <v>5.4</v>
      </c>
      <c r="L1261" s="3">
        <f t="shared" si="220"/>
        <v>0</v>
      </c>
      <c r="M1261" s="3" t="str">
        <f t="shared" si="221"/>
        <v>POC-715-CGN2</v>
      </c>
      <c r="N1261" s="3" t="str">
        <f t="shared" si="222"/>
        <v>WH01S-NTA</v>
      </c>
      <c r="O1261" s="2" t="str">
        <f t="shared" si="229"/>
        <v>POC-715-CGN2WH01S-NTA</v>
      </c>
      <c r="P1261" s="2">
        <f t="shared" si="224"/>
        <v>0</v>
      </c>
      <c r="Q1261" s="2">
        <f t="shared" si="225"/>
        <v>5</v>
      </c>
      <c r="R1261" s="2">
        <f t="shared" si="226"/>
        <v>-5</v>
      </c>
      <c r="S1261" s="2">
        <f t="shared" si="227"/>
        <v>5</v>
      </c>
      <c r="T1261" s="2">
        <f t="shared" si="228"/>
        <v>0</v>
      </c>
    </row>
    <row r="1262" spans="1:20" hidden="1">
      <c r="A1262" s="2" t="s">
        <v>255</v>
      </c>
      <c r="D1262" s="2">
        <v>11</v>
      </c>
      <c r="E1262" s="2">
        <v>0</v>
      </c>
      <c r="F1262" s="2">
        <v>11</v>
      </c>
      <c r="H1262" s="2">
        <v>0</v>
      </c>
      <c r="I1262" s="2">
        <v>0</v>
      </c>
      <c r="K1262" s="2">
        <v>0</v>
      </c>
      <c r="L1262" s="3">
        <f t="shared" si="220"/>
        <v>11</v>
      </c>
      <c r="M1262" s="3" t="str">
        <f t="shared" si="221"/>
        <v>POC-715-UL</v>
      </c>
      <c r="N1262" s="3" t="str">
        <f t="shared" si="222"/>
        <v>WH01S-NTA</v>
      </c>
      <c r="O1262" s="2" t="str">
        <f t="shared" si="229"/>
        <v>POC-715-ULWH01S-NTA</v>
      </c>
      <c r="P1262" s="2">
        <f t="shared" si="224"/>
        <v>11</v>
      </c>
      <c r="Q1262" s="2">
        <f t="shared" si="225"/>
        <v>0</v>
      </c>
      <c r="R1262" s="2">
        <f t="shared" si="226"/>
        <v>11</v>
      </c>
      <c r="S1262" s="2">
        <f t="shared" si="227"/>
        <v>0</v>
      </c>
      <c r="T1262" s="2">
        <f t="shared" si="228"/>
        <v>11</v>
      </c>
    </row>
    <row r="1263" spans="1:20" hidden="1">
      <c r="A1263" s="2" t="s">
        <v>1302</v>
      </c>
      <c r="D1263" s="2">
        <v>0</v>
      </c>
      <c r="E1263" s="2">
        <v>0</v>
      </c>
      <c r="F1263" s="2">
        <v>0</v>
      </c>
      <c r="H1263" s="2">
        <v>0</v>
      </c>
      <c r="I1263" s="2">
        <v>0</v>
      </c>
      <c r="K1263" s="2">
        <v>0</v>
      </c>
      <c r="L1263" s="3">
        <f t="shared" si="220"/>
        <v>0</v>
      </c>
      <c r="M1263" s="3" t="str">
        <f t="shared" si="221"/>
        <v>POC-715(EA)</v>
      </c>
      <c r="N1263" s="3" t="str">
        <f t="shared" si="222"/>
        <v>WH01S-NTA</v>
      </c>
      <c r="O1263" s="2" t="str">
        <f t="shared" si="229"/>
        <v>POC-715(EA)WH01S-NTA</v>
      </c>
      <c r="P1263" s="2">
        <f t="shared" si="224"/>
        <v>0</v>
      </c>
      <c r="Q1263" s="2">
        <f t="shared" si="225"/>
        <v>0</v>
      </c>
      <c r="R1263" s="2">
        <f t="shared" si="226"/>
        <v>0</v>
      </c>
      <c r="S1263" s="2">
        <f t="shared" si="227"/>
        <v>0</v>
      </c>
      <c r="T1263" s="2">
        <f t="shared" si="228"/>
        <v>0</v>
      </c>
    </row>
    <row r="1264" spans="1:20" hidden="1">
      <c r="A1264" s="2" t="s">
        <v>1303</v>
      </c>
      <c r="D1264" s="2">
        <v>0</v>
      </c>
      <c r="E1264" s="2">
        <v>1</v>
      </c>
      <c r="F1264" s="2">
        <v>-1</v>
      </c>
      <c r="H1264" s="2">
        <v>1</v>
      </c>
      <c r="I1264" s="2">
        <v>0</v>
      </c>
      <c r="J1264" s="2" t="s">
        <v>2041</v>
      </c>
      <c r="K1264" s="2">
        <v>0</v>
      </c>
      <c r="L1264" s="3">
        <f t="shared" si="220"/>
        <v>0</v>
      </c>
      <c r="M1264" s="3" t="str">
        <f t="shared" si="221"/>
        <v>POC-751VTC</v>
      </c>
      <c r="N1264" s="3" t="str">
        <f t="shared" si="222"/>
        <v>WH01S-NTA</v>
      </c>
      <c r="O1264" s="2" t="str">
        <f t="shared" si="229"/>
        <v>POC-751VTCWH01S-NTA</v>
      </c>
      <c r="P1264" s="2">
        <f t="shared" si="224"/>
        <v>0</v>
      </c>
      <c r="Q1264" s="2">
        <f t="shared" si="225"/>
        <v>1</v>
      </c>
      <c r="R1264" s="2">
        <f t="shared" si="226"/>
        <v>-1</v>
      </c>
      <c r="S1264" s="2">
        <f t="shared" si="227"/>
        <v>1</v>
      </c>
      <c r="T1264" s="2">
        <f t="shared" si="228"/>
        <v>0</v>
      </c>
    </row>
    <row r="1265" spans="1:20" hidden="1">
      <c r="A1265" s="2" t="s">
        <v>1304</v>
      </c>
      <c r="D1265" s="2">
        <v>0</v>
      </c>
      <c r="E1265" s="2">
        <v>0</v>
      </c>
      <c r="F1265" s="2">
        <v>0</v>
      </c>
      <c r="H1265" s="2">
        <v>0</v>
      </c>
      <c r="I1265" s="2">
        <v>0</v>
      </c>
      <c r="K1265" s="2">
        <v>0</v>
      </c>
      <c r="L1265" s="3">
        <f t="shared" si="220"/>
        <v>0</v>
      </c>
      <c r="M1265" s="3" t="str">
        <f t="shared" si="221"/>
        <v>POC-751VTC(EA)</v>
      </c>
      <c r="N1265" s="3" t="str">
        <f t="shared" si="222"/>
        <v>WH01S-NTA</v>
      </c>
      <c r="O1265" s="2" t="str">
        <f t="shared" si="229"/>
        <v>POC-751VTC(EA)WH01S-NTA</v>
      </c>
      <c r="P1265" s="2">
        <f t="shared" si="224"/>
        <v>0</v>
      </c>
      <c r="Q1265" s="2">
        <f t="shared" si="225"/>
        <v>0</v>
      </c>
      <c r="R1265" s="2">
        <f t="shared" si="226"/>
        <v>0</v>
      </c>
      <c r="S1265" s="2">
        <f t="shared" si="227"/>
        <v>0</v>
      </c>
      <c r="T1265" s="2">
        <f t="shared" si="228"/>
        <v>0</v>
      </c>
    </row>
    <row r="1266" spans="1:20" hidden="1">
      <c r="A1266" t="s">
        <v>1305</v>
      </c>
      <c r="B1266"/>
      <c r="C1266"/>
      <c r="D1266">
        <v>0</v>
      </c>
      <c r="E1266">
        <v>0</v>
      </c>
      <c r="F1266">
        <v>0</v>
      </c>
      <c r="G1266"/>
      <c r="H1266">
        <v>0</v>
      </c>
      <c r="I1266">
        <v>0</v>
      </c>
      <c r="J1266"/>
      <c r="K1266">
        <v>0</v>
      </c>
      <c r="L1266" s="3">
        <f t="shared" si="220"/>
        <v>0</v>
      </c>
      <c r="M1266" s="3" t="str">
        <f t="shared" si="221"/>
        <v>POC-764VR</v>
      </c>
      <c r="N1266" s="3" t="str">
        <f t="shared" si="222"/>
        <v>WH01S-NTA</v>
      </c>
      <c r="O1266" s="2" t="str">
        <f t="shared" ref="O1266:O1325" si="230">M1266&amp;N1266</f>
        <v>POC-764VRWH01S-NTA</v>
      </c>
      <c r="P1266" s="2">
        <f t="shared" si="224"/>
        <v>0</v>
      </c>
      <c r="Q1266" s="2">
        <f t="shared" si="225"/>
        <v>0</v>
      </c>
      <c r="R1266" s="2">
        <f t="shared" si="226"/>
        <v>0</v>
      </c>
      <c r="S1266" s="2">
        <f t="shared" si="227"/>
        <v>0</v>
      </c>
      <c r="T1266" s="2">
        <f t="shared" si="228"/>
        <v>0</v>
      </c>
    </row>
    <row r="1267" spans="1:20" hidden="1">
      <c r="A1267" t="s">
        <v>224</v>
      </c>
      <c r="B1267"/>
      <c r="C1267"/>
      <c r="D1267">
        <v>48</v>
      </c>
      <c r="E1267">
        <v>28</v>
      </c>
      <c r="F1267">
        <v>20</v>
      </c>
      <c r="G1267"/>
      <c r="H1267">
        <v>23</v>
      </c>
      <c r="I1267"/>
      <c r="J1267"/>
      <c r="K1267">
        <v>14</v>
      </c>
      <c r="L1267" s="3">
        <f t="shared" si="220"/>
        <v>48</v>
      </c>
      <c r="M1267" s="3" t="str">
        <f t="shared" si="221"/>
        <v>Total POC-700 Series</v>
      </c>
      <c r="N1267" s="3" t="str">
        <f t="shared" si="222"/>
        <v>WH01S-NTA</v>
      </c>
      <c r="O1267" s="2" t="str">
        <f t="shared" si="230"/>
        <v>Total POC-700 SeriesWH01S-NTA</v>
      </c>
      <c r="P1267" s="2">
        <f t="shared" si="224"/>
        <v>48</v>
      </c>
      <c r="Q1267" s="2">
        <f t="shared" si="225"/>
        <v>28</v>
      </c>
      <c r="R1267" s="2">
        <f t="shared" si="226"/>
        <v>20</v>
      </c>
      <c r="S1267" s="2">
        <f t="shared" si="227"/>
        <v>23</v>
      </c>
      <c r="T1267" s="2">
        <f t="shared" si="228"/>
        <v>43</v>
      </c>
    </row>
    <row r="1268" spans="1:20" hidden="1">
      <c r="A1268" s="2" t="s">
        <v>225</v>
      </c>
      <c r="L1268" s="3">
        <f t="shared" si="220"/>
        <v>0</v>
      </c>
      <c r="M1268" s="3" t="str">
        <f t="shared" si="221"/>
        <v>Power Adapter</v>
      </c>
      <c r="N1268" s="3" t="str">
        <f t="shared" si="222"/>
        <v>WH01S-NTA</v>
      </c>
      <c r="O1268" s="2" t="str">
        <f t="shared" si="230"/>
        <v>Power AdapterWH01S-NTA</v>
      </c>
      <c r="P1268" s="2">
        <f t="shared" si="224"/>
        <v>0</v>
      </c>
      <c r="Q1268" s="2">
        <f t="shared" si="225"/>
        <v>0</v>
      </c>
      <c r="R1268" s="2">
        <f t="shared" si="226"/>
        <v>0</v>
      </c>
      <c r="S1268" s="2">
        <f t="shared" si="227"/>
        <v>0</v>
      </c>
      <c r="T1268" s="2">
        <f t="shared" si="228"/>
        <v>0</v>
      </c>
    </row>
    <row r="1269" spans="1:20" hidden="1">
      <c r="A1269" s="2" t="s">
        <v>94</v>
      </c>
      <c r="D1269" s="2">
        <v>0</v>
      </c>
      <c r="E1269" s="2">
        <v>0</v>
      </c>
      <c r="F1269" s="2">
        <v>0</v>
      </c>
      <c r="H1269" s="2">
        <v>0</v>
      </c>
      <c r="I1269" s="2">
        <v>0</v>
      </c>
      <c r="K1269" s="2">
        <v>0</v>
      </c>
      <c r="L1269" s="3">
        <f t="shared" si="220"/>
        <v>0</v>
      </c>
      <c r="M1269" s="3" t="str">
        <f t="shared" si="221"/>
        <v>Cbl-OW-OW2-Black-50CM</v>
      </c>
      <c r="N1269" s="3" t="str">
        <f t="shared" si="222"/>
        <v>WH01S-NTA</v>
      </c>
      <c r="O1269" s="2" t="str">
        <f t="shared" si="230"/>
        <v>Cbl-OW-OW2-Black-50CMWH01S-NTA</v>
      </c>
      <c r="P1269" s="2">
        <f t="shared" si="224"/>
        <v>0</v>
      </c>
      <c r="Q1269" s="2">
        <f t="shared" si="225"/>
        <v>0</v>
      </c>
      <c r="R1269" s="2">
        <f t="shared" si="226"/>
        <v>0</v>
      </c>
      <c r="S1269" s="2">
        <f t="shared" si="227"/>
        <v>0</v>
      </c>
      <c r="T1269" s="2">
        <f t="shared" si="228"/>
        <v>0</v>
      </c>
    </row>
    <row r="1270" spans="1:20" hidden="1">
      <c r="A1270" s="2" t="s">
        <v>437</v>
      </c>
      <c r="B1270" s="2">
        <v>20</v>
      </c>
      <c r="D1270" s="2">
        <v>20</v>
      </c>
      <c r="E1270" s="2">
        <v>8</v>
      </c>
      <c r="F1270" s="2">
        <v>12</v>
      </c>
      <c r="G1270" s="2" t="s">
        <v>473</v>
      </c>
      <c r="H1270" s="2">
        <v>0</v>
      </c>
      <c r="I1270" s="2">
        <v>1</v>
      </c>
      <c r="K1270" s="2">
        <v>0.5</v>
      </c>
      <c r="L1270" s="3">
        <f t="shared" si="220"/>
        <v>20</v>
      </c>
      <c r="M1270" s="3" t="str">
        <f t="shared" si="221"/>
        <v>Cbl-OW-OW2-Black-50CM1</v>
      </c>
      <c r="N1270" s="3" t="str">
        <f t="shared" si="222"/>
        <v>WH01S-NTA</v>
      </c>
      <c r="O1270" s="2" t="str">
        <f t="shared" si="230"/>
        <v>Cbl-OW-OW2-Black-50CM1WH01S-NTA</v>
      </c>
      <c r="P1270" s="2">
        <f t="shared" si="224"/>
        <v>20</v>
      </c>
      <c r="Q1270" s="2">
        <f t="shared" si="225"/>
        <v>8</v>
      </c>
      <c r="R1270" s="2">
        <f t="shared" si="226"/>
        <v>12</v>
      </c>
      <c r="S1270" s="2">
        <f t="shared" si="227"/>
        <v>0</v>
      </c>
      <c r="T1270" s="2">
        <f t="shared" si="228"/>
        <v>12</v>
      </c>
    </row>
    <row r="1271" spans="1:20" hidden="1">
      <c r="A1271" s="2" t="s">
        <v>95</v>
      </c>
      <c r="D1271" s="2">
        <v>0</v>
      </c>
      <c r="E1271" s="2">
        <v>0</v>
      </c>
      <c r="F1271" s="2">
        <v>0</v>
      </c>
      <c r="H1271" s="2">
        <v>0</v>
      </c>
      <c r="I1271" s="2">
        <v>0</v>
      </c>
      <c r="K1271" s="2">
        <v>0</v>
      </c>
      <c r="L1271" s="3">
        <f t="shared" si="220"/>
        <v>0</v>
      </c>
      <c r="M1271" s="3" t="str">
        <f t="shared" si="221"/>
        <v>Cbl-OW-OW2-Red-50CM</v>
      </c>
      <c r="N1271" s="3" t="str">
        <f t="shared" si="222"/>
        <v>WH01S-NTA</v>
      </c>
      <c r="O1271" s="2" t="str">
        <f t="shared" si="230"/>
        <v>Cbl-OW-OW2-Red-50CMWH01S-NTA</v>
      </c>
      <c r="P1271" s="2">
        <f t="shared" si="224"/>
        <v>0</v>
      </c>
      <c r="Q1271" s="2">
        <f t="shared" si="225"/>
        <v>0</v>
      </c>
      <c r="R1271" s="2">
        <f t="shared" si="226"/>
        <v>0</v>
      </c>
      <c r="S1271" s="2">
        <f t="shared" si="227"/>
        <v>0</v>
      </c>
      <c r="T1271" s="2">
        <f t="shared" si="228"/>
        <v>0</v>
      </c>
    </row>
    <row r="1272" spans="1:20" hidden="1">
      <c r="A1272" s="2" t="s">
        <v>436</v>
      </c>
      <c r="B1272" s="2">
        <v>20</v>
      </c>
      <c r="D1272" s="2">
        <v>20</v>
      </c>
      <c r="E1272" s="2">
        <v>8</v>
      </c>
      <c r="F1272" s="2">
        <v>12</v>
      </c>
      <c r="G1272" s="2" t="s">
        <v>473</v>
      </c>
      <c r="H1272" s="2">
        <v>0</v>
      </c>
      <c r="I1272" s="2">
        <v>1</v>
      </c>
      <c r="K1272" s="2">
        <v>0.5</v>
      </c>
      <c r="L1272" s="3">
        <f t="shared" si="220"/>
        <v>20</v>
      </c>
      <c r="M1272" s="3" t="str">
        <f t="shared" si="221"/>
        <v>Cbl-OW-OW2-Red-50CM1</v>
      </c>
      <c r="N1272" s="3" t="str">
        <f t="shared" si="222"/>
        <v>WH01S-NTA</v>
      </c>
      <c r="O1272" s="2" t="str">
        <f t="shared" si="230"/>
        <v>Cbl-OW-OW2-Red-50CM1WH01S-NTA</v>
      </c>
      <c r="P1272" s="2">
        <f t="shared" si="224"/>
        <v>20</v>
      </c>
      <c r="Q1272" s="2">
        <f t="shared" si="225"/>
        <v>8</v>
      </c>
      <c r="R1272" s="2">
        <f t="shared" si="226"/>
        <v>12</v>
      </c>
      <c r="S1272" s="2">
        <f t="shared" si="227"/>
        <v>0</v>
      </c>
      <c r="T1272" s="2">
        <f t="shared" si="228"/>
        <v>12</v>
      </c>
    </row>
    <row r="1273" spans="1:20" hidden="1">
      <c r="A1273" s="2" t="s">
        <v>96</v>
      </c>
      <c r="B1273" s="2">
        <v>30</v>
      </c>
      <c r="D1273" s="2">
        <v>0</v>
      </c>
      <c r="E1273" s="2">
        <v>0</v>
      </c>
      <c r="F1273" s="2">
        <v>0</v>
      </c>
      <c r="G1273" s="2" t="s">
        <v>473</v>
      </c>
      <c r="H1273" s="2">
        <v>0</v>
      </c>
      <c r="I1273" s="2">
        <v>31</v>
      </c>
      <c r="K1273" s="2">
        <v>0</v>
      </c>
      <c r="L1273" s="3">
        <f t="shared" si="220"/>
        <v>0</v>
      </c>
      <c r="M1273" s="3" t="str">
        <f t="shared" si="221"/>
        <v>Cbl-PC-OW3-180CM</v>
      </c>
      <c r="N1273" s="3" t="str">
        <f t="shared" si="222"/>
        <v>WH01S-NTA</v>
      </c>
      <c r="O1273" s="2" t="str">
        <f t="shared" si="230"/>
        <v>Cbl-PC-OW3-180CMWH01S-NTA</v>
      </c>
      <c r="P1273" s="2">
        <f t="shared" si="224"/>
        <v>0</v>
      </c>
      <c r="Q1273" s="2">
        <f t="shared" si="225"/>
        <v>0</v>
      </c>
      <c r="R1273" s="2">
        <f t="shared" si="226"/>
        <v>0</v>
      </c>
      <c r="S1273" s="2">
        <f t="shared" si="227"/>
        <v>0</v>
      </c>
      <c r="T1273" s="2">
        <f t="shared" si="228"/>
        <v>0</v>
      </c>
    </row>
    <row r="1274" spans="1:20" hidden="1">
      <c r="A1274" s="2" t="s">
        <v>435</v>
      </c>
      <c r="D1274" s="2">
        <v>19</v>
      </c>
      <c r="E1274" s="2">
        <v>11</v>
      </c>
      <c r="F1274" s="2">
        <v>8</v>
      </c>
      <c r="H1274" s="2">
        <v>0</v>
      </c>
      <c r="I1274" s="2">
        <v>0</v>
      </c>
      <c r="K1274" s="2">
        <v>0.5</v>
      </c>
      <c r="L1274" s="3">
        <f t="shared" si="220"/>
        <v>19</v>
      </c>
      <c r="M1274" s="3" t="str">
        <f t="shared" si="221"/>
        <v>Cbl-PC-OW3-180CM1</v>
      </c>
      <c r="N1274" s="3" t="str">
        <f t="shared" si="222"/>
        <v>WH01S-NTA</v>
      </c>
      <c r="O1274" s="2" t="str">
        <f t="shared" si="230"/>
        <v>Cbl-PC-OW3-180CM1WH01S-NTA</v>
      </c>
      <c r="P1274" s="2">
        <f t="shared" si="224"/>
        <v>19</v>
      </c>
      <c r="Q1274" s="2">
        <f t="shared" si="225"/>
        <v>11</v>
      </c>
      <c r="R1274" s="2">
        <f t="shared" si="226"/>
        <v>8</v>
      </c>
      <c r="S1274" s="2">
        <f t="shared" si="227"/>
        <v>0</v>
      </c>
      <c r="T1274" s="2">
        <f t="shared" si="228"/>
        <v>8</v>
      </c>
    </row>
    <row r="1275" spans="1:20" hidden="1">
      <c r="A1275" s="2" t="s">
        <v>1306</v>
      </c>
      <c r="D1275" s="2">
        <v>0</v>
      </c>
      <c r="E1275" s="2">
        <v>0</v>
      </c>
      <c r="F1275" s="2">
        <v>0</v>
      </c>
      <c r="H1275" s="2">
        <v>0</v>
      </c>
      <c r="I1275" s="2">
        <v>0</v>
      </c>
      <c r="K1275" s="2">
        <v>0</v>
      </c>
      <c r="L1275" s="3">
        <f t="shared" si="220"/>
        <v>0</v>
      </c>
      <c r="M1275" s="3" t="str">
        <f t="shared" si="221"/>
        <v>Cbl-PC-TW-180CM</v>
      </c>
      <c r="N1275" s="3" t="str">
        <f t="shared" si="222"/>
        <v>WH01S-NTA</v>
      </c>
      <c r="O1275" s="2" t="str">
        <f t="shared" si="230"/>
        <v>Cbl-PC-TW-180CMWH01S-NTA</v>
      </c>
      <c r="P1275" s="2">
        <f t="shared" si="224"/>
        <v>0</v>
      </c>
      <c r="Q1275" s="2">
        <f t="shared" si="225"/>
        <v>0</v>
      </c>
      <c r="R1275" s="2">
        <f t="shared" si="226"/>
        <v>0</v>
      </c>
      <c r="S1275" s="2">
        <f t="shared" si="227"/>
        <v>0</v>
      </c>
      <c r="T1275" s="2">
        <f t="shared" si="228"/>
        <v>0</v>
      </c>
    </row>
    <row r="1276" spans="1:20" hidden="1">
      <c r="A1276" s="2" t="s">
        <v>97</v>
      </c>
      <c r="B1276" s="2">
        <v>100</v>
      </c>
      <c r="D1276" s="2">
        <v>365</v>
      </c>
      <c r="E1276" s="2">
        <v>231</v>
      </c>
      <c r="F1276" s="2">
        <v>134</v>
      </c>
      <c r="H1276" s="2">
        <v>0</v>
      </c>
      <c r="I1276" s="2">
        <v>0</v>
      </c>
      <c r="K1276" s="2">
        <v>4.8</v>
      </c>
      <c r="L1276" s="3">
        <f t="shared" si="220"/>
        <v>365</v>
      </c>
      <c r="M1276" s="3" t="str">
        <f t="shared" si="221"/>
        <v>Cbl-PC-TW-180CM1</v>
      </c>
      <c r="N1276" s="3" t="str">
        <f t="shared" si="222"/>
        <v>WH01S-NTA</v>
      </c>
      <c r="O1276" s="2" t="str">
        <f t="shared" si="230"/>
        <v>Cbl-PC-TW-180CM1WH01S-NTA</v>
      </c>
      <c r="P1276" s="2">
        <f t="shared" si="224"/>
        <v>365</v>
      </c>
      <c r="Q1276" s="2">
        <f t="shared" si="225"/>
        <v>231</v>
      </c>
      <c r="R1276" s="2">
        <f t="shared" si="226"/>
        <v>134</v>
      </c>
      <c r="S1276" s="2">
        <f t="shared" si="227"/>
        <v>0</v>
      </c>
      <c r="T1276" s="2">
        <f t="shared" si="228"/>
        <v>134</v>
      </c>
    </row>
    <row r="1277" spans="1:20" hidden="1">
      <c r="A1277" s="2" t="s">
        <v>1307</v>
      </c>
      <c r="D1277" s="2">
        <v>0</v>
      </c>
      <c r="E1277" s="2">
        <v>0</v>
      </c>
      <c r="F1277" s="2">
        <v>0</v>
      </c>
      <c r="H1277" s="2">
        <v>0</v>
      </c>
      <c r="I1277" s="2">
        <v>0</v>
      </c>
      <c r="K1277" s="2">
        <v>0</v>
      </c>
      <c r="L1277" s="3">
        <f t="shared" si="220"/>
        <v>0</v>
      </c>
      <c r="M1277" s="3" t="str">
        <f t="shared" si="221"/>
        <v>Cbl-W6F-OW2-17CM</v>
      </c>
      <c r="N1277" s="3" t="str">
        <f t="shared" si="222"/>
        <v>WH01S-NTA</v>
      </c>
      <c r="O1277" s="2" t="str">
        <f t="shared" si="230"/>
        <v>Cbl-W6F-OW2-17CMWH01S-NTA</v>
      </c>
      <c r="P1277" s="2">
        <f t="shared" si="224"/>
        <v>0</v>
      </c>
      <c r="Q1277" s="2">
        <f t="shared" si="225"/>
        <v>0</v>
      </c>
      <c r="R1277" s="2">
        <f t="shared" si="226"/>
        <v>0</v>
      </c>
      <c r="S1277" s="2">
        <f t="shared" si="227"/>
        <v>0</v>
      </c>
      <c r="T1277" s="2">
        <f t="shared" si="228"/>
        <v>0</v>
      </c>
    </row>
    <row r="1278" spans="1:20" hidden="1">
      <c r="A1278" s="2" t="s">
        <v>1308</v>
      </c>
      <c r="D1278" s="2">
        <v>7</v>
      </c>
      <c r="E1278" s="2">
        <v>0</v>
      </c>
      <c r="F1278" s="2">
        <v>7</v>
      </c>
      <c r="H1278" s="2">
        <v>0</v>
      </c>
      <c r="I1278" s="2">
        <v>0</v>
      </c>
      <c r="K1278" s="2">
        <v>0</v>
      </c>
      <c r="L1278" s="3">
        <f t="shared" si="220"/>
        <v>7</v>
      </c>
      <c r="M1278" s="3" t="str">
        <f t="shared" si="221"/>
        <v>Cbl-W6F-OW2-17CM1</v>
      </c>
      <c r="N1278" s="3" t="str">
        <f t="shared" si="222"/>
        <v>WH01S-NTA</v>
      </c>
      <c r="O1278" s="2" t="str">
        <f t="shared" si="230"/>
        <v>Cbl-W6F-OW2-17CM1WH01S-NTA</v>
      </c>
      <c r="P1278" s="2">
        <f t="shared" si="224"/>
        <v>7</v>
      </c>
      <c r="Q1278" s="2">
        <f t="shared" si="225"/>
        <v>0</v>
      </c>
      <c r="R1278" s="2">
        <f t="shared" si="226"/>
        <v>7</v>
      </c>
      <c r="S1278" s="2">
        <f t="shared" si="227"/>
        <v>0</v>
      </c>
      <c r="T1278" s="2">
        <f t="shared" si="228"/>
        <v>7</v>
      </c>
    </row>
    <row r="1279" spans="1:20" hidden="1">
      <c r="A1279" s="2" t="s">
        <v>1309</v>
      </c>
      <c r="D1279" s="2">
        <v>0</v>
      </c>
      <c r="E1279" s="2">
        <v>0</v>
      </c>
      <c r="F1279" s="2">
        <v>0</v>
      </c>
      <c r="H1279" s="2">
        <v>0</v>
      </c>
      <c r="I1279" s="2">
        <v>0</v>
      </c>
      <c r="K1279" s="2">
        <v>0</v>
      </c>
      <c r="L1279" s="3">
        <f t="shared" si="220"/>
        <v>0</v>
      </c>
      <c r="M1279" s="3" t="str">
        <f t="shared" si="221"/>
        <v>Cbl-YT-OW-Black-50CM</v>
      </c>
      <c r="N1279" s="3" t="str">
        <f t="shared" si="222"/>
        <v>WH01S-NTA</v>
      </c>
      <c r="O1279" s="2" t="str">
        <f t="shared" si="230"/>
        <v>Cbl-YT-OW-Black-50CMWH01S-NTA</v>
      </c>
      <c r="P1279" s="2">
        <f t="shared" si="224"/>
        <v>0</v>
      </c>
      <c r="Q1279" s="2">
        <f t="shared" si="225"/>
        <v>0</v>
      </c>
      <c r="R1279" s="2">
        <f t="shared" si="226"/>
        <v>0</v>
      </c>
      <c r="S1279" s="2">
        <f t="shared" si="227"/>
        <v>0</v>
      </c>
      <c r="T1279" s="2">
        <f t="shared" si="228"/>
        <v>0</v>
      </c>
    </row>
    <row r="1280" spans="1:20" hidden="1">
      <c r="A1280" s="2" t="s">
        <v>98</v>
      </c>
      <c r="B1280" s="2">
        <v>30</v>
      </c>
      <c r="D1280" s="2">
        <v>21</v>
      </c>
      <c r="E1280" s="2">
        <v>6</v>
      </c>
      <c r="F1280" s="2">
        <v>15</v>
      </c>
      <c r="G1280" s="2" t="s">
        <v>473</v>
      </c>
      <c r="H1280" s="2">
        <v>0</v>
      </c>
      <c r="I1280" s="2">
        <v>10</v>
      </c>
      <c r="K1280" s="2">
        <v>0</v>
      </c>
      <c r="L1280" s="3">
        <f t="shared" si="220"/>
        <v>21</v>
      </c>
      <c r="M1280" s="3" t="str">
        <f t="shared" si="221"/>
        <v>Cbl-YT-OW-Black-50CM1</v>
      </c>
      <c r="N1280" s="3" t="str">
        <f t="shared" si="222"/>
        <v>WH01S-NTA</v>
      </c>
      <c r="O1280" s="2" t="str">
        <f t="shared" si="230"/>
        <v>Cbl-YT-OW-Black-50CM1WH01S-NTA</v>
      </c>
      <c r="P1280" s="2">
        <f t="shared" si="224"/>
        <v>21</v>
      </c>
      <c r="Q1280" s="2">
        <f t="shared" si="225"/>
        <v>6</v>
      </c>
      <c r="R1280" s="2">
        <f t="shared" si="226"/>
        <v>15</v>
      </c>
      <c r="S1280" s="2">
        <f t="shared" si="227"/>
        <v>0</v>
      </c>
      <c r="T1280" s="2">
        <f t="shared" si="228"/>
        <v>15</v>
      </c>
    </row>
    <row r="1281" spans="1:20" hidden="1">
      <c r="A1281" s="2" t="s">
        <v>1310</v>
      </c>
      <c r="D1281" s="2">
        <v>0</v>
      </c>
      <c r="E1281" s="2">
        <v>0</v>
      </c>
      <c r="F1281" s="2">
        <v>0</v>
      </c>
      <c r="H1281" s="2">
        <v>0</v>
      </c>
      <c r="I1281" s="2">
        <v>0</v>
      </c>
      <c r="K1281" s="2">
        <v>0</v>
      </c>
      <c r="L1281" s="3">
        <f t="shared" si="220"/>
        <v>0</v>
      </c>
      <c r="M1281" s="3" t="str">
        <f t="shared" si="221"/>
        <v>Cbl-YT-OW-Red-50CM</v>
      </c>
      <c r="N1281" s="3" t="str">
        <f t="shared" si="222"/>
        <v>WH01S-NTA</v>
      </c>
      <c r="O1281" s="2" t="str">
        <f t="shared" si="230"/>
        <v>Cbl-YT-OW-Red-50CMWH01S-NTA</v>
      </c>
      <c r="P1281" s="2">
        <f t="shared" si="224"/>
        <v>0</v>
      </c>
      <c r="Q1281" s="2">
        <f t="shared" si="225"/>
        <v>0</v>
      </c>
      <c r="R1281" s="2">
        <f t="shared" si="226"/>
        <v>0</v>
      </c>
      <c r="S1281" s="2">
        <f t="shared" si="227"/>
        <v>0</v>
      </c>
      <c r="T1281" s="2">
        <f t="shared" si="228"/>
        <v>0</v>
      </c>
    </row>
    <row r="1282" spans="1:20" hidden="1">
      <c r="A1282" s="2" t="s">
        <v>99</v>
      </c>
      <c r="B1282" s="2">
        <v>30</v>
      </c>
      <c r="D1282" s="2">
        <v>21</v>
      </c>
      <c r="E1282" s="2">
        <v>6</v>
      </c>
      <c r="F1282" s="2">
        <v>15</v>
      </c>
      <c r="G1282" s="2" t="s">
        <v>473</v>
      </c>
      <c r="H1282" s="2">
        <v>0</v>
      </c>
      <c r="I1282" s="2">
        <v>10</v>
      </c>
      <c r="K1282" s="2">
        <v>0</v>
      </c>
      <c r="L1282" s="3">
        <f t="shared" si="220"/>
        <v>21</v>
      </c>
      <c r="M1282" s="3" t="str">
        <f t="shared" si="221"/>
        <v>Cbl-YT-OW-Red-50CM1</v>
      </c>
      <c r="N1282" s="3" t="str">
        <f t="shared" si="222"/>
        <v>WH01S-NTA</v>
      </c>
      <c r="O1282" s="2" t="str">
        <f t="shared" si="230"/>
        <v>Cbl-YT-OW-Red-50CM1WH01S-NTA</v>
      </c>
      <c r="P1282" s="2">
        <f t="shared" si="224"/>
        <v>21</v>
      </c>
      <c r="Q1282" s="2">
        <f t="shared" si="225"/>
        <v>6</v>
      </c>
      <c r="R1282" s="2">
        <f t="shared" si="226"/>
        <v>15</v>
      </c>
      <c r="S1282" s="2">
        <f t="shared" si="227"/>
        <v>0</v>
      </c>
      <c r="T1282" s="2">
        <f t="shared" si="228"/>
        <v>15</v>
      </c>
    </row>
    <row r="1283" spans="1:20" hidden="1">
      <c r="A1283" s="2" t="s">
        <v>1311</v>
      </c>
      <c r="D1283" s="2">
        <v>2</v>
      </c>
      <c r="E1283" s="2">
        <v>2</v>
      </c>
      <c r="F1283" s="2">
        <v>0</v>
      </c>
      <c r="H1283" s="2">
        <v>5</v>
      </c>
      <c r="I1283" s="2">
        <v>0</v>
      </c>
      <c r="J1283" s="2" t="s">
        <v>2041</v>
      </c>
      <c r="K1283" s="2">
        <v>0</v>
      </c>
      <c r="L1283" s="3">
        <f t="shared" ref="L1283:L1325" si="231">D1283</f>
        <v>2</v>
      </c>
      <c r="M1283" s="3" t="str">
        <f t="shared" ref="M1283:M1325" si="232">A1283</f>
        <v>Cblkit-PWR-1000WMW</v>
      </c>
      <c r="N1283" s="3" t="str">
        <f t="shared" ref="N1283:N1325" si="233">IF(A1284="Inventory",A1283,N1282)</f>
        <v>WH01S-NTA</v>
      </c>
      <c r="O1283" s="2" t="str">
        <f t="shared" si="230"/>
        <v>Cblkit-PWR-1000WMWWH01S-NTA</v>
      </c>
      <c r="P1283" s="2">
        <f t="shared" si="224"/>
        <v>2</v>
      </c>
      <c r="Q1283" s="2">
        <f t="shared" si="225"/>
        <v>2</v>
      </c>
      <c r="R1283" s="2">
        <f t="shared" si="226"/>
        <v>0</v>
      </c>
      <c r="S1283" s="2">
        <f t="shared" si="227"/>
        <v>5</v>
      </c>
      <c r="T1283" s="2">
        <f t="shared" si="228"/>
        <v>5</v>
      </c>
    </row>
    <row r="1284" spans="1:20" hidden="1">
      <c r="A1284" s="2" t="s">
        <v>100</v>
      </c>
      <c r="B1284" s="2">
        <v>20</v>
      </c>
      <c r="D1284" s="2">
        <v>18</v>
      </c>
      <c r="E1284" s="2">
        <v>0</v>
      </c>
      <c r="F1284" s="2">
        <v>18</v>
      </c>
      <c r="G1284" s="2" t="s">
        <v>473</v>
      </c>
      <c r="H1284" s="2">
        <v>0</v>
      </c>
      <c r="I1284" s="2">
        <v>3</v>
      </c>
      <c r="K1284" s="2">
        <v>0</v>
      </c>
      <c r="L1284" s="3">
        <f t="shared" si="231"/>
        <v>18</v>
      </c>
      <c r="M1284" s="3" t="str">
        <f t="shared" si="232"/>
        <v>Cblkit-PWR-480WDIN-8108GC</v>
      </c>
      <c r="N1284" s="3" t="str">
        <f t="shared" si="233"/>
        <v>WH01S-NTA</v>
      </c>
      <c r="O1284" s="2" t="str">
        <f t="shared" si="230"/>
        <v>Cblkit-PWR-480WDIN-8108GCWH01S-NTA</v>
      </c>
      <c r="P1284" s="2">
        <f t="shared" si="224"/>
        <v>18</v>
      </c>
      <c r="Q1284" s="2">
        <f t="shared" si="225"/>
        <v>0</v>
      </c>
      <c r="R1284" s="2">
        <f t="shared" si="226"/>
        <v>18</v>
      </c>
      <c r="S1284" s="2">
        <f t="shared" si="227"/>
        <v>0</v>
      </c>
      <c r="T1284" s="2">
        <f t="shared" si="228"/>
        <v>18</v>
      </c>
    </row>
    <row r="1285" spans="1:20" hidden="1">
      <c r="A1285" s="2" t="s">
        <v>1312</v>
      </c>
      <c r="D1285" s="2">
        <v>2</v>
      </c>
      <c r="E1285" s="2">
        <v>0</v>
      </c>
      <c r="F1285" s="2">
        <v>2</v>
      </c>
      <c r="H1285" s="2">
        <v>0</v>
      </c>
      <c r="I1285" s="2">
        <v>0</v>
      </c>
      <c r="K1285" s="2">
        <v>0</v>
      </c>
      <c r="L1285" s="3">
        <f t="shared" si="231"/>
        <v>2</v>
      </c>
      <c r="M1285" s="3" t="str">
        <f t="shared" si="232"/>
        <v>Cblkit-PWR-600W</v>
      </c>
      <c r="N1285" s="3" t="str">
        <f t="shared" si="233"/>
        <v>WH01S-NTA</v>
      </c>
      <c r="O1285" s="2" t="str">
        <f t="shared" si="230"/>
        <v>Cblkit-PWR-600WWH01S-NTA</v>
      </c>
      <c r="P1285" s="2">
        <f t="shared" si="224"/>
        <v>2</v>
      </c>
      <c r="Q1285" s="2">
        <f t="shared" si="225"/>
        <v>0</v>
      </c>
      <c r="R1285" s="2">
        <f t="shared" si="226"/>
        <v>2</v>
      </c>
      <c r="S1285" s="2">
        <f t="shared" si="227"/>
        <v>0</v>
      </c>
      <c r="T1285" s="2">
        <f t="shared" si="228"/>
        <v>2</v>
      </c>
    </row>
    <row r="1286" spans="1:20" hidden="1">
      <c r="A1286" s="2" t="s">
        <v>348</v>
      </c>
      <c r="B1286" s="2">
        <v>10</v>
      </c>
      <c r="D1286" s="2">
        <v>2</v>
      </c>
      <c r="E1286" s="2">
        <v>0</v>
      </c>
      <c r="F1286" s="2">
        <v>2</v>
      </c>
      <c r="G1286" s="2" t="s">
        <v>473</v>
      </c>
      <c r="H1286" s="2">
        <v>0</v>
      </c>
      <c r="I1286" s="2">
        <v>9</v>
      </c>
      <c r="K1286" s="2">
        <v>0</v>
      </c>
      <c r="L1286" s="3">
        <f t="shared" si="231"/>
        <v>2</v>
      </c>
      <c r="M1286" s="3" t="str">
        <f t="shared" si="232"/>
        <v>PA-1000W-MW</v>
      </c>
      <c r="N1286" s="3" t="str">
        <f t="shared" si="233"/>
        <v>WH01S-NTA</v>
      </c>
      <c r="O1286" s="2" t="str">
        <f t="shared" si="230"/>
        <v>PA-1000W-MWWH01S-NTA</v>
      </c>
      <c r="P1286" s="2">
        <f t="shared" ref="P1286:P1349" si="234">D1286</f>
        <v>2</v>
      </c>
      <c r="Q1286" s="2">
        <f t="shared" ref="Q1286:Q1349" si="235">E1286</f>
        <v>0</v>
      </c>
      <c r="R1286" s="2">
        <f t="shared" ref="R1286:R1349" si="236">F1286</f>
        <v>2</v>
      </c>
      <c r="S1286" s="2">
        <f t="shared" ref="S1286:S1349" si="237">H1286</f>
        <v>0</v>
      </c>
      <c r="T1286" s="2">
        <f t="shared" ref="T1286:T1349" si="238">R1286+S1286</f>
        <v>2</v>
      </c>
    </row>
    <row r="1287" spans="1:20" hidden="1">
      <c r="A1287" s="2" t="s">
        <v>1313</v>
      </c>
      <c r="D1287" s="2">
        <v>0</v>
      </c>
      <c r="E1287" s="2">
        <v>0</v>
      </c>
      <c r="F1287" s="2">
        <v>0</v>
      </c>
      <c r="H1287" s="2">
        <v>0</v>
      </c>
      <c r="I1287" s="2">
        <v>0</v>
      </c>
      <c r="K1287" s="2">
        <v>0</v>
      </c>
      <c r="L1287" s="3">
        <f t="shared" si="231"/>
        <v>0</v>
      </c>
      <c r="M1287" s="3" t="str">
        <f t="shared" si="232"/>
        <v>PA-1000W-MW-2</v>
      </c>
      <c r="N1287" s="3" t="str">
        <f t="shared" si="233"/>
        <v>WH01S-NTA</v>
      </c>
      <c r="O1287" s="2" t="str">
        <f t="shared" si="230"/>
        <v>PA-1000W-MW-2WH01S-NTA</v>
      </c>
      <c r="P1287" s="2">
        <f t="shared" si="234"/>
        <v>0</v>
      </c>
      <c r="Q1287" s="2">
        <f t="shared" si="235"/>
        <v>0</v>
      </c>
      <c r="R1287" s="2">
        <f t="shared" si="236"/>
        <v>0</v>
      </c>
      <c r="S1287" s="2">
        <f t="shared" si="237"/>
        <v>0</v>
      </c>
      <c r="T1287" s="2">
        <f t="shared" si="238"/>
        <v>0</v>
      </c>
    </row>
    <row r="1288" spans="1:20" hidden="1">
      <c r="A1288" s="2" t="s">
        <v>1314</v>
      </c>
      <c r="D1288" s="2">
        <v>0</v>
      </c>
      <c r="E1288" s="2">
        <v>0</v>
      </c>
      <c r="F1288" s="2">
        <v>0</v>
      </c>
      <c r="H1288" s="2">
        <v>0</v>
      </c>
      <c r="I1288" s="2">
        <v>0</v>
      </c>
      <c r="K1288" s="2">
        <v>0</v>
      </c>
      <c r="L1288" s="3">
        <f t="shared" si="231"/>
        <v>0</v>
      </c>
      <c r="M1288" s="3" t="str">
        <f t="shared" si="232"/>
        <v>PA-120W</v>
      </c>
      <c r="N1288" s="3" t="str">
        <f t="shared" si="233"/>
        <v>WH01S-NTA</v>
      </c>
      <c r="O1288" s="2" t="str">
        <f t="shared" si="230"/>
        <v>PA-120WWH01S-NTA</v>
      </c>
      <c r="P1288" s="2">
        <f t="shared" si="234"/>
        <v>0</v>
      </c>
      <c r="Q1288" s="2">
        <f t="shared" si="235"/>
        <v>0</v>
      </c>
      <c r="R1288" s="2">
        <f t="shared" si="236"/>
        <v>0</v>
      </c>
      <c r="S1288" s="2">
        <f t="shared" si="237"/>
        <v>0</v>
      </c>
      <c r="T1288" s="2">
        <f t="shared" si="238"/>
        <v>0</v>
      </c>
    </row>
    <row r="1289" spans="1:20" hidden="1">
      <c r="A1289" s="2" t="s">
        <v>101</v>
      </c>
      <c r="B1289" s="2">
        <v>80</v>
      </c>
      <c r="D1289" s="2">
        <v>96</v>
      </c>
      <c r="E1289" s="2">
        <v>41</v>
      </c>
      <c r="F1289" s="2">
        <v>55</v>
      </c>
      <c r="H1289" s="2">
        <v>0</v>
      </c>
      <c r="I1289" s="2">
        <v>0</v>
      </c>
      <c r="K1289" s="2">
        <v>3.2</v>
      </c>
      <c r="L1289" s="3">
        <f t="shared" si="231"/>
        <v>96</v>
      </c>
      <c r="M1289" s="3" t="str">
        <f t="shared" si="232"/>
        <v>PA-120W-OW</v>
      </c>
      <c r="N1289" s="3" t="str">
        <f t="shared" si="233"/>
        <v>WH01S-NTA</v>
      </c>
      <c r="O1289" s="2" t="str">
        <f t="shared" si="230"/>
        <v>PA-120W-OWWH01S-NTA</v>
      </c>
      <c r="P1289" s="2">
        <f t="shared" si="234"/>
        <v>96</v>
      </c>
      <c r="Q1289" s="2">
        <f t="shared" si="235"/>
        <v>41</v>
      </c>
      <c r="R1289" s="2">
        <f t="shared" si="236"/>
        <v>55</v>
      </c>
      <c r="S1289" s="2">
        <f t="shared" si="237"/>
        <v>0</v>
      </c>
      <c r="T1289" s="2">
        <f t="shared" si="238"/>
        <v>55</v>
      </c>
    </row>
    <row r="1290" spans="1:20" hidden="1">
      <c r="A1290" s="2" t="s">
        <v>281</v>
      </c>
      <c r="D1290" s="2">
        <v>1</v>
      </c>
      <c r="E1290" s="2">
        <v>0</v>
      </c>
      <c r="F1290" s="2">
        <v>1</v>
      </c>
      <c r="H1290" s="2">
        <v>0</v>
      </c>
      <c r="I1290" s="2">
        <v>0</v>
      </c>
      <c r="K1290" s="2">
        <v>0</v>
      </c>
      <c r="L1290" s="3">
        <f t="shared" si="231"/>
        <v>1</v>
      </c>
      <c r="M1290" s="3" t="str">
        <f t="shared" si="232"/>
        <v>PA-120W-OW-TB</v>
      </c>
      <c r="N1290" s="3" t="str">
        <f t="shared" si="233"/>
        <v>WH01S-NTA</v>
      </c>
      <c r="O1290" s="2" t="str">
        <f t="shared" si="230"/>
        <v>PA-120W-OW-TBWH01S-NTA</v>
      </c>
      <c r="P1290" s="2">
        <f t="shared" si="234"/>
        <v>1</v>
      </c>
      <c r="Q1290" s="2">
        <f t="shared" si="235"/>
        <v>0</v>
      </c>
      <c r="R1290" s="2">
        <f t="shared" si="236"/>
        <v>1</v>
      </c>
      <c r="S1290" s="2">
        <f t="shared" si="237"/>
        <v>0</v>
      </c>
      <c r="T1290" s="2">
        <f t="shared" si="238"/>
        <v>1</v>
      </c>
    </row>
    <row r="1291" spans="1:20" hidden="1">
      <c r="A1291" s="2" t="s">
        <v>1315</v>
      </c>
      <c r="D1291" s="2">
        <v>0</v>
      </c>
      <c r="E1291" s="2">
        <v>0</v>
      </c>
      <c r="F1291" s="2">
        <v>0</v>
      </c>
      <c r="H1291" s="2">
        <v>0</v>
      </c>
      <c r="I1291" s="2">
        <v>0</v>
      </c>
      <c r="K1291" s="2">
        <v>0</v>
      </c>
      <c r="L1291" s="3">
        <f t="shared" si="231"/>
        <v>0</v>
      </c>
      <c r="M1291" s="3" t="str">
        <f t="shared" si="232"/>
        <v>PA-160W</v>
      </c>
      <c r="N1291" s="3" t="str">
        <f t="shared" si="233"/>
        <v>WH01S-NTA</v>
      </c>
      <c r="O1291" s="2" t="str">
        <f t="shared" si="230"/>
        <v>PA-160WWH01S-NTA</v>
      </c>
      <c r="P1291" s="2">
        <f t="shared" si="234"/>
        <v>0</v>
      </c>
      <c r="Q1291" s="2">
        <f t="shared" si="235"/>
        <v>0</v>
      </c>
      <c r="R1291" s="2">
        <f t="shared" si="236"/>
        <v>0</v>
      </c>
      <c r="S1291" s="2">
        <f t="shared" si="237"/>
        <v>0</v>
      </c>
      <c r="T1291" s="2">
        <f t="shared" si="238"/>
        <v>0</v>
      </c>
    </row>
    <row r="1292" spans="1:20" hidden="1">
      <c r="A1292" s="2" t="s">
        <v>102</v>
      </c>
      <c r="B1292" s="2">
        <v>40</v>
      </c>
      <c r="D1292" s="2">
        <v>205</v>
      </c>
      <c r="E1292" s="2">
        <v>147</v>
      </c>
      <c r="F1292" s="2">
        <v>58</v>
      </c>
      <c r="H1292" s="2">
        <v>0</v>
      </c>
      <c r="I1292" s="2">
        <v>0</v>
      </c>
      <c r="K1292" s="2">
        <v>0</v>
      </c>
      <c r="L1292" s="3">
        <f t="shared" si="231"/>
        <v>205</v>
      </c>
      <c r="M1292" s="3" t="str">
        <f t="shared" si="232"/>
        <v>PA-160W-OW</v>
      </c>
      <c r="N1292" s="3" t="str">
        <f t="shared" si="233"/>
        <v>WH01S-NTA</v>
      </c>
      <c r="O1292" s="2" t="str">
        <f t="shared" si="230"/>
        <v>PA-160W-OWWH01S-NTA</v>
      </c>
      <c r="P1292" s="2">
        <f t="shared" si="234"/>
        <v>205</v>
      </c>
      <c r="Q1292" s="2">
        <f t="shared" si="235"/>
        <v>147</v>
      </c>
      <c r="R1292" s="2">
        <f t="shared" si="236"/>
        <v>58</v>
      </c>
      <c r="S1292" s="2">
        <f t="shared" si="237"/>
        <v>0</v>
      </c>
      <c r="T1292" s="2">
        <f t="shared" si="238"/>
        <v>58</v>
      </c>
    </row>
    <row r="1293" spans="1:20" hidden="1">
      <c r="A1293" s="2" t="s">
        <v>1316</v>
      </c>
      <c r="D1293" s="2">
        <v>2</v>
      </c>
      <c r="E1293" s="2">
        <v>2</v>
      </c>
      <c r="F1293" s="2">
        <v>0</v>
      </c>
      <c r="H1293" s="2">
        <v>0</v>
      </c>
      <c r="I1293" s="2">
        <v>0</v>
      </c>
      <c r="K1293" s="2">
        <v>0</v>
      </c>
      <c r="L1293" s="3">
        <f t="shared" si="231"/>
        <v>2</v>
      </c>
      <c r="M1293" s="3" t="str">
        <f t="shared" si="232"/>
        <v>PA-280W-CW6P-2P</v>
      </c>
      <c r="N1293" s="3" t="str">
        <f t="shared" si="233"/>
        <v>WH01S-NTA</v>
      </c>
      <c r="O1293" s="2" t="str">
        <f t="shared" si="230"/>
        <v>PA-280W-CW6P-2PWH01S-NTA</v>
      </c>
      <c r="P1293" s="2">
        <f t="shared" si="234"/>
        <v>2</v>
      </c>
      <c r="Q1293" s="2">
        <f t="shared" si="235"/>
        <v>2</v>
      </c>
      <c r="R1293" s="2">
        <f t="shared" si="236"/>
        <v>0</v>
      </c>
      <c r="S1293" s="2">
        <f t="shared" si="237"/>
        <v>0</v>
      </c>
      <c r="T1293" s="2">
        <f t="shared" si="238"/>
        <v>0</v>
      </c>
    </row>
    <row r="1294" spans="1:20" hidden="1">
      <c r="A1294" s="2" t="s">
        <v>103</v>
      </c>
      <c r="B1294" s="2">
        <v>15</v>
      </c>
      <c r="D1294" s="2">
        <v>7</v>
      </c>
      <c r="E1294" s="2">
        <v>0</v>
      </c>
      <c r="F1294" s="2">
        <v>7</v>
      </c>
      <c r="G1294" s="2" t="s">
        <v>473</v>
      </c>
      <c r="H1294" s="2">
        <v>0</v>
      </c>
      <c r="I1294" s="2">
        <v>9</v>
      </c>
      <c r="K1294" s="2">
        <v>0</v>
      </c>
      <c r="L1294" s="3">
        <f t="shared" si="231"/>
        <v>7</v>
      </c>
      <c r="M1294" s="3" t="str">
        <f t="shared" si="232"/>
        <v>PA-280W-ET2</v>
      </c>
      <c r="N1294" s="3" t="str">
        <f t="shared" si="233"/>
        <v>WH01S-NTA</v>
      </c>
      <c r="O1294" s="2" t="str">
        <f t="shared" si="230"/>
        <v>PA-280W-ET2WH01S-NTA</v>
      </c>
      <c r="P1294" s="2">
        <f t="shared" si="234"/>
        <v>7</v>
      </c>
      <c r="Q1294" s="2">
        <f t="shared" si="235"/>
        <v>0</v>
      </c>
      <c r="R1294" s="2">
        <f t="shared" si="236"/>
        <v>7</v>
      </c>
      <c r="S1294" s="2">
        <f t="shared" si="237"/>
        <v>0</v>
      </c>
      <c r="T1294" s="2">
        <f t="shared" si="238"/>
        <v>7</v>
      </c>
    </row>
    <row r="1295" spans="1:20" hidden="1">
      <c r="A1295" s="2" t="s">
        <v>247</v>
      </c>
      <c r="B1295" s="2">
        <v>20</v>
      </c>
      <c r="C1295" s="2">
        <v>99</v>
      </c>
      <c r="D1295" s="2">
        <v>42</v>
      </c>
      <c r="E1295" s="2">
        <v>34</v>
      </c>
      <c r="F1295" s="2">
        <v>8</v>
      </c>
      <c r="H1295" s="2">
        <v>0</v>
      </c>
      <c r="I1295" s="2">
        <v>0</v>
      </c>
      <c r="K1295" s="2">
        <v>1.6</v>
      </c>
      <c r="L1295" s="3">
        <f t="shared" si="231"/>
        <v>42</v>
      </c>
      <c r="M1295" s="3" t="str">
        <f t="shared" si="232"/>
        <v>PA-280W-ET3</v>
      </c>
      <c r="N1295" s="3" t="str">
        <f t="shared" si="233"/>
        <v>WH01S-NTA</v>
      </c>
      <c r="O1295" s="2" t="str">
        <f t="shared" si="230"/>
        <v>PA-280W-ET3WH01S-NTA</v>
      </c>
      <c r="P1295" s="2">
        <f t="shared" si="234"/>
        <v>42</v>
      </c>
      <c r="Q1295" s="2">
        <f t="shared" si="235"/>
        <v>34</v>
      </c>
      <c r="R1295" s="2">
        <f t="shared" si="236"/>
        <v>8</v>
      </c>
      <c r="S1295" s="2">
        <f t="shared" si="237"/>
        <v>0</v>
      </c>
      <c r="T1295" s="2">
        <f t="shared" si="238"/>
        <v>8</v>
      </c>
    </row>
    <row r="1296" spans="1:20" hidden="1">
      <c r="A1296" s="2" t="s">
        <v>1317</v>
      </c>
      <c r="D1296" s="2">
        <v>0</v>
      </c>
      <c r="E1296" s="2">
        <v>0</v>
      </c>
      <c r="F1296" s="2">
        <v>0</v>
      </c>
      <c r="H1296" s="2">
        <v>0</v>
      </c>
      <c r="I1296" s="2">
        <v>0</v>
      </c>
      <c r="K1296" s="2">
        <v>0</v>
      </c>
      <c r="L1296" s="3">
        <f t="shared" si="231"/>
        <v>0</v>
      </c>
      <c r="M1296" s="3" t="str">
        <f t="shared" si="232"/>
        <v>PA-280W-OW</v>
      </c>
      <c r="N1296" s="3" t="str">
        <f t="shared" si="233"/>
        <v>WH01S-NTA</v>
      </c>
      <c r="O1296" s="2" t="str">
        <f t="shared" si="230"/>
        <v>PA-280W-OWWH01S-NTA</v>
      </c>
      <c r="P1296" s="2">
        <f t="shared" si="234"/>
        <v>0</v>
      </c>
      <c r="Q1296" s="2">
        <f t="shared" si="235"/>
        <v>0</v>
      </c>
      <c r="R1296" s="2">
        <f t="shared" si="236"/>
        <v>0</v>
      </c>
      <c r="S1296" s="2">
        <f t="shared" si="237"/>
        <v>0</v>
      </c>
      <c r="T1296" s="2">
        <f t="shared" si="238"/>
        <v>0</v>
      </c>
    </row>
    <row r="1297" spans="1:20" hidden="1">
      <c r="A1297" s="2" t="s">
        <v>104</v>
      </c>
      <c r="B1297" s="2">
        <v>30</v>
      </c>
      <c r="D1297" s="2">
        <v>27</v>
      </c>
      <c r="E1297" s="2">
        <v>0</v>
      </c>
      <c r="F1297" s="2">
        <v>27</v>
      </c>
      <c r="G1297" s="2" t="s">
        <v>473</v>
      </c>
      <c r="H1297" s="2">
        <v>0</v>
      </c>
      <c r="I1297" s="2">
        <v>4</v>
      </c>
      <c r="K1297" s="2">
        <v>0</v>
      </c>
      <c r="L1297" s="3">
        <f t="shared" si="231"/>
        <v>27</v>
      </c>
      <c r="M1297" s="3" t="str">
        <f t="shared" si="232"/>
        <v>PA-480W-DIN</v>
      </c>
      <c r="N1297" s="3" t="str">
        <f t="shared" si="233"/>
        <v>WH01S-NTA</v>
      </c>
      <c r="O1297" s="2" t="str">
        <f t="shared" si="230"/>
        <v>PA-480W-DINWH01S-NTA</v>
      </c>
      <c r="P1297" s="2">
        <f t="shared" si="234"/>
        <v>27</v>
      </c>
      <c r="Q1297" s="2">
        <f t="shared" si="235"/>
        <v>0</v>
      </c>
      <c r="R1297" s="2">
        <f t="shared" si="236"/>
        <v>27</v>
      </c>
      <c r="S1297" s="2">
        <f t="shared" si="237"/>
        <v>0</v>
      </c>
      <c r="T1297" s="2">
        <f t="shared" si="238"/>
        <v>27</v>
      </c>
    </row>
    <row r="1298" spans="1:20" hidden="1">
      <c r="A1298" s="2" t="s">
        <v>1318</v>
      </c>
      <c r="D1298" s="2">
        <v>0</v>
      </c>
      <c r="E1298" s="2">
        <v>0</v>
      </c>
      <c r="F1298" s="2">
        <v>0</v>
      </c>
      <c r="H1298" s="2">
        <v>0</v>
      </c>
      <c r="I1298" s="2">
        <v>0</v>
      </c>
      <c r="K1298" s="2">
        <v>0</v>
      </c>
      <c r="L1298" s="3">
        <f t="shared" si="231"/>
        <v>0</v>
      </c>
      <c r="M1298" s="3" t="str">
        <f t="shared" si="232"/>
        <v>PA-480W-OW</v>
      </c>
      <c r="N1298" s="3" t="str">
        <f t="shared" si="233"/>
        <v>WH01S-NTA</v>
      </c>
      <c r="O1298" s="2" t="str">
        <f t="shared" si="230"/>
        <v>PA-480W-OWWH01S-NTA</v>
      </c>
      <c r="P1298" s="2">
        <f t="shared" si="234"/>
        <v>0</v>
      </c>
      <c r="Q1298" s="2">
        <f t="shared" si="235"/>
        <v>0</v>
      </c>
      <c r="R1298" s="2">
        <f t="shared" si="236"/>
        <v>0</v>
      </c>
      <c r="S1298" s="2">
        <f t="shared" si="237"/>
        <v>0</v>
      </c>
      <c r="T1298" s="2">
        <f t="shared" si="238"/>
        <v>0</v>
      </c>
    </row>
    <row r="1299" spans="1:20" hidden="1">
      <c r="A1299" s="2" t="s">
        <v>1319</v>
      </c>
      <c r="D1299" s="2">
        <v>0</v>
      </c>
      <c r="E1299" s="2">
        <v>0</v>
      </c>
      <c r="F1299" s="2">
        <v>0</v>
      </c>
      <c r="H1299" s="2">
        <v>0</v>
      </c>
      <c r="I1299" s="2">
        <v>0</v>
      </c>
      <c r="K1299" s="2">
        <v>0</v>
      </c>
      <c r="L1299" s="3">
        <f t="shared" si="231"/>
        <v>0</v>
      </c>
      <c r="M1299" s="3" t="str">
        <f t="shared" si="232"/>
        <v>PA-480W-OW(NS)</v>
      </c>
      <c r="N1299" s="3" t="str">
        <f t="shared" si="233"/>
        <v>WH01S-NTA</v>
      </c>
      <c r="O1299" s="2" t="str">
        <f t="shared" si="230"/>
        <v>PA-480W-OW(NS)WH01S-NTA</v>
      </c>
      <c r="P1299" s="2">
        <f t="shared" si="234"/>
        <v>0</v>
      </c>
      <c r="Q1299" s="2">
        <f t="shared" si="235"/>
        <v>0</v>
      </c>
      <c r="R1299" s="2">
        <f t="shared" si="236"/>
        <v>0</v>
      </c>
      <c r="S1299" s="2">
        <f t="shared" si="237"/>
        <v>0</v>
      </c>
      <c r="T1299" s="2">
        <f t="shared" si="238"/>
        <v>0</v>
      </c>
    </row>
    <row r="1300" spans="1:20" hidden="1">
      <c r="A1300" s="2" t="s">
        <v>347</v>
      </c>
      <c r="D1300" s="2">
        <v>5</v>
      </c>
      <c r="E1300" s="2">
        <v>1</v>
      </c>
      <c r="F1300" s="2">
        <v>4</v>
      </c>
      <c r="H1300" s="2">
        <v>1</v>
      </c>
      <c r="I1300" s="2">
        <v>0</v>
      </c>
      <c r="J1300" s="2" t="s">
        <v>2041</v>
      </c>
      <c r="K1300" s="2">
        <v>0</v>
      </c>
      <c r="L1300" s="3">
        <f t="shared" si="231"/>
        <v>5</v>
      </c>
      <c r="M1300" s="3" t="str">
        <f t="shared" si="232"/>
        <v>PA-600W-C4PY-4P</v>
      </c>
      <c r="N1300" s="3" t="str">
        <f t="shared" si="233"/>
        <v>WH01S-NTA</v>
      </c>
      <c r="O1300" s="2" t="str">
        <f t="shared" si="230"/>
        <v>PA-600W-C4PY-4PWH01S-NTA</v>
      </c>
      <c r="P1300" s="2">
        <f t="shared" si="234"/>
        <v>5</v>
      </c>
      <c r="Q1300" s="2">
        <f t="shared" si="235"/>
        <v>1</v>
      </c>
      <c r="R1300" s="2">
        <f t="shared" si="236"/>
        <v>4</v>
      </c>
      <c r="S1300" s="2">
        <f t="shared" si="237"/>
        <v>1</v>
      </c>
      <c r="T1300" s="2">
        <f t="shared" si="238"/>
        <v>5</v>
      </c>
    </row>
    <row r="1301" spans="1:20" hidden="1">
      <c r="A1301" s="2" t="s">
        <v>105</v>
      </c>
      <c r="B1301" s="2">
        <v>10</v>
      </c>
      <c r="D1301" s="2">
        <v>23</v>
      </c>
      <c r="E1301" s="2">
        <v>16</v>
      </c>
      <c r="F1301" s="2">
        <v>7</v>
      </c>
      <c r="H1301" s="2">
        <v>0</v>
      </c>
      <c r="I1301" s="2">
        <v>0</v>
      </c>
      <c r="K1301" s="2">
        <v>0.5</v>
      </c>
      <c r="L1301" s="3">
        <f t="shared" si="231"/>
        <v>23</v>
      </c>
      <c r="M1301" s="3" t="str">
        <f t="shared" si="232"/>
        <v>PA-600W-ENC</v>
      </c>
      <c r="N1301" s="3" t="str">
        <f t="shared" si="233"/>
        <v>WH01S-NTA</v>
      </c>
      <c r="O1301" s="2" t="str">
        <f t="shared" si="230"/>
        <v>PA-600W-ENCWH01S-NTA</v>
      </c>
      <c r="P1301" s="2">
        <f t="shared" si="234"/>
        <v>23</v>
      </c>
      <c r="Q1301" s="2">
        <f t="shared" si="235"/>
        <v>16</v>
      </c>
      <c r="R1301" s="2">
        <f t="shared" si="236"/>
        <v>7</v>
      </c>
      <c r="S1301" s="2">
        <f t="shared" si="237"/>
        <v>0</v>
      </c>
      <c r="T1301" s="2">
        <f t="shared" si="238"/>
        <v>7</v>
      </c>
    </row>
    <row r="1302" spans="1:20" hidden="1">
      <c r="A1302" s="2" t="s">
        <v>1320</v>
      </c>
      <c r="D1302" s="2">
        <v>0</v>
      </c>
      <c r="E1302" s="2">
        <v>0</v>
      </c>
      <c r="F1302" s="2">
        <v>0</v>
      </c>
      <c r="H1302" s="2">
        <v>0</v>
      </c>
      <c r="I1302" s="2">
        <v>0</v>
      </c>
      <c r="K1302" s="2">
        <v>0</v>
      </c>
      <c r="L1302" s="3">
        <f t="shared" si="231"/>
        <v>0</v>
      </c>
      <c r="M1302" s="3" t="str">
        <f t="shared" si="232"/>
        <v>PA-60W</v>
      </c>
      <c r="N1302" s="3" t="str">
        <f t="shared" si="233"/>
        <v>WH01S-NTA</v>
      </c>
      <c r="O1302" s="2" t="str">
        <f t="shared" si="230"/>
        <v>PA-60WWH01S-NTA</v>
      </c>
      <c r="P1302" s="2">
        <f t="shared" si="234"/>
        <v>0</v>
      </c>
      <c r="Q1302" s="2">
        <f t="shared" si="235"/>
        <v>0</v>
      </c>
      <c r="R1302" s="2">
        <f t="shared" si="236"/>
        <v>0</v>
      </c>
      <c r="S1302" s="2">
        <f t="shared" si="237"/>
        <v>0</v>
      </c>
      <c r="T1302" s="2">
        <f t="shared" si="238"/>
        <v>0</v>
      </c>
    </row>
    <row r="1303" spans="1:20" hidden="1">
      <c r="A1303" s="2" t="s">
        <v>346</v>
      </c>
      <c r="B1303" s="2">
        <v>15</v>
      </c>
      <c r="D1303" s="2">
        <v>22</v>
      </c>
      <c r="E1303" s="2">
        <v>7</v>
      </c>
      <c r="F1303" s="2">
        <v>15</v>
      </c>
      <c r="H1303" s="2">
        <v>0</v>
      </c>
      <c r="I1303" s="2">
        <v>0</v>
      </c>
      <c r="K1303" s="2">
        <v>0</v>
      </c>
      <c r="L1303" s="3">
        <f t="shared" si="231"/>
        <v>22</v>
      </c>
      <c r="M1303" s="3" t="str">
        <f t="shared" si="232"/>
        <v>PA-60W-OW</v>
      </c>
      <c r="N1303" s="3" t="str">
        <f t="shared" si="233"/>
        <v>WH01S-NTA</v>
      </c>
      <c r="O1303" s="2" t="str">
        <f t="shared" si="230"/>
        <v>PA-60W-OWWH01S-NTA</v>
      </c>
      <c r="P1303" s="2">
        <f t="shared" si="234"/>
        <v>22</v>
      </c>
      <c r="Q1303" s="2">
        <f t="shared" si="235"/>
        <v>7</v>
      </c>
      <c r="R1303" s="2">
        <f t="shared" si="236"/>
        <v>15</v>
      </c>
      <c r="S1303" s="2">
        <f t="shared" si="237"/>
        <v>0</v>
      </c>
      <c r="T1303" s="2">
        <f t="shared" si="238"/>
        <v>15</v>
      </c>
    </row>
    <row r="1304" spans="1:20" hidden="1">
      <c r="A1304" t="s">
        <v>1673</v>
      </c>
      <c r="B1304"/>
      <c r="C1304"/>
      <c r="D1304">
        <v>0</v>
      </c>
      <c r="E1304">
        <v>0</v>
      </c>
      <c r="F1304">
        <v>0</v>
      </c>
      <c r="G1304"/>
      <c r="H1304">
        <v>0</v>
      </c>
      <c r="I1304">
        <v>0</v>
      </c>
      <c r="J1304"/>
      <c r="K1304">
        <v>0</v>
      </c>
      <c r="L1304" s="3">
        <f t="shared" si="231"/>
        <v>0</v>
      </c>
      <c r="M1304" s="3" t="str">
        <f t="shared" si="232"/>
        <v>PA-HA1300R-PM-601</v>
      </c>
      <c r="N1304" s="3" t="str">
        <f t="shared" si="233"/>
        <v>WH01S-NTA</v>
      </c>
      <c r="O1304" s="2" t="str">
        <f t="shared" si="230"/>
        <v>PA-HA1300R-PM-601WH01S-NTA</v>
      </c>
      <c r="P1304" s="2">
        <f t="shared" si="234"/>
        <v>0</v>
      </c>
      <c r="Q1304" s="2">
        <f t="shared" si="235"/>
        <v>0</v>
      </c>
      <c r="R1304" s="2">
        <f t="shared" si="236"/>
        <v>0</v>
      </c>
      <c r="S1304" s="2">
        <f t="shared" si="237"/>
        <v>0</v>
      </c>
      <c r="T1304" s="2">
        <f t="shared" si="238"/>
        <v>0</v>
      </c>
    </row>
    <row r="1305" spans="1:20" hidden="1">
      <c r="A1305" t="s">
        <v>226</v>
      </c>
      <c r="B1305"/>
      <c r="C1305"/>
      <c r="D1305">
        <v>927</v>
      </c>
      <c r="E1305">
        <v>520</v>
      </c>
      <c r="F1305">
        <v>407</v>
      </c>
      <c r="G1305"/>
      <c r="H1305">
        <v>6</v>
      </c>
      <c r="I1305"/>
      <c r="J1305"/>
      <c r="K1305">
        <v>11.6</v>
      </c>
      <c r="L1305" s="3">
        <f t="shared" si="231"/>
        <v>927</v>
      </c>
      <c r="M1305" s="3" t="str">
        <f t="shared" si="232"/>
        <v>Total Power Adapter</v>
      </c>
      <c r="N1305" s="3" t="str">
        <f t="shared" si="233"/>
        <v>WH01S-NTA</v>
      </c>
      <c r="O1305" s="2" t="str">
        <f t="shared" si="230"/>
        <v>Total Power AdapterWH01S-NTA</v>
      </c>
      <c r="P1305" s="2">
        <f t="shared" si="234"/>
        <v>927</v>
      </c>
      <c r="Q1305" s="2">
        <f t="shared" si="235"/>
        <v>520</v>
      </c>
      <c r="R1305" s="2">
        <f t="shared" si="236"/>
        <v>407</v>
      </c>
      <c r="S1305" s="2">
        <f t="shared" si="237"/>
        <v>6</v>
      </c>
      <c r="T1305" s="2">
        <f t="shared" si="238"/>
        <v>413</v>
      </c>
    </row>
    <row r="1306" spans="1:20" hidden="1">
      <c r="A1306" s="2" t="s">
        <v>1321</v>
      </c>
      <c r="L1306" s="3">
        <f t="shared" si="231"/>
        <v>0</v>
      </c>
      <c r="M1306" s="3" t="str">
        <f t="shared" si="232"/>
        <v>Power Backup Device</v>
      </c>
      <c r="N1306" s="3" t="str">
        <f t="shared" si="233"/>
        <v>WH01S-NTA</v>
      </c>
      <c r="O1306" s="2" t="str">
        <f t="shared" si="230"/>
        <v>Power Backup DeviceWH01S-NTA</v>
      </c>
      <c r="P1306" s="2">
        <f t="shared" si="234"/>
        <v>0</v>
      </c>
      <c r="Q1306" s="2">
        <f t="shared" si="235"/>
        <v>0</v>
      </c>
      <c r="R1306" s="2">
        <f t="shared" si="236"/>
        <v>0</v>
      </c>
      <c r="S1306" s="2">
        <f t="shared" si="237"/>
        <v>0</v>
      </c>
      <c r="T1306" s="2">
        <f t="shared" si="238"/>
        <v>0</v>
      </c>
    </row>
    <row r="1307" spans="1:20" hidden="1">
      <c r="A1307" s="2" t="s">
        <v>1322</v>
      </c>
      <c r="B1307" s="2">
        <v>4</v>
      </c>
      <c r="D1307" s="2">
        <v>1</v>
      </c>
      <c r="E1307" s="2">
        <v>0</v>
      </c>
      <c r="F1307" s="2">
        <v>1</v>
      </c>
      <c r="G1307" s="2" t="s">
        <v>473</v>
      </c>
      <c r="H1307" s="2">
        <v>0</v>
      </c>
      <c r="I1307" s="2">
        <v>4</v>
      </c>
      <c r="K1307" s="2">
        <v>0</v>
      </c>
      <c r="L1307" s="3">
        <f t="shared" si="231"/>
        <v>1</v>
      </c>
      <c r="M1307" s="3" t="str">
        <f t="shared" si="232"/>
        <v>PB-2500J-PCIe</v>
      </c>
      <c r="N1307" s="3" t="str">
        <f t="shared" si="233"/>
        <v>WH01S-NTA</v>
      </c>
      <c r="O1307" s="2" t="str">
        <f t="shared" si="230"/>
        <v>PB-2500J-PCIeWH01S-NTA</v>
      </c>
      <c r="P1307" s="2">
        <f t="shared" si="234"/>
        <v>1</v>
      </c>
      <c r="Q1307" s="2">
        <f t="shared" si="235"/>
        <v>0</v>
      </c>
      <c r="R1307" s="2">
        <f t="shared" si="236"/>
        <v>1</v>
      </c>
      <c r="S1307" s="2">
        <f t="shared" si="237"/>
        <v>0</v>
      </c>
      <c r="T1307" s="2">
        <f t="shared" si="238"/>
        <v>1</v>
      </c>
    </row>
    <row r="1308" spans="1:20" hidden="1">
      <c r="A1308" s="2" t="s">
        <v>345</v>
      </c>
      <c r="D1308" s="2">
        <v>1</v>
      </c>
      <c r="E1308" s="2">
        <v>0</v>
      </c>
      <c r="F1308" s="2">
        <v>1</v>
      </c>
      <c r="H1308" s="2">
        <v>0</v>
      </c>
      <c r="I1308" s="2">
        <v>0</v>
      </c>
      <c r="K1308" s="2">
        <v>0</v>
      </c>
      <c r="L1308" s="3">
        <f t="shared" si="231"/>
        <v>1</v>
      </c>
      <c r="M1308" s="3" t="str">
        <f t="shared" si="232"/>
        <v>PB-2500J-PCIe-48V</v>
      </c>
      <c r="N1308" s="3" t="str">
        <f t="shared" si="233"/>
        <v>WH01S-NTA</v>
      </c>
      <c r="O1308" s="2" t="str">
        <f t="shared" si="230"/>
        <v>PB-2500J-PCIe-48VWH01S-NTA</v>
      </c>
      <c r="P1308" s="2">
        <f t="shared" si="234"/>
        <v>1</v>
      </c>
      <c r="Q1308" s="2">
        <f t="shared" si="235"/>
        <v>0</v>
      </c>
      <c r="R1308" s="2">
        <f t="shared" si="236"/>
        <v>1</v>
      </c>
      <c r="S1308" s="2">
        <f t="shared" si="237"/>
        <v>0</v>
      </c>
      <c r="T1308" s="2">
        <f t="shared" si="238"/>
        <v>1</v>
      </c>
    </row>
    <row r="1309" spans="1:20" hidden="1">
      <c r="A1309" s="2" t="s">
        <v>1323</v>
      </c>
      <c r="D1309" s="2">
        <v>0</v>
      </c>
      <c r="E1309" s="2">
        <v>0</v>
      </c>
      <c r="F1309" s="2">
        <v>0</v>
      </c>
      <c r="H1309" s="2">
        <v>0</v>
      </c>
      <c r="I1309" s="2">
        <v>0</v>
      </c>
      <c r="K1309" s="2">
        <v>0</v>
      </c>
      <c r="L1309" s="3">
        <f t="shared" si="231"/>
        <v>0</v>
      </c>
      <c r="M1309" s="3" t="str">
        <f t="shared" si="232"/>
        <v>PB-2500J-PCIe(EA)</v>
      </c>
      <c r="N1309" s="3" t="str">
        <f t="shared" si="233"/>
        <v>WH01S-NTA</v>
      </c>
      <c r="O1309" s="2" t="str">
        <f t="shared" si="230"/>
        <v>PB-2500J-PCIe(EA)WH01S-NTA</v>
      </c>
      <c r="P1309" s="2">
        <f t="shared" si="234"/>
        <v>0</v>
      </c>
      <c r="Q1309" s="2">
        <f t="shared" si="235"/>
        <v>0</v>
      </c>
      <c r="R1309" s="2">
        <f t="shared" si="236"/>
        <v>0</v>
      </c>
      <c r="S1309" s="2">
        <f t="shared" si="237"/>
        <v>0</v>
      </c>
      <c r="T1309" s="2">
        <f t="shared" si="238"/>
        <v>0</v>
      </c>
    </row>
    <row r="1310" spans="1:20" hidden="1">
      <c r="A1310" s="2" t="s">
        <v>1324</v>
      </c>
      <c r="B1310" s="2">
        <v>5</v>
      </c>
      <c r="D1310" s="2">
        <v>2</v>
      </c>
      <c r="E1310" s="2">
        <v>0</v>
      </c>
      <c r="F1310" s="2">
        <v>2</v>
      </c>
      <c r="G1310" s="2" t="s">
        <v>473</v>
      </c>
      <c r="H1310" s="2">
        <v>0</v>
      </c>
      <c r="I1310" s="2">
        <v>4</v>
      </c>
      <c r="K1310" s="2">
        <v>0</v>
      </c>
      <c r="L1310" s="3">
        <f t="shared" si="231"/>
        <v>2</v>
      </c>
      <c r="M1310" s="3" t="str">
        <f t="shared" si="232"/>
        <v>PB-2580J-SA</v>
      </c>
      <c r="N1310" s="3" t="str">
        <f t="shared" si="233"/>
        <v>WH01S-NTA</v>
      </c>
      <c r="O1310" s="2" t="str">
        <f t="shared" si="230"/>
        <v>PB-2580J-SAWH01S-NTA</v>
      </c>
      <c r="P1310" s="2">
        <f t="shared" si="234"/>
        <v>2</v>
      </c>
      <c r="Q1310" s="2">
        <f t="shared" si="235"/>
        <v>0</v>
      </c>
      <c r="R1310" s="2">
        <f t="shared" si="236"/>
        <v>2</v>
      </c>
      <c r="S1310" s="2">
        <f t="shared" si="237"/>
        <v>0</v>
      </c>
      <c r="T1310" s="2">
        <f t="shared" si="238"/>
        <v>2</v>
      </c>
    </row>
    <row r="1311" spans="1:20" hidden="1">
      <c r="A1311" s="2" t="s">
        <v>344</v>
      </c>
      <c r="B1311" s="2">
        <v>4</v>
      </c>
      <c r="D1311" s="2">
        <v>3</v>
      </c>
      <c r="E1311" s="2">
        <v>0</v>
      </c>
      <c r="F1311" s="2">
        <v>3</v>
      </c>
      <c r="G1311" s="2" t="s">
        <v>473</v>
      </c>
      <c r="H1311" s="2">
        <v>0</v>
      </c>
      <c r="I1311" s="2">
        <v>2</v>
      </c>
      <c r="K1311" s="2">
        <v>0</v>
      </c>
      <c r="L1311" s="3">
        <f t="shared" si="231"/>
        <v>3</v>
      </c>
      <c r="M1311" s="3" t="str">
        <f t="shared" si="232"/>
        <v>PB-4600J-SA</v>
      </c>
      <c r="N1311" s="3" t="str">
        <f t="shared" si="233"/>
        <v>WH01S-NTA</v>
      </c>
      <c r="O1311" s="2" t="str">
        <f t="shared" si="230"/>
        <v>PB-4600J-SAWH01S-NTA</v>
      </c>
      <c r="P1311" s="2">
        <f t="shared" si="234"/>
        <v>3</v>
      </c>
      <c r="Q1311" s="2">
        <f t="shared" si="235"/>
        <v>0</v>
      </c>
      <c r="R1311" s="2">
        <f t="shared" si="236"/>
        <v>3</v>
      </c>
      <c r="S1311" s="2">
        <f t="shared" si="237"/>
        <v>0</v>
      </c>
      <c r="T1311" s="2">
        <f t="shared" si="238"/>
        <v>3</v>
      </c>
    </row>
    <row r="1312" spans="1:20" hidden="1">
      <c r="A1312" s="2" t="s">
        <v>343</v>
      </c>
      <c r="B1312" s="2">
        <v>2</v>
      </c>
      <c r="C1312" s="2">
        <v>99</v>
      </c>
      <c r="D1312" s="2">
        <v>4</v>
      </c>
      <c r="E1312" s="2">
        <v>8</v>
      </c>
      <c r="F1312" s="2">
        <v>-4</v>
      </c>
      <c r="H1312" s="2">
        <v>0</v>
      </c>
      <c r="I1312" s="2">
        <v>0</v>
      </c>
      <c r="K1312" s="2">
        <v>0</v>
      </c>
      <c r="L1312" s="3">
        <f t="shared" si="231"/>
        <v>4</v>
      </c>
      <c r="M1312" s="3" t="str">
        <f t="shared" si="232"/>
        <v>PB-9250J-SA</v>
      </c>
      <c r="N1312" s="3" t="str">
        <f t="shared" si="233"/>
        <v>WH01S-NTA</v>
      </c>
      <c r="O1312" s="2" t="str">
        <f t="shared" si="230"/>
        <v>PB-9250J-SAWH01S-NTA</v>
      </c>
      <c r="P1312" s="2">
        <f t="shared" si="234"/>
        <v>4</v>
      </c>
      <c r="Q1312" s="2">
        <f t="shared" si="235"/>
        <v>8</v>
      </c>
      <c r="R1312" s="2">
        <f t="shared" si="236"/>
        <v>-4</v>
      </c>
      <c r="S1312" s="2">
        <f t="shared" si="237"/>
        <v>0</v>
      </c>
      <c r="T1312" s="2">
        <f t="shared" si="238"/>
        <v>-4</v>
      </c>
    </row>
    <row r="1313" spans="1:20" hidden="1">
      <c r="A1313" s="2" t="s">
        <v>1325</v>
      </c>
      <c r="D1313" s="2">
        <v>0</v>
      </c>
      <c r="E1313" s="2">
        <v>0</v>
      </c>
      <c r="F1313" s="2">
        <v>0</v>
      </c>
      <c r="H1313" s="2">
        <v>0</v>
      </c>
      <c r="I1313" s="2">
        <v>0</v>
      </c>
      <c r="K1313" s="2">
        <v>0</v>
      </c>
      <c r="L1313" s="3">
        <f t="shared" si="231"/>
        <v>0</v>
      </c>
      <c r="M1313" s="3" t="str">
        <f t="shared" si="232"/>
        <v>PB-9250J-SA-LME(EA)</v>
      </c>
      <c r="N1313" s="3" t="str">
        <f t="shared" si="233"/>
        <v>WH01S-NTA</v>
      </c>
      <c r="O1313" s="2" t="str">
        <f t="shared" si="230"/>
        <v>PB-9250J-SA-LME(EA)WH01S-NTA</v>
      </c>
      <c r="P1313" s="2">
        <f t="shared" si="234"/>
        <v>0</v>
      </c>
      <c r="Q1313" s="2">
        <f t="shared" si="235"/>
        <v>0</v>
      </c>
      <c r="R1313" s="2">
        <f t="shared" si="236"/>
        <v>0</v>
      </c>
      <c r="S1313" s="2">
        <f t="shared" si="237"/>
        <v>0</v>
      </c>
      <c r="T1313" s="2">
        <f t="shared" si="238"/>
        <v>0</v>
      </c>
    </row>
    <row r="1314" spans="1:20" hidden="1">
      <c r="A1314" t="s">
        <v>1326</v>
      </c>
      <c r="B1314"/>
      <c r="C1314"/>
      <c r="D1314">
        <v>0</v>
      </c>
      <c r="E1314">
        <v>0</v>
      </c>
      <c r="F1314">
        <v>0</v>
      </c>
      <c r="G1314"/>
      <c r="H1314">
        <v>0</v>
      </c>
      <c r="I1314">
        <v>0</v>
      </c>
      <c r="J1314"/>
      <c r="K1314">
        <v>0</v>
      </c>
      <c r="L1314" s="3">
        <f t="shared" si="231"/>
        <v>0</v>
      </c>
      <c r="M1314" s="3" t="str">
        <f t="shared" si="232"/>
        <v>PB-9250J-SA(EA)</v>
      </c>
      <c r="N1314" s="3" t="str">
        <f t="shared" si="233"/>
        <v>WH01S-NTA</v>
      </c>
      <c r="O1314" s="2" t="str">
        <f t="shared" si="230"/>
        <v>PB-9250J-SA(EA)WH01S-NTA</v>
      </c>
      <c r="P1314" s="2">
        <f t="shared" si="234"/>
        <v>0</v>
      </c>
      <c r="Q1314" s="2">
        <f t="shared" si="235"/>
        <v>0</v>
      </c>
      <c r="R1314" s="2">
        <f t="shared" si="236"/>
        <v>0</v>
      </c>
      <c r="S1314" s="2">
        <f t="shared" si="237"/>
        <v>0</v>
      </c>
      <c r="T1314" s="2">
        <f t="shared" si="238"/>
        <v>0</v>
      </c>
    </row>
    <row r="1315" spans="1:20" hidden="1">
      <c r="A1315" t="s">
        <v>1327</v>
      </c>
      <c r="B1315"/>
      <c r="C1315"/>
      <c r="D1315">
        <v>11</v>
      </c>
      <c r="E1315">
        <v>8</v>
      </c>
      <c r="F1315">
        <v>3</v>
      </c>
      <c r="G1315"/>
      <c r="H1315">
        <v>0</v>
      </c>
      <c r="I1315"/>
      <c r="J1315"/>
      <c r="K1315">
        <v>0</v>
      </c>
      <c r="L1315" s="3">
        <f t="shared" si="231"/>
        <v>11</v>
      </c>
      <c r="M1315" s="3" t="str">
        <f t="shared" si="232"/>
        <v>Total Power Backup Device</v>
      </c>
      <c r="N1315" s="3" t="str">
        <f t="shared" si="233"/>
        <v>WH01S-NTA</v>
      </c>
      <c r="O1315" s="2" t="str">
        <f t="shared" si="230"/>
        <v>Total Power Backup DeviceWH01S-NTA</v>
      </c>
      <c r="P1315" s="2">
        <f t="shared" si="234"/>
        <v>11</v>
      </c>
      <c r="Q1315" s="2">
        <f t="shared" si="235"/>
        <v>8</v>
      </c>
      <c r="R1315" s="2">
        <f t="shared" si="236"/>
        <v>3</v>
      </c>
      <c r="S1315" s="2">
        <f t="shared" si="237"/>
        <v>0</v>
      </c>
      <c r="T1315" s="2">
        <f t="shared" si="238"/>
        <v>3</v>
      </c>
    </row>
    <row r="1316" spans="1:20" hidden="1">
      <c r="A1316" s="2" t="s">
        <v>1328</v>
      </c>
      <c r="L1316" s="3">
        <f t="shared" si="231"/>
        <v>0</v>
      </c>
      <c r="M1316" s="3" t="str">
        <f t="shared" si="232"/>
        <v>RGS-8000 Series</v>
      </c>
      <c r="N1316" s="3" t="str">
        <f t="shared" si="233"/>
        <v>WH01S-NTA</v>
      </c>
      <c r="O1316" s="2" t="str">
        <f t="shared" si="230"/>
        <v>RGS-8000 SeriesWH01S-NTA</v>
      </c>
      <c r="P1316" s="2">
        <f t="shared" si="234"/>
        <v>0</v>
      </c>
      <c r="Q1316" s="2">
        <f t="shared" si="235"/>
        <v>0</v>
      </c>
      <c r="R1316" s="2">
        <f t="shared" si="236"/>
        <v>0</v>
      </c>
      <c r="S1316" s="2">
        <f t="shared" si="237"/>
        <v>0</v>
      </c>
      <c r="T1316" s="2">
        <f t="shared" si="238"/>
        <v>0</v>
      </c>
    </row>
    <row r="1317" spans="1:20" hidden="1">
      <c r="A1317" s="2" t="s">
        <v>326</v>
      </c>
      <c r="D1317" s="2">
        <v>0</v>
      </c>
      <c r="E1317" s="2">
        <v>1</v>
      </c>
      <c r="F1317" s="2">
        <v>-1</v>
      </c>
      <c r="H1317" s="2">
        <v>0</v>
      </c>
      <c r="I1317" s="2">
        <v>0</v>
      </c>
      <c r="K1317" s="2">
        <v>0</v>
      </c>
      <c r="L1317" s="3">
        <f t="shared" si="231"/>
        <v>0</v>
      </c>
      <c r="M1317" s="3" t="str">
        <f t="shared" si="232"/>
        <v>RGS-8805GC</v>
      </c>
      <c r="N1317" s="3" t="str">
        <f t="shared" si="233"/>
        <v>WH01S-NTA</v>
      </c>
      <c r="O1317" s="2" t="str">
        <f t="shared" si="230"/>
        <v>RGS-8805GCWH01S-NTA</v>
      </c>
      <c r="P1317" s="2">
        <f t="shared" si="234"/>
        <v>0</v>
      </c>
      <c r="Q1317" s="2">
        <f t="shared" si="235"/>
        <v>1</v>
      </c>
      <c r="R1317" s="2">
        <f t="shared" si="236"/>
        <v>-1</v>
      </c>
      <c r="S1317" s="2">
        <f t="shared" si="237"/>
        <v>0</v>
      </c>
      <c r="T1317" s="2">
        <f t="shared" si="238"/>
        <v>-1</v>
      </c>
    </row>
    <row r="1318" spans="1:20" hidden="1">
      <c r="A1318" s="2" t="s">
        <v>1329</v>
      </c>
      <c r="D1318" s="2">
        <v>0</v>
      </c>
      <c r="E1318" s="2">
        <v>1</v>
      </c>
      <c r="F1318" s="2">
        <v>-1</v>
      </c>
      <c r="H1318" s="2">
        <v>1</v>
      </c>
      <c r="I1318" s="2">
        <v>0</v>
      </c>
      <c r="J1318" s="2" t="s">
        <v>1789</v>
      </c>
      <c r="K1318" s="2">
        <v>0</v>
      </c>
      <c r="L1318" s="3">
        <f t="shared" si="231"/>
        <v>0</v>
      </c>
      <c r="M1318" s="3" t="str">
        <f t="shared" si="232"/>
        <v>RGS-8805GC-DEX</v>
      </c>
      <c r="N1318" s="3" t="str">
        <f t="shared" si="233"/>
        <v>WH01S-NTA</v>
      </c>
      <c r="O1318" s="2" t="str">
        <f t="shared" si="230"/>
        <v>RGS-8805GC-DEXWH01S-NTA</v>
      </c>
      <c r="P1318" s="2">
        <f t="shared" si="234"/>
        <v>0</v>
      </c>
      <c r="Q1318" s="2">
        <f t="shared" si="235"/>
        <v>1</v>
      </c>
      <c r="R1318" s="2">
        <f t="shared" si="236"/>
        <v>-1</v>
      </c>
      <c r="S1318" s="2">
        <f t="shared" si="237"/>
        <v>1</v>
      </c>
      <c r="T1318" s="2">
        <f t="shared" si="238"/>
        <v>0</v>
      </c>
    </row>
    <row r="1319" spans="1:20" hidden="1">
      <c r="A1319" t="s">
        <v>1330</v>
      </c>
      <c r="B1319"/>
      <c r="C1319"/>
      <c r="D1319">
        <v>0</v>
      </c>
      <c r="E1319">
        <v>0</v>
      </c>
      <c r="F1319">
        <v>0</v>
      </c>
      <c r="G1319"/>
      <c r="H1319">
        <v>0</v>
      </c>
      <c r="I1319">
        <v>0</v>
      </c>
      <c r="J1319"/>
      <c r="K1319">
        <v>0</v>
      </c>
      <c r="L1319" s="3">
        <f t="shared" si="231"/>
        <v>0</v>
      </c>
      <c r="M1319" s="3" t="str">
        <f t="shared" si="232"/>
        <v>RGS-8805GC(EA)</v>
      </c>
      <c r="N1319" s="3" t="str">
        <f t="shared" si="233"/>
        <v>WH01S-NTA</v>
      </c>
      <c r="O1319" s="2" t="str">
        <f t="shared" si="230"/>
        <v>RGS-8805GC(EA)WH01S-NTA</v>
      </c>
      <c r="P1319" s="2">
        <f t="shared" si="234"/>
        <v>0</v>
      </c>
      <c r="Q1319" s="2">
        <f t="shared" si="235"/>
        <v>0</v>
      </c>
      <c r="R1319" s="2">
        <f t="shared" si="236"/>
        <v>0</v>
      </c>
      <c r="S1319" s="2">
        <f t="shared" si="237"/>
        <v>0</v>
      </c>
      <c r="T1319" s="2">
        <f t="shared" si="238"/>
        <v>0</v>
      </c>
    </row>
    <row r="1320" spans="1:20" hidden="1">
      <c r="A1320" t="s">
        <v>1331</v>
      </c>
      <c r="B1320"/>
      <c r="C1320"/>
      <c r="D1320">
        <v>0</v>
      </c>
      <c r="E1320">
        <v>2</v>
      </c>
      <c r="F1320">
        <v>-2</v>
      </c>
      <c r="G1320"/>
      <c r="H1320">
        <v>1</v>
      </c>
      <c r="I1320"/>
      <c r="J1320"/>
      <c r="K1320">
        <v>0</v>
      </c>
      <c r="L1320" s="3">
        <f t="shared" si="231"/>
        <v>0</v>
      </c>
      <c r="M1320" s="3" t="str">
        <f t="shared" si="232"/>
        <v>Total RGS-8000 Series</v>
      </c>
      <c r="N1320" s="3" t="str">
        <f t="shared" si="233"/>
        <v>WH01S-NTA</v>
      </c>
      <c r="O1320" s="2" t="str">
        <f t="shared" si="230"/>
        <v>Total RGS-8000 SeriesWH01S-NTA</v>
      </c>
      <c r="P1320" s="2">
        <f t="shared" si="234"/>
        <v>0</v>
      </c>
      <c r="Q1320" s="2">
        <f t="shared" si="235"/>
        <v>2</v>
      </c>
      <c r="R1320" s="2">
        <f t="shared" si="236"/>
        <v>-2</v>
      </c>
      <c r="S1320" s="2">
        <f t="shared" si="237"/>
        <v>1</v>
      </c>
      <c r="T1320" s="2">
        <f t="shared" si="238"/>
        <v>-1</v>
      </c>
    </row>
    <row r="1321" spans="1:20" hidden="1">
      <c r="A1321" s="2" t="s">
        <v>1332</v>
      </c>
      <c r="L1321" s="3">
        <f t="shared" si="231"/>
        <v>0</v>
      </c>
      <c r="M1321" s="3" t="str">
        <f t="shared" si="232"/>
        <v>RMA Parts</v>
      </c>
      <c r="N1321" s="3" t="str">
        <f t="shared" si="233"/>
        <v>WH01S-NTA</v>
      </c>
      <c r="O1321" s="2" t="str">
        <f t="shared" si="230"/>
        <v>RMA PartsWH01S-NTA</v>
      </c>
      <c r="P1321" s="2">
        <f t="shared" si="234"/>
        <v>0</v>
      </c>
      <c r="Q1321" s="2">
        <f t="shared" si="235"/>
        <v>0</v>
      </c>
      <c r="R1321" s="2">
        <f t="shared" si="236"/>
        <v>0</v>
      </c>
      <c r="S1321" s="2">
        <f t="shared" si="237"/>
        <v>0</v>
      </c>
      <c r="T1321" s="2">
        <f t="shared" si="238"/>
        <v>0</v>
      </c>
    </row>
    <row r="1322" spans="1:20" hidden="1">
      <c r="A1322" s="2" t="s">
        <v>1333</v>
      </c>
      <c r="D1322" s="2">
        <v>0</v>
      </c>
      <c r="E1322" s="2">
        <v>0</v>
      </c>
      <c r="F1322" s="2">
        <v>0</v>
      </c>
      <c r="H1322" s="2">
        <v>0</v>
      </c>
      <c r="I1322" s="2">
        <v>0</v>
      </c>
      <c r="K1322" s="2">
        <v>0</v>
      </c>
      <c r="L1322" s="3">
        <f t="shared" si="231"/>
        <v>0</v>
      </c>
      <c r="M1322" s="3" t="str">
        <f t="shared" si="232"/>
        <v>MezIO-V30-PCBA-A1</v>
      </c>
      <c r="N1322" s="3" t="str">
        <f t="shared" si="233"/>
        <v>WH01S-NTA</v>
      </c>
      <c r="O1322" s="2" t="str">
        <f t="shared" si="230"/>
        <v>MezIO-V30-PCBA-A1WH01S-NTA</v>
      </c>
      <c r="P1322" s="2">
        <f t="shared" si="234"/>
        <v>0</v>
      </c>
      <c r="Q1322" s="2">
        <f t="shared" si="235"/>
        <v>0</v>
      </c>
      <c r="R1322" s="2">
        <f t="shared" si="236"/>
        <v>0</v>
      </c>
      <c r="S1322" s="2">
        <f t="shared" si="237"/>
        <v>0</v>
      </c>
      <c r="T1322" s="2">
        <f t="shared" si="238"/>
        <v>0</v>
      </c>
    </row>
    <row r="1323" spans="1:20" hidden="1">
      <c r="A1323" s="2" t="s">
        <v>1334</v>
      </c>
      <c r="D1323" s="2">
        <v>0</v>
      </c>
      <c r="E1323" s="2">
        <v>0</v>
      </c>
      <c r="F1323" s="2">
        <v>0</v>
      </c>
      <c r="H1323" s="2">
        <v>0</v>
      </c>
      <c r="I1323" s="2">
        <v>0</v>
      </c>
      <c r="K1323" s="2">
        <v>0</v>
      </c>
      <c r="L1323" s="3">
        <f t="shared" si="231"/>
        <v>0</v>
      </c>
      <c r="M1323" s="3" t="str">
        <f t="shared" si="232"/>
        <v>MezIO-V510-PCBA-A3</v>
      </c>
      <c r="N1323" s="3" t="str">
        <f t="shared" si="233"/>
        <v>WH01S-NTA</v>
      </c>
      <c r="O1323" s="2" t="str">
        <f t="shared" si="230"/>
        <v>MezIO-V510-PCBA-A3WH01S-NTA</v>
      </c>
      <c r="P1323" s="2">
        <f t="shared" si="234"/>
        <v>0</v>
      </c>
      <c r="Q1323" s="2">
        <f t="shared" si="235"/>
        <v>0</v>
      </c>
      <c r="R1323" s="2">
        <f t="shared" si="236"/>
        <v>0</v>
      </c>
      <c r="S1323" s="2">
        <f t="shared" si="237"/>
        <v>0</v>
      </c>
      <c r="T1323" s="2">
        <f t="shared" si="238"/>
        <v>0</v>
      </c>
    </row>
    <row r="1324" spans="1:20" hidden="1">
      <c r="A1324" s="2" t="s">
        <v>1335</v>
      </c>
      <c r="D1324" s="2">
        <v>0</v>
      </c>
      <c r="E1324" s="2">
        <v>0</v>
      </c>
      <c r="F1324" s="2">
        <v>0</v>
      </c>
      <c r="H1324" s="2">
        <v>0</v>
      </c>
      <c r="I1324" s="2">
        <v>0</v>
      </c>
      <c r="K1324" s="2">
        <v>0</v>
      </c>
      <c r="L1324" s="3">
        <f t="shared" si="231"/>
        <v>0</v>
      </c>
      <c r="M1324" s="3" t="str">
        <f t="shared" si="232"/>
        <v>MezIO-V520-PCBA-A2</v>
      </c>
      <c r="N1324" s="3" t="str">
        <f t="shared" si="233"/>
        <v>WH01S-NTA</v>
      </c>
      <c r="O1324" s="2" t="str">
        <f t="shared" si="230"/>
        <v>MezIO-V520-PCBA-A2WH01S-NTA</v>
      </c>
      <c r="P1324" s="2">
        <f t="shared" si="234"/>
        <v>0</v>
      </c>
      <c r="Q1324" s="2">
        <f t="shared" si="235"/>
        <v>0</v>
      </c>
      <c r="R1324" s="2">
        <f t="shared" si="236"/>
        <v>0</v>
      </c>
      <c r="S1324" s="2">
        <f t="shared" si="237"/>
        <v>0</v>
      </c>
      <c r="T1324" s="2">
        <f t="shared" si="238"/>
        <v>0</v>
      </c>
    </row>
    <row r="1325" spans="1:20" hidden="1">
      <c r="A1325" s="2" t="s">
        <v>374</v>
      </c>
      <c r="D1325" s="2">
        <v>-1</v>
      </c>
      <c r="E1325" s="2">
        <v>0</v>
      </c>
      <c r="F1325" s="2">
        <v>-1</v>
      </c>
      <c r="H1325" s="2">
        <v>0</v>
      </c>
      <c r="I1325" s="2">
        <v>0</v>
      </c>
      <c r="K1325" s="2">
        <v>0.5</v>
      </c>
      <c r="L1325" s="3">
        <f t="shared" si="231"/>
        <v>-1</v>
      </c>
      <c r="M1325" s="3" t="str">
        <f t="shared" si="232"/>
        <v>NRU-230V-MB-A1</v>
      </c>
      <c r="N1325" s="3" t="str">
        <f t="shared" si="233"/>
        <v>WH01S-NTA</v>
      </c>
      <c r="O1325" s="2" t="str">
        <f t="shared" si="230"/>
        <v>NRU-230V-MB-A1WH01S-NTA</v>
      </c>
      <c r="P1325" s="2">
        <f t="shared" si="234"/>
        <v>-1</v>
      </c>
      <c r="Q1325" s="2">
        <f t="shared" si="235"/>
        <v>0</v>
      </c>
      <c r="R1325" s="2">
        <f t="shared" si="236"/>
        <v>-1</v>
      </c>
      <c r="S1325" s="2">
        <f t="shared" si="237"/>
        <v>0</v>
      </c>
      <c r="T1325" s="2">
        <f t="shared" si="238"/>
        <v>-1</v>
      </c>
    </row>
    <row r="1326" spans="1:20" hidden="1">
      <c r="A1326" s="2" t="s">
        <v>1336</v>
      </c>
      <c r="D1326" s="2">
        <v>0</v>
      </c>
      <c r="E1326" s="2">
        <v>0</v>
      </c>
      <c r="F1326" s="2">
        <v>0</v>
      </c>
      <c r="H1326" s="2">
        <v>0</v>
      </c>
      <c r="I1326" s="2">
        <v>0</v>
      </c>
      <c r="K1326" s="2">
        <v>0</v>
      </c>
      <c r="L1326" s="3">
        <f t="shared" ref="L1326:L1346" si="239">D1326</f>
        <v>0</v>
      </c>
      <c r="M1326" s="3" t="str">
        <f t="shared" ref="M1326:M1346" si="240">A1326</f>
        <v>NRU-52S+-MB-A1</v>
      </c>
      <c r="N1326" s="3" t="str">
        <f t="shared" ref="N1326:N1346" si="241">IF(A1327="Inventory",A1326,N1325)</f>
        <v>WH01S-NTA</v>
      </c>
      <c r="O1326" s="2" t="str">
        <f t="shared" ref="O1326:O1349" si="242">M1326&amp;N1326</f>
        <v>NRU-52S+-MB-A1WH01S-NTA</v>
      </c>
      <c r="P1326" s="2">
        <f t="shared" si="234"/>
        <v>0</v>
      </c>
      <c r="Q1326" s="2">
        <f t="shared" si="235"/>
        <v>0</v>
      </c>
      <c r="R1326" s="2">
        <f t="shared" si="236"/>
        <v>0</v>
      </c>
      <c r="S1326" s="2">
        <f t="shared" si="237"/>
        <v>0</v>
      </c>
      <c r="T1326" s="2">
        <f t="shared" si="238"/>
        <v>0</v>
      </c>
    </row>
    <row r="1327" spans="1:20" hidden="1">
      <c r="A1327" s="2" t="s">
        <v>1337</v>
      </c>
      <c r="D1327" s="2">
        <v>0</v>
      </c>
      <c r="E1327" s="2">
        <v>0</v>
      </c>
      <c r="F1327" s="2">
        <v>0</v>
      </c>
      <c r="H1327" s="2">
        <v>0</v>
      </c>
      <c r="I1327" s="2">
        <v>0</v>
      </c>
      <c r="K1327" s="2">
        <v>0</v>
      </c>
      <c r="L1327" s="3">
        <f t="shared" si="239"/>
        <v>0</v>
      </c>
      <c r="M1327" s="3" t="str">
        <f t="shared" si="240"/>
        <v>Nuvo-10208GC-10G-MB-01</v>
      </c>
      <c r="N1327" s="3" t="str">
        <f t="shared" si="241"/>
        <v>WH01S-NTA</v>
      </c>
      <c r="O1327" s="2" t="str">
        <f t="shared" si="242"/>
        <v>Nuvo-10208GC-10G-MB-01WH01S-NTA</v>
      </c>
      <c r="P1327" s="2">
        <f t="shared" si="234"/>
        <v>0</v>
      </c>
      <c r="Q1327" s="2">
        <f t="shared" si="235"/>
        <v>0</v>
      </c>
      <c r="R1327" s="2">
        <f t="shared" si="236"/>
        <v>0</v>
      </c>
      <c r="S1327" s="2">
        <f t="shared" si="237"/>
        <v>0</v>
      </c>
      <c r="T1327" s="2">
        <f t="shared" si="238"/>
        <v>0</v>
      </c>
    </row>
    <row r="1328" spans="1:20" hidden="1">
      <c r="A1328" s="2" t="s">
        <v>1338</v>
      </c>
      <c r="D1328" s="2">
        <v>0</v>
      </c>
      <c r="E1328" s="2">
        <v>0</v>
      </c>
      <c r="F1328" s="2">
        <v>0</v>
      </c>
      <c r="H1328" s="2">
        <v>0</v>
      </c>
      <c r="I1328" s="2">
        <v>0</v>
      </c>
      <c r="K1328" s="2">
        <v>0</v>
      </c>
      <c r="L1328" s="3">
        <f t="shared" si="239"/>
        <v>0</v>
      </c>
      <c r="M1328" s="3" t="str">
        <f t="shared" si="240"/>
        <v>Nuvo-10208GC-10G-MB-X2</v>
      </c>
      <c r="N1328" s="3" t="str">
        <f t="shared" si="241"/>
        <v>WH01S-NTA</v>
      </c>
      <c r="O1328" s="2" t="str">
        <f t="shared" si="242"/>
        <v>Nuvo-10208GC-10G-MB-X2WH01S-NTA</v>
      </c>
      <c r="P1328" s="2">
        <f t="shared" si="234"/>
        <v>0</v>
      </c>
      <c r="Q1328" s="2">
        <f t="shared" si="235"/>
        <v>0</v>
      </c>
      <c r="R1328" s="2">
        <f t="shared" si="236"/>
        <v>0</v>
      </c>
      <c r="S1328" s="2">
        <f t="shared" si="237"/>
        <v>0</v>
      </c>
      <c r="T1328" s="2">
        <f t="shared" si="238"/>
        <v>0</v>
      </c>
    </row>
    <row r="1329" spans="1:20" hidden="1">
      <c r="A1329" s="2" t="s">
        <v>1339</v>
      </c>
      <c r="D1329" s="2">
        <v>0</v>
      </c>
      <c r="E1329" s="2">
        <v>0</v>
      </c>
      <c r="F1329" s="2">
        <v>0</v>
      </c>
      <c r="H1329" s="2">
        <v>0</v>
      </c>
      <c r="I1329" s="2">
        <v>0</v>
      </c>
      <c r="K1329" s="2">
        <v>0</v>
      </c>
      <c r="L1329" s="3">
        <f t="shared" si="239"/>
        <v>0</v>
      </c>
      <c r="M1329" s="3" t="str">
        <f t="shared" si="240"/>
        <v>Nuvo-10208GC-BP-01</v>
      </c>
      <c r="N1329" s="3" t="str">
        <f t="shared" si="241"/>
        <v>WH01S-NTA</v>
      </c>
      <c r="O1329" s="2" t="str">
        <f t="shared" si="242"/>
        <v>Nuvo-10208GC-BP-01WH01S-NTA</v>
      </c>
      <c r="P1329" s="2">
        <f t="shared" si="234"/>
        <v>0</v>
      </c>
      <c r="Q1329" s="2">
        <f t="shared" si="235"/>
        <v>0</v>
      </c>
      <c r="R1329" s="2">
        <f t="shared" si="236"/>
        <v>0</v>
      </c>
      <c r="S1329" s="2">
        <f t="shared" si="237"/>
        <v>0</v>
      </c>
      <c r="T1329" s="2">
        <f t="shared" si="238"/>
        <v>0</v>
      </c>
    </row>
    <row r="1330" spans="1:20" hidden="1">
      <c r="A1330" s="2" t="s">
        <v>1340</v>
      </c>
      <c r="D1330" s="2">
        <v>0</v>
      </c>
      <c r="E1330" s="2">
        <v>0</v>
      </c>
      <c r="F1330" s="2">
        <v>0</v>
      </c>
      <c r="H1330" s="2">
        <v>0</v>
      </c>
      <c r="I1330" s="2">
        <v>0</v>
      </c>
      <c r="K1330" s="2">
        <v>0</v>
      </c>
      <c r="L1330" s="3">
        <f t="shared" si="239"/>
        <v>0</v>
      </c>
      <c r="M1330" s="3" t="str">
        <f t="shared" si="240"/>
        <v>Nuvo-10208GC-BP-A1</v>
      </c>
      <c r="N1330" s="3" t="str">
        <f t="shared" si="241"/>
        <v>WH01S-NTA</v>
      </c>
      <c r="O1330" s="2" t="str">
        <f t="shared" si="242"/>
        <v>Nuvo-10208GC-BP-A1WH01S-NTA</v>
      </c>
      <c r="P1330" s="2">
        <f t="shared" si="234"/>
        <v>0</v>
      </c>
      <c r="Q1330" s="2">
        <f t="shared" si="235"/>
        <v>0</v>
      </c>
      <c r="R1330" s="2">
        <f t="shared" si="236"/>
        <v>0</v>
      </c>
      <c r="S1330" s="2">
        <f t="shared" si="237"/>
        <v>0</v>
      </c>
      <c r="T1330" s="2">
        <f t="shared" si="238"/>
        <v>0</v>
      </c>
    </row>
    <row r="1331" spans="1:20" hidden="1">
      <c r="A1331" s="2" t="s">
        <v>1341</v>
      </c>
      <c r="D1331" s="2">
        <v>0</v>
      </c>
      <c r="E1331" s="2">
        <v>0</v>
      </c>
      <c r="F1331" s="2">
        <v>0</v>
      </c>
      <c r="H1331" s="2">
        <v>0</v>
      </c>
      <c r="I1331" s="2">
        <v>0</v>
      </c>
      <c r="K1331" s="2">
        <v>0</v>
      </c>
      <c r="L1331" s="3">
        <f t="shared" si="239"/>
        <v>0</v>
      </c>
      <c r="M1331" s="3" t="str">
        <f t="shared" si="240"/>
        <v>Nuvo-2500-MB-A4</v>
      </c>
      <c r="N1331" s="3" t="str">
        <f t="shared" si="241"/>
        <v>WH01S-NTA</v>
      </c>
      <c r="O1331" s="2" t="str">
        <f t="shared" si="242"/>
        <v>Nuvo-2500-MB-A4WH01S-NTA</v>
      </c>
      <c r="P1331" s="2">
        <f t="shared" si="234"/>
        <v>0</v>
      </c>
      <c r="Q1331" s="2">
        <f t="shared" si="235"/>
        <v>0</v>
      </c>
      <c r="R1331" s="2">
        <f t="shared" si="236"/>
        <v>0</v>
      </c>
      <c r="S1331" s="2">
        <f t="shared" si="237"/>
        <v>0</v>
      </c>
      <c r="T1331" s="2">
        <f t="shared" si="238"/>
        <v>0</v>
      </c>
    </row>
    <row r="1332" spans="1:20" hidden="1">
      <c r="A1332" s="2" t="s">
        <v>1342</v>
      </c>
      <c r="D1332" s="2">
        <v>0</v>
      </c>
      <c r="E1332" s="2">
        <v>0</v>
      </c>
      <c r="F1332" s="2">
        <v>0</v>
      </c>
      <c r="H1332" s="2">
        <v>0</v>
      </c>
      <c r="I1332" s="2">
        <v>0</v>
      </c>
      <c r="K1332" s="2">
        <v>0</v>
      </c>
      <c r="L1332" s="3">
        <f t="shared" si="239"/>
        <v>0</v>
      </c>
      <c r="M1332" s="3" t="str">
        <f t="shared" si="240"/>
        <v>Nuvo-5002-MB-A3</v>
      </c>
      <c r="N1332" s="3" t="str">
        <f t="shared" si="241"/>
        <v>WH01S-NTA</v>
      </c>
      <c r="O1332" s="2" t="str">
        <f t="shared" si="242"/>
        <v>Nuvo-5002-MB-A3WH01S-NTA</v>
      </c>
      <c r="P1332" s="2">
        <f t="shared" si="234"/>
        <v>0</v>
      </c>
      <c r="Q1332" s="2">
        <f t="shared" si="235"/>
        <v>0</v>
      </c>
      <c r="R1332" s="2">
        <f t="shared" si="236"/>
        <v>0</v>
      </c>
      <c r="S1332" s="2">
        <f t="shared" si="237"/>
        <v>0</v>
      </c>
      <c r="T1332" s="2">
        <f t="shared" si="238"/>
        <v>0</v>
      </c>
    </row>
    <row r="1333" spans="1:20" hidden="1">
      <c r="A1333" s="2" t="s">
        <v>1343</v>
      </c>
      <c r="D1333" s="2">
        <v>0</v>
      </c>
      <c r="E1333" s="2">
        <v>0</v>
      </c>
      <c r="F1333" s="2">
        <v>0</v>
      </c>
      <c r="H1333" s="2">
        <v>0</v>
      </c>
      <c r="I1333" s="2">
        <v>0</v>
      </c>
      <c r="K1333" s="2">
        <v>0</v>
      </c>
      <c r="L1333" s="3">
        <f t="shared" si="239"/>
        <v>0</v>
      </c>
      <c r="M1333" s="3" t="str">
        <f t="shared" si="240"/>
        <v>Nuvo-5006-PoE-MB-A3</v>
      </c>
      <c r="N1333" s="3" t="str">
        <f t="shared" si="241"/>
        <v>WH01S-NTA</v>
      </c>
      <c r="O1333" s="2" t="str">
        <f t="shared" si="242"/>
        <v>Nuvo-5006-PoE-MB-A3WH01S-NTA</v>
      </c>
      <c r="P1333" s="2">
        <f t="shared" si="234"/>
        <v>0</v>
      </c>
      <c r="Q1333" s="2">
        <f t="shared" si="235"/>
        <v>0</v>
      </c>
      <c r="R1333" s="2">
        <f t="shared" si="236"/>
        <v>0</v>
      </c>
      <c r="S1333" s="2">
        <f t="shared" si="237"/>
        <v>0</v>
      </c>
      <c r="T1333" s="2">
        <f t="shared" si="238"/>
        <v>0</v>
      </c>
    </row>
    <row r="1334" spans="1:20" hidden="1">
      <c r="A1334" s="2" t="s">
        <v>1344</v>
      </c>
      <c r="D1334" s="2">
        <v>0</v>
      </c>
      <c r="E1334" s="2">
        <v>0</v>
      </c>
      <c r="F1334" s="2">
        <v>0</v>
      </c>
      <c r="H1334" s="2">
        <v>0</v>
      </c>
      <c r="I1334" s="2">
        <v>0</v>
      </c>
      <c r="K1334" s="2">
        <v>0</v>
      </c>
      <c r="L1334" s="3">
        <f t="shared" si="239"/>
        <v>0</v>
      </c>
      <c r="M1334" s="3" t="str">
        <f t="shared" si="240"/>
        <v>Nuvo-5501-DIO-MB-A1</v>
      </c>
      <c r="N1334" s="3" t="str">
        <f t="shared" si="241"/>
        <v>WH01S-NTA</v>
      </c>
      <c r="O1334" s="2" t="str">
        <f t="shared" si="242"/>
        <v>Nuvo-5501-DIO-MB-A1WH01S-NTA</v>
      </c>
      <c r="P1334" s="2">
        <f t="shared" si="234"/>
        <v>0</v>
      </c>
      <c r="Q1334" s="2">
        <f t="shared" si="235"/>
        <v>0</v>
      </c>
      <c r="R1334" s="2">
        <f t="shared" si="236"/>
        <v>0</v>
      </c>
      <c r="S1334" s="2">
        <f t="shared" si="237"/>
        <v>0</v>
      </c>
      <c r="T1334" s="2">
        <f t="shared" si="238"/>
        <v>0</v>
      </c>
    </row>
    <row r="1335" spans="1:20" hidden="1">
      <c r="A1335" s="2" t="s">
        <v>1345</v>
      </c>
      <c r="D1335" s="2">
        <v>0</v>
      </c>
      <c r="E1335" s="2">
        <v>0</v>
      </c>
      <c r="F1335" s="2">
        <v>0</v>
      </c>
      <c r="H1335" s="2">
        <v>0</v>
      </c>
      <c r="I1335" s="2">
        <v>0</v>
      </c>
      <c r="K1335" s="2">
        <v>0</v>
      </c>
      <c r="L1335" s="3">
        <f t="shared" si="239"/>
        <v>0</v>
      </c>
      <c r="M1335" s="3" t="str">
        <f t="shared" si="240"/>
        <v>Nuvo-6108GC-BP-A1</v>
      </c>
      <c r="N1335" s="3" t="str">
        <f t="shared" si="241"/>
        <v>WH01S-NTA</v>
      </c>
      <c r="O1335" s="2" t="str">
        <f t="shared" si="242"/>
        <v>Nuvo-6108GC-BP-A1WH01S-NTA</v>
      </c>
      <c r="P1335" s="2">
        <f t="shared" si="234"/>
        <v>0</v>
      </c>
      <c r="Q1335" s="2">
        <f t="shared" si="235"/>
        <v>0</v>
      </c>
      <c r="R1335" s="2">
        <f t="shared" si="236"/>
        <v>0</v>
      </c>
      <c r="S1335" s="2">
        <f t="shared" si="237"/>
        <v>0</v>
      </c>
      <c r="T1335" s="2">
        <f t="shared" si="238"/>
        <v>0</v>
      </c>
    </row>
    <row r="1336" spans="1:20" hidden="1">
      <c r="A1336" s="2" t="s">
        <v>1346</v>
      </c>
      <c r="D1336" s="2">
        <v>0</v>
      </c>
      <c r="E1336" s="2">
        <v>0</v>
      </c>
      <c r="F1336" s="2">
        <v>0</v>
      </c>
      <c r="H1336" s="2">
        <v>0</v>
      </c>
      <c r="I1336" s="2">
        <v>0</v>
      </c>
      <c r="K1336" s="2">
        <v>0</v>
      </c>
      <c r="L1336" s="3">
        <f t="shared" si="239"/>
        <v>0</v>
      </c>
      <c r="M1336" s="3" t="str">
        <f t="shared" si="240"/>
        <v>Nuvo-6108GC-IGN-BP-A1</v>
      </c>
      <c r="N1336" s="3" t="str">
        <f t="shared" si="241"/>
        <v>WH01S-NTA</v>
      </c>
      <c r="O1336" s="2" t="str">
        <f t="shared" si="242"/>
        <v>Nuvo-6108GC-IGN-BP-A1WH01S-NTA</v>
      </c>
      <c r="P1336" s="2">
        <f t="shared" si="234"/>
        <v>0</v>
      </c>
      <c r="Q1336" s="2">
        <f t="shared" si="235"/>
        <v>0</v>
      </c>
      <c r="R1336" s="2">
        <f t="shared" si="236"/>
        <v>0</v>
      </c>
      <c r="S1336" s="2">
        <f t="shared" si="237"/>
        <v>0</v>
      </c>
      <c r="T1336" s="2">
        <f t="shared" si="238"/>
        <v>0</v>
      </c>
    </row>
    <row r="1337" spans="1:20" hidden="1">
      <c r="A1337" s="2" t="s">
        <v>1347</v>
      </c>
      <c r="D1337" s="2">
        <v>0</v>
      </c>
      <c r="E1337" s="2">
        <v>0</v>
      </c>
      <c r="F1337" s="2">
        <v>0</v>
      </c>
      <c r="H1337" s="2">
        <v>0</v>
      </c>
      <c r="I1337" s="2">
        <v>0</v>
      </c>
      <c r="K1337" s="2">
        <v>0</v>
      </c>
      <c r="L1337" s="3">
        <f t="shared" si="239"/>
        <v>0</v>
      </c>
      <c r="M1337" s="3" t="str">
        <f t="shared" si="240"/>
        <v>Nuvo-6108GC-IGN-MB-A1</v>
      </c>
      <c r="N1337" s="3" t="str">
        <f t="shared" si="241"/>
        <v>WH01S-NTA</v>
      </c>
      <c r="O1337" s="2" t="str">
        <f t="shared" si="242"/>
        <v>Nuvo-6108GC-IGN-MB-A1WH01S-NTA</v>
      </c>
      <c r="P1337" s="2">
        <f t="shared" si="234"/>
        <v>0</v>
      </c>
      <c r="Q1337" s="2">
        <f t="shared" si="235"/>
        <v>0</v>
      </c>
      <c r="R1337" s="2">
        <f t="shared" si="236"/>
        <v>0</v>
      </c>
      <c r="S1337" s="2">
        <f t="shared" si="237"/>
        <v>0</v>
      </c>
      <c r="T1337" s="2">
        <f t="shared" si="238"/>
        <v>0</v>
      </c>
    </row>
    <row r="1338" spans="1:20" hidden="1">
      <c r="A1338" s="2" t="s">
        <v>1348</v>
      </c>
      <c r="D1338" s="2">
        <v>0</v>
      </c>
      <c r="E1338" s="2">
        <v>0</v>
      </c>
      <c r="F1338" s="2">
        <v>0</v>
      </c>
      <c r="H1338" s="2">
        <v>0</v>
      </c>
      <c r="I1338" s="2">
        <v>0</v>
      </c>
      <c r="K1338" s="2">
        <v>0</v>
      </c>
      <c r="L1338" s="3">
        <f t="shared" si="239"/>
        <v>0</v>
      </c>
      <c r="M1338" s="3" t="str">
        <f t="shared" si="240"/>
        <v>Nuvo-7000DE-BP-A1</v>
      </c>
      <c r="N1338" s="3" t="str">
        <f t="shared" si="241"/>
        <v>WH01S-NTA</v>
      </c>
      <c r="O1338" s="2" t="str">
        <f t="shared" si="242"/>
        <v>Nuvo-7000DE-BP-A1WH01S-NTA</v>
      </c>
      <c r="P1338" s="2">
        <f t="shared" si="234"/>
        <v>0</v>
      </c>
      <c r="Q1338" s="2">
        <f t="shared" si="235"/>
        <v>0</v>
      </c>
      <c r="R1338" s="2">
        <f t="shared" si="236"/>
        <v>0</v>
      </c>
      <c r="S1338" s="2">
        <f t="shared" si="237"/>
        <v>0</v>
      </c>
      <c r="T1338" s="2">
        <f t="shared" si="238"/>
        <v>0</v>
      </c>
    </row>
    <row r="1339" spans="1:20" hidden="1">
      <c r="A1339" s="2" t="s">
        <v>1349</v>
      </c>
      <c r="D1339" s="2">
        <v>0</v>
      </c>
      <c r="E1339" s="2">
        <v>0</v>
      </c>
      <c r="F1339" s="2">
        <v>0</v>
      </c>
      <c r="H1339" s="2">
        <v>0</v>
      </c>
      <c r="I1339" s="2">
        <v>0</v>
      </c>
      <c r="K1339" s="2">
        <v>0</v>
      </c>
      <c r="L1339" s="3">
        <f t="shared" si="239"/>
        <v>0</v>
      </c>
      <c r="M1339" s="3" t="str">
        <f t="shared" si="240"/>
        <v>Nuvo-7002-MB-A1</v>
      </c>
      <c r="N1339" s="3" t="str">
        <f t="shared" si="241"/>
        <v>WH01S-NTA</v>
      </c>
      <c r="O1339" s="2" t="str">
        <f t="shared" si="242"/>
        <v>Nuvo-7002-MB-A1WH01S-NTA</v>
      </c>
      <c r="P1339" s="2">
        <f t="shared" si="234"/>
        <v>0</v>
      </c>
      <c r="Q1339" s="2">
        <f t="shared" si="235"/>
        <v>0</v>
      </c>
      <c r="R1339" s="2">
        <f t="shared" si="236"/>
        <v>0</v>
      </c>
      <c r="S1339" s="2">
        <f t="shared" si="237"/>
        <v>0</v>
      </c>
      <c r="T1339" s="2">
        <f t="shared" si="238"/>
        <v>0</v>
      </c>
    </row>
    <row r="1340" spans="1:20" hidden="1">
      <c r="A1340" s="2" t="s">
        <v>1350</v>
      </c>
      <c r="D1340" s="2">
        <v>0</v>
      </c>
      <c r="E1340" s="2">
        <v>0</v>
      </c>
      <c r="F1340" s="2">
        <v>0</v>
      </c>
      <c r="H1340" s="2">
        <v>0</v>
      </c>
      <c r="I1340" s="2">
        <v>0</v>
      </c>
      <c r="K1340" s="2">
        <v>0</v>
      </c>
      <c r="L1340" s="3">
        <f t="shared" si="239"/>
        <v>0</v>
      </c>
      <c r="M1340" s="3" t="str">
        <f t="shared" si="240"/>
        <v>Nuvo-7002-PoE-MB-A3</v>
      </c>
      <c r="N1340" s="3" t="str">
        <f t="shared" si="241"/>
        <v>WH01S-NTA</v>
      </c>
      <c r="O1340" s="2" t="str">
        <f t="shared" si="242"/>
        <v>Nuvo-7002-PoE-MB-A3WH01S-NTA</v>
      </c>
      <c r="P1340" s="2">
        <f t="shared" si="234"/>
        <v>0</v>
      </c>
      <c r="Q1340" s="2">
        <f t="shared" si="235"/>
        <v>0</v>
      </c>
      <c r="R1340" s="2">
        <f t="shared" si="236"/>
        <v>0</v>
      </c>
      <c r="S1340" s="2">
        <f t="shared" si="237"/>
        <v>0</v>
      </c>
      <c r="T1340" s="2">
        <f t="shared" si="238"/>
        <v>0</v>
      </c>
    </row>
    <row r="1341" spans="1:20" hidden="1">
      <c r="A1341" s="2" t="s">
        <v>1351</v>
      </c>
      <c r="D1341" s="2">
        <v>0</v>
      </c>
      <c r="E1341" s="2">
        <v>0</v>
      </c>
      <c r="F1341" s="2">
        <v>0</v>
      </c>
      <c r="H1341" s="2">
        <v>0</v>
      </c>
      <c r="I1341" s="2">
        <v>0</v>
      </c>
      <c r="K1341" s="2">
        <v>0</v>
      </c>
      <c r="L1341" s="3">
        <f t="shared" si="239"/>
        <v>0</v>
      </c>
      <c r="M1341" s="3" t="str">
        <f t="shared" si="240"/>
        <v>Nuvo-7006-MB-A1</v>
      </c>
      <c r="N1341" s="3" t="str">
        <f t="shared" si="241"/>
        <v>WH01S-NTA</v>
      </c>
      <c r="O1341" s="2" t="str">
        <f t="shared" si="242"/>
        <v>Nuvo-7006-MB-A1WH01S-NTA</v>
      </c>
      <c r="P1341" s="2">
        <f t="shared" si="234"/>
        <v>0</v>
      </c>
      <c r="Q1341" s="2">
        <f t="shared" si="235"/>
        <v>0</v>
      </c>
      <c r="R1341" s="2">
        <f t="shared" si="236"/>
        <v>0</v>
      </c>
      <c r="S1341" s="2">
        <f t="shared" si="237"/>
        <v>0</v>
      </c>
      <c r="T1341" s="2">
        <f t="shared" si="238"/>
        <v>0</v>
      </c>
    </row>
    <row r="1342" spans="1:20" hidden="1">
      <c r="A1342" s="2" t="s">
        <v>1352</v>
      </c>
      <c r="D1342" s="2">
        <v>0</v>
      </c>
      <c r="E1342" s="2">
        <v>0</v>
      </c>
      <c r="F1342" s="2">
        <v>0</v>
      </c>
      <c r="H1342" s="2">
        <v>0</v>
      </c>
      <c r="I1342" s="2">
        <v>0</v>
      </c>
      <c r="K1342" s="2">
        <v>0</v>
      </c>
      <c r="L1342" s="3">
        <f t="shared" si="239"/>
        <v>0</v>
      </c>
      <c r="M1342" s="3" t="str">
        <f t="shared" si="240"/>
        <v>Nuvo-7006-PoE-MB-A1</v>
      </c>
      <c r="N1342" s="3" t="str">
        <f t="shared" si="241"/>
        <v>WH01S-NTA</v>
      </c>
      <c r="O1342" s="2" t="str">
        <f t="shared" si="242"/>
        <v>Nuvo-7006-PoE-MB-A1WH01S-NTA</v>
      </c>
      <c r="P1342" s="2">
        <f t="shared" si="234"/>
        <v>0</v>
      </c>
      <c r="Q1342" s="2">
        <f t="shared" si="235"/>
        <v>0</v>
      </c>
      <c r="R1342" s="2">
        <f t="shared" si="236"/>
        <v>0</v>
      </c>
      <c r="S1342" s="2">
        <f t="shared" si="237"/>
        <v>0</v>
      </c>
      <c r="T1342" s="2">
        <f t="shared" si="238"/>
        <v>0</v>
      </c>
    </row>
    <row r="1343" spans="1:20" hidden="1">
      <c r="A1343" s="2" t="s">
        <v>1353</v>
      </c>
      <c r="D1343" s="2">
        <v>0</v>
      </c>
      <c r="E1343" s="2">
        <v>0</v>
      </c>
      <c r="F1343" s="2">
        <v>0</v>
      </c>
      <c r="H1343" s="2">
        <v>0</v>
      </c>
      <c r="I1343" s="2">
        <v>0</v>
      </c>
      <c r="K1343" s="2">
        <v>0</v>
      </c>
      <c r="L1343" s="3">
        <f t="shared" si="239"/>
        <v>0</v>
      </c>
      <c r="M1343" s="3" t="str">
        <f t="shared" si="240"/>
        <v>Nuvo-7006-PoE-MB-A2</v>
      </c>
      <c r="N1343" s="3" t="str">
        <f t="shared" si="241"/>
        <v>WH01S-NTA</v>
      </c>
      <c r="O1343" s="2" t="str">
        <f t="shared" si="242"/>
        <v>Nuvo-7006-PoE-MB-A2WH01S-NTA</v>
      </c>
      <c r="P1343" s="2">
        <f t="shared" si="234"/>
        <v>0</v>
      </c>
      <c r="Q1343" s="2">
        <f t="shared" si="235"/>
        <v>0</v>
      </c>
      <c r="R1343" s="2">
        <f t="shared" si="236"/>
        <v>0</v>
      </c>
      <c r="S1343" s="2">
        <f t="shared" si="237"/>
        <v>0</v>
      </c>
      <c r="T1343" s="2">
        <f t="shared" si="238"/>
        <v>0</v>
      </c>
    </row>
    <row r="1344" spans="1:20" hidden="1">
      <c r="A1344" s="2" t="s">
        <v>1354</v>
      </c>
      <c r="D1344" s="2">
        <v>0</v>
      </c>
      <c r="E1344" s="2">
        <v>0</v>
      </c>
      <c r="F1344" s="2">
        <v>0</v>
      </c>
      <c r="H1344" s="2">
        <v>0</v>
      </c>
      <c r="I1344" s="2">
        <v>0</v>
      </c>
      <c r="K1344" s="2">
        <v>0</v>
      </c>
      <c r="L1344" s="3">
        <f t="shared" si="239"/>
        <v>0</v>
      </c>
      <c r="M1344" s="3" t="str">
        <f t="shared" si="240"/>
        <v>Nuvo-7006-PoE-MB-A3</v>
      </c>
      <c r="N1344" s="3" t="str">
        <f t="shared" si="241"/>
        <v>WH01S-NTA</v>
      </c>
      <c r="O1344" s="2" t="str">
        <f t="shared" si="242"/>
        <v>Nuvo-7006-PoE-MB-A3WH01S-NTA</v>
      </c>
      <c r="P1344" s="2">
        <f t="shared" si="234"/>
        <v>0</v>
      </c>
      <c r="Q1344" s="2">
        <f t="shared" si="235"/>
        <v>0</v>
      </c>
      <c r="R1344" s="2">
        <f t="shared" si="236"/>
        <v>0</v>
      </c>
      <c r="S1344" s="2">
        <f t="shared" si="237"/>
        <v>0</v>
      </c>
      <c r="T1344" s="2">
        <f t="shared" si="238"/>
        <v>0</v>
      </c>
    </row>
    <row r="1345" spans="1:20" hidden="1">
      <c r="A1345" s="2" t="s">
        <v>1355</v>
      </c>
      <c r="D1345" s="2">
        <v>0</v>
      </c>
      <c r="E1345" s="2">
        <v>0</v>
      </c>
      <c r="F1345" s="2">
        <v>0</v>
      </c>
      <c r="H1345" s="2">
        <v>0</v>
      </c>
      <c r="I1345" s="2">
        <v>0</v>
      </c>
      <c r="K1345" s="2">
        <v>0</v>
      </c>
      <c r="L1345" s="3">
        <f t="shared" si="239"/>
        <v>0</v>
      </c>
      <c r="M1345" s="3" t="str">
        <f t="shared" si="240"/>
        <v>Nuvo-7006-PoE-MB-Y3</v>
      </c>
      <c r="N1345" s="3" t="str">
        <f t="shared" si="241"/>
        <v>WH01S-NTA</v>
      </c>
      <c r="O1345" s="2" t="str">
        <f t="shared" si="242"/>
        <v>Nuvo-7006-PoE-MB-Y3WH01S-NTA</v>
      </c>
      <c r="P1345" s="2">
        <f t="shared" si="234"/>
        <v>0</v>
      </c>
      <c r="Q1345" s="2">
        <f t="shared" si="235"/>
        <v>0</v>
      </c>
      <c r="R1345" s="2">
        <f t="shared" si="236"/>
        <v>0</v>
      </c>
      <c r="S1345" s="2">
        <f t="shared" si="237"/>
        <v>0</v>
      </c>
      <c r="T1345" s="2">
        <f t="shared" si="238"/>
        <v>0</v>
      </c>
    </row>
    <row r="1346" spans="1:20" hidden="1">
      <c r="A1346" s="2" t="s">
        <v>1356</v>
      </c>
      <c r="D1346" s="2">
        <v>0</v>
      </c>
      <c r="E1346" s="2">
        <v>0</v>
      </c>
      <c r="F1346" s="2">
        <v>0</v>
      </c>
      <c r="H1346" s="2">
        <v>0</v>
      </c>
      <c r="I1346" s="2">
        <v>0</v>
      </c>
      <c r="K1346" s="2">
        <v>0</v>
      </c>
      <c r="L1346" s="3">
        <f t="shared" si="239"/>
        <v>0</v>
      </c>
      <c r="M1346" s="3" t="str">
        <f t="shared" si="240"/>
        <v>Nuvo-7501-MB-A1</v>
      </c>
      <c r="N1346" s="3" t="str">
        <f t="shared" si="241"/>
        <v>WH01S-NTA</v>
      </c>
      <c r="O1346" s="2" t="str">
        <f t="shared" si="242"/>
        <v>Nuvo-7501-MB-A1WH01S-NTA</v>
      </c>
      <c r="P1346" s="2">
        <f t="shared" si="234"/>
        <v>0</v>
      </c>
      <c r="Q1346" s="2">
        <f t="shared" si="235"/>
        <v>0</v>
      </c>
      <c r="R1346" s="2">
        <f t="shared" si="236"/>
        <v>0</v>
      </c>
      <c r="S1346" s="2">
        <f t="shared" si="237"/>
        <v>0</v>
      </c>
      <c r="T1346" s="2">
        <f t="shared" si="238"/>
        <v>0</v>
      </c>
    </row>
    <row r="1347" spans="1:20" hidden="1">
      <c r="A1347" s="2" t="s">
        <v>1357</v>
      </c>
      <c r="D1347" s="2">
        <v>0</v>
      </c>
      <c r="E1347" s="2">
        <v>0</v>
      </c>
      <c r="F1347" s="2">
        <v>0</v>
      </c>
      <c r="H1347" s="2">
        <v>0</v>
      </c>
      <c r="I1347" s="2">
        <v>0</v>
      </c>
      <c r="K1347" s="2">
        <v>0</v>
      </c>
      <c r="L1347" s="3">
        <f t="shared" ref="L1347:L1403" si="243">D1347</f>
        <v>0</v>
      </c>
      <c r="M1347" s="3" t="str">
        <f t="shared" ref="M1347:M1403" si="244">A1347</f>
        <v>Nuvo-7505-MB-Y1</v>
      </c>
      <c r="N1347" s="3" t="str">
        <f t="shared" ref="N1347:N1403" si="245">IF(A1348="Inventory",A1347,N1346)</f>
        <v>WH01S-NTA</v>
      </c>
      <c r="O1347" s="2" t="str">
        <f t="shared" si="242"/>
        <v>Nuvo-7505-MB-Y1WH01S-NTA</v>
      </c>
      <c r="P1347" s="2">
        <f t="shared" si="234"/>
        <v>0</v>
      </c>
      <c r="Q1347" s="2">
        <f t="shared" si="235"/>
        <v>0</v>
      </c>
      <c r="R1347" s="2">
        <f t="shared" si="236"/>
        <v>0</v>
      </c>
      <c r="S1347" s="2">
        <f t="shared" si="237"/>
        <v>0</v>
      </c>
      <c r="T1347" s="2">
        <f t="shared" si="238"/>
        <v>0</v>
      </c>
    </row>
    <row r="1348" spans="1:20" hidden="1">
      <c r="A1348" s="2" t="s">
        <v>1358</v>
      </c>
      <c r="D1348" s="2">
        <v>0</v>
      </c>
      <c r="E1348" s="2">
        <v>0</v>
      </c>
      <c r="F1348" s="2">
        <v>0</v>
      </c>
      <c r="H1348" s="2">
        <v>0</v>
      </c>
      <c r="I1348" s="2">
        <v>0</v>
      </c>
      <c r="K1348" s="2">
        <v>0</v>
      </c>
      <c r="L1348" s="3">
        <f t="shared" si="243"/>
        <v>0</v>
      </c>
      <c r="M1348" s="3" t="str">
        <f t="shared" si="244"/>
        <v>Nuvo-7531-MB-Y1</v>
      </c>
      <c r="N1348" s="3" t="str">
        <f t="shared" si="245"/>
        <v>WH01S-NTA</v>
      </c>
      <c r="O1348" s="2" t="str">
        <f t="shared" si="242"/>
        <v>Nuvo-7531-MB-Y1WH01S-NTA</v>
      </c>
      <c r="P1348" s="2">
        <f t="shared" si="234"/>
        <v>0</v>
      </c>
      <c r="Q1348" s="2">
        <f t="shared" si="235"/>
        <v>0</v>
      </c>
      <c r="R1348" s="2">
        <f t="shared" si="236"/>
        <v>0</v>
      </c>
      <c r="S1348" s="2">
        <f t="shared" si="237"/>
        <v>0</v>
      </c>
      <c r="T1348" s="2">
        <f t="shared" si="238"/>
        <v>0</v>
      </c>
    </row>
    <row r="1349" spans="1:20" hidden="1">
      <c r="A1349" s="2" t="s">
        <v>1359</v>
      </c>
      <c r="D1349" s="2">
        <v>0</v>
      </c>
      <c r="E1349" s="2">
        <v>0</v>
      </c>
      <c r="F1349" s="2">
        <v>0</v>
      </c>
      <c r="H1349" s="2">
        <v>0</v>
      </c>
      <c r="I1349" s="2">
        <v>0</v>
      </c>
      <c r="K1349" s="2">
        <v>0</v>
      </c>
      <c r="L1349" s="3">
        <f t="shared" si="243"/>
        <v>0</v>
      </c>
      <c r="M1349" s="3" t="str">
        <f t="shared" si="244"/>
        <v>Nuvo-8108GC-BP-A1</v>
      </c>
      <c r="N1349" s="3" t="str">
        <f t="shared" si="245"/>
        <v>WH01S-NTA</v>
      </c>
      <c r="O1349" s="2" t="str">
        <f t="shared" si="242"/>
        <v>Nuvo-8108GC-BP-A1WH01S-NTA</v>
      </c>
      <c r="P1349" s="2">
        <f t="shared" si="234"/>
        <v>0</v>
      </c>
      <c r="Q1349" s="2">
        <f t="shared" si="235"/>
        <v>0</v>
      </c>
      <c r="R1349" s="2">
        <f t="shared" si="236"/>
        <v>0</v>
      </c>
      <c r="S1349" s="2">
        <f t="shared" si="237"/>
        <v>0</v>
      </c>
      <c r="T1349" s="2">
        <f t="shared" si="238"/>
        <v>0</v>
      </c>
    </row>
    <row r="1350" spans="1:20" hidden="1">
      <c r="A1350" s="2" t="s">
        <v>1360</v>
      </c>
      <c r="D1350" s="2">
        <v>0</v>
      </c>
      <c r="E1350" s="2">
        <v>0</v>
      </c>
      <c r="F1350" s="2">
        <v>0</v>
      </c>
      <c r="H1350" s="2">
        <v>0</v>
      </c>
      <c r="I1350" s="2">
        <v>0</v>
      </c>
      <c r="K1350" s="2">
        <v>0</v>
      </c>
      <c r="L1350" s="3">
        <f t="shared" si="243"/>
        <v>0</v>
      </c>
      <c r="M1350" s="3" t="str">
        <f t="shared" si="244"/>
        <v>Nuvo-8208GC-BP-A1</v>
      </c>
      <c r="N1350" s="3" t="str">
        <f t="shared" si="245"/>
        <v>WH01S-NTA</v>
      </c>
      <c r="O1350" s="2" t="str">
        <f t="shared" ref="O1350:O1403" si="246">M1350&amp;N1350</f>
        <v>Nuvo-8208GC-BP-A1WH01S-NTA</v>
      </c>
      <c r="P1350" s="2">
        <f t="shared" ref="P1350:P1413" si="247">D1350</f>
        <v>0</v>
      </c>
      <c r="Q1350" s="2">
        <f t="shared" ref="Q1350:Q1413" si="248">E1350</f>
        <v>0</v>
      </c>
      <c r="R1350" s="2">
        <f t="shared" ref="R1350:R1413" si="249">F1350</f>
        <v>0</v>
      </c>
      <c r="S1350" s="2">
        <f t="shared" ref="S1350:S1413" si="250">H1350</f>
        <v>0</v>
      </c>
      <c r="T1350" s="2">
        <f t="shared" ref="T1350:T1413" si="251">R1350+S1350</f>
        <v>0</v>
      </c>
    </row>
    <row r="1351" spans="1:20" hidden="1">
      <c r="A1351" s="2" t="s">
        <v>1361</v>
      </c>
      <c r="D1351" s="2">
        <v>0</v>
      </c>
      <c r="E1351" s="2">
        <v>0</v>
      </c>
      <c r="F1351" s="2">
        <v>0</v>
      </c>
      <c r="H1351" s="2">
        <v>0</v>
      </c>
      <c r="I1351" s="2">
        <v>0</v>
      </c>
      <c r="K1351" s="2">
        <v>0.5</v>
      </c>
      <c r="L1351" s="3">
        <f t="shared" si="243"/>
        <v>0</v>
      </c>
      <c r="M1351" s="3" t="str">
        <f t="shared" si="244"/>
        <v>Nuvo-8208GC-BP-A2</v>
      </c>
      <c r="N1351" s="3" t="str">
        <f t="shared" si="245"/>
        <v>WH01S-NTA</v>
      </c>
      <c r="O1351" s="2" t="str">
        <f t="shared" si="246"/>
        <v>Nuvo-8208GC-BP-A2WH01S-NTA</v>
      </c>
      <c r="P1351" s="2">
        <f t="shared" si="247"/>
        <v>0</v>
      </c>
      <c r="Q1351" s="2">
        <f t="shared" si="248"/>
        <v>0</v>
      </c>
      <c r="R1351" s="2">
        <f t="shared" si="249"/>
        <v>0</v>
      </c>
      <c r="S1351" s="2">
        <f t="shared" si="250"/>
        <v>0</v>
      </c>
      <c r="T1351" s="2">
        <f t="shared" si="251"/>
        <v>0</v>
      </c>
    </row>
    <row r="1352" spans="1:20" hidden="1">
      <c r="A1352" s="2" t="s">
        <v>1362</v>
      </c>
      <c r="D1352" s="2">
        <v>0</v>
      </c>
      <c r="E1352" s="2">
        <v>0</v>
      </c>
      <c r="F1352" s="2">
        <v>0</v>
      </c>
      <c r="H1352" s="2">
        <v>0</v>
      </c>
      <c r="I1352" s="2">
        <v>0</v>
      </c>
      <c r="K1352" s="2">
        <v>0.5</v>
      </c>
      <c r="L1352" s="3">
        <f t="shared" si="243"/>
        <v>0</v>
      </c>
      <c r="M1352" s="3" t="str">
        <f t="shared" si="244"/>
        <v>Nuvo-8208GC-MB-A3</v>
      </c>
      <c r="N1352" s="3" t="str">
        <f t="shared" si="245"/>
        <v>WH01S-NTA</v>
      </c>
      <c r="O1352" s="2" t="str">
        <f t="shared" si="246"/>
        <v>Nuvo-8208GC-MB-A3WH01S-NTA</v>
      </c>
      <c r="P1352" s="2">
        <f t="shared" si="247"/>
        <v>0</v>
      </c>
      <c r="Q1352" s="2">
        <f t="shared" si="248"/>
        <v>0</v>
      </c>
      <c r="R1352" s="2">
        <f t="shared" si="249"/>
        <v>0</v>
      </c>
      <c r="S1352" s="2">
        <f t="shared" si="250"/>
        <v>0</v>
      </c>
      <c r="T1352" s="2">
        <f t="shared" si="251"/>
        <v>0</v>
      </c>
    </row>
    <row r="1353" spans="1:20" hidden="1">
      <c r="A1353" s="2" t="s">
        <v>1363</v>
      </c>
      <c r="D1353" s="2">
        <v>0</v>
      </c>
      <c r="E1353" s="2">
        <v>0</v>
      </c>
      <c r="F1353" s="2">
        <v>0</v>
      </c>
      <c r="H1353" s="2">
        <v>0</v>
      </c>
      <c r="I1353" s="2">
        <v>0</v>
      </c>
      <c r="K1353" s="2">
        <v>0</v>
      </c>
      <c r="L1353" s="3">
        <f t="shared" si="243"/>
        <v>0</v>
      </c>
      <c r="M1353" s="3" t="str">
        <f t="shared" si="244"/>
        <v>Nuvo-9000P-BP-A1</v>
      </c>
      <c r="N1353" s="3" t="str">
        <f t="shared" si="245"/>
        <v>WH01S-NTA</v>
      </c>
      <c r="O1353" s="2" t="str">
        <f t="shared" si="246"/>
        <v>Nuvo-9000P-BP-A1WH01S-NTA</v>
      </c>
      <c r="P1353" s="2">
        <f t="shared" si="247"/>
        <v>0</v>
      </c>
      <c r="Q1353" s="2">
        <f t="shared" si="248"/>
        <v>0</v>
      </c>
      <c r="R1353" s="2">
        <f t="shared" si="249"/>
        <v>0</v>
      </c>
      <c r="S1353" s="2">
        <f t="shared" si="250"/>
        <v>0</v>
      </c>
      <c r="T1353" s="2">
        <f t="shared" si="251"/>
        <v>0</v>
      </c>
    </row>
    <row r="1354" spans="1:20" hidden="1">
      <c r="A1354" s="2" t="s">
        <v>1364</v>
      </c>
      <c r="D1354" s="2">
        <v>0</v>
      </c>
      <c r="E1354" s="2">
        <v>0</v>
      </c>
      <c r="F1354" s="2">
        <v>0</v>
      </c>
      <c r="H1354" s="2">
        <v>0</v>
      </c>
      <c r="I1354" s="2">
        <v>0</v>
      </c>
      <c r="K1354" s="2">
        <v>0</v>
      </c>
      <c r="L1354" s="3">
        <f t="shared" si="243"/>
        <v>0</v>
      </c>
      <c r="M1354" s="3" t="str">
        <f t="shared" si="244"/>
        <v>Nuvo-9006-MB-A2</v>
      </c>
      <c r="N1354" s="3" t="str">
        <f t="shared" si="245"/>
        <v>WH01S-NTA</v>
      </c>
      <c r="O1354" s="2" t="str">
        <f t="shared" si="246"/>
        <v>Nuvo-9006-MB-A2WH01S-NTA</v>
      </c>
      <c r="P1354" s="2">
        <f t="shared" si="247"/>
        <v>0</v>
      </c>
      <c r="Q1354" s="2">
        <f t="shared" si="248"/>
        <v>0</v>
      </c>
      <c r="R1354" s="2">
        <f t="shared" si="249"/>
        <v>0</v>
      </c>
      <c r="S1354" s="2">
        <f t="shared" si="250"/>
        <v>0</v>
      </c>
      <c r="T1354" s="2">
        <f t="shared" si="251"/>
        <v>0</v>
      </c>
    </row>
    <row r="1355" spans="1:20" hidden="1">
      <c r="A1355" s="2" t="s">
        <v>1365</v>
      </c>
      <c r="D1355" s="2">
        <v>0</v>
      </c>
      <c r="E1355" s="2">
        <v>0</v>
      </c>
      <c r="F1355" s="2">
        <v>0</v>
      </c>
      <c r="H1355" s="2">
        <v>0</v>
      </c>
      <c r="I1355" s="2">
        <v>0</v>
      </c>
      <c r="K1355" s="2">
        <v>0</v>
      </c>
      <c r="L1355" s="3">
        <f t="shared" si="243"/>
        <v>0</v>
      </c>
      <c r="M1355" s="3" t="str">
        <f t="shared" si="244"/>
        <v>Nuvo-9006-PoE-MB-A2</v>
      </c>
      <c r="N1355" s="3" t="str">
        <f t="shared" si="245"/>
        <v>WH01S-NTA</v>
      </c>
      <c r="O1355" s="2" t="str">
        <f t="shared" si="246"/>
        <v>Nuvo-9006-PoE-MB-A2WH01S-NTA</v>
      </c>
      <c r="P1355" s="2">
        <f t="shared" si="247"/>
        <v>0</v>
      </c>
      <c r="Q1355" s="2">
        <f t="shared" si="248"/>
        <v>0</v>
      </c>
      <c r="R1355" s="2">
        <f t="shared" si="249"/>
        <v>0</v>
      </c>
      <c r="S1355" s="2">
        <f t="shared" si="250"/>
        <v>0</v>
      </c>
      <c r="T1355" s="2">
        <f t="shared" si="251"/>
        <v>0</v>
      </c>
    </row>
    <row r="1356" spans="1:20" hidden="1">
      <c r="A1356" s="2" t="s">
        <v>1366</v>
      </c>
      <c r="D1356" s="2">
        <v>0</v>
      </c>
      <c r="E1356" s="2">
        <v>0</v>
      </c>
      <c r="F1356" s="2">
        <v>0</v>
      </c>
      <c r="H1356" s="2">
        <v>0</v>
      </c>
      <c r="I1356" s="2">
        <v>0</v>
      </c>
      <c r="K1356" s="2">
        <v>0</v>
      </c>
      <c r="L1356" s="3">
        <f t="shared" si="243"/>
        <v>0</v>
      </c>
      <c r="M1356" s="3" t="str">
        <f t="shared" si="244"/>
        <v>Nuvo-9166-MB-A1</v>
      </c>
      <c r="N1356" s="3" t="str">
        <f t="shared" si="245"/>
        <v>WH01S-NTA</v>
      </c>
      <c r="O1356" s="2" t="str">
        <f t="shared" si="246"/>
        <v>Nuvo-9166-MB-A1WH01S-NTA</v>
      </c>
      <c r="P1356" s="2">
        <f t="shared" si="247"/>
        <v>0</v>
      </c>
      <c r="Q1356" s="2">
        <f t="shared" si="248"/>
        <v>0</v>
      </c>
      <c r="R1356" s="2">
        <f t="shared" si="249"/>
        <v>0</v>
      </c>
      <c r="S1356" s="2">
        <f t="shared" si="250"/>
        <v>0</v>
      </c>
      <c r="T1356" s="2">
        <f t="shared" si="251"/>
        <v>0</v>
      </c>
    </row>
    <row r="1357" spans="1:20" hidden="1">
      <c r="A1357" s="2" t="s">
        <v>1367</v>
      </c>
      <c r="D1357" s="2">
        <v>0</v>
      </c>
      <c r="E1357" s="2">
        <v>0</v>
      </c>
      <c r="F1357" s="2">
        <v>0</v>
      </c>
      <c r="H1357" s="2">
        <v>0</v>
      </c>
      <c r="I1357" s="2">
        <v>0</v>
      </c>
      <c r="K1357" s="2">
        <v>0</v>
      </c>
      <c r="L1357" s="3">
        <f t="shared" si="243"/>
        <v>0</v>
      </c>
      <c r="M1357" s="3" t="str">
        <f t="shared" si="244"/>
        <v>Nuvo-9166-PoE-MB-A1</v>
      </c>
      <c r="N1357" s="3" t="str">
        <f t="shared" si="245"/>
        <v>WH01S-NTA</v>
      </c>
      <c r="O1357" s="2" t="str">
        <f t="shared" si="246"/>
        <v>Nuvo-9166-PoE-MB-A1WH01S-NTA</v>
      </c>
      <c r="P1357" s="2">
        <f t="shared" si="247"/>
        <v>0</v>
      </c>
      <c r="Q1357" s="2">
        <f t="shared" si="248"/>
        <v>0</v>
      </c>
      <c r="R1357" s="2">
        <f t="shared" si="249"/>
        <v>0</v>
      </c>
      <c r="S1357" s="2">
        <f t="shared" si="250"/>
        <v>0</v>
      </c>
      <c r="T1357" s="2">
        <f t="shared" si="251"/>
        <v>0</v>
      </c>
    </row>
    <row r="1358" spans="1:20" hidden="1">
      <c r="A1358" s="2" t="s">
        <v>1368</v>
      </c>
      <c r="D1358" s="2">
        <v>0</v>
      </c>
      <c r="E1358" s="2">
        <v>0</v>
      </c>
      <c r="F1358" s="2">
        <v>0</v>
      </c>
      <c r="H1358" s="2">
        <v>0</v>
      </c>
      <c r="I1358" s="2">
        <v>0</v>
      </c>
      <c r="K1358" s="2">
        <v>0</v>
      </c>
      <c r="L1358" s="3">
        <f t="shared" si="243"/>
        <v>0</v>
      </c>
      <c r="M1358" s="3" t="str">
        <f t="shared" si="244"/>
        <v>POC-200-MB-A6</v>
      </c>
      <c r="N1358" s="3" t="str">
        <f t="shared" si="245"/>
        <v>WH01S-NTA</v>
      </c>
      <c r="O1358" s="2" t="str">
        <f t="shared" si="246"/>
        <v>POC-200-MB-A6WH01S-NTA</v>
      </c>
      <c r="P1358" s="2">
        <f t="shared" si="247"/>
        <v>0</v>
      </c>
      <c r="Q1358" s="2">
        <f t="shared" si="248"/>
        <v>0</v>
      </c>
      <c r="R1358" s="2">
        <f t="shared" si="249"/>
        <v>0</v>
      </c>
      <c r="S1358" s="2">
        <f t="shared" si="250"/>
        <v>0</v>
      </c>
      <c r="T1358" s="2">
        <f t="shared" si="251"/>
        <v>0</v>
      </c>
    </row>
    <row r="1359" spans="1:20" hidden="1">
      <c r="A1359" s="2" t="s">
        <v>1369</v>
      </c>
      <c r="D1359" s="2">
        <v>0</v>
      </c>
      <c r="E1359" s="2">
        <v>0</v>
      </c>
      <c r="F1359" s="2">
        <v>0</v>
      </c>
      <c r="H1359" s="2">
        <v>0</v>
      </c>
      <c r="I1359" s="2">
        <v>0</v>
      </c>
      <c r="K1359" s="2">
        <v>0</v>
      </c>
      <c r="L1359" s="3">
        <f t="shared" si="243"/>
        <v>0</v>
      </c>
      <c r="M1359" s="3" t="str">
        <f t="shared" si="244"/>
        <v>POC-210-MB-A6</v>
      </c>
      <c r="N1359" s="3" t="str">
        <f t="shared" si="245"/>
        <v>WH01S-NTA</v>
      </c>
      <c r="O1359" s="2" t="str">
        <f t="shared" si="246"/>
        <v>POC-210-MB-A6WH01S-NTA</v>
      </c>
      <c r="P1359" s="2">
        <f t="shared" si="247"/>
        <v>0</v>
      </c>
      <c r="Q1359" s="2">
        <f t="shared" si="248"/>
        <v>0</v>
      </c>
      <c r="R1359" s="2">
        <f t="shared" si="249"/>
        <v>0</v>
      </c>
      <c r="S1359" s="2">
        <f t="shared" si="250"/>
        <v>0</v>
      </c>
      <c r="T1359" s="2">
        <f t="shared" si="251"/>
        <v>0</v>
      </c>
    </row>
    <row r="1360" spans="1:20" hidden="1">
      <c r="A1360" s="2" t="s">
        <v>1370</v>
      </c>
      <c r="D1360" s="2">
        <v>0</v>
      </c>
      <c r="E1360" s="2">
        <v>0</v>
      </c>
      <c r="F1360" s="2">
        <v>0</v>
      </c>
      <c r="H1360" s="2">
        <v>0</v>
      </c>
      <c r="I1360" s="2">
        <v>0</v>
      </c>
      <c r="K1360" s="2">
        <v>0</v>
      </c>
      <c r="L1360" s="3">
        <f t="shared" si="243"/>
        <v>0</v>
      </c>
      <c r="M1360" s="3" t="str">
        <f t="shared" si="244"/>
        <v>POC-212-MB-QTN</v>
      </c>
      <c r="N1360" s="3" t="str">
        <f t="shared" si="245"/>
        <v>WH01S-NTA</v>
      </c>
      <c r="O1360" s="2" t="str">
        <f t="shared" si="246"/>
        <v>POC-212-MB-QTNWH01S-NTA</v>
      </c>
      <c r="P1360" s="2">
        <f t="shared" si="247"/>
        <v>0</v>
      </c>
      <c r="Q1360" s="2">
        <f t="shared" si="248"/>
        <v>0</v>
      </c>
      <c r="R1360" s="2">
        <f t="shared" si="249"/>
        <v>0</v>
      </c>
      <c r="S1360" s="2">
        <f t="shared" si="250"/>
        <v>0</v>
      </c>
      <c r="T1360" s="2">
        <f t="shared" si="251"/>
        <v>0</v>
      </c>
    </row>
    <row r="1361" spans="1:20" hidden="1">
      <c r="A1361" s="2" t="s">
        <v>1371</v>
      </c>
      <c r="D1361" s="2">
        <v>0</v>
      </c>
      <c r="E1361" s="2">
        <v>0</v>
      </c>
      <c r="F1361" s="2">
        <v>0</v>
      </c>
      <c r="H1361" s="2">
        <v>0</v>
      </c>
      <c r="I1361" s="2">
        <v>0</v>
      </c>
      <c r="K1361" s="2">
        <v>0</v>
      </c>
      <c r="L1361" s="3">
        <f t="shared" si="243"/>
        <v>0</v>
      </c>
      <c r="M1361" s="3" t="str">
        <f t="shared" si="244"/>
        <v>POC-300-MB-A2</v>
      </c>
      <c r="N1361" s="3" t="str">
        <f t="shared" si="245"/>
        <v>WH01S-NTA</v>
      </c>
      <c r="O1361" s="2" t="str">
        <f t="shared" si="246"/>
        <v>POC-300-MB-A2WH01S-NTA</v>
      </c>
      <c r="P1361" s="2">
        <f t="shared" si="247"/>
        <v>0</v>
      </c>
      <c r="Q1361" s="2">
        <f t="shared" si="248"/>
        <v>0</v>
      </c>
      <c r="R1361" s="2">
        <f t="shared" si="249"/>
        <v>0</v>
      </c>
      <c r="S1361" s="2">
        <f t="shared" si="250"/>
        <v>0</v>
      </c>
      <c r="T1361" s="2">
        <f t="shared" si="251"/>
        <v>0</v>
      </c>
    </row>
    <row r="1362" spans="1:20" hidden="1">
      <c r="A1362" s="2" t="s">
        <v>1372</v>
      </c>
      <c r="D1362" s="2">
        <v>0</v>
      </c>
      <c r="E1362" s="2">
        <v>0</v>
      </c>
      <c r="F1362" s="2">
        <v>0</v>
      </c>
      <c r="H1362" s="2">
        <v>0</v>
      </c>
      <c r="I1362" s="2">
        <v>0</v>
      </c>
      <c r="K1362" s="2">
        <v>0</v>
      </c>
      <c r="L1362" s="3">
        <f t="shared" si="243"/>
        <v>0</v>
      </c>
      <c r="M1362" s="3" t="str">
        <f t="shared" si="244"/>
        <v>POC-310-MB-A2</v>
      </c>
      <c r="N1362" s="3" t="str">
        <f t="shared" si="245"/>
        <v>WH01S-NTA</v>
      </c>
      <c r="O1362" s="2" t="str">
        <f t="shared" si="246"/>
        <v>POC-310-MB-A2WH01S-NTA</v>
      </c>
      <c r="P1362" s="2">
        <f t="shared" si="247"/>
        <v>0</v>
      </c>
      <c r="Q1362" s="2">
        <f t="shared" si="248"/>
        <v>0</v>
      </c>
      <c r="R1362" s="2">
        <f t="shared" si="249"/>
        <v>0</v>
      </c>
      <c r="S1362" s="2">
        <f t="shared" si="250"/>
        <v>0</v>
      </c>
      <c r="T1362" s="2">
        <f t="shared" si="251"/>
        <v>0</v>
      </c>
    </row>
    <row r="1363" spans="1:20" hidden="1">
      <c r="A1363" s="2" t="s">
        <v>1373</v>
      </c>
      <c r="D1363" s="2">
        <v>0</v>
      </c>
      <c r="E1363" s="2">
        <v>0</v>
      </c>
      <c r="F1363" s="2">
        <v>0</v>
      </c>
      <c r="H1363" s="2">
        <v>0</v>
      </c>
      <c r="I1363" s="2">
        <v>0</v>
      </c>
      <c r="K1363" s="2">
        <v>0</v>
      </c>
      <c r="L1363" s="3">
        <f t="shared" si="243"/>
        <v>0</v>
      </c>
      <c r="M1363" s="3" t="str">
        <f t="shared" si="244"/>
        <v>POC-320-MB-A3</v>
      </c>
      <c r="N1363" s="3" t="str">
        <f t="shared" si="245"/>
        <v>WH01S-NTA</v>
      </c>
      <c r="O1363" s="2" t="str">
        <f t="shared" si="246"/>
        <v>POC-320-MB-A3WH01S-NTA</v>
      </c>
      <c r="P1363" s="2">
        <f t="shared" si="247"/>
        <v>0</v>
      </c>
      <c r="Q1363" s="2">
        <f t="shared" si="248"/>
        <v>0</v>
      </c>
      <c r="R1363" s="2">
        <f t="shared" si="249"/>
        <v>0</v>
      </c>
      <c r="S1363" s="2">
        <f t="shared" si="250"/>
        <v>0</v>
      </c>
      <c r="T1363" s="2">
        <f t="shared" si="251"/>
        <v>0</v>
      </c>
    </row>
    <row r="1364" spans="1:20" hidden="1">
      <c r="A1364" s="2" t="s">
        <v>1374</v>
      </c>
      <c r="D1364" s="2">
        <v>0</v>
      </c>
      <c r="E1364" s="2">
        <v>0</v>
      </c>
      <c r="F1364" s="2">
        <v>0</v>
      </c>
      <c r="H1364" s="2">
        <v>0</v>
      </c>
      <c r="I1364" s="2">
        <v>0</v>
      </c>
      <c r="K1364" s="2">
        <v>0</v>
      </c>
      <c r="L1364" s="3">
        <f t="shared" si="243"/>
        <v>0</v>
      </c>
      <c r="M1364" s="3" t="str">
        <f t="shared" si="244"/>
        <v>POC-330-MB-A3</v>
      </c>
      <c r="N1364" s="3" t="str">
        <f t="shared" si="245"/>
        <v>WH01S-NTA</v>
      </c>
      <c r="O1364" s="2" t="str">
        <f t="shared" si="246"/>
        <v>POC-330-MB-A3WH01S-NTA</v>
      </c>
      <c r="P1364" s="2">
        <f t="shared" si="247"/>
        <v>0</v>
      </c>
      <c r="Q1364" s="2">
        <f t="shared" si="248"/>
        <v>0</v>
      </c>
      <c r="R1364" s="2">
        <f t="shared" si="249"/>
        <v>0</v>
      </c>
      <c r="S1364" s="2">
        <f t="shared" si="250"/>
        <v>0</v>
      </c>
      <c r="T1364" s="2">
        <f t="shared" si="251"/>
        <v>0</v>
      </c>
    </row>
    <row r="1365" spans="1:20" hidden="1">
      <c r="A1365" s="2" t="s">
        <v>1375</v>
      </c>
      <c r="D1365" s="2">
        <v>0</v>
      </c>
      <c r="E1365" s="2">
        <v>0</v>
      </c>
      <c r="F1365" s="2">
        <v>0</v>
      </c>
      <c r="H1365" s="2">
        <v>0</v>
      </c>
      <c r="I1365" s="2">
        <v>0</v>
      </c>
      <c r="K1365" s="2">
        <v>0</v>
      </c>
      <c r="L1365" s="3">
        <f t="shared" si="243"/>
        <v>0</v>
      </c>
      <c r="M1365" s="3" t="str">
        <f t="shared" si="244"/>
        <v>POC-330-MB-A4</v>
      </c>
      <c r="N1365" s="3" t="str">
        <f t="shared" si="245"/>
        <v>WH01S-NTA</v>
      </c>
      <c r="O1365" s="2" t="str">
        <f t="shared" si="246"/>
        <v>POC-330-MB-A4WH01S-NTA</v>
      </c>
      <c r="P1365" s="2">
        <f t="shared" si="247"/>
        <v>0</v>
      </c>
      <c r="Q1365" s="2">
        <f t="shared" si="248"/>
        <v>0</v>
      </c>
      <c r="R1365" s="2">
        <f t="shared" si="249"/>
        <v>0</v>
      </c>
      <c r="S1365" s="2">
        <f t="shared" si="250"/>
        <v>0</v>
      </c>
      <c r="T1365" s="2">
        <f t="shared" si="251"/>
        <v>0</v>
      </c>
    </row>
    <row r="1366" spans="1:20" hidden="1">
      <c r="A1366" s="2" t="s">
        <v>1376</v>
      </c>
      <c r="D1366" s="2">
        <v>0</v>
      </c>
      <c r="E1366" s="2">
        <v>0</v>
      </c>
      <c r="F1366" s="2">
        <v>0</v>
      </c>
      <c r="H1366" s="2">
        <v>0</v>
      </c>
      <c r="I1366" s="2">
        <v>0</v>
      </c>
      <c r="K1366" s="2">
        <v>0</v>
      </c>
      <c r="L1366" s="3">
        <f t="shared" si="243"/>
        <v>0</v>
      </c>
      <c r="M1366" s="3" t="str">
        <f t="shared" si="244"/>
        <v>POC-351VTC-MB-A2</v>
      </c>
      <c r="N1366" s="3" t="str">
        <f t="shared" si="245"/>
        <v>WH01S-NTA</v>
      </c>
      <c r="O1366" s="2" t="str">
        <f t="shared" si="246"/>
        <v>POC-351VTC-MB-A2WH01S-NTA</v>
      </c>
      <c r="P1366" s="2">
        <f t="shared" si="247"/>
        <v>0</v>
      </c>
      <c r="Q1366" s="2">
        <f t="shared" si="248"/>
        <v>0</v>
      </c>
      <c r="R1366" s="2">
        <f t="shared" si="249"/>
        <v>0</v>
      </c>
      <c r="S1366" s="2">
        <f t="shared" si="250"/>
        <v>0</v>
      </c>
      <c r="T1366" s="2">
        <f t="shared" si="251"/>
        <v>0</v>
      </c>
    </row>
    <row r="1367" spans="1:20" hidden="1">
      <c r="A1367" s="2" t="s">
        <v>1377</v>
      </c>
      <c r="D1367" s="2">
        <v>0</v>
      </c>
      <c r="E1367" s="2">
        <v>0</v>
      </c>
      <c r="F1367" s="2">
        <v>0</v>
      </c>
      <c r="H1367" s="2">
        <v>0</v>
      </c>
      <c r="I1367" s="2">
        <v>0</v>
      </c>
      <c r="K1367" s="2">
        <v>0</v>
      </c>
      <c r="L1367" s="3">
        <f t="shared" si="243"/>
        <v>0</v>
      </c>
      <c r="M1367" s="3" t="str">
        <f t="shared" si="244"/>
        <v>POC-40-MB-Y1</v>
      </c>
      <c r="N1367" s="3" t="str">
        <f t="shared" si="245"/>
        <v>WH01S-NTA</v>
      </c>
      <c r="O1367" s="2" t="str">
        <f t="shared" si="246"/>
        <v>POC-40-MB-Y1WH01S-NTA</v>
      </c>
      <c r="P1367" s="2">
        <f t="shared" si="247"/>
        <v>0</v>
      </c>
      <c r="Q1367" s="2">
        <f t="shared" si="248"/>
        <v>0</v>
      </c>
      <c r="R1367" s="2">
        <f t="shared" si="249"/>
        <v>0</v>
      </c>
      <c r="S1367" s="2">
        <f t="shared" si="250"/>
        <v>0</v>
      </c>
      <c r="T1367" s="2">
        <f t="shared" si="251"/>
        <v>0</v>
      </c>
    </row>
    <row r="1368" spans="1:20" hidden="1">
      <c r="A1368" s="2" t="s">
        <v>1378</v>
      </c>
      <c r="D1368" s="2">
        <v>0</v>
      </c>
      <c r="E1368" s="2">
        <v>0</v>
      </c>
      <c r="F1368" s="2">
        <v>0</v>
      </c>
      <c r="H1368" s="2">
        <v>0</v>
      </c>
      <c r="I1368" s="2">
        <v>0</v>
      </c>
      <c r="K1368" s="2">
        <v>0</v>
      </c>
      <c r="L1368" s="3">
        <f t="shared" si="243"/>
        <v>0</v>
      </c>
      <c r="M1368" s="3" t="str">
        <f t="shared" si="244"/>
        <v>POC-400-MB-A2</v>
      </c>
      <c r="N1368" s="3" t="str">
        <f t="shared" si="245"/>
        <v>WH01S-NTA</v>
      </c>
      <c r="O1368" s="2" t="str">
        <f t="shared" si="246"/>
        <v>POC-400-MB-A2WH01S-NTA</v>
      </c>
      <c r="P1368" s="2">
        <f t="shared" si="247"/>
        <v>0</v>
      </c>
      <c r="Q1368" s="2">
        <f t="shared" si="248"/>
        <v>0</v>
      </c>
      <c r="R1368" s="2">
        <f t="shared" si="249"/>
        <v>0</v>
      </c>
      <c r="S1368" s="2">
        <f t="shared" si="250"/>
        <v>0</v>
      </c>
      <c r="T1368" s="2">
        <f t="shared" si="251"/>
        <v>0</v>
      </c>
    </row>
    <row r="1369" spans="1:20" hidden="1">
      <c r="A1369" s="2" t="s">
        <v>1379</v>
      </c>
      <c r="D1369" s="2">
        <v>0</v>
      </c>
      <c r="E1369" s="2">
        <v>0</v>
      </c>
      <c r="F1369" s="2">
        <v>0</v>
      </c>
      <c r="H1369" s="2">
        <v>0</v>
      </c>
      <c r="I1369" s="2">
        <v>0</v>
      </c>
      <c r="K1369" s="2">
        <v>0</v>
      </c>
      <c r="L1369" s="3">
        <f t="shared" si="243"/>
        <v>0</v>
      </c>
      <c r="M1369" s="3" t="str">
        <f t="shared" si="244"/>
        <v>POC-410-MB-A2</v>
      </c>
      <c r="N1369" s="3" t="str">
        <f t="shared" si="245"/>
        <v>WH01S-NTA</v>
      </c>
      <c r="O1369" s="2" t="str">
        <f t="shared" si="246"/>
        <v>POC-410-MB-A2WH01S-NTA</v>
      </c>
      <c r="P1369" s="2">
        <f t="shared" si="247"/>
        <v>0</v>
      </c>
      <c r="Q1369" s="2">
        <f t="shared" si="248"/>
        <v>0</v>
      </c>
      <c r="R1369" s="2">
        <f t="shared" si="249"/>
        <v>0</v>
      </c>
      <c r="S1369" s="2">
        <f t="shared" si="250"/>
        <v>0</v>
      </c>
      <c r="T1369" s="2">
        <f t="shared" si="251"/>
        <v>0</v>
      </c>
    </row>
    <row r="1370" spans="1:20" hidden="1">
      <c r="A1370" s="2" t="s">
        <v>1380</v>
      </c>
      <c r="D1370" s="2">
        <v>0</v>
      </c>
      <c r="E1370" s="2">
        <v>0</v>
      </c>
      <c r="F1370" s="2">
        <v>0</v>
      </c>
      <c r="H1370" s="2">
        <v>0</v>
      </c>
      <c r="I1370" s="2">
        <v>0</v>
      </c>
      <c r="K1370" s="2">
        <v>0</v>
      </c>
      <c r="L1370" s="3">
        <f t="shared" si="243"/>
        <v>0</v>
      </c>
      <c r="M1370" s="3" t="str">
        <f t="shared" si="244"/>
        <v>POC-515-MB-A2</v>
      </c>
      <c r="N1370" s="3" t="str">
        <f t="shared" si="245"/>
        <v>WH01S-NTA</v>
      </c>
      <c r="O1370" s="2" t="str">
        <f t="shared" si="246"/>
        <v>POC-515-MB-A2WH01S-NTA</v>
      </c>
      <c r="P1370" s="2">
        <f t="shared" si="247"/>
        <v>0</v>
      </c>
      <c r="Q1370" s="2">
        <f t="shared" si="248"/>
        <v>0</v>
      </c>
      <c r="R1370" s="2">
        <f t="shared" si="249"/>
        <v>0</v>
      </c>
      <c r="S1370" s="2">
        <f t="shared" si="250"/>
        <v>0</v>
      </c>
      <c r="T1370" s="2">
        <f t="shared" si="251"/>
        <v>0</v>
      </c>
    </row>
    <row r="1371" spans="1:20" hidden="1">
      <c r="A1371" s="2" t="s">
        <v>1381</v>
      </c>
      <c r="D1371" s="2">
        <v>0</v>
      </c>
      <c r="E1371" s="2">
        <v>0</v>
      </c>
      <c r="F1371" s="2">
        <v>0</v>
      </c>
      <c r="H1371" s="2">
        <v>0</v>
      </c>
      <c r="I1371" s="2">
        <v>0</v>
      </c>
      <c r="K1371" s="2">
        <v>0</v>
      </c>
      <c r="L1371" s="3">
        <f t="shared" si="243"/>
        <v>0</v>
      </c>
      <c r="M1371" s="3" t="str">
        <f t="shared" si="244"/>
        <v>POC-715-MB-A1</v>
      </c>
      <c r="N1371" s="3" t="str">
        <f t="shared" si="245"/>
        <v>WH01S-NTA</v>
      </c>
      <c r="O1371" s="2" t="str">
        <f t="shared" si="246"/>
        <v>POC-715-MB-A1WH01S-NTA</v>
      </c>
      <c r="P1371" s="2">
        <f t="shared" si="247"/>
        <v>0</v>
      </c>
      <c r="Q1371" s="2">
        <f t="shared" si="248"/>
        <v>0</v>
      </c>
      <c r="R1371" s="2">
        <f t="shared" si="249"/>
        <v>0</v>
      </c>
      <c r="S1371" s="2">
        <f t="shared" si="250"/>
        <v>0</v>
      </c>
      <c r="T1371" s="2">
        <f t="shared" si="251"/>
        <v>0</v>
      </c>
    </row>
    <row r="1372" spans="1:20" hidden="1">
      <c r="A1372" s="2" t="s">
        <v>1382</v>
      </c>
      <c r="D1372" s="2">
        <v>0</v>
      </c>
      <c r="E1372" s="2">
        <v>0</v>
      </c>
      <c r="F1372" s="2">
        <v>0</v>
      </c>
      <c r="H1372" s="2">
        <v>0</v>
      </c>
      <c r="I1372" s="2">
        <v>0</v>
      </c>
      <c r="K1372" s="2">
        <v>0</v>
      </c>
      <c r="L1372" s="3">
        <f t="shared" si="243"/>
        <v>0</v>
      </c>
      <c r="M1372" s="3" t="str">
        <f t="shared" si="244"/>
        <v>RGS-8805GC-BP-01</v>
      </c>
      <c r="N1372" s="3" t="str">
        <f t="shared" si="245"/>
        <v>WH01S-NTA</v>
      </c>
      <c r="O1372" s="2" t="str">
        <f t="shared" si="246"/>
        <v>RGS-8805GC-BP-01WH01S-NTA</v>
      </c>
      <c r="P1372" s="2">
        <f t="shared" si="247"/>
        <v>0</v>
      </c>
      <c r="Q1372" s="2">
        <f t="shared" si="248"/>
        <v>0</v>
      </c>
      <c r="R1372" s="2">
        <f t="shared" si="249"/>
        <v>0</v>
      </c>
      <c r="S1372" s="2">
        <f t="shared" si="250"/>
        <v>0</v>
      </c>
      <c r="T1372" s="2">
        <f t="shared" si="251"/>
        <v>0</v>
      </c>
    </row>
    <row r="1373" spans="1:20" hidden="1">
      <c r="A1373" s="2" t="s">
        <v>1765</v>
      </c>
      <c r="D1373" s="2">
        <v>4</v>
      </c>
      <c r="E1373" s="2">
        <v>2</v>
      </c>
      <c r="F1373" s="2">
        <v>2</v>
      </c>
      <c r="H1373" s="2">
        <v>0</v>
      </c>
      <c r="I1373" s="2">
        <v>0</v>
      </c>
      <c r="K1373" s="2">
        <v>0</v>
      </c>
      <c r="L1373" s="3">
        <f t="shared" si="243"/>
        <v>4</v>
      </c>
      <c r="M1373" s="3" t="str">
        <f t="shared" si="244"/>
        <v>RGS-8805GC-MB-A1</v>
      </c>
      <c r="N1373" s="3" t="str">
        <f t="shared" si="245"/>
        <v>WH01S-NTA</v>
      </c>
      <c r="O1373" s="2" t="str">
        <f t="shared" si="246"/>
        <v>RGS-8805GC-MB-A1WH01S-NTA</v>
      </c>
      <c r="P1373" s="2">
        <f t="shared" si="247"/>
        <v>4</v>
      </c>
      <c r="Q1373" s="2">
        <f t="shared" si="248"/>
        <v>2</v>
      </c>
      <c r="R1373" s="2">
        <f t="shared" si="249"/>
        <v>2</v>
      </c>
      <c r="S1373" s="2">
        <f t="shared" si="250"/>
        <v>0</v>
      </c>
      <c r="T1373" s="2">
        <f t="shared" si="251"/>
        <v>2</v>
      </c>
    </row>
    <row r="1374" spans="1:20" hidden="1">
      <c r="A1374" s="2" t="s">
        <v>1383</v>
      </c>
      <c r="D1374" s="2">
        <v>0</v>
      </c>
      <c r="E1374" s="2">
        <v>0</v>
      </c>
      <c r="F1374" s="2">
        <v>0</v>
      </c>
      <c r="H1374" s="2">
        <v>0</v>
      </c>
      <c r="I1374" s="2">
        <v>0</v>
      </c>
      <c r="K1374" s="2">
        <v>0</v>
      </c>
      <c r="L1374" s="3">
        <f t="shared" si="243"/>
        <v>0</v>
      </c>
      <c r="M1374" s="3" t="str">
        <f t="shared" si="244"/>
        <v>SEMIL-1704-10G-MB-A1</v>
      </c>
      <c r="N1374" s="3" t="str">
        <f t="shared" si="245"/>
        <v>WH01S-NTA</v>
      </c>
      <c r="O1374" s="2" t="str">
        <f t="shared" si="246"/>
        <v>SEMIL-1704-10G-MB-A1WH01S-NTA</v>
      </c>
      <c r="P1374" s="2">
        <f t="shared" si="247"/>
        <v>0</v>
      </c>
      <c r="Q1374" s="2">
        <f t="shared" si="248"/>
        <v>0</v>
      </c>
      <c r="R1374" s="2">
        <f t="shared" si="249"/>
        <v>0</v>
      </c>
      <c r="S1374" s="2">
        <f t="shared" si="250"/>
        <v>0</v>
      </c>
      <c r="T1374" s="2">
        <f t="shared" si="251"/>
        <v>0</v>
      </c>
    </row>
    <row r="1375" spans="1:20" hidden="1">
      <c r="A1375" t="s">
        <v>1384</v>
      </c>
      <c r="B1375"/>
      <c r="C1375"/>
      <c r="D1375">
        <v>0</v>
      </c>
      <c r="E1375">
        <v>0</v>
      </c>
      <c r="F1375">
        <v>0</v>
      </c>
      <c r="G1375"/>
      <c r="H1375">
        <v>0</v>
      </c>
      <c r="I1375">
        <v>0</v>
      </c>
      <c r="J1375"/>
      <c r="K1375">
        <v>0</v>
      </c>
      <c r="L1375" s="3">
        <f t="shared" si="243"/>
        <v>0</v>
      </c>
      <c r="M1375" s="3" t="str">
        <f t="shared" si="244"/>
        <v>RMA Parts - Other</v>
      </c>
      <c r="N1375" s="3" t="str">
        <f t="shared" si="245"/>
        <v>WH01S-NTA</v>
      </c>
      <c r="O1375" s="2" t="str">
        <f t="shared" si="246"/>
        <v>RMA Parts - OtherWH01S-NTA</v>
      </c>
      <c r="P1375" s="2">
        <f t="shared" si="247"/>
        <v>0</v>
      </c>
      <c r="Q1375" s="2">
        <f t="shared" si="248"/>
        <v>0</v>
      </c>
      <c r="R1375" s="2">
        <f t="shared" si="249"/>
        <v>0</v>
      </c>
      <c r="S1375" s="2">
        <f t="shared" si="250"/>
        <v>0</v>
      </c>
      <c r="T1375" s="2">
        <f t="shared" si="251"/>
        <v>0</v>
      </c>
    </row>
    <row r="1376" spans="1:20" hidden="1">
      <c r="A1376" t="s">
        <v>1385</v>
      </c>
      <c r="B1376"/>
      <c r="C1376"/>
      <c r="D1376">
        <v>3</v>
      </c>
      <c r="E1376">
        <v>2</v>
      </c>
      <c r="F1376">
        <v>1</v>
      </c>
      <c r="G1376"/>
      <c r="H1376">
        <v>0</v>
      </c>
      <c r="I1376"/>
      <c r="J1376"/>
      <c r="K1376">
        <v>1.5</v>
      </c>
      <c r="L1376" s="3">
        <f t="shared" si="243"/>
        <v>3</v>
      </c>
      <c r="M1376" s="3" t="str">
        <f t="shared" si="244"/>
        <v>Total RMA Parts</v>
      </c>
      <c r="N1376" s="3" t="str">
        <f t="shared" si="245"/>
        <v>WH01S-NTA</v>
      </c>
      <c r="O1376" s="2" t="str">
        <f t="shared" si="246"/>
        <v>Total RMA PartsWH01S-NTA</v>
      </c>
      <c r="P1376" s="2">
        <f t="shared" si="247"/>
        <v>3</v>
      </c>
      <c r="Q1376" s="2">
        <f t="shared" si="248"/>
        <v>2</v>
      </c>
      <c r="R1376" s="2">
        <f t="shared" si="249"/>
        <v>1</v>
      </c>
      <c r="S1376" s="2">
        <f t="shared" si="250"/>
        <v>0</v>
      </c>
      <c r="T1376" s="2">
        <f t="shared" si="251"/>
        <v>1</v>
      </c>
    </row>
    <row r="1377" spans="1:20" hidden="1">
      <c r="A1377" s="2" t="s">
        <v>227</v>
      </c>
      <c r="L1377" s="3">
        <f t="shared" si="243"/>
        <v>0</v>
      </c>
      <c r="M1377" s="3" t="str">
        <f t="shared" si="244"/>
        <v>SEMIL Series</v>
      </c>
      <c r="N1377" s="3" t="str">
        <f t="shared" si="245"/>
        <v>WH01S-NTA</v>
      </c>
      <c r="O1377" s="2" t="str">
        <f t="shared" si="246"/>
        <v>SEMIL SeriesWH01S-NTA</v>
      </c>
      <c r="P1377" s="2">
        <f t="shared" si="247"/>
        <v>0</v>
      </c>
      <c r="Q1377" s="2">
        <f t="shared" si="248"/>
        <v>0</v>
      </c>
      <c r="R1377" s="2">
        <f t="shared" si="249"/>
        <v>0</v>
      </c>
      <c r="S1377" s="2">
        <f t="shared" si="250"/>
        <v>0</v>
      </c>
      <c r="T1377" s="2">
        <f t="shared" si="251"/>
        <v>0</v>
      </c>
    </row>
    <row r="1378" spans="1:20" hidden="1">
      <c r="A1378" s="2" t="s">
        <v>433</v>
      </c>
      <c r="D1378" s="2">
        <v>2</v>
      </c>
      <c r="E1378" s="2">
        <v>2</v>
      </c>
      <c r="F1378" s="2">
        <v>0</v>
      </c>
      <c r="H1378" s="2">
        <v>2</v>
      </c>
      <c r="I1378" s="2">
        <v>0</v>
      </c>
      <c r="J1378" s="2" t="s">
        <v>2041</v>
      </c>
      <c r="K1378" s="2">
        <v>0</v>
      </c>
      <c r="L1378" s="3">
        <f t="shared" si="243"/>
        <v>2</v>
      </c>
      <c r="M1378" s="3" t="str">
        <f t="shared" si="244"/>
        <v>Cbl-TpCPlug-DPM-1M</v>
      </c>
      <c r="N1378" s="3" t="str">
        <f t="shared" si="245"/>
        <v>WH01S-NTA</v>
      </c>
      <c r="O1378" s="2" t="str">
        <f t="shared" si="246"/>
        <v>Cbl-TpCPlug-DPM-1MWH01S-NTA</v>
      </c>
      <c r="P1378" s="2">
        <f t="shared" si="247"/>
        <v>2</v>
      </c>
      <c r="Q1378" s="2">
        <f t="shared" si="248"/>
        <v>2</v>
      </c>
      <c r="R1378" s="2">
        <f t="shared" si="249"/>
        <v>0</v>
      </c>
      <c r="S1378" s="2">
        <f t="shared" si="250"/>
        <v>2</v>
      </c>
      <c r="T1378" s="2">
        <f t="shared" si="251"/>
        <v>2</v>
      </c>
    </row>
    <row r="1379" spans="1:20" hidden="1">
      <c r="A1379" s="2" t="s">
        <v>432</v>
      </c>
      <c r="D1379" s="2">
        <v>2</v>
      </c>
      <c r="E1379" s="2">
        <v>4</v>
      </c>
      <c r="F1379" s="2">
        <v>-2</v>
      </c>
      <c r="H1379" s="2">
        <v>2</v>
      </c>
      <c r="I1379" s="2">
        <v>0</v>
      </c>
      <c r="J1379" s="2" t="s">
        <v>2041</v>
      </c>
      <c r="K1379" s="2">
        <v>0</v>
      </c>
      <c r="L1379" s="3">
        <f t="shared" si="243"/>
        <v>2</v>
      </c>
      <c r="M1379" s="3" t="str">
        <f t="shared" si="244"/>
        <v>Cbl-TpCPlug-U3TA-50CM</v>
      </c>
      <c r="N1379" s="3" t="str">
        <f t="shared" si="245"/>
        <v>WH01S-NTA</v>
      </c>
      <c r="O1379" s="2" t="str">
        <f t="shared" si="246"/>
        <v>Cbl-TpCPlug-U3TA-50CMWH01S-NTA</v>
      </c>
      <c r="P1379" s="2">
        <f t="shared" si="247"/>
        <v>2</v>
      </c>
      <c r="Q1379" s="2">
        <f t="shared" si="248"/>
        <v>4</v>
      </c>
      <c r="R1379" s="2">
        <f t="shared" si="249"/>
        <v>-2</v>
      </c>
      <c r="S1379" s="2">
        <f t="shared" si="250"/>
        <v>2</v>
      </c>
      <c r="T1379" s="2">
        <f t="shared" si="251"/>
        <v>0</v>
      </c>
    </row>
    <row r="1380" spans="1:20" hidden="1">
      <c r="A1380" s="2" t="s">
        <v>429</v>
      </c>
      <c r="D1380" s="2">
        <v>2</v>
      </c>
      <c r="E1380" s="2">
        <v>4</v>
      </c>
      <c r="F1380" s="2">
        <v>-2</v>
      </c>
      <c r="H1380" s="2">
        <v>2</v>
      </c>
      <c r="I1380" s="2">
        <v>0</v>
      </c>
      <c r="J1380" s="2" t="s">
        <v>2041</v>
      </c>
      <c r="K1380" s="2">
        <v>0</v>
      </c>
      <c r="L1380" s="3">
        <f t="shared" si="243"/>
        <v>2</v>
      </c>
      <c r="M1380" s="3" t="str">
        <f t="shared" si="244"/>
        <v>Cbl-TpCPlug-UTpCF-50CM</v>
      </c>
      <c r="N1380" s="3" t="str">
        <f t="shared" si="245"/>
        <v>WH01S-NTA</v>
      </c>
      <c r="O1380" s="2" t="str">
        <f t="shared" si="246"/>
        <v>Cbl-TpCPlug-UTpCF-50CMWH01S-NTA</v>
      </c>
      <c r="P1380" s="2">
        <f t="shared" si="247"/>
        <v>2</v>
      </c>
      <c r="Q1380" s="2">
        <f t="shared" si="248"/>
        <v>4</v>
      </c>
      <c r="R1380" s="2">
        <f t="shared" si="249"/>
        <v>-2</v>
      </c>
      <c r="S1380" s="2">
        <f t="shared" si="250"/>
        <v>2</v>
      </c>
      <c r="T1380" s="2">
        <f t="shared" si="251"/>
        <v>0</v>
      </c>
    </row>
    <row r="1381" spans="1:20" hidden="1">
      <c r="A1381" s="2" t="s">
        <v>1386</v>
      </c>
      <c r="D1381" s="2">
        <v>0</v>
      </c>
      <c r="E1381" s="2">
        <v>0</v>
      </c>
      <c r="F1381" s="2">
        <v>0</v>
      </c>
      <c r="H1381" s="2">
        <v>0</v>
      </c>
      <c r="I1381" s="2">
        <v>0</v>
      </c>
      <c r="K1381" s="2">
        <v>0</v>
      </c>
      <c r="L1381" s="3">
        <f t="shared" si="243"/>
        <v>0</v>
      </c>
      <c r="M1381" s="3" t="str">
        <f t="shared" si="244"/>
        <v>Cblkit-M12-SEMIL1300</v>
      </c>
      <c r="N1381" s="3" t="str">
        <f t="shared" si="245"/>
        <v>WH01S-NTA</v>
      </c>
      <c r="O1381" s="2" t="str">
        <f t="shared" si="246"/>
        <v>Cblkit-M12-SEMIL1300WH01S-NTA</v>
      </c>
      <c r="P1381" s="2">
        <f t="shared" si="247"/>
        <v>0</v>
      </c>
      <c r="Q1381" s="2">
        <f t="shared" si="248"/>
        <v>0</v>
      </c>
      <c r="R1381" s="2">
        <f t="shared" si="249"/>
        <v>0</v>
      </c>
      <c r="S1381" s="2">
        <f t="shared" si="250"/>
        <v>0</v>
      </c>
      <c r="T1381" s="2">
        <f t="shared" si="251"/>
        <v>0</v>
      </c>
    </row>
    <row r="1382" spans="1:20" hidden="1">
      <c r="A1382" s="2" t="s">
        <v>106</v>
      </c>
      <c r="D1382" s="2">
        <v>0</v>
      </c>
      <c r="E1382" s="2">
        <v>0</v>
      </c>
      <c r="F1382" s="2">
        <v>0</v>
      </c>
      <c r="H1382" s="2">
        <v>0</v>
      </c>
      <c r="I1382" s="2">
        <v>0</v>
      </c>
      <c r="K1382" s="2">
        <v>0</v>
      </c>
      <c r="L1382" s="3">
        <f t="shared" si="243"/>
        <v>0</v>
      </c>
      <c r="M1382" s="3" t="str">
        <f t="shared" si="244"/>
        <v>Cblkit-M12-SEMIL1300-10G</v>
      </c>
      <c r="N1382" s="3" t="str">
        <f t="shared" si="245"/>
        <v>WH01S-NTA</v>
      </c>
      <c r="O1382" s="2" t="str">
        <f t="shared" si="246"/>
        <v>Cblkit-M12-SEMIL1300-10GWH01S-NTA</v>
      </c>
      <c r="P1382" s="2">
        <f t="shared" si="247"/>
        <v>0</v>
      </c>
      <c r="Q1382" s="2">
        <f t="shared" si="248"/>
        <v>0</v>
      </c>
      <c r="R1382" s="2">
        <f t="shared" si="249"/>
        <v>0</v>
      </c>
      <c r="S1382" s="2">
        <f t="shared" si="250"/>
        <v>0</v>
      </c>
      <c r="T1382" s="2">
        <f t="shared" si="251"/>
        <v>0</v>
      </c>
    </row>
    <row r="1383" spans="1:20" hidden="1">
      <c r="A1383" s="2" t="s">
        <v>1387</v>
      </c>
      <c r="D1383" s="2">
        <v>0</v>
      </c>
      <c r="E1383" s="2">
        <v>0</v>
      </c>
      <c r="F1383" s="2">
        <v>0</v>
      </c>
      <c r="H1383" s="2">
        <v>0</v>
      </c>
      <c r="I1383" s="2">
        <v>0</v>
      </c>
      <c r="K1383" s="2">
        <v>0</v>
      </c>
      <c r="L1383" s="3">
        <f t="shared" si="243"/>
        <v>0</v>
      </c>
      <c r="M1383" s="3" t="str">
        <f t="shared" si="244"/>
        <v>Cblkit-M12-SEMIL1700</v>
      </c>
      <c r="N1383" s="3" t="str">
        <f t="shared" si="245"/>
        <v>WH01S-NTA</v>
      </c>
      <c r="O1383" s="2" t="str">
        <f t="shared" si="246"/>
        <v>Cblkit-M12-SEMIL1700WH01S-NTA</v>
      </c>
      <c r="P1383" s="2">
        <f t="shared" si="247"/>
        <v>0</v>
      </c>
      <c r="Q1383" s="2">
        <f t="shared" si="248"/>
        <v>0</v>
      </c>
      <c r="R1383" s="2">
        <f t="shared" si="249"/>
        <v>0</v>
      </c>
      <c r="S1383" s="2">
        <f t="shared" si="250"/>
        <v>0</v>
      </c>
      <c r="T1383" s="2">
        <f t="shared" si="251"/>
        <v>0</v>
      </c>
    </row>
    <row r="1384" spans="1:20" hidden="1">
      <c r="A1384" s="2" t="s">
        <v>107</v>
      </c>
      <c r="D1384" s="2">
        <v>0</v>
      </c>
      <c r="E1384" s="2">
        <v>0</v>
      </c>
      <c r="F1384" s="2">
        <v>0</v>
      </c>
      <c r="H1384" s="2">
        <v>0</v>
      </c>
      <c r="I1384" s="2">
        <v>0</v>
      </c>
      <c r="K1384" s="2">
        <v>0</v>
      </c>
      <c r="L1384" s="3">
        <f t="shared" si="243"/>
        <v>0</v>
      </c>
      <c r="M1384" s="3" t="str">
        <f t="shared" si="244"/>
        <v>Cblkit-M12-SEMIL1704</v>
      </c>
      <c r="N1384" s="3" t="str">
        <f t="shared" si="245"/>
        <v>WH01S-NTA</v>
      </c>
      <c r="O1384" s="2" t="str">
        <f t="shared" si="246"/>
        <v>Cblkit-M12-SEMIL1704WH01S-NTA</v>
      </c>
      <c r="P1384" s="2">
        <f t="shared" si="247"/>
        <v>0</v>
      </c>
      <c r="Q1384" s="2">
        <f t="shared" si="248"/>
        <v>0</v>
      </c>
      <c r="R1384" s="2">
        <f t="shared" si="249"/>
        <v>0</v>
      </c>
      <c r="S1384" s="2">
        <f t="shared" si="250"/>
        <v>0</v>
      </c>
      <c r="T1384" s="2">
        <f t="shared" si="251"/>
        <v>0</v>
      </c>
    </row>
    <row r="1385" spans="1:20" hidden="1">
      <c r="A1385" s="2" t="s">
        <v>158</v>
      </c>
      <c r="D1385" s="2">
        <v>0</v>
      </c>
      <c r="E1385" s="2">
        <v>0</v>
      </c>
      <c r="F1385" s="2">
        <v>0</v>
      </c>
      <c r="H1385" s="2">
        <v>0</v>
      </c>
      <c r="I1385" s="2">
        <v>0</v>
      </c>
      <c r="K1385" s="2">
        <v>0</v>
      </c>
      <c r="L1385" s="3">
        <f t="shared" si="243"/>
        <v>0</v>
      </c>
      <c r="M1385" s="3" t="str">
        <f t="shared" si="244"/>
        <v>Cblkit-M12-SEMIL1704-10G</v>
      </c>
      <c r="N1385" s="3" t="str">
        <f t="shared" si="245"/>
        <v>WH01S-NTA</v>
      </c>
      <c r="O1385" s="2" t="str">
        <f t="shared" si="246"/>
        <v>Cblkit-M12-SEMIL1704-10GWH01S-NTA</v>
      </c>
      <c r="P1385" s="2">
        <f t="shared" si="247"/>
        <v>0</v>
      </c>
      <c r="Q1385" s="2">
        <f t="shared" si="248"/>
        <v>0</v>
      </c>
      <c r="R1385" s="2">
        <f t="shared" si="249"/>
        <v>0</v>
      </c>
      <c r="S1385" s="2">
        <f t="shared" si="250"/>
        <v>0</v>
      </c>
      <c r="T1385" s="2">
        <f t="shared" si="251"/>
        <v>0</v>
      </c>
    </row>
    <row r="1386" spans="1:20" hidden="1">
      <c r="A1386" s="2" t="s">
        <v>108</v>
      </c>
      <c r="D1386" s="2">
        <v>0</v>
      </c>
      <c r="E1386" s="2">
        <v>2</v>
      </c>
      <c r="F1386" s="2">
        <v>-2</v>
      </c>
      <c r="H1386" s="2">
        <v>2</v>
      </c>
      <c r="I1386" s="2">
        <v>0</v>
      </c>
      <c r="J1386" s="2" t="s">
        <v>2041</v>
      </c>
      <c r="K1386" s="2">
        <v>0</v>
      </c>
      <c r="L1386" s="3">
        <f t="shared" si="243"/>
        <v>0</v>
      </c>
      <c r="M1386" s="3" t="str">
        <f t="shared" si="244"/>
        <v>Cblkit-M12-SEMIL1708</v>
      </c>
      <c r="N1386" s="3" t="str">
        <f t="shared" si="245"/>
        <v>WH01S-NTA</v>
      </c>
      <c r="O1386" s="2" t="str">
        <f t="shared" si="246"/>
        <v>Cblkit-M12-SEMIL1708WH01S-NTA</v>
      </c>
      <c r="P1386" s="2">
        <f t="shared" si="247"/>
        <v>0</v>
      </c>
      <c r="Q1386" s="2">
        <f t="shared" si="248"/>
        <v>2</v>
      </c>
      <c r="R1386" s="2">
        <f t="shared" si="249"/>
        <v>-2</v>
      </c>
      <c r="S1386" s="2">
        <f t="shared" si="250"/>
        <v>2</v>
      </c>
      <c r="T1386" s="2">
        <f t="shared" si="251"/>
        <v>0</v>
      </c>
    </row>
    <row r="1387" spans="1:20" hidden="1">
      <c r="A1387" s="2" t="s">
        <v>425</v>
      </c>
      <c r="D1387" s="2">
        <v>0</v>
      </c>
      <c r="E1387" s="2">
        <v>0</v>
      </c>
      <c r="F1387" s="2">
        <v>0</v>
      </c>
      <c r="H1387" s="2">
        <v>0</v>
      </c>
      <c r="I1387" s="2">
        <v>0</v>
      </c>
      <c r="K1387" s="2">
        <v>0</v>
      </c>
      <c r="L1387" s="3">
        <f t="shared" si="243"/>
        <v>0</v>
      </c>
      <c r="M1387" s="3" t="str">
        <f t="shared" si="244"/>
        <v>Cblkit-M12-SEMIL1708-10G</v>
      </c>
      <c r="N1387" s="3" t="str">
        <f t="shared" si="245"/>
        <v>WH01S-NTA</v>
      </c>
      <c r="O1387" s="2" t="str">
        <f t="shared" si="246"/>
        <v>Cblkit-M12-SEMIL1708-10GWH01S-NTA</v>
      </c>
      <c r="P1387" s="2">
        <f t="shared" si="247"/>
        <v>0</v>
      </c>
      <c r="Q1387" s="2">
        <f t="shared" si="248"/>
        <v>0</v>
      </c>
      <c r="R1387" s="2">
        <f t="shared" si="249"/>
        <v>0</v>
      </c>
      <c r="S1387" s="2">
        <f t="shared" si="250"/>
        <v>0</v>
      </c>
      <c r="T1387" s="2">
        <f t="shared" si="251"/>
        <v>0</v>
      </c>
    </row>
    <row r="1388" spans="1:20" hidden="1">
      <c r="A1388" s="2" t="s">
        <v>424</v>
      </c>
      <c r="D1388" s="2">
        <v>3</v>
      </c>
      <c r="E1388" s="2">
        <v>5</v>
      </c>
      <c r="F1388" s="2">
        <v>-2</v>
      </c>
      <c r="H1388" s="2">
        <v>2</v>
      </c>
      <c r="I1388" s="2">
        <v>0</v>
      </c>
      <c r="J1388" s="2" t="s">
        <v>1752</v>
      </c>
      <c r="K1388" s="2">
        <v>0</v>
      </c>
      <c r="L1388" s="3">
        <f t="shared" si="243"/>
        <v>3</v>
      </c>
      <c r="M1388" s="3" t="str">
        <f t="shared" si="244"/>
        <v>Cblkit-M12-SEMIL2000</v>
      </c>
      <c r="N1388" s="3" t="str">
        <f t="shared" si="245"/>
        <v>WH01S-NTA</v>
      </c>
      <c r="O1388" s="2" t="str">
        <f t="shared" si="246"/>
        <v>Cblkit-M12-SEMIL2000WH01S-NTA</v>
      </c>
      <c r="P1388" s="2">
        <f t="shared" si="247"/>
        <v>3</v>
      </c>
      <c r="Q1388" s="2">
        <f t="shared" si="248"/>
        <v>5</v>
      </c>
      <c r="R1388" s="2">
        <f t="shared" si="249"/>
        <v>-2</v>
      </c>
      <c r="S1388" s="2">
        <f t="shared" si="250"/>
        <v>2</v>
      </c>
      <c r="T1388" s="2">
        <f t="shared" si="251"/>
        <v>0</v>
      </c>
    </row>
    <row r="1389" spans="1:20" hidden="1">
      <c r="A1389" s="2" t="s">
        <v>1388</v>
      </c>
      <c r="D1389" s="2">
        <v>0</v>
      </c>
      <c r="E1389" s="2">
        <v>0</v>
      </c>
      <c r="F1389" s="2">
        <v>0</v>
      </c>
      <c r="H1389" s="2">
        <v>0</v>
      </c>
      <c r="I1389" s="2">
        <v>0</v>
      </c>
      <c r="K1389" s="2">
        <v>0</v>
      </c>
      <c r="L1389" s="3">
        <f t="shared" si="243"/>
        <v>0</v>
      </c>
      <c r="M1389" s="3" t="str">
        <f t="shared" si="244"/>
        <v>Cblkit-M12-SEMIL2000(EA)</v>
      </c>
      <c r="N1389" s="3" t="str">
        <f t="shared" si="245"/>
        <v>WH01S-NTA</v>
      </c>
      <c r="O1389" s="2" t="str">
        <f t="shared" si="246"/>
        <v>Cblkit-M12-SEMIL2000(EA)WH01S-NTA</v>
      </c>
      <c r="P1389" s="2">
        <f t="shared" si="247"/>
        <v>0</v>
      </c>
      <c r="Q1389" s="2">
        <f t="shared" si="248"/>
        <v>0</v>
      </c>
      <c r="R1389" s="2">
        <f t="shared" si="249"/>
        <v>0</v>
      </c>
      <c r="S1389" s="2">
        <f t="shared" si="250"/>
        <v>0</v>
      </c>
      <c r="T1389" s="2">
        <f t="shared" si="251"/>
        <v>0</v>
      </c>
    </row>
    <row r="1390" spans="1:20" hidden="1">
      <c r="A1390" s="2" t="s">
        <v>1389</v>
      </c>
      <c r="D1390" s="2">
        <v>0</v>
      </c>
      <c r="E1390" s="2">
        <v>0</v>
      </c>
      <c r="F1390" s="2">
        <v>0</v>
      </c>
      <c r="H1390" s="2">
        <v>0</v>
      </c>
      <c r="I1390" s="2">
        <v>0</v>
      </c>
      <c r="K1390" s="2">
        <v>0</v>
      </c>
      <c r="L1390" s="3">
        <f t="shared" si="243"/>
        <v>0</v>
      </c>
      <c r="M1390" s="3" t="str">
        <f t="shared" si="244"/>
        <v>JPlate-SL</v>
      </c>
      <c r="N1390" s="3" t="str">
        <f t="shared" si="245"/>
        <v>WH01S-NTA</v>
      </c>
      <c r="O1390" s="2" t="str">
        <f t="shared" si="246"/>
        <v>JPlate-SLWH01S-NTA</v>
      </c>
      <c r="P1390" s="2">
        <f t="shared" si="247"/>
        <v>0</v>
      </c>
      <c r="Q1390" s="2">
        <f t="shared" si="248"/>
        <v>0</v>
      </c>
      <c r="R1390" s="2">
        <f t="shared" si="249"/>
        <v>0</v>
      </c>
      <c r="S1390" s="2">
        <f t="shared" si="250"/>
        <v>0</v>
      </c>
      <c r="T1390" s="2">
        <f t="shared" si="251"/>
        <v>0</v>
      </c>
    </row>
    <row r="1391" spans="1:20" hidden="1">
      <c r="A1391" s="2" t="s">
        <v>1390</v>
      </c>
      <c r="D1391" s="2">
        <v>0</v>
      </c>
      <c r="E1391" s="2">
        <v>0</v>
      </c>
      <c r="F1391" s="2">
        <v>0</v>
      </c>
      <c r="H1391" s="2">
        <v>0</v>
      </c>
      <c r="I1391" s="2">
        <v>0</v>
      </c>
      <c r="K1391" s="2">
        <v>0</v>
      </c>
      <c r="L1391" s="3">
        <f t="shared" si="243"/>
        <v>0</v>
      </c>
      <c r="M1391" s="3" t="str">
        <f t="shared" si="244"/>
        <v>Pnl-2LTE2Wifi-SEMIL17</v>
      </c>
      <c r="N1391" s="3" t="str">
        <f t="shared" si="245"/>
        <v>WH01S-NTA</v>
      </c>
      <c r="O1391" s="2" t="str">
        <f t="shared" si="246"/>
        <v>Pnl-2LTE2Wifi-SEMIL17WH01S-NTA</v>
      </c>
      <c r="P1391" s="2">
        <f t="shared" si="247"/>
        <v>0</v>
      </c>
      <c r="Q1391" s="2">
        <f t="shared" si="248"/>
        <v>0</v>
      </c>
      <c r="R1391" s="2">
        <f t="shared" si="249"/>
        <v>0</v>
      </c>
      <c r="S1391" s="2">
        <f t="shared" si="250"/>
        <v>0</v>
      </c>
      <c r="T1391" s="2">
        <f t="shared" si="251"/>
        <v>0</v>
      </c>
    </row>
    <row r="1392" spans="1:20" hidden="1">
      <c r="A1392" s="2" t="s">
        <v>1391</v>
      </c>
      <c r="D1392" s="2">
        <v>0</v>
      </c>
      <c r="E1392" s="2">
        <v>0</v>
      </c>
      <c r="F1392" s="2">
        <v>0</v>
      </c>
      <c r="H1392" s="2">
        <v>0</v>
      </c>
      <c r="I1392" s="2">
        <v>0</v>
      </c>
      <c r="K1392" s="2">
        <v>0</v>
      </c>
      <c r="L1392" s="3">
        <f t="shared" si="243"/>
        <v>0</v>
      </c>
      <c r="M1392" s="3" t="str">
        <f t="shared" si="244"/>
        <v>Pnl-2M12-1GPS-SEMIL17</v>
      </c>
      <c r="N1392" s="3" t="str">
        <f t="shared" si="245"/>
        <v>WH01S-NTA</v>
      </c>
      <c r="O1392" s="2" t="str">
        <f t="shared" si="246"/>
        <v>Pnl-2M12-1GPS-SEMIL17WH01S-NTA</v>
      </c>
      <c r="P1392" s="2">
        <f t="shared" si="247"/>
        <v>0</v>
      </c>
      <c r="Q1392" s="2">
        <f t="shared" si="248"/>
        <v>0</v>
      </c>
      <c r="R1392" s="2">
        <f t="shared" si="249"/>
        <v>0</v>
      </c>
      <c r="S1392" s="2">
        <f t="shared" si="250"/>
        <v>0</v>
      </c>
      <c r="T1392" s="2">
        <f t="shared" si="251"/>
        <v>0</v>
      </c>
    </row>
    <row r="1393" spans="1:20" hidden="1">
      <c r="A1393" s="2" t="s">
        <v>254</v>
      </c>
      <c r="D1393" s="2">
        <v>0</v>
      </c>
      <c r="E1393" s="2">
        <v>0</v>
      </c>
      <c r="F1393" s="2">
        <v>0</v>
      </c>
      <c r="H1393" s="2">
        <v>0</v>
      </c>
      <c r="I1393" s="2">
        <v>0</v>
      </c>
      <c r="K1393" s="2">
        <v>0</v>
      </c>
      <c r="L1393" s="3">
        <f t="shared" si="243"/>
        <v>0</v>
      </c>
      <c r="M1393" s="3" t="str">
        <f t="shared" si="244"/>
        <v>Pnl-2M12-2GPS-SEMIL17</v>
      </c>
      <c r="N1393" s="3" t="str">
        <f t="shared" si="245"/>
        <v>WH01S-NTA</v>
      </c>
      <c r="O1393" s="2" t="str">
        <f t="shared" si="246"/>
        <v>Pnl-2M12-2GPS-SEMIL17WH01S-NTA</v>
      </c>
      <c r="P1393" s="2">
        <f t="shared" si="247"/>
        <v>0</v>
      </c>
      <c r="Q1393" s="2">
        <f t="shared" si="248"/>
        <v>0</v>
      </c>
      <c r="R1393" s="2">
        <f t="shared" si="249"/>
        <v>0</v>
      </c>
      <c r="S1393" s="2">
        <f t="shared" si="250"/>
        <v>0</v>
      </c>
      <c r="T1393" s="2">
        <f t="shared" si="251"/>
        <v>0</v>
      </c>
    </row>
    <row r="1394" spans="1:20" hidden="1">
      <c r="A1394" s="2" t="s">
        <v>1392</v>
      </c>
      <c r="D1394" s="2">
        <v>0</v>
      </c>
      <c r="E1394" s="2">
        <v>0</v>
      </c>
      <c r="F1394" s="2">
        <v>0</v>
      </c>
      <c r="H1394" s="2">
        <v>0</v>
      </c>
      <c r="I1394" s="2">
        <v>0</v>
      </c>
      <c r="K1394" s="2">
        <v>0</v>
      </c>
      <c r="L1394" s="3">
        <f t="shared" si="243"/>
        <v>0</v>
      </c>
      <c r="M1394" s="3" t="str">
        <f t="shared" si="244"/>
        <v>Pnl-2M12-4Ant-SEMIL17</v>
      </c>
      <c r="N1394" s="3" t="str">
        <f t="shared" si="245"/>
        <v>WH01S-NTA</v>
      </c>
      <c r="O1394" s="2" t="str">
        <f t="shared" si="246"/>
        <v>Pnl-2M12-4Ant-SEMIL17WH01S-NTA</v>
      </c>
      <c r="P1394" s="2">
        <f t="shared" si="247"/>
        <v>0</v>
      </c>
      <c r="Q1394" s="2">
        <f t="shared" si="248"/>
        <v>0</v>
      </c>
      <c r="R1394" s="2">
        <f t="shared" si="249"/>
        <v>0</v>
      </c>
      <c r="S1394" s="2">
        <f t="shared" si="250"/>
        <v>0</v>
      </c>
      <c r="T1394" s="2">
        <f t="shared" si="251"/>
        <v>0</v>
      </c>
    </row>
    <row r="1395" spans="1:20" hidden="1">
      <c r="A1395" s="2" t="s">
        <v>109</v>
      </c>
      <c r="D1395" s="2">
        <v>0</v>
      </c>
      <c r="E1395" s="2">
        <v>0</v>
      </c>
      <c r="F1395" s="2">
        <v>0</v>
      </c>
      <c r="H1395" s="2">
        <v>0</v>
      </c>
      <c r="I1395" s="2">
        <v>0</v>
      </c>
      <c r="K1395" s="2">
        <v>0</v>
      </c>
      <c r="L1395" s="3">
        <f t="shared" si="243"/>
        <v>0</v>
      </c>
      <c r="M1395" s="3" t="str">
        <f t="shared" si="244"/>
        <v>Pnl-2M12-5Ant-SEMIL17</v>
      </c>
      <c r="N1395" s="3" t="str">
        <f t="shared" si="245"/>
        <v>WH01S-NTA</v>
      </c>
      <c r="O1395" s="2" t="str">
        <f t="shared" si="246"/>
        <v>Pnl-2M12-5Ant-SEMIL17WH01S-NTA</v>
      </c>
      <c r="P1395" s="2">
        <f t="shared" si="247"/>
        <v>0</v>
      </c>
      <c r="Q1395" s="2">
        <f t="shared" si="248"/>
        <v>0</v>
      </c>
      <c r="R1395" s="2">
        <f t="shared" si="249"/>
        <v>0</v>
      </c>
      <c r="S1395" s="2">
        <f t="shared" si="250"/>
        <v>0</v>
      </c>
      <c r="T1395" s="2">
        <f t="shared" si="251"/>
        <v>0</v>
      </c>
    </row>
    <row r="1396" spans="1:20" hidden="1">
      <c r="A1396" s="2" t="s">
        <v>1393</v>
      </c>
      <c r="D1396" s="2">
        <v>0</v>
      </c>
      <c r="E1396" s="2">
        <v>0</v>
      </c>
      <c r="F1396" s="2">
        <v>0</v>
      </c>
      <c r="H1396" s="2">
        <v>0</v>
      </c>
      <c r="I1396" s="2">
        <v>0</v>
      </c>
      <c r="K1396" s="2">
        <v>0</v>
      </c>
      <c r="L1396" s="3">
        <f t="shared" si="243"/>
        <v>0</v>
      </c>
      <c r="M1396" s="3" t="str">
        <f t="shared" si="244"/>
        <v>Pnl-2M12-SEMIL13</v>
      </c>
      <c r="N1396" s="3" t="str">
        <f t="shared" si="245"/>
        <v>WH01S-NTA</v>
      </c>
      <c r="O1396" s="2" t="str">
        <f t="shared" si="246"/>
        <v>Pnl-2M12-SEMIL13WH01S-NTA</v>
      </c>
      <c r="P1396" s="2">
        <f t="shared" si="247"/>
        <v>0</v>
      </c>
      <c r="Q1396" s="2">
        <f t="shared" si="248"/>
        <v>0</v>
      </c>
      <c r="R1396" s="2">
        <f t="shared" si="249"/>
        <v>0</v>
      </c>
      <c r="S1396" s="2">
        <f t="shared" si="250"/>
        <v>0</v>
      </c>
      <c r="T1396" s="2">
        <f t="shared" si="251"/>
        <v>0</v>
      </c>
    </row>
    <row r="1397" spans="1:20" hidden="1">
      <c r="A1397" s="2" t="s">
        <v>110</v>
      </c>
      <c r="D1397" s="2">
        <v>0</v>
      </c>
      <c r="E1397" s="2">
        <v>0</v>
      </c>
      <c r="F1397" s="2">
        <v>0</v>
      </c>
      <c r="H1397" s="2">
        <v>0</v>
      </c>
      <c r="I1397" s="2">
        <v>0</v>
      </c>
      <c r="K1397" s="2">
        <v>0</v>
      </c>
      <c r="L1397" s="3">
        <f t="shared" si="243"/>
        <v>0</v>
      </c>
      <c r="M1397" s="3" t="str">
        <f t="shared" si="244"/>
        <v>Pnl-2M12-SEMIL17</v>
      </c>
      <c r="N1397" s="3" t="str">
        <f t="shared" si="245"/>
        <v>WH01S-NTA</v>
      </c>
      <c r="O1397" s="2" t="str">
        <f t="shared" si="246"/>
        <v>Pnl-2M12-SEMIL17WH01S-NTA</v>
      </c>
      <c r="P1397" s="2">
        <f t="shared" si="247"/>
        <v>0</v>
      </c>
      <c r="Q1397" s="2">
        <f t="shared" si="248"/>
        <v>0</v>
      </c>
      <c r="R1397" s="2">
        <f t="shared" si="249"/>
        <v>0</v>
      </c>
      <c r="S1397" s="2">
        <f t="shared" si="250"/>
        <v>0</v>
      </c>
      <c r="T1397" s="2">
        <f t="shared" si="251"/>
        <v>0</v>
      </c>
    </row>
    <row r="1398" spans="1:20" hidden="1">
      <c r="A1398" s="2" t="s">
        <v>1394</v>
      </c>
      <c r="D1398" s="2">
        <v>0</v>
      </c>
      <c r="E1398" s="2">
        <v>0</v>
      </c>
      <c r="F1398" s="2">
        <v>0</v>
      </c>
      <c r="H1398" s="2">
        <v>0</v>
      </c>
      <c r="I1398" s="2">
        <v>0</v>
      </c>
      <c r="K1398" s="2">
        <v>0</v>
      </c>
      <c r="L1398" s="3">
        <f t="shared" si="243"/>
        <v>0</v>
      </c>
      <c r="M1398" s="3" t="str">
        <f t="shared" si="244"/>
        <v>Pnl-2Wifi-SEMIL17</v>
      </c>
      <c r="N1398" s="3" t="str">
        <f t="shared" si="245"/>
        <v>WH01S-NTA</v>
      </c>
      <c r="O1398" s="2" t="str">
        <f t="shared" si="246"/>
        <v>Pnl-2Wifi-SEMIL17WH01S-NTA</v>
      </c>
      <c r="P1398" s="2">
        <f t="shared" si="247"/>
        <v>0</v>
      </c>
      <c r="Q1398" s="2">
        <f t="shared" si="248"/>
        <v>0</v>
      </c>
      <c r="R1398" s="2">
        <f t="shared" si="249"/>
        <v>0</v>
      </c>
      <c r="S1398" s="2">
        <f t="shared" si="250"/>
        <v>0</v>
      </c>
      <c r="T1398" s="2">
        <f t="shared" si="251"/>
        <v>0</v>
      </c>
    </row>
    <row r="1399" spans="1:20" hidden="1">
      <c r="A1399" s="2" t="s">
        <v>1395</v>
      </c>
      <c r="D1399" s="2">
        <v>0</v>
      </c>
      <c r="E1399" s="2">
        <v>0</v>
      </c>
      <c r="F1399" s="2">
        <v>0</v>
      </c>
      <c r="H1399" s="2">
        <v>0</v>
      </c>
      <c r="I1399" s="2">
        <v>0</v>
      </c>
      <c r="K1399" s="2">
        <v>0</v>
      </c>
      <c r="L1399" s="3">
        <f t="shared" si="243"/>
        <v>0</v>
      </c>
      <c r="M1399" s="3" t="str">
        <f t="shared" si="244"/>
        <v>Pnl-2Wifi-SEMIL17 Rear Panel</v>
      </c>
      <c r="N1399" s="3" t="str">
        <f t="shared" si="245"/>
        <v>WH01S-NTA</v>
      </c>
      <c r="O1399" s="2" t="str">
        <f t="shared" si="246"/>
        <v>Pnl-2Wifi-SEMIL17 Rear PanelWH01S-NTA</v>
      </c>
      <c r="P1399" s="2">
        <f t="shared" si="247"/>
        <v>0</v>
      </c>
      <c r="Q1399" s="2">
        <f t="shared" si="248"/>
        <v>0</v>
      </c>
      <c r="R1399" s="2">
        <f t="shared" si="249"/>
        <v>0</v>
      </c>
      <c r="S1399" s="2">
        <f t="shared" si="250"/>
        <v>0</v>
      </c>
      <c r="T1399" s="2">
        <f t="shared" si="251"/>
        <v>0</v>
      </c>
    </row>
    <row r="1400" spans="1:20" hidden="1">
      <c r="A1400" s="2" t="s">
        <v>1396</v>
      </c>
      <c r="D1400" s="2">
        <v>0</v>
      </c>
      <c r="E1400" s="2">
        <v>0</v>
      </c>
      <c r="F1400" s="2">
        <v>0</v>
      </c>
      <c r="H1400" s="2">
        <v>0</v>
      </c>
      <c r="I1400" s="2">
        <v>0</v>
      </c>
      <c r="K1400" s="2">
        <v>0</v>
      </c>
      <c r="L1400" s="3">
        <f t="shared" si="243"/>
        <v>0</v>
      </c>
      <c r="M1400" s="3" t="str">
        <f t="shared" si="244"/>
        <v>Pnl-3Ant-SEMIL17</v>
      </c>
      <c r="N1400" s="3" t="str">
        <f t="shared" si="245"/>
        <v>WH01S-NTA</v>
      </c>
      <c r="O1400" s="2" t="str">
        <f t="shared" si="246"/>
        <v>Pnl-3Ant-SEMIL17WH01S-NTA</v>
      </c>
      <c r="P1400" s="2">
        <f t="shared" si="247"/>
        <v>0</v>
      </c>
      <c r="Q1400" s="2">
        <f t="shared" si="248"/>
        <v>0</v>
      </c>
      <c r="R1400" s="2">
        <f t="shared" si="249"/>
        <v>0</v>
      </c>
      <c r="S1400" s="2">
        <f t="shared" si="250"/>
        <v>0</v>
      </c>
      <c r="T1400" s="2">
        <f t="shared" si="251"/>
        <v>0</v>
      </c>
    </row>
    <row r="1401" spans="1:20" hidden="1">
      <c r="A1401" s="2" t="s">
        <v>1738</v>
      </c>
      <c r="D1401" s="2">
        <v>3</v>
      </c>
      <c r="E1401" s="2">
        <v>3</v>
      </c>
      <c r="F1401" s="2">
        <v>0</v>
      </c>
      <c r="H1401" s="2">
        <v>0</v>
      </c>
      <c r="I1401" s="2">
        <v>0</v>
      </c>
      <c r="K1401" s="2">
        <v>0</v>
      </c>
      <c r="L1401" s="3">
        <f t="shared" si="243"/>
        <v>3</v>
      </c>
      <c r="M1401" s="3" t="str">
        <f t="shared" si="244"/>
        <v>Pnl-3M12-2Ant-SEMIL20</v>
      </c>
      <c r="N1401" s="3" t="str">
        <f t="shared" si="245"/>
        <v>WH01S-NTA</v>
      </c>
      <c r="O1401" s="2" t="str">
        <f t="shared" si="246"/>
        <v>Pnl-3M12-2Ant-SEMIL20WH01S-NTA</v>
      </c>
      <c r="P1401" s="2">
        <f t="shared" si="247"/>
        <v>3</v>
      </c>
      <c r="Q1401" s="2">
        <f t="shared" si="248"/>
        <v>3</v>
      </c>
      <c r="R1401" s="2">
        <f t="shared" si="249"/>
        <v>0</v>
      </c>
      <c r="S1401" s="2">
        <f t="shared" si="250"/>
        <v>0</v>
      </c>
      <c r="T1401" s="2">
        <f t="shared" si="251"/>
        <v>0</v>
      </c>
    </row>
    <row r="1402" spans="1:20" hidden="1">
      <c r="A1402" s="2" t="s">
        <v>1397</v>
      </c>
      <c r="D1402" s="2">
        <v>0</v>
      </c>
      <c r="E1402" s="2">
        <v>0</v>
      </c>
      <c r="F1402" s="2">
        <v>0</v>
      </c>
      <c r="H1402" s="2">
        <v>0</v>
      </c>
      <c r="I1402" s="2">
        <v>0</v>
      </c>
      <c r="K1402" s="2">
        <v>0</v>
      </c>
      <c r="L1402" s="3">
        <f t="shared" si="243"/>
        <v>0</v>
      </c>
      <c r="M1402" s="3" t="str">
        <f t="shared" si="244"/>
        <v>Pnl-3M12-SEMIL17</v>
      </c>
      <c r="N1402" s="3" t="str">
        <f t="shared" si="245"/>
        <v>WH01S-NTA</v>
      </c>
      <c r="O1402" s="2" t="str">
        <f t="shared" si="246"/>
        <v>Pnl-3M12-SEMIL17WH01S-NTA</v>
      </c>
      <c r="P1402" s="2">
        <f t="shared" si="247"/>
        <v>0</v>
      </c>
      <c r="Q1402" s="2">
        <f t="shared" si="248"/>
        <v>0</v>
      </c>
      <c r="R1402" s="2">
        <f t="shared" si="249"/>
        <v>0</v>
      </c>
      <c r="S1402" s="2">
        <f t="shared" si="250"/>
        <v>0</v>
      </c>
      <c r="T1402" s="2">
        <f t="shared" si="251"/>
        <v>0</v>
      </c>
    </row>
    <row r="1403" spans="1:20" hidden="1">
      <c r="A1403" s="2" t="s">
        <v>1398</v>
      </c>
      <c r="D1403" s="2">
        <v>0</v>
      </c>
      <c r="E1403" s="2">
        <v>0</v>
      </c>
      <c r="F1403" s="2">
        <v>0</v>
      </c>
      <c r="H1403" s="2">
        <v>0</v>
      </c>
      <c r="I1403" s="2">
        <v>0</v>
      </c>
      <c r="K1403" s="2">
        <v>0</v>
      </c>
      <c r="L1403" s="3">
        <f t="shared" si="243"/>
        <v>0</v>
      </c>
      <c r="M1403" s="3" t="str">
        <f t="shared" si="244"/>
        <v>Pnl-4M12-SEMIL17</v>
      </c>
      <c r="N1403" s="3" t="str">
        <f t="shared" si="245"/>
        <v>WH01S-NTA</v>
      </c>
      <c r="O1403" s="2" t="str">
        <f t="shared" si="246"/>
        <v>Pnl-4M12-SEMIL17WH01S-NTA</v>
      </c>
      <c r="P1403" s="2">
        <f t="shared" si="247"/>
        <v>0</v>
      </c>
      <c r="Q1403" s="2">
        <f t="shared" si="248"/>
        <v>0</v>
      </c>
      <c r="R1403" s="2">
        <f t="shared" si="249"/>
        <v>0</v>
      </c>
      <c r="S1403" s="2">
        <f t="shared" si="250"/>
        <v>0</v>
      </c>
      <c r="T1403" s="2">
        <f t="shared" si="251"/>
        <v>0</v>
      </c>
    </row>
    <row r="1404" spans="1:20" hidden="1">
      <c r="A1404" s="2" t="s">
        <v>329</v>
      </c>
      <c r="D1404" s="2">
        <v>0</v>
      </c>
      <c r="E1404" s="2">
        <v>1</v>
      </c>
      <c r="F1404" s="2">
        <v>-1</v>
      </c>
      <c r="H1404" s="2">
        <v>1</v>
      </c>
      <c r="I1404" s="2">
        <v>0</v>
      </c>
      <c r="J1404" s="2" t="s">
        <v>2041</v>
      </c>
      <c r="K1404" s="2">
        <v>0</v>
      </c>
      <c r="L1404" s="3">
        <f t="shared" ref="L1404:L1410" si="252">D1404</f>
        <v>0</v>
      </c>
      <c r="M1404" s="3" t="str">
        <f t="shared" ref="M1404:M1410" si="253">A1404</f>
        <v>Pnl-5Ant-SEMIL20</v>
      </c>
      <c r="N1404" s="3" t="str">
        <f t="shared" ref="N1404:N1410" si="254">IF(A1405="Inventory",A1404,N1403)</f>
        <v>WH01S-NTA</v>
      </c>
      <c r="O1404" s="2" t="str">
        <f t="shared" ref="O1404:O1413" si="255">M1404&amp;N1404</f>
        <v>Pnl-5Ant-SEMIL20WH01S-NTA</v>
      </c>
      <c r="P1404" s="2">
        <f t="shared" si="247"/>
        <v>0</v>
      </c>
      <c r="Q1404" s="2">
        <f t="shared" si="248"/>
        <v>1</v>
      </c>
      <c r="R1404" s="2">
        <f t="shared" si="249"/>
        <v>-1</v>
      </c>
      <c r="S1404" s="2">
        <f t="shared" si="250"/>
        <v>1</v>
      </c>
      <c r="T1404" s="2">
        <f t="shared" si="251"/>
        <v>0</v>
      </c>
    </row>
    <row r="1405" spans="1:20" hidden="1">
      <c r="A1405" s="2" t="s">
        <v>1399</v>
      </c>
      <c r="D1405" s="2">
        <v>0</v>
      </c>
      <c r="E1405" s="2">
        <v>0</v>
      </c>
      <c r="F1405" s="2">
        <v>0</v>
      </c>
      <c r="H1405" s="2">
        <v>0</v>
      </c>
      <c r="I1405" s="2">
        <v>0</v>
      </c>
      <c r="K1405" s="2">
        <v>0</v>
      </c>
      <c r="L1405" s="3">
        <f t="shared" si="252"/>
        <v>0</v>
      </c>
      <c r="M1405" s="3" t="str">
        <f t="shared" si="253"/>
        <v>Pnl-5M12-SEMIL17</v>
      </c>
      <c r="N1405" s="3" t="str">
        <f t="shared" si="254"/>
        <v>WH01S-NTA</v>
      </c>
      <c r="O1405" s="2" t="str">
        <f t="shared" si="255"/>
        <v>Pnl-5M12-SEMIL17WH01S-NTA</v>
      </c>
      <c r="P1405" s="2">
        <f t="shared" si="247"/>
        <v>0</v>
      </c>
      <c r="Q1405" s="2">
        <f t="shared" si="248"/>
        <v>0</v>
      </c>
      <c r="R1405" s="2">
        <f t="shared" si="249"/>
        <v>0</v>
      </c>
      <c r="S1405" s="2">
        <f t="shared" si="250"/>
        <v>0</v>
      </c>
      <c r="T1405" s="2">
        <f t="shared" si="251"/>
        <v>0</v>
      </c>
    </row>
    <row r="1406" spans="1:20" hidden="1">
      <c r="A1406" s="2" t="s">
        <v>1400</v>
      </c>
      <c r="D1406" s="2">
        <v>0</v>
      </c>
      <c r="E1406" s="2">
        <v>0</v>
      </c>
      <c r="F1406" s="2">
        <v>0</v>
      </c>
      <c r="H1406" s="2">
        <v>0</v>
      </c>
      <c r="I1406" s="2">
        <v>0</v>
      </c>
      <c r="K1406" s="2">
        <v>0</v>
      </c>
      <c r="L1406" s="3">
        <f t="shared" si="252"/>
        <v>0</v>
      </c>
      <c r="M1406" s="3" t="str">
        <f t="shared" si="253"/>
        <v>Pnl-6M12-SEMIL20</v>
      </c>
      <c r="N1406" s="3" t="str">
        <f t="shared" si="254"/>
        <v>WH01S-NTA</v>
      </c>
      <c r="O1406" s="2" t="str">
        <f t="shared" si="255"/>
        <v>Pnl-6M12-SEMIL20WH01S-NTA</v>
      </c>
      <c r="P1406" s="2">
        <f t="shared" si="247"/>
        <v>0</v>
      </c>
      <c r="Q1406" s="2">
        <f t="shared" si="248"/>
        <v>0</v>
      </c>
      <c r="R1406" s="2">
        <f t="shared" si="249"/>
        <v>0</v>
      </c>
      <c r="S1406" s="2">
        <f t="shared" si="250"/>
        <v>0</v>
      </c>
      <c r="T1406" s="2">
        <f t="shared" si="251"/>
        <v>0</v>
      </c>
    </row>
    <row r="1407" spans="1:20" hidden="1">
      <c r="A1407" s="2" t="s">
        <v>1401</v>
      </c>
      <c r="D1407" s="2">
        <v>0</v>
      </c>
      <c r="E1407" s="2">
        <v>0</v>
      </c>
      <c r="F1407" s="2">
        <v>0</v>
      </c>
      <c r="H1407" s="2">
        <v>0</v>
      </c>
      <c r="I1407" s="2">
        <v>0</v>
      </c>
      <c r="K1407" s="2">
        <v>0</v>
      </c>
      <c r="L1407" s="3">
        <f t="shared" si="252"/>
        <v>0</v>
      </c>
      <c r="M1407" s="3" t="str">
        <f t="shared" si="253"/>
        <v>RPnl-2Ant-SEMIL20</v>
      </c>
      <c r="N1407" s="3" t="str">
        <f t="shared" si="254"/>
        <v>WH01S-NTA</v>
      </c>
      <c r="O1407" s="2" t="str">
        <f t="shared" si="255"/>
        <v>RPnl-2Ant-SEMIL20WH01S-NTA</v>
      </c>
      <c r="P1407" s="2">
        <f t="shared" si="247"/>
        <v>0</v>
      </c>
      <c r="Q1407" s="2">
        <f t="shared" si="248"/>
        <v>0</v>
      </c>
      <c r="R1407" s="2">
        <f t="shared" si="249"/>
        <v>0</v>
      </c>
      <c r="S1407" s="2">
        <f t="shared" si="250"/>
        <v>0</v>
      </c>
      <c r="T1407" s="2">
        <f t="shared" si="251"/>
        <v>0</v>
      </c>
    </row>
    <row r="1408" spans="1:20" hidden="1">
      <c r="A1408" s="2" t="s">
        <v>1402</v>
      </c>
      <c r="D1408" s="2">
        <v>0</v>
      </c>
      <c r="E1408" s="2">
        <v>0</v>
      </c>
      <c r="F1408" s="2">
        <v>0</v>
      </c>
      <c r="H1408" s="2">
        <v>0</v>
      </c>
      <c r="I1408" s="2">
        <v>0</v>
      </c>
      <c r="K1408" s="2">
        <v>0</v>
      </c>
      <c r="L1408" s="3">
        <f t="shared" si="252"/>
        <v>0</v>
      </c>
      <c r="M1408" s="3" t="str">
        <f t="shared" si="253"/>
        <v>RPnl-2M12-2Ant-SEMIL20</v>
      </c>
      <c r="N1408" s="3" t="str">
        <f t="shared" si="254"/>
        <v>WH01S-NTA</v>
      </c>
      <c r="O1408" s="2" t="str">
        <f t="shared" si="255"/>
        <v>RPnl-2M12-2Ant-SEMIL20WH01S-NTA</v>
      </c>
      <c r="P1408" s="2">
        <f t="shared" si="247"/>
        <v>0</v>
      </c>
      <c r="Q1408" s="2">
        <f t="shared" si="248"/>
        <v>0</v>
      </c>
      <c r="R1408" s="2">
        <f t="shared" si="249"/>
        <v>0</v>
      </c>
      <c r="S1408" s="2">
        <f t="shared" si="250"/>
        <v>0</v>
      </c>
      <c r="T1408" s="2">
        <f t="shared" si="251"/>
        <v>0</v>
      </c>
    </row>
    <row r="1409" spans="1:20" hidden="1">
      <c r="A1409" s="2" t="s">
        <v>1403</v>
      </c>
      <c r="D1409" s="2">
        <v>0</v>
      </c>
      <c r="E1409" s="2">
        <v>0</v>
      </c>
      <c r="F1409" s="2">
        <v>0</v>
      </c>
      <c r="H1409" s="2">
        <v>0</v>
      </c>
      <c r="I1409" s="2">
        <v>0</v>
      </c>
      <c r="K1409" s="2">
        <v>0</v>
      </c>
      <c r="L1409" s="3">
        <f t="shared" si="252"/>
        <v>0</v>
      </c>
      <c r="M1409" s="3" t="str">
        <f t="shared" si="253"/>
        <v>RPnl-2M12-GPS-SEMIL20</v>
      </c>
      <c r="N1409" s="3" t="str">
        <f t="shared" si="254"/>
        <v>WH01S-NTA</v>
      </c>
      <c r="O1409" s="2" t="str">
        <f t="shared" si="255"/>
        <v>RPnl-2M12-GPS-SEMIL20WH01S-NTA</v>
      </c>
      <c r="P1409" s="2">
        <f t="shared" si="247"/>
        <v>0</v>
      </c>
      <c r="Q1409" s="2">
        <f t="shared" si="248"/>
        <v>0</v>
      </c>
      <c r="R1409" s="2">
        <f t="shared" si="249"/>
        <v>0</v>
      </c>
      <c r="S1409" s="2">
        <f t="shared" si="250"/>
        <v>0</v>
      </c>
      <c r="T1409" s="2">
        <f t="shared" si="251"/>
        <v>0</v>
      </c>
    </row>
    <row r="1410" spans="1:20" hidden="1">
      <c r="A1410" s="2" t="s">
        <v>1404</v>
      </c>
      <c r="D1410" s="2">
        <v>0</v>
      </c>
      <c r="E1410" s="2">
        <v>0</v>
      </c>
      <c r="F1410" s="2">
        <v>0</v>
      </c>
      <c r="H1410" s="2">
        <v>0</v>
      </c>
      <c r="I1410" s="2">
        <v>0</v>
      </c>
      <c r="K1410" s="2">
        <v>0</v>
      </c>
      <c r="L1410" s="3">
        <f t="shared" si="252"/>
        <v>0</v>
      </c>
      <c r="M1410" s="3" t="str">
        <f t="shared" si="253"/>
        <v>RPnl-3Ant-SEMIL20</v>
      </c>
      <c r="N1410" s="3" t="str">
        <f t="shared" si="254"/>
        <v>WH01S-NTA</v>
      </c>
      <c r="O1410" s="2" t="str">
        <f t="shared" si="255"/>
        <v>RPnl-3Ant-SEMIL20WH01S-NTA</v>
      </c>
      <c r="P1410" s="2">
        <f t="shared" si="247"/>
        <v>0</v>
      </c>
      <c r="Q1410" s="2">
        <f t="shared" si="248"/>
        <v>0</v>
      </c>
      <c r="R1410" s="2">
        <f t="shared" si="249"/>
        <v>0</v>
      </c>
      <c r="S1410" s="2">
        <f t="shared" si="250"/>
        <v>0</v>
      </c>
      <c r="T1410" s="2">
        <f t="shared" si="251"/>
        <v>0</v>
      </c>
    </row>
    <row r="1411" spans="1:20" hidden="1">
      <c r="A1411" s="2" t="s">
        <v>1405</v>
      </c>
      <c r="D1411" s="2">
        <v>0</v>
      </c>
      <c r="E1411" s="2">
        <v>0</v>
      </c>
      <c r="F1411" s="2">
        <v>0</v>
      </c>
      <c r="H1411" s="2">
        <v>0</v>
      </c>
      <c r="I1411" s="2">
        <v>0</v>
      </c>
      <c r="K1411" s="2">
        <v>0</v>
      </c>
      <c r="L1411" s="3">
        <f t="shared" ref="L1411:L1474" si="256">D1411</f>
        <v>0</v>
      </c>
      <c r="M1411" s="3" t="str">
        <f t="shared" ref="M1411:M1474" si="257">A1411</f>
        <v>RPnl-Ant-SEMIL17</v>
      </c>
      <c r="N1411" s="3" t="str">
        <f t="shared" ref="N1411:N1474" si="258">IF(A1412="Inventory",A1411,N1410)</f>
        <v>WH01S-NTA</v>
      </c>
      <c r="O1411" s="2" t="str">
        <f t="shared" si="255"/>
        <v>RPnl-Ant-SEMIL17WH01S-NTA</v>
      </c>
      <c r="P1411" s="2">
        <f t="shared" si="247"/>
        <v>0</v>
      </c>
      <c r="Q1411" s="2">
        <f t="shared" si="248"/>
        <v>0</v>
      </c>
      <c r="R1411" s="2">
        <f t="shared" si="249"/>
        <v>0</v>
      </c>
      <c r="S1411" s="2">
        <f t="shared" si="250"/>
        <v>0</v>
      </c>
      <c r="T1411" s="2">
        <f t="shared" si="251"/>
        <v>0</v>
      </c>
    </row>
    <row r="1412" spans="1:20" hidden="1">
      <c r="A1412" s="2" t="s">
        <v>1406</v>
      </c>
      <c r="D1412" s="2">
        <v>0</v>
      </c>
      <c r="E1412" s="2">
        <v>0</v>
      </c>
      <c r="F1412" s="2">
        <v>0</v>
      </c>
      <c r="H1412" s="2">
        <v>0</v>
      </c>
      <c r="I1412" s="2">
        <v>0</v>
      </c>
      <c r="K1412" s="2">
        <v>0</v>
      </c>
      <c r="L1412" s="3">
        <f t="shared" si="256"/>
        <v>0</v>
      </c>
      <c r="M1412" s="3" t="str">
        <f t="shared" si="257"/>
        <v>RPnl-Ant-SEMIL20</v>
      </c>
      <c r="N1412" s="3" t="str">
        <f t="shared" si="258"/>
        <v>WH01S-NTA</v>
      </c>
      <c r="O1412" s="2" t="str">
        <f t="shared" si="255"/>
        <v>RPnl-Ant-SEMIL20WH01S-NTA</v>
      </c>
      <c r="P1412" s="2">
        <f t="shared" si="247"/>
        <v>0</v>
      </c>
      <c r="Q1412" s="2">
        <f t="shared" si="248"/>
        <v>0</v>
      </c>
      <c r="R1412" s="2">
        <f t="shared" si="249"/>
        <v>0</v>
      </c>
      <c r="S1412" s="2">
        <f t="shared" si="250"/>
        <v>0</v>
      </c>
      <c r="T1412" s="2">
        <f t="shared" si="251"/>
        <v>0</v>
      </c>
    </row>
    <row r="1413" spans="1:20" hidden="1">
      <c r="A1413" s="2" t="s">
        <v>228</v>
      </c>
      <c r="D1413" s="2">
        <v>1</v>
      </c>
      <c r="E1413" s="2">
        <v>0</v>
      </c>
      <c r="F1413" s="2">
        <v>1</v>
      </c>
      <c r="H1413" s="2">
        <v>0</v>
      </c>
      <c r="I1413" s="2">
        <v>0</v>
      </c>
      <c r="K1413" s="2">
        <v>0</v>
      </c>
      <c r="L1413" s="3">
        <f t="shared" si="256"/>
        <v>1</v>
      </c>
      <c r="M1413" s="3" t="str">
        <f t="shared" si="257"/>
        <v>SEMIL-1301</v>
      </c>
      <c r="N1413" s="3" t="str">
        <f t="shared" si="258"/>
        <v>WH01S-NTA</v>
      </c>
      <c r="O1413" s="2" t="str">
        <f t="shared" si="255"/>
        <v>SEMIL-1301WH01S-NTA</v>
      </c>
      <c r="P1413" s="2">
        <f t="shared" si="247"/>
        <v>1</v>
      </c>
      <c r="Q1413" s="2">
        <f t="shared" si="248"/>
        <v>0</v>
      </c>
      <c r="R1413" s="2">
        <f t="shared" si="249"/>
        <v>1</v>
      </c>
      <c r="S1413" s="2">
        <f t="shared" si="250"/>
        <v>0</v>
      </c>
      <c r="T1413" s="2">
        <f t="shared" si="251"/>
        <v>1</v>
      </c>
    </row>
    <row r="1414" spans="1:20" hidden="1">
      <c r="A1414" s="2" t="s">
        <v>1407</v>
      </c>
      <c r="D1414" s="2">
        <v>0</v>
      </c>
      <c r="E1414" s="2">
        <v>0</v>
      </c>
      <c r="F1414" s="2">
        <v>0</v>
      </c>
      <c r="H1414" s="2">
        <v>0</v>
      </c>
      <c r="I1414" s="2">
        <v>0</v>
      </c>
      <c r="K1414" s="2">
        <v>0</v>
      </c>
      <c r="L1414" s="3">
        <f t="shared" si="256"/>
        <v>0</v>
      </c>
      <c r="M1414" s="3" t="str">
        <f t="shared" si="257"/>
        <v>SEMIL-1301-i7HC-65W</v>
      </c>
      <c r="N1414" s="3" t="str">
        <f t="shared" si="258"/>
        <v>WH01S-NTA</v>
      </c>
      <c r="O1414" s="2" t="str">
        <f t="shared" ref="O1414:O1477" si="259">M1414&amp;N1414</f>
        <v>SEMIL-1301-i7HC-65WWH01S-NTA</v>
      </c>
      <c r="P1414" s="2">
        <f t="shared" ref="P1414:P1477" si="260">D1414</f>
        <v>0</v>
      </c>
      <c r="Q1414" s="2">
        <f t="shared" ref="Q1414:Q1477" si="261">E1414</f>
        <v>0</v>
      </c>
      <c r="R1414" s="2">
        <f t="shared" ref="R1414:R1477" si="262">F1414</f>
        <v>0</v>
      </c>
      <c r="S1414" s="2">
        <f t="shared" ref="S1414:S1477" si="263">H1414</f>
        <v>0</v>
      </c>
      <c r="T1414" s="2">
        <f t="shared" ref="T1414:T1477" si="264">R1414+S1414</f>
        <v>0</v>
      </c>
    </row>
    <row r="1415" spans="1:20" hidden="1">
      <c r="A1415" s="2" t="s">
        <v>1408</v>
      </c>
      <c r="D1415" s="2">
        <v>0</v>
      </c>
      <c r="E1415" s="2">
        <v>0</v>
      </c>
      <c r="F1415" s="2">
        <v>0</v>
      </c>
      <c r="H1415" s="2">
        <v>0</v>
      </c>
      <c r="I1415" s="2">
        <v>0</v>
      </c>
      <c r="K1415" s="2">
        <v>0</v>
      </c>
      <c r="L1415" s="3">
        <f t="shared" si="256"/>
        <v>0</v>
      </c>
      <c r="M1415" s="3" t="str">
        <f t="shared" si="257"/>
        <v>SEMIL-1301-i7OCG9-65W</v>
      </c>
      <c r="N1415" s="3" t="str">
        <f t="shared" si="258"/>
        <v>WH01S-NTA</v>
      </c>
      <c r="O1415" s="2" t="str">
        <f t="shared" si="259"/>
        <v>SEMIL-1301-i7OCG9-65WWH01S-NTA</v>
      </c>
      <c r="P1415" s="2">
        <f t="shared" si="260"/>
        <v>0</v>
      </c>
      <c r="Q1415" s="2">
        <f t="shared" si="261"/>
        <v>0</v>
      </c>
      <c r="R1415" s="2">
        <f t="shared" si="262"/>
        <v>0</v>
      </c>
      <c r="S1415" s="2">
        <f t="shared" si="263"/>
        <v>0</v>
      </c>
      <c r="T1415" s="2">
        <f t="shared" si="264"/>
        <v>0</v>
      </c>
    </row>
    <row r="1416" spans="1:20" hidden="1">
      <c r="A1416" s="2" t="s">
        <v>1409</v>
      </c>
      <c r="D1416" s="2">
        <v>0</v>
      </c>
      <c r="E1416" s="2">
        <v>0</v>
      </c>
      <c r="F1416" s="2">
        <v>0</v>
      </c>
      <c r="H1416" s="2">
        <v>0</v>
      </c>
      <c r="I1416" s="2">
        <v>0</v>
      </c>
      <c r="K1416" s="2">
        <v>0</v>
      </c>
      <c r="L1416" s="3">
        <f t="shared" si="256"/>
        <v>0</v>
      </c>
      <c r="M1416" s="3" t="str">
        <f t="shared" si="257"/>
        <v>SEMIL-1301(EA)-i7OCG9-65W</v>
      </c>
      <c r="N1416" s="3" t="str">
        <f t="shared" si="258"/>
        <v>WH01S-NTA</v>
      </c>
      <c r="O1416" s="2" t="str">
        <f t="shared" si="259"/>
        <v>SEMIL-1301(EA)-i7OCG9-65WWH01S-NTA</v>
      </c>
      <c r="P1416" s="2">
        <f t="shared" si="260"/>
        <v>0</v>
      </c>
      <c r="Q1416" s="2">
        <f t="shared" si="261"/>
        <v>0</v>
      </c>
      <c r="R1416" s="2">
        <f t="shared" si="262"/>
        <v>0</v>
      </c>
      <c r="S1416" s="2">
        <f t="shared" si="263"/>
        <v>0</v>
      </c>
      <c r="T1416" s="2">
        <f t="shared" si="264"/>
        <v>0</v>
      </c>
    </row>
    <row r="1417" spans="1:20" hidden="1">
      <c r="A1417" s="2" t="s">
        <v>1410</v>
      </c>
      <c r="D1417" s="2">
        <v>0</v>
      </c>
      <c r="E1417" s="2">
        <v>0</v>
      </c>
      <c r="F1417" s="2">
        <v>0</v>
      </c>
      <c r="H1417" s="2">
        <v>0</v>
      </c>
      <c r="I1417" s="2">
        <v>0</v>
      </c>
      <c r="K1417" s="2">
        <v>0</v>
      </c>
      <c r="L1417" s="3">
        <f t="shared" si="256"/>
        <v>0</v>
      </c>
      <c r="M1417" s="3" t="str">
        <f t="shared" si="257"/>
        <v>SEMIL-1311J-10G(EA)</v>
      </c>
      <c r="N1417" s="3" t="str">
        <f t="shared" si="258"/>
        <v>WH01S-NTA</v>
      </c>
      <c r="O1417" s="2" t="str">
        <f t="shared" si="259"/>
        <v>SEMIL-1311J-10G(EA)WH01S-NTA</v>
      </c>
      <c r="P1417" s="2">
        <f t="shared" si="260"/>
        <v>0</v>
      </c>
      <c r="Q1417" s="2">
        <f t="shared" si="261"/>
        <v>0</v>
      </c>
      <c r="R1417" s="2">
        <f t="shared" si="262"/>
        <v>0</v>
      </c>
      <c r="S1417" s="2">
        <f t="shared" si="263"/>
        <v>0</v>
      </c>
      <c r="T1417" s="2">
        <f t="shared" si="264"/>
        <v>0</v>
      </c>
    </row>
    <row r="1418" spans="1:20" hidden="1">
      <c r="A1418" s="2" t="s">
        <v>1411</v>
      </c>
      <c r="D1418" s="2">
        <v>0</v>
      </c>
      <c r="E1418" s="2">
        <v>0</v>
      </c>
      <c r="F1418" s="2">
        <v>0</v>
      </c>
      <c r="H1418" s="2">
        <v>0</v>
      </c>
      <c r="I1418" s="2">
        <v>0</v>
      </c>
      <c r="K1418" s="2">
        <v>0</v>
      </c>
      <c r="L1418" s="3">
        <f t="shared" si="256"/>
        <v>0</v>
      </c>
      <c r="M1418" s="3" t="str">
        <f t="shared" si="257"/>
        <v>SEMIL-1311J(EA)</v>
      </c>
      <c r="N1418" s="3" t="str">
        <f t="shared" si="258"/>
        <v>WH01S-NTA</v>
      </c>
      <c r="O1418" s="2" t="str">
        <f t="shared" si="259"/>
        <v>SEMIL-1311J(EA)WH01S-NTA</v>
      </c>
      <c r="P1418" s="2">
        <f t="shared" si="260"/>
        <v>0</v>
      </c>
      <c r="Q1418" s="2">
        <f t="shared" si="261"/>
        <v>0</v>
      </c>
      <c r="R1418" s="2">
        <f t="shared" si="262"/>
        <v>0</v>
      </c>
      <c r="S1418" s="2">
        <f t="shared" si="263"/>
        <v>0</v>
      </c>
      <c r="T1418" s="2">
        <f t="shared" si="264"/>
        <v>0</v>
      </c>
    </row>
    <row r="1419" spans="1:20" hidden="1">
      <c r="A1419" s="2" t="s">
        <v>111</v>
      </c>
      <c r="D1419" s="2">
        <v>0</v>
      </c>
      <c r="E1419" s="2">
        <v>0</v>
      </c>
      <c r="F1419" s="2">
        <v>0</v>
      </c>
      <c r="H1419" s="2">
        <v>0</v>
      </c>
      <c r="I1419" s="2">
        <v>0</v>
      </c>
      <c r="K1419" s="2">
        <v>0</v>
      </c>
      <c r="L1419" s="3">
        <f t="shared" si="256"/>
        <v>0</v>
      </c>
      <c r="M1419" s="3" t="str">
        <f t="shared" si="257"/>
        <v>SEMIL-1321GC-10G-A2K</v>
      </c>
      <c r="N1419" s="3" t="str">
        <f t="shared" si="258"/>
        <v>WH01S-NTA</v>
      </c>
      <c r="O1419" s="2" t="str">
        <f t="shared" si="259"/>
        <v>SEMIL-1321GC-10G-A2KWH01S-NTA</v>
      </c>
      <c r="P1419" s="2">
        <f t="shared" si="260"/>
        <v>0</v>
      </c>
      <c r="Q1419" s="2">
        <f t="shared" si="261"/>
        <v>0</v>
      </c>
      <c r="R1419" s="2">
        <f t="shared" si="262"/>
        <v>0</v>
      </c>
      <c r="S1419" s="2">
        <f t="shared" si="263"/>
        <v>0</v>
      </c>
      <c r="T1419" s="2">
        <f t="shared" si="264"/>
        <v>0</v>
      </c>
    </row>
    <row r="1420" spans="1:20" hidden="1">
      <c r="A1420" s="2" t="s">
        <v>1412</v>
      </c>
      <c r="D1420" s="2">
        <v>0</v>
      </c>
      <c r="E1420" s="2">
        <v>0</v>
      </c>
      <c r="F1420" s="2">
        <v>0</v>
      </c>
      <c r="H1420" s="2">
        <v>0</v>
      </c>
      <c r="I1420" s="2">
        <v>0</v>
      </c>
      <c r="K1420" s="2">
        <v>0</v>
      </c>
      <c r="L1420" s="3">
        <f t="shared" si="256"/>
        <v>0</v>
      </c>
      <c r="M1420" s="3" t="str">
        <f t="shared" si="257"/>
        <v>SEMIL-1321GC-A2K</v>
      </c>
      <c r="N1420" s="3" t="str">
        <f t="shared" si="258"/>
        <v>WH01S-NTA</v>
      </c>
      <c r="O1420" s="2" t="str">
        <f t="shared" si="259"/>
        <v>SEMIL-1321GC-A2KWH01S-NTA</v>
      </c>
      <c r="P1420" s="2">
        <f t="shared" si="260"/>
        <v>0</v>
      </c>
      <c r="Q1420" s="2">
        <f t="shared" si="261"/>
        <v>0</v>
      </c>
      <c r="R1420" s="2">
        <f t="shared" si="262"/>
        <v>0</v>
      </c>
      <c r="S1420" s="2">
        <f t="shared" si="263"/>
        <v>0</v>
      </c>
      <c r="T1420" s="2">
        <f t="shared" si="264"/>
        <v>0</v>
      </c>
    </row>
    <row r="1421" spans="1:20" hidden="1">
      <c r="A1421" s="2" t="s">
        <v>1413</v>
      </c>
      <c r="D1421" s="2">
        <v>0</v>
      </c>
      <c r="E1421" s="2">
        <v>0</v>
      </c>
      <c r="F1421" s="2">
        <v>0</v>
      </c>
      <c r="H1421" s="2">
        <v>0</v>
      </c>
      <c r="I1421" s="2">
        <v>0</v>
      </c>
      <c r="K1421" s="2">
        <v>0</v>
      </c>
      <c r="L1421" s="3">
        <f t="shared" si="256"/>
        <v>0</v>
      </c>
      <c r="M1421" s="3" t="str">
        <f t="shared" si="257"/>
        <v>SEMIL-1341GC-10G</v>
      </c>
      <c r="N1421" s="3" t="str">
        <f t="shared" si="258"/>
        <v>WH01S-NTA</v>
      </c>
      <c r="O1421" s="2" t="str">
        <f t="shared" si="259"/>
        <v>SEMIL-1341GC-10GWH01S-NTA</v>
      </c>
      <c r="P1421" s="2">
        <f t="shared" si="260"/>
        <v>0</v>
      </c>
      <c r="Q1421" s="2">
        <f t="shared" si="261"/>
        <v>0</v>
      </c>
      <c r="R1421" s="2">
        <f t="shared" si="262"/>
        <v>0</v>
      </c>
      <c r="S1421" s="2">
        <f t="shared" si="263"/>
        <v>0</v>
      </c>
      <c r="T1421" s="2">
        <f t="shared" si="264"/>
        <v>0</v>
      </c>
    </row>
    <row r="1422" spans="1:20" hidden="1">
      <c r="A1422" s="2" t="s">
        <v>112</v>
      </c>
      <c r="D1422" s="2">
        <v>0</v>
      </c>
      <c r="E1422" s="2">
        <v>0</v>
      </c>
      <c r="F1422" s="2">
        <v>0</v>
      </c>
      <c r="H1422" s="2">
        <v>0</v>
      </c>
      <c r="I1422" s="2">
        <v>0</v>
      </c>
      <c r="K1422" s="2">
        <v>0</v>
      </c>
      <c r="L1422" s="3">
        <f t="shared" si="256"/>
        <v>0</v>
      </c>
      <c r="M1422" s="3" t="str">
        <f t="shared" si="257"/>
        <v>SEMIL-1704</v>
      </c>
      <c r="N1422" s="3" t="str">
        <f t="shared" si="258"/>
        <v>WH01S-NTA</v>
      </c>
      <c r="O1422" s="2" t="str">
        <f t="shared" si="259"/>
        <v>SEMIL-1704WH01S-NTA</v>
      </c>
      <c r="P1422" s="2">
        <f t="shared" si="260"/>
        <v>0</v>
      </c>
      <c r="Q1422" s="2">
        <f t="shared" si="261"/>
        <v>0</v>
      </c>
      <c r="R1422" s="2">
        <f t="shared" si="262"/>
        <v>0</v>
      </c>
      <c r="S1422" s="2">
        <f t="shared" si="263"/>
        <v>0</v>
      </c>
      <c r="T1422" s="2">
        <f t="shared" si="264"/>
        <v>0</v>
      </c>
    </row>
    <row r="1423" spans="1:20" hidden="1">
      <c r="A1423" s="2" t="s">
        <v>1708</v>
      </c>
      <c r="D1423" s="2">
        <v>0</v>
      </c>
      <c r="E1423" s="2">
        <v>0</v>
      </c>
      <c r="F1423" s="2">
        <v>0</v>
      </c>
      <c r="H1423" s="2">
        <v>0</v>
      </c>
      <c r="I1423" s="2">
        <v>0</v>
      </c>
      <c r="K1423" s="2">
        <v>0</v>
      </c>
      <c r="L1423" s="3">
        <f t="shared" si="256"/>
        <v>0</v>
      </c>
      <c r="M1423" s="3" t="str">
        <f t="shared" si="257"/>
        <v>SEMIL-1704-10G</v>
      </c>
      <c r="N1423" s="3" t="str">
        <f t="shared" si="258"/>
        <v>WH01S-NTA</v>
      </c>
      <c r="O1423" s="2" t="str">
        <f t="shared" si="259"/>
        <v>SEMIL-1704-10GWH01S-NTA</v>
      </c>
      <c r="P1423" s="2">
        <f t="shared" si="260"/>
        <v>0</v>
      </c>
      <c r="Q1423" s="2">
        <f t="shared" si="261"/>
        <v>0</v>
      </c>
      <c r="R1423" s="2">
        <f t="shared" si="262"/>
        <v>0</v>
      </c>
      <c r="S1423" s="2">
        <f t="shared" si="263"/>
        <v>0</v>
      </c>
      <c r="T1423" s="2">
        <f t="shared" si="264"/>
        <v>0</v>
      </c>
    </row>
    <row r="1424" spans="1:20" hidden="1">
      <c r="A1424" s="2" t="s">
        <v>1414</v>
      </c>
      <c r="D1424" s="2">
        <v>0</v>
      </c>
      <c r="E1424" s="2">
        <v>0</v>
      </c>
      <c r="F1424" s="2">
        <v>0</v>
      </c>
      <c r="H1424" s="2">
        <v>0</v>
      </c>
      <c r="I1424" s="2">
        <v>0</v>
      </c>
      <c r="K1424" s="2">
        <v>0</v>
      </c>
      <c r="L1424" s="3">
        <f t="shared" si="256"/>
        <v>0</v>
      </c>
      <c r="M1424" s="3" t="str">
        <f t="shared" si="257"/>
        <v>SEMIL-1704-10G-CA</v>
      </c>
      <c r="N1424" s="3" t="str">
        <f t="shared" si="258"/>
        <v>WH01S-NTA</v>
      </c>
      <c r="O1424" s="2" t="str">
        <f t="shared" si="259"/>
        <v>SEMIL-1704-10G-CAWH01S-NTA</v>
      </c>
      <c r="P1424" s="2">
        <f t="shared" si="260"/>
        <v>0</v>
      </c>
      <c r="Q1424" s="2">
        <f t="shared" si="261"/>
        <v>0</v>
      </c>
      <c r="R1424" s="2">
        <f t="shared" si="262"/>
        <v>0</v>
      </c>
      <c r="S1424" s="2">
        <f t="shared" si="263"/>
        <v>0</v>
      </c>
      <c r="T1424" s="2">
        <f t="shared" si="264"/>
        <v>0</v>
      </c>
    </row>
    <row r="1425" spans="1:20" hidden="1">
      <c r="A1425" s="2" t="s">
        <v>1415</v>
      </c>
      <c r="D1425" s="2">
        <v>0</v>
      </c>
      <c r="E1425" s="2">
        <v>0</v>
      </c>
      <c r="F1425" s="2">
        <v>0</v>
      </c>
      <c r="H1425" s="2">
        <v>0</v>
      </c>
      <c r="I1425" s="2">
        <v>0</v>
      </c>
      <c r="K1425" s="2">
        <v>0</v>
      </c>
      <c r="L1425" s="3">
        <f t="shared" si="256"/>
        <v>0</v>
      </c>
      <c r="M1425" s="3" t="str">
        <f t="shared" si="257"/>
        <v>SEMIL-1704-10G (EA)</v>
      </c>
      <c r="N1425" s="3" t="str">
        <f t="shared" si="258"/>
        <v>WH01S-NTA</v>
      </c>
      <c r="O1425" s="2" t="str">
        <f t="shared" si="259"/>
        <v>SEMIL-1704-10G (EA)WH01S-NTA</v>
      </c>
      <c r="P1425" s="2">
        <f t="shared" si="260"/>
        <v>0</v>
      </c>
      <c r="Q1425" s="2">
        <f t="shared" si="261"/>
        <v>0</v>
      </c>
      <c r="R1425" s="2">
        <f t="shared" si="262"/>
        <v>0</v>
      </c>
      <c r="S1425" s="2">
        <f t="shared" si="263"/>
        <v>0</v>
      </c>
      <c r="T1425" s="2">
        <f t="shared" si="264"/>
        <v>0</v>
      </c>
    </row>
    <row r="1426" spans="1:20" hidden="1">
      <c r="A1426" s="2" t="s">
        <v>113</v>
      </c>
      <c r="D1426" s="2">
        <v>0</v>
      </c>
      <c r="E1426" s="2">
        <v>2</v>
      </c>
      <c r="F1426" s="2">
        <v>-2</v>
      </c>
      <c r="H1426" s="2">
        <v>2</v>
      </c>
      <c r="I1426" s="2">
        <v>0</v>
      </c>
      <c r="J1426" s="2" t="s">
        <v>2041</v>
      </c>
      <c r="K1426" s="2">
        <v>0</v>
      </c>
      <c r="L1426" s="3">
        <f t="shared" si="256"/>
        <v>0</v>
      </c>
      <c r="M1426" s="3" t="str">
        <f t="shared" si="257"/>
        <v>SEMIL-1708</v>
      </c>
      <c r="N1426" s="3" t="str">
        <f t="shared" si="258"/>
        <v>WH01S-NTA</v>
      </c>
      <c r="O1426" s="2" t="str">
        <f t="shared" si="259"/>
        <v>SEMIL-1708WH01S-NTA</v>
      </c>
      <c r="P1426" s="2">
        <f t="shared" si="260"/>
        <v>0</v>
      </c>
      <c r="Q1426" s="2">
        <f t="shared" si="261"/>
        <v>2</v>
      </c>
      <c r="R1426" s="2">
        <f t="shared" si="262"/>
        <v>-2</v>
      </c>
      <c r="S1426" s="2">
        <f t="shared" si="263"/>
        <v>2</v>
      </c>
      <c r="T1426" s="2">
        <f t="shared" si="264"/>
        <v>0</v>
      </c>
    </row>
    <row r="1427" spans="1:20" hidden="1">
      <c r="A1427" s="2" t="s">
        <v>1416</v>
      </c>
      <c r="D1427" s="2">
        <v>0</v>
      </c>
      <c r="E1427" s="2">
        <v>0</v>
      </c>
      <c r="F1427" s="2">
        <v>0</v>
      </c>
      <c r="H1427" s="2">
        <v>0</v>
      </c>
      <c r="I1427" s="2">
        <v>0</v>
      </c>
      <c r="K1427" s="2">
        <v>0</v>
      </c>
      <c r="L1427" s="3">
        <f t="shared" si="256"/>
        <v>0</v>
      </c>
      <c r="M1427" s="3" t="str">
        <f t="shared" si="257"/>
        <v>SEMIL-1708-10G</v>
      </c>
      <c r="N1427" s="3" t="str">
        <f t="shared" si="258"/>
        <v>WH01S-NTA</v>
      </c>
      <c r="O1427" s="2" t="str">
        <f t="shared" si="259"/>
        <v>SEMIL-1708-10GWH01S-NTA</v>
      </c>
      <c r="P1427" s="2">
        <f t="shared" si="260"/>
        <v>0</v>
      </c>
      <c r="Q1427" s="2">
        <f t="shared" si="261"/>
        <v>0</v>
      </c>
      <c r="R1427" s="2">
        <f t="shared" si="262"/>
        <v>0</v>
      </c>
      <c r="S1427" s="2">
        <f t="shared" si="263"/>
        <v>0</v>
      </c>
      <c r="T1427" s="2">
        <f t="shared" si="264"/>
        <v>0</v>
      </c>
    </row>
    <row r="1428" spans="1:20" hidden="1">
      <c r="A1428" s="2" t="s">
        <v>262</v>
      </c>
      <c r="D1428" s="2">
        <v>20</v>
      </c>
      <c r="E1428" s="2">
        <v>50</v>
      </c>
      <c r="F1428" s="2">
        <v>-30</v>
      </c>
      <c r="H1428" s="2">
        <v>30</v>
      </c>
      <c r="I1428" s="2">
        <v>0</v>
      </c>
      <c r="J1428" s="2" t="s">
        <v>2163</v>
      </c>
      <c r="K1428" s="2">
        <v>0</v>
      </c>
      <c r="L1428" s="3">
        <f t="shared" si="256"/>
        <v>20</v>
      </c>
      <c r="M1428" s="3" t="str">
        <f t="shared" si="257"/>
        <v>SEMIL-1708-FF</v>
      </c>
      <c r="N1428" s="3" t="str">
        <f t="shared" si="258"/>
        <v>WH01S-NTA</v>
      </c>
      <c r="O1428" s="2" t="str">
        <f t="shared" si="259"/>
        <v>SEMIL-1708-FFWH01S-NTA</v>
      </c>
      <c r="P1428" s="2">
        <f t="shared" si="260"/>
        <v>20</v>
      </c>
      <c r="Q1428" s="2">
        <f t="shared" si="261"/>
        <v>50</v>
      </c>
      <c r="R1428" s="2">
        <f t="shared" si="262"/>
        <v>-30</v>
      </c>
      <c r="S1428" s="2">
        <f t="shared" si="263"/>
        <v>30</v>
      </c>
      <c r="T1428" s="2">
        <f t="shared" si="264"/>
        <v>0</v>
      </c>
    </row>
    <row r="1429" spans="1:20" hidden="1">
      <c r="A1429" s="2" t="s">
        <v>1417</v>
      </c>
      <c r="D1429" s="2">
        <v>0</v>
      </c>
      <c r="E1429" s="2">
        <v>0</v>
      </c>
      <c r="F1429" s="2">
        <v>0</v>
      </c>
      <c r="H1429" s="2">
        <v>0</v>
      </c>
      <c r="I1429" s="2">
        <v>0</v>
      </c>
      <c r="K1429" s="2">
        <v>0</v>
      </c>
      <c r="L1429" s="3">
        <f t="shared" si="256"/>
        <v>0</v>
      </c>
      <c r="M1429" s="3" t="str">
        <f t="shared" si="257"/>
        <v>SEMIL-1708-i5HC</v>
      </c>
      <c r="N1429" s="3" t="str">
        <f t="shared" si="258"/>
        <v>WH01S-NTA</v>
      </c>
      <c r="O1429" s="2" t="str">
        <f t="shared" si="259"/>
        <v>SEMIL-1708-i5HCWH01S-NTA</v>
      </c>
      <c r="P1429" s="2">
        <f t="shared" si="260"/>
        <v>0</v>
      </c>
      <c r="Q1429" s="2">
        <f t="shared" si="261"/>
        <v>0</v>
      </c>
      <c r="R1429" s="2">
        <f t="shared" si="262"/>
        <v>0</v>
      </c>
      <c r="S1429" s="2">
        <f t="shared" si="263"/>
        <v>0</v>
      </c>
      <c r="T1429" s="2">
        <f t="shared" si="264"/>
        <v>0</v>
      </c>
    </row>
    <row r="1430" spans="1:20" hidden="1">
      <c r="A1430" s="2" t="s">
        <v>1418</v>
      </c>
      <c r="D1430" s="2">
        <v>0</v>
      </c>
      <c r="E1430" s="2">
        <v>0</v>
      </c>
      <c r="F1430" s="2">
        <v>0</v>
      </c>
      <c r="H1430" s="2">
        <v>0</v>
      </c>
      <c r="I1430" s="2">
        <v>0</v>
      </c>
      <c r="K1430" s="2">
        <v>0</v>
      </c>
      <c r="L1430" s="3">
        <f t="shared" si="256"/>
        <v>0</v>
      </c>
      <c r="M1430" s="3" t="str">
        <f t="shared" si="257"/>
        <v>SEMIL-1708-i5HC-65W</v>
      </c>
      <c r="N1430" s="3" t="str">
        <f t="shared" si="258"/>
        <v>WH01S-NTA</v>
      </c>
      <c r="O1430" s="2" t="str">
        <f t="shared" si="259"/>
        <v>SEMIL-1708-i5HC-65WWH01S-NTA</v>
      </c>
      <c r="P1430" s="2">
        <f t="shared" si="260"/>
        <v>0</v>
      </c>
      <c r="Q1430" s="2">
        <f t="shared" si="261"/>
        <v>0</v>
      </c>
      <c r="R1430" s="2">
        <f t="shared" si="262"/>
        <v>0</v>
      </c>
      <c r="S1430" s="2">
        <f t="shared" si="263"/>
        <v>0</v>
      </c>
      <c r="T1430" s="2">
        <f t="shared" si="264"/>
        <v>0</v>
      </c>
    </row>
    <row r="1431" spans="1:20" hidden="1">
      <c r="A1431" s="2" t="s">
        <v>1419</v>
      </c>
      <c r="D1431" s="2">
        <v>0</v>
      </c>
      <c r="E1431" s="2">
        <v>0</v>
      </c>
      <c r="F1431" s="2">
        <v>0</v>
      </c>
      <c r="H1431" s="2">
        <v>0</v>
      </c>
      <c r="I1431" s="2">
        <v>0</v>
      </c>
      <c r="K1431" s="2">
        <v>0</v>
      </c>
      <c r="L1431" s="3">
        <f t="shared" si="256"/>
        <v>0</v>
      </c>
      <c r="M1431" s="3" t="str">
        <f t="shared" si="257"/>
        <v>SEMIL-1708-i7OCG9-65W</v>
      </c>
      <c r="N1431" s="3" t="str">
        <f t="shared" si="258"/>
        <v>WH01S-NTA</v>
      </c>
      <c r="O1431" s="2" t="str">
        <f t="shared" si="259"/>
        <v>SEMIL-1708-i7OCG9-65WWH01S-NTA</v>
      </c>
      <c r="P1431" s="2">
        <f t="shared" si="260"/>
        <v>0</v>
      </c>
      <c r="Q1431" s="2">
        <f t="shared" si="261"/>
        <v>0</v>
      </c>
      <c r="R1431" s="2">
        <f t="shared" si="262"/>
        <v>0</v>
      </c>
      <c r="S1431" s="2">
        <f t="shared" si="263"/>
        <v>0</v>
      </c>
      <c r="T1431" s="2">
        <f t="shared" si="264"/>
        <v>0</v>
      </c>
    </row>
    <row r="1432" spans="1:20" hidden="1">
      <c r="A1432" s="2" t="s">
        <v>1420</v>
      </c>
      <c r="D1432" s="2">
        <v>0</v>
      </c>
      <c r="E1432" s="2">
        <v>0</v>
      </c>
      <c r="F1432" s="2">
        <v>0</v>
      </c>
      <c r="H1432" s="2">
        <v>0</v>
      </c>
      <c r="I1432" s="2">
        <v>0</v>
      </c>
      <c r="K1432" s="2">
        <v>0</v>
      </c>
      <c r="L1432" s="3">
        <f t="shared" si="256"/>
        <v>0</v>
      </c>
      <c r="M1432" s="3" t="str">
        <f t="shared" si="257"/>
        <v>SEMIL-1714J</v>
      </c>
      <c r="N1432" s="3" t="str">
        <f t="shared" si="258"/>
        <v>WH01S-NTA</v>
      </c>
      <c r="O1432" s="2" t="str">
        <f t="shared" si="259"/>
        <v>SEMIL-1714JWH01S-NTA</v>
      </c>
      <c r="P1432" s="2">
        <f t="shared" si="260"/>
        <v>0</v>
      </c>
      <c r="Q1432" s="2">
        <f t="shared" si="261"/>
        <v>0</v>
      </c>
      <c r="R1432" s="2">
        <f t="shared" si="262"/>
        <v>0</v>
      </c>
      <c r="S1432" s="2">
        <f t="shared" si="263"/>
        <v>0</v>
      </c>
      <c r="T1432" s="2">
        <f t="shared" si="264"/>
        <v>0</v>
      </c>
    </row>
    <row r="1433" spans="1:20" hidden="1">
      <c r="A1433" s="2" t="s">
        <v>1421</v>
      </c>
      <c r="D1433" s="2">
        <v>0</v>
      </c>
      <c r="E1433" s="2">
        <v>0</v>
      </c>
      <c r="F1433" s="2">
        <v>0</v>
      </c>
      <c r="H1433" s="2">
        <v>0</v>
      </c>
      <c r="I1433" s="2">
        <v>0</v>
      </c>
      <c r="K1433" s="2">
        <v>0</v>
      </c>
      <c r="L1433" s="3">
        <f t="shared" si="256"/>
        <v>0</v>
      </c>
      <c r="M1433" s="3" t="str">
        <f t="shared" si="257"/>
        <v>SEMIL-1714J(EA)-i7OCG9-65W</v>
      </c>
      <c r="N1433" s="3" t="str">
        <f t="shared" si="258"/>
        <v>WH01S-NTA</v>
      </c>
      <c r="O1433" s="2" t="str">
        <f t="shared" si="259"/>
        <v>SEMIL-1714J(EA)-i7OCG9-65WWH01S-NTA</v>
      </c>
      <c r="P1433" s="2">
        <f t="shared" si="260"/>
        <v>0</v>
      </c>
      <c r="Q1433" s="2">
        <f t="shared" si="261"/>
        <v>0</v>
      </c>
      <c r="R1433" s="2">
        <f t="shared" si="262"/>
        <v>0</v>
      </c>
      <c r="S1433" s="2">
        <f t="shared" si="263"/>
        <v>0</v>
      </c>
      <c r="T1433" s="2">
        <f t="shared" si="264"/>
        <v>0</v>
      </c>
    </row>
    <row r="1434" spans="1:20" hidden="1">
      <c r="A1434" s="2" t="s">
        <v>1422</v>
      </c>
      <c r="D1434" s="2">
        <v>0</v>
      </c>
      <c r="E1434" s="2">
        <v>0</v>
      </c>
      <c r="F1434" s="2">
        <v>0</v>
      </c>
      <c r="H1434" s="2">
        <v>0</v>
      </c>
      <c r="I1434" s="2">
        <v>0</v>
      </c>
      <c r="K1434" s="2">
        <v>0</v>
      </c>
      <c r="L1434" s="3">
        <f t="shared" si="256"/>
        <v>0</v>
      </c>
      <c r="M1434" s="3" t="str">
        <f t="shared" si="257"/>
        <v>SEMIL-1718J</v>
      </c>
      <c r="N1434" s="3" t="str">
        <f t="shared" si="258"/>
        <v>WH01S-NTA</v>
      </c>
      <c r="O1434" s="2" t="str">
        <f t="shared" si="259"/>
        <v>SEMIL-1718JWH01S-NTA</v>
      </c>
      <c r="P1434" s="2">
        <f t="shared" si="260"/>
        <v>0</v>
      </c>
      <c r="Q1434" s="2">
        <f t="shared" si="261"/>
        <v>0</v>
      </c>
      <c r="R1434" s="2">
        <f t="shared" si="262"/>
        <v>0</v>
      </c>
      <c r="S1434" s="2">
        <f t="shared" si="263"/>
        <v>0</v>
      </c>
      <c r="T1434" s="2">
        <f t="shared" si="264"/>
        <v>0</v>
      </c>
    </row>
    <row r="1435" spans="1:20" hidden="1">
      <c r="A1435" s="2" t="s">
        <v>322</v>
      </c>
      <c r="D1435" s="2">
        <v>0</v>
      </c>
      <c r="E1435" s="2">
        <v>0</v>
      </c>
      <c r="F1435" s="2">
        <v>0</v>
      </c>
      <c r="H1435" s="2">
        <v>0</v>
      </c>
      <c r="I1435" s="2">
        <v>0</v>
      </c>
      <c r="K1435" s="2">
        <v>0</v>
      </c>
      <c r="L1435" s="3">
        <f t="shared" si="256"/>
        <v>0</v>
      </c>
      <c r="M1435" s="3" t="str">
        <f t="shared" si="257"/>
        <v>SEMIL-1718J-10G</v>
      </c>
      <c r="N1435" s="3" t="str">
        <f t="shared" si="258"/>
        <v>WH01S-NTA</v>
      </c>
      <c r="O1435" s="2" t="str">
        <f t="shared" si="259"/>
        <v>SEMIL-1718J-10GWH01S-NTA</v>
      </c>
      <c r="P1435" s="2">
        <f t="shared" si="260"/>
        <v>0</v>
      </c>
      <c r="Q1435" s="2">
        <f t="shared" si="261"/>
        <v>0</v>
      </c>
      <c r="R1435" s="2">
        <f t="shared" si="262"/>
        <v>0</v>
      </c>
      <c r="S1435" s="2">
        <f t="shared" si="263"/>
        <v>0</v>
      </c>
      <c r="T1435" s="2">
        <f t="shared" si="264"/>
        <v>0</v>
      </c>
    </row>
    <row r="1436" spans="1:20" hidden="1">
      <c r="A1436" s="2" t="s">
        <v>1423</v>
      </c>
      <c r="D1436" s="2">
        <v>0</v>
      </c>
      <c r="E1436" s="2">
        <v>0</v>
      </c>
      <c r="F1436" s="2">
        <v>0</v>
      </c>
      <c r="H1436" s="2">
        <v>0</v>
      </c>
      <c r="I1436" s="2">
        <v>0</v>
      </c>
      <c r="K1436" s="2">
        <v>0</v>
      </c>
      <c r="L1436" s="3">
        <f t="shared" si="256"/>
        <v>0</v>
      </c>
      <c r="M1436" s="3" t="str">
        <f t="shared" si="257"/>
        <v>SEMIL-1718J(EA)</v>
      </c>
      <c r="N1436" s="3" t="str">
        <f t="shared" si="258"/>
        <v>WH01S-NTA</v>
      </c>
      <c r="O1436" s="2" t="str">
        <f t="shared" si="259"/>
        <v>SEMIL-1718J(EA)WH01S-NTA</v>
      </c>
      <c r="P1436" s="2">
        <f t="shared" si="260"/>
        <v>0</v>
      </c>
      <c r="Q1436" s="2">
        <f t="shared" si="261"/>
        <v>0</v>
      </c>
      <c r="R1436" s="2">
        <f t="shared" si="262"/>
        <v>0</v>
      </c>
      <c r="S1436" s="2">
        <f t="shared" si="263"/>
        <v>0</v>
      </c>
      <c r="T1436" s="2">
        <f t="shared" si="264"/>
        <v>0</v>
      </c>
    </row>
    <row r="1437" spans="1:20" hidden="1">
      <c r="A1437" s="2" t="s">
        <v>256</v>
      </c>
      <c r="D1437" s="2">
        <v>0</v>
      </c>
      <c r="E1437" s="2">
        <v>0</v>
      </c>
      <c r="F1437" s="2">
        <v>0</v>
      </c>
      <c r="H1437" s="2">
        <v>0</v>
      </c>
      <c r="I1437" s="2">
        <v>0</v>
      </c>
      <c r="K1437" s="2">
        <v>0</v>
      </c>
      <c r="L1437" s="3">
        <f t="shared" si="256"/>
        <v>0</v>
      </c>
      <c r="M1437" s="3" t="str">
        <f t="shared" si="257"/>
        <v>SEMIL-1724GC-10G</v>
      </c>
      <c r="N1437" s="3" t="str">
        <f t="shared" si="258"/>
        <v>WH01S-NTA</v>
      </c>
      <c r="O1437" s="2" t="str">
        <f t="shared" si="259"/>
        <v>SEMIL-1724GC-10GWH01S-NTA</v>
      </c>
      <c r="P1437" s="2">
        <f t="shared" si="260"/>
        <v>0</v>
      </c>
      <c r="Q1437" s="2">
        <f t="shared" si="261"/>
        <v>0</v>
      </c>
      <c r="R1437" s="2">
        <f t="shared" si="262"/>
        <v>0</v>
      </c>
      <c r="S1437" s="2">
        <f t="shared" si="263"/>
        <v>0</v>
      </c>
      <c r="T1437" s="2">
        <f t="shared" si="264"/>
        <v>0</v>
      </c>
    </row>
    <row r="1438" spans="1:20" hidden="1">
      <c r="A1438" s="2" t="s">
        <v>1424</v>
      </c>
      <c r="D1438" s="2">
        <v>0</v>
      </c>
      <c r="E1438" s="2">
        <v>0</v>
      </c>
      <c r="F1438" s="2">
        <v>0</v>
      </c>
      <c r="H1438" s="2">
        <v>0</v>
      </c>
      <c r="I1438" s="2">
        <v>0</v>
      </c>
      <c r="K1438" s="2">
        <v>0</v>
      </c>
      <c r="L1438" s="3">
        <f t="shared" si="256"/>
        <v>0</v>
      </c>
      <c r="M1438" s="3" t="str">
        <f t="shared" si="257"/>
        <v>SEMIL-1724GC-10G-A2K</v>
      </c>
      <c r="N1438" s="3" t="str">
        <f t="shared" si="258"/>
        <v>WH01S-NTA</v>
      </c>
      <c r="O1438" s="2" t="str">
        <f t="shared" si="259"/>
        <v>SEMIL-1724GC-10G-A2KWH01S-NTA</v>
      </c>
      <c r="P1438" s="2">
        <f t="shared" si="260"/>
        <v>0</v>
      </c>
      <c r="Q1438" s="2">
        <f t="shared" si="261"/>
        <v>0</v>
      </c>
      <c r="R1438" s="2">
        <f t="shared" si="262"/>
        <v>0</v>
      </c>
      <c r="S1438" s="2">
        <f t="shared" si="263"/>
        <v>0</v>
      </c>
      <c r="T1438" s="2">
        <f t="shared" si="264"/>
        <v>0</v>
      </c>
    </row>
    <row r="1439" spans="1:20" hidden="1">
      <c r="A1439" s="2" t="s">
        <v>321</v>
      </c>
      <c r="D1439" s="2">
        <v>0</v>
      </c>
      <c r="E1439" s="2">
        <v>0</v>
      </c>
      <c r="F1439" s="2">
        <v>0</v>
      </c>
      <c r="H1439" s="2">
        <v>0</v>
      </c>
      <c r="I1439" s="2">
        <v>0</v>
      </c>
      <c r="K1439" s="2">
        <v>0</v>
      </c>
      <c r="L1439" s="3">
        <f t="shared" si="256"/>
        <v>0</v>
      </c>
      <c r="M1439" s="3" t="str">
        <f t="shared" si="257"/>
        <v>SEMIL-1724GC-ADA</v>
      </c>
      <c r="N1439" s="3" t="str">
        <f t="shared" si="258"/>
        <v>WH01S-NTA</v>
      </c>
      <c r="O1439" s="2" t="str">
        <f t="shared" si="259"/>
        <v>SEMIL-1724GC-ADAWH01S-NTA</v>
      </c>
      <c r="P1439" s="2">
        <f t="shared" si="260"/>
        <v>0</v>
      </c>
      <c r="Q1439" s="2">
        <f t="shared" si="261"/>
        <v>0</v>
      </c>
      <c r="R1439" s="2">
        <f t="shared" si="262"/>
        <v>0</v>
      </c>
      <c r="S1439" s="2">
        <f t="shared" si="263"/>
        <v>0</v>
      </c>
      <c r="T1439" s="2">
        <f t="shared" si="264"/>
        <v>0</v>
      </c>
    </row>
    <row r="1440" spans="1:20" hidden="1">
      <c r="A1440" s="2" t="s">
        <v>114</v>
      </c>
      <c r="D1440" s="2">
        <v>0</v>
      </c>
      <c r="E1440" s="2">
        <v>0</v>
      </c>
      <c r="F1440" s="2">
        <v>0</v>
      </c>
      <c r="H1440" s="2">
        <v>0</v>
      </c>
      <c r="I1440" s="2">
        <v>0</v>
      </c>
      <c r="K1440" s="2">
        <v>0</v>
      </c>
      <c r="L1440" s="3">
        <f t="shared" si="256"/>
        <v>0</v>
      </c>
      <c r="M1440" s="3" t="str">
        <f t="shared" si="257"/>
        <v>SEMIL-1728GC-A2K</v>
      </c>
      <c r="N1440" s="3" t="str">
        <f t="shared" si="258"/>
        <v>WH01S-NTA</v>
      </c>
      <c r="O1440" s="2" t="str">
        <f t="shared" si="259"/>
        <v>SEMIL-1728GC-A2KWH01S-NTA</v>
      </c>
      <c r="P1440" s="2">
        <f t="shared" si="260"/>
        <v>0</v>
      </c>
      <c r="Q1440" s="2">
        <f t="shared" si="261"/>
        <v>0</v>
      </c>
      <c r="R1440" s="2">
        <f t="shared" si="262"/>
        <v>0</v>
      </c>
      <c r="S1440" s="2">
        <f t="shared" si="263"/>
        <v>0</v>
      </c>
      <c r="T1440" s="2">
        <f t="shared" si="264"/>
        <v>0</v>
      </c>
    </row>
    <row r="1441" spans="1:20" hidden="1">
      <c r="A1441" s="2" t="s">
        <v>1690</v>
      </c>
      <c r="D1441" s="2">
        <v>0</v>
      </c>
      <c r="E1441" s="2">
        <v>0</v>
      </c>
      <c r="F1441" s="2">
        <v>0</v>
      </c>
      <c r="H1441" s="2">
        <v>0</v>
      </c>
      <c r="I1441" s="2">
        <v>0</v>
      </c>
      <c r="K1441" s="2">
        <v>0</v>
      </c>
      <c r="L1441" s="3">
        <f t="shared" si="256"/>
        <v>0</v>
      </c>
      <c r="M1441" s="3" t="str">
        <f t="shared" si="257"/>
        <v>SEMIL-1728GC-ADA</v>
      </c>
      <c r="N1441" s="3" t="str">
        <f t="shared" si="258"/>
        <v>WH01S-NTA</v>
      </c>
      <c r="O1441" s="2" t="str">
        <f t="shared" si="259"/>
        <v>SEMIL-1728GC-ADAWH01S-NTA</v>
      </c>
      <c r="P1441" s="2">
        <f t="shared" si="260"/>
        <v>0</v>
      </c>
      <c r="Q1441" s="2">
        <f t="shared" si="261"/>
        <v>0</v>
      </c>
      <c r="R1441" s="2">
        <f t="shared" si="262"/>
        <v>0</v>
      </c>
      <c r="S1441" s="2">
        <f t="shared" si="263"/>
        <v>0</v>
      </c>
      <c r="T1441" s="2">
        <f t="shared" si="264"/>
        <v>0</v>
      </c>
    </row>
    <row r="1442" spans="1:20" hidden="1">
      <c r="A1442" s="2" t="s">
        <v>1425</v>
      </c>
      <c r="D1442" s="2">
        <v>0</v>
      </c>
      <c r="E1442" s="2">
        <v>0</v>
      </c>
      <c r="F1442" s="2">
        <v>0</v>
      </c>
      <c r="H1442" s="2">
        <v>0</v>
      </c>
      <c r="I1442" s="2">
        <v>0</v>
      </c>
      <c r="K1442" s="2">
        <v>0</v>
      </c>
      <c r="L1442" s="3">
        <f t="shared" si="256"/>
        <v>0</v>
      </c>
      <c r="M1442" s="3" t="str">
        <f t="shared" si="257"/>
        <v>SEMIL-1744GC-10G</v>
      </c>
      <c r="N1442" s="3" t="str">
        <f t="shared" si="258"/>
        <v>WH01S-NTA</v>
      </c>
      <c r="O1442" s="2" t="str">
        <f t="shared" si="259"/>
        <v>SEMIL-1744GC-10GWH01S-NTA</v>
      </c>
      <c r="P1442" s="2">
        <f t="shared" si="260"/>
        <v>0</v>
      </c>
      <c r="Q1442" s="2">
        <f t="shared" si="261"/>
        <v>0</v>
      </c>
      <c r="R1442" s="2">
        <f t="shared" si="262"/>
        <v>0</v>
      </c>
      <c r="S1442" s="2">
        <f t="shared" si="263"/>
        <v>0</v>
      </c>
      <c r="T1442" s="2">
        <f t="shared" si="264"/>
        <v>0</v>
      </c>
    </row>
    <row r="1443" spans="1:20" hidden="1">
      <c r="A1443" s="2" t="s">
        <v>1796</v>
      </c>
      <c r="D1443" s="2">
        <v>0</v>
      </c>
      <c r="E1443" s="2">
        <v>0</v>
      </c>
      <c r="F1443" s="2">
        <v>0</v>
      </c>
      <c r="H1443" s="2">
        <v>0</v>
      </c>
      <c r="I1443" s="2">
        <v>0</v>
      </c>
      <c r="K1443" s="2">
        <v>0</v>
      </c>
      <c r="L1443" s="3">
        <f t="shared" si="256"/>
        <v>0</v>
      </c>
      <c r="M1443" s="3" t="str">
        <f t="shared" si="257"/>
        <v>SEMIL-1744GC-ADA</v>
      </c>
      <c r="N1443" s="3" t="str">
        <f t="shared" si="258"/>
        <v>WH01S-NTA</v>
      </c>
      <c r="O1443" s="2" t="str">
        <f t="shared" si="259"/>
        <v>SEMIL-1744GC-ADAWH01S-NTA</v>
      </c>
      <c r="P1443" s="2">
        <f t="shared" si="260"/>
        <v>0</v>
      </c>
      <c r="Q1443" s="2">
        <f t="shared" si="261"/>
        <v>0</v>
      </c>
      <c r="R1443" s="2">
        <f t="shared" si="262"/>
        <v>0</v>
      </c>
      <c r="S1443" s="2">
        <f t="shared" si="263"/>
        <v>0</v>
      </c>
      <c r="T1443" s="2">
        <f t="shared" si="264"/>
        <v>0</v>
      </c>
    </row>
    <row r="1444" spans="1:20" hidden="1">
      <c r="A1444" s="2" t="s">
        <v>1426</v>
      </c>
      <c r="D1444" s="2">
        <v>0</v>
      </c>
      <c r="E1444" s="2">
        <v>0</v>
      </c>
      <c r="F1444" s="2">
        <v>0</v>
      </c>
      <c r="H1444" s="2">
        <v>0</v>
      </c>
      <c r="I1444" s="2">
        <v>0</v>
      </c>
      <c r="K1444" s="2">
        <v>0</v>
      </c>
      <c r="L1444" s="3">
        <f t="shared" si="256"/>
        <v>0</v>
      </c>
      <c r="M1444" s="3" t="str">
        <f t="shared" si="257"/>
        <v>SEMIL-1748GC-10G-BSK(EA)</v>
      </c>
      <c r="N1444" s="3" t="str">
        <f t="shared" si="258"/>
        <v>WH01S-NTA</v>
      </c>
      <c r="O1444" s="2" t="str">
        <f t="shared" si="259"/>
        <v>SEMIL-1748GC-10G-BSK(EA)WH01S-NTA</v>
      </c>
      <c r="P1444" s="2">
        <f t="shared" si="260"/>
        <v>0</v>
      </c>
      <c r="Q1444" s="2">
        <f t="shared" si="261"/>
        <v>0</v>
      </c>
      <c r="R1444" s="2">
        <f t="shared" si="262"/>
        <v>0</v>
      </c>
      <c r="S1444" s="2">
        <f t="shared" si="263"/>
        <v>0</v>
      </c>
      <c r="T1444" s="2">
        <f t="shared" si="264"/>
        <v>0</v>
      </c>
    </row>
    <row r="1445" spans="1:20" hidden="1">
      <c r="A1445" s="2" t="s">
        <v>1427</v>
      </c>
      <c r="D1445" s="2">
        <v>0</v>
      </c>
      <c r="E1445" s="2">
        <v>1</v>
      </c>
      <c r="F1445" s="2">
        <v>-1</v>
      </c>
      <c r="H1445" s="2">
        <v>1</v>
      </c>
      <c r="I1445" s="2">
        <v>0</v>
      </c>
      <c r="J1445" s="2" t="s">
        <v>2140</v>
      </c>
      <c r="K1445" s="2">
        <v>0.5</v>
      </c>
      <c r="L1445" s="3">
        <f t="shared" si="256"/>
        <v>0</v>
      </c>
      <c r="M1445" s="3" t="str">
        <f t="shared" si="257"/>
        <v>SEMIL-1748GC-10G-L4-BSK(EA)</v>
      </c>
      <c r="N1445" s="3" t="str">
        <f t="shared" si="258"/>
        <v>WH01S-NTA</v>
      </c>
      <c r="O1445" s="2" t="str">
        <f t="shared" si="259"/>
        <v>SEMIL-1748GC-10G-L4-BSK(EA)WH01S-NTA</v>
      </c>
      <c r="P1445" s="2">
        <f t="shared" si="260"/>
        <v>0</v>
      </c>
      <c r="Q1445" s="2">
        <f t="shared" si="261"/>
        <v>1</v>
      </c>
      <c r="R1445" s="2">
        <f t="shared" si="262"/>
        <v>-1</v>
      </c>
      <c r="S1445" s="2">
        <f t="shared" si="263"/>
        <v>1</v>
      </c>
      <c r="T1445" s="2">
        <f t="shared" si="264"/>
        <v>0</v>
      </c>
    </row>
    <row r="1446" spans="1:20" hidden="1">
      <c r="A1446" s="2" t="s">
        <v>1428</v>
      </c>
      <c r="D1446" s="2">
        <v>0</v>
      </c>
      <c r="E1446" s="2">
        <v>0</v>
      </c>
      <c r="F1446" s="2">
        <v>0</v>
      </c>
      <c r="H1446" s="2">
        <v>0</v>
      </c>
      <c r="I1446" s="2">
        <v>0</v>
      </c>
      <c r="K1446" s="2">
        <v>0</v>
      </c>
      <c r="L1446" s="3">
        <f t="shared" si="256"/>
        <v>0</v>
      </c>
      <c r="M1446" s="3" t="str">
        <f t="shared" si="257"/>
        <v>SEMIL-1748GC-10G(EA)</v>
      </c>
      <c r="N1446" s="3" t="str">
        <f t="shared" si="258"/>
        <v>WH01S-NTA</v>
      </c>
      <c r="O1446" s="2" t="str">
        <f t="shared" si="259"/>
        <v>SEMIL-1748GC-10G(EA)WH01S-NTA</v>
      </c>
      <c r="P1446" s="2">
        <f t="shared" si="260"/>
        <v>0</v>
      </c>
      <c r="Q1446" s="2">
        <f t="shared" si="261"/>
        <v>0</v>
      </c>
      <c r="R1446" s="2">
        <f t="shared" si="262"/>
        <v>0</v>
      </c>
      <c r="S1446" s="2">
        <f t="shared" si="263"/>
        <v>0</v>
      </c>
      <c r="T1446" s="2">
        <f t="shared" si="264"/>
        <v>0</v>
      </c>
    </row>
    <row r="1447" spans="1:20" hidden="1">
      <c r="A1447" s="2" t="s">
        <v>1429</v>
      </c>
      <c r="D1447" s="2">
        <v>0</v>
      </c>
      <c r="E1447" s="2">
        <v>2</v>
      </c>
      <c r="F1447" s="2">
        <v>-2</v>
      </c>
      <c r="H1447" s="2">
        <v>2</v>
      </c>
      <c r="I1447" s="2">
        <v>0</v>
      </c>
      <c r="J1447" s="2" t="s">
        <v>1788</v>
      </c>
      <c r="K1447" s="2">
        <v>0</v>
      </c>
      <c r="L1447" s="3">
        <f t="shared" si="256"/>
        <v>0</v>
      </c>
      <c r="M1447" s="3" t="str">
        <f t="shared" si="257"/>
        <v>SEMIL-2007</v>
      </c>
      <c r="N1447" s="3" t="str">
        <f t="shared" si="258"/>
        <v>WH01S-NTA</v>
      </c>
      <c r="O1447" s="2" t="str">
        <f t="shared" si="259"/>
        <v>SEMIL-2007WH01S-NTA</v>
      </c>
      <c r="P1447" s="2">
        <f t="shared" si="260"/>
        <v>0</v>
      </c>
      <c r="Q1447" s="2">
        <f t="shared" si="261"/>
        <v>2</v>
      </c>
      <c r="R1447" s="2">
        <f t="shared" si="262"/>
        <v>-2</v>
      </c>
      <c r="S1447" s="2">
        <f t="shared" si="263"/>
        <v>2</v>
      </c>
      <c r="T1447" s="2">
        <f t="shared" si="264"/>
        <v>0</v>
      </c>
    </row>
    <row r="1448" spans="1:20" hidden="1">
      <c r="A1448" s="2" t="s">
        <v>320</v>
      </c>
      <c r="D1448" s="2">
        <v>3</v>
      </c>
      <c r="E1448" s="2">
        <v>48</v>
      </c>
      <c r="F1448" s="2">
        <v>-45</v>
      </c>
      <c r="H1448" s="2">
        <v>45</v>
      </c>
      <c r="I1448" s="2">
        <v>0</v>
      </c>
      <c r="J1448" s="2" t="s">
        <v>1789</v>
      </c>
      <c r="K1448" s="2">
        <v>0</v>
      </c>
      <c r="L1448" s="3">
        <f t="shared" si="256"/>
        <v>3</v>
      </c>
      <c r="M1448" s="3" t="str">
        <f t="shared" si="257"/>
        <v>SEMIL-2047GC</v>
      </c>
      <c r="N1448" s="3" t="str">
        <f t="shared" si="258"/>
        <v>WH01S-NTA</v>
      </c>
      <c r="O1448" s="2" t="str">
        <f t="shared" si="259"/>
        <v>SEMIL-2047GCWH01S-NTA</v>
      </c>
      <c r="P1448" s="2">
        <f t="shared" si="260"/>
        <v>3</v>
      </c>
      <c r="Q1448" s="2">
        <f t="shared" si="261"/>
        <v>48</v>
      </c>
      <c r="R1448" s="2">
        <f t="shared" si="262"/>
        <v>-45</v>
      </c>
      <c r="S1448" s="2">
        <f t="shared" si="263"/>
        <v>45</v>
      </c>
      <c r="T1448" s="2">
        <f t="shared" si="264"/>
        <v>0</v>
      </c>
    </row>
    <row r="1449" spans="1:20" hidden="1">
      <c r="A1449" s="2" t="s">
        <v>1430</v>
      </c>
      <c r="D1449" s="2">
        <v>0</v>
      </c>
      <c r="E1449" s="2">
        <v>3</v>
      </c>
      <c r="F1449" s="2">
        <v>-3</v>
      </c>
      <c r="H1449" s="2">
        <v>3</v>
      </c>
      <c r="I1449" s="2">
        <v>0</v>
      </c>
      <c r="J1449" s="2" t="s">
        <v>1827</v>
      </c>
      <c r="K1449" s="2">
        <v>0</v>
      </c>
      <c r="L1449" s="3">
        <f t="shared" si="256"/>
        <v>0</v>
      </c>
      <c r="M1449" s="3" t="str">
        <f t="shared" si="257"/>
        <v>SEMIL-2047GC-CRL</v>
      </c>
      <c r="N1449" s="3" t="str">
        <f t="shared" si="258"/>
        <v>WH01S-NTA</v>
      </c>
      <c r="O1449" s="2" t="str">
        <f t="shared" si="259"/>
        <v>SEMIL-2047GC-CRLWH01S-NTA</v>
      </c>
      <c r="P1449" s="2">
        <f t="shared" si="260"/>
        <v>0</v>
      </c>
      <c r="Q1449" s="2">
        <f t="shared" si="261"/>
        <v>3</v>
      </c>
      <c r="R1449" s="2">
        <f t="shared" si="262"/>
        <v>-3</v>
      </c>
      <c r="S1449" s="2">
        <f t="shared" si="263"/>
        <v>3</v>
      </c>
      <c r="T1449" s="2">
        <f t="shared" si="264"/>
        <v>0</v>
      </c>
    </row>
    <row r="1450" spans="1:20" hidden="1">
      <c r="A1450" s="2" t="s">
        <v>1431</v>
      </c>
      <c r="D1450" s="2">
        <v>0</v>
      </c>
      <c r="E1450" s="2">
        <v>0</v>
      </c>
      <c r="F1450" s="2">
        <v>0</v>
      </c>
      <c r="H1450" s="2">
        <v>0</v>
      </c>
      <c r="I1450" s="2">
        <v>0</v>
      </c>
      <c r="K1450" s="2">
        <v>0</v>
      </c>
      <c r="L1450" s="3">
        <f t="shared" si="256"/>
        <v>0</v>
      </c>
      <c r="M1450" s="3" t="str">
        <f t="shared" si="257"/>
        <v>SEMIL-2047GC(EA)</v>
      </c>
      <c r="N1450" s="3" t="str">
        <f t="shared" si="258"/>
        <v>WH01S-NTA</v>
      </c>
      <c r="O1450" s="2" t="str">
        <f t="shared" si="259"/>
        <v>SEMIL-2047GC(EA)WH01S-NTA</v>
      </c>
      <c r="P1450" s="2">
        <f t="shared" si="260"/>
        <v>0</v>
      </c>
      <c r="Q1450" s="2">
        <f t="shared" si="261"/>
        <v>0</v>
      </c>
      <c r="R1450" s="2">
        <f t="shared" si="262"/>
        <v>0</v>
      </c>
      <c r="S1450" s="2">
        <f t="shared" si="263"/>
        <v>0</v>
      </c>
      <c r="T1450" s="2">
        <f t="shared" si="264"/>
        <v>0</v>
      </c>
    </row>
    <row r="1451" spans="1:20" hidden="1">
      <c r="A1451" s="2" t="s">
        <v>1432</v>
      </c>
      <c r="D1451" s="2">
        <v>0</v>
      </c>
      <c r="E1451" s="2">
        <v>0</v>
      </c>
      <c r="F1451" s="2">
        <v>0</v>
      </c>
      <c r="H1451" s="2">
        <v>0</v>
      </c>
      <c r="I1451" s="2">
        <v>0</v>
      </c>
      <c r="K1451" s="2">
        <v>0</v>
      </c>
      <c r="L1451" s="3">
        <f t="shared" si="256"/>
        <v>0</v>
      </c>
      <c r="M1451" s="3" t="str">
        <f t="shared" si="257"/>
        <v>SMLkit-2M12-PCAN-SEMIL13</v>
      </c>
      <c r="N1451" s="3" t="str">
        <f t="shared" si="258"/>
        <v>WH01S-NTA</v>
      </c>
      <c r="O1451" s="2" t="str">
        <f t="shared" si="259"/>
        <v>SMLkit-2M12-PCAN-SEMIL13WH01S-NTA</v>
      </c>
      <c r="P1451" s="2">
        <f t="shared" si="260"/>
        <v>0</v>
      </c>
      <c r="Q1451" s="2">
        <f t="shared" si="261"/>
        <v>0</v>
      </c>
      <c r="R1451" s="2">
        <f t="shared" si="262"/>
        <v>0</v>
      </c>
      <c r="S1451" s="2">
        <f t="shared" si="263"/>
        <v>0</v>
      </c>
      <c r="T1451" s="2">
        <f t="shared" si="264"/>
        <v>0</v>
      </c>
    </row>
    <row r="1452" spans="1:20" hidden="1">
      <c r="A1452" s="2" t="s">
        <v>1433</v>
      </c>
      <c r="D1452" s="2">
        <v>0</v>
      </c>
      <c r="E1452" s="2">
        <v>0</v>
      </c>
      <c r="F1452" s="2">
        <v>0</v>
      </c>
      <c r="H1452" s="2">
        <v>0</v>
      </c>
      <c r="I1452" s="2">
        <v>0</v>
      </c>
      <c r="K1452" s="2">
        <v>0</v>
      </c>
      <c r="L1452" s="3">
        <f t="shared" si="256"/>
        <v>0</v>
      </c>
      <c r="M1452" s="3" t="str">
        <f t="shared" si="257"/>
        <v>SMLkit-2M12-PCAN-SEMIL17</v>
      </c>
      <c r="N1452" s="3" t="str">
        <f t="shared" si="258"/>
        <v>WH01S-NTA</v>
      </c>
      <c r="O1452" s="2" t="str">
        <f t="shared" si="259"/>
        <v>SMLkit-2M12-PCAN-SEMIL17WH01S-NTA</v>
      </c>
      <c r="P1452" s="2">
        <f t="shared" si="260"/>
        <v>0</v>
      </c>
      <c r="Q1452" s="2">
        <f t="shared" si="261"/>
        <v>0</v>
      </c>
      <c r="R1452" s="2">
        <f t="shared" si="262"/>
        <v>0</v>
      </c>
      <c r="S1452" s="2">
        <f t="shared" si="263"/>
        <v>0</v>
      </c>
      <c r="T1452" s="2">
        <f t="shared" si="264"/>
        <v>0</v>
      </c>
    </row>
    <row r="1453" spans="1:20" hidden="1">
      <c r="A1453" s="2" t="s">
        <v>1434</v>
      </c>
      <c r="D1453" s="2">
        <v>0</v>
      </c>
      <c r="E1453" s="2">
        <v>0</v>
      </c>
      <c r="F1453" s="2">
        <v>0</v>
      </c>
      <c r="H1453" s="2">
        <v>0</v>
      </c>
      <c r="I1453" s="2">
        <v>0</v>
      </c>
      <c r="K1453" s="2">
        <v>0</v>
      </c>
      <c r="L1453" s="3">
        <f t="shared" si="256"/>
        <v>0</v>
      </c>
      <c r="M1453" s="3" t="str">
        <f t="shared" si="257"/>
        <v>SMLkit-COM-M12-SEMIL1700</v>
      </c>
      <c r="N1453" s="3" t="str">
        <f t="shared" si="258"/>
        <v>WH01S-NTA</v>
      </c>
      <c r="O1453" s="2" t="str">
        <f t="shared" si="259"/>
        <v>SMLkit-COM-M12-SEMIL1700WH01S-NTA</v>
      </c>
      <c r="P1453" s="2">
        <f t="shared" si="260"/>
        <v>0</v>
      </c>
      <c r="Q1453" s="2">
        <f t="shared" si="261"/>
        <v>0</v>
      </c>
      <c r="R1453" s="2">
        <f t="shared" si="262"/>
        <v>0</v>
      </c>
      <c r="S1453" s="2">
        <f t="shared" si="263"/>
        <v>0</v>
      </c>
      <c r="T1453" s="2">
        <f t="shared" si="264"/>
        <v>0</v>
      </c>
    </row>
    <row r="1454" spans="1:20" hidden="1">
      <c r="A1454" t="s">
        <v>1435</v>
      </c>
      <c r="B1454"/>
      <c r="C1454"/>
      <c r="D1454">
        <v>0</v>
      </c>
      <c r="E1454">
        <v>0</v>
      </c>
      <c r="F1454">
        <v>0</v>
      </c>
      <c r="G1454"/>
      <c r="H1454">
        <v>0</v>
      </c>
      <c r="I1454">
        <v>0</v>
      </c>
      <c r="J1454"/>
      <c r="K1454">
        <v>0</v>
      </c>
      <c r="L1454" s="3">
        <f t="shared" si="256"/>
        <v>0</v>
      </c>
      <c r="M1454" s="3" t="str">
        <f t="shared" si="257"/>
        <v>SMLkit-SML1708-NTA</v>
      </c>
      <c r="N1454" s="3" t="str">
        <f t="shared" si="258"/>
        <v>WH01S-NTA</v>
      </c>
      <c r="O1454" s="2" t="str">
        <f t="shared" si="259"/>
        <v>SMLkit-SML1708-NTAWH01S-NTA</v>
      </c>
      <c r="P1454" s="2">
        <f t="shared" si="260"/>
        <v>0</v>
      </c>
      <c r="Q1454" s="2">
        <f t="shared" si="261"/>
        <v>0</v>
      </c>
      <c r="R1454" s="2">
        <f t="shared" si="262"/>
        <v>0</v>
      </c>
      <c r="S1454" s="2">
        <f t="shared" si="263"/>
        <v>0</v>
      </c>
      <c r="T1454" s="2">
        <f t="shared" si="264"/>
        <v>0</v>
      </c>
    </row>
    <row r="1455" spans="1:20" hidden="1">
      <c r="A1455" t="s">
        <v>229</v>
      </c>
      <c r="B1455"/>
      <c r="C1455"/>
      <c r="D1455">
        <v>36</v>
      </c>
      <c r="E1455">
        <v>127</v>
      </c>
      <c r="F1455">
        <v>-91</v>
      </c>
      <c r="G1455"/>
      <c r="H1455">
        <v>94</v>
      </c>
      <c r="I1455"/>
      <c r="J1455"/>
      <c r="K1455">
        <v>0.5</v>
      </c>
      <c r="L1455" s="3">
        <f t="shared" si="256"/>
        <v>36</v>
      </c>
      <c r="M1455" s="3" t="str">
        <f t="shared" si="257"/>
        <v>Total SEMIL Series</v>
      </c>
      <c r="N1455" s="3" t="str">
        <f t="shared" si="258"/>
        <v>WH01S-NTA</v>
      </c>
      <c r="O1455" s="2" t="str">
        <f t="shared" si="259"/>
        <v>Total SEMIL SeriesWH01S-NTA</v>
      </c>
      <c r="P1455" s="2">
        <f t="shared" si="260"/>
        <v>36</v>
      </c>
      <c r="Q1455" s="2">
        <f t="shared" si="261"/>
        <v>127</v>
      </c>
      <c r="R1455" s="2">
        <f t="shared" si="262"/>
        <v>-91</v>
      </c>
      <c r="S1455" s="2">
        <f t="shared" si="263"/>
        <v>94</v>
      </c>
      <c r="T1455" s="2">
        <f t="shared" si="264"/>
        <v>3</v>
      </c>
    </row>
    <row r="1456" spans="1:20" hidden="1">
      <c r="A1456" s="2" t="s">
        <v>230</v>
      </c>
      <c r="L1456" s="3">
        <f t="shared" si="256"/>
        <v>0</v>
      </c>
      <c r="M1456" s="3" t="str">
        <f t="shared" si="257"/>
        <v>Storage</v>
      </c>
      <c r="N1456" s="3" t="str">
        <f t="shared" si="258"/>
        <v>WH01S-NTA</v>
      </c>
      <c r="O1456" s="2" t="str">
        <f t="shared" si="259"/>
        <v>StorageWH01S-NTA</v>
      </c>
      <c r="P1456" s="2">
        <f t="shared" si="260"/>
        <v>0</v>
      </c>
      <c r="Q1456" s="2">
        <f t="shared" si="261"/>
        <v>0</v>
      </c>
      <c r="R1456" s="2">
        <f t="shared" si="262"/>
        <v>0</v>
      </c>
      <c r="S1456" s="2">
        <f t="shared" si="263"/>
        <v>0</v>
      </c>
      <c r="T1456" s="2">
        <f t="shared" si="264"/>
        <v>0</v>
      </c>
    </row>
    <row r="1457" spans="1:20" hidden="1">
      <c r="A1457" s="2" t="s">
        <v>1436</v>
      </c>
      <c r="D1457" s="2">
        <v>0</v>
      </c>
      <c r="E1457" s="2">
        <v>0</v>
      </c>
      <c r="F1457" s="2">
        <v>0</v>
      </c>
      <c r="H1457" s="2">
        <v>0</v>
      </c>
      <c r="I1457" s="2">
        <v>0</v>
      </c>
      <c r="K1457" s="2">
        <v>0</v>
      </c>
      <c r="L1457" s="3">
        <f t="shared" si="256"/>
        <v>0</v>
      </c>
      <c r="M1457" s="3" t="str">
        <f t="shared" si="257"/>
        <v>CFast-64GB-MLC-IK</v>
      </c>
      <c r="N1457" s="3" t="str">
        <f t="shared" si="258"/>
        <v>WH01S-NTA</v>
      </c>
      <c r="O1457" s="2" t="str">
        <f t="shared" si="259"/>
        <v>CFast-64GB-MLC-IKWH01S-NTA</v>
      </c>
      <c r="P1457" s="2">
        <f t="shared" si="260"/>
        <v>0</v>
      </c>
      <c r="Q1457" s="2">
        <f t="shared" si="261"/>
        <v>0</v>
      </c>
      <c r="R1457" s="2">
        <f t="shared" si="262"/>
        <v>0</v>
      </c>
      <c r="S1457" s="2">
        <f t="shared" si="263"/>
        <v>0</v>
      </c>
      <c r="T1457" s="2">
        <f t="shared" si="264"/>
        <v>0</v>
      </c>
    </row>
    <row r="1458" spans="1:20" hidden="1">
      <c r="A1458" s="2" t="s">
        <v>1437</v>
      </c>
      <c r="D1458" s="2">
        <v>0</v>
      </c>
      <c r="E1458" s="2">
        <v>0</v>
      </c>
      <c r="F1458" s="2">
        <v>0</v>
      </c>
      <c r="H1458" s="2">
        <v>0</v>
      </c>
      <c r="I1458" s="2">
        <v>0</v>
      </c>
      <c r="K1458" s="2">
        <v>0</v>
      </c>
      <c r="L1458" s="3">
        <f t="shared" si="256"/>
        <v>0</v>
      </c>
      <c r="M1458" s="3" t="str">
        <f t="shared" si="257"/>
        <v>HDD-1TB-72-HT</v>
      </c>
      <c r="N1458" s="3" t="str">
        <f t="shared" si="258"/>
        <v>WH01S-NTA</v>
      </c>
      <c r="O1458" s="2" t="str">
        <f t="shared" si="259"/>
        <v>HDD-1TB-72-HTWH01S-NTA</v>
      </c>
      <c r="P1458" s="2">
        <f t="shared" si="260"/>
        <v>0</v>
      </c>
      <c r="Q1458" s="2">
        <f t="shared" si="261"/>
        <v>0</v>
      </c>
      <c r="R1458" s="2">
        <f t="shared" si="262"/>
        <v>0</v>
      </c>
      <c r="S1458" s="2">
        <f t="shared" si="263"/>
        <v>0</v>
      </c>
      <c r="T1458" s="2">
        <f t="shared" si="264"/>
        <v>0</v>
      </c>
    </row>
    <row r="1459" spans="1:20" hidden="1">
      <c r="A1459" s="2" t="s">
        <v>1438</v>
      </c>
      <c r="D1459" s="2">
        <v>0</v>
      </c>
      <c r="E1459" s="2">
        <v>0</v>
      </c>
      <c r="F1459" s="2">
        <v>0</v>
      </c>
      <c r="H1459" s="2">
        <v>0</v>
      </c>
      <c r="I1459" s="2">
        <v>0</v>
      </c>
      <c r="K1459" s="2">
        <v>0</v>
      </c>
      <c r="L1459" s="3">
        <f t="shared" si="256"/>
        <v>0</v>
      </c>
      <c r="M1459" s="3" t="str">
        <f t="shared" si="257"/>
        <v>HDD-1TB-72-SE</v>
      </c>
      <c r="N1459" s="3" t="str">
        <f t="shared" si="258"/>
        <v>WH01S-NTA</v>
      </c>
      <c r="O1459" s="2" t="str">
        <f t="shared" si="259"/>
        <v>HDD-1TB-72-SEWH01S-NTA</v>
      </c>
      <c r="P1459" s="2">
        <f t="shared" si="260"/>
        <v>0</v>
      </c>
      <c r="Q1459" s="2">
        <f t="shared" si="261"/>
        <v>0</v>
      </c>
      <c r="R1459" s="2">
        <f t="shared" si="262"/>
        <v>0</v>
      </c>
      <c r="S1459" s="2">
        <f t="shared" si="263"/>
        <v>0</v>
      </c>
      <c r="T1459" s="2">
        <f t="shared" si="264"/>
        <v>0</v>
      </c>
    </row>
    <row r="1460" spans="1:20" hidden="1">
      <c r="A1460" s="2" t="s">
        <v>401</v>
      </c>
      <c r="D1460" s="2">
        <v>0</v>
      </c>
      <c r="E1460" s="2">
        <v>0</v>
      </c>
      <c r="F1460" s="2">
        <v>0</v>
      </c>
      <c r="H1460" s="2">
        <v>0</v>
      </c>
      <c r="I1460" s="2">
        <v>0</v>
      </c>
      <c r="K1460" s="2">
        <v>0.5</v>
      </c>
      <c r="L1460" s="3">
        <f t="shared" si="256"/>
        <v>0</v>
      </c>
      <c r="M1460" s="3" t="str">
        <f t="shared" si="257"/>
        <v>HDD-24TB-72-SE</v>
      </c>
      <c r="N1460" s="3" t="str">
        <f t="shared" si="258"/>
        <v>WH01S-NTA</v>
      </c>
      <c r="O1460" s="2" t="str">
        <f t="shared" si="259"/>
        <v>HDD-24TB-72-SEWH01S-NTA</v>
      </c>
      <c r="P1460" s="2">
        <f t="shared" si="260"/>
        <v>0</v>
      </c>
      <c r="Q1460" s="2">
        <f t="shared" si="261"/>
        <v>0</v>
      </c>
      <c r="R1460" s="2">
        <f t="shared" si="262"/>
        <v>0</v>
      </c>
      <c r="S1460" s="2">
        <f t="shared" si="263"/>
        <v>0</v>
      </c>
      <c r="T1460" s="2">
        <f t="shared" si="264"/>
        <v>0</v>
      </c>
    </row>
    <row r="1461" spans="1:20" hidden="1">
      <c r="A1461" s="2" t="s">
        <v>1439</v>
      </c>
      <c r="D1461" s="2">
        <v>0</v>
      </c>
      <c r="E1461" s="2">
        <v>0</v>
      </c>
      <c r="F1461" s="2">
        <v>0</v>
      </c>
      <c r="H1461" s="2">
        <v>0</v>
      </c>
      <c r="I1461" s="2">
        <v>0</v>
      </c>
      <c r="K1461" s="2">
        <v>0</v>
      </c>
      <c r="L1461" s="3">
        <f t="shared" si="256"/>
        <v>0</v>
      </c>
      <c r="M1461" s="3" t="str">
        <f t="shared" si="257"/>
        <v>HDD-2TB-54-SE</v>
      </c>
      <c r="N1461" s="3" t="str">
        <f t="shared" si="258"/>
        <v>WH01S-NTA</v>
      </c>
      <c r="O1461" s="2" t="str">
        <f t="shared" si="259"/>
        <v>HDD-2TB-54-SEWH01S-NTA</v>
      </c>
      <c r="P1461" s="2">
        <f t="shared" si="260"/>
        <v>0</v>
      </c>
      <c r="Q1461" s="2">
        <f t="shared" si="261"/>
        <v>0</v>
      </c>
      <c r="R1461" s="2">
        <f t="shared" si="262"/>
        <v>0</v>
      </c>
      <c r="S1461" s="2">
        <f t="shared" si="263"/>
        <v>0</v>
      </c>
      <c r="T1461" s="2">
        <f t="shared" si="264"/>
        <v>0</v>
      </c>
    </row>
    <row r="1462" spans="1:20" hidden="1">
      <c r="A1462" s="2" t="s">
        <v>1440</v>
      </c>
      <c r="D1462" s="2">
        <v>0</v>
      </c>
      <c r="E1462" s="2">
        <v>0</v>
      </c>
      <c r="F1462" s="2">
        <v>0</v>
      </c>
      <c r="H1462" s="2">
        <v>0</v>
      </c>
      <c r="I1462" s="2">
        <v>0</v>
      </c>
      <c r="K1462" s="2">
        <v>0</v>
      </c>
      <c r="L1462" s="3">
        <f t="shared" si="256"/>
        <v>0</v>
      </c>
      <c r="M1462" s="3" t="str">
        <f t="shared" si="257"/>
        <v>HDD-2TB-54-ST</v>
      </c>
      <c r="N1462" s="3" t="str">
        <f t="shared" si="258"/>
        <v>WH01S-NTA</v>
      </c>
      <c r="O1462" s="2" t="str">
        <f t="shared" si="259"/>
        <v>HDD-2TB-54-STWH01S-NTA</v>
      </c>
      <c r="P1462" s="2">
        <f t="shared" si="260"/>
        <v>0</v>
      </c>
      <c r="Q1462" s="2">
        <f t="shared" si="261"/>
        <v>0</v>
      </c>
      <c r="R1462" s="2">
        <f t="shared" si="262"/>
        <v>0</v>
      </c>
      <c r="S1462" s="2">
        <f t="shared" si="263"/>
        <v>0</v>
      </c>
      <c r="T1462" s="2">
        <f t="shared" si="264"/>
        <v>0</v>
      </c>
    </row>
    <row r="1463" spans="1:20" hidden="1">
      <c r="A1463" s="2" t="s">
        <v>1441</v>
      </c>
      <c r="D1463" s="2">
        <v>0</v>
      </c>
      <c r="E1463" s="2">
        <v>0</v>
      </c>
      <c r="F1463" s="2">
        <v>0</v>
      </c>
      <c r="H1463" s="2">
        <v>0</v>
      </c>
      <c r="I1463" s="2">
        <v>0</v>
      </c>
      <c r="K1463" s="2">
        <v>0</v>
      </c>
      <c r="L1463" s="3">
        <f t="shared" si="256"/>
        <v>0</v>
      </c>
      <c r="M1463" s="3" t="str">
        <f t="shared" si="257"/>
        <v>HDD-2TB-54-WD</v>
      </c>
      <c r="N1463" s="3" t="str">
        <f t="shared" si="258"/>
        <v>WH01S-NTA</v>
      </c>
      <c r="O1463" s="2" t="str">
        <f t="shared" si="259"/>
        <v>HDD-2TB-54-WDWH01S-NTA</v>
      </c>
      <c r="P1463" s="2">
        <f t="shared" si="260"/>
        <v>0</v>
      </c>
      <c r="Q1463" s="2">
        <f t="shared" si="261"/>
        <v>0</v>
      </c>
      <c r="R1463" s="2">
        <f t="shared" si="262"/>
        <v>0</v>
      </c>
      <c r="S1463" s="2">
        <f t="shared" si="263"/>
        <v>0</v>
      </c>
      <c r="T1463" s="2">
        <f t="shared" si="264"/>
        <v>0</v>
      </c>
    </row>
    <row r="1464" spans="1:20" hidden="1">
      <c r="A1464" s="2" t="s">
        <v>1442</v>
      </c>
      <c r="D1464" s="2">
        <v>0</v>
      </c>
      <c r="E1464" s="2">
        <v>0</v>
      </c>
      <c r="F1464" s="2">
        <v>0</v>
      </c>
      <c r="H1464" s="2">
        <v>0</v>
      </c>
      <c r="I1464" s="2">
        <v>0</v>
      </c>
      <c r="K1464" s="2">
        <v>0</v>
      </c>
      <c r="L1464" s="3">
        <f t="shared" si="256"/>
        <v>0</v>
      </c>
      <c r="M1464" s="3" t="str">
        <f t="shared" si="257"/>
        <v>HDD-2TB-72-SE</v>
      </c>
      <c r="N1464" s="3" t="str">
        <f t="shared" si="258"/>
        <v>WH01S-NTA</v>
      </c>
      <c r="O1464" s="2" t="str">
        <f t="shared" si="259"/>
        <v>HDD-2TB-72-SEWH01S-NTA</v>
      </c>
      <c r="P1464" s="2">
        <f t="shared" si="260"/>
        <v>0</v>
      </c>
      <c r="Q1464" s="2">
        <f t="shared" si="261"/>
        <v>0</v>
      </c>
      <c r="R1464" s="2">
        <f t="shared" si="262"/>
        <v>0</v>
      </c>
      <c r="S1464" s="2">
        <f t="shared" si="263"/>
        <v>0</v>
      </c>
      <c r="T1464" s="2">
        <f t="shared" si="264"/>
        <v>0</v>
      </c>
    </row>
    <row r="1465" spans="1:20" hidden="1">
      <c r="A1465" s="2" t="s">
        <v>1443</v>
      </c>
      <c r="D1465" s="2">
        <v>0</v>
      </c>
      <c r="E1465" s="2">
        <v>0</v>
      </c>
      <c r="F1465" s="2">
        <v>0</v>
      </c>
      <c r="H1465" s="2">
        <v>0</v>
      </c>
      <c r="I1465" s="2">
        <v>0</v>
      </c>
      <c r="K1465" s="2">
        <v>0</v>
      </c>
      <c r="L1465" s="3">
        <f t="shared" si="256"/>
        <v>0</v>
      </c>
      <c r="M1465" s="3" t="str">
        <f t="shared" si="257"/>
        <v>HDD-500GB-54-WD</v>
      </c>
      <c r="N1465" s="3" t="str">
        <f t="shared" si="258"/>
        <v>WH01S-NTA</v>
      </c>
      <c r="O1465" s="2" t="str">
        <f t="shared" si="259"/>
        <v>HDD-500GB-54-WDWH01S-NTA</v>
      </c>
      <c r="P1465" s="2">
        <f t="shared" si="260"/>
        <v>0</v>
      </c>
      <c r="Q1465" s="2">
        <f t="shared" si="261"/>
        <v>0</v>
      </c>
      <c r="R1465" s="2">
        <f t="shared" si="262"/>
        <v>0</v>
      </c>
      <c r="S1465" s="2">
        <f t="shared" si="263"/>
        <v>0</v>
      </c>
      <c r="T1465" s="2">
        <f t="shared" si="264"/>
        <v>0</v>
      </c>
    </row>
    <row r="1466" spans="1:20" hidden="1">
      <c r="A1466" s="2" t="s">
        <v>1444</v>
      </c>
      <c r="D1466" s="2">
        <v>0</v>
      </c>
      <c r="E1466" s="2">
        <v>0</v>
      </c>
      <c r="F1466" s="2">
        <v>0</v>
      </c>
      <c r="H1466" s="2">
        <v>0</v>
      </c>
      <c r="I1466" s="2">
        <v>0</v>
      </c>
      <c r="K1466" s="2">
        <v>0</v>
      </c>
      <c r="L1466" s="3">
        <f t="shared" si="256"/>
        <v>0</v>
      </c>
      <c r="M1466" s="3" t="str">
        <f t="shared" si="257"/>
        <v>HDD-500GB-72-HT</v>
      </c>
      <c r="N1466" s="3" t="str">
        <f t="shared" si="258"/>
        <v>WH01S-NTA</v>
      </c>
      <c r="O1466" s="2" t="str">
        <f t="shared" si="259"/>
        <v>HDD-500GB-72-HTWH01S-NTA</v>
      </c>
      <c r="P1466" s="2">
        <f t="shared" si="260"/>
        <v>0</v>
      </c>
      <c r="Q1466" s="2">
        <f t="shared" si="261"/>
        <v>0</v>
      </c>
      <c r="R1466" s="2">
        <f t="shared" si="262"/>
        <v>0</v>
      </c>
      <c r="S1466" s="2">
        <f t="shared" si="263"/>
        <v>0</v>
      </c>
      <c r="T1466" s="2">
        <f t="shared" si="264"/>
        <v>0</v>
      </c>
    </row>
    <row r="1467" spans="1:20" hidden="1">
      <c r="A1467" s="2" t="s">
        <v>1445</v>
      </c>
      <c r="D1467" s="2">
        <v>0</v>
      </c>
      <c r="E1467" s="2">
        <v>0</v>
      </c>
      <c r="F1467" s="2">
        <v>0</v>
      </c>
      <c r="H1467" s="2">
        <v>0</v>
      </c>
      <c r="I1467" s="2">
        <v>0</v>
      </c>
      <c r="K1467" s="2">
        <v>0</v>
      </c>
      <c r="L1467" s="3">
        <f t="shared" si="256"/>
        <v>0</v>
      </c>
      <c r="M1467" s="3" t="str">
        <f t="shared" si="257"/>
        <v>HDD-5TB-54-SE</v>
      </c>
      <c r="N1467" s="3" t="str">
        <f t="shared" si="258"/>
        <v>WH01S-NTA</v>
      </c>
      <c r="O1467" s="2" t="str">
        <f t="shared" si="259"/>
        <v>HDD-5TB-54-SEWH01S-NTA</v>
      </c>
      <c r="P1467" s="2">
        <f t="shared" si="260"/>
        <v>0</v>
      </c>
      <c r="Q1467" s="2">
        <f t="shared" si="261"/>
        <v>0</v>
      </c>
      <c r="R1467" s="2">
        <f t="shared" si="262"/>
        <v>0</v>
      </c>
      <c r="S1467" s="2">
        <f t="shared" si="263"/>
        <v>0</v>
      </c>
      <c r="T1467" s="2">
        <f t="shared" si="264"/>
        <v>0</v>
      </c>
    </row>
    <row r="1468" spans="1:20" hidden="1">
      <c r="A1468" s="2" t="s">
        <v>1446</v>
      </c>
      <c r="D1468" s="2">
        <v>0</v>
      </c>
      <c r="E1468" s="2">
        <v>0</v>
      </c>
      <c r="F1468" s="2">
        <v>0</v>
      </c>
      <c r="H1468" s="2">
        <v>0</v>
      </c>
      <c r="I1468" s="2">
        <v>0</v>
      </c>
      <c r="K1468" s="2">
        <v>0</v>
      </c>
      <c r="L1468" s="3">
        <f t="shared" si="256"/>
        <v>0</v>
      </c>
      <c r="M1468" s="3" t="str">
        <f t="shared" si="257"/>
        <v>HDD-5TB-54-ST</v>
      </c>
      <c r="N1468" s="3" t="str">
        <f t="shared" si="258"/>
        <v>WH01S-NTA</v>
      </c>
      <c r="O1468" s="2" t="str">
        <f t="shared" si="259"/>
        <v>HDD-5TB-54-STWH01S-NTA</v>
      </c>
      <c r="P1468" s="2">
        <f t="shared" si="260"/>
        <v>0</v>
      </c>
      <c r="Q1468" s="2">
        <f t="shared" si="261"/>
        <v>0</v>
      </c>
      <c r="R1468" s="2">
        <f t="shared" si="262"/>
        <v>0</v>
      </c>
      <c r="S1468" s="2">
        <f t="shared" si="263"/>
        <v>0</v>
      </c>
      <c r="T1468" s="2">
        <f t="shared" si="264"/>
        <v>0</v>
      </c>
    </row>
    <row r="1469" spans="1:20" hidden="1">
      <c r="A1469" s="2" t="s">
        <v>1447</v>
      </c>
      <c r="D1469" s="2">
        <v>0</v>
      </c>
      <c r="E1469" s="2">
        <v>0</v>
      </c>
      <c r="F1469" s="2">
        <v>0</v>
      </c>
      <c r="H1469" s="2">
        <v>0</v>
      </c>
      <c r="I1469" s="2">
        <v>0</v>
      </c>
      <c r="K1469" s="2">
        <v>0</v>
      </c>
      <c r="L1469" s="3">
        <f t="shared" si="256"/>
        <v>0</v>
      </c>
      <c r="M1469" s="3" t="str">
        <f t="shared" si="257"/>
        <v>HDD-6TB-54-WD</v>
      </c>
      <c r="N1469" s="3" t="str">
        <f t="shared" si="258"/>
        <v>WH01S-NTA</v>
      </c>
      <c r="O1469" s="2" t="str">
        <f t="shared" si="259"/>
        <v>HDD-6TB-54-WDWH01S-NTA</v>
      </c>
      <c r="P1469" s="2">
        <f t="shared" si="260"/>
        <v>0</v>
      </c>
      <c r="Q1469" s="2">
        <f t="shared" si="261"/>
        <v>0</v>
      </c>
      <c r="R1469" s="2">
        <f t="shared" si="262"/>
        <v>0</v>
      </c>
      <c r="S1469" s="2">
        <f t="shared" si="263"/>
        <v>0</v>
      </c>
      <c r="T1469" s="2">
        <f t="shared" si="264"/>
        <v>0</v>
      </c>
    </row>
    <row r="1470" spans="1:20" hidden="1">
      <c r="A1470" s="2" t="s">
        <v>115</v>
      </c>
      <c r="D1470" s="2">
        <v>0</v>
      </c>
      <c r="E1470" s="2">
        <v>0</v>
      </c>
      <c r="F1470" s="2">
        <v>0</v>
      </c>
      <c r="H1470" s="2">
        <v>0</v>
      </c>
      <c r="I1470" s="2">
        <v>0</v>
      </c>
      <c r="K1470" s="2">
        <v>0</v>
      </c>
      <c r="L1470" s="3">
        <f t="shared" si="256"/>
        <v>0</v>
      </c>
      <c r="M1470" s="3" t="str">
        <f t="shared" si="257"/>
        <v>HDD-8TB-72-WD</v>
      </c>
      <c r="N1470" s="3" t="str">
        <f t="shared" si="258"/>
        <v>WH01S-NTA</v>
      </c>
      <c r="O1470" s="2" t="str">
        <f t="shared" si="259"/>
        <v>HDD-8TB-72-WDWH01S-NTA</v>
      </c>
      <c r="P1470" s="2">
        <f t="shared" si="260"/>
        <v>0</v>
      </c>
      <c r="Q1470" s="2">
        <f t="shared" si="261"/>
        <v>0</v>
      </c>
      <c r="R1470" s="2">
        <f t="shared" si="262"/>
        <v>0</v>
      </c>
      <c r="S1470" s="2">
        <f t="shared" si="263"/>
        <v>0</v>
      </c>
      <c r="T1470" s="2">
        <f t="shared" si="264"/>
        <v>0</v>
      </c>
    </row>
    <row r="1471" spans="1:20" hidden="1">
      <c r="A1471" s="2" t="s">
        <v>1448</v>
      </c>
      <c r="D1471" s="2">
        <v>0</v>
      </c>
      <c r="E1471" s="2">
        <v>0</v>
      </c>
      <c r="F1471" s="2">
        <v>0</v>
      </c>
      <c r="H1471" s="2">
        <v>0</v>
      </c>
      <c r="I1471" s="2">
        <v>0</v>
      </c>
      <c r="K1471" s="2">
        <v>0</v>
      </c>
      <c r="L1471" s="3">
        <f t="shared" si="256"/>
        <v>0</v>
      </c>
      <c r="M1471" s="3" t="str">
        <f t="shared" si="257"/>
        <v>M.230-SSD-1TB-PCIe4-TLC-TD</v>
      </c>
      <c r="N1471" s="3" t="str">
        <f t="shared" si="258"/>
        <v>WH01S-NTA</v>
      </c>
      <c r="O1471" s="2" t="str">
        <f t="shared" si="259"/>
        <v>M.230-SSD-1TB-PCIe4-TLC-TDWH01S-NTA</v>
      </c>
      <c r="P1471" s="2">
        <f t="shared" si="260"/>
        <v>0</v>
      </c>
      <c r="Q1471" s="2">
        <f t="shared" si="261"/>
        <v>0</v>
      </c>
      <c r="R1471" s="2">
        <f t="shared" si="262"/>
        <v>0</v>
      </c>
      <c r="S1471" s="2">
        <f t="shared" si="263"/>
        <v>0</v>
      </c>
      <c r="T1471" s="2">
        <f t="shared" si="264"/>
        <v>0</v>
      </c>
    </row>
    <row r="1472" spans="1:20" hidden="1">
      <c r="A1472" s="2" t="s">
        <v>1449</v>
      </c>
      <c r="D1472" s="2">
        <v>0</v>
      </c>
      <c r="E1472" s="2">
        <v>0</v>
      </c>
      <c r="F1472" s="2">
        <v>0</v>
      </c>
      <c r="H1472" s="2">
        <v>0</v>
      </c>
      <c r="I1472" s="2">
        <v>0</v>
      </c>
      <c r="K1472" s="2">
        <v>0</v>
      </c>
      <c r="L1472" s="3">
        <f t="shared" si="256"/>
        <v>0</v>
      </c>
      <c r="M1472" s="3" t="str">
        <f t="shared" si="257"/>
        <v>M.230-SSD-256GB-PCIe44-TLC5-PN</v>
      </c>
      <c r="N1472" s="3" t="str">
        <f t="shared" si="258"/>
        <v>WH01S-NTA</v>
      </c>
      <c r="O1472" s="2" t="str">
        <f t="shared" si="259"/>
        <v>M.230-SSD-256GB-PCIe44-TLC5-PNWH01S-NTA</v>
      </c>
      <c r="P1472" s="2">
        <f t="shared" si="260"/>
        <v>0</v>
      </c>
      <c r="Q1472" s="2">
        <f t="shared" si="261"/>
        <v>0</v>
      </c>
      <c r="R1472" s="2">
        <f t="shared" si="262"/>
        <v>0</v>
      </c>
      <c r="S1472" s="2">
        <f t="shared" si="263"/>
        <v>0</v>
      </c>
      <c r="T1472" s="2">
        <f t="shared" si="264"/>
        <v>0</v>
      </c>
    </row>
    <row r="1473" spans="1:20" hidden="1">
      <c r="A1473" s="2" t="s">
        <v>1450</v>
      </c>
      <c r="D1473" s="2">
        <v>0</v>
      </c>
      <c r="E1473" s="2">
        <v>0</v>
      </c>
      <c r="F1473" s="2">
        <v>0</v>
      </c>
      <c r="H1473" s="2">
        <v>0</v>
      </c>
      <c r="I1473" s="2">
        <v>0</v>
      </c>
      <c r="K1473" s="2">
        <v>0</v>
      </c>
      <c r="L1473" s="3">
        <f t="shared" si="256"/>
        <v>0</v>
      </c>
      <c r="M1473" s="3" t="str">
        <f t="shared" si="257"/>
        <v>M.230-SSD-512GB-PCIe4-TLC-TD</v>
      </c>
      <c r="N1473" s="3" t="str">
        <f t="shared" si="258"/>
        <v>WH01S-NTA</v>
      </c>
      <c r="O1473" s="2" t="str">
        <f t="shared" si="259"/>
        <v>M.230-SSD-512GB-PCIe4-TLC-TDWH01S-NTA</v>
      </c>
      <c r="P1473" s="2">
        <f t="shared" si="260"/>
        <v>0</v>
      </c>
      <c r="Q1473" s="2">
        <f t="shared" si="261"/>
        <v>0</v>
      </c>
      <c r="R1473" s="2">
        <f t="shared" si="262"/>
        <v>0</v>
      </c>
      <c r="S1473" s="2">
        <f t="shared" si="263"/>
        <v>0</v>
      </c>
      <c r="T1473" s="2">
        <f t="shared" si="264"/>
        <v>0</v>
      </c>
    </row>
    <row r="1474" spans="1:20" hidden="1">
      <c r="A1474" s="2" t="s">
        <v>1451</v>
      </c>
      <c r="C1474" s="2">
        <v>99</v>
      </c>
      <c r="D1474" s="2">
        <v>0</v>
      </c>
      <c r="E1474" s="2">
        <v>1</v>
      </c>
      <c r="F1474" s="2">
        <v>-1</v>
      </c>
      <c r="H1474" s="2">
        <v>1</v>
      </c>
      <c r="I1474" s="2">
        <v>0</v>
      </c>
      <c r="J1474" s="2" t="s">
        <v>2022</v>
      </c>
      <c r="K1474" s="2">
        <v>0.5</v>
      </c>
      <c r="L1474" s="3">
        <f t="shared" si="256"/>
        <v>0</v>
      </c>
      <c r="M1474" s="3" t="str">
        <f t="shared" si="257"/>
        <v>M.242-SSD-128GB-PCIe34-TLC5WT-T</v>
      </c>
      <c r="N1474" s="3" t="str">
        <f t="shared" si="258"/>
        <v>WH01S-NTA</v>
      </c>
      <c r="O1474" s="2" t="str">
        <f t="shared" si="259"/>
        <v>M.242-SSD-128GB-PCIe34-TLC5WT-TWH01S-NTA</v>
      </c>
      <c r="P1474" s="2">
        <f t="shared" si="260"/>
        <v>0</v>
      </c>
      <c r="Q1474" s="2">
        <f t="shared" si="261"/>
        <v>1</v>
      </c>
      <c r="R1474" s="2">
        <f t="shared" si="262"/>
        <v>-1</v>
      </c>
      <c r="S1474" s="2">
        <f t="shared" si="263"/>
        <v>1</v>
      </c>
      <c r="T1474" s="2">
        <f t="shared" si="264"/>
        <v>0</v>
      </c>
    </row>
    <row r="1475" spans="1:20" hidden="1">
      <c r="A1475" s="2" t="s">
        <v>1452</v>
      </c>
      <c r="D1475" s="2">
        <v>1</v>
      </c>
      <c r="E1475" s="2">
        <v>0</v>
      </c>
      <c r="F1475" s="2">
        <v>1</v>
      </c>
      <c r="H1475" s="2">
        <v>0</v>
      </c>
      <c r="I1475" s="2">
        <v>0</v>
      </c>
      <c r="K1475" s="2">
        <v>0</v>
      </c>
      <c r="L1475" s="3">
        <f t="shared" ref="L1475:L1538" si="265">D1475</f>
        <v>1</v>
      </c>
      <c r="M1475" s="3" t="str">
        <f t="shared" ref="M1475:M1538" si="266">A1475</f>
        <v>M.242-SSD-128GB-PCIe34-TLCET-PN</v>
      </c>
      <c r="N1475" s="3" t="str">
        <f t="shared" ref="N1475:N1538" si="267">IF(A1476="Inventory",A1475,N1474)</f>
        <v>WH01S-NTA</v>
      </c>
      <c r="O1475" s="2" t="str">
        <f t="shared" si="259"/>
        <v>M.242-SSD-128GB-PCIe34-TLCET-PNWH01S-NTA</v>
      </c>
      <c r="P1475" s="2">
        <f t="shared" si="260"/>
        <v>1</v>
      </c>
      <c r="Q1475" s="2">
        <f t="shared" si="261"/>
        <v>0</v>
      </c>
      <c r="R1475" s="2">
        <f t="shared" si="262"/>
        <v>1</v>
      </c>
      <c r="S1475" s="2">
        <f t="shared" si="263"/>
        <v>0</v>
      </c>
      <c r="T1475" s="2">
        <f t="shared" si="264"/>
        <v>1</v>
      </c>
    </row>
    <row r="1476" spans="1:20" hidden="1">
      <c r="A1476" s="2" t="s">
        <v>1453</v>
      </c>
      <c r="D1476" s="2">
        <v>0</v>
      </c>
      <c r="E1476" s="2">
        <v>0</v>
      </c>
      <c r="F1476" s="2">
        <v>0</v>
      </c>
      <c r="H1476" s="2">
        <v>0</v>
      </c>
      <c r="I1476" s="2">
        <v>0</v>
      </c>
      <c r="K1476" s="2">
        <v>0</v>
      </c>
      <c r="L1476" s="3">
        <f t="shared" si="265"/>
        <v>0</v>
      </c>
      <c r="M1476" s="3" t="str">
        <f t="shared" si="266"/>
        <v>M.242-SSD-128GB-PCIe4-TLC-IK</v>
      </c>
      <c r="N1476" s="3" t="str">
        <f t="shared" si="267"/>
        <v>WH01S-NTA</v>
      </c>
      <c r="O1476" s="2" t="str">
        <f t="shared" si="259"/>
        <v>M.242-SSD-128GB-PCIe4-TLC-IKWH01S-NTA</v>
      </c>
      <c r="P1476" s="2">
        <f t="shared" si="260"/>
        <v>0</v>
      </c>
      <c r="Q1476" s="2">
        <f t="shared" si="261"/>
        <v>0</v>
      </c>
      <c r="R1476" s="2">
        <f t="shared" si="262"/>
        <v>0</v>
      </c>
      <c r="S1476" s="2">
        <f t="shared" si="263"/>
        <v>0</v>
      </c>
      <c r="T1476" s="2">
        <f t="shared" si="264"/>
        <v>0</v>
      </c>
    </row>
    <row r="1477" spans="1:20" hidden="1">
      <c r="A1477" s="2" t="s">
        <v>397</v>
      </c>
      <c r="B1477" s="2">
        <v>5</v>
      </c>
      <c r="C1477" s="2">
        <v>99</v>
      </c>
      <c r="D1477" s="2">
        <v>10</v>
      </c>
      <c r="E1477" s="2">
        <v>5</v>
      </c>
      <c r="F1477" s="2">
        <v>5</v>
      </c>
      <c r="H1477" s="2">
        <v>1</v>
      </c>
      <c r="I1477" s="2">
        <v>0</v>
      </c>
      <c r="J1477" s="2" t="s">
        <v>2140</v>
      </c>
      <c r="K1477" s="2">
        <v>0</v>
      </c>
      <c r="L1477" s="3">
        <f t="shared" si="265"/>
        <v>10</v>
      </c>
      <c r="M1477" s="3" t="str">
        <f t="shared" si="266"/>
        <v>M.242-SSD-1TB-PCIe34-TLC5WT-TD</v>
      </c>
      <c r="N1477" s="3" t="str">
        <f t="shared" si="267"/>
        <v>WH01S-NTA</v>
      </c>
      <c r="O1477" s="2" t="str">
        <f t="shared" si="259"/>
        <v>M.242-SSD-1TB-PCIe34-TLC5WT-TDWH01S-NTA</v>
      </c>
      <c r="P1477" s="2">
        <f t="shared" si="260"/>
        <v>10</v>
      </c>
      <c r="Q1477" s="2">
        <f t="shared" si="261"/>
        <v>5</v>
      </c>
      <c r="R1477" s="2">
        <f t="shared" si="262"/>
        <v>5</v>
      </c>
      <c r="S1477" s="2">
        <f t="shared" si="263"/>
        <v>1</v>
      </c>
      <c r="T1477" s="2">
        <f t="shared" si="264"/>
        <v>6</v>
      </c>
    </row>
    <row r="1478" spans="1:20" hidden="1">
      <c r="A1478" s="2" t="s">
        <v>1745</v>
      </c>
      <c r="D1478" s="2">
        <v>0</v>
      </c>
      <c r="E1478" s="2">
        <v>0</v>
      </c>
      <c r="F1478" s="2">
        <v>0</v>
      </c>
      <c r="H1478" s="2">
        <v>0</v>
      </c>
      <c r="I1478" s="2">
        <v>0</v>
      </c>
      <c r="K1478" s="2">
        <v>0</v>
      </c>
      <c r="L1478" s="3">
        <f t="shared" si="265"/>
        <v>0</v>
      </c>
      <c r="M1478" s="3" t="str">
        <f t="shared" si="266"/>
        <v>M.242-SSD-1TB-PCIe34-TLCET-PN</v>
      </c>
      <c r="N1478" s="3" t="str">
        <f t="shared" si="267"/>
        <v>WH01S-NTA</v>
      </c>
      <c r="O1478" s="2" t="str">
        <f t="shared" ref="O1478:O1541" si="268">M1478&amp;N1478</f>
        <v>M.242-SSD-1TB-PCIe34-TLCET-PNWH01S-NTA</v>
      </c>
      <c r="P1478" s="2">
        <f t="shared" ref="P1478:P1541" si="269">D1478</f>
        <v>0</v>
      </c>
      <c r="Q1478" s="2">
        <f t="shared" ref="Q1478:Q1541" si="270">E1478</f>
        <v>0</v>
      </c>
      <c r="R1478" s="2">
        <f t="shared" ref="R1478:R1541" si="271">F1478</f>
        <v>0</v>
      </c>
      <c r="S1478" s="2">
        <f t="shared" ref="S1478:S1541" si="272">H1478</f>
        <v>0</v>
      </c>
      <c r="T1478" s="2">
        <f t="shared" ref="T1478:T1541" si="273">R1478+S1478</f>
        <v>0</v>
      </c>
    </row>
    <row r="1479" spans="1:20" hidden="1">
      <c r="A1479" s="2" t="s">
        <v>1454</v>
      </c>
      <c r="D1479" s="2">
        <v>0</v>
      </c>
      <c r="E1479" s="2">
        <v>0</v>
      </c>
      <c r="F1479" s="2">
        <v>0</v>
      </c>
      <c r="H1479" s="2">
        <v>0</v>
      </c>
      <c r="I1479" s="2">
        <v>0</v>
      </c>
      <c r="K1479" s="2">
        <v>0</v>
      </c>
      <c r="L1479" s="3">
        <f t="shared" si="265"/>
        <v>0</v>
      </c>
      <c r="M1479" s="3" t="str">
        <f t="shared" si="266"/>
        <v>M.242-SSD-1TB-PCIe4-TLC-IK</v>
      </c>
      <c r="N1479" s="3" t="str">
        <f t="shared" si="267"/>
        <v>WH01S-NTA</v>
      </c>
      <c r="O1479" s="2" t="str">
        <f t="shared" si="268"/>
        <v>M.242-SSD-1TB-PCIe4-TLC-IKWH01S-NTA</v>
      </c>
      <c r="P1479" s="2">
        <f t="shared" si="269"/>
        <v>0</v>
      </c>
      <c r="Q1479" s="2">
        <f t="shared" si="270"/>
        <v>0</v>
      </c>
      <c r="R1479" s="2">
        <f t="shared" si="271"/>
        <v>0</v>
      </c>
      <c r="S1479" s="2">
        <f t="shared" si="272"/>
        <v>0</v>
      </c>
      <c r="T1479" s="2">
        <f t="shared" si="273"/>
        <v>0</v>
      </c>
    </row>
    <row r="1480" spans="1:20" hidden="1">
      <c r="A1480" s="2" t="s">
        <v>1455</v>
      </c>
      <c r="D1480" s="2">
        <v>1</v>
      </c>
      <c r="E1480" s="2">
        <v>0</v>
      </c>
      <c r="F1480" s="2">
        <v>1</v>
      </c>
      <c r="H1480" s="2">
        <v>0</v>
      </c>
      <c r="I1480" s="2">
        <v>0</v>
      </c>
      <c r="K1480" s="2">
        <v>0</v>
      </c>
      <c r="L1480" s="3">
        <f t="shared" si="265"/>
        <v>1</v>
      </c>
      <c r="M1480" s="3" t="str">
        <f t="shared" si="266"/>
        <v>M.242-SSD-1TB-PCIe4-TLCB5-IK</v>
      </c>
      <c r="N1480" s="3" t="str">
        <f t="shared" si="267"/>
        <v>WH01S-NTA</v>
      </c>
      <c r="O1480" s="2" t="str">
        <f t="shared" si="268"/>
        <v>M.242-SSD-1TB-PCIe4-TLCB5-IKWH01S-NTA</v>
      </c>
      <c r="P1480" s="2">
        <f t="shared" si="269"/>
        <v>1</v>
      </c>
      <c r="Q1480" s="2">
        <f t="shared" si="270"/>
        <v>0</v>
      </c>
      <c r="R1480" s="2">
        <f t="shared" si="271"/>
        <v>1</v>
      </c>
      <c r="S1480" s="2">
        <f t="shared" si="272"/>
        <v>0</v>
      </c>
      <c r="T1480" s="2">
        <f t="shared" si="273"/>
        <v>1</v>
      </c>
    </row>
    <row r="1481" spans="1:20" hidden="1">
      <c r="A1481" s="2" t="s">
        <v>1456</v>
      </c>
      <c r="B1481" s="2">
        <v>1</v>
      </c>
      <c r="C1481" s="2">
        <v>99</v>
      </c>
      <c r="D1481" s="2">
        <v>5</v>
      </c>
      <c r="E1481" s="2">
        <v>0</v>
      </c>
      <c r="F1481" s="2">
        <v>5</v>
      </c>
      <c r="H1481" s="2">
        <v>0</v>
      </c>
      <c r="I1481" s="2">
        <v>0</v>
      </c>
      <c r="K1481" s="2">
        <v>0</v>
      </c>
      <c r="L1481" s="3">
        <f t="shared" si="265"/>
        <v>5</v>
      </c>
      <c r="M1481" s="3" t="str">
        <f t="shared" si="266"/>
        <v>M.242-SSD-256GB-PCIe34-TLC5WT-T</v>
      </c>
      <c r="N1481" s="3" t="str">
        <f t="shared" si="267"/>
        <v>WH01S-NTA</v>
      </c>
      <c r="O1481" s="2" t="str">
        <f t="shared" si="268"/>
        <v>M.242-SSD-256GB-PCIe34-TLC5WT-TWH01S-NTA</v>
      </c>
      <c r="P1481" s="2">
        <f t="shared" si="269"/>
        <v>5</v>
      </c>
      <c r="Q1481" s="2">
        <f t="shared" si="270"/>
        <v>0</v>
      </c>
      <c r="R1481" s="2">
        <f t="shared" si="271"/>
        <v>5</v>
      </c>
      <c r="S1481" s="2">
        <f t="shared" si="272"/>
        <v>0</v>
      </c>
      <c r="T1481" s="2">
        <f t="shared" si="273"/>
        <v>5</v>
      </c>
    </row>
    <row r="1482" spans="1:20" hidden="1">
      <c r="A1482" s="2" t="s">
        <v>396</v>
      </c>
      <c r="D1482" s="2">
        <v>0</v>
      </c>
      <c r="E1482" s="2">
        <v>0</v>
      </c>
      <c r="F1482" s="2">
        <v>0</v>
      </c>
      <c r="H1482" s="2">
        <v>0</v>
      </c>
      <c r="I1482" s="2">
        <v>0</v>
      </c>
      <c r="K1482" s="2">
        <v>0</v>
      </c>
      <c r="L1482" s="3">
        <f t="shared" si="265"/>
        <v>0</v>
      </c>
      <c r="M1482" s="3" t="str">
        <f t="shared" si="266"/>
        <v>M.242-SSD-256GB-PCIe4-TLCWT-IK</v>
      </c>
      <c r="N1482" s="3" t="str">
        <f t="shared" si="267"/>
        <v>WH01S-NTA</v>
      </c>
      <c r="O1482" s="2" t="str">
        <f t="shared" si="268"/>
        <v>M.242-SSD-256GB-PCIe4-TLCWT-IKWH01S-NTA</v>
      </c>
      <c r="P1482" s="2">
        <f t="shared" si="269"/>
        <v>0</v>
      </c>
      <c r="Q1482" s="2">
        <f t="shared" si="270"/>
        <v>0</v>
      </c>
      <c r="R1482" s="2">
        <f t="shared" si="271"/>
        <v>0</v>
      </c>
      <c r="S1482" s="2">
        <f t="shared" si="272"/>
        <v>0</v>
      </c>
      <c r="T1482" s="2">
        <f t="shared" si="273"/>
        <v>0</v>
      </c>
    </row>
    <row r="1483" spans="1:20" hidden="1">
      <c r="A1483" s="2" t="s">
        <v>395</v>
      </c>
      <c r="B1483" s="2">
        <v>2</v>
      </c>
      <c r="C1483" s="2">
        <v>99</v>
      </c>
      <c r="D1483" s="2">
        <v>1</v>
      </c>
      <c r="E1483" s="2">
        <v>1</v>
      </c>
      <c r="F1483" s="2">
        <v>0</v>
      </c>
      <c r="H1483" s="2">
        <v>2</v>
      </c>
      <c r="I1483" s="2">
        <v>0</v>
      </c>
      <c r="J1483" s="2" t="s">
        <v>2022</v>
      </c>
      <c r="K1483" s="2">
        <v>0.5</v>
      </c>
      <c r="L1483" s="3">
        <f t="shared" si="265"/>
        <v>1</v>
      </c>
      <c r="M1483" s="3" t="str">
        <f t="shared" si="266"/>
        <v>M.242-SSD-512GB-PCIe34-TLC5WT-T</v>
      </c>
      <c r="N1483" s="3" t="str">
        <f t="shared" si="267"/>
        <v>WH01S-NTA</v>
      </c>
      <c r="O1483" s="2" t="str">
        <f t="shared" si="268"/>
        <v>M.242-SSD-512GB-PCIe34-TLC5WT-TWH01S-NTA</v>
      </c>
      <c r="P1483" s="2">
        <f t="shared" si="269"/>
        <v>1</v>
      </c>
      <c r="Q1483" s="2">
        <f t="shared" si="270"/>
        <v>1</v>
      </c>
      <c r="R1483" s="2">
        <f t="shared" si="271"/>
        <v>0</v>
      </c>
      <c r="S1483" s="2">
        <f t="shared" si="272"/>
        <v>2</v>
      </c>
      <c r="T1483" s="2">
        <f t="shared" si="273"/>
        <v>2</v>
      </c>
    </row>
    <row r="1484" spans="1:20" hidden="1">
      <c r="A1484" s="2" t="s">
        <v>1457</v>
      </c>
      <c r="D1484" s="2">
        <v>0</v>
      </c>
      <c r="E1484" s="2">
        <v>0</v>
      </c>
      <c r="F1484" s="2">
        <v>0</v>
      </c>
      <c r="H1484" s="2">
        <v>0</v>
      </c>
      <c r="I1484" s="2">
        <v>0</v>
      </c>
      <c r="K1484" s="2">
        <v>0</v>
      </c>
      <c r="L1484" s="3">
        <f t="shared" si="265"/>
        <v>0</v>
      </c>
      <c r="M1484" s="3" t="str">
        <f t="shared" si="266"/>
        <v>M.280-SSD-128GB-PCIe2-TLC-IK</v>
      </c>
      <c r="N1484" s="3" t="str">
        <f t="shared" si="267"/>
        <v>WH01S-NTA</v>
      </c>
      <c r="O1484" s="2" t="str">
        <f t="shared" si="268"/>
        <v>M.280-SSD-128GB-PCIe2-TLC-IKWH01S-NTA</v>
      </c>
      <c r="P1484" s="2">
        <f t="shared" si="269"/>
        <v>0</v>
      </c>
      <c r="Q1484" s="2">
        <f t="shared" si="270"/>
        <v>0</v>
      </c>
      <c r="R1484" s="2">
        <f t="shared" si="271"/>
        <v>0</v>
      </c>
      <c r="S1484" s="2">
        <f t="shared" si="272"/>
        <v>0</v>
      </c>
      <c r="T1484" s="2">
        <f t="shared" si="273"/>
        <v>0</v>
      </c>
    </row>
    <row r="1485" spans="1:20" hidden="1">
      <c r="A1485" s="2" t="s">
        <v>1458</v>
      </c>
      <c r="D1485" s="2">
        <v>0</v>
      </c>
      <c r="E1485" s="2">
        <v>0</v>
      </c>
      <c r="F1485" s="2">
        <v>0</v>
      </c>
      <c r="H1485" s="2">
        <v>0</v>
      </c>
      <c r="I1485" s="2">
        <v>0</v>
      </c>
      <c r="K1485" s="2">
        <v>0</v>
      </c>
      <c r="L1485" s="3">
        <f t="shared" si="265"/>
        <v>0</v>
      </c>
      <c r="M1485" s="3" t="str">
        <f t="shared" si="266"/>
        <v>M.280-SSD-128GB-PCIe2-TLC-PN</v>
      </c>
      <c r="N1485" s="3" t="str">
        <f t="shared" si="267"/>
        <v>WH01S-NTA</v>
      </c>
      <c r="O1485" s="2" t="str">
        <f t="shared" si="268"/>
        <v>M.280-SSD-128GB-PCIe2-TLC-PNWH01S-NTA</v>
      </c>
      <c r="P1485" s="2">
        <f t="shared" si="269"/>
        <v>0</v>
      </c>
      <c r="Q1485" s="2">
        <f t="shared" si="270"/>
        <v>0</v>
      </c>
      <c r="R1485" s="2">
        <f t="shared" si="271"/>
        <v>0</v>
      </c>
      <c r="S1485" s="2">
        <f t="shared" si="272"/>
        <v>0</v>
      </c>
      <c r="T1485" s="2">
        <f t="shared" si="273"/>
        <v>0</v>
      </c>
    </row>
    <row r="1486" spans="1:20" hidden="1">
      <c r="A1486" s="2" t="s">
        <v>1459</v>
      </c>
      <c r="D1486" s="2">
        <v>1</v>
      </c>
      <c r="E1486" s="2">
        <v>0</v>
      </c>
      <c r="F1486" s="2">
        <v>1</v>
      </c>
      <c r="H1486" s="2">
        <v>0</v>
      </c>
      <c r="I1486" s="2">
        <v>0</v>
      </c>
      <c r="K1486" s="2">
        <v>0</v>
      </c>
      <c r="L1486" s="3">
        <f t="shared" si="265"/>
        <v>1</v>
      </c>
      <c r="M1486" s="3" t="str">
        <f t="shared" si="266"/>
        <v>M.280-SSD-128GB-PCIe2-TLCWT-IK</v>
      </c>
      <c r="N1486" s="3" t="str">
        <f t="shared" si="267"/>
        <v>WH01S-NTA</v>
      </c>
      <c r="O1486" s="2" t="str">
        <f t="shared" si="268"/>
        <v>M.280-SSD-128GB-PCIe2-TLCWT-IKWH01S-NTA</v>
      </c>
      <c r="P1486" s="2">
        <f t="shared" si="269"/>
        <v>1</v>
      </c>
      <c r="Q1486" s="2">
        <f t="shared" si="270"/>
        <v>0</v>
      </c>
      <c r="R1486" s="2">
        <f t="shared" si="271"/>
        <v>1</v>
      </c>
      <c r="S1486" s="2">
        <f t="shared" si="272"/>
        <v>0</v>
      </c>
      <c r="T1486" s="2">
        <f t="shared" si="273"/>
        <v>1</v>
      </c>
    </row>
    <row r="1487" spans="1:20" hidden="1">
      <c r="A1487" s="2" t="s">
        <v>1460</v>
      </c>
      <c r="D1487" s="2">
        <v>0</v>
      </c>
      <c r="E1487" s="2">
        <v>0</v>
      </c>
      <c r="F1487" s="2">
        <v>0</v>
      </c>
      <c r="H1487" s="2">
        <v>0</v>
      </c>
      <c r="I1487" s="2">
        <v>0</v>
      </c>
      <c r="K1487" s="2">
        <v>0</v>
      </c>
      <c r="L1487" s="3">
        <f t="shared" si="265"/>
        <v>0</v>
      </c>
      <c r="M1487" s="3" t="str">
        <f t="shared" si="266"/>
        <v>M.280-SSD-128GB-PCIe4-TLC-IK1</v>
      </c>
      <c r="N1487" s="3" t="str">
        <f t="shared" si="267"/>
        <v>WH01S-NTA</v>
      </c>
      <c r="O1487" s="2" t="str">
        <f t="shared" si="268"/>
        <v>M.280-SSD-128GB-PCIe4-TLC-IK1WH01S-NTA</v>
      </c>
      <c r="P1487" s="2">
        <f t="shared" si="269"/>
        <v>0</v>
      </c>
      <c r="Q1487" s="2">
        <f t="shared" si="270"/>
        <v>0</v>
      </c>
      <c r="R1487" s="2">
        <f t="shared" si="271"/>
        <v>0</v>
      </c>
      <c r="S1487" s="2">
        <f t="shared" si="272"/>
        <v>0</v>
      </c>
      <c r="T1487" s="2">
        <f t="shared" si="273"/>
        <v>0</v>
      </c>
    </row>
    <row r="1488" spans="1:20" hidden="1">
      <c r="A1488" s="2" t="s">
        <v>116</v>
      </c>
      <c r="D1488" s="2">
        <v>0</v>
      </c>
      <c r="E1488" s="2">
        <v>0</v>
      </c>
      <c r="F1488" s="2">
        <v>0</v>
      </c>
      <c r="H1488" s="2">
        <v>0</v>
      </c>
      <c r="I1488" s="2">
        <v>0</v>
      </c>
      <c r="K1488" s="2">
        <v>0</v>
      </c>
      <c r="L1488" s="3">
        <f t="shared" si="265"/>
        <v>0</v>
      </c>
      <c r="M1488" s="3" t="str">
        <f t="shared" si="266"/>
        <v>M.280-SSD-128GB-PCIe4-TLCWT-IK1</v>
      </c>
      <c r="N1488" s="3" t="str">
        <f t="shared" si="267"/>
        <v>WH01S-NTA</v>
      </c>
      <c r="O1488" s="2" t="str">
        <f t="shared" si="268"/>
        <v>M.280-SSD-128GB-PCIe4-TLCWT-IK1WH01S-NTA</v>
      </c>
      <c r="P1488" s="2">
        <f t="shared" si="269"/>
        <v>0</v>
      </c>
      <c r="Q1488" s="2">
        <f t="shared" si="270"/>
        <v>0</v>
      </c>
      <c r="R1488" s="2">
        <f t="shared" si="271"/>
        <v>0</v>
      </c>
      <c r="S1488" s="2">
        <f t="shared" si="272"/>
        <v>0</v>
      </c>
      <c r="T1488" s="2">
        <f t="shared" si="273"/>
        <v>0</v>
      </c>
    </row>
    <row r="1489" spans="1:20" hidden="1">
      <c r="A1489" s="2" t="s">
        <v>2131</v>
      </c>
      <c r="D1489" s="2">
        <v>0</v>
      </c>
      <c r="E1489" s="2">
        <v>1</v>
      </c>
      <c r="F1489" s="2">
        <v>-1</v>
      </c>
      <c r="H1489" s="2">
        <v>1</v>
      </c>
      <c r="I1489" s="2">
        <v>0</v>
      </c>
      <c r="J1489" s="2" t="s">
        <v>2041</v>
      </c>
      <c r="K1489" s="2">
        <v>0</v>
      </c>
      <c r="L1489" s="3">
        <f t="shared" si="265"/>
        <v>0</v>
      </c>
      <c r="M1489" s="3" t="str">
        <f t="shared" si="266"/>
        <v>M.280-SSD-128GB-PCIe4-TLCWT-SP</v>
      </c>
      <c r="N1489" s="3" t="str">
        <f t="shared" si="267"/>
        <v>WH01S-NTA</v>
      </c>
      <c r="O1489" s="2" t="str">
        <f t="shared" si="268"/>
        <v>M.280-SSD-128GB-PCIe4-TLCWT-SPWH01S-NTA</v>
      </c>
      <c r="P1489" s="2">
        <f t="shared" si="269"/>
        <v>0</v>
      </c>
      <c r="Q1489" s="2">
        <f t="shared" si="270"/>
        <v>1</v>
      </c>
      <c r="R1489" s="2">
        <f t="shared" si="271"/>
        <v>-1</v>
      </c>
      <c r="S1489" s="2">
        <f t="shared" si="272"/>
        <v>1</v>
      </c>
      <c r="T1489" s="2">
        <f t="shared" si="273"/>
        <v>0</v>
      </c>
    </row>
    <row r="1490" spans="1:20" hidden="1">
      <c r="A1490" s="2" t="s">
        <v>1461</v>
      </c>
      <c r="D1490" s="2">
        <v>0</v>
      </c>
      <c r="E1490" s="2">
        <v>0</v>
      </c>
      <c r="F1490" s="2">
        <v>0</v>
      </c>
      <c r="H1490" s="2">
        <v>0</v>
      </c>
      <c r="I1490" s="2">
        <v>0</v>
      </c>
      <c r="K1490" s="2">
        <v>0</v>
      </c>
      <c r="L1490" s="3">
        <f t="shared" si="265"/>
        <v>0</v>
      </c>
      <c r="M1490" s="3" t="str">
        <f t="shared" si="266"/>
        <v>M.280-SSD-128GB-SATA-TLC-IK</v>
      </c>
      <c r="N1490" s="3" t="str">
        <f t="shared" si="267"/>
        <v>WH01S-NTA</v>
      </c>
      <c r="O1490" s="2" t="str">
        <f t="shared" si="268"/>
        <v>M.280-SSD-128GB-SATA-TLC-IKWH01S-NTA</v>
      </c>
      <c r="P1490" s="2">
        <f t="shared" si="269"/>
        <v>0</v>
      </c>
      <c r="Q1490" s="2">
        <f t="shared" si="270"/>
        <v>0</v>
      </c>
      <c r="R1490" s="2">
        <f t="shared" si="271"/>
        <v>0</v>
      </c>
      <c r="S1490" s="2">
        <f t="shared" si="272"/>
        <v>0</v>
      </c>
      <c r="T1490" s="2">
        <f t="shared" si="273"/>
        <v>0</v>
      </c>
    </row>
    <row r="1491" spans="1:20" hidden="1">
      <c r="A1491" s="2" t="s">
        <v>394</v>
      </c>
      <c r="B1491" s="2">
        <v>6</v>
      </c>
      <c r="C1491" s="2">
        <v>99</v>
      </c>
      <c r="D1491" s="2">
        <v>74</v>
      </c>
      <c r="E1491" s="2">
        <v>67</v>
      </c>
      <c r="F1491" s="2">
        <v>7</v>
      </c>
      <c r="H1491" s="2">
        <v>5</v>
      </c>
      <c r="I1491" s="2">
        <v>0</v>
      </c>
      <c r="J1491" s="2" t="s">
        <v>2022</v>
      </c>
      <c r="K1491" s="2">
        <v>0</v>
      </c>
      <c r="L1491" s="3">
        <f t="shared" si="265"/>
        <v>74</v>
      </c>
      <c r="M1491" s="3" t="str">
        <f t="shared" si="266"/>
        <v>M.280-SSD-128GB-SATA-TLC5WT-TD</v>
      </c>
      <c r="N1491" s="3" t="str">
        <f t="shared" si="267"/>
        <v>WH01S-NTA</v>
      </c>
      <c r="O1491" s="2" t="str">
        <f t="shared" si="268"/>
        <v>M.280-SSD-128GB-SATA-TLC5WT-TDWH01S-NTA</v>
      </c>
      <c r="P1491" s="2">
        <f t="shared" si="269"/>
        <v>74</v>
      </c>
      <c r="Q1491" s="2">
        <f t="shared" si="270"/>
        <v>67</v>
      </c>
      <c r="R1491" s="2">
        <f t="shared" si="271"/>
        <v>7</v>
      </c>
      <c r="S1491" s="2">
        <f t="shared" si="272"/>
        <v>5</v>
      </c>
      <c r="T1491" s="2">
        <f t="shared" si="273"/>
        <v>12</v>
      </c>
    </row>
    <row r="1492" spans="1:20" hidden="1">
      <c r="A1492" s="2" t="s">
        <v>1462</v>
      </c>
      <c r="D1492" s="2">
        <v>0</v>
      </c>
      <c r="E1492" s="2">
        <v>0</v>
      </c>
      <c r="F1492" s="2">
        <v>0</v>
      </c>
      <c r="H1492" s="2">
        <v>0</v>
      </c>
      <c r="I1492" s="2">
        <v>0</v>
      </c>
      <c r="K1492" s="2">
        <v>0</v>
      </c>
      <c r="L1492" s="3">
        <f t="shared" si="265"/>
        <v>0</v>
      </c>
      <c r="M1492" s="3" t="str">
        <f t="shared" si="266"/>
        <v>M.280-SSD-128GB-SATA-TLCWT-IK</v>
      </c>
      <c r="N1492" s="3" t="str">
        <f t="shared" si="267"/>
        <v>WH01S-NTA</v>
      </c>
      <c r="O1492" s="2" t="str">
        <f t="shared" si="268"/>
        <v>M.280-SSD-128GB-SATA-TLCWT-IKWH01S-NTA</v>
      </c>
      <c r="P1492" s="2">
        <f t="shared" si="269"/>
        <v>0</v>
      </c>
      <c r="Q1492" s="2">
        <f t="shared" si="270"/>
        <v>0</v>
      </c>
      <c r="R1492" s="2">
        <f t="shared" si="271"/>
        <v>0</v>
      </c>
      <c r="S1492" s="2">
        <f t="shared" si="272"/>
        <v>0</v>
      </c>
      <c r="T1492" s="2">
        <f t="shared" si="273"/>
        <v>0</v>
      </c>
    </row>
    <row r="1493" spans="1:20" hidden="1">
      <c r="A1493" s="2" t="s">
        <v>393</v>
      </c>
      <c r="D1493" s="2">
        <v>1</v>
      </c>
      <c r="E1493" s="2">
        <v>0</v>
      </c>
      <c r="F1493" s="2">
        <v>1</v>
      </c>
      <c r="H1493" s="2">
        <v>0</v>
      </c>
      <c r="I1493" s="2">
        <v>0</v>
      </c>
      <c r="K1493" s="2">
        <v>0</v>
      </c>
      <c r="L1493" s="3">
        <f t="shared" si="265"/>
        <v>1</v>
      </c>
      <c r="M1493" s="3" t="str">
        <f t="shared" si="266"/>
        <v>M.280-SSD-128GB-SATA-TLCWT-IKP4</v>
      </c>
      <c r="N1493" s="3" t="str">
        <f t="shared" si="267"/>
        <v>WH01S-NTA</v>
      </c>
      <c r="O1493" s="2" t="str">
        <f t="shared" si="268"/>
        <v>M.280-SSD-128GB-SATA-TLCWT-IKP4WH01S-NTA</v>
      </c>
      <c r="P1493" s="2">
        <f t="shared" si="269"/>
        <v>1</v>
      </c>
      <c r="Q1493" s="2">
        <f t="shared" si="270"/>
        <v>0</v>
      </c>
      <c r="R1493" s="2">
        <f t="shared" si="271"/>
        <v>1</v>
      </c>
      <c r="S1493" s="2">
        <f t="shared" si="272"/>
        <v>0</v>
      </c>
      <c r="T1493" s="2">
        <f t="shared" si="273"/>
        <v>1</v>
      </c>
    </row>
    <row r="1494" spans="1:20" hidden="1">
      <c r="A1494" s="2" t="s">
        <v>231</v>
      </c>
      <c r="D1494" s="2">
        <v>0</v>
      </c>
      <c r="E1494" s="2">
        <v>0</v>
      </c>
      <c r="F1494" s="2">
        <v>0</v>
      </c>
      <c r="H1494" s="2">
        <v>0</v>
      </c>
      <c r="I1494" s="2">
        <v>0</v>
      </c>
      <c r="K1494" s="2">
        <v>0</v>
      </c>
      <c r="L1494" s="3">
        <f t="shared" si="265"/>
        <v>0</v>
      </c>
      <c r="M1494" s="3" t="str">
        <f t="shared" si="266"/>
        <v>M.280-SSD-1920GB-PCIe4_4-TLC-SM</v>
      </c>
      <c r="N1494" s="3" t="str">
        <f t="shared" si="267"/>
        <v>WH01S-NTA</v>
      </c>
      <c r="O1494" s="2" t="str">
        <f t="shared" si="268"/>
        <v>M.280-SSD-1920GB-PCIe4_4-TLC-SMWH01S-NTA</v>
      </c>
      <c r="P1494" s="2">
        <f t="shared" si="269"/>
        <v>0</v>
      </c>
      <c r="Q1494" s="2">
        <f t="shared" si="270"/>
        <v>0</v>
      </c>
      <c r="R1494" s="2">
        <f t="shared" si="271"/>
        <v>0</v>
      </c>
      <c r="S1494" s="2">
        <f t="shared" si="272"/>
        <v>0</v>
      </c>
      <c r="T1494" s="2">
        <f t="shared" si="273"/>
        <v>0</v>
      </c>
    </row>
    <row r="1495" spans="1:20" hidden="1">
      <c r="A1495" s="2" t="s">
        <v>2023</v>
      </c>
      <c r="D1495" s="2">
        <v>0</v>
      </c>
      <c r="E1495" s="2">
        <v>0</v>
      </c>
      <c r="F1495" s="2">
        <v>0</v>
      </c>
      <c r="H1495" s="2">
        <v>0</v>
      </c>
      <c r="I1495" s="2">
        <v>0</v>
      </c>
      <c r="K1495" s="2">
        <v>0</v>
      </c>
      <c r="L1495" s="3">
        <f t="shared" si="265"/>
        <v>0</v>
      </c>
      <c r="M1495" s="3" t="str">
        <f t="shared" si="266"/>
        <v>M.280-SSD-1TB-P44-TLC5-WD-601</v>
      </c>
      <c r="N1495" s="3" t="str">
        <f t="shared" si="267"/>
        <v>WH01S-NTA</v>
      </c>
      <c r="O1495" s="2" t="str">
        <f t="shared" si="268"/>
        <v>M.280-SSD-1TB-P44-TLC5-WD-601WH01S-NTA</v>
      </c>
      <c r="P1495" s="2">
        <f t="shared" si="269"/>
        <v>0</v>
      </c>
      <c r="Q1495" s="2">
        <f t="shared" si="270"/>
        <v>0</v>
      </c>
      <c r="R1495" s="2">
        <f t="shared" si="271"/>
        <v>0</v>
      </c>
      <c r="S1495" s="2">
        <f t="shared" si="272"/>
        <v>0</v>
      </c>
      <c r="T1495" s="2">
        <f t="shared" si="273"/>
        <v>0</v>
      </c>
    </row>
    <row r="1496" spans="1:20" hidden="1">
      <c r="A1496" s="2" t="s">
        <v>1940</v>
      </c>
      <c r="D1496" s="2">
        <v>0</v>
      </c>
      <c r="E1496" s="2">
        <v>0</v>
      </c>
      <c r="F1496" s="2">
        <v>0</v>
      </c>
      <c r="H1496" s="2">
        <v>0</v>
      </c>
      <c r="I1496" s="2">
        <v>0</v>
      </c>
      <c r="K1496" s="2">
        <v>0</v>
      </c>
      <c r="L1496" s="3">
        <f t="shared" si="265"/>
        <v>0</v>
      </c>
      <c r="M1496" s="3" t="str">
        <f t="shared" si="266"/>
        <v>M.280-SSD-1TB-P44-TLC5WT-TD-601</v>
      </c>
      <c r="N1496" s="3" t="str">
        <f t="shared" si="267"/>
        <v>WH01S-NTA</v>
      </c>
      <c r="O1496" s="2" t="str">
        <f t="shared" si="268"/>
        <v>M.280-SSD-1TB-P44-TLC5WT-TD-601WH01S-NTA</v>
      </c>
      <c r="P1496" s="2">
        <f t="shared" si="269"/>
        <v>0</v>
      </c>
      <c r="Q1496" s="2">
        <f t="shared" si="270"/>
        <v>0</v>
      </c>
      <c r="R1496" s="2">
        <f t="shared" si="271"/>
        <v>0</v>
      </c>
      <c r="S1496" s="2">
        <f t="shared" si="272"/>
        <v>0</v>
      </c>
      <c r="T1496" s="2">
        <f t="shared" si="273"/>
        <v>0</v>
      </c>
    </row>
    <row r="1497" spans="1:20" hidden="1">
      <c r="A1497" s="2" t="s">
        <v>1463</v>
      </c>
      <c r="D1497" s="2">
        <v>0</v>
      </c>
      <c r="E1497" s="2">
        <v>0</v>
      </c>
      <c r="F1497" s="2">
        <v>0</v>
      </c>
      <c r="H1497" s="2">
        <v>0</v>
      </c>
      <c r="I1497" s="2">
        <v>0</v>
      </c>
      <c r="K1497" s="2">
        <v>0</v>
      </c>
      <c r="L1497" s="3">
        <f t="shared" si="265"/>
        <v>0</v>
      </c>
      <c r="M1497" s="3" t="str">
        <f t="shared" si="266"/>
        <v>M.280-SSD-1TB-PCIe2-TLC-IK</v>
      </c>
      <c r="N1497" s="3" t="str">
        <f t="shared" si="267"/>
        <v>WH01S-NTA</v>
      </c>
      <c r="O1497" s="2" t="str">
        <f t="shared" si="268"/>
        <v>M.280-SSD-1TB-PCIe2-TLC-IKWH01S-NTA</v>
      </c>
      <c r="P1497" s="2">
        <f t="shared" si="269"/>
        <v>0</v>
      </c>
      <c r="Q1497" s="2">
        <f t="shared" si="270"/>
        <v>0</v>
      </c>
      <c r="R1497" s="2">
        <f t="shared" si="271"/>
        <v>0</v>
      </c>
      <c r="S1497" s="2">
        <f t="shared" si="272"/>
        <v>0</v>
      </c>
      <c r="T1497" s="2">
        <f t="shared" si="273"/>
        <v>0</v>
      </c>
    </row>
    <row r="1498" spans="1:20" hidden="1">
      <c r="A1498" s="2" t="s">
        <v>1464</v>
      </c>
      <c r="D1498" s="2">
        <v>0</v>
      </c>
      <c r="E1498" s="2">
        <v>0</v>
      </c>
      <c r="F1498" s="2">
        <v>0</v>
      </c>
      <c r="H1498" s="2">
        <v>0</v>
      </c>
      <c r="I1498" s="2">
        <v>0</v>
      </c>
      <c r="K1498" s="2">
        <v>0</v>
      </c>
      <c r="L1498" s="3">
        <f t="shared" si="265"/>
        <v>0</v>
      </c>
      <c r="M1498" s="3" t="str">
        <f t="shared" si="266"/>
        <v>M.280-SSD-1TB-PCIe2-TLC-IL-665p</v>
      </c>
      <c r="N1498" s="3" t="str">
        <f t="shared" si="267"/>
        <v>WH01S-NTA</v>
      </c>
      <c r="O1498" s="2" t="str">
        <f t="shared" si="268"/>
        <v>M.280-SSD-1TB-PCIe2-TLC-IL-665pWH01S-NTA</v>
      </c>
      <c r="P1498" s="2">
        <f t="shared" si="269"/>
        <v>0</v>
      </c>
      <c r="Q1498" s="2">
        <f t="shared" si="270"/>
        <v>0</v>
      </c>
      <c r="R1498" s="2">
        <f t="shared" si="271"/>
        <v>0</v>
      </c>
      <c r="S1498" s="2">
        <f t="shared" si="272"/>
        <v>0</v>
      </c>
      <c r="T1498" s="2">
        <f t="shared" si="273"/>
        <v>0</v>
      </c>
    </row>
    <row r="1499" spans="1:20" hidden="1">
      <c r="A1499" s="2" t="s">
        <v>1465</v>
      </c>
      <c r="D1499" s="2">
        <v>0</v>
      </c>
      <c r="E1499" s="2">
        <v>0</v>
      </c>
      <c r="F1499" s="2">
        <v>0</v>
      </c>
      <c r="H1499" s="2">
        <v>0</v>
      </c>
      <c r="I1499" s="2">
        <v>0</v>
      </c>
      <c r="K1499" s="2">
        <v>0</v>
      </c>
      <c r="L1499" s="3">
        <f t="shared" si="265"/>
        <v>0</v>
      </c>
      <c r="M1499" s="3" t="str">
        <f t="shared" si="266"/>
        <v>M.280-SSD-1TB-PCIe2-TLC-IL-760p</v>
      </c>
      <c r="N1499" s="3" t="str">
        <f t="shared" si="267"/>
        <v>WH01S-NTA</v>
      </c>
      <c r="O1499" s="2" t="str">
        <f t="shared" si="268"/>
        <v>M.280-SSD-1TB-PCIe2-TLC-IL-760pWH01S-NTA</v>
      </c>
      <c r="P1499" s="2">
        <f t="shared" si="269"/>
        <v>0</v>
      </c>
      <c r="Q1499" s="2">
        <f t="shared" si="270"/>
        <v>0</v>
      </c>
      <c r="R1499" s="2">
        <f t="shared" si="271"/>
        <v>0</v>
      </c>
      <c r="S1499" s="2">
        <f t="shared" si="272"/>
        <v>0</v>
      </c>
      <c r="T1499" s="2">
        <f t="shared" si="273"/>
        <v>0</v>
      </c>
    </row>
    <row r="1500" spans="1:20" hidden="1">
      <c r="A1500" s="2" t="s">
        <v>1466</v>
      </c>
      <c r="D1500" s="2">
        <v>0</v>
      </c>
      <c r="E1500" s="2">
        <v>0</v>
      </c>
      <c r="F1500" s="2">
        <v>0</v>
      </c>
      <c r="H1500" s="2">
        <v>0</v>
      </c>
      <c r="I1500" s="2">
        <v>0</v>
      </c>
      <c r="K1500" s="2">
        <v>0</v>
      </c>
      <c r="L1500" s="3">
        <f t="shared" si="265"/>
        <v>0</v>
      </c>
      <c r="M1500" s="3" t="str">
        <f t="shared" si="266"/>
        <v>M.280-SSD-1TB-PCIe2-TLC-PN</v>
      </c>
      <c r="N1500" s="3" t="str">
        <f t="shared" si="267"/>
        <v>WH01S-NTA</v>
      </c>
      <c r="O1500" s="2" t="str">
        <f t="shared" si="268"/>
        <v>M.280-SSD-1TB-PCIe2-TLC-PNWH01S-NTA</v>
      </c>
      <c r="P1500" s="2">
        <f t="shared" si="269"/>
        <v>0</v>
      </c>
      <c r="Q1500" s="2">
        <f t="shared" si="270"/>
        <v>0</v>
      </c>
      <c r="R1500" s="2">
        <f t="shared" si="271"/>
        <v>0</v>
      </c>
      <c r="S1500" s="2">
        <f t="shared" si="272"/>
        <v>0</v>
      </c>
      <c r="T1500" s="2">
        <f t="shared" si="273"/>
        <v>0</v>
      </c>
    </row>
    <row r="1501" spans="1:20" hidden="1">
      <c r="A1501" s="2" t="s">
        <v>1467</v>
      </c>
      <c r="D1501" s="2">
        <v>0</v>
      </c>
      <c r="E1501" s="2">
        <v>0</v>
      </c>
      <c r="F1501" s="2">
        <v>0</v>
      </c>
      <c r="H1501" s="2">
        <v>0</v>
      </c>
      <c r="I1501" s="2">
        <v>0</v>
      </c>
      <c r="K1501" s="2">
        <v>0</v>
      </c>
      <c r="L1501" s="3">
        <f t="shared" si="265"/>
        <v>0</v>
      </c>
      <c r="M1501" s="3" t="str">
        <f t="shared" si="266"/>
        <v>M.280-SSD-1TB-PCIe2-TLC-SS</v>
      </c>
      <c r="N1501" s="3" t="str">
        <f t="shared" si="267"/>
        <v>WH01S-NTA</v>
      </c>
      <c r="O1501" s="2" t="str">
        <f t="shared" si="268"/>
        <v>M.280-SSD-1TB-PCIe2-TLC-SSWH01S-NTA</v>
      </c>
      <c r="P1501" s="2">
        <f t="shared" si="269"/>
        <v>0</v>
      </c>
      <c r="Q1501" s="2">
        <f t="shared" si="270"/>
        <v>0</v>
      </c>
      <c r="R1501" s="2">
        <f t="shared" si="271"/>
        <v>0</v>
      </c>
      <c r="S1501" s="2">
        <f t="shared" si="272"/>
        <v>0</v>
      </c>
      <c r="T1501" s="2">
        <f t="shared" si="273"/>
        <v>0</v>
      </c>
    </row>
    <row r="1502" spans="1:20" hidden="1">
      <c r="A1502" s="2" t="s">
        <v>1468</v>
      </c>
      <c r="D1502" s="2">
        <v>0</v>
      </c>
      <c r="E1502" s="2">
        <v>0</v>
      </c>
      <c r="F1502" s="2">
        <v>0</v>
      </c>
      <c r="H1502" s="2">
        <v>0</v>
      </c>
      <c r="I1502" s="2">
        <v>0</v>
      </c>
      <c r="K1502" s="2">
        <v>0</v>
      </c>
      <c r="L1502" s="3">
        <f t="shared" si="265"/>
        <v>0</v>
      </c>
      <c r="M1502" s="3" t="str">
        <f t="shared" si="266"/>
        <v>M.280-SSD-1TB-PCIe2-TLC-SS-PRO</v>
      </c>
      <c r="N1502" s="3" t="str">
        <f t="shared" si="267"/>
        <v>WH01S-NTA</v>
      </c>
      <c r="O1502" s="2" t="str">
        <f t="shared" si="268"/>
        <v>M.280-SSD-1TB-PCIe2-TLC-SS-PROWH01S-NTA</v>
      </c>
      <c r="P1502" s="2">
        <f t="shared" si="269"/>
        <v>0</v>
      </c>
      <c r="Q1502" s="2">
        <f t="shared" si="270"/>
        <v>0</v>
      </c>
      <c r="R1502" s="2">
        <f t="shared" si="271"/>
        <v>0</v>
      </c>
      <c r="S1502" s="2">
        <f t="shared" si="272"/>
        <v>0</v>
      </c>
      <c r="T1502" s="2">
        <f t="shared" si="273"/>
        <v>0</v>
      </c>
    </row>
    <row r="1503" spans="1:20" hidden="1">
      <c r="A1503" s="2" t="s">
        <v>1469</v>
      </c>
      <c r="D1503" s="2">
        <v>0</v>
      </c>
      <c r="E1503" s="2">
        <v>0</v>
      </c>
      <c r="F1503" s="2">
        <v>0</v>
      </c>
      <c r="H1503" s="2">
        <v>0</v>
      </c>
      <c r="I1503" s="2">
        <v>0</v>
      </c>
      <c r="K1503" s="2">
        <v>0</v>
      </c>
      <c r="L1503" s="3">
        <f t="shared" si="265"/>
        <v>0</v>
      </c>
      <c r="M1503" s="3" t="str">
        <f t="shared" si="266"/>
        <v>M.280-SSD-1TB-PCIe2-TLCWT-IK</v>
      </c>
      <c r="N1503" s="3" t="str">
        <f t="shared" si="267"/>
        <v>WH01S-NTA</v>
      </c>
      <c r="O1503" s="2" t="str">
        <f t="shared" si="268"/>
        <v>M.280-SSD-1TB-PCIe2-TLCWT-IKWH01S-NTA</v>
      </c>
      <c r="P1503" s="2">
        <f t="shared" si="269"/>
        <v>0</v>
      </c>
      <c r="Q1503" s="2">
        <f t="shared" si="270"/>
        <v>0</v>
      </c>
      <c r="R1503" s="2">
        <f t="shared" si="271"/>
        <v>0</v>
      </c>
      <c r="S1503" s="2">
        <f t="shared" si="272"/>
        <v>0</v>
      </c>
      <c r="T1503" s="2">
        <f t="shared" si="273"/>
        <v>0</v>
      </c>
    </row>
    <row r="1504" spans="1:20" hidden="1">
      <c r="A1504" s="2" t="s">
        <v>117</v>
      </c>
      <c r="D1504" s="2">
        <v>0</v>
      </c>
      <c r="E1504" s="2">
        <v>0</v>
      </c>
      <c r="F1504" s="2">
        <v>0</v>
      </c>
      <c r="H1504" s="2">
        <v>0</v>
      </c>
      <c r="I1504" s="2">
        <v>0</v>
      </c>
      <c r="K1504" s="2">
        <v>0</v>
      </c>
      <c r="L1504" s="3">
        <f t="shared" si="265"/>
        <v>0</v>
      </c>
      <c r="M1504" s="3" t="str">
        <f t="shared" si="266"/>
        <v>M.280-SSD-1TB-PCIe4-TLC-IK1</v>
      </c>
      <c r="N1504" s="3" t="str">
        <f t="shared" si="267"/>
        <v>WH01S-NTA</v>
      </c>
      <c r="O1504" s="2" t="str">
        <f t="shared" si="268"/>
        <v>M.280-SSD-1TB-PCIe4-TLC-IK1WH01S-NTA</v>
      </c>
      <c r="P1504" s="2">
        <f t="shared" si="269"/>
        <v>0</v>
      </c>
      <c r="Q1504" s="2">
        <f t="shared" si="270"/>
        <v>0</v>
      </c>
      <c r="R1504" s="2">
        <f t="shared" si="271"/>
        <v>0</v>
      </c>
      <c r="S1504" s="2">
        <f t="shared" si="272"/>
        <v>0</v>
      </c>
      <c r="T1504" s="2">
        <f t="shared" si="273"/>
        <v>0</v>
      </c>
    </row>
    <row r="1505" spans="1:20" hidden="1">
      <c r="A1505" s="2" t="s">
        <v>1470</v>
      </c>
      <c r="D1505" s="2">
        <v>0</v>
      </c>
      <c r="E1505" s="2">
        <v>0</v>
      </c>
      <c r="F1505" s="2">
        <v>0</v>
      </c>
      <c r="H1505" s="2">
        <v>0</v>
      </c>
      <c r="I1505" s="2">
        <v>0</v>
      </c>
      <c r="K1505" s="2">
        <v>0</v>
      </c>
      <c r="L1505" s="3">
        <f t="shared" si="265"/>
        <v>0</v>
      </c>
      <c r="M1505" s="3" t="str">
        <f t="shared" si="266"/>
        <v>M.280-SSD-1TB-PCIe4-TLCWT-IK</v>
      </c>
      <c r="N1505" s="3" t="str">
        <f t="shared" si="267"/>
        <v>WH01S-NTA</v>
      </c>
      <c r="O1505" s="2" t="str">
        <f t="shared" si="268"/>
        <v>M.280-SSD-1TB-PCIe4-TLCWT-IKWH01S-NTA</v>
      </c>
      <c r="P1505" s="2">
        <f t="shared" si="269"/>
        <v>0</v>
      </c>
      <c r="Q1505" s="2">
        <f t="shared" si="270"/>
        <v>0</v>
      </c>
      <c r="R1505" s="2">
        <f t="shared" si="271"/>
        <v>0</v>
      </c>
      <c r="S1505" s="2">
        <f t="shared" si="272"/>
        <v>0</v>
      </c>
      <c r="T1505" s="2">
        <f t="shared" si="273"/>
        <v>0</v>
      </c>
    </row>
    <row r="1506" spans="1:20" hidden="1">
      <c r="A1506" s="2" t="s">
        <v>118</v>
      </c>
      <c r="D1506" s="2">
        <v>52</v>
      </c>
      <c r="E1506" s="2">
        <v>8</v>
      </c>
      <c r="F1506" s="2">
        <v>44</v>
      </c>
      <c r="H1506" s="2">
        <v>0</v>
      </c>
      <c r="I1506" s="2">
        <v>0</v>
      </c>
      <c r="K1506" s="2">
        <v>0</v>
      </c>
      <c r="L1506" s="3">
        <f t="shared" si="265"/>
        <v>52</v>
      </c>
      <c r="M1506" s="3" t="str">
        <f t="shared" si="266"/>
        <v>M.280-SSD-1TB-PCIe4-TLCWT-IK1</v>
      </c>
      <c r="N1506" s="3" t="str">
        <f t="shared" si="267"/>
        <v>WH01S-NTA</v>
      </c>
      <c r="O1506" s="2" t="str">
        <f t="shared" si="268"/>
        <v>M.280-SSD-1TB-PCIe4-TLCWT-IK1WH01S-NTA</v>
      </c>
      <c r="P1506" s="2">
        <f t="shared" si="269"/>
        <v>52</v>
      </c>
      <c r="Q1506" s="2">
        <f t="shared" si="270"/>
        <v>8</v>
      </c>
      <c r="R1506" s="2">
        <f t="shared" si="271"/>
        <v>44</v>
      </c>
      <c r="S1506" s="2">
        <f t="shared" si="272"/>
        <v>0</v>
      </c>
      <c r="T1506" s="2">
        <f t="shared" si="273"/>
        <v>44</v>
      </c>
    </row>
    <row r="1507" spans="1:20" hidden="1">
      <c r="A1507" s="2" t="s">
        <v>392</v>
      </c>
      <c r="B1507" s="2">
        <v>20</v>
      </c>
      <c r="C1507" s="2">
        <v>99</v>
      </c>
      <c r="D1507" s="2">
        <v>52</v>
      </c>
      <c r="E1507" s="2">
        <v>73</v>
      </c>
      <c r="F1507" s="2">
        <v>-21</v>
      </c>
      <c r="H1507" s="2">
        <v>40</v>
      </c>
      <c r="I1507" s="2">
        <v>0</v>
      </c>
      <c r="J1507" s="2" t="s">
        <v>2041</v>
      </c>
      <c r="K1507" s="2">
        <v>0</v>
      </c>
      <c r="L1507" s="3">
        <f t="shared" si="265"/>
        <v>52</v>
      </c>
      <c r="M1507" s="3" t="str">
        <f t="shared" si="266"/>
        <v>M.280-SSD-1TB-PCIe44-TLC5-PN</v>
      </c>
      <c r="N1507" s="3" t="str">
        <f t="shared" si="267"/>
        <v>WH01S-NTA</v>
      </c>
      <c r="O1507" s="2" t="str">
        <f t="shared" si="268"/>
        <v>M.280-SSD-1TB-PCIe44-TLC5-PNWH01S-NTA</v>
      </c>
      <c r="P1507" s="2">
        <f t="shared" si="269"/>
        <v>52</v>
      </c>
      <c r="Q1507" s="2">
        <f t="shared" si="270"/>
        <v>73</v>
      </c>
      <c r="R1507" s="2">
        <f t="shared" si="271"/>
        <v>-21</v>
      </c>
      <c r="S1507" s="2">
        <f t="shared" si="272"/>
        <v>40</v>
      </c>
      <c r="T1507" s="2">
        <f t="shared" si="273"/>
        <v>19</v>
      </c>
    </row>
    <row r="1508" spans="1:20" hidden="1">
      <c r="A1508" s="2" t="s">
        <v>391</v>
      </c>
      <c r="B1508" s="2">
        <v>20</v>
      </c>
      <c r="C1508" s="2">
        <v>99</v>
      </c>
      <c r="D1508" s="2">
        <v>48</v>
      </c>
      <c r="E1508" s="2">
        <v>121</v>
      </c>
      <c r="F1508" s="2">
        <v>-73</v>
      </c>
      <c r="H1508" s="2">
        <v>87</v>
      </c>
      <c r="I1508" s="2">
        <v>0</v>
      </c>
      <c r="J1508" s="2" t="s">
        <v>1788</v>
      </c>
      <c r="K1508" s="2">
        <v>11.3</v>
      </c>
      <c r="L1508" s="3">
        <f t="shared" si="265"/>
        <v>48</v>
      </c>
      <c r="M1508" s="3" t="str">
        <f t="shared" si="266"/>
        <v>M.280-SSD-1TB-PCIe44-TLC5WT-TD</v>
      </c>
      <c r="N1508" s="3" t="str">
        <f t="shared" si="267"/>
        <v>WH01S-NTA</v>
      </c>
      <c r="O1508" s="2" t="str">
        <f t="shared" si="268"/>
        <v>M.280-SSD-1TB-PCIe44-TLC5WT-TDWH01S-NTA</v>
      </c>
      <c r="P1508" s="2">
        <f t="shared" si="269"/>
        <v>48</v>
      </c>
      <c r="Q1508" s="2">
        <f t="shared" si="270"/>
        <v>121</v>
      </c>
      <c r="R1508" s="2">
        <f t="shared" si="271"/>
        <v>-73</v>
      </c>
      <c r="S1508" s="2">
        <f t="shared" si="272"/>
        <v>87</v>
      </c>
      <c r="T1508" s="2">
        <f t="shared" si="273"/>
        <v>14</v>
      </c>
    </row>
    <row r="1509" spans="1:20" hidden="1">
      <c r="A1509" s="2" t="s">
        <v>1471</v>
      </c>
      <c r="D1509" s="2">
        <v>2</v>
      </c>
      <c r="E1509" s="2">
        <v>0</v>
      </c>
      <c r="F1509" s="2">
        <v>2</v>
      </c>
      <c r="H1509" s="2">
        <v>0</v>
      </c>
      <c r="I1509" s="2">
        <v>0</v>
      </c>
      <c r="K1509" s="2">
        <v>0</v>
      </c>
      <c r="L1509" s="3">
        <f t="shared" si="265"/>
        <v>2</v>
      </c>
      <c r="M1509" s="3" t="str">
        <f t="shared" si="266"/>
        <v>M.280-SSD-1TB-SATA-TLC-IK</v>
      </c>
      <c r="N1509" s="3" t="str">
        <f t="shared" si="267"/>
        <v>WH01S-NTA</v>
      </c>
      <c r="O1509" s="2" t="str">
        <f t="shared" si="268"/>
        <v>M.280-SSD-1TB-SATA-TLC-IKWH01S-NTA</v>
      </c>
      <c r="P1509" s="2">
        <f t="shared" si="269"/>
        <v>2</v>
      </c>
      <c r="Q1509" s="2">
        <f t="shared" si="270"/>
        <v>0</v>
      </c>
      <c r="R1509" s="2">
        <f t="shared" si="271"/>
        <v>2</v>
      </c>
      <c r="S1509" s="2">
        <f t="shared" si="272"/>
        <v>0</v>
      </c>
      <c r="T1509" s="2">
        <f t="shared" si="273"/>
        <v>2</v>
      </c>
    </row>
    <row r="1510" spans="1:20" hidden="1">
      <c r="A1510" s="2" t="s">
        <v>1710</v>
      </c>
      <c r="D1510" s="2">
        <v>0</v>
      </c>
      <c r="E1510" s="2">
        <v>0</v>
      </c>
      <c r="F1510" s="2">
        <v>0</v>
      </c>
      <c r="H1510" s="2">
        <v>0</v>
      </c>
      <c r="I1510" s="2">
        <v>0</v>
      </c>
      <c r="K1510" s="2">
        <v>0</v>
      </c>
      <c r="L1510" s="3">
        <f t="shared" si="265"/>
        <v>0</v>
      </c>
      <c r="M1510" s="3" t="str">
        <f t="shared" si="266"/>
        <v>M.280-SSD-1TB-SATA-TLC5-PN</v>
      </c>
      <c r="N1510" s="3" t="str">
        <f t="shared" si="267"/>
        <v>WH01S-NTA</v>
      </c>
      <c r="O1510" s="2" t="str">
        <f t="shared" si="268"/>
        <v>M.280-SSD-1TB-SATA-TLC5-PNWH01S-NTA</v>
      </c>
      <c r="P1510" s="2">
        <f t="shared" si="269"/>
        <v>0</v>
      </c>
      <c r="Q1510" s="2">
        <f t="shared" si="270"/>
        <v>0</v>
      </c>
      <c r="R1510" s="2">
        <f t="shared" si="271"/>
        <v>0</v>
      </c>
      <c r="S1510" s="2">
        <f t="shared" si="272"/>
        <v>0</v>
      </c>
      <c r="T1510" s="2">
        <f t="shared" si="273"/>
        <v>0</v>
      </c>
    </row>
    <row r="1511" spans="1:20" hidden="1">
      <c r="A1511" s="2" t="s">
        <v>1472</v>
      </c>
      <c r="B1511" s="2">
        <v>2</v>
      </c>
      <c r="C1511" s="2">
        <v>99</v>
      </c>
      <c r="D1511" s="2">
        <v>0</v>
      </c>
      <c r="E1511" s="2">
        <v>0</v>
      </c>
      <c r="F1511" s="2">
        <v>0</v>
      </c>
      <c r="G1511" s="2" t="s">
        <v>473</v>
      </c>
      <c r="H1511" s="2">
        <v>0</v>
      </c>
      <c r="I1511" s="2">
        <v>99</v>
      </c>
      <c r="K1511" s="2">
        <v>0</v>
      </c>
      <c r="L1511" s="3">
        <f t="shared" si="265"/>
        <v>0</v>
      </c>
      <c r="M1511" s="3" t="str">
        <f t="shared" si="266"/>
        <v>M.280-SSD-1TB-SATA-TLC5ET-TD</v>
      </c>
      <c r="N1511" s="3" t="str">
        <f t="shared" si="267"/>
        <v>WH01S-NTA</v>
      </c>
      <c r="O1511" s="2" t="str">
        <f t="shared" si="268"/>
        <v>M.280-SSD-1TB-SATA-TLC5ET-TDWH01S-NTA</v>
      </c>
      <c r="P1511" s="2">
        <f t="shared" si="269"/>
        <v>0</v>
      </c>
      <c r="Q1511" s="2">
        <f t="shared" si="270"/>
        <v>0</v>
      </c>
      <c r="R1511" s="2">
        <f t="shared" si="271"/>
        <v>0</v>
      </c>
      <c r="S1511" s="2">
        <f t="shared" si="272"/>
        <v>0</v>
      </c>
      <c r="T1511" s="2">
        <f t="shared" si="273"/>
        <v>0</v>
      </c>
    </row>
    <row r="1512" spans="1:20" hidden="1">
      <c r="A1512" s="2" t="s">
        <v>1473</v>
      </c>
      <c r="B1512" s="2">
        <v>2</v>
      </c>
      <c r="C1512" s="2">
        <v>99</v>
      </c>
      <c r="D1512" s="2">
        <v>0</v>
      </c>
      <c r="E1512" s="2">
        <v>42</v>
      </c>
      <c r="F1512" s="2">
        <v>-42</v>
      </c>
      <c r="H1512" s="2">
        <v>44</v>
      </c>
      <c r="I1512" s="2">
        <v>0</v>
      </c>
      <c r="J1512" s="2" t="s">
        <v>1836</v>
      </c>
      <c r="K1512" s="2">
        <v>0</v>
      </c>
      <c r="L1512" s="3">
        <f t="shared" si="265"/>
        <v>0</v>
      </c>
      <c r="M1512" s="3" t="str">
        <f t="shared" si="266"/>
        <v>M.280-SSD-1TB-SATA-TLC5WT-TD</v>
      </c>
      <c r="N1512" s="3" t="str">
        <f t="shared" si="267"/>
        <v>WH01S-NTA</v>
      </c>
      <c r="O1512" s="2" t="str">
        <f t="shared" si="268"/>
        <v>M.280-SSD-1TB-SATA-TLC5WT-TDWH01S-NTA</v>
      </c>
      <c r="P1512" s="2">
        <f t="shared" si="269"/>
        <v>0</v>
      </c>
      <c r="Q1512" s="2">
        <f t="shared" si="270"/>
        <v>42</v>
      </c>
      <c r="R1512" s="2">
        <f t="shared" si="271"/>
        <v>-42</v>
      </c>
      <c r="S1512" s="2">
        <f t="shared" si="272"/>
        <v>44</v>
      </c>
      <c r="T1512" s="2">
        <f t="shared" si="273"/>
        <v>2</v>
      </c>
    </row>
    <row r="1513" spans="1:20" hidden="1">
      <c r="A1513" s="2" t="s">
        <v>1474</v>
      </c>
      <c r="D1513" s="2">
        <v>1</v>
      </c>
      <c r="E1513" s="2">
        <v>10</v>
      </c>
      <c r="F1513" s="2">
        <v>-9</v>
      </c>
      <c r="H1513" s="2">
        <v>9</v>
      </c>
      <c r="I1513" s="2">
        <v>0</v>
      </c>
      <c r="J1513" s="2" t="s">
        <v>1789</v>
      </c>
      <c r="K1513" s="2">
        <v>0.5</v>
      </c>
      <c r="L1513" s="3">
        <f t="shared" si="265"/>
        <v>1</v>
      </c>
      <c r="M1513" s="3" t="str">
        <f t="shared" si="266"/>
        <v>M.280-SSD-1TB-SATA-TLCWT-IK</v>
      </c>
      <c r="N1513" s="3" t="str">
        <f t="shared" si="267"/>
        <v>WH01S-NTA</v>
      </c>
      <c r="O1513" s="2" t="str">
        <f t="shared" si="268"/>
        <v>M.280-SSD-1TB-SATA-TLCWT-IKWH01S-NTA</v>
      </c>
      <c r="P1513" s="2">
        <f t="shared" si="269"/>
        <v>1</v>
      </c>
      <c r="Q1513" s="2">
        <f t="shared" si="270"/>
        <v>10</v>
      </c>
      <c r="R1513" s="2">
        <f t="shared" si="271"/>
        <v>-9</v>
      </c>
      <c r="S1513" s="2">
        <f t="shared" si="272"/>
        <v>9</v>
      </c>
      <c r="T1513" s="2">
        <f t="shared" si="273"/>
        <v>0</v>
      </c>
    </row>
    <row r="1514" spans="1:20" hidden="1">
      <c r="A1514" s="2" t="s">
        <v>1475</v>
      </c>
      <c r="D1514" s="2">
        <v>0</v>
      </c>
      <c r="E1514" s="2">
        <v>0</v>
      </c>
      <c r="F1514" s="2">
        <v>0</v>
      </c>
      <c r="H1514" s="2">
        <v>0</v>
      </c>
      <c r="I1514" s="2">
        <v>0</v>
      </c>
      <c r="K1514" s="2">
        <v>0</v>
      </c>
      <c r="L1514" s="3">
        <f t="shared" si="265"/>
        <v>0</v>
      </c>
      <c r="M1514" s="3" t="str">
        <f t="shared" si="266"/>
        <v>M.280-SSD-250GB-PCIe4-TLC-SS</v>
      </c>
      <c r="N1514" s="3" t="str">
        <f t="shared" si="267"/>
        <v>WH01S-NTA</v>
      </c>
      <c r="O1514" s="2" t="str">
        <f t="shared" si="268"/>
        <v>M.280-SSD-250GB-PCIe4-TLC-SSWH01S-NTA</v>
      </c>
      <c r="P1514" s="2">
        <f t="shared" si="269"/>
        <v>0</v>
      </c>
      <c r="Q1514" s="2">
        <f t="shared" si="270"/>
        <v>0</v>
      </c>
      <c r="R1514" s="2">
        <f t="shared" si="271"/>
        <v>0</v>
      </c>
      <c r="S1514" s="2">
        <f t="shared" si="272"/>
        <v>0</v>
      </c>
      <c r="T1514" s="2">
        <f t="shared" si="273"/>
        <v>0</v>
      </c>
    </row>
    <row r="1515" spans="1:20" hidden="1">
      <c r="A1515" s="2" t="s">
        <v>1812</v>
      </c>
      <c r="D1515" s="2">
        <v>0</v>
      </c>
      <c r="E1515" s="2">
        <v>0</v>
      </c>
      <c r="F1515" s="2">
        <v>0</v>
      </c>
      <c r="H1515" s="2">
        <v>0</v>
      </c>
      <c r="I1515" s="2">
        <v>0</v>
      </c>
      <c r="K1515" s="2">
        <v>0</v>
      </c>
      <c r="L1515" s="3">
        <f t="shared" si="265"/>
        <v>0</v>
      </c>
      <c r="M1515" s="3" t="str">
        <f t="shared" si="266"/>
        <v>M.280-SSD-256GB-P44-T5WT-TD-601</v>
      </c>
      <c r="N1515" s="3" t="str">
        <f t="shared" si="267"/>
        <v>WH01S-NTA</v>
      </c>
      <c r="O1515" s="2" t="str">
        <f t="shared" si="268"/>
        <v>M.280-SSD-256GB-P44-T5WT-TD-601WH01S-NTA</v>
      </c>
      <c r="P1515" s="2">
        <f t="shared" si="269"/>
        <v>0</v>
      </c>
      <c r="Q1515" s="2">
        <f t="shared" si="270"/>
        <v>0</v>
      </c>
      <c r="R1515" s="2">
        <f t="shared" si="271"/>
        <v>0</v>
      </c>
      <c r="S1515" s="2">
        <f t="shared" si="272"/>
        <v>0</v>
      </c>
      <c r="T1515" s="2">
        <f t="shared" si="273"/>
        <v>0</v>
      </c>
    </row>
    <row r="1516" spans="1:20" hidden="1">
      <c r="A1516" s="2" t="s">
        <v>1476</v>
      </c>
      <c r="D1516" s="2">
        <v>0</v>
      </c>
      <c r="E1516" s="2">
        <v>0</v>
      </c>
      <c r="F1516" s="2">
        <v>0</v>
      </c>
      <c r="H1516" s="2">
        <v>0</v>
      </c>
      <c r="I1516" s="2">
        <v>0</v>
      </c>
      <c r="K1516" s="2">
        <v>0</v>
      </c>
      <c r="L1516" s="3">
        <f t="shared" si="265"/>
        <v>0</v>
      </c>
      <c r="M1516" s="3" t="str">
        <f t="shared" si="266"/>
        <v>M.280-SSD-256GB-PCIe2-TLC-IK</v>
      </c>
      <c r="N1516" s="3" t="str">
        <f t="shared" si="267"/>
        <v>WH01S-NTA</v>
      </c>
      <c r="O1516" s="2" t="str">
        <f t="shared" si="268"/>
        <v>M.280-SSD-256GB-PCIe2-TLC-IKWH01S-NTA</v>
      </c>
      <c r="P1516" s="2">
        <f t="shared" si="269"/>
        <v>0</v>
      </c>
      <c r="Q1516" s="2">
        <f t="shared" si="270"/>
        <v>0</v>
      </c>
      <c r="R1516" s="2">
        <f t="shared" si="271"/>
        <v>0</v>
      </c>
      <c r="S1516" s="2">
        <f t="shared" si="272"/>
        <v>0</v>
      </c>
      <c r="T1516" s="2">
        <f t="shared" si="273"/>
        <v>0</v>
      </c>
    </row>
    <row r="1517" spans="1:20" hidden="1">
      <c r="A1517" s="2" t="s">
        <v>1477</v>
      </c>
      <c r="D1517" s="2">
        <v>0</v>
      </c>
      <c r="E1517" s="2">
        <v>0</v>
      </c>
      <c r="F1517" s="2">
        <v>0</v>
      </c>
      <c r="H1517" s="2">
        <v>0</v>
      </c>
      <c r="I1517" s="2">
        <v>0</v>
      </c>
      <c r="K1517" s="2">
        <v>0</v>
      </c>
      <c r="L1517" s="3">
        <f t="shared" si="265"/>
        <v>0</v>
      </c>
      <c r="M1517" s="3" t="str">
        <f t="shared" si="266"/>
        <v>M.280-SSD-256GB-PCIe2-TLC-PN</v>
      </c>
      <c r="N1517" s="3" t="str">
        <f t="shared" si="267"/>
        <v>WH01S-NTA</v>
      </c>
      <c r="O1517" s="2" t="str">
        <f t="shared" si="268"/>
        <v>M.280-SSD-256GB-PCIe2-TLC-PNWH01S-NTA</v>
      </c>
      <c r="P1517" s="2">
        <f t="shared" si="269"/>
        <v>0</v>
      </c>
      <c r="Q1517" s="2">
        <f t="shared" si="270"/>
        <v>0</v>
      </c>
      <c r="R1517" s="2">
        <f t="shared" si="271"/>
        <v>0</v>
      </c>
      <c r="S1517" s="2">
        <f t="shared" si="272"/>
        <v>0</v>
      </c>
      <c r="T1517" s="2">
        <f t="shared" si="273"/>
        <v>0</v>
      </c>
    </row>
    <row r="1518" spans="1:20" hidden="1">
      <c r="A1518" s="2" t="s">
        <v>1478</v>
      </c>
      <c r="D1518" s="2">
        <v>0</v>
      </c>
      <c r="E1518" s="2">
        <v>0</v>
      </c>
      <c r="F1518" s="2">
        <v>0</v>
      </c>
      <c r="H1518" s="2">
        <v>0</v>
      </c>
      <c r="I1518" s="2">
        <v>0</v>
      </c>
      <c r="K1518" s="2">
        <v>0</v>
      </c>
      <c r="L1518" s="3">
        <f t="shared" si="265"/>
        <v>0</v>
      </c>
      <c r="M1518" s="3" t="str">
        <f t="shared" si="266"/>
        <v>M.280-SSD-256GB-PCIe2-TLCWT-IK</v>
      </c>
      <c r="N1518" s="3" t="str">
        <f t="shared" si="267"/>
        <v>WH01S-NTA</v>
      </c>
      <c r="O1518" s="2" t="str">
        <f t="shared" si="268"/>
        <v>M.280-SSD-256GB-PCIe2-TLCWT-IKWH01S-NTA</v>
      </c>
      <c r="P1518" s="2">
        <f t="shared" si="269"/>
        <v>0</v>
      </c>
      <c r="Q1518" s="2">
        <f t="shared" si="270"/>
        <v>0</v>
      </c>
      <c r="R1518" s="2">
        <f t="shared" si="271"/>
        <v>0</v>
      </c>
      <c r="S1518" s="2">
        <f t="shared" si="272"/>
        <v>0</v>
      </c>
      <c r="T1518" s="2">
        <f t="shared" si="273"/>
        <v>0</v>
      </c>
    </row>
    <row r="1519" spans="1:20" hidden="1">
      <c r="A1519" s="2" t="s">
        <v>1479</v>
      </c>
      <c r="D1519" s="2">
        <v>0</v>
      </c>
      <c r="E1519" s="2">
        <v>0</v>
      </c>
      <c r="F1519" s="2">
        <v>0</v>
      </c>
      <c r="H1519" s="2">
        <v>0</v>
      </c>
      <c r="I1519" s="2">
        <v>0</v>
      </c>
      <c r="K1519" s="2">
        <v>0</v>
      </c>
      <c r="L1519" s="3">
        <f t="shared" si="265"/>
        <v>0</v>
      </c>
      <c r="M1519" s="3" t="str">
        <f t="shared" si="266"/>
        <v>M.280-SSD-256GB-PCIe4-TLC-IK1</v>
      </c>
      <c r="N1519" s="3" t="str">
        <f t="shared" si="267"/>
        <v>WH01S-NTA</v>
      </c>
      <c r="O1519" s="2" t="str">
        <f t="shared" si="268"/>
        <v>M.280-SSD-256GB-PCIe4-TLC-IK1WH01S-NTA</v>
      </c>
      <c r="P1519" s="2">
        <f t="shared" si="269"/>
        <v>0</v>
      </c>
      <c r="Q1519" s="2">
        <f t="shared" si="270"/>
        <v>0</v>
      </c>
      <c r="R1519" s="2">
        <f t="shared" si="271"/>
        <v>0</v>
      </c>
      <c r="S1519" s="2">
        <f t="shared" si="272"/>
        <v>0</v>
      </c>
      <c r="T1519" s="2">
        <f t="shared" si="273"/>
        <v>0</v>
      </c>
    </row>
    <row r="1520" spans="1:20" hidden="1">
      <c r="A1520" s="2" t="s">
        <v>119</v>
      </c>
      <c r="D1520" s="2">
        <v>13</v>
      </c>
      <c r="E1520" s="2">
        <v>0</v>
      </c>
      <c r="F1520" s="2">
        <v>13</v>
      </c>
      <c r="H1520" s="2">
        <v>0</v>
      </c>
      <c r="I1520" s="2">
        <v>0</v>
      </c>
      <c r="K1520" s="2">
        <v>0</v>
      </c>
      <c r="L1520" s="3">
        <f t="shared" si="265"/>
        <v>13</v>
      </c>
      <c r="M1520" s="3" t="str">
        <f t="shared" si="266"/>
        <v>M.280-SSD-256GB-PCIe4-TLCWT-IK1</v>
      </c>
      <c r="N1520" s="3" t="str">
        <f t="shared" si="267"/>
        <v>WH01S-NTA</v>
      </c>
      <c r="O1520" s="2" t="str">
        <f t="shared" si="268"/>
        <v>M.280-SSD-256GB-PCIe4-TLCWT-IK1WH01S-NTA</v>
      </c>
      <c r="P1520" s="2">
        <f t="shared" si="269"/>
        <v>13</v>
      </c>
      <c r="Q1520" s="2">
        <f t="shared" si="270"/>
        <v>0</v>
      </c>
      <c r="R1520" s="2">
        <f t="shared" si="271"/>
        <v>13</v>
      </c>
      <c r="S1520" s="2">
        <f t="shared" si="272"/>
        <v>0</v>
      </c>
      <c r="T1520" s="2">
        <f t="shared" si="273"/>
        <v>13</v>
      </c>
    </row>
    <row r="1521" spans="1:20" hidden="1">
      <c r="A1521" s="2" t="s">
        <v>1480</v>
      </c>
      <c r="D1521" s="2">
        <v>0</v>
      </c>
      <c r="E1521" s="2">
        <v>0</v>
      </c>
      <c r="F1521" s="2">
        <v>0</v>
      </c>
      <c r="H1521" s="2">
        <v>0</v>
      </c>
      <c r="I1521" s="2">
        <v>0</v>
      </c>
      <c r="K1521" s="2">
        <v>0</v>
      </c>
      <c r="L1521" s="3">
        <f t="shared" si="265"/>
        <v>0</v>
      </c>
      <c r="M1521" s="3" t="str">
        <f t="shared" si="266"/>
        <v>M.280-SSD-256GB-PCIe4-TLCWT-SP</v>
      </c>
      <c r="N1521" s="3" t="str">
        <f t="shared" si="267"/>
        <v>WH01S-NTA</v>
      </c>
      <c r="O1521" s="2" t="str">
        <f t="shared" si="268"/>
        <v>M.280-SSD-256GB-PCIe4-TLCWT-SPWH01S-NTA</v>
      </c>
      <c r="P1521" s="2">
        <f t="shared" si="269"/>
        <v>0</v>
      </c>
      <c r="Q1521" s="2">
        <f t="shared" si="270"/>
        <v>0</v>
      </c>
      <c r="R1521" s="2">
        <f t="shared" si="271"/>
        <v>0</v>
      </c>
      <c r="S1521" s="2">
        <f t="shared" si="272"/>
        <v>0</v>
      </c>
      <c r="T1521" s="2">
        <f t="shared" si="273"/>
        <v>0</v>
      </c>
    </row>
    <row r="1522" spans="1:20" hidden="1">
      <c r="A1522" s="2" t="s">
        <v>390</v>
      </c>
      <c r="D1522" s="2">
        <v>0</v>
      </c>
      <c r="E1522" s="2">
        <v>10</v>
      </c>
      <c r="F1522" s="2">
        <v>-10</v>
      </c>
      <c r="H1522" s="2">
        <v>10</v>
      </c>
      <c r="I1522" s="2">
        <v>0</v>
      </c>
      <c r="J1522" s="2" t="s">
        <v>2042</v>
      </c>
      <c r="K1522" s="2">
        <v>8.1</v>
      </c>
      <c r="L1522" s="3">
        <f t="shared" si="265"/>
        <v>0</v>
      </c>
      <c r="M1522" s="3" t="str">
        <f t="shared" si="266"/>
        <v>M.280-SSD-256GB-PCIe44-TLC5-PN</v>
      </c>
      <c r="N1522" s="3" t="str">
        <f t="shared" si="267"/>
        <v>WH01S-NTA</v>
      </c>
      <c r="O1522" s="2" t="str">
        <f t="shared" si="268"/>
        <v>M.280-SSD-256GB-PCIe44-TLC5-PNWH01S-NTA</v>
      </c>
      <c r="P1522" s="2">
        <f t="shared" si="269"/>
        <v>0</v>
      </c>
      <c r="Q1522" s="2">
        <f t="shared" si="270"/>
        <v>10</v>
      </c>
      <c r="R1522" s="2">
        <f t="shared" si="271"/>
        <v>-10</v>
      </c>
      <c r="S1522" s="2">
        <f t="shared" si="272"/>
        <v>10</v>
      </c>
      <c r="T1522" s="2">
        <f t="shared" si="273"/>
        <v>0</v>
      </c>
    </row>
    <row r="1523" spans="1:20" hidden="1">
      <c r="A1523" s="2" t="s">
        <v>389</v>
      </c>
      <c r="B1523" s="2">
        <v>10</v>
      </c>
      <c r="C1523" s="2">
        <v>99</v>
      </c>
      <c r="D1523" s="2">
        <v>33</v>
      </c>
      <c r="E1523" s="2">
        <v>21</v>
      </c>
      <c r="F1523" s="2">
        <v>12</v>
      </c>
      <c r="H1523" s="2">
        <v>18</v>
      </c>
      <c r="I1523" s="2">
        <v>0</v>
      </c>
      <c r="J1523" s="2" t="s">
        <v>1789</v>
      </c>
      <c r="K1523" s="2">
        <v>0.5</v>
      </c>
      <c r="L1523" s="3">
        <f t="shared" si="265"/>
        <v>33</v>
      </c>
      <c r="M1523" s="3" t="str">
        <f t="shared" si="266"/>
        <v>M.280-SSD-256GB-PCIe44-TLC5WT-T</v>
      </c>
      <c r="N1523" s="3" t="str">
        <f t="shared" si="267"/>
        <v>WH01S-NTA</v>
      </c>
      <c r="O1523" s="2" t="str">
        <f t="shared" si="268"/>
        <v>M.280-SSD-256GB-PCIe44-TLC5WT-TWH01S-NTA</v>
      </c>
      <c r="P1523" s="2">
        <f t="shared" si="269"/>
        <v>33</v>
      </c>
      <c r="Q1523" s="2">
        <f t="shared" si="270"/>
        <v>21</v>
      </c>
      <c r="R1523" s="2">
        <f t="shared" si="271"/>
        <v>12</v>
      </c>
      <c r="S1523" s="2">
        <f t="shared" si="272"/>
        <v>18</v>
      </c>
      <c r="T1523" s="2">
        <f t="shared" si="273"/>
        <v>30</v>
      </c>
    </row>
    <row r="1524" spans="1:20" hidden="1">
      <c r="A1524" s="2" t="s">
        <v>120</v>
      </c>
      <c r="D1524" s="2">
        <v>0</v>
      </c>
      <c r="E1524" s="2">
        <v>0</v>
      </c>
      <c r="F1524" s="2">
        <v>0</v>
      </c>
      <c r="H1524" s="2">
        <v>0</v>
      </c>
      <c r="I1524" s="2">
        <v>0</v>
      </c>
      <c r="K1524" s="2">
        <v>0</v>
      </c>
      <c r="L1524" s="3">
        <f t="shared" si="265"/>
        <v>0</v>
      </c>
      <c r="M1524" s="3" t="str">
        <f t="shared" si="266"/>
        <v>M.280-SSD-256GB-SATA-TLC-IK</v>
      </c>
      <c r="N1524" s="3" t="str">
        <f t="shared" si="267"/>
        <v>WH01S-NTA</v>
      </c>
      <c r="O1524" s="2" t="str">
        <f t="shared" si="268"/>
        <v>M.280-SSD-256GB-SATA-TLC-IKWH01S-NTA</v>
      </c>
      <c r="P1524" s="2">
        <f t="shared" si="269"/>
        <v>0</v>
      </c>
      <c r="Q1524" s="2">
        <f t="shared" si="270"/>
        <v>0</v>
      </c>
      <c r="R1524" s="2">
        <f t="shared" si="271"/>
        <v>0</v>
      </c>
      <c r="S1524" s="2">
        <f t="shared" si="272"/>
        <v>0</v>
      </c>
      <c r="T1524" s="2">
        <f t="shared" si="273"/>
        <v>0</v>
      </c>
    </row>
    <row r="1525" spans="1:20" hidden="1">
      <c r="A1525" s="2" t="s">
        <v>1941</v>
      </c>
      <c r="D1525" s="2">
        <v>6</v>
      </c>
      <c r="E1525" s="2">
        <v>0</v>
      </c>
      <c r="F1525" s="2">
        <v>6</v>
      </c>
      <c r="H1525" s="2">
        <v>0</v>
      </c>
      <c r="I1525" s="2">
        <v>0</v>
      </c>
      <c r="K1525" s="2">
        <v>0</v>
      </c>
      <c r="L1525" s="3">
        <f t="shared" si="265"/>
        <v>6</v>
      </c>
      <c r="M1525" s="3" t="str">
        <f t="shared" si="266"/>
        <v>M.280-SSD-256GB-SATA-TLC5-PN</v>
      </c>
      <c r="N1525" s="3" t="str">
        <f t="shared" si="267"/>
        <v>WH01S-NTA</v>
      </c>
      <c r="O1525" s="2" t="str">
        <f t="shared" si="268"/>
        <v>M.280-SSD-256GB-SATA-TLC5-PNWH01S-NTA</v>
      </c>
      <c r="P1525" s="2">
        <f t="shared" si="269"/>
        <v>6</v>
      </c>
      <c r="Q1525" s="2">
        <f t="shared" si="270"/>
        <v>0</v>
      </c>
      <c r="R1525" s="2">
        <f t="shared" si="271"/>
        <v>6</v>
      </c>
      <c r="S1525" s="2">
        <f t="shared" si="272"/>
        <v>0</v>
      </c>
      <c r="T1525" s="2">
        <f t="shared" si="273"/>
        <v>6</v>
      </c>
    </row>
    <row r="1526" spans="1:20" hidden="1">
      <c r="A1526" s="2" t="s">
        <v>388</v>
      </c>
      <c r="B1526" s="2">
        <v>10</v>
      </c>
      <c r="C1526" s="2">
        <v>99</v>
      </c>
      <c r="D1526" s="2">
        <v>6</v>
      </c>
      <c r="E1526" s="2">
        <v>3</v>
      </c>
      <c r="F1526" s="2">
        <v>3</v>
      </c>
      <c r="H1526" s="2">
        <v>5</v>
      </c>
      <c r="I1526" s="2">
        <v>0</v>
      </c>
      <c r="J1526" s="2" t="s">
        <v>2041</v>
      </c>
      <c r="K1526" s="2">
        <v>1.1000000000000001</v>
      </c>
      <c r="L1526" s="3">
        <f t="shared" si="265"/>
        <v>6</v>
      </c>
      <c r="M1526" s="3" t="str">
        <f t="shared" si="266"/>
        <v>M.280-SSD-256GB-SATA-TLC5WT-TD</v>
      </c>
      <c r="N1526" s="3" t="str">
        <f t="shared" si="267"/>
        <v>WH01S-NTA</v>
      </c>
      <c r="O1526" s="2" t="str">
        <f t="shared" si="268"/>
        <v>M.280-SSD-256GB-SATA-TLC5WT-TDWH01S-NTA</v>
      </c>
      <c r="P1526" s="2">
        <f t="shared" si="269"/>
        <v>6</v>
      </c>
      <c r="Q1526" s="2">
        <f t="shared" si="270"/>
        <v>3</v>
      </c>
      <c r="R1526" s="2">
        <f t="shared" si="271"/>
        <v>3</v>
      </c>
      <c r="S1526" s="2">
        <f t="shared" si="272"/>
        <v>5</v>
      </c>
      <c r="T1526" s="2">
        <f t="shared" si="273"/>
        <v>8</v>
      </c>
    </row>
    <row r="1527" spans="1:20" hidden="1">
      <c r="A1527" s="2" t="s">
        <v>1481</v>
      </c>
      <c r="D1527" s="2">
        <v>0</v>
      </c>
      <c r="E1527" s="2">
        <v>0</v>
      </c>
      <c r="F1527" s="2">
        <v>0</v>
      </c>
      <c r="H1527" s="2">
        <v>0</v>
      </c>
      <c r="I1527" s="2">
        <v>0</v>
      </c>
      <c r="K1527" s="2">
        <v>0</v>
      </c>
      <c r="L1527" s="3">
        <f t="shared" si="265"/>
        <v>0</v>
      </c>
      <c r="M1527" s="3" t="str">
        <f t="shared" si="266"/>
        <v>M.280-SSD-256GB-SATA-TLCWT-IK</v>
      </c>
      <c r="N1527" s="3" t="str">
        <f t="shared" si="267"/>
        <v>WH01S-NTA</v>
      </c>
      <c r="O1527" s="2" t="str">
        <f t="shared" si="268"/>
        <v>M.280-SSD-256GB-SATA-TLCWT-IKWH01S-NTA</v>
      </c>
      <c r="P1527" s="2">
        <f t="shared" si="269"/>
        <v>0</v>
      </c>
      <c r="Q1527" s="2">
        <f t="shared" si="270"/>
        <v>0</v>
      </c>
      <c r="R1527" s="2">
        <f t="shared" si="271"/>
        <v>0</v>
      </c>
      <c r="S1527" s="2">
        <f t="shared" si="272"/>
        <v>0</v>
      </c>
      <c r="T1527" s="2">
        <f t="shared" si="273"/>
        <v>0</v>
      </c>
    </row>
    <row r="1528" spans="1:20" hidden="1">
      <c r="A1528" s="2" t="s">
        <v>1482</v>
      </c>
      <c r="D1528" s="2">
        <v>0</v>
      </c>
      <c r="E1528" s="2">
        <v>0</v>
      </c>
      <c r="F1528" s="2">
        <v>0</v>
      </c>
      <c r="H1528" s="2">
        <v>0</v>
      </c>
      <c r="I1528" s="2">
        <v>0</v>
      </c>
      <c r="K1528" s="2">
        <v>0</v>
      </c>
      <c r="L1528" s="3">
        <f t="shared" si="265"/>
        <v>0</v>
      </c>
      <c r="M1528" s="3" t="str">
        <f t="shared" si="266"/>
        <v>M.280-SSD-2TB-PCIe2-TLC-SS-EVO</v>
      </c>
      <c r="N1528" s="3" t="str">
        <f t="shared" si="267"/>
        <v>WH01S-NTA</v>
      </c>
      <c r="O1528" s="2" t="str">
        <f t="shared" si="268"/>
        <v>M.280-SSD-2TB-PCIe2-TLC-SS-EVOWH01S-NTA</v>
      </c>
      <c r="P1528" s="2">
        <f t="shared" si="269"/>
        <v>0</v>
      </c>
      <c r="Q1528" s="2">
        <f t="shared" si="270"/>
        <v>0</v>
      </c>
      <c r="R1528" s="2">
        <f t="shared" si="271"/>
        <v>0</v>
      </c>
      <c r="S1528" s="2">
        <f t="shared" si="272"/>
        <v>0</v>
      </c>
      <c r="T1528" s="2">
        <f t="shared" si="273"/>
        <v>0</v>
      </c>
    </row>
    <row r="1529" spans="1:20" hidden="1">
      <c r="A1529" s="2" t="s">
        <v>1483</v>
      </c>
      <c r="D1529" s="2">
        <v>0</v>
      </c>
      <c r="E1529" s="2">
        <v>0</v>
      </c>
      <c r="F1529" s="2">
        <v>0</v>
      </c>
      <c r="H1529" s="2">
        <v>0</v>
      </c>
      <c r="I1529" s="2">
        <v>0</v>
      </c>
      <c r="K1529" s="2">
        <v>0</v>
      </c>
      <c r="L1529" s="3">
        <f t="shared" si="265"/>
        <v>0</v>
      </c>
      <c r="M1529" s="3" t="str">
        <f t="shared" si="266"/>
        <v>M.280-SSD-2TB-PCIe4-TLC-IK1</v>
      </c>
      <c r="N1529" s="3" t="str">
        <f t="shared" si="267"/>
        <v>WH01S-NTA</v>
      </c>
      <c r="O1529" s="2" t="str">
        <f t="shared" si="268"/>
        <v>M.280-SSD-2TB-PCIe4-TLC-IK1WH01S-NTA</v>
      </c>
      <c r="P1529" s="2">
        <f t="shared" si="269"/>
        <v>0</v>
      </c>
      <c r="Q1529" s="2">
        <f t="shared" si="270"/>
        <v>0</v>
      </c>
      <c r="R1529" s="2">
        <f t="shared" si="271"/>
        <v>0</v>
      </c>
      <c r="S1529" s="2">
        <f t="shared" si="272"/>
        <v>0</v>
      </c>
      <c r="T1529" s="2">
        <f t="shared" si="273"/>
        <v>0</v>
      </c>
    </row>
    <row r="1530" spans="1:20" hidden="1">
      <c r="A1530" s="2" t="s">
        <v>1484</v>
      </c>
      <c r="D1530" s="2">
        <v>0</v>
      </c>
      <c r="E1530" s="2">
        <v>0</v>
      </c>
      <c r="F1530" s="2">
        <v>0</v>
      </c>
      <c r="H1530" s="2">
        <v>0</v>
      </c>
      <c r="I1530" s="2">
        <v>0</v>
      </c>
      <c r="K1530" s="2">
        <v>0</v>
      </c>
      <c r="L1530" s="3">
        <f t="shared" si="265"/>
        <v>0</v>
      </c>
      <c r="M1530" s="3" t="str">
        <f t="shared" si="266"/>
        <v>M.280-SSD-2TB-PCIe4-TLC-IK2</v>
      </c>
      <c r="N1530" s="3" t="str">
        <f t="shared" si="267"/>
        <v>WH01S-NTA</v>
      </c>
      <c r="O1530" s="2" t="str">
        <f t="shared" si="268"/>
        <v>M.280-SSD-2TB-PCIe4-TLC-IK2WH01S-NTA</v>
      </c>
      <c r="P1530" s="2">
        <f t="shared" si="269"/>
        <v>0</v>
      </c>
      <c r="Q1530" s="2">
        <f t="shared" si="270"/>
        <v>0</v>
      </c>
      <c r="R1530" s="2">
        <f t="shared" si="271"/>
        <v>0</v>
      </c>
      <c r="S1530" s="2">
        <f t="shared" si="272"/>
        <v>0</v>
      </c>
      <c r="T1530" s="2">
        <f t="shared" si="273"/>
        <v>0</v>
      </c>
    </row>
    <row r="1531" spans="1:20" hidden="1">
      <c r="A1531" s="2" t="s">
        <v>1485</v>
      </c>
      <c r="D1531" s="2">
        <v>0</v>
      </c>
      <c r="E1531" s="2">
        <v>0</v>
      </c>
      <c r="F1531" s="2">
        <v>0</v>
      </c>
      <c r="H1531" s="2">
        <v>0</v>
      </c>
      <c r="I1531" s="2">
        <v>0</v>
      </c>
      <c r="K1531" s="2">
        <v>0</v>
      </c>
      <c r="L1531" s="3">
        <f t="shared" si="265"/>
        <v>0</v>
      </c>
      <c r="M1531" s="3" t="str">
        <f t="shared" si="266"/>
        <v>M.280-SSD-2TB-PCIe4-TLC-SE</v>
      </c>
      <c r="N1531" s="3" t="str">
        <f t="shared" si="267"/>
        <v>WH01S-NTA</v>
      </c>
      <c r="O1531" s="2" t="str">
        <f t="shared" si="268"/>
        <v>M.280-SSD-2TB-PCIe4-TLC-SEWH01S-NTA</v>
      </c>
      <c r="P1531" s="2">
        <f t="shared" si="269"/>
        <v>0</v>
      </c>
      <c r="Q1531" s="2">
        <f t="shared" si="270"/>
        <v>0</v>
      </c>
      <c r="R1531" s="2">
        <f t="shared" si="271"/>
        <v>0</v>
      </c>
      <c r="S1531" s="2">
        <f t="shared" si="272"/>
        <v>0</v>
      </c>
      <c r="T1531" s="2">
        <f t="shared" si="273"/>
        <v>0</v>
      </c>
    </row>
    <row r="1532" spans="1:20" hidden="1">
      <c r="A1532" s="2" t="s">
        <v>1486</v>
      </c>
      <c r="D1532" s="2">
        <v>0</v>
      </c>
      <c r="E1532" s="2">
        <v>0</v>
      </c>
      <c r="F1532" s="2">
        <v>0</v>
      </c>
      <c r="H1532" s="2">
        <v>0</v>
      </c>
      <c r="I1532" s="2">
        <v>0</v>
      </c>
      <c r="K1532" s="2">
        <v>0</v>
      </c>
      <c r="L1532" s="3">
        <f t="shared" si="265"/>
        <v>0</v>
      </c>
      <c r="M1532" s="3" t="str">
        <f t="shared" si="266"/>
        <v>M.280-SSD-2TB-PCIe4-TLCWT-IK</v>
      </c>
      <c r="N1532" s="3" t="str">
        <f t="shared" si="267"/>
        <v>WH01S-NTA</v>
      </c>
      <c r="O1532" s="2" t="str">
        <f t="shared" si="268"/>
        <v>M.280-SSD-2TB-PCIe4-TLCWT-IKWH01S-NTA</v>
      </c>
      <c r="P1532" s="2">
        <f t="shared" si="269"/>
        <v>0</v>
      </c>
      <c r="Q1532" s="2">
        <f t="shared" si="270"/>
        <v>0</v>
      </c>
      <c r="R1532" s="2">
        <f t="shared" si="271"/>
        <v>0</v>
      </c>
      <c r="S1532" s="2">
        <f t="shared" si="272"/>
        <v>0</v>
      </c>
      <c r="T1532" s="2">
        <f t="shared" si="273"/>
        <v>0</v>
      </c>
    </row>
    <row r="1533" spans="1:20" hidden="1">
      <c r="A1533" s="2" t="s">
        <v>1487</v>
      </c>
      <c r="D1533" s="2">
        <v>0</v>
      </c>
      <c r="E1533" s="2">
        <v>0</v>
      </c>
      <c r="F1533" s="2">
        <v>0</v>
      </c>
      <c r="H1533" s="2">
        <v>0</v>
      </c>
      <c r="I1533" s="2">
        <v>0</v>
      </c>
      <c r="K1533" s="2">
        <v>0</v>
      </c>
      <c r="L1533" s="3">
        <f t="shared" si="265"/>
        <v>0</v>
      </c>
      <c r="M1533" s="3" t="str">
        <f t="shared" si="266"/>
        <v>M.280-SSD-2TB-PCIe4-TLCWT-IK1</v>
      </c>
      <c r="N1533" s="3" t="str">
        <f t="shared" si="267"/>
        <v>WH01S-NTA</v>
      </c>
      <c r="O1533" s="2" t="str">
        <f t="shared" si="268"/>
        <v>M.280-SSD-2TB-PCIe4-TLCWT-IK1WH01S-NTA</v>
      </c>
      <c r="P1533" s="2">
        <f t="shared" si="269"/>
        <v>0</v>
      </c>
      <c r="Q1533" s="2">
        <f t="shared" si="270"/>
        <v>0</v>
      </c>
      <c r="R1533" s="2">
        <f t="shared" si="271"/>
        <v>0</v>
      </c>
      <c r="S1533" s="2">
        <f t="shared" si="272"/>
        <v>0</v>
      </c>
      <c r="T1533" s="2">
        <f t="shared" si="273"/>
        <v>0</v>
      </c>
    </row>
    <row r="1534" spans="1:20" hidden="1">
      <c r="A1534" s="2" t="s">
        <v>121</v>
      </c>
      <c r="D1534" s="2">
        <v>0</v>
      </c>
      <c r="E1534" s="2">
        <v>0</v>
      </c>
      <c r="F1534" s="2">
        <v>0</v>
      </c>
      <c r="H1534" s="2">
        <v>0</v>
      </c>
      <c r="I1534" s="2">
        <v>0</v>
      </c>
      <c r="K1534" s="2">
        <v>0</v>
      </c>
      <c r="L1534" s="3">
        <f t="shared" si="265"/>
        <v>0</v>
      </c>
      <c r="M1534" s="3" t="str">
        <f t="shared" si="266"/>
        <v>M.280-SSD-2TB-PCIe4-TLCWT5-IK</v>
      </c>
      <c r="N1534" s="3" t="str">
        <f t="shared" si="267"/>
        <v>WH01S-NTA</v>
      </c>
      <c r="O1534" s="2" t="str">
        <f t="shared" si="268"/>
        <v>M.280-SSD-2TB-PCIe4-TLCWT5-IKWH01S-NTA</v>
      </c>
      <c r="P1534" s="2">
        <f t="shared" si="269"/>
        <v>0</v>
      </c>
      <c r="Q1534" s="2">
        <f t="shared" si="270"/>
        <v>0</v>
      </c>
      <c r="R1534" s="2">
        <f t="shared" si="271"/>
        <v>0</v>
      </c>
      <c r="S1534" s="2">
        <f t="shared" si="272"/>
        <v>0</v>
      </c>
      <c r="T1534" s="2">
        <f t="shared" si="273"/>
        <v>0</v>
      </c>
    </row>
    <row r="1535" spans="1:20" hidden="1">
      <c r="A1535" s="2" t="s">
        <v>232</v>
      </c>
      <c r="D1535" s="2">
        <v>0</v>
      </c>
      <c r="E1535" s="2">
        <v>0</v>
      </c>
      <c r="F1535" s="2">
        <v>0</v>
      </c>
      <c r="H1535" s="2">
        <v>0</v>
      </c>
      <c r="I1535" s="2">
        <v>0</v>
      </c>
      <c r="K1535" s="2">
        <v>0</v>
      </c>
      <c r="L1535" s="3">
        <f t="shared" si="265"/>
        <v>0</v>
      </c>
      <c r="M1535" s="3" t="str">
        <f t="shared" si="266"/>
        <v>M.280-SSD-2TB-PCIe4_4-TLC-HS-SS</v>
      </c>
      <c r="N1535" s="3" t="str">
        <f t="shared" si="267"/>
        <v>WH01S-NTA</v>
      </c>
      <c r="O1535" s="2" t="str">
        <f t="shared" si="268"/>
        <v>M.280-SSD-2TB-PCIe4_4-TLC-HS-SSWH01S-NTA</v>
      </c>
      <c r="P1535" s="2">
        <f t="shared" si="269"/>
        <v>0</v>
      </c>
      <c r="Q1535" s="2">
        <f t="shared" si="270"/>
        <v>0</v>
      </c>
      <c r="R1535" s="2">
        <f t="shared" si="271"/>
        <v>0</v>
      </c>
      <c r="S1535" s="2">
        <f t="shared" si="272"/>
        <v>0</v>
      </c>
      <c r="T1535" s="2">
        <f t="shared" si="273"/>
        <v>0</v>
      </c>
    </row>
    <row r="1536" spans="1:20" hidden="1">
      <c r="A1536" s="2" t="s">
        <v>387</v>
      </c>
      <c r="B1536" s="2">
        <v>10</v>
      </c>
      <c r="C1536" s="2">
        <v>99</v>
      </c>
      <c r="D1536" s="2">
        <v>32</v>
      </c>
      <c r="E1536" s="2">
        <v>31</v>
      </c>
      <c r="F1536" s="2">
        <v>1</v>
      </c>
      <c r="H1536" s="2">
        <v>19</v>
      </c>
      <c r="I1536" s="2">
        <v>0</v>
      </c>
      <c r="J1536" s="2" t="s">
        <v>1836</v>
      </c>
      <c r="K1536" s="2">
        <v>28</v>
      </c>
      <c r="L1536" s="3">
        <f t="shared" si="265"/>
        <v>32</v>
      </c>
      <c r="M1536" s="3" t="str">
        <f t="shared" si="266"/>
        <v>M.280-SSD-2TB-PCIe44-TLC5ET-TD</v>
      </c>
      <c r="N1536" s="3" t="str">
        <f t="shared" si="267"/>
        <v>WH01S-NTA</v>
      </c>
      <c r="O1536" s="2" t="str">
        <f t="shared" si="268"/>
        <v>M.280-SSD-2TB-PCIe44-TLC5ET-TDWH01S-NTA</v>
      </c>
      <c r="P1536" s="2">
        <f t="shared" si="269"/>
        <v>32</v>
      </c>
      <c r="Q1536" s="2">
        <f t="shared" si="270"/>
        <v>31</v>
      </c>
      <c r="R1536" s="2">
        <f t="shared" si="271"/>
        <v>1</v>
      </c>
      <c r="S1536" s="2">
        <f t="shared" si="272"/>
        <v>19</v>
      </c>
      <c r="T1536" s="2">
        <f t="shared" si="273"/>
        <v>20</v>
      </c>
    </row>
    <row r="1537" spans="1:20" hidden="1">
      <c r="A1537" s="2" t="s">
        <v>386</v>
      </c>
      <c r="B1537" s="2">
        <v>10</v>
      </c>
      <c r="C1537" s="2">
        <v>99</v>
      </c>
      <c r="D1537" s="2">
        <v>44</v>
      </c>
      <c r="E1537" s="2">
        <v>78</v>
      </c>
      <c r="F1537" s="2">
        <v>-34</v>
      </c>
      <c r="H1537" s="2">
        <v>54</v>
      </c>
      <c r="I1537" s="2">
        <v>0</v>
      </c>
      <c r="J1537" s="2" t="s">
        <v>1789</v>
      </c>
      <c r="K1537" s="2">
        <v>0.5</v>
      </c>
      <c r="L1537" s="3">
        <f t="shared" si="265"/>
        <v>44</v>
      </c>
      <c r="M1537" s="3" t="str">
        <f t="shared" si="266"/>
        <v>M.280-SSD-2TB-PCIe44-TLC5WT-TD</v>
      </c>
      <c r="N1537" s="3" t="str">
        <f t="shared" si="267"/>
        <v>WH01S-NTA</v>
      </c>
      <c r="O1537" s="2" t="str">
        <f t="shared" si="268"/>
        <v>M.280-SSD-2TB-PCIe44-TLC5WT-TDWH01S-NTA</v>
      </c>
      <c r="P1537" s="2">
        <f t="shared" si="269"/>
        <v>44</v>
      </c>
      <c r="Q1537" s="2">
        <f t="shared" si="270"/>
        <v>78</v>
      </c>
      <c r="R1537" s="2">
        <f t="shared" si="271"/>
        <v>-34</v>
      </c>
      <c r="S1537" s="2">
        <f t="shared" si="272"/>
        <v>54</v>
      </c>
      <c r="T1537" s="2">
        <f t="shared" si="273"/>
        <v>20</v>
      </c>
    </row>
    <row r="1538" spans="1:20" hidden="1">
      <c r="A1538" s="2" t="s">
        <v>1488</v>
      </c>
      <c r="B1538" s="2">
        <v>2</v>
      </c>
      <c r="C1538" s="2">
        <v>99</v>
      </c>
      <c r="D1538" s="2">
        <v>3</v>
      </c>
      <c r="E1538" s="2">
        <v>3</v>
      </c>
      <c r="F1538" s="2">
        <v>0</v>
      </c>
      <c r="H1538" s="2">
        <v>0</v>
      </c>
      <c r="I1538" s="2">
        <v>0</v>
      </c>
      <c r="K1538" s="2">
        <v>0</v>
      </c>
      <c r="L1538" s="3">
        <f t="shared" si="265"/>
        <v>3</v>
      </c>
      <c r="M1538" s="3" t="str">
        <f t="shared" si="266"/>
        <v>M.280-SSD-2TB-SATA-TLC5ET-TD</v>
      </c>
      <c r="N1538" s="3" t="str">
        <f t="shared" si="267"/>
        <v>WH01S-NTA</v>
      </c>
      <c r="O1538" s="2" t="str">
        <f t="shared" si="268"/>
        <v>M.280-SSD-2TB-SATA-TLC5ET-TDWH01S-NTA</v>
      </c>
      <c r="P1538" s="2">
        <f t="shared" si="269"/>
        <v>3</v>
      </c>
      <c r="Q1538" s="2">
        <f t="shared" si="270"/>
        <v>3</v>
      </c>
      <c r="R1538" s="2">
        <f t="shared" si="271"/>
        <v>0</v>
      </c>
      <c r="S1538" s="2">
        <f t="shared" si="272"/>
        <v>0</v>
      </c>
      <c r="T1538" s="2">
        <f t="shared" si="273"/>
        <v>0</v>
      </c>
    </row>
    <row r="1539" spans="1:20" hidden="1">
      <c r="A1539" s="2" t="s">
        <v>1489</v>
      </c>
      <c r="B1539" s="2">
        <v>2</v>
      </c>
      <c r="C1539" s="2">
        <v>99</v>
      </c>
      <c r="D1539" s="2">
        <v>1</v>
      </c>
      <c r="E1539" s="2">
        <v>0</v>
      </c>
      <c r="F1539" s="2">
        <v>1</v>
      </c>
      <c r="G1539" s="2" t="s">
        <v>473</v>
      </c>
      <c r="H1539" s="2">
        <v>0</v>
      </c>
      <c r="I1539" s="2">
        <v>98</v>
      </c>
      <c r="K1539" s="2">
        <v>0</v>
      </c>
      <c r="L1539" s="3">
        <f t="shared" ref="L1539:L1590" si="274">D1539</f>
        <v>1</v>
      </c>
      <c r="M1539" s="3" t="str">
        <f t="shared" ref="M1539:M1590" si="275">A1539</f>
        <v>M.280-SSD-2TB-SATA-TLC5WT-TD</v>
      </c>
      <c r="N1539" s="3" t="str">
        <f t="shared" ref="N1539:N1590" si="276">IF(A1540="Inventory",A1539,N1538)</f>
        <v>WH01S-NTA</v>
      </c>
      <c r="O1539" s="2" t="str">
        <f t="shared" si="268"/>
        <v>M.280-SSD-2TB-SATA-TLC5WT-TDWH01S-NTA</v>
      </c>
      <c r="P1539" s="2">
        <f t="shared" si="269"/>
        <v>1</v>
      </c>
      <c r="Q1539" s="2">
        <f t="shared" si="270"/>
        <v>0</v>
      </c>
      <c r="R1539" s="2">
        <f t="shared" si="271"/>
        <v>1</v>
      </c>
      <c r="S1539" s="2">
        <f t="shared" si="272"/>
        <v>0</v>
      </c>
      <c r="T1539" s="2">
        <f t="shared" si="273"/>
        <v>1</v>
      </c>
    </row>
    <row r="1540" spans="1:20" hidden="1">
      <c r="A1540" s="2" t="s">
        <v>2024</v>
      </c>
      <c r="D1540" s="2">
        <v>0</v>
      </c>
      <c r="E1540" s="2">
        <v>0</v>
      </c>
      <c r="F1540" s="2">
        <v>0</v>
      </c>
      <c r="H1540" s="2">
        <v>0</v>
      </c>
      <c r="I1540" s="2">
        <v>0</v>
      </c>
      <c r="K1540" s="2">
        <v>0</v>
      </c>
      <c r="L1540" s="3">
        <f t="shared" si="274"/>
        <v>0</v>
      </c>
      <c r="M1540" s="3" t="str">
        <f t="shared" si="275"/>
        <v>M.280-SSD-4TB-P44-TLC5-WD-601</v>
      </c>
      <c r="N1540" s="3" t="str">
        <f t="shared" si="276"/>
        <v>WH01S-NTA</v>
      </c>
      <c r="O1540" s="2" t="str">
        <f t="shared" si="268"/>
        <v>M.280-SSD-4TB-P44-TLC5-WD-601WH01S-NTA</v>
      </c>
      <c r="P1540" s="2">
        <f t="shared" si="269"/>
        <v>0</v>
      </c>
      <c r="Q1540" s="2">
        <f t="shared" si="270"/>
        <v>0</v>
      </c>
      <c r="R1540" s="2">
        <f t="shared" si="271"/>
        <v>0</v>
      </c>
      <c r="S1540" s="2">
        <f t="shared" si="272"/>
        <v>0</v>
      </c>
      <c r="T1540" s="2">
        <f t="shared" si="273"/>
        <v>0</v>
      </c>
    </row>
    <row r="1541" spans="1:20" hidden="1">
      <c r="A1541" s="2" t="s">
        <v>1490</v>
      </c>
      <c r="D1541" s="2">
        <v>0</v>
      </c>
      <c r="E1541" s="2">
        <v>0</v>
      </c>
      <c r="F1541" s="2">
        <v>0</v>
      </c>
      <c r="H1541" s="2">
        <v>0</v>
      </c>
      <c r="I1541" s="2">
        <v>0</v>
      </c>
      <c r="K1541" s="2">
        <v>0</v>
      </c>
      <c r="L1541" s="3">
        <f t="shared" si="274"/>
        <v>0</v>
      </c>
      <c r="M1541" s="3" t="str">
        <f t="shared" si="275"/>
        <v>M.280-SSD-4TB-PCIe4-TLC-SE</v>
      </c>
      <c r="N1541" s="3" t="str">
        <f t="shared" si="276"/>
        <v>WH01S-NTA</v>
      </c>
      <c r="O1541" s="2" t="str">
        <f t="shared" si="268"/>
        <v>M.280-SSD-4TB-PCIe4-TLC-SEWH01S-NTA</v>
      </c>
      <c r="P1541" s="2">
        <f t="shared" si="269"/>
        <v>0</v>
      </c>
      <c r="Q1541" s="2">
        <f t="shared" si="270"/>
        <v>0</v>
      </c>
      <c r="R1541" s="2">
        <f t="shared" si="271"/>
        <v>0</v>
      </c>
      <c r="S1541" s="2">
        <f t="shared" si="272"/>
        <v>0</v>
      </c>
      <c r="T1541" s="2">
        <f t="shared" si="273"/>
        <v>0</v>
      </c>
    </row>
    <row r="1542" spans="1:20" hidden="1">
      <c r="A1542" s="2" t="s">
        <v>1491</v>
      </c>
      <c r="D1542" s="2">
        <v>0</v>
      </c>
      <c r="E1542" s="2">
        <v>1</v>
      </c>
      <c r="F1542" s="2">
        <v>-1</v>
      </c>
      <c r="H1542" s="2">
        <v>1</v>
      </c>
      <c r="I1542" s="2">
        <v>0</v>
      </c>
      <c r="J1542" s="2" t="s">
        <v>2041</v>
      </c>
      <c r="K1542" s="2">
        <v>2.2000000000000002</v>
      </c>
      <c r="L1542" s="3">
        <f t="shared" si="274"/>
        <v>0</v>
      </c>
      <c r="M1542" s="3" t="str">
        <f t="shared" si="275"/>
        <v>M.280-SSD-4TB-PCIe4-TLCWT5-IK</v>
      </c>
      <c r="N1542" s="3" t="str">
        <f t="shared" si="276"/>
        <v>WH01S-NTA</v>
      </c>
      <c r="O1542" s="2" t="str">
        <f t="shared" ref="O1542:O1590" si="277">M1542&amp;N1542</f>
        <v>M.280-SSD-4TB-PCIe4-TLCWT5-IKWH01S-NTA</v>
      </c>
      <c r="P1542" s="2">
        <f t="shared" ref="P1542:P1605" si="278">D1542</f>
        <v>0</v>
      </c>
      <c r="Q1542" s="2">
        <f t="shared" ref="Q1542:Q1605" si="279">E1542</f>
        <v>1</v>
      </c>
      <c r="R1542" s="2">
        <f t="shared" ref="R1542:R1605" si="280">F1542</f>
        <v>-1</v>
      </c>
      <c r="S1542" s="2">
        <f t="shared" ref="S1542:S1605" si="281">H1542</f>
        <v>1</v>
      </c>
      <c r="T1542" s="2">
        <f t="shared" ref="T1542:T1605" si="282">R1542+S1542</f>
        <v>0</v>
      </c>
    </row>
    <row r="1543" spans="1:20" hidden="1">
      <c r="A1543" s="2" t="s">
        <v>1845</v>
      </c>
      <c r="D1543" s="2">
        <v>0</v>
      </c>
      <c r="E1543" s="2">
        <v>3</v>
      </c>
      <c r="F1543" s="2">
        <v>-3</v>
      </c>
      <c r="H1543" s="2">
        <v>3</v>
      </c>
      <c r="I1543" s="2">
        <v>0</v>
      </c>
      <c r="J1543" s="2" t="s">
        <v>1827</v>
      </c>
      <c r="K1543" s="2">
        <v>0</v>
      </c>
      <c r="L1543" s="3">
        <f t="shared" si="274"/>
        <v>0</v>
      </c>
      <c r="M1543" s="3" t="str">
        <f t="shared" si="275"/>
        <v>M.280-SSD-4TB-PCIe4-TLCWT5NH-IK</v>
      </c>
      <c r="N1543" s="3" t="str">
        <f t="shared" si="276"/>
        <v>WH01S-NTA</v>
      </c>
      <c r="O1543" s="2" t="str">
        <f t="shared" si="277"/>
        <v>M.280-SSD-4TB-PCIe4-TLCWT5NH-IKWH01S-NTA</v>
      </c>
      <c r="P1543" s="2">
        <f t="shared" si="278"/>
        <v>0</v>
      </c>
      <c r="Q1543" s="2">
        <f t="shared" si="279"/>
        <v>3</v>
      </c>
      <c r="R1543" s="2">
        <f t="shared" si="280"/>
        <v>-3</v>
      </c>
      <c r="S1543" s="2">
        <f t="shared" si="281"/>
        <v>3</v>
      </c>
      <c r="T1543" s="2">
        <f t="shared" si="282"/>
        <v>0</v>
      </c>
    </row>
    <row r="1544" spans="1:20" hidden="1">
      <c r="A1544" s="2" t="s">
        <v>1492</v>
      </c>
      <c r="B1544" s="2">
        <v>2</v>
      </c>
      <c r="C1544" s="2">
        <v>99</v>
      </c>
      <c r="D1544" s="2">
        <v>2</v>
      </c>
      <c r="E1544" s="2">
        <v>0</v>
      </c>
      <c r="F1544" s="2">
        <v>2</v>
      </c>
      <c r="G1544" s="2" t="s">
        <v>473</v>
      </c>
      <c r="H1544" s="2">
        <v>0</v>
      </c>
      <c r="I1544" s="2">
        <v>97</v>
      </c>
      <c r="K1544" s="2">
        <v>0</v>
      </c>
      <c r="L1544" s="3">
        <f t="shared" si="274"/>
        <v>2</v>
      </c>
      <c r="M1544" s="3" t="str">
        <f t="shared" si="275"/>
        <v>M.280-SSD-4TB-SATA-TLC5WT-TD</v>
      </c>
      <c r="N1544" s="3" t="str">
        <f t="shared" si="276"/>
        <v>WH01S-NTA</v>
      </c>
      <c r="O1544" s="2" t="str">
        <f t="shared" si="277"/>
        <v>M.280-SSD-4TB-SATA-TLC5WT-TDWH01S-NTA</v>
      </c>
      <c r="P1544" s="2">
        <f t="shared" si="278"/>
        <v>2</v>
      </c>
      <c r="Q1544" s="2">
        <f t="shared" si="279"/>
        <v>0</v>
      </c>
      <c r="R1544" s="2">
        <f t="shared" si="280"/>
        <v>2</v>
      </c>
      <c r="S1544" s="2">
        <f t="shared" si="281"/>
        <v>0</v>
      </c>
      <c r="T1544" s="2">
        <f t="shared" si="282"/>
        <v>2</v>
      </c>
    </row>
    <row r="1545" spans="1:20" hidden="1">
      <c r="A1545" s="2" t="s">
        <v>1617</v>
      </c>
      <c r="D1545" s="2">
        <v>0</v>
      </c>
      <c r="E1545" s="2">
        <v>0</v>
      </c>
      <c r="F1545" s="2">
        <v>0</v>
      </c>
      <c r="H1545" s="2">
        <v>0</v>
      </c>
      <c r="I1545" s="2">
        <v>0</v>
      </c>
      <c r="K1545" s="2">
        <v>0</v>
      </c>
      <c r="L1545" s="3">
        <f t="shared" si="274"/>
        <v>0</v>
      </c>
      <c r="M1545" s="3" t="str">
        <f t="shared" si="275"/>
        <v>M.280-SSD-512GB-P44-T5WT-TD-601</v>
      </c>
      <c r="N1545" s="3" t="str">
        <f t="shared" si="276"/>
        <v>WH01S-NTA</v>
      </c>
      <c r="O1545" s="2" t="str">
        <f t="shared" si="277"/>
        <v>M.280-SSD-512GB-P44-T5WT-TD-601WH01S-NTA</v>
      </c>
      <c r="P1545" s="2">
        <f t="shared" si="278"/>
        <v>0</v>
      </c>
      <c r="Q1545" s="2">
        <f t="shared" si="279"/>
        <v>0</v>
      </c>
      <c r="R1545" s="2">
        <f t="shared" si="280"/>
        <v>0</v>
      </c>
      <c r="S1545" s="2">
        <f t="shared" si="281"/>
        <v>0</v>
      </c>
      <c r="T1545" s="2">
        <f t="shared" si="282"/>
        <v>0</v>
      </c>
    </row>
    <row r="1546" spans="1:20" hidden="1">
      <c r="A1546" s="2" t="s">
        <v>1493</v>
      </c>
      <c r="D1546" s="2">
        <v>0</v>
      </c>
      <c r="E1546" s="2">
        <v>0</v>
      </c>
      <c r="F1546" s="2">
        <v>0</v>
      </c>
      <c r="H1546" s="2">
        <v>0</v>
      </c>
      <c r="I1546" s="2">
        <v>0</v>
      </c>
      <c r="K1546" s="2">
        <v>0</v>
      </c>
      <c r="L1546" s="3">
        <f t="shared" si="274"/>
        <v>0</v>
      </c>
      <c r="M1546" s="3" t="str">
        <f t="shared" si="275"/>
        <v>M.280-SSD-512GB-PCIe2-TLC-IK</v>
      </c>
      <c r="N1546" s="3" t="str">
        <f t="shared" si="276"/>
        <v>WH01S-NTA</v>
      </c>
      <c r="O1546" s="2" t="str">
        <f t="shared" si="277"/>
        <v>M.280-SSD-512GB-PCIe2-TLC-IKWH01S-NTA</v>
      </c>
      <c r="P1546" s="2">
        <f t="shared" si="278"/>
        <v>0</v>
      </c>
      <c r="Q1546" s="2">
        <f t="shared" si="279"/>
        <v>0</v>
      </c>
      <c r="R1546" s="2">
        <f t="shared" si="280"/>
        <v>0</v>
      </c>
      <c r="S1546" s="2">
        <f t="shared" si="281"/>
        <v>0</v>
      </c>
      <c r="T1546" s="2">
        <f t="shared" si="282"/>
        <v>0</v>
      </c>
    </row>
    <row r="1547" spans="1:20" hidden="1">
      <c r="A1547" s="2" t="s">
        <v>1494</v>
      </c>
      <c r="D1547" s="2">
        <v>0</v>
      </c>
      <c r="E1547" s="2">
        <v>0</v>
      </c>
      <c r="F1547" s="2">
        <v>0</v>
      </c>
      <c r="H1547" s="2">
        <v>0</v>
      </c>
      <c r="I1547" s="2">
        <v>0</v>
      </c>
      <c r="K1547" s="2">
        <v>0</v>
      </c>
      <c r="L1547" s="3">
        <f t="shared" si="274"/>
        <v>0</v>
      </c>
      <c r="M1547" s="3" t="str">
        <f t="shared" si="275"/>
        <v>M.280-SSD-512GB-PCIe2-TLC-PN</v>
      </c>
      <c r="N1547" s="3" t="str">
        <f t="shared" si="276"/>
        <v>WH01S-NTA</v>
      </c>
      <c r="O1547" s="2" t="str">
        <f t="shared" si="277"/>
        <v>M.280-SSD-512GB-PCIe2-TLC-PNWH01S-NTA</v>
      </c>
      <c r="P1547" s="2">
        <f t="shared" si="278"/>
        <v>0</v>
      </c>
      <c r="Q1547" s="2">
        <f t="shared" si="279"/>
        <v>0</v>
      </c>
      <c r="R1547" s="2">
        <f t="shared" si="280"/>
        <v>0</v>
      </c>
      <c r="S1547" s="2">
        <f t="shared" si="281"/>
        <v>0</v>
      </c>
      <c r="T1547" s="2">
        <f t="shared" si="282"/>
        <v>0</v>
      </c>
    </row>
    <row r="1548" spans="1:20" hidden="1">
      <c r="A1548" s="2" t="s">
        <v>1495</v>
      </c>
      <c r="D1548" s="2">
        <v>0</v>
      </c>
      <c r="E1548" s="2">
        <v>0</v>
      </c>
      <c r="F1548" s="2">
        <v>0</v>
      </c>
      <c r="H1548" s="2">
        <v>0</v>
      </c>
      <c r="I1548" s="2">
        <v>0</v>
      </c>
      <c r="K1548" s="2">
        <v>0</v>
      </c>
      <c r="L1548" s="3">
        <f t="shared" si="274"/>
        <v>0</v>
      </c>
      <c r="M1548" s="3" t="str">
        <f t="shared" si="275"/>
        <v>M.280-SSD-512GB-PCIe2-TLCWT-IK</v>
      </c>
      <c r="N1548" s="3" t="str">
        <f t="shared" si="276"/>
        <v>WH01S-NTA</v>
      </c>
      <c r="O1548" s="2" t="str">
        <f t="shared" si="277"/>
        <v>M.280-SSD-512GB-PCIe2-TLCWT-IKWH01S-NTA</v>
      </c>
      <c r="P1548" s="2">
        <f t="shared" si="278"/>
        <v>0</v>
      </c>
      <c r="Q1548" s="2">
        <f t="shared" si="279"/>
        <v>0</v>
      </c>
      <c r="R1548" s="2">
        <f t="shared" si="280"/>
        <v>0</v>
      </c>
      <c r="S1548" s="2">
        <f t="shared" si="281"/>
        <v>0</v>
      </c>
      <c r="T1548" s="2">
        <f t="shared" si="282"/>
        <v>0</v>
      </c>
    </row>
    <row r="1549" spans="1:20" hidden="1">
      <c r="A1549" s="2" t="s">
        <v>1496</v>
      </c>
      <c r="D1549" s="2">
        <v>0</v>
      </c>
      <c r="E1549" s="2">
        <v>0</v>
      </c>
      <c r="F1549" s="2">
        <v>0</v>
      </c>
      <c r="H1549" s="2">
        <v>0</v>
      </c>
      <c r="I1549" s="2">
        <v>0</v>
      </c>
      <c r="K1549" s="2">
        <v>0</v>
      </c>
      <c r="L1549" s="3">
        <f t="shared" si="274"/>
        <v>0</v>
      </c>
      <c r="M1549" s="3" t="str">
        <f t="shared" si="275"/>
        <v>M.280-SSD-512GB-PCIe2-TLCWT-IK1</v>
      </c>
      <c r="N1549" s="3" t="str">
        <f t="shared" si="276"/>
        <v>WH01S-NTA</v>
      </c>
      <c r="O1549" s="2" t="str">
        <f t="shared" si="277"/>
        <v>M.280-SSD-512GB-PCIe2-TLCWT-IK1WH01S-NTA</v>
      </c>
      <c r="P1549" s="2">
        <f t="shared" si="278"/>
        <v>0</v>
      </c>
      <c r="Q1549" s="2">
        <f t="shared" si="279"/>
        <v>0</v>
      </c>
      <c r="R1549" s="2">
        <f t="shared" si="280"/>
        <v>0</v>
      </c>
      <c r="S1549" s="2">
        <f t="shared" si="281"/>
        <v>0</v>
      </c>
      <c r="T1549" s="2">
        <f t="shared" si="282"/>
        <v>0</v>
      </c>
    </row>
    <row r="1550" spans="1:20" hidden="1">
      <c r="A1550" s="2" t="s">
        <v>122</v>
      </c>
      <c r="D1550" s="2">
        <v>0</v>
      </c>
      <c r="E1550" s="2">
        <v>0</v>
      </c>
      <c r="F1550" s="2">
        <v>0</v>
      </c>
      <c r="H1550" s="2">
        <v>0</v>
      </c>
      <c r="I1550" s="2">
        <v>0</v>
      </c>
      <c r="K1550" s="2">
        <v>0</v>
      </c>
      <c r="L1550" s="3">
        <f t="shared" si="274"/>
        <v>0</v>
      </c>
      <c r="M1550" s="3" t="str">
        <f t="shared" si="275"/>
        <v>M.280-SSD-512GB-PCIe4-TLC-IK1</v>
      </c>
      <c r="N1550" s="3" t="str">
        <f t="shared" si="276"/>
        <v>WH01S-NTA</v>
      </c>
      <c r="O1550" s="2" t="str">
        <f t="shared" si="277"/>
        <v>M.280-SSD-512GB-PCIe4-TLC-IK1WH01S-NTA</v>
      </c>
      <c r="P1550" s="2">
        <f t="shared" si="278"/>
        <v>0</v>
      </c>
      <c r="Q1550" s="2">
        <f t="shared" si="279"/>
        <v>0</v>
      </c>
      <c r="R1550" s="2">
        <f t="shared" si="280"/>
        <v>0</v>
      </c>
      <c r="S1550" s="2">
        <f t="shared" si="281"/>
        <v>0</v>
      </c>
      <c r="T1550" s="2">
        <f t="shared" si="282"/>
        <v>0</v>
      </c>
    </row>
    <row r="1551" spans="1:20" hidden="1">
      <c r="A1551" s="2" t="s">
        <v>1497</v>
      </c>
      <c r="D1551" s="2">
        <v>0</v>
      </c>
      <c r="E1551" s="2">
        <v>0</v>
      </c>
      <c r="F1551" s="2">
        <v>0</v>
      </c>
      <c r="H1551" s="2">
        <v>0</v>
      </c>
      <c r="I1551" s="2">
        <v>0</v>
      </c>
      <c r="K1551" s="2">
        <v>0</v>
      </c>
      <c r="L1551" s="3">
        <f t="shared" si="274"/>
        <v>0</v>
      </c>
      <c r="M1551" s="3" t="str">
        <f t="shared" si="275"/>
        <v>M.280-SSD-512GB-PCIe4-TLCWT-IK</v>
      </c>
      <c r="N1551" s="3" t="str">
        <f t="shared" si="276"/>
        <v>WH01S-NTA</v>
      </c>
      <c r="O1551" s="2" t="str">
        <f t="shared" si="277"/>
        <v>M.280-SSD-512GB-PCIe4-TLCWT-IKWH01S-NTA</v>
      </c>
      <c r="P1551" s="2">
        <f t="shared" si="278"/>
        <v>0</v>
      </c>
      <c r="Q1551" s="2">
        <f t="shared" si="279"/>
        <v>0</v>
      </c>
      <c r="R1551" s="2">
        <f t="shared" si="280"/>
        <v>0</v>
      </c>
      <c r="S1551" s="2">
        <f t="shared" si="281"/>
        <v>0</v>
      </c>
      <c r="T1551" s="2">
        <f t="shared" si="282"/>
        <v>0</v>
      </c>
    </row>
    <row r="1552" spans="1:20" hidden="1">
      <c r="A1552" s="2" t="s">
        <v>123</v>
      </c>
      <c r="D1552" s="2">
        <v>4</v>
      </c>
      <c r="E1552" s="2">
        <v>0</v>
      </c>
      <c r="F1552" s="2">
        <v>4</v>
      </c>
      <c r="H1552" s="2">
        <v>0</v>
      </c>
      <c r="I1552" s="2">
        <v>0</v>
      </c>
      <c r="K1552" s="2">
        <v>0</v>
      </c>
      <c r="L1552" s="3">
        <f t="shared" si="274"/>
        <v>4</v>
      </c>
      <c r="M1552" s="3" t="str">
        <f t="shared" si="275"/>
        <v>M.280-SSD-512GB-PCIe4-TLCWT-IK1</v>
      </c>
      <c r="N1552" s="3" t="str">
        <f t="shared" si="276"/>
        <v>WH01S-NTA</v>
      </c>
      <c r="O1552" s="2" t="str">
        <f t="shared" si="277"/>
        <v>M.280-SSD-512GB-PCIe4-TLCWT-IK1WH01S-NTA</v>
      </c>
      <c r="P1552" s="2">
        <f t="shared" si="278"/>
        <v>4</v>
      </c>
      <c r="Q1552" s="2">
        <f t="shared" si="279"/>
        <v>0</v>
      </c>
      <c r="R1552" s="2">
        <f t="shared" si="280"/>
        <v>4</v>
      </c>
      <c r="S1552" s="2">
        <f t="shared" si="281"/>
        <v>0</v>
      </c>
      <c r="T1552" s="2">
        <f t="shared" si="282"/>
        <v>4</v>
      </c>
    </row>
    <row r="1553" spans="1:20" hidden="1">
      <c r="A1553" s="2" t="s">
        <v>1498</v>
      </c>
      <c r="D1553" s="2">
        <v>0</v>
      </c>
      <c r="E1553" s="2">
        <v>0</v>
      </c>
      <c r="F1553" s="2">
        <v>0</v>
      </c>
      <c r="H1553" s="2">
        <v>0</v>
      </c>
      <c r="I1553" s="2">
        <v>0</v>
      </c>
      <c r="K1553" s="2">
        <v>0</v>
      </c>
      <c r="L1553" s="3">
        <f t="shared" si="274"/>
        <v>0</v>
      </c>
      <c r="M1553" s="3" t="str">
        <f t="shared" si="275"/>
        <v>M.280-SSD-512GB-PCIe4-TLCWT-SP</v>
      </c>
      <c r="N1553" s="3" t="str">
        <f t="shared" si="276"/>
        <v>WH01S-NTA</v>
      </c>
      <c r="O1553" s="2" t="str">
        <f t="shared" si="277"/>
        <v>M.280-SSD-512GB-PCIe4-TLCWT-SPWH01S-NTA</v>
      </c>
      <c r="P1553" s="2">
        <f t="shared" si="278"/>
        <v>0</v>
      </c>
      <c r="Q1553" s="2">
        <f t="shared" si="279"/>
        <v>0</v>
      </c>
      <c r="R1553" s="2">
        <f t="shared" si="280"/>
        <v>0</v>
      </c>
      <c r="S1553" s="2">
        <f t="shared" si="281"/>
        <v>0</v>
      </c>
      <c r="T1553" s="2">
        <f t="shared" si="282"/>
        <v>0</v>
      </c>
    </row>
    <row r="1554" spans="1:20" hidden="1">
      <c r="A1554" s="2" t="s">
        <v>1499</v>
      </c>
      <c r="D1554" s="2">
        <v>9</v>
      </c>
      <c r="E1554" s="2">
        <v>13</v>
      </c>
      <c r="F1554" s="2">
        <v>-4</v>
      </c>
      <c r="H1554" s="2">
        <v>14</v>
      </c>
      <c r="I1554" s="2">
        <v>0</v>
      </c>
      <c r="J1554" s="2" t="s">
        <v>1824</v>
      </c>
      <c r="K1554" s="2">
        <v>0</v>
      </c>
      <c r="L1554" s="3">
        <f t="shared" si="274"/>
        <v>9</v>
      </c>
      <c r="M1554" s="3" t="str">
        <f t="shared" si="275"/>
        <v>M.280-SSD-512GB-PCIe44-TLC5-PN</v>
      </c>
      <c r="N1554" s="3" t="str">
        <f t="shared" si="276"/>
        <v>WH01S-NTA</v>
      </c>
      <c r="O1554" s="2" t="str">
        <f t="shared" si="277"/>
        <v>M.280-SSD-512GB-PCIe44-TLC5-PNWH01S-NTA</v>
      </c>
      <c r="P1554" s="2">
        <f t="shared" si="278"/>
        <v>9</v>
      </c>
      <c r="Q1554" s="2">
        <f t="shared" si="279"/>
        <v>13</v>
      </c>
      <c r="R1554" s="2">
        <f t="shared" si="280"/>
        <v>-4</v>
      </c>
      <c r="S1554" s="2">
        <f t="shared" si="281"/>
        <v>14</v>
      </c>
      <c r="T1554" s="2">
        <f t="shared" si="282"/>
        <v>10</v>
      </c>
    </row>
    <row r="1555" spans="1:20">
      <c r="A1555" s="2" t="s">
        <v>385</v>
      </c>
      <c r="B1555" s="2">
        <v>30</v>
      </c>
      <c r="C1555" s="2">
        <v>99</v>
      </c>
      <c r="D1555" s="2">
        <v>38</v>
      </c>
      <c r="E1555" s="2">
        <v>5</v>
      </c>
      <c r="F1555" s="2">
        <v>33</v>
      </c>
      <c r="H1555" s="2">
        <v>0</v>
      </c>
      <c r="I1555" s="2">
        <v>0</v>
      </c>
      <c r="K1555" s="2">
        <v>3.2</v>
      </c>
      <c r="L1555" s="3">
        <f t="shared" si="274"/>
        <v>38</v>
      </c>
      <c r="M1555" s="3" t="str">
        <f t="shared" si="275"/>
        <v>M.280-SSD-512GB-PCIe44-TLC5WT-T</v>
      </c>
      <c r="N1555" s="3" t="str">
        <f t="shared" si="276"/>
        <v>WH01S-NTA</v>
      </c>
      <c r="O1555" s="2" t="str">
        <f t="shared" si="277"/>
        <v>M.280-SSD-512GB-PCIe44-TLC5WT-TWH01S-NTA</v>
      </c>
      <c r="P1555" s="2">
        <f t="shared" si="278"/>
        <v>38</v>
      </c>
      <c r="Q1555" s="2">
        <f t="shared" si="279"/>
        <v>5</v>
      </c>
      <c r="R1555" s="2">
        <f t="shared" si="280"/>
        <v>33</v>
      </c>
      <c r="S1555" s="2">
        <f t="shared" si="281"/>
        <v>0</v>
      </c>
      <c r="T1555" s="2">
        <f t="shared" si="282"/>
        <v>33</v>
      </c>
    </row>
    <row r="1556" spans="1:20" hidden="1">
      <c r="A1556" s="2" t="s">
        <v>1684</v>
      </c>
      <c r="D1556" s="2">
        <v>0</v>
      </c>
      <c r="E1556" s="2">
        <v>0</v>
      </c>
      <c r="F1556" s="2">
        <v>0</v>
      </c>
      <c r="H1556" s="2">
        <v>0</v>
      </c>
      <c r="I1556" s="2">
        <v>0</v>
      </c>
      <c r="K1556" s="2">
        <v>0</v>
      </c>
      <c r="L1556" s="3">
        <f t="shared" si="274"/>
        <v>0</v>
      </c>
      <c r="M1556" s="3" t="str">
        <f t="shared" si="275"/>
        <v>M.280-SSD-512GB-S-TLC5WT-TD-601</v>
      </c>
      <c r="N1556" s="3" t="str">
        <f t="shared" si="276"/>
        <v>WH01S-NTA</v>
      </c>
      <c r="O1556" s="2" t="str">
        <f t="shared" si="277"/>
        <v>M.280-SSD-512GB-S-TLC5WT-TD-601WH01S-NTA</v>
      </c>
      <c r="P1556" s="2">
        <f t="shared" si="278"/>
        <v>0</v>
      </c>
      <c r="Q1556" s="2">
        <f t="shared" si="279"/>
        <v>0</v>
      </c>
      <c r="R1556" s="2">
        <f t="shared" si="280"/>
        <v>0</v>
      </c>
      <c r="S1556" s="2">
        <f t="shared" si="281"/>
        <v>0</v>
      </c>
      <c r="T1556" s="2">
        <f t="shared" si="282"/>
        <v>0</v>
      </c>
    </row>
    <row r="1557" spans="1:20" hidden="1">
      <c r="A1557" s="2" t="s">
        <v>1500</v>
      </c>
      <c r="D1557" s="2">
        <v>1</v>
      </c>
      <c r="E1557" s="2">
        <v>0</v>
      </c>
      <c r="F1557" s="2">
        <v>1</v>
      </c>
      <c r="H1557" s="2">
        <v>0</v>
      </c>
      <c r="I1557" s="2">
        <v>0</v>
      </c>
      <c r="K1557" s="2">
        <v>0</v>
      </c>
      <c r="L1557" s="3">
        <f t="shared" si="274"/>
        <v>1</v>
      </c>
      <c r="M1557" s="3" t="str">
        <f t="shared" si="275"/>
        <v>M.280-SSD-512GB-SATA-TLC-IK</v>
      </c>
      <c r="N1557" s="3" t="str">
        <f t="shared" si="276"/>
        <v>WH01S-NTA</v>
      </c>
      <c r="O1557" s="2" t="str">
        <f t="shared" si="277"/>
        <v>M.280-SSD-512GB-SATA-TLC-IKWH01S-NTA</v>
      </c>
      <c r="P1557" s="2">
        <f t="shared" si="278"/>
        <v>1</v>
      </c>
      <c r="Q1557" s="2">
        <f t="shared" si="279"/>
        <v>0</v>
      </c>
      <c r="R1557" s="2">
        <f t="shared" si="280"/>
        <v>1</v>
      </c>
      <c r="S1557" s="2">
        <f t="shared" si="281"/>
        <v>0</v>
      </c>
      <c r="T1557" s="2">
        <f t="shared" si="282"/>
        <v>1</v>
      </c>
    </row>
    <row r="1558" spans="1:20" hidden="1">
      <c r="A1558" s="2" t="s">
        <v>279</v>
      </c>
      <c r="D1558" s="2">
        <v>0</v>
      </c>
      <c r="E1558" s="2">
        <v>0</v>
      </c>
      <c r="F1558" s="2">
        <v>0</v>
      </c>
      <c r="H1558" s="2">
        <v>0</v>
      </c>
      <c r="I1558" s="2">
        <v>0</v>
      </c>
      <c r="K1558" s="2">
        <v>0</v>
      </c>
      <c r="L1558" s="3">
        <f t="shared" si="274"/>
        <v>0</v>
      </c>
      <c r="M1558" s="3" t="str">
        <f t="shared" si="275"/>
        <v>M.280-SSD-512GB-SATA-TLC5-PN</v>
      </c>
      <c r="N1558" s="3" t="str">
        <f t="shared" si="276"/>
        <v>WH01S-NTA</v>
      </c>
      <c r="O1558" s="2" t="str">
        <f t="shared" si="277"/>
        <v>M.280-SSD-512GB-SATA-TLC5-PNWH01S-NTA</v>
      </c>
      <c r="P1558" s="2">
        <f t="shared" si="278"/>
        <v>0</v>
      </c>
      <c r="Q1558" s="2">
        <f t="shared" si="279"/>
        <v>0</v>
      </c>
      <c r="R1558" s="2">
        <f t="shared" si="280"/>
        <v>0</v>
      </c>
      <c r="S1558" s="2">
        <f t="shared" si="281"/>
        <v>0</v>
      </c>
      <c r="T1558" s="2">
        <f t="shared" si="282"/>
        <v>0</v>
      </c>
    </row>
    <row r="1559" spans="1:20" hidden="1">
      <c r="A1559" s="2" t="s">
        <v>1501</v>
      </c>
      <c r="B1559" s="2">
        <v>2</v>
      </c>
      <c r="C1559" s="2">
        <v>99</v>
      </c>
      <c r="D1559" s="2">
        <v>1</v>
      </c>
      <c r="E1559" s="2">
        <v>0</v>
      </c>
      <c r="F1559" s="2">
        <v>1</v>
      </c>
      <c r="G1559" s="2" t="s">
        <v>473</v>
      </c>
      <c r="H1559" s="2">
        <v>0</v>
      </c>
      <c r="I1559" s="2">
        <v>98</v>
      </c>
      <c r="K1559" s="2">
        <v>0</v>
      </c>
      <c r="L1559" s="3">
        <f t="shared" si="274"/>
        <v>1</v>
      </c>
      <c r="M1559" s="3" t="str">
        <f t="shared" si="275"/>
        <v>M.280-SSD-512GB-SATA-TLC5WT-TD</v>
      </c>
      <c r="N1559" s="3" t="str">
        <f t="shared" si="276"/>
        <v>WH01S-NTA</v>
      </c>
      <c r="O1559" s="2" t="str">
        <f t="shared" si="277"/>
        <v>M.280-SSD-512GB-SATA-TLC5WT-TDWH01S-NTA</v>
      </c>
      <c r="P1559" s="2">
        <f t="shared" si="278"/>
        <v>1</v>
      </c>
      <c r="Q1559" s="2">
        <f t="shared" si="279"/>
        <v>0</v>
      </c>
      <c r="R1559" s="2">
        <f t="shared" si="280"/>
        <v>1</v>
      </c>
      <c r="S1559" s="2">
        <f t="shared" si="281"/>
        <v>0</v>
      </c>
      <c r="T1559" s="2">
        <f t="shared" si="282"/>
        <v>1</v>
      </c>
    </row>
    <row r="1560" spans="1:20" hidden="1">
      <c r="A1560" s="2" t="s">
        <v>1502</v>
      </c>
      <c r="D1560" s="2">
        <v>0</v>
      </c>
      <c r="E1560" s="2">
        <v>0</v>
      </c>
      <c r="F1560" s="2">
        <v>0</v>
      </c>
      <c r="H1560" s="2">
        <v>0</v>
      </c>
      <c r="I1560" s="2">
        <v>0</v>
      </c>
      <c r="K1560" s="2">
        <v>0</v>
      </c>
      <c r="L1560" s="3">
        <f t="shared" si="274"/>
        <v>0</v>
      </c>
      <c r="M1560" s="3" t="str">
        <f t="shared" si="275"/>
        <v>M.280-SSD-512GB-SATA-TLCWT-IK</v>
      </c>
      <c r="N1560" s="3" t="str">
        <f t="shared" si="276"/>
        <v>WH01S-NTA</v>
      </c>
      <c r="O1560" s="2" t="str">
        <f t="shared" si="277"/>
        <v>M.280-SSD-512GB-SATA-TLCWT-IKWH01S-NTA</v>
      </c>
      <c r="P1560" s="2">
        <f t="shared" si="278"/>
        <v>0</v>
      </c>
      <c r="Q1560" s="2">
        <f t="shared" si="279"/>
        <v>0</v>
      </c>
      <c r="R1560" s="2">
        <f t="shared" si="280"/>
        <v>0</v>
      </c>
      <c r="S1560" s="2">
        <f t="shared" si="281"/>
        <v>0</v>
      </c>
      <c r="T1560" s="2">
        <f t="shared" si="282"/>
        <v>0</v>
      </c>
    </row>
    <row r="1561" spans="1:20" hidden="1">
      <c r="A1561" s="2" t="s">
        <v>1503</v>
      </c>
      <c r="D1561" s="2">
        <v>2</v>
      </c>
      <c r="E1561" s="2">
        <v>0</v>
      </c>
      <c r="F1561" s="2">
        <v>2</v>
      </c>
      <c r="H1561" s="2">
        <v>0</v>
      </c>
      <c r="I1561" s="2">
        <v>0</v>
      </c>
      <c r="K1561" s="2">
        <v>0</v>
      </c>
      <c r="L1561" s="3">
        <f t="shared" si="274"/>
        <v>2</v>
      </c>
      <c r="M1561" s="3" t="str">
        <f t="shared" si="275"/>
        <v>M.280-SSD-64GB-PCIe4-TLCWT-IK1</v>
      </c>
      <c r="N1561" s="3" t="str">
        <f t="shared" si="276"/>
        <v>WH01S-NTA</v>
      </c>
      <c r="O1561" s="2" t="str">
        <f t="shared" si="277"/>
        <v>M.280-SSD-64GB-PCIe4-TLCWT-IK1WH01S-NTA</v>
      </c>
      <c r="P1561" s="2">
        <f t="shared" si="278"/>
        <v>2</v>
      </c>
      <c r="Q1561" s="2">
        <f t="shared" si="279"/>
        <v>0</v>
      </c>
      <c r="R1561" s="2">
        <f t="shared" si="280"/>
        <v>2</v>
      </c>
      <c r="S1561" s="2">
        <f t="shared" si="281"/>
        <v>0</v>
      </c>
      <c r="T1561" s="2">
        <f t="shared" si="282"/>
        <v>2</v>
      </c>
    </row>
    <row r="1562" spans="1:20" hidden="1">
      <c r="A1562" s="2" t="s">
        <v>1504</v>
      </c>
      <c r="D1562" s="2">
        <v>0</v>
      </c>
      <c r="E1562" s="2">
        <v>0</v>
      </c>
      <c r="F1562" s="2">
        <v>0</v>
      </c>
      <c r="H1562" s="2">
        <v>0</v>
      </c>
      <c r="I1562" s="2">
        <v>0</v>
      </c>
      <c r="K1562" s="2">
        <v>0</v>
      </c>
      <c r="L1562" s="3">
        <f t="shared" si="274"/>
        <v>0</v>
      </c>
      <c r="M1562" s="3" t="str">
        <f t="shared" si="275"/>
        <v>M.280-SSD-64GB-SATA-TLCWT-IK</v>
      </c>
      <c r="N1562" s="3" t="str">
        <f t="shared" si="276"/>
        <v>WH01S-NTA</v>
      </c>
      <c r="O1562" s="2" t="str">
        <f t="shared" si="277"/>
        <v>M.280-SSD-64GB-SATA-TLCWT-IKWH01S-NTA</v>
      </c>
      <c r="P1562" s="2">
        <f t="shared" si="278"/>
        <v>0</v>
      </c>
      <c r="Q1562" s="2">
        <f t="shared" si="279"/>
        <v>0</v>
      </c>
      <c r="R1562" s="2">
        <f t="shared" si="280"/>
        <v>0</v>
      </c>
      <c r="S1562" s="2">
        <f t="shared" si="281"/>
        <v>0</v>
      </c>
      <c r="T1562" s="2">
        <f t="shared" si="282"/>
        <v>0</v>
      </c>
    </row>
    <row r="1563" spans="1:20" hidden="1">
      <c r="A1563" s="2" t="s">
        <v>1505</v>
      </c>
      <c r="D1563" s="2">
        <v>0</v>
      </c>
      <c r="E1563" s="2">
        <v>0</v>
      </c>
      <c r="F1563" s="2">
        <v>0</v>
      </c>
      <c r="H1563" s="2">
        <v>0</v>
      </c>
      <c r="I1563" s="2">
        <v>0</v>
      </c>
      <c r="K1563" s="2">
        <v>0</v>
      </c>
      <c r="L1563" s="3">
        <f t="shared" si="274"/>
        <v>0</v>
      </c>
      <c r="M1563" s="3" t="str">
        <f t="shared" si="275"/>
        <v>M.280-SSD-8TB-PCIe4-TLC-PN</v>
      </c>
      <c r="N1563" s="3" t="str">
        <f t="shared" si="276"/>
        <v>WH01S-NTA</v>
      </c>
      <c r="O1563" s="2" t="str">
        <f t="shared" si="277"/>
        <v>M.280-SSD-8TB-PCIe4-TLC-PNWH01S-NTA</v>
      </c>
      <c r="P1563" s="2">
        <f t="shared" si="278"/>
        <v>0</v>
      </c>
      <c r="Q1563" s="2">
        <f t="shared" si="279"/>
        <v>0</v>
      </c>
      <c r="R1563" s="2">
        <f t="shared" si="280"/>
        <v>0</v>
      </c>
      <c r="S1563" s="2">
        <f t="shared" si="281"/>
        <v>0</v>
      </c>
      <c r="T1563" s="2">
        <f t="shared" si="282"/>
        <v>0</v>
      </c>
    </row>
    <row r="1564" spans="1:20" hidden="1">
      <c r="A1564" s="2" t="s">
        <v>1506</v>
      </c>
      <c r="D1564" s="2">
        <v>0</v>
      </c>
      <c r="E1564" s="2">
        <v>0</v>
      </c>
      <c r="F1564" s="2">
        <v>0</v>
      </c>
      <c r="H1564" s="2">
        <v>0</v>
      </c>
      <c r="I1564" s="2">
        <v>0</v>
      </c>
      <c r="K1564" s="2">
        <v>0</v>
      </c>
      <c r="L1564" s="3">
        <f t="shared" si="274"/>
        <v>0</v>
      </c>
      <c r="M1564" s="3" t="str">
        <f t="shared" si="275"/>
        <v>mSATA-128GB-MLC-IK</v>
      </c>
      <c r="N1564" s="3" t="str">
        <f t="shared" si="276"/>
        <v>WH01S-NTA</v>
      </c>
      <c r="O1564" s="2" t="str">
        <f t="shared" si="277"/>
        <v>mSATA-128GB-MLC-IKWH01S-NTA</v>
      </c>
      <c r="P1564" s="2">
        <f t="shared" si="278"/>
        <v>0</v>
      </c>
      <c r="Q1564" s="2">
        <f t="shared" si="279"/>
        <v>0</v>
      </c>
      <c r="R1564" s="2">
        <f t="shared" si="280"/>
        <v>0</v>
      </c>
      <c r="S1564" s="2">
        <f t="shared" si="281"/>
        <v>0</v>
      </c>
      <c r="T1564" s="2">
        <f t="shared" si="282"/>
        <v>0</v>
      </c>
    </row>
    <row r="1565" spans="1:20" hidden="1">
      <c r="A1565" s="2" t="s">
        <v>1507</v>
      </c>
      <c r="D1565" s="2">
        <v>0</v>
      </c>
      <c r="E1565" s="2">
        <v>0</v>
      </c>
      <c r="F1565" s="2">
        <v>0</v>
      </c>
      <c r="H1565" s="2">
        <v>0</v>
      </c>
      <c r="I1565" s="2">
        <v>0</v>
      </c>
      <c r="K1565" s="2">
        <v>0</v>
      </c>
      <c r="L1565" s="3">
        <f t="shared" si="274"/>
        <v>0</v>
      </c>
      <c r="M1565" s="3" t="str">
        <f t="shared" si="275"/>
        <v>mSATA-128GB-MLC-PN</v>
      </c>
      <c r="N1565" s="3" t="str">
        <f t="shared" si="276"/>
        <v>WH01S-NTA</v>
      </c>
      <c r="O1565" s="2" t="str">
        <f t="shared" si="277"/>
        <v>mSATA-128GB-MLC-PNWH01S-NTA</v>
      </c>
      <c r="P1565" s="2">
        <f t="shared" si="278"/>
        <v>0</v>
      </c>
      <c r="Q1565" s="2">
        <f t="shared" si="279"/>
        <v>0</v>
      </c>
      <c r="R1565" s="2">
        <f t="shared" si="280"/>
        <v>0</v>
      </c>
      <c r="S1565" s="2">
        <f t="shared" si="281"/>
        <v>0</v>
      </c>
      <c r="T1565" s="2">
        <f t="shared" si="282"/>
        <v>0</v>
      </c>
    </row>
    <row r="1566" spans="1:20" hidden="1">
      <c r="A1566" s="2" t="s">
        <v>1508</v>
      </c>
      <c r="D1566" s="2">
        <v>0</v>
      </c>
      <c r="E1566" s="2">
        <v>0</v>
      </c>
      <c r="F1566" s="2">
        <v>0</v>
      </c>
      <c r="H1566" s="2">
        <v>0</v>
      </c>
      <c r="I1566" s="2">
        <v>0</v>
      </c>
      <c r="K1566" s="2">
        <v>0</v>
      </c>
      <c r="L1566" s="3">
        <f t="shared" si="274"/>
        <v>0</v>
      </c>
      <c r="M1566" s="3" t="str">
        <f t="shared" si="275"/>
        <v>mSATA-128GB-MLCWT-IK</v>
      </c>
      <c r="N1566" s="3" t="str">
        <f t="shared" si="276"/>
        <v>WH01S-NTA</v>
      </c>
      <c r="O1566" s="2" t="str">
        <f t="shared" si="277"/>
        <v>mSATA-128GB-MLCWT-IKWH01S-NTA</v>
      </c>
      <c r="P1566" s="2">
        <f t="shared" si="278"/>
        <v>0</v>
      </c>
      <c r="Q1566" s="2">
        <f t="shared" si="279"/>
        <v>0</v>
      </c>
      <c r="R1566" s="2">
        <f t="shared" si="280"/>
        <v>0</v>
      </c>
      <c r="S1566" s="2">
        <f t="shared" si="281"/>
        <v>0</v>
      </c>
      <c r="T1566" s="2">
        <f t="shared" si="282"/>
        <v>0</v>
      </c>
    </row>
    <row r="1567" spans="1:20" hidden="1">
      <c r="A1567" s="2" t="s">
        <v>1509</v>
      </c>
      <c r="D1567" s="2">
        <v>0</v>
      </c>
      <c r="E1567" s="2">
        <v>0</v>
      </c>
      <c r="F1567" s="2">
        <v>0</v>
      </c>
      <c r="H1567" s="2">
        <v>0</v>
      </c>
      <c r="I1567" s="2">
        <v>0</v>
      </c>
      <c r="K1567" s="2">
        <v>0</v>
      </c>
      <c r="L1567" s="3">
        <f t="shared" si="274"/>
        <v>0</v>
      </c>
      <c r="M1567" s="3" t="str">
        <f t="shared" si="275"/>
        <v>mSATA-1TB-TLCWT-IK</v>
      </c>
      <c r="N1567" s="3" t="str">
        <f t="shared" si="276"/>
        <v>WH01S-NTA</v>
      </c>
      <c r="O1567" s="2" t="str">
        <f t="shared" si="277"/>
        <v>mSATA-1TB-TLCWT-IKWH01S-NTA</v>
      </c>
      <c r="P1567" s="2">
        <f t="shared" si="278"/>
        <v>0</v>
      </c>
      <c r="Q1567" s="2">
        <f t="shared" si="279"/>
        <v>0</v>
      </c>
      <c r="R1567" s="2">
        <f t="shared" si="280"/>
        <v>0</v>
      </c>
      <c r="S1567" s="2">
        <f t="shared" si="281"/>
        <v>0</v>
      </c>
      <c r="T1567" s="2">
        <f t="shared" si="282"/>
        <v>0</v>
      </c>
    </row>
    <row r="1568" spans="1:20" hidden="1">
      <c r="A1568" s="2" t="s">
        <v>1510</v>
      </c>
      <c r="D1568" s="2">
        <v>0</v>
      </c>
      <c r="E1568" s="2">
        <v>0</v>
      </c>
      <c r="F1568" s="2">
        <v>0</v>
      </c>
      <c r="H1568" s="2">
        <v>0</v>
      </c>
      <c r="I1568" s="2">
        <v>0</v>
      </c>
      <c r="K1568" s="2">
        <v>0</v>
      </c>
      <c r="L1568" s="3">
        <f t="shared" si="274"/>
        <v>0</v>
      </c>
      <c r="M1568" s="3" t="str">
        <f t="shared" si="275"/>
        <v>mSATA-256GB-MLC-IK</v>
      </c>
      <c r="N1568" s="3" t="str">
        <f t="shared" si="276"/>
        <v>WH01S-NTA</v>
      </c>
      <c r="O1568" s="2" t="str">
        <f t="shared" si="277"/>
        <v>mSATA-256GB-MLC-IKWH01S-NTA</v>
      </c>
      <c r="P1568" s="2">
        <f t="shared" si="278"/>
        <v>0</v>
      </c>
      <c r="Q1568" s="2">
        <f t="shared" si="279"/>
        <v>0</v>
      </c>
      <c r="R1568" s="2">
        <f t="shared" si="280"/>
        <v>0</v>
      </c>
      <c r="S1568" s="2">
        <f t="shared" si="281"/>
        <v>0</v>
      </c>
      <c r="T1568" s="2">
        <f t="shared" si="282"/>
        <v>0</v>
      </c>
    </row>
    <row r="1569" spans="1:20" hidden="1">
      <c r="A1569" s="2" t="s">
        <v>1511</v>
      </c>
      <c r="D1569" s="2">
        <v>0</v>
      </c>
      <c r="E1569" s="2">
        <v>0</v>
      </c>
      <c r="F1569" s="2">
        <v>0</v>
      </c>
      <c r="H1569" s="2">
        <v>0</v>
      </c>
      <c r="I1569" s="2">
        <v>0</v>
      </c>
      <c r="K1569" s="2">
        <v>0</v>
      </c>
      <c r="L1569" s="3">
        <f t="shared" si="274"/>
        <v>0</v>
      </c>
      <c r="M1569" s="3" t="str">
        <f t="shared" si="275"/>
        <v>mSATA-32GB-MLCWT-IK</v>
      </c>
      <c r="N1569" s="3" t="str">
        <f t="shared" si="276"/>
        <v>WH01S-NTA</v>
      </c>
      <c r="O1569" s="2" t="str">
        <f t="shared" si="277"/>
        <v>mSATA-32GB-MLCWT-IKWH01S-NTA</v>
      </c>
      <c r="P1569" s="2">
        <f t="shared" si="278"/>
        <v>0</v>
      </c>
      <c r="Q1569" s="2">
        <f t="shared" si="279"/>
        <v>0</v>
      </c>
      <c r="R1569" s="2">
        <f t="shared" si="280"/>
        <v>0</v>
      </c>
      <c r="S1569" s="2">
        <f t="shared" si="281"/>
        <v>0</v>
      </c>
      <c r="T1569" s="2">
        <f t="shared" si="282"/>
        <v>0</v>
      </c>
    </row>
    <row r="1570" spans="1:20" hidden="1">
      <c r="A1570" s="2" t="s">
        <v>1512</v>
      </c>
      <c r="D1570" s="2">
        <v>0</v>
      </c>
      <c r="E1570" s="2">
        <v>0</v>
      </c>
      <c r="F1570" s="2">
        <v>0</v>
      </c>
      <c r="H1570" s="2">
        <v>0</v>
      </c>
      <c r="I1570" s="2">
        <v>0</v>
      </c>
      <c r="K1570" s="2">
        <v>0</v>
      </c>
      <c r="L1570" s="3">
        <f t="shared" si="274"/>
        <v>0</v>
      </c>
      <c r="M1570" s="3" t="str">
        <f t="shared" si="275"/>
        <v>mSATA-512GB-TLC-IK</v>
      </c>
      <c r="N1570" s="3" t="str">
        <f t="shared" si="276"/>
        <v>WH01S-NTA</v>
      </c>
      <c r="O1570" s="2" t="str">
        <f t="shared" si="277"/>
        <v>mSATA-512GB-TLC-IKWH01S-NTA</v>
      </c>
      <c r="P1570" s="2">
        <f t="shared" si="278"/>
        <v>0</v>
      </c>
      <c r="Q1570" s="2">
        <f t="shared" si="279"/>
        <v>0</v>
      </c>
      <c r="R1570" s="2">
        <f t="shared" si="280"/>
        <v>0</v>
      </c>
      <c r="S1570" s="2">
        <f t="shared" si="281"/>
        <v>0</v>
      </c>
      <c r="T1570" s="2">
        <f t="shared" si="282"/>
        <v>0</v>
      </c>
    </row>
    <row r="1571" spans="1:20" hidden="1">
      <c r="A1571" s="2" t="s">
        <v>1513</v>
      </c>
      <c r="D1571" s="2">
        <v>0</v>
      </c>
      <c r="E1571" s="2">
        <v>0</v>
      </c>
      <c r="F1571" s="2">
        <v>0</v>
      </c>
      <c r="H1571" s="2">
        <v>0</v>
      </c>
      <c r="I1571" s="2">
        <v>0</v>
      </c>
      <c r="K1571" s="2">
        <v>0</v>
      </c>
      <c r="L1571" s="3">
        <f t="shared" si="274"/>
        <v>0</v>
      </c>
      <c r="M1571" s="3" t="str">
        <f t="shared" si="275"/>
        <v>mSATA-512GB-TLC-PN</v>
      </c>
      <c r="N1571" s="3" t="str">
        <f t="shared" si="276"/>
        <v>WH01S-NTA</v>
      </c>
      <c r="O1571" s="2" t="str">
        <f t="shared" si="277"/>
        <v>mSATA-512GB-TLC-PNWH01S-NTA</v>
      </c>
      <c r="P1571" s="2">
        <f t="shared" si="278"/>
        <v>0</v>
      </c>
      <c r="Q1571" s="2">
        <f t="shared" si="279"/>
        <v>0</v>
      </c>
      <c r="R1571" s="2">
        <f t="shared" si="280"/>
        <v>0</v>
      </c>
      <c r="S1571" s="2">
        <f t="shared" si="281"/>
        <v>0</v>
      </c>
      <c r="T1571" s="2">
        <f t="shared" si="282"/>
        <v>0</v>
      </c>
    </row>
    <row r="1572" spans="1:20" hidden="1">
      <c r="A1572" s="2" t="s">
        <v>1514</v>
      </c>
      <c r="D1572" s="2">
        <v>6</v>
      </c>
      <c r="E1572" s="2">
        <v>6</v>
      </c>
      <c r="F1572" s="2">
        <v>0</v>
      </c>
      <c r="H1572" s="2">
        <v>0</v>
      </c>
      <c r="I1572" s="2">
        <v>0</v>
      </c>
      <c r="K1572" s="2">
        <v>0</v>
      </c>
      <c r="L1572" s="3">
        <f t="shared" si="274"/>
        <v>6</v>
      </c>
      <c r="M1572" s="3" t="str">
        <f t="shared" si="275"/>
        <v>mSATA-512GB-TLCWT-IK</v>
      </c>
      <c r="N1572" s="3" t="str">
        <f t="shared" si="276"/>
        <v>WH01S-NTA</v>
      </c>
      <c r="O1572" s="2" t="str">
        <f t="shared" si="277"/>
        <v>mSATA-512GB-TLCWT-IKWH01S-NTA</v>
      </c>
      <c r="P1572" s="2">
        <f t="shared" si="278"/>
        <v>6</v>
      </c>
      <c r="Q1572" s="2">
        <f t="shared" si="279"/>
        <v>6</v>
      </c>
      <c r="R1572" s="2">
        <f t="shared" si="280"/>
        <v>0</v>
      </c>
      <c r="S1572" s="2">
        <f t="shared" si="281"/>
        <v>0</v>
      </c>
      <c r="T1572" s="2">
        <f t="shared" si="282"/>
        <v>0</v>
      </c>
    </row>
    <row r="1573" spans="1:20" hidden="1">
      <c r="A1573" s="2" t="s">
        <v>1515</v>
      </c>
      <c r="D1573" s="2">
        <v>0</v>
      </c>
      <c r="E1573" s="2">
        <v>0</v>
      </c>
      <c r="F1573" s="2">
        <v>0</v>
      </c>
      <c r="H1573" s="2">
        <v>0</v>
      </c>
      <c r="I1573" s="2">
        <v>0</v>
      </c>
      <c r="K1573" s="2">
        <v>0</v>
      </c>
      <c r="L1573" s="3">
        <f t="shared" si="274"/>
        <v>0</v>
      </c>
      <c r="M1573" s="3" t="str">
        <f t="shared" si="275"/>
        <v>mSATA-64GB-MLC-IK</v>
      </c>
      <c r="N1573" s="3" t="str">
        <f t="shared" si="276"/>
        <v>WH01S-NTA</v>
      </c>
      <c r="O1573" s="2" t="str">
        <f t="shared" si="277"/>
        <v>mSATA-64GB-MLC-IKWH01S-NTA</v>
      </c>
      <c r="P1573" s="2">
        <f t="shared" si="278"/>
        <v>0</v>
      </c>
      <c r="Q1573" s="2">
        <f t="shared" si="279"/>
        <v>0</v>
      </c>
      <c r="R1573" s="2">
        <f t="shared" si="280"/>
        <v>0</v>
      </c>
      <c r="S1573" s="2">
        <f t="shared" si="281"/>
        <v>0</v>
      </c>
      <c r="T1573" s="2">
        <f t="shared" si="282"/>
        <v>0</v>
      </c>
    </row>
    <row r="1574" spans="1:20" hidden="1">
      <c r="A1574" s="2" t="s">
        <v>1516</v>
      </c>
      <c r="D1574" s="2">
        <v>0</v>
      </c>
      <c r="E1574" s="2">
        <v>0</v>
      </c>
      <c r="F1574" s="2">
        <v>0</v>
      </c>
      <c r="H1574" s="2">
        <v>0</v>
      </c>
      <c r="I1574" s="2">
        <v>0</v>
      </c>
      <c r="K1574" s="2">
        <v>0</v>
      </c>
      <c r="L1574" s="3">
        <f t="shared" si="274"/>
        <v>0</v>
      </c>
      <c r="M1574" s="3" t="str">
        <f t="shared" si="275"/>
        <v>mSATA-64GB-MLC-PN</v>
      </c>
      <c r="N1574" s="3" t="str">
        <f t="shared" si="276"/>
        <v>WH01S-NTA</v>
      </c>
      <c r="O1574" s="2" t="str">
        <f t="shared" si="277"/>
        <v>mSATA-64GB-MLC-PNWH01S-NTA</v>
      </c>
      <c r="P1574" s="2">
        <f t="shared" si="278"/>
        <v>0</v>
      </c>
      <c r="Q1574" s="2">
        <f t="shared" si="279"/>
        <v>0</v>
      </c>
      <c r="R1574" s="2">
        <f t="shared" si="280"/>
        <v>0</v>
      </c>
      <c r="S1574" s="2">
        <f t="shared" si="281"/>
        <v>0</v>
      </c>
      <c r="T1574" s="2">
        <f t="shared" si="282"/>
        <v>0</v>
      </c>
    </row>
    <row r="1575" spans="1:20" hidden="1">
      <c r="A1575" s="2" t="s">
        <v>1517</v>
      </c>
      <c r="D1575" s="2">
        <v>0</v>
      </c>
      <c r="E1575" s="2">
        <v>0</v>
      </c>
      <c r="F1575" s="2">
        <v>0</v>
      </c>
      <c r="H1575" s="2">
        <v>0</v>
      </c>
      <c r="I1575" s="2">
        <v>0</v>
      </c>
      <c r="K1575" s="2">
        <v>0</v>
      </c>
      <c r="L1575" s="3">
        <f t="shared" si="274"/>
        <v>0</v>
      </c>
      <c r="M1575" s="3" t="str">
        <f t="shared" si="275"/>
        <v>mSATA-64GB-MLCWT-IK</v>
      </c>
      <c r="N1575" s="3" t="str">
        <f t="shared" si="276"/>
        <v>WH01S-NTA</v>
      </c>
      <c r="O1575" s="2" t="str">
        <f t="shared" si="277"/>
        <v>mSATA-64GB-MLCWT-IKWH01S-NTA</v>
      </c>
      <c r="P1575" s="2">
        <f t="shared" si="278"/>
        <v>0</v>
      </c>
      <c r="Q1575" s="2">
        <f t="shared" si="279"/>
        <v>0</v>
      </c>
      <c r="R1575" s="2">
        <f t="shared" si="280"/>
        <v>0</v>
      </c>
      <c r="S1575" s="2">
        <f t="shared" si="281"/>
        <v>0</v>
      </c>
      <c r="T1575" s="2">
        <f t="shared" si="282"/>
        <v>0</v>
      </c>
    </row>
    <row r="1576" spans="1:20" hidden="1">
      <c r="A1576" s="2" t="s">
        <v>1518</v>
      </c>
      <c r="D1576" s="2">
        <v>0</v>
      </c>
      <c r="E1576" s="2">
        <v>0</v>
      </c>
      <c r="F1576" s="2">
        <v>0</v>
      </c>
      <c r="H1576" s="2">
        <v>0</v>
      </c>
      <c r="I1576" s="2">
        <v>0</v>
      </c>
      <c r="K1576" s="2">
        <v>0</v>
      </c>
      <c r="L1576" s="3">
        <f t="shared" si="274"/>
        <v>0</v>
      </c>
      <c r="M1576" s="3" t="str">
        <f t="shared" si="275"/>
        <v>mSATAHS-128GB-MLC-IK</v>
      </c>
      <c r="N1576" s="3" t="str">
        <f t="shared" si="276"/>
        <v>WH01S-NTA</v>
      </c>
      <c r="O1576" s="2" t="str">
        <f t="shared" si="277"/>
        <v>mSATAHS-128GB-MLC-IKWH01S-NTA</v>
      </c>
      <c r="P1576" s="2">
        <f t="shared" si="278"/>
        <v>0</v>
      </c>
      <c r="Q1576" s="2">
        <f t="shared" si="279"/>
        <v>0</v>
      </c>
      <c r="R1576" s="2">
        <f t="shared" si="280"/>
        <v>0</v>
      </c>
      <c r="S1576" s="2">
        <f t="shared" si="281"/>
        <v>0</v>
      </c>
      <c r="T1576" s="2">
        <f t="shared" si="282"/>
        <v>0</v>
      </c>
    </row>
    <row r="1577" spans="1:20" hidden="1">
      <c r="A1577" s="2" t="s">
        <v>1519</v>
      </c>
      <c r="D1577" s="2">
        <v>0</v>
      </c>
      <c r="E1577" s="2">
        <v>0</v>
      </c>
      <c r="F1577" s="2">
        <v>0</v>
      </c>
      <c r="H1577" s="2">
        <v>0</v>
      </c>
      <c r="I1577" s="2">
        <v>0</v>
      </c>
      <c r="K1577" s="2">
        <v>0</v>
      </c>
      <c r="L1577" s="3">
        <f t="shared" si="274"/>
        <v>0</v>
      </c>
      <c r="M1577" s="3" t="str">
        <f t="shared" si="275"/>
        <v>mSATAHS-128GB-MLC-IK1</v>
      </c>
      <c r="N1577" s="3" t="str">
        <f t="shared" si="276"/>
        <v>WH01S-NTA</v>
      </c>
      <c r="O1577" s="2" t="str">
        <f t="shared" si="277"/>
        <v>mSATAHS-128GB-MLC-IK1WH01S-NTA</v>
      </c>
      <c r="P1577" s="2">
        <f t="shared" si="278"/>
        <v>0</v>
      </c>
      <c r="Q1577" s="2">
        <f t="shared" si="279"/>
        <v>0</v>
      </c>
      <c r="R1577" s="2">
        <f t="shared" si="280"/>
        <v>0</v>
      </c>
      <c r="S1577" s="2">
        <f t="shared" si="281"/>
        <v>0</v>
      </c>
      <c r="T1577" s="2">
        <f t="shared" si="282"/>
        <v>0</v>
      </c>
    </row>
    <row r="1578" spans="1:20" hidden="1">
      <c r="A1578" s="2" t="s">
        <v>1520</v>
      </c>
      <c r="D1578" s="2">
        <v>1</v>
      </c>
      <c r="E1578" s="2">
        <v>0</v>
      </c>
      <c r="F1578" s="2">
        <v>1</v>
      </c>
      <c r="H1578" s="2">
        <v>0</v>
      </c>
      <c r="I1578" s="2">
        <v>0</v>
      </c>
      <c r="K1578" s="2">
        <v>0</v>
      </c>
      <c r="L1578" s="3">
        <f t="shared" si="274"/>
        <v>1</v>
      </c>
      <c r="M1578" s="3" t="str">
        <f t="shared" si="275"/>
        <v>mSATAHS-128GB-MLCWT-IK</v>
      </c>
      <c r="N1578" s="3" t="str">
        <f t="shared" si="276"/>
        <v>WH01S-NTA</v>
      </c>
      <c r="O1578" s="2" t="str">
        <f t="shared" si="277"/>
        <v>mSATAHS-128GB-MLCWT-IKWH01S-NTA</v>
      </c>
      <c r="P1578" s="2">
        <f t="shared" si="278"/>
        <v>1</v>
      </c>
      <c r="Q1578" s="2">
        <f t="shared" si="279"/>
        <v>0</v>
      </c>
      <c r="R1578" s="2">
        <f t="shared" si="280"/>
        <v>1</v>
      </c>
      <c r="S1578" s="2">
        <f t="shared" si="281"/>
        <v>0</v>
      </c>
      <c r="T1578" s="2">
        <f t="shared" si="282"/>
        <v>1</v>
      </c>
    </row>
    <row r="1579" spans="1:20" hidden="1">
      <c r="A1579" s="2" t="s">
        <v>1521</v>
      </c>
      <c r="D1579" s="2">
        <v>0</v>
      </c>
      <c r="E1579" s="2">
        <v>0</v>
      </c>
      <c r="F1579" s="2">
        <v>0</v>
      </c>
      <c r="H1579" s="2">
        <v>0</v>
      </c>
      <c r="I1579" s="2">
        <v>0</v>
      </c>
      <c r="K1579" s="2">
        <v>0</v>
      </c>
      <c r="L1579" s="3">
        <f t="shared" si="274"/>
        <v>0</v>
      </c>
      <c r="M1579" s="3" t="str">
        <f t="shared" si="275"/>
        <v>mSATAHS-256GB-TLC-IK</v>
      </c>
      <c r="N1579" s="3" t="str">
        <f t="shared" si="276"/>
        <v>WH01S-NTA</v>
      </c>
      <c r="O1579" s="2" t="str">
        <f t="shared" si="277"/>
        <v>mSATAHS-256GB-TLC-IKWH01S-NTA</v>
      </c>
      <c r="P1579" s="2">
        <f t="shared" si="278"/>
        <v>0</v>
      </c>
      <c r="Q1579" s="2">
        <f t="shared" si="279"/>
        <v>0</v>
      </c>
      <c r="R1579" s="2">
        <f t="shared" si="280"/>
        <v>0</v>
      </c>
      <c r="S1579" s="2">
        <f t="shared" si="281"/>
        <v>0</v>
      </c>
      <c r="T1579" s="2">
        <f t="shared" si="282"/>
        <v>0</v>
      </c>
    </row>
    <row r="1580" spans="1:20" hidden="1">
      <c r="A1580" s="2" t="s">
        <v>1522</v>
      </c>
      <c r="D1580" s="2">
        <v>0</v>
      </c>
      <c r="E1580" s="2">
        <v>0</v>
      </c>
      <c r="F1580" s="2">
        <v>0</v>
      </c>
      <c r="H1580" s="2">
        <v>0</v>
      </c>
      <c r="I1580" s="2">
        <v>0</v>
      </c>
      <c r="K1580" s="2">
        <v>0</v>
      </c>
      <c r="L1580" s="3">
        <f t="shared" si="274"/>
        <v>0</v>
      </c>
      <c r="M1580" s="3" t="str">
        <f t="shared" si="275"/>
        <v>mSATAHS-64GB-MLC-IK</v>
      </c>
      <c r="N1580" s="3" t="str">
        <f t="shared" si="276"/>
        <v>WH01S-NTA</v>
      </c>
      <c r="O1580" s="2" t="str">
        <f t="shared" si="277"/>
        <v>mSATAHS-64GB-MLC-IKWH01S-NTA</v>
      </c>
      <c r="P1580" s="2">
        <f t="shared" si="278"/>
        <v>0</v>
      </c>
      <c r="Q1580" s="2">
        <f t="shared" si="279"/>
        <v>0</v>
      </c>
      <c r="R1580" s="2">
        <f t="shared" si="280"/>
        <v>0</v>
      </c>
      <c r="S1580" s="2">
        <f t="shared" si="281"/>
        <v>0</v>
      </c>
      <c r="T1580" s="2">
        <f t="shared" si="282"/>
        <v>0</v>
      </c>
    </row>
    <row r="1581" spans="1:20" hidden="1">
      <c r="A1581" s="2" t="s">
        <v>1523</v>
      </c>
      <c r="D1581" s="2">
        <v>0</v>
      </c>
      <c r="E1581" s="2">
        <v>0</v>
      </c>
      <c r="F1581" s="2">
        <v>0</v>
      </c>
      <c r="H1581" s="2">
        <v>0</v>
      </c>
      <c r="I1581" s="2">
        <v>0</v>
      </c>
      <c r="K1581" s="2">
        <v>0</v>
      </c>
      <c r="L1581" s="3">
        <f t="shared" si="274"/>
        <v>0</v>
      </c>
      <c r="M1581" s="3" t="str">
        <f t="shared" si="275"/>
        <v>mSATAHS-64GB-MLC-PN</v>
      </c>
      <c r="N1581" s="3" t="str">
        <f t="shared" si="276"/>
        <v>WH01S-NTA</v>
      </c>
      <c r="O1581" s="2" t="str">
        <f t="shared" si="277"/>
        <v>mSATAHS-64GB-MLC-PNWH01S-NTA</v>
      </c>
      <c r="P1581" s="2">
        <f t="shared" si="278"/>
        <v>0</v>
      </c>
      <c r="Q1581" s="2">
        <f t="shared" si="279"/>
        <v>0</v>
      </c>
      <c r="R1581" s="2">
        <f t="shared" si="280"/>
        <v>0</v>
      </c>
      <c r="S1581" s="2">
        <f t="shared" si="281"/>
        <v>0</v>
      </c>
      <c r="T1581" s="2">
        <f t="shared" si="282"/>
        <v>0</v>
      </c>
    </row>
    <row r="1582" spans="1:20" hidden="1">
      <c r="A1582" s="2" t="s">
        <v>124</v>
      </c>
      <c r="D1582" s="2">
        <v>48</v>
      </c>
      <c r="E1582" s="2">
        <v>75</v>
      </c>
      <c r="F1582" s="2">
        <v>-27</v>
      </c>
      <c r="H1582" s="2">
        <v>52</v>
      </c>
      <c r="I1582" s="2">
        <v>0</v>
      </c>
      <c r="J1582" s="2" t="s">
        <v>2163</v>
      </c>
      <c r="K1582" s="2">
        <v>0</v>
      </c>
      <c r="L1582" s="3">
        <f t="shared" si="274"/>
        <v>48</v>
      </c>
      <c r="M1582" s="3" t="str">
        <f t="shared" si="275"/>
        <v>mSATAHS-64GB-MLCWT-IK</v>
      </c>
      <c r="N1582" s="3" t="str">
        <f t="shared" si="276"/>
        <v>WH01S-NTA</v>
      </c>
      <c r="O1582" s="2" t="str">
        <f t="shared" si="277"/>
        <v>mSATAHS-64GB-MLCWT-IKWH01S-NTA</v>
      </c>
      <c r="P1582" s="2">
        <f t="shared" si="278"/>
        <v>48</v>
      </c>
      <c r="Q1582" s="2">
        <f t="shared" si="279"/>
        <v>75</v>
      </c>
      <c r="R1582" s="2">
        <f t="shared" si="280"/>
        <v>-27</v>
      </c>
      <c r="S1582" s="2">
        <f t="shared" si="281"/>
        <v>52</v>
      </c>
      <c r="T1582" s="2">
        <f t="shared" si="282"/>
        <v>25</v>
      </c>
    </row>
    <row r="1583" spans="1:20" hidden="1">
      <c r="A1583" s="2" t="s">
        <v>1524</v>
      </c>
      <c r="D1583" s="2">
        <v>0</v>
      </c>
      <c r="E1583" s="2">
        <v>0</v>
      </c>
      <c r="F1583" s="2">
        <v>0</v>
      </c>
      <c r="H1583" s="2">
        <v>0</v>
      </c>
      <c r="I1583" s="2">
        <v>0</v>
      </c>
      <c r="K1583" s="2">
        <v>0</v>
      </c>
      <c r="L1583" s="3">
        <f t="shared" si="274"/>
        <v>0</v>
      </c>
      <c r="M1583" s="3" t="str">
        <f t="shared" si="275"/>
        <v>MSD-128GB-SK</v>
      </c>
      <c r="N1583" s="3" t="str">
        <f t="shared" si="276"/>
        <v>WH01S-NTA</v>
      </c>
      <c r="O1583" s="2" t="str">
        <f t="shared" si="277"/>
        <v>MSD-128GB-SKWH01S-NTA</v>
      </c>
      <c r="P1583" s="2">
        <f t="shared" si="278"/>
        <v>0</v>
      </c>
      <c r="Q1583" s="2">
        <f t="shared" si="279"/>
        <v>0</v>
      </c>
      <c r="R1583" s="2">
        <f t="shared" si="280"/>
        <v>0</v>
      </c>
      <c r="S1583" s="2">
        <f t="shared" si="281"/>
        <v>0</v>
      </c>
      <c r="T1583" s="2">
        <f t="shared" si="282"/>
        <v>0</v>
      </c>
    </row>
    <row r="1584" spans="1:20" hidden="1">
      <c r="A1584" s="2" t="s">
        <v>1525</v>
      </c>
      <c r="D1584" s="2">
        <v>0</v>
      </c>
      <c r="E1584" s="2">
        <v>0</v>
      </c>
      <c r="F1584" s="2">
        <v>0</v>
      </c>
      <c r="H1584" s="2">
        <v>0</v>
      </c>
      <c r="I1584" s="2">
        <v>0</v>
      </c>
      <c r="K1584" s="2">
        <v>0</v>
      </c>
      <c r="L1584" s="3">
        <f t="shared" si="274"/>
        <v>0</v>
      </c>
      <c r="M1584" s="3" t="str">
        <f t="shared" si="275"/>
        <v>MSD-128GB-TLC-IK</v>
      </c>
      <c r="N1584" s="3" t="str">
        <f t="shared" si="276"/>
        <v>WH01S-NTA</v>
      </c>
      <c r="O1584" s="2" t="str">
        <f t="shared" si="277"/>
        <v>MSD-128GB-TLC-IKWH01S-NTA</v>
      </c>
      <c r="P1584" s="2">
        <f t="shared" si="278"/>
        <v>0</v>
      </c>
      <c r="Q1584" s="2">
        <f t="shared" si="279"/>
        <v>0</v>
      </c>
      <c r="R1584" s="2">
        <f t="shared" si="280"/>
        <v>0</v>
      </c>
      <c r="S1584" s="2">
        <f t="shared" si="281"/>
        <v>0</v>
      </c>
      <c r="T1584" s="2">
        <f t="shared" si="282"/>
        <v>0</v>
      </c>
    </row>
    <row r="1585" spans="1:20" hidden="1">
      <c r="A1585" s="2" t="s">
        <v>1526</v>
      </c>
      <c r="D1585" s="2">
        <v>0</v>
      </c>
      <c r="E1585" s="2">
        <v>0</v>
      </c>
      <c r="F1585" s="2">
        <v>0</v>
      </c>
      <c r="H1585" s="2">
        <v>0</v>
      </c>
      <c r="I1585" s="2">
        <v>0</v>
      </c>
      <c r="K1585" s="2">
        <v>0</v>
      </c>
      <c r="L1585" s="3">
        <f t="shared" si="274"/>
        <v>0</v>
      </c>
      <c r="M1585" s="3" t="str">
        <f t="shared" si="275"/>
        <v>MSD-32GB-SK</v>
      </c>
      <c r="N1585" s="3" t="str">
        <f t="shared" si="276"/>
        <v>WH01S-NTA</v>
      </c>
      <c r="O1585" s="2" t="str">
        <f t="shared" si="277"/>
        <v>MSD-32GB-SKWH01S-NTA</v>
      </c>
      <c r="P1585" s="2">
        <f t="shared" si="278"/>
        <v>0</v>
      </c>
      <c r="Q1585" s="2">
        <f t="shared" si="279"/>
        <v>0</v>
      </c>
      <c r="R1585" s="2">
        <f t="shared" si="280"/>
        <v>0</v>
      </c>
      <c r="S1585" s="2">
        <f t="shared" si="281"/>
        <v>0</v>
      </c>
      <c r="T1585" s="2">
        <f t="shared" si="282"/>
        <v>0</v>
      </c>
    </row>
    <row r="1586" spans="1:20" hidden="1">
      <c r="A1586" s="2" t="s">
        <v>1527</v>
      </c>
      <c r="D1586" s="2">
        <v>10</v>
      </c>
      <c r="E1586" s="2">
        <v>0</v>
      </c>
      <c r="F1586" s="2">
        <v>10</v>
      </c>
      <c r="H1586" s="2">
        <v>0</v>
      </c>
      <c r="I1586" s="2">
        <v>0</v>
      </c>
      <c r="K1586" s="2">
        <v>0</v>
      </c>
      <c r="L1586" s="3">
        <f t="shared" si="274"/>
        <v>10</v>
      </c>
      <c r="M1586" s="3" t="str">
        <f t="shared" si="275"/>
        <v>MSD-8GB-MLCWT-PN</v>
      </c>
      <c r="N1586" s="3" t="str">
        <f t="shared" si="276"/>
        <v>WH01S-NTA</v>
      </c>
      <c r="O1586" s="2" t="str">
        <f t="shared" si="277"/>
        <v>MSD-8GB-MLCWT-PNWH01S-NTA</v>
      </c>
      <c r="P1586" s="2">
        <f t="shared" si="278"/>
        <v>10</v>
      </c>
      <c r="Q1586" s="2">
        <f t="shared" si="279"/>
        <v>0</v>
      </c>
      <c r="R1586" s="2">
        <f t="shared" si="280"/>
        <v>10</v>
      </c>
      <c r="S1586" s="2">
        <f t="shared" si="281"/>
        <v>0</v>
      </c>
      <c r="T1586" s="2">
        <f t="shared" si="282"/>
        <v>10</v>
      </c>
    </row>
    <row r="1587" spans="1:20" hidden="1">
      <c r="A1587" s="2" t="s">
        <v>154</v>
      </c>
      <c r="D1587" s="2">
        <v>7</v>
      </c>
      <c r="E1587" s="2">
        <v>0</v>
      </c>
      <c r="F1587" s="2">
        <v>7</v>
      </c>
      <c r="H1587" s="2">
        <v>0</v>
      </c>
      <c r="I1587" s="2">
        <v>0</v>
      </c>
      <c r="K1587" s="2">
        <v>0</v>
      </c>
      <c r="L1587" s="3">
        <f t="shared" si="274"/>
        <v>7</v>
      </c>
      <c r="M1587" s="3" t="str">
        <f t="shared" si="275"/>
        <v>SSD-128GB-MLC-IK</v>
      </c>
      <c r="N1587" s="3" t="str">
        <f t="shared" si="276"/>
        <v>WH01S-NTA</v>
      </c>
      <c r="O1587" s="2" t="str">
        <f t="shared" si="277"/>
        <v>SSD-128GB-MLC-IKWH01S-NTA</v>
      </c>
      <c r="P1587" s="2">
        <f t="shared" si="278"/>
        <v>7</v>
      </c>
      <c r="Q1587" s="2">
        <f t="shared" si="279"/>
        <v>0</v>
      </c>
      <c r="R1587" s="2">
        <f t="shared" si="280"/>
        <v>7</v>
      </c>
      <c r="S1587" s="2">
        <f t="shared" si="281"/>
        <v>0</v>
      </c>
      <c r="T1587" s="2">
        <f t="shared" si="282"/>
        <v>7</v>
      </c>
    </row>
    <row r="1588" spans="1:20" hidden="1">
      <c r="A1588" s="2" t="s">
        <v>1528</v>
      </c>
      <c r="D1588" s="2">
        <v>0</v>
      </c>
      <c r="E1588" s="2">
        <v>0</v>
      </c>
      <c r="F1588" s="2">
        <v>0</v>
      </c>
      <c r="H1588" s="2">
        <v>0</v>
      </c>
      <c r="I1588" s="2">
        <v>0</v>
      </c>
      <c r="K1588" s="2">
        <v>0</v>
      </c>
      <c r="L1588" s="3">
        <f t="shared" si="274"/>
        <v>0</v>
      </c>
      <c r="M1588" s="3" t="str">
        <f t="shared" si="275"/>
        <v>SSD-128GB-MLC-PN</v>
      </c>
      <c r="N1588" s="3" t="str">
        <f t="shared" si="276"/>
        <v>WH01S-NTA</v>
      </c>
      <c r="O1588" s="2" t="str">
        <f t="shared" si="277"/>
        <v>SSD-128GB-MLC-PNWH01S-NTA</v>
      </c>
      <c r="P1588" s="2">
        <f t="shared" si="278"/>
        <v>0</v>
      </c>
      <c r="Q1588" s="2">
        <f t="shared" si="279"/>
        <v>0</v>
      </c>
      <c r="R1588" s="2">
        <f t="shared" si="280"/>
        <v>0</v>
      </c>
      <c r="S1588" s="2">
        <f t="shared" si="281"/>
        <v>0</v>
      </c>
      <c r="T1588" s="2">
        <f t="shared" si="282"/>
        <v>0</v>
      </c>
    </row>
    <row r="1589" spans="1:20" hidden="1">
      <c r="A1589" s="2" t="s">
        <v>1529</v>
      </c>
      <c r="D1589" s="2">
        <v>0</v>
      </c>
      <c r="E1589" s="2">
        <v>0</v>
      </c>
      <c r="F1589" s="2">
        <v>0</v>
      </c>
      <c r="H1589" s="2">
        <v>0</v>
      </c>
      <c r="I1589" s="2">
        <v>0</v>
      </c>
      <c r="K1589" s="2">
        <v>0</v>
      </c>
      <c r="L1589" s="3">
        <f t="shared" si="274"/>
        <v>0</v>
      </c>
      <c r="M1589" s="3" t="str">
        <f t="shared" si="275"/>
        <v>SSD-128GB-MLCWT-IK</v>
      </c>
      <c r="N1589" s="3" t="str">
        <f t="shared" si="276"/>
        <v>WH01S-NTA</v>
      </c>
      <c r="O1589" s="2" t="str">
        <f t="shared" si="277"/>
        <v>SSD-128GB-MLCWT-IKWH01S-NTA</v>
      </c>
      <c r="P1589" s="2">
        <f t="shared" si="278"/>
        <v>0</v>
      </c>
      <c r="Q1589" s="2">
        <f t="shared" si="279"/>
        <v>0</v>
      </c>
      <c r="R1589" s="2">
        <f t="shared" si="280"/>
        <v>0</v>
      </c>
      <c r="S1589" s="2">
        <f t="shared" si="281"/>
        <v>0</v>
      </c>
      <c r="T1589" s="2">
        <f t="shared" si="282"/>
        <v>0</v>
      </c>
    </row>
    <row r="1590" spans="1:20" hidden="1">
      <c r="A1590" s="2" t="s">
        <v>1530</v>
      </c>
      <c r="D1590" s="2">
        <v>4</v>
      </c>
      <c r="E1590" s="2">
        <v>0</v>
      </c>
      <c r="F1590" s="2">
        <v>4</v>
      </c>
      <c r="H1590" s="2">
        <v>0</v>
      </c>
      <c r="I1590" s="2">
        <v>0</v>
      </c>
      <c r="K1590" s="2">
        <v>0</v>
      </c>
      <c r="L1590" s="3">
        <f t="shared" si="274"/>
        <v>4</v>
      </c>
      <c r="M1590" s="3" t="str">
        <f t="shared" si="275"/>
        <v>SSD-128GB-TLC-IK</v>
      </c>
      <c r="N1590" s="3" t="str">
        <f t="shared" si="276"/>
        <v>WH01S-NTA</v>
      </c>
      <c r="O1590" s="2" t="str">
        <f t="shared" si="277"/>
        <v>SSD-128GB-TLC-IKWH01S-NTA</v>
      </c>
      <c r="P1590" s="2">
        <f t="shared" si="278"/>
        <v>4</v>
      </c>
      <c r="Q1590" s="2">
        <f t="shared" si="279"/>
        <v>0</v>
      </c>
      <c r="R1590" s="2">
        <f t="shared" si="280"/>
        <v>4</v>
      </c>
      <c r="S1590" s="2">
        <f t="shared" si="281"/>
        <v>0</v>
      </c>
      <c r="T1590" s="2">
        <f t="shared" si="282"/>
        <v>4</v>
      </c>
    </row>
    <row r="1591" spans="1:20" hidden="1">
      <c r="A1591" s="2" t="s">
        <v>1531</v>
      </c>
      <c r="B1591" s="2">
        <v>2</v>
      </c>
      <c r="C1591" s="2">
        <v>99</v>
      </c>
      <c r="D1591" s="2">
        <v>4</v>
      </c>
      <c r="E1591" s="2">
        <v>0</v>
      </c>
      <c r="F1591" s="2">
        <v>4</v>
      </c>
      <c r="H1591" s="2">
        <v>0</v>
      </c>
      <c r="I1591" s="2">
        <v>0</v>
      </c>
      <c r="K1591" s="2">
        <v>0</v>
      </c>
      <c r="L1591" s="3">
        <f t="shared" ref="L1591:L1602" si="283">D1591</f>
        <v>4</v>
      </c>
      <c r="M1591" s="3" t="str">
        <f t="shared" ref="M1591:M1602" si="284">A1591</f>
        <v>SSD-128GB-TLC5WT-TD</v>
      </c>
      <c r="N1591" s="3" t="str">
        <f t="shared" ref="N1591:N1602" si="285">IF(A1592="Inventory",A1591,N1590)</f>
        <v>WH01S-NTA</v>
      </c>
      <c r="O1591" s="2" t="str">
        <f t="shared" ref="O1591:O1610" si="286">M1591&amp;N1591</f>
        <v>SSD-128GB-TLC5WT-TDWH01S-NTA</v>
      </c>
      <c r="P1591" s="2">
        <f t="shared" si="278"/>
        <v>4</v>
      </c>
      <c r="Q1591" s="2">
        <f t="shared" si="279"/>
        <v>0</v>
      </c>
      <c r="R1591" s="2">
        <f t="shared" si="280"/>
        <v>4</v>
      </c>
      <c r="S1591" s="2">
        <f t="shared" si="281"/>
        <v>0</v>
      </c>
      <c r="T1591" s="2">
        <f t="shared" si="282"/>
        <v>4</v>
      </c>
    </row>
    <row r="1592" spans="1:20" hidden="1">
      <c r="A1592" s="2" t="s">
        <v>125</v>
      </c>
      <c r="D1592" s="2">
        <v>0</v>
      </c>
      <c r="E1592" s="2">
        <v>0</v>
      </c>
      <c r="F1592" s="2">
        <v>0</v>
      </c>
      <c r="H1592" s="2">
        <v>0</v>
      </c>
      <c r="I1592" s="2">
        <v>0</v>
      </c>
      <c r="K1592" s="2">
        <v>0</v>
      </c>
      <c r="L1592" s="3">
        <f t="shared" si="283"/>
        <v>0</v>
      </c>
      <c r="M1592" s="3" t="str">
        <f t="shared" si="284"/>
        <v>SSD-128GB-TLCWT-IK</v>
      </c>
      <c r="N1592" s="3" t="str">
        <f t="shared" si="285"/>
        <v>WH01S-NTA</v>
      </c>
      <c r="O1592" s="2" t="str">
        <f t="shared" si="286"/>
        <v>SSD-128GB-TLCWT-IKWH01S-NTA</v>
      </c>
      <c r="P1592" s="2">
        <f t="shared" si="278"/>
        <v>0</v>
      </c>
      <c r="Q1592" s="2">
        <f t="shared" si="279"/>
        <v>0</v>
      </c>
      <c r="R1592" s="2">
        <f t="shared" si="280"/>
        <v>0</v>
      </c>
      <c r="S1592" s="2">
        <f t="shared" si="281"/>
        <v>0</v>
      </c>
      <c r="T1592" s="2">
        <f t="shared" si="282"/>
        <v>0</v>
      </c>
    </row>
    <row r="1593" spans="1:20" hidden="1">
      <c r="A1593" s="2" t="s">
        <v>126</v>
      </c>
      <c r="D1593" s="2">
        <v>0</v>
      </c>
      <c r="E1593" s="2">
        <v>0</v>
      </c>
      <c r="F1593" s="2">
        <v>0</v>
      </c>
      <c r="H1593" s="2">
        <v>0</v>
      </c>
      <c r="I1593" s="2">
        <v>0</v>
      </c>
      <c r="K1593" s="2">
        <v>0</v>
      </c>
      <c r="L1593" s="3">
        <f t="shared" si="283"/>
        <v>0</v>
      </c>
      <c r="M1593" s="3" t="str">
        <f t="shared" si="284"/>
        <v>SSD-1920GB-TLC-IL</v>
      </c>
      <c r="N1593" s="3" t="str">
        <f t="shared" si="285"/>
        <v>WH01S-NTA</v>
      </c>
      <c r="O1593" s="2" t="str">
        <f t="shared" si="286"/>
        <v>SSD-1920GB-TLC-ILWH01S-NTA</v>
      </c>
      <c r="P1593" s="2">
        <f t="shared" si="278"/>
        <v>0</v>
      </c>
      <c r="Q1593" s="2">
        <f t="shared" si="279"/>
        <v>0</v>
      </c>
      <c r="R1593" s="2">
        <f t="shared" si="280"/>
        <v>0</v>
      </c>
      <c r="S1593" s="2">
        <f t="shared" si="281"/>
        <v>0</v>
      </c>
      <c r="T1593" s="2">
        <f t="shared" si="282"/>
        <v>0</v>
      </c>
    </row>
    <row r="1594" spans="1:20" hidden="1">
      <c r="A1594" s="2" t="s">
        <v>257</v>
      </c>
      <c r="D1594" s="2">
        <v>20</v>
      </c>
      <c r="E1594" s="2">
        <v>82</v>
      </c>
      <c r="F1594" s="2">
        <v>-62</v>
      </c>
      <c r="H1594" s="2">
        <v>0</v>
      </c>
      <c r="I1594" s="2">
        <v>0</v>
      </c>
      <c r="K1594" s="2">
        <v>0</v>
      </c>
      <c r="L1594" s="3">
        <f t="shared" si="283"/>
        <v>20</v>
      </c>
      <c r="M1594" s="3" t="str">
        <f t="shared" si="284"/>
        <v>SSD-1920GB-TLC-IL1</v>
      </c>
      <c r="N1594" s="3" t="str">
        <f t="shared" si="285"/>
        <v>WH01S-NTA</v>
      </c>
      <c r="O1594" s="2" t="str">
        <f t="shared" si="286"/>
        <v>SSD-1920GB-TLC-IL1WH01S-NTA</v>
      </c>
      <c r="P1594" s="2">
        <f t="shared" si="278"/>
        <v>20</v>
      </c>
      <c r="Q1594" s="2">
        <f t="shared" si="279"/>
        <v>82</v>
      </c>
      <c r="R1594" s="2">
        <f t="shared" si="280"/>
        <v>-62</v>
      </c>
      <c r="S1594" s="2">
        <f t="shared" si="281"/>
        <v>0</v>
      </c>
      <c r="T1594" s="2">
        <f t="shared" si="282"/>
        <v>-62</v>
      </c>
    </row>
    <row r="1595" spans="1:20" hidden="1">
      <c r="A1595" s="2" t="s">
        <v>1532</v>
      </c>
      <c r="D1595" s="2">
        <v>0</v>
      </c>
      <c r="E1595" s="2">
        <v>0</v>
      </c>
      <c r="F1595" s="2">
        <v>0</v>
      </c>
      <c r="H1595" s="2">
        <v>0</v>
      </c>
      <c r="I1595" s="2">
        <v>0</v>
      </c>
      <c r="K1595" s="2">
        <v>0</v>
      </c>
      <c r="L1595" s="3">
        <f t="shared" si="283"/>
        <v>0</v>
      </c>
      <c r="M1595" s="3" t="str">
        <f t="shared" si="284"/>
        <v>SSD-1TB</v>
      </c>
      <c r="N1595" s="3" t="str">
        <f t="shared" si="285"/>
        <v>WH01S-NTA</v>
      </c>
      <c r="O1595" s="2" t="str">
        <f t="shared" si="286"/>
        <v>SSD-1TBWH01S-NTA</v>
      </c>
      <c r="P1595" s="2">
        <f t="shared" si="278"/>
        <v>0</v>
      </c>
      <c r="Q1595" s="2">
        <f t="shared" si="279"/>
        <v>0</v>
      </c>
      <c r="R1595" s="2">
        <f t="shared" si="280"/>
        <v>0</v>
      </c>
      <c r="S1595" s="2">
        <f t="shared" si="281"/>
        <v>0</v>
      </c>
      <c r="T1595" s="2">
        <f t="shared" si="282"/>
        <v>0</v>
      </c>
    </row>
    <row r="1596" spans="1:20" hidden="1">
      <c r="A1596" s="2" t="s">
        <v>1533</v>
      </c>
      <c r="D1596" s="2">
        <v>0</v>
      </c>
      <c r="E1596" s="2">
        <v>0</v>
      </c>
      <c r="F1596" s="2">
        <v>0</v>
      </c>
      <c r="H1596" s="2">
        <v>0</v>
      </c>
      <c r="I1596" s="2">
        <v>0</v>
      </c>
      <c r="K1596" s="2">
        <v>0</v>
      </c>
      <c r="L1596" s="3">
        <f t="shared" si="283"/>
        <v>0</v>
      </c>
      <c r="M1596" s="3" t="str">
        <f t="shared" si="284"/>
        <v>SSD-1TB-MLC-IK</v>
      </c>
      <c r="N1596" s="3" t="str">
        <f t="shared" si="285"/>
        <v>WH01S-NTA</v>
      </c>
      <c r="O1596" s="2" t="str">
        <f t="shared" si="286"/>
        <v>SSD-1TB-MLC-IKWH01S-NTA</v>
      </c>
      <c r="P1596" s="2">
        <f t="shared" si="278"/>
        <v>0</v>
      </c>
      <c r="Q1596" s="2">
        <f t="shared" si="279"/>
        <v>0</v>
      </c>
      <c r="R1596" s="2">
        <f t="shared" si="280"/>
        <v>0</v>
      </c>
      <c r="S1596" s="2">
        <f t="shared" si="281"/>
        <v>0</v>
      </c>
      <c r="T1596" s="2">
        <f t="shared" si="282"/>
        <v>0</v>
      </c>
    </row>
    <row r="1597" spans="1:20" hidden="1">
      <c r="A1597" s="2" t="s">
        <v>1534</v>
      </c>
      <c r="D1597" s="2">
        <v>0</v>
      </c>
      <c r="E1597" s="2">
        <v>0</v>
      </c>
      <c r="F1597" s="2">
        <v>0</v>
      </c>
      <c r="H1597" s="2">
        <v>0</v>
      </c>
      <c r="I1597" s="2">
        <v>0</v>
      </c>
      <c r="K1597" s="2">
        <v>0</v>
      </c>
      <c r="L1597" s="3">
        <f t="shared" si="283"/>
        <v>0</v>
      </c>
      <c r="M1597" s="3" t="str">
        <f t="shared" si="284"/>
        <v>SSD-1TB-MLCWT-IK</v>
      </c>
      <c r="N1597" s="3" t="str">
        <f t="shared" si="285"/>
        <v>WH01S-NTA</v>
      </c>
      <c r="O1597" s="2" t="str">
        <f t="shared" si="286"/>
        <v>SSD-1TB-MLCWT-IKWH01S-NTA</v>
      </c>
      <c r="P1597" s="2">
        <f t="shared" si="278"/>
        <v>0</v>
      </c>
      <c r="Q1597" s="2">
        <f t="shared" si="279"/>
        <v>0</v>
      </c>
      <c r="R1597" s="2">
        <f t="shared" si="280"/>
        <v>0</v>
      </c>
      <c r="S1597" s="2">
        <f t="shared" si="281"/>
        <v>0</v>
      </c>
      <c r="T1597" s="2">
        <f t="shared" si="282"/>
        <v>0</v>
      </c>
    </row>
    <row r="1598" spans="1:20" hidden="1">
      <c r="A1598" s="2" t="s">
        <v>127</v>
      </c>
      <c r="D1598" s="2">
        <v>0</v>
      </c>
      <c r="E1598" s="2">
        <v>0</v>
      </c>
      <c r="F1598" s="2">
        <v>0</v>
      </c>
      <c r="H1598" s="2">
        <v>0</v>
      </c>
      <c r="I1598" s="2">
        <v>0</v>
      </c>
      <c r="K1598" s="2">
        <v>0</v>
      </c>
      <c r="L1598" s="3">
        <f t="shared" si="283"/>
        <v>0</v>
      </c>
      <c r="M1598" s="3" t="str">
        <f t="shared" si="284"/>
        <v>SSD-1TB-TLC-IK</v>
      </c>
      <c r="N1598" s="3" t="str">
        <f t="shared" si="285"/>
        <v>WH01S-NTA</v>
      </c>
      <c r="O1598" s="2" t="str">
        <f t="shared" si="286"/>
        <v>SSD-1TB-TLC-IKWH01S-NTA</v>
      </c>
      <c r="P1598" s="2">
        <f t="shared" si="278"/>
        <v>0</v>
      </c>
      <c r="Q1598" s="2">
        <f t="shared" si="279"/>
        <v>0</v>
      </c>
      <c r="R1598" s="2">
        <f t="shared" si="280"/>
        <v>0</v>
      </c>
      <c r="S1598" s="2">
        <f t="shared" si="281"/>
        <v>0</v>
      </c>
      <c r="T1598" s="2">
        <f t="shared" si="282"/>
        <v>0</v>
      </c>
    </row>
    <row r="1599" spans="1:20" hidden="1">
      <c r="A1599" s="2" t="s">
        <v>1535</v>
      </c>
      <c r="D1599" s="2">
        <v>0</v>
      </c>
      <c r="E1599" s="2">
        <v>0</v>
      </c>
      <c r="F1599" s="2">
        <v>0</v>
      </c>
      <c r="H1599" s="2">
        <v>0</v>
      </c>
      <c r="I1599" s="2">
        <v>0</v>
      </c>
      <c r="K1599" s="2">
        <v>0</v>
      </c>
      <c r="L1599" s="3">
        <f t="shared" si="283"/>
        <v>0</v>
      </c>
      <c r="M1599" s="3" t="str">
        <f t="shared" si="284"/>
        <v>SSD-1TB-TLC-PN</v>
      </c>
      <c r="N1599" s="3" t="str">
        <f t="shared" si="285"/>
        <v>WH01S-NTA</v>
      </c>
      <c r="O1599" s="2" t="str">
        <f t="shared" si="286"/>
        <v>SSD-1TB-TLC-PNWH01S-NTA</v>
      </c>
      <c r="P1599" s="2">
        <f t="shared" si="278"/>
        <v>0</v>
      </c>
      <c r="Q1599" s="2">
        <f t="shared" si="279"/>
        <v>0</v>
      </c>
      <c r="R1599" s="2">
        <f t="shared" si="280"/>
        <v>0</v>
      </c>
      <c r="S1599" s="2">
        <f t="shared" si="281"/>
        <v>0</v>
      </c>
      <c r="T1599" s="2">
        <f t="shared" si="282"/>
        <v>0</v>
      </c>
    </row>
    <row r="1600" spans="1:20" hidden="1">
      <c r="A1600" s="2" t="s">
        <v>1536</v>
      </c>
      <c r="D1600" s="2">
        <v>0</v>
      </c>
      <c r="E1600" s="2">
        <v>0</v>
      </c>
      <c r="F1600" s="2">
        <v>0</v>
      </c>
      <c r="H1600" s="2">
        <v>0</v>
      </c>
      <c r="I1600" s="2">
        <v>0</v>
      </c>
      <c r="K1600" s="2">
        <v>0</v>
      </c>
      <c r="L1600" s="3">
        <f t="shared" si="283"/>
        <v>0</v>
      </c>
      <c r="M1600" s="3" t="str">
        <f t="shared" si="284"/>
        <v>SSD-1TB-TLC-SS</v>
      </c>
      <c r="N1600" s="3" t="str">
        <f t="shared" si="285"/>
        <v>WH01S-NTA</v>
      </c>
      <c r="O1600" s="2" t="str">
        <f t="shared" si="286"/>
        <v>SSD-1TB-TLC-SSWH01S-NTA</v>
      </c>
      <c r="P1600" s="2">
        <f t="shared" si="278"/>
        <v>0</v>
      </c>
      <c r="Q1600" s="2">
        <f t="shared" si="279"/>
        <v>0</v>
      </c>
      <c r="R1600" s="2">
        <f t="shared" si="280"/>
        <v>0</v>
      </c>
      <c r="S1600" s="2">
        <f t="shared" si="281"/>
        <v>0</v>
      </c>
      <c r="T1600" s="2">
        <f t="shared" si="282"/>
        <v>0</v>
      </c>
    </row>
    <row r="1601" spans="1:20" hidden="1">
      <c r="A1601" s="2" t="s">
        <v>1537</v>
      </c>
      <c r="D1601" s="2">
        <v>0</v>
      </c>
      <c r="E1601" s="2">
        <v>0</v>
      </c>
      <c r="F1601" s="2">
        <v>0</v>
      </c>
      <c r="H1601" s="2">
        <v>0</v>
      </c>
      <c r="I1601" s="2">
        <v>0</v>
      </c>
      <c r="K1601" s="2">
        <v>0</v>
      </c>
      <c r="L1601" s="3">
        <f t="shared" si="283"/>
        <v>0</v>
      </c>
      <c r="M1601" s="3" t="str">
        <f t="shared" si="284"/>
        <v>SSD-1TB-TLC-SS-PRO</v>
      </c>
      <c r="N1601" s="3" t="str">
        <f t="shared" si="285"/>
        <v>WH01S-NTA</v>
      </c>
      <c r="O1601" s="2" t="str">
        <f t="shared" si="286"/>
        <v>SSD-1TB-TLC-SS-PROWH01S-NTA</v>
      </c>
      <c r="P1601" s="2">
        <f t="shared" si="278"/>
        <v>0</v>
      </c>
      <c r="Q1601" s="2">
        <f t="shared" si="279"/>
        <v>0</v>
      </c>
      <c r="R1601" s="2">
        <f t="shared" si="280"/>
        <v>0</v>
      </c>
      <c r="S1601" s="2">
        <f t="shared" si="281"/>
        <v>0</v>
      </c>
      <c r="T1601" s="2">
        <f t="shared" si="282"/>
        <v>0</v>
      </c>
    </row>
    <row r="1602" spans="1:20" hidden="1">
      <c r="A1602" s="2" t="s">
        <v>1538</v>
      </c>
      <c r="D1602" s="2">
        <v>0</v>
      </c>
      <c r="E1602" s="2">
        <v>0</v>
      </c>
      <c r="F1602" s="2">
        <v>0</v>
      </c>
      <c r="H1602" s="2">
        <v>0</v>
      </c>
      <c r="I1602" s="2">
        <v>0</v>
      </c>
      <c r="K1602" s="2">
        <v>0</v>
      </c>
      <c r="L1602" s="3">
        <f t="shared" si="283"/>
        <v>0</v>
      </c>
      <c r="M1602" s="3" t="str">
        <f t="shared" si="284"/>
        <v>SSD-1TB-TLC5ET-PN</v>
      </c>
      <c r="N1602" s="3" t="str">
        <f t="shared" si="285"/>
        <v>WH01S-NTA</v>
      </c>
      <c r="O1602" s="2" t="str">
        <f t="shared" si="286"/>
        <v>SSD-1TB-TLC5ET-PNWH01S-NTA</v>
      </c>
      <c r="P1602" s="2">
        <f t="shared" si="278"/>
        <v>0</v>
      </c>
      <c r="Q1602" s="2">
        <f t="shared" si="279"/>
        <v>0</v>
      </c>
      <c r="R1602" s="2">
        <f t="shared" si="280"/>
        <v>0</v>
      </c>
      <c r="S1602" s="2">
        <f t="shared" si="281"/>
        <v>0</v>
      </c>
      <c r="T1602" s="2">
        <f t="shared" si="282"/>
        <v>0</v>
      </c>
    </row>
    <row r="1603" spans="1:20" hidden="1">
      <c r="A1603" s="2" t="s">
        <v>267</v>
      </c>
      <c r="B1603" s="2">
        <v>20</v>
      </c>
      <c r="C1603" s="2">
        <v>99</v>
      </c>
      <c r="D1603" s="2">
        <v>175</v>
      </c>
      <c r="E1603" s="2">
        <v>157</v>
      </c>
      <c r="F1603" s="2">
        <v>18</v>
      </c>
      <c r="H1603" s="2">
        <v>0</v>
      </c>
      <c r="I1603" s="2">
        <v>0</v>
      </c>
      <c r="K1603" s="2">
        <v>11.3</v>
      </c>
      <c r="L1603" s="3">
        <f t="shared" ref="L1603:L1615" si="287">D1603</f>
        <v>175</v>
      </c>
      <c r="M1603" s="3" t="str">
        <f t="shared" ref="M1603:M1615" si="288">A1603</f>
        <v>SSD-1TB-TLC5ET-TD</v>
      </c>
      <c r="N1603" s="3" t="str">
        <f t="shared" ref="N1603:N1615" si="289">IF(A1604="Inventory",A1603,N1602)</f>
        <v>WH01S-NTA</v>
      </c>
      <c r="O1603" s="2" t="str">
        <f t="shared" si="286"/>
        <v>SSD-1TB-TLC5ET-TDWH01S-NTA</v>
      </c>
      <c r="P1603" s="2">
        <f t="shared" si="278"/>
        <v>175</v>
      </c>
      <c r="Q1603" s="2">
        <f t="shared" si="279"/>
        <v>157</v>
      </c>
      <c r="R1603" s="2">
        <f t="shared" si="280"/>
        <v>18</v>
      </c>
      <c r="S1603" s="2">
        <f t="shared" si="281"/>
        <v>0</v>
      </c>
      <c r="T1603" s="2">
        <f t="shared" si="282"/>
        <v>18</v>
      </c>
    </row>
    <row r="1604" spans="1:20" hidden="1">
      <c r="A1604" s="2" t="s">
        <v>319</v>
      </c>
      <c r="B1604" s="2">
        <v>20</v>
      </c>
      <c r="C1604" s="2">
        <v>99</v>
      </c>
      <c r="D1604" s="2">
        <v>26</v>
      </c>
      <c r="E1604" s="2">
        <v>8</v>
      </c>
      <c r="F1604" s="2">
        <v>18</v>
      </c>
      <c r="H1604" s="2">
        <v>2</v>
      </c>
      <c r="I1604" s="2">
        <v>0</v>
      </c>
      <c r="J1604" s="2" t="s">
        <v>2041</v>
      </c>
      <c r="K1604" s="2">
        <v>0</v>
      </c>
      <c r="L1604" s="3">
        <f t="shared" si="287"/>
        <v>26</v>
      </c>
      <c r="M1604" s="3" t="str">
        <f t="shared" si="288"/>
        <v>SSD-1TB-TLC5WT-TD</v>
      </c>
      <c r="N1604" s="3" t="str">
        <f t="shared" si="289"/>
        <v>WH01S-NTA</v>
      </c>
      <c r="O1604" s="2" t="str">
        <f t="shared" si="286"/>
        <v>SSD-1TB-TLC5WT-TDWH01S-NTA</v>
      </c>
      <c r="P1604" s="2">
        <f t="shared" si="278"/>
        <v>26</v>
      </c>
      <c r="Q1604" s="2">
        <f t="shared" si="279"/>
        <v>8</v>
      </c>
      <c r="R1604" s="2">
        <f t="shared" si="280"/>
        <v>18</v>
      </c>
      <c r="S1604" s="2">
        <f t="shared" si="281"/>
        <v>2</v>
      </c>
      <c r="T1604" s="2">
        <f t="shared" si="282"/>
        <v>20</v>
      </c>
    </row>
    <row r="1605" spans="1:20" hidden="1">
      <c r="A1605" s="2" t="s">
        <v>1813</v>
      </c>
      <c r="D1605" s="2">
        <v>0</v>
      </c>
      <c r="E1605" s="2">
        <v>0</v>
      </c>
      <c r="F1605" s="2">
        <v>0</v>
      </c>
      <c r="H1605" s="2">
        <v>0</v>
      </c>
      <c r="I1605" s="2">
        <v>0</v>
      </c>
      <c r="K1605" s="2">
        <v>0</v>
      </c>
      <c r="L1605" s="3">
        <f t="shared" si="287"/>
        <v>0</v>
      </c>
      <c r="M1605" s="3" t="str">
        <f t="shared" si="288"/>
        <v>SSD-1TB-TLC5WT-TD-601</v>
      </c>
      <c r="N1605" s="3" t="str">
        <f t="shared" si="289"/>
        <v>WH01S-NTA</v>
      </c>
      <c r="O1605" s="2" t="str">
        <f t="shared" si="286"/>
        <v>SSD-1TB-TLC5WT-TD-601WH01S-NTA</v>
      </c>
      <c r="P1605" s="2">
        <f t="shared" si="278"/>
        <v>0</v>
      </c>
      <c r="Q1605" s="2">
        <f t="shared" si="279"/>
        <v>0</v>
      </c>
      <c r="R1605" s="2">
        <f t="shared" si="280"/>
        <v>0</v>
      </c>
      <c r="S1605" s="2">
        <f t="shared" si="281"/>
        <v>0</v>
      </c>
      <c r="T1605" s="2">
        <f t="shared" si="282"/>
        <v>0</v>
      </c>
    </row>
    <row r="1606" spans="1:20" hidden="1">
      <c r="A1606" s="2" t="s">
        <v>1539</v>
      </c>
      <c r="D1606" s="2">
        <v>2</v>
      </c>
      <c r="E1606" s="2">
        <v>0</v>
      </c>
      <c r="F1606" s="2">
        <v>2</v>
      </c>
      <c r="H1606" s="2">
        <v>0</v>
      </c>
      <c r="I1606" s="2">
        <v>0</v>
      </c>
      <c r="K1606" s="2">
        <v>0</v>
      </c>
      <c r="L1606" s="3">
        <f t="shared" si="287"/>
        <v>2</v>
      </c>
      <c r="M1606" s="3" t="str">
        <f t="shared" si="288"/>
        <v>SSD-1TB-TLCWT-IK</v>
      </c>
      <c r="N1606" s="3" t="str">
        <f t="shared" si="289"/>
        <v>WH01S-NTA</v>
      </c>
      <c r="O1606" s="2" t="str">
        <f t="shared" si="286"/>
        <v>SSD-1TB-TLCWT-IKWH01S-NTA</v>
      </c>
      <c r="P1606" s="2">
        <f t="shared" ref="P1606:P1669" si="290">D1606</f>
        <v>2</v>
      </c>
      <c r="Q1606" s="2">
        <f t="shared" ref="Q1606:Q1669" si="291">E1606</f>
        <v>0</v>
      </c>
      <c r="R1606" s="2">
        <f t="shared" ref="R1606:R1669" si="292">F1606</f>
        <v>2</v>
      </c>
      <c r="S1606" s="2">
        <f t="shared" ref="S1606:S1669" si="293">H1606</f>
        <v>0</v>
      </c>
      <c r="T1606" s="2">
        <f t="shared" ref="T1606:T1669" si="294">R1606+S1606</f>
        <v>2</v>
      </c>
    </row>
    <row r="1607" spans="1:20" hidden="1">
      <c r="A1607" s="2" t="s">
        <v>1540</v>
      </c>
      <c r="D1607" s="2">
        <v>0</v>
      </c>
      <c r="E1607" s="2">
        <v>0</v>
      </c>
      <c r="F1607" s="2">
        <v>0</v>
      </c>
      <c r="H1607" s="2">
        <v>0</v>
      </c>
      <c r="I1607" s="2">
        <v>0</v>
      </c>
      <c r="K1607" s="2">
        <v>0</v>
      </c>
      <c r="L1607" s="3">
        <f t="shared" si="287"/>
        <v>0</v>
      </c>
      <c r="M1607" s="3" t="str">
        <f t="shared" si="288"/>
        <v>SSD-1TB-TLCWT-IK_A</v>
      </c>
      <c r="N1607" s="3" t="str">
        <f t="shared" si="289"/>
        <v>WH01S-NTA</v>
      </c>
      <c r="O1607" s="2" t="str">
        <f t="shared" si="286"/>
        <v>SSD-1TB-TLCWT-IK_AWH01S-NTA</v>
      </c>
      <c r="P1607" s="2">
        <f t="shared" si="290"/>
        <v>0</v>
      </c>
      <c r="Q1607" s="2">
        <f t="shared" si="291"/>
        <v>0</v>
      </c>
      <c r="R1607" s="2">
        <f t="shared" si="292"/>
        <v>0</v>
      </c>
      <c r="S1607" s="2">
        <f t="shared" si="293"/>
        <v>0</v>
      </c>
      <c r="T1607" s="2">
        <f t="shared" si="294"/>
        <v>0</v>
      </c>
    </row>
    <row r="1608" spans="1:20" hidden="1">
      <c r="A1608" s="2" t="s">
        <v>1541</v>
      </c>
      <c r="D1608" s="2">
        <v>0</v>
      </c>
      <c r="E1608" s="2">
        <v>0</v>
      </c>
      <c r="F1608" s="2">
        <v>0</v>
      </c>
      <c r="H1608" s="2">
        <v>0</v>
      </c>
      <c r="I1608" s="2">
        <v>0</v>
      </c>
      <c r="K1608" s="2">
        <v>0</v>
      </c>
      <c r="L1608" s="3">
        <f t="shared" si="287"/>
        <v>0</v>
      </c>
      <c r="M1608" s="3" t="str">
        <f t="shared" si="288"/>
        <v>SSD-250GB-TLC-SS</v>
      </c>
      <c r="N1608" s="3" t="str">
        <f t="shared" si="289"/>
        <v>WH01S-NTA</v>
      </c>
      <c r="O1608" s="2" t="str">
        <f t="shared" si="286"/>
        <v>SSD-250GB-TLC-SSWH01S-NTA</v>
      </c>
      <c r="P1608" s="2">
        <f t="shared" si="290"/>
        <v>0</v>
      </c>
      <c r="Q1608" s="2">
        <f t="shared" si="291"/>
        <v>0</v>
      </c>
      <c r="R1608" s="2">
        <f t="shared" si="292"/>
        <v>0</v>
      </c>
      <c r="S1608" s="2">
        <f t="shared" si="293"/>
        <v>0</v>
      </c>
      <c r="T1608" s="2">
        <f t="shared" si="294"/>
        <v>0</v>
      </c>
    </row>
    <row r="1609" spans="1:20" hidden="1">
      <c r="A1609" s="2" t="s">
        <v>1542</v>
      </c>
      <c r="D1609" s="2">
        <v>0</v>
      </c>
      <c r="E1609" s="2">
        <v>0</v>
      </c>
      <c r="F1609" s="2">
        <v>0</v>
      </c>
      <c r="H1609" s="2">
        <v>0</v>
      </c>
      <c r="I1609" s="2">
        <v>0</v>
      </c>
      <c r="K1609" s="2">
        <v>0</v>
      </c>
      <c r="L1609" s="3">
        <f t="shared" si="287"/>
        <v>0</v>
      </c>
      <c r="M1609" s="3" t="str">
        <f t="shared" si="288"/>
        <v>SSD-256GB-MLC-IK</v>
      </c>
      <c r="N1609" s="3" t="str">
        <f t="shared" si="289"/>
        <v>WH01S-NTA</v>
      </c>
      <c r="O1609" s="2" t="str">
        <f t="shared" si="286"/>
        <v>SSD-256GB-MLC-IKWH01S-NTA</v>
      </c>
      <c r="P1609" s="2">
        <f t="shared" si="290"/>
        <v>0</v>
      </c>
      <c r="Q1609" s="2">
        <f t="shared" si="291"/>
        <v>0</v>
      </c>
      <c r="R1609" s="2">
        <f t="shared" si="292"/>
        <v>0</v>
      </c>
      <c r="S1609" s="2">
        <f t="shared" si="293"/>
        <v>0</v>
      </c>
      <c r="T1609" s="2">
        <f t="shared" si="294"/>
        <v>0</v>
      </c>
    </row>
    <row r="1610" spans="1:20" hidden="1">
      <c r="A1610" s="2" t="s">
        <v>128</v>
      </c>
      <c r="D1610" s="2">
        <v>0</v>
      </c>
      <c r="E1610" s="2">
        <v>0</v>
      </c>
      <c r="F1610" s="2">
        <v>0</v>
      </c>
      <c r="H1610" s="2">
        <v>0</v>
      </c>
      <c r="I1610" s="2">
        <v>0</v>
      </c>
      <c r="K1610" s="2">
        <v>0</v>
      </c>
      <c r="L1610" s="3">
        <f t="shared" si="287"/>
        <v>0</v>
      </c>
      <c r="M1610" s="3" t="str">
        <f t="shared" si="288"/>
        <v>SSD-256GB-MLCWT-IK</v>
      </c>
      <c r="N1610" s="3" t="str">
        <f t="shared" si="289"/>
        <v>WH01S-NTA</v>
      </c>
      <c r="O1610" s="2" t="str">
        <f t="shared" si="286"/>
        <v>SSD-256GB-MLCWT-IKWH01S-NTA</v>
      </c>
      <c r="P1610" s="2">
        <f t="shared" si="290"/>
        <v>0</v>
      </c>
      <c r="Q1610" s="2">
        <f t="shared" si="291"/>
        <v>0</v>
      </c>
      <c r="R1610" s="2">
        <f t="shared" si="292"/>
        <v>0</v>
      </c>
      <c r="S1610" s="2">
        <f t="shared" si="293"/>
        <v>0</v>
      </c>
      <c r="T1610" s="2">
        <f t="shared" si="294"/>
        <v>0</v>
      </c>
    </row>
    <row r="1611" spans="1:20" hidden="1">
      <c r="A1611" s="2" t="s">
        <v>155</v>
      </c>
      <c r="D1611" s="2">
        <v>0</v>
      </c>
      <c r="E1611" s="2">
        <v>0</v>
      </c>
      <c r="F1611" s="2">
        <v>0</v>
      </c>
      <c r="H1611" s="2">
        <v>0</v>
      </c>
      <c r="I1611" s="2">
        <v>0</v>
      </c>
      <c r="K1611" s="2">
        <v>0</v>
      </c>
      <c r="L1611" s="3">
        <f t="shared" si="287"/>
        <v>0</v>
      </c>
      <c r="M1611" s="3" t="str">
        <f t="shared" si="288"/>
        <v>SSD-256GB-TLC-IK</v>
      </c>
      <c r="N1611" s="3" t="str">
        <f t="shared" si="289"/>
        <v>WH01S-NTA</v>
      </c>
      <c r="O1611" s="2" t="str">
        <f t="shared" ref="O1611:O1615" si="295">M1611&amp;N1611</f>
        <v>SSD-256GB-TLC-IKWH01S-NTA</v>
      </c>
      <c r="P1611" s="2">
        <f t="shared" si="290"/>
        <v>0</v>
      </c>
      <c r="Q1611" s="2">
        <f t="shared" si="291"/>
        <v>0</v>
      </c>
      <c r="R1611" s="2">
        <f t="shared" si="292"/>
        <v>0</v>
      </c>
      <c r="S1611" s="2">
        <f t="shared" si="293"/>
        <v>0</v>
      </c>
      <c r="T1611" s="2">
        <f t="shared" si="294"/>
        <v>0</v>
      </c>
    </row>
    <row r="1612" spans="1:20" hidden="1">
      <c r="A1612" s="2" t="s">
        <v>1543</v>
      </c>
      <c r="D1612" s="2">
        <v>0</v>
      </c>
      <c r="E1612" s="2">
        <v>0</v>
      </c>
      <c r="F1612" s="2">
        <v>0</v>
      </c>
      <c r="H1612" s="2">
        <v>0</v>
      </c>
      <c r="I1612" s="2">
        <v>0</v>
      </c>
      <c r="K1612" s="2">
        <v>0</v>
      </c>
      <c r="L1612" s="3">
        <f t="shared" si="287"/>
        <v>0</v>
      </c>
      <c r="M1612" s="3" t="str">
        <f t="shared" si="288"/>
        <v>SSD-256GB-TLC-PN</v>
      </c>
      <c r="N1612" s="3" t="str">
        <f t="shared" si="289"/>
        <v>WH01S-NTA</v>
      </c>
      <c r="O1612" s="2" t="str">
        <f t="shared" si="295"/>
        <v>SSD-256GB-TLC-PNWH01S-NTA</v>
      </c>
      <c r="P1612" s="2">
        <f t="shared" si="290"/>
        <v>0</v>
      </c>
      <c r="Q1612" s="2">
        <f t="shared" si="291"/>
        <v>0</v>
      </c>
      <c r="R1612" s="2">
        <f t="shared" si="292"/>
        <v>0</v>
      </c>
      <c r="S1612" s="2">
        <f t="shared" si="293"/>
        <v>0</v>
      </c>
      <c r="T1612" s="2">
        <f t="shared" si="294"/>
        <v>0</v>
      </c>
    </row>
    <row r="1613" spans="1:20" hidden="1">
      <c r="A1613" s="2" t="s">
        <v>1544</v>
      </c>
      <c r="D1613" s="2">
        <v>0</v>
      </c>
      <c r="E1613" s="2">
        <v>0</v>
      </c>
      <c r="F1613" s="2">
        <v>0</v>
      </c>
      <c r="H1613" s="2">
        <v>0</v>
      </c>
      <c r="I1613" s="2">
        <v>0</v>
      </c>
      <c r="K1613" s="2">
        <v>0</v>
      </c>
      <c r="L1613" s="3">
        <f t="shared" si="287"/>
        <v>0</v>
      </c>
      <c r="M1613" s="3" t="str">
        <f t="shared" si="288"/>
        <v>SSD-256GB-TLC5ET-PN</v>
      </c>
      <c r="N1613" s="3" t="str">
        <f t="shared" si="289"/>
        <v>WH01S-NTA</v>
      </c>
      <c r="O1613" s="2" t="str">
        <f t="shared" si="295"/>
        <v>SSD-256GB-TLC5ET-PNWH01S-NTA</v>
      </c>
      <c r="P1613" s="2">
        <f t="shared" si="290"/>
        <v>0</v>
      </c>
      <c r="Q1613" s="2">
        <f t="shared" si="291"/>
        <v>0</v>
      </c>
      <c r="R1613" s="2">
        <f t="shared" si="292"/>
        <v>0</v>
      </c>
      <c r="S1613" s="2">
        <f t="shared" si="293"/>
        <v>0</v>
      </c>
      <c r="T1613" s="2">
        <f t="shared" si="294"/>
        <v>0</v>
      </c>
    </row>
    <row r="1614" spans="1:20" hidden="1">
      <c r="A1614" s="2" t="s">
        <v>318</v>
      </c>
      <c r="B1614" s="2">
        <v>10</v>
      </c>
      <c r="C1614" s="2">
        <v>99</v>
      </c>
      <c r="D1614" s="2">
        <v>20</v>
      </c>
      <c r="E1614" s="2">
        <v>1</v>
      </c>
      <c r="F1614" s="2">
        <v>19</v>
      </c>
      <c r="H1614" s="2">
        <v>0</v>
      </c>
      <c r="I1614" s="2">
        <v>0</v>
      </c>
      <c r="K1614" s="2">
        <v>-2.7</v>
      </c>
      <c r="L1614" s="3">
        <f t="shared" si="287"/>
        <v>20</v>
      </c>
      <c r="M1614" s="3" t="str">
        <f t="shared" si="288"/>
        <v>SSD-256GB-TLC5WT-TD</v>
      </c>
      <c r="N1614" s="3" t="str">
        <f t="shared" si="289"/>
        <v>WH01S-NTA</v>
      </c>
      <c r="O1614" s="2" t="str">
        <f t="shared" si="295"/>
        <v>SSD-256GB-TLC5WT-TDWH01S-NTA</v>
      </c>
      <c r="P1614" s="2">
        <f t="shared" si="290"/>
        <v>20</v>
      </c>
      <c r="Q1614" s="2">
        <f t="shared" si="291"/>
        <v>1</v>
      </c>
      <c r="R1614" s="2">
        <f t="shared" si="292"/>
        <v>19</v>
      </c>
      <c r="S1614" s="2">
        <f t="shared" si="293"/>
        <v>0</v>
      </c>
      <c r="T1614" s="2">
        <f t="shared" si="294"/>
        <v>19</v>
      </c>
    </row>
    <row r="1615" spans="1:20" hidden="1">
      <c r="A1615" s="2" t="s">
        <v>317</v>
      </c>
      <c r="D1615" s="2">
        <v>0</v>
      </c>
      <c r="E1615" s="2">
        <v>0</v>
      </c>
      <c r="F1615" s="2">
        <v>0</v>
      </c>
      <c r="H1615" s="2">
        <v>0</v>
      </c>
      <c r="I1615" s="2">
        <v>0</v>
      </c>
      <c r="K1615" s="2">
        <v>0</v>
      </c>
      <c r="L1615" s="3">
        <f t="shared" si="287"/>
        <v>0</v>
      </c>
      <c r="M1615" s="3" t="str">
        <f t="shared" si="288"/>
        <v>SSD-256GB-TLCWT-IK</v>
      </c>
      <c r="N1615" s="3" t="str">
        <f t="shared" si="289"/>
        <v>WH01S-NTA</v>
      </c>
      <c r="O1615" s="2" t="str">
        <f t="shared" si="295"/>
        <v>SSD-256GB-TLCWT-IKWH01S-NTA</v>
      </c>
      <c r="P1615" s="2">
        <f t="shared" si="290"/>
        <v>0</v>
      </c>
      <c r="Q1615" s="2">
        <f t="shared" si="291"/>
        <v>0</v>
      </c>
      <c r="R1615" s="2">
        <f t="shared" si="292"/>
        <v>0</v>
      </c>
      <c r="S1615" s="2">
        <f t="shared" si="293"/>
        <v>0</v>
      </c>
      <c r="T1615" s="2">
        <f t="shared" si="294"/>
        <v>0</v>
      </c>
    </row>
    <row r="1616" spans="1:20" hidden="1">
      <c r="A1616" s="2" t="s">
        <v>316</v>
      </c>
      <c r="D1616" s="2">
        <v>10</v>
      </c>
      <c r="E1616" s="2">
        <v>25</v>
      </c>
      <c r="F1616" s="2">
        <v>-15</v>
      </c>
      <c r="H1616" s="2">
        <v>15</v>
      </c>
      <c r="I1616" s="2">
        <v>0</v>
      </c>
      <c r="J1616" s="2" t="s">
        <v>1836</v>
      </c>
      <c r="K1616" s="2">
        <v>26.9</v>
      </c>
      <c r="L1616" s="3">
        <f t="shared" ref="L1616:L1666" si="296">D1616</f>
        <v>10</v>
      </c>
      <c r="M1616" s="3" t="str">
        <f t="shared" ref="M1616:M1666" si="297">A1616</f>
        <v>SSD-2TB-TLC-IK</v>
      </c>
      <c r="N1616" s="3" t="str">
        <f t="shared" ref="N1616:N1666" si="298">IF(A1617="Inventory",A1616,N1615)</f>
        <v>WH01S-NTA</v>
      </c>
      <c r="O1616" s="2" t="str">
        <f t="shared" ref="O1616:O1669" si="299">M1616&amp;N1616</f>
        <v>SSD-2TB-TLC-IKWH01S-NTA</v>
      </c>
      <c r="P1616" s="2">
        <f t="shared" si="290"/>
        <v>10</v>
      </c>
      <c r="Q1616" s="2">
        <f t="shared" si="291"/>
        <v>25</v>
      </c>
      <c r="R1616" s="2">
        <f t="shared" si="292"/>
        <v>-15</v>
      </c>
      <c r="S1616" s="2">
        <f t="shared" si="293"/>
        <v>15</v>
      </c>
      <c r="T1616" s="2">
        <f t="shared" si="294"/>
        <v>0</v>
      </c>
    </row>
    <row r="1617" spans="1:20" hidden="1">
      <c r="A1617" s="2" t="s">
        <v>1545</v>
      </c>
      <c r="D1617" s="2">
        <v>0</v>
      </c>
      <c r="E1617" s="2">
        <v>0</v>
      </c>
      <c r="F1617" s="2">
        <v>0</v>
      </c>
      <c r="H1617" s="2">
        <v>0</v>
      </c>
      <c r="I1617" s="2">
        <v>0</v>
      </c>
      <c r="K1617" s="2">
        <v>0</v>
      </c>
      <c r="L1617" s="3">
        <f t="shared" si="296"/>
        <v>0</v>
      </c>
      <c r="M1617" s="3" t="str">
        <f t="shared" si="297"/>
        <v>SSD-2TB-TLC-IK_A</v>
      </c>
      <c r="N1617" s="3" t="str">
        <f t="shared" si="298"/>
        <v>WH01S-NTA</v>
      </c>
      <c r="O1617" s="2" t="str">
        <f t="shared" si="299"/>
        <v>SSD-2TB-TLC-IK_AWH01S-NTA</v>
      </c>
      <c r="P1617" s="2">
        <f t="shared" si="290"/>
        <v>0</v>
      </c>
      <c r="Q1617" s="2">
        <f t="shared" si="291"/>
        <v>0</v>
      </c>
      <c r="R1617" s="2">
        <f t="shared" si="292"/>
        <v>0</v>
      </c>
      <c r="S1617" s="2">
        <f t="shared" si="293"/>
        <v>0</v>
      </c>
      <c r="T1617" s="2">
        <f t="shared" si="294"/>
        <v>0</v>
      </c>
    </row>
    <row r="1618" spans="1:20" hidden="1">
      <c r="A1618" s="2" t="s">
        <v>1546</v>
      </c>
      <c r="D1618" s="2">
        <v>0</v>
      </c>
      <c r="E1618" s="2">
        <v>0</v>
      </c>
      <c r="F1618" s="2">
        <v>0</v>
      </c>
      <c r="H1618" s="2">
        <v>0</v>
      </c>
      <c r="I1618" s="2">
        <v>0</v>
      </c>
      <c r="K1618" s="2">
        <v>0</v>
      </c>
      <c r="L1618" s="3">
        <f t="shared" si="296"/>
        <v>0</v>
      </c>
      <c r="M1618" s="3" t="str">
        <f t="shared" si="297"/>
        <v>SSD-2TB-TLC-SS-PRO</v>
      </c>
      <c r="N1618" s="3" t="str">
        <f t="shared" si="298"/>
        <v>WH01S-NTA</v>
      </c>
      <c r="O1618" s="2" t="str">
        <f t="shared" si="299"/>
        <v>SSD-2TB-TLC-SS-PROWH01S-NTA</v>
      </c>
      <c r="P1618" s="2">
        <f t="shared" si="290"/>
        <v>0</v>
      </c>
      <c r="Q1618" s="2">
        <f t="shared" si="291"/>
        <v>0</v>
      </c>
      <c r="R1618" s="2">
        <f t="shared" si="292"/>
        <v>0</v>
      </c>
      <c r="S1618" s="2">
        <f t="shared" si="293"/>
        <v>0</v>
      </c>
      <c r="T1618" s="2">
        <f t="shared" si="294"/>
        <v>0</v>
      </c>
    </row>
    <row r="1619" spans="1:20" hidden="1">
      <c r="A1619" s="2" t="s">
        <v>315</v>
      </c>
      <c r="B1619" s="2">
        <v>10</v>
      </c>
      <c r="C1619" s="2">
        <v>99</v>
      </c>
      <c r="D1619" s="2">
        <v>20</v>
      </c>
      <c r="E1619" s="2">
        <v>6</v>
      </c>
      <c r="F1619" s="2">
        <v>14</v>
      </c>
      <c r="H1619" s="2">
        <v>6</v>
      </c>
      <c r="I1619" s="2">
        <v>0</v>
      </c>
      <c r="J1619" s="2" t="s">
        <v>2022</v>
      </c>
      <c r="K1619" s="2">
        <v>0</v>
      </c>
      <c r="L1619" s="3">
        <f t="shared" si="296"/>
        <v>20</v>
      </c>
      <c r="M1619" s="3" t="str">
        <f t="shared" si="297"/>
        <v>SSD-2TB-TLC5ET-TD</v>
      </c>
      <c r="N1619" s="3" t="str">
        <f t="shared" si="298"/>
        <v>WH01S-NTA</v>
      </c>
      <c r="O1619" s="2" t="str">
        <f t="shared" si="299"/>
        <v>SSD-2TB-TLC5ET-TDWH01S-NTA</v>
      </c>
      <c r="P1619" s="2">
        <f t="shared" si="290"/>
        <v>20</v>
      </c>
      <c r="Q1619" s="2">
        <f t="shared" si="291"/>
        <v>6</v>
      </c>
      <c r="R1619" s="2">
        <f t="shared" si="292"/>
        <v>14</v>
      </c>
      <c r="S1619" s="2">
        <f t="shared" si="293"/>
        <v>6</v>
      </c>
      <c r="T1619" s="2">
        <f t="shared" si="294"/>
        <v>20</v>
      </c>
    </row>
    <row r="1620" spans="1:20" hidden="1">
      <c r="A1620" s="2" t="s">
        <v>314</v>
      </c>
      <c r="B1620" s="2">
        <v>10</v>
      </c>
      <c r="C1620" s="2">
        <v>99</v>
      </c>
      <c r="D1620" s="2">
        <v>25</v>
      </c>
      <c r="E1620" s="2">
        <v>19</v>
      </c>
      <c r="F1620" s="2">
        <v>6</v>
      </c>
      <c r="H1620" s="2">
        <v>14</v>
      </c>
      <c r="I1620" s="2">
        <v>0</v>
      </c>
      <c r="J1620" s="2" t="s">
        <v>1788</v>
      </c>
      <c r="K1620" s="2">
        <v>0</v>
      </c>
      <c r="L1620" s="3">
        <f t="shared" si="296"/>
        <v>25</v>
      </c>
      <c r="M1620" s="3" t="str">
        <f t="shared" si="297"/>
        <v>SSD-2TB-TLC5WT-TD</v>
      </c>
      <c r="N1620" s="3" t="str">
        <f t="shared" si="298"/>
        <v>WH01S-NTA</v>
      </c>
      <c r="O1620" s="2" t="str">
        <f t="shared" si="299"/>
        <v>SSD-2TB-TLC5WT-TDWH01S-NTA</v>
      </c>
      <c r="P1620" s="2">
        <f t="shared" si="290"/>
        <v>25</v>
      </c>
      <c r="Q1620" s="2">
        <f t="shared" si="291"/>
        <v>19</v>
      </c>
      <c r="R1620" s="2">
        <f t="shared" si="292"/>
        <v>6</v>
      </c>
      <c r="S1620" s="2">
        <f t="shared" si="293"/>
        <v>14</v>
      </c>
      <c r="T1620" s="2">
        <f t="shared" si="294"/>
        <v>20</v>
      </c>
    </row>
    <row r="1621" spans="1:20" hidden="1">
      <c r="A1621" s="2" t="s">
        <v>1618</v>
      </c>
      <c r="D1621" s="2">
        <v>0</v>
      </c>
      <c r="E1621" s="2">
        <v>0</v>
      </c>
      <c r="F1621" s="2">
        <v>0</v>
      </c>
      <c r="H1621" s="2">
        <v>0</v>
      </c>
      <c r="I1621" s="2">
        <v>0</v>
      </c>
      <c r="K1621" s="2">
        <v>0</v>
      </c>
      <c r="L1621" s="3">
        <f t="shared" si="296"/>
        <v>0</v>
      </c>
      <c r="M1621" s="3" t="str">
        <f t="shared" si="297"/>
        <v>SSD-2TB-TLC5WT-TD-601</v>
      </c>
      <c r="N1621" s="3" t="str">
        <f t="shared" si="298"/>
        <v>WH01S-NTA</v>
      </c>
      <c r="O1621" s="2" t="str">
        <f t="shared" si="299"/>
        <v>SSD-2TB-TLC5WT-TD-601WH01S-NTA</v>
      </c>
      <c r="P1621" s="2">
        <f t="shared" si="290"/>
        <v>0</v>
      </c>
      <c r="Q1621" s="2">
        <f t="shared" si="291"/>
        <v>0</v>
      </c>
      <c r="R1621" s="2">
        <f t="shared" si="292"/>
        <v>0</v>
      </c>
      <c r="S1621" s="2">
        <f t="shared" si="293"/>
        <v>0</v>
      </c>
      <c r="T1621" s="2">
        <f t="shared" si="294"/>
        <v>0</v>
      </c>
    </row>
    <row r="1622" spans="1:20" hidden="1">
      <c r="A1622" s="2" t="s">
        <v>129</v>
      </c>
      <c r="D1622" s="2">
        <v>0</v>
      </c>
      <c r="E1622" s="2">
        <v>0</v>
      </c>
      <c r="F1622" s="2">
        <v>0</v>
      </c>
      <c r="H1622" s="2">
        <v>0</v>
      </c>
      <c r="I1622" s="2">
        <v>0</v>
      </c>
      <c r="K1622" s="2">
        <v>0</v>
      </c>
      <c r="L1622" s="3">
        <f t="shared" si="296"/>
        <v>0</v>
      </c>
      <c r="M1622" s="3" t="str">
        <f t="shared" si="297"/>
        <v>SSD-2TB-TLCWT-IK</v>
      </c>
      <c r="N1622" s="3" t="str">
        <f t="shared" si="298"/>
        <v>WH01S-NTA</v>
      </c>
      <c r="O1622" s="2" t="str">
        <f t="shared" si="299"/>
        <v>SSD-2TB-TLCWT-IKWH01S-NTA</v>
      </c>
      <c r="P1622" s="2">
        <f t="shared" si="290"/>
        <v>0</v>
      </c>
      <c r="Q1622" s="2">
        <f t="shared" si="291"/>
        <v>0</v>
      </c>
      <c r="R1622" s="2">
        <f t="shared" si="292"/>
        <v>0</v>
      </c>
      <c r="S1622" s="2">
        <f t="shared" si="293"/>
        <v>0</v>
      </c>
      <c r="T1622" s="2">
        <f t="shared" si="294"/>
        <v>0</v>
      </c>
    </row>
    <row r="1623" spans="1:20" hidden="1">
      <c r="A1623" s="2" t="s">
        <v>1547</v>
      </c>
      <c r="D1623" s="2">
        <v>0</v>
      </c>
      <c r="E1623" s="2">
        <v>0</v>
      </c>
      <c r="F1623" s="2">
        <v>0</v>
      </c>
      <c r="H1623" s="2">
        <v>0</v>
      </c>
      <c r="I1623" s="2">
        <v>0</v>
      </c>
      <c r="K1623" s="2">
        <v>0</v>
      </c>
      <c r="L1623" s="3">
        <f t="shared" si="296"/>
        <v>0</v>
      </c>
      <c r="M1623" s="3" t="str">
        <f t="shared" si="297"/>
        <v>SSD-32GB-MLC-PN</v>
      </c>
      <c r="N1623" s="3" t="str">
        <f t="shared" si="298"/>
        <v>WH01S-NTA</v>
      </c>
      <c r="O1623" s="2" t="str">
        <f t="shared" si="299"/>
        <v>SSD-32GB-MLC-PNWH01S-NTA</v>
      </c>
      <c r="P1623" s="2">
        <f t="shared" si="290"/>
        <v>0</v>
      </c>
      <c r="Q1623" s="2">
        <f t="shared" si="291"/>
        <v>0</v>
      </c>
      <c r="R1623" s="2">
        <f t="shared" si="292"/>
        <v>0</v>
      </c>
      <c r="S1623" s="2">
        <f t="shared" si="293"/>
        <v>0</v>
      </c>
      <c r="T1623" s="2">
        <f t="shared" si="294"/>
        <v>0</v>
      </c>
    </row>
    <row r="1624" spans="1:20" hidden="1">
      <c r="A1624" s="2" t="s">
        <v>1548</v>
      </c>
      <c r="D1624" s="2">
        <v>0</v>
      </c>
      <c r="E1624" s="2">
        <v>0</v>
      </c>
      <c r="F1624" s="2">
        <v>0</v>
      </c>
      <c r="H1624" s="2">
        <v>0</v>
      </c>
      <c r="I1624" s="2">
        <v>0</v>
      </c>
      <c r="K1624" s="2">
        <v>0</v>
      </c>
      <c r="L1624" s="3">
        <f t="shared" si="296"/>
        <v>0</v>
      </c>
      <c r="M1624" s="3" t="str">
        <f t="shared" si="297"/>
        <v>SSD-4TB-TLC-IK</v>
      </c>
      <c r="N1624" s="3" t="str">
        <f t="shared" si="298"/>
        <v>WH01S-NTA</v>
      </c>
      <c r="O1624" s="2" t="str">
        <f t="shared" si="299"/>
        <v>SSD-4TB-TLC-IKWH01S-NTA</v>
      </c>
      <c r="P1624" s="2">
        <f t="shared" si="290"/>
        <v>0</v>
      </c>
      <c r="Q1624" s="2">
        <f t="shared" si="291"/>
        <v>0</v>
      </c>
      <c r="R1624" s="2">
        <f t="shared" si="292"/>
        <v>0</v>
      </c>
      <c r="S1624" s="2">
        <f t="shared" si="293"/>
        <v>0</v>
      </c>
      <c r="T1624" s="2">
        <f t="shared" si="294"/>
        <v>0</v>
      </c>
    </row>
    <row r="1625" spans="1:20" hidden="1">
      <c r="A1625" s="2" t="s">
        <v>1549</v>
      </c>
      <c r="D1625" s="2">
        <v>0</v>
      </c>
      <c r="E1625" s="2">
        <v>0</v>
      </c>
      <c r="F1625" s="2">
        <v>0</v>
      </c>
      <c r="H1625" s="2">
        <v>0</v>
      </c>
      <c r="I1625" s="2">
        <v>0</v>
      </c>
      <c r="K1625" s="2">
        <v>0</v>
      </c>
      <c r="L1625" s="3">
        <f t="shared" si="296"/>
        <v>0</v>
      </c>
      <c r="M1625" s="3" t="str">
        <f t="shared" si="297"/>
        <v>SSD-4TB-TLC-SS</v>
      </c>
      <c r="N1625" s="3" t="str">
        <f t="shared" si="298"/>
        <v>WH01S-NTA</v>
      </c>
      <c r="O1625" s="2" t="str">
        <f t="shared" si="299"/>
        <v>SSD-4TB-TLC-SSWH01S-NTA</v>
      </c>
      <c r="P1625" s="2">
        <f t="shared" si="290"/>
        <v>0</v>
      </c>
      <c r="Q1625" s="2">
        <f t="shared" si="291"/>
        <v>0</v>
      </c>
      <c r="R1625" s="2">
        <f t="shared" si="292"/>
        <v>0</v>
      </c>
      <c r="S1625" s="2">
        <f t="shared" si="293"/>
        <v>0</v>
      </c>
      <c r="T1625" s="2">
        <f t="shared" si="294"/>
        <v>0</v>
      </c>
    </row>
    <row r="1626" spans="1:20" hidden="1">
      <c r="A1626" s="2" t="s">
        <v>1550</v>
      </c>
      <c r="D1626" s="2">
        <v>0</v>
      </c>
      <c r="E1626" s="2">
        <v>0</v>
      </c>
      <c r="F1626" s="2">
        <v>0</v>
      </c>
      <c r="H1626" s="2">
        <v>0</v>
      </c>
      <c r="I1626" s="2">
        <v>0</v>
      </c>
      <c r="K1626" s="2">
        <v>0</v>
      </c>
      <c r="L1626" s="3">
        <f t="shared" si="296"/>
        <v>0</v>
      </c>
      <c r="M1626" s="3" t="str">
        <f t="shared" si="297"/>
        <v>SSD-4TB-TLC-WD</v>
      </c>
      <c r="N1626" s="3" t="str">
        <f t="shared" si="298"/>
        <v>WH01S-NTA</v>
      </c>
      <c r="O1626" s="2" t="str">
        <f t="shared" si="299"/>
        <v>SSD-4TB-TLC-WDWH01S-NTA</v>
      </c>
      <c r="P1626" s="2">
        <f t="shared" si="290"/>
        <v>0</v>
      </c>
      <c r="Q1626" s="2">
        <f t="shared" si="291"/>
        <v>0</v>
      </c>
      <c r="R1626" s="2">
        <f t="shared" si="292"/>
        <v>0</v>
      </c>
      <c r="S1626" s="2">
        <f t="shared" si="293"/>
        <v>0</v>
      </c>
      <c r="T1626" s="2">
        <f t="shared" si="294"/>
        <v>0</v>
      </c>
    </row>
    <row r="1627" spans="1:20" hidden="1">
      <c r="A1627" s="2" t="s">
        <v>233</v>
      </c>
      <c r="D1627" s="2">
        <v>0</v>
      </c>
      <c r="E1627" s="2">
        <v>0</v>
      </c>
      <c r="F1627" s="2">
        <v>0</v>
      </c>
      <c r="H1627" s="2">
        <v>0</v>
      </c>
      <c r="I1627" s="2">
        <v>0</v>
      </c>
      <c r="K1627" s="2">
        <v>0</v>
      </c>
      <c r="L1627" s="3">
        <f t="shared" si="296"/>
        <v>0</v>
      </c>
      <c r="M1627" s="3" t="str">
        <f t="shared" si="297"/>
        <v>SSD-4TB-TLC5-IK</v>
      </c>
      <c r="N1627" s="3" t="str">
        <f t="shared" si="298"/>
        <v>WH01S-NTA</v>
      </c>
      <c r="O1627" s="2" t="str">
        <f t="shared" si="299"/>
        <v>SSD-4TB-TLC5-IKWH01S-NTA</v>
      </c>
      <c r="P1627" s="2">
        <f t="shared" si="290"/>
        <v>0</v>
      </c>
      <c r="Q1627" s="2">
        <f t="shared" si="291"/>
        <v>0</v>
      </c>
      <c r="R1627" s="2">
        <f t="shared" si="292"/>
        <v>0</v>
      </c>
      <c r="S1627" s="2">
        <f t="shared" si="293"/>
        <v>0</v>
      </c>
      <c r="T1627" s="2">
        <f t="shared" si="294"/>
        <v>0</v>
      </c>
    </row>
    <row r="1628" spans="1:20" hidden="1">
      <c r="A1628" s="2" t="s">
        <v>313</v>
      </c>
      <c r="B1628" s="2">
        <v>2</v>
      </c>
      <c r="C1628" s="2">
        <v>99</v>
      </c>
      <c r="D1628" s="2">
        <v>5</v>
      </c>
      <c r="E1628" s="2">
        <v>74</v>
      </c>
      <c r="F1628" s="2">
        <v>-69</v>
      </c>
      <c r="H1628" s="2">
        <v>74</v>
      </c>
      <c r="I1628" s="2">
        <v>0</v>
      </c>
      <c r="J1628" s="2" t="s">
        <v>2163</v>
      </c>
      <c r="K1628" s="2">
        <v>2.2000000000000002</v>
      </c>
      <c r="L1628" s="3">
        <f t="shared" si="296"/>
        <v>5</v>
      </c>
      <c r="M1628" s="3" t="str">
        <f t="shared" si="297"/>
        <v>SSD-4TB-TLC5WT-TD</v>
      </c>
      <c r="N1628" s="3" t="str">
        <f t="shared" si="298"/>
        <v>WH01S-NTA</v>
      </c>
      <c r="O1628" s="2" t="str">
        <f t="shared" si="299"/>
        <v>SSD-4TB-TLC5WT-TDWH01S-NTA</v>
      </c>
      <c r="P1628" s="2">
        <f t="shared" si="290"/>
        <v>5</v>
      </c>
      <c r="Q1628" s="2">
        <f t="shared" si="291"/>
        <v>74</v>
      </c>
      <c r="R1628" s="2">
        <f t="shared" si="292"/>
        <v>-69</v>
      </c>
      <c r="S1628" s="2">
        <f t="shared" si="293"/>
        <v>74</v>
      </c>
      <c r="T1628" s="2">
        <f t="shared" si="294"/>
        <v>5</v>
      </c>
    </row>
    <row r="1629" spans="1:20" hidden="1">
      <c r="A1629" s="2" t="s">
        <v>1551</v>
      </c>
      <c r="D1629" s="2">
        <v>0</v>
      </c>
      <c r="E1629" s="2">
        <v>0</v>
      </c>
      <c r="F1629" s="2">
        <v>0</v>
      </c>
      <c r="H1629" s="2">
        <v>0</v>
      </c>
      <c r="I1629" s="2">
        <v>0</v>
      </c>
      <c r="K1629" s="2">
        <v>0</v>
      </c>
      <c r="L1629" s="3">
        <f t="shared" si="296"/>
        <v>0</v>
      </c>
      <c r="M1629" s="3" t="str">
        <f t="shared" si="297"/>
        <v>SSD-4TB-TLCWT-IK</v>
      </c>
      <c r="N1629" s="3" t="str">
        <f t="shared" si="298"/>
        <v>WH01S-NTA</v>
      </c>
      <c r="O1629" s="2" t="str">
        <f t="shared" si="299"/>
        <v>SSD-4TB-TLCWT-IKWH01S-NTA</v>
      </c>
      <c r="P1629" s="2">
        <f t="shared" si="290"/>
        <v>0</v>
      </c>
      <c r="Q1629" s="2">
        <f t="shared" si="291"/>
        <v>0</v>
      </c>
      <c r="R1629" s="2">
        <f t="shared" si="292"/>
        <v>0</v>
      </c>
      <c r="S1629" s="2">
        <f t="shared" si="293"/>
        <v>0</v>
      </c>
      <c r="T1629" s="2">
        <f t="shared" si="294"/>
        <v>0</v>
      </c>
    </row>
    <row r="1630" spans="1:20" hidden="1">
      <c r="A1630" s="2" t="s">
        <v>130</v>
      </c>
      <c r="B1630" s="2">
        <v>10</v>
      </c>
      <c r="C1630" s="2">
        <v>99</v>
      </c>
      <c r="D1630" s="2">
        <v>61</v>
      </c>
      <c r="E1630" s="2">
        <v>0</v>
      </c>
      <c r="F1630" s="2">
        <v>61</v>
      </c>
      <c r="H1630" s="2">
        <v>0</v>
      </c>
      <c r="I1630" s="2">
        <v>0</v>
      </c>
      <c r="K1630" s="2">
        <v>0</v>
      </c>
      <c r="L1630" s="3">
        <f t="shared" si="296"/>
        <v>61</v>
      </c>
      <c r="M1630" s="3" t="str">
        <f t="shared" si="297"/>
        <v>SSD-4TB-TLCWT5-IK</v>
      </c>
      <c r="N1630" s="3" t="str">
        <f t="shared" si="298"/>
        <v>WH01S-NTA</v>
      </c>
      <c r="O1630" s="2" t="str">
        <f t="shared" si="299"/>
        <v>SSD-4TB-TLCWT5-IKWH01S-NTA</v>
      </c>
      <c r="P1630" s="2">
        <f t="shared" si="290"/>
        <v>61</v>
      </c>
      <c r="Q1630" s="2">
        <f t="shared" si="291"/>
        <v>0</v>
      </c>
      <c r="R1630" s="2">
        <f t="shared" si="292"/>
        <v>61</v>
      </c>
      <c r="S1630" s="2">
        <f t="shared" si="293"/>
        <v>0</v>
      </c>
      <c r="T1630" s="2">
        <f t="shared" si="294"/>
        <v>61</v>
      </c>
    </row>
    <row r="1631" spans="1:20" hidden="1">
      <c r="A1631" s="2" t="s">
        <v>1552</v>
      </c>
      <c r="B1631" s="2">
        <v>0</v>
      </c>
      <c r="D1631" s="2">
        <v>0</v>
      </c>
      <c r="E1631" s="2">
        <v>0</v>
      </c>
      <c r="F1631" s="2">
        <v>0</v>
      </c>
      <c r="G1631" s="2" t="s">
        <v>473</v>
      </c>
      <c r="H1631" s="2">
        <v>0</v>
      </c>
      <c r="I1631" s="2">
        <v>1</v>
      </c>
      <c r="K1631" s="2">
        <v>0</v>
      </c>
      <c r="L1631" s="3">
        <f t="shared" si="296"/>
        <v>0</v>
      </c>
      <c r="M1631" s="3" t="str">
        <f t="shared" si="297"/>
        <v>SSD-4TB-TLCWT96-IK</v>
      </c>
      <c r="N1631" s="3" t="str">
        <f t="shared" si="298"/>
        <v>WH01S-NTA</v>
      </c>
      <c r="O1631" s="2" t="str">
        <f t="shared" si="299"/>
        <v>SSD-4TB-TLCWT96-IKWH01S-NTA</v>
      </c>
      <c r="P1631" s="2">
        <f t="shared" si="290"/>
        <v>0</v>
      </c>
      <c r="Q1631" s="2">
        <f t="shared" si="291"/>
        <v>0</v>
      </c>
      <c r="R1631" s="2">
        <f t="shared" si="292"/>
        <v>0</v>
      </c>
      <c r="S1631" s="2">
        <f t="shared" si="293"/>
        <v>0</v>
      </c>
      <c r="T1631" s="2">
        <f t="shared" si="294"/>
        <v>0</v>
      </c>
    </row>
    <row r="1632" spans="1:20" hidden="1">
      <c r="A1632" s="2" t="s">
        <v>1553</v>
      </c>
      <c r="D1632" s="2">
        <v>0</v>
      </c>
      <c r="E1632" s="2">
        <v>0</v>
      </c>
      <c r="F1632" s="2">
        <v>0</v>
      </c>
      <c r="H1632" s="2">
        <v>0</v>
      </c>
      <c r="I1632" s="2">
        <v>0</v>
      </c>
      <c r="K1632" s="2">
        <v>0</v>
      </c>
      <c r="L1632" s="3">
        <f t="shared" si="296"/>
        <v>0</v>
      </c>
      <c r="M1632" s="3" t="str">
        <f t="shared" si="297"/>
        <v>SSD-512GB-MLC-IK</v>
      </c>
      <c r="N1632" s="3" t="str">
        <f t="shared" si="298"/>
        <v>WH01S-NTA</v>
      </c>
      <c r="O1632" s="2" t="str">
        <f t="shared" si="299"/>
        <v>SSD-512GB-MLC-IKWH01S-NTA</v>
      </c>
      <c r="P1632" s="2">
        <f t="shared" si="290"/>
        <v>0</v>
      </c>
      <c r="Q1632" s="2">
        <f t="shared" si="291"/>
        <v>0</v>
      </c>
      <c r="R1632" s="2">
        <f t="shared" si="292"/>
        <v>0</v>
      </c>
      <c r="S1632" s="2">
        <f t="shared" si="293"/>
        <v>0</v>
      </c>
      <c r="T1632" s="2">
        <f t="shared" si="294"/>
        <v>0</v>
      </c>
    </row>
    <row r="1633" spans="1:20" hidden="1">
      <c r="A1633" s="2" t="s">
        <v>1554</v>
      </c>
      <c r="D1633" s="2">
        <v>0</v>
      </c>
      <c r="E1633" s="2">
        <v>0</v>
      </c>
      <c r="F1633" s="2">
        <v>0</v>
      </c>
      <c r="H1633" s="2">
        <v>0</v>
      </c>
      <c r="I1633" s="2">
        <v>0</v>
      </c>
      <c r="K1633" s="2">
        <v>0</v>
      </c>
      <c r="L1633" s="3">
        <f t="shared" si="296"/>
        <v>0</v>
      </c>
      <c r="M1633" s="3" t="str">
        <f t="shared" si="297"/>
        <v>SSD-512GB-MLC-PN</v>
      </c>
      <c r="N1633" s="3" t="str">
        <f t="shared" si="298"/>
        <v>WH01S-NTA</v>
      </c>
      <c r="O1633" s="2" t="str">
        <f t="shared" si="299"/>
        <v>SSD-512GB-MLC-PNWH01S-NTA</v>
      </c>
      <c r="P1633" s="2">
        <f t="shared" si="290"/>
        <v>0</v>
      </c>
      <c r="Q1633" s="2">
        <f t="shared" si="291"/>
        <v>0</v>
      </c>
      <c r="R1633" s="2">
        <f t="shared" si="292"/>
        <v>0</v>
      </c>
      <c r="S1633" s="2">
        <f t="shared" si="293"/>
        <v>0</v>
      </c>
      <c r="T1633" s="2">
        <f t="shared" si="294"/>
        <v>0</v>
      </c>
    </row>
    <row r="1634" spans="1:20" hidden="1">
      <c r="A1634" s="2" t="s">
        <v>1555</v>
      </c>
      <c r="D1634" s="2">
        <v>0</v>
      </c>
      <c r="E1634" s="2">
        <v>0</v>
      </c>
      <c r="F1634" s="2">
        <v>0</v>
      </c>
      <c r="H1634" s="2">
        <v>0</v>
      </c>
      <c r="I1634" s="2">
        <v>0</v>
      </c>
      <c r="K1634" s="2">
        <v>0</v>
      </c>
      <c r="L1634" s="3">
        <f t="shared" si="296"/>
        <v>0</v>
      </c>
      <c r="M1634" s="3" t="str">
        <f t="shared" si="297"/>
        <v>SSD-512GB-MLCWT-IK</v>
      </c>
      <c r="N1634" s="3" t="str">
        <f t="shared" si="298"/>
        <v>WH01S-NTA</v>
      </c>
      <c r="O1634" s="2" t="str">
        <f t="shared" si="299"/>
        <v>SSD-512GB-MLCWT-IKWH01S-NTA</v>
      </c>
      <c r="P1634" s="2">
        <f t="shared" si="290"/>
        <v>0</v>
      </c>
      <c r="Q1634" s="2">
        <f t="shared" si="291"/>
        <v>0</v>
      </c>
      <c r="R1634" s="2">
        <f t="shared" si="292"/>
        <v>0</v>
      </c>
      <c r="S1634" s="2">
        <f t="shared" si="293"/>
        <v>0</v>
      </c>
      <c r="T1634" s="2">
        <f t="shared" si="294"/>
        <v>0</v>
      </c>
    </row>
    <row r="1635" spans="1:20" hidden="1">
      <c r="A1635" s="2" t="s">
        <v>131</v>
      </c>
      <c r="D1635" s="2">
        <v>0</v>
      </c>
      <c r="E1635" s="2">
        <v>0</v>
      </c>
      <c r="F1635" s="2">
        <v>0</v>
      </c>
      <c r="H1635" s="2">
        <v>0</v>
      </c>
      <c r="I1635" s="2">
        <v>0</v>
      </c>
      <c r="K1635" s="2">
        <v>0</v>
      </c>
      <c r="L1635" s="3">
        <f t="shared" si="296"/>
        <v>0</v>
      </c>
      <c r="M1635" s="3" t="str">
        <f t="shared" si="297"/>
        <v>SSD-512GB-TLC-IK</v>
      </c>
      <c r="N1635" s="3" t="str">
        <f t="shared" si="298"/>
        <v>WH01S-NTA</v>
      </c>
      <c r="O1635" s="2" t="str">
        <f t="shared" si="299"/>
        <v>SSD-512GB-TLC-IKWH01S-NTA</v>
      </c>
      <c r="P1635" s="2">
        <f t="shared" si="290"/>
        <v>0</v>
      </c>
      <c r="Q1635" s="2">
        <f t="shared" si="291"/>
        <v>0</v>
      </c>
      <c r="R1635" s="2">
        <f t="shared" si="292"/>
        <v>0</v>
      </c>
      <c r="S1635" s="2">
        <f t="shared" si="293"/>
        <v>0</v>
      </c>
      <c r="T1635" s="2">
        <f t="shared" si="294"/>
        <v>0</v>
      </c>
    </row>
    <row r="1636" spans="1:20" hidden="1">
      <c r="A1636" s="2" t="s">
        <v>1556</v>
      </c>
      <c r="D1636" s="2">
        <v>0</v>
      </c>
      <c r="E1636" s="2">
        <v>0</v>
      </c>
      <c r="F1636" s="2">
        <v>0</v>
      </c>
      <c r="H1636" s="2">
        <v>0</v>
      </c>
      <c r="I1636" s="2">
        <v>0</v>
      </c>
      <c r="K1636" s="2">
        <v>0</v>
      </c>
      <c r="L1636" s="3">
        <f t="shared" si="296"/>
        <v>0</v>
      </c>
      <c r="M1636" s="3" t="str">
        <f t="shared" si="297"/>
        <v>SSD-512GB-TLC-IK_A</v>
      </c>
      <c r="N1636" s="3" t="str">
        <f t="shared" si="298"/>
        <v>WH01S-NTA</v>
      </c>
      <c r="O1636" s="2" t="str">
        <f t="shared" si="299"/>
        <v>SSD-512GB-TLC-IK_AWH01S-NTA</v>
      </c>
      <c r="P1636" s="2">
        <f t="shared" si="290"/>
        <v>0</v>
      </c>
      <c r="Q1636" s="2">
        <f t="shared" si="291"/>
        <v>0</v>
      </c>
      <c r="R1636" s="2">
        <f t="shared" si="292"/>
        <v>0</v>
      </c>
      <c r="S1636" s="2">
        <f t="shared" si="293"/>
        <v>0</v>
      </c>
      <c r="T1636" s="2">
        <f t="shared" si="294"/>
        <v>0</v>
      </c>
    </row>
    <row r="1637" spans="1:20" hidden="1">
      <c r="A1637" s="2" t="s">
        <v>1557</v>
      </c>
      <c r="D1637" s="2">
        <v>0</v>
      </c>
      <c r="E1637" s="2">
        <v>0</v>
      </c>
      <c r="F1637" s="2">
        <v>0</v>
      </c>
      <c r="H1637" s="2">
        <v>0</v>
      </c>
      <c r="I1637" s="2">
        <v>0</v>
      </c>
      <c r="K1637" s="2">
        <v>0</v>
      </c>
      <c r="L1637" s="3">
        <f t="shared" si="296"/>
        <v>0</v>
      </c>
      <c r="M1637" s="3" t="str">
        <f t="shared" si="297"/>
        <v>SSD-512GB-TLC-PN</v>
      </c>
      <c r="N1637" s="3" t="str">
        <f t="shared" si="298"/>
        <v>WH01S-NTA</v>
      </c>
      <c r="O1637" s="2" t="str">
        <f t="shared" si="299"/>
        <v>SSD-512GB-TLC-PNWH01S-NTA</v>
      </c>
      <c r="P1637" s="2">
        <f t="shared" si="290"/>
        <v>0</v>
      </c>
      <c r="Q1637" s="2">
        <f t="shared" si="291"/>
        <v>0</v>
      </c>
      <c r="R1637" s="2">
        <f t="shared" si="292"/>
        <v>0</v>
      </c>
      <c r="S1637" s="2">
        <f t="shared" si="293"/>
        <v>0</v>
      </c>
      <c r="T1637" s="2">
        <f t="shared" si="294"/>
        <v>0</v>
      </c>
    </row>
    <row r="1638" spans="1:20" hidden="1">
      <c r="A1638" s="2" t="s">
        <v>1558</v>
      </c>
      <c r="D1638" s="2">
        <v>0</v>
      </c>
      <c r="E1638" s="2">
        <v>0</v>
      </c>
      <c r="F1638" s="2">
        <v>0</v>
      </c>
      <c r="H1638" s="2">
        <v>0</v>
      </c>
      <c r="I1638" s="2">
        <v>0</v>
      </c>
      <c r="K1638" s="2">
        <v>0</v>
      </c>
      <c r="L1638" s="3">
        <f t="shared" si="296"/>
        <v>0</v>
      </c>
      <c r="M1638" s="3" t="str">
        <f t="shared" si="297"/>
        <v>SSD-512GB-TLC-SS-PRO</v>
      </c>
      <c r="N1638" s="3" t="str">
        <f t="shared" si="298"/>
        <v>WH01S-NTA</v>
      </c>
      <c r="O1638" s="2" t="str">
        <f t="shared" si="299"/>
        <v>SSD-512GB-TLC-SS-PROWH01S-NTA</v>
      </c>
      <c r="P1638" s="2">
        <f t="shared" si="290"/>
        <v>0</v>
      </c>
      <c r="Q1638" s="2">
        <f t="shared" si="291"/>
        <v>0</v>
      </c>
      <c r="R1638" s="2">
        <f t="shared" si="292"/>
        <v>0</v>
      </c>
      <c r="S1638" s="2">
        <f t="shared" si="293"/>
        <v>0</v>
      </c>
      <c r="T1638" s="2">
        <f t="shared" si="294"/>
        <v>0</v>
      </c>
    </row>
    <row r="1639" spans="1:20" hidden="1">
      <c r="A1639" s="2" t="s">
        <v>2025</v>
      </c>
      <c r="D1639" s="2">
        <v>1</v>
      </c>
      <c r="E1639" s="2">
        <v>1</v>
      </c>
      <c r="F1639" s="2">
        <v>0</v>
      </c>
      <c r="H1639" s="2">
        <v>0</v>
      </c>
      <c r="I1639" s="2">
        <v>0</v>
      </c>
      <c r="K1639" s="2">
        <v>0</v>
      </c>
      <c r="L1639" s="3">
        <f t="shared" si="296"/>
        <v>1</v>
      </c>
      <c r="M1639" s="3" t="str">
        <f t="shared" si="297"/>
        <v>SSD-512GB-TLC5-PN</v>
      </c>
      <c r="N1639" s="3" t="str">
        <f t="shared" si="298"/>
        <v>WH01S-NTA</v>
      </c>
      <c r="O1639" s="2" t="str">
        <f t="shared" si="299"/>
        <v>SSD-512GB-TLC5-PNWH01S-NTA</v>
      </c>
      <c r="P1639" s="2">
        <f t="shared" si="290"/>
        <v>1</v>
      </c>
      <c r="Q1639" s="2">
        <f t="shared" si="291"/>
        <v>1</v>
      </c>
      <c r="R1639" s="2">
        <f t="shared" si="292"/>
        <v>0</v>
      </c>
      <c r="S1639" s="2">
        <f t="shared" si="293"/>
        <v>0</v>
      </c>
      <c r="T1639" s="2">
        <f t="shared" si="294"/>
        <v>0</v>
      </c>
    </row>
    <row r="1640" spans="1:20" hidden="1">
      <c r="A1640" s="2" t="s">
        <v>276</v>
      </c>
      <c r="B1640" s="2">
        <v>10</v>
      </c>
      <c r="C1640" s="2">
        <v>99</v>
      </c>
      <c r="D1640" s="2">
        <v>11</v>
      </c>
      <c r="E1640" s="2">
        <v>0</v>
      </c>
      <c r="F1640" s="2">
        <v>11</v>
      </c>
      <c r="H1640" s="2">
        <v>0</v>
      </c>
      <c r="I1640" s="2">
        <v>0</v>
      </c>
      <c r="K1640" s="2">
        <v>2.2000000000000002</v>
      </c>
      <c r="L1640" s="3">
        <f t="shared" si="296"/>
        <v>11</v>
      </c>
      <c r="M1640" s="3" t="str">
        <f t="shared" si="297"/>
        <v>SSD-512GB-TLC5ET-PN</v>
      </c>
      <c r="N1640" s="3" t="str">
        <f t="shared" si="298"/>
        <v>WH01S-NTA</v>
      </c>
      <c r="O1640" s="2" t="str">
        <f t="shared" si="299"/>
        <v>SSD-512GB-TLC5ET-PNWH01S-NTA</v>
      </c>
      <c r="P1640" s="2">
        <f t="shared" si="290"/>
        <v>11</v>
      </c>
      <c r="Q1640" s="2">
        <f t="shared" si="291"/>
        <v>0</v>
      </c>
      <c r="R1640" s="2">
        <f t="shared" si="292"/>
        <v>11</v>
      </c>
      <c r="S1640" s="2">
        <f t="shared" si="293"/>
        <v>0</v>
      </c>
      <c r="T1640" s="2">
        <f t="shared" si="294"/>
        <v>11</v>
      </c>
    </row>
    <row r="1641" spans="1:20" hidden="1">
      <c r="A1641" s="2" t="s">
        <v>246</v>
      </c>
      <c r="B1641" s="2">
        <v>20</v>
      </c>
      <c r="C1641" s="2">
        <v>99</v>
      </c>
      <c r="D1641" s="2">
        <v>26</v>
      </c>
      <c r="E1641" s="2">
        <v>23</v>
      </c>
      <c r="F1641" s="2">
        <v>3</v>
      </c>
      <c r="H1641" s="2">
        <v>19</v>
      </c>
      <c r="I1641" s="2">
        <v>0</v>
      </c>
      <c r="J1641" s="2" t="s">
        <v>1789</v>
      </c>
      <c r="K1641" s="2">
        <v>2.2000000000000002</v>
      </c>
      <c r="L1641" s="3">
        <f t="shared" si="296"/>
        <v>26</v>
      </c>
      <c r="M1641" s="3" t="str">
        <f t="shared" si="297"/>
        <v>SSD-512GB-TLC5WT-TD</v>
      </c>
      <c r="N1641" s="3" t="str">
        <f t="shared" si="298"/>
        <v>WH01S-NTA</v>
      </c>
      <c r="O1641" s="2" t="str">
        <f t="shared" si="299"/>
        <v>SSD-512GB-TLC5WT-TDWH01S-NTA</v>
      </c>
      <c r="P1641" s="2">
        <f t="shared" si="290"/>
        <v>26</v>
      </c>
      <c r="Q1641" s="2">
        <f t="shared" si="291"/>
        <v>23</v>
      </c>
      <c r="R1641" s="2">
        <f t="shared" si="292"/>
        <v>3</v>
      </c>
      <c r="S1641" s="2">
        <f t="shared" si="293"/>
        <v>19</v>
      </c>
      <c r="T1641" s="2">
        <f t="shared" si="294"/>
        <v>22</v>
      </c>
    </row>
    <row r="1642" spans="1:20" hidden="1">
      <c r="A1642" s="2" t="s">
        <v>1559</v>
      </c>
      <c r="D1642" s="2">
        <v>0</v>
      </c>
      <c r="E1642" s="2">
        <v>0</v>
      </c>
      <c r="F1642" s="2">
        <v>0</v>
      </c>
      <c r="H1642" s="2">
        <v>0</v>
      </c>
      <c r="I1642" s="2">
        <v>0</v>
      </c>
      <c r="K1642" s="2">
        <v>0</v>
      </c>
      <c r="L1642" s="3">
        <f t="shared" si="296"/>
        <v>0</v>
      </c>
      <c r="M1642" s="3" t="str">
        <f t="shared" si="297"/>
        <v>SSD-512GB-TLCWT-IK</v>
      </c>
      <c r="N1642" s="3" t="str">
        <f t="shared" si="298"/>
        <v>WH01S-NTA</v>
      </c>
      <c r="O1642" s="2" t="str">
        <f t="shared" si="299"/>
        <v>SSD-512GB-TLCWT-IKWH01S-NTA</v>
      </c>
      <c r="P1642" s="2">
        <f t="shared" si="290"/>
        <v>0</v>
      </c>
      <c r="Q1642" s="2">
        <f t="shared" si="291"/>
        <v>0</v>
      </c>
      <c r="R1642" s="2">
        <f t="shared" si="292"/>
        <v>0</v>
      </c>
      <c r="S1642" s="2">
        <f t="shared" si="293"/>
        <v>0</v>
      </c>
      <c r="T1642" s="2">
        <f t="shared" si="294"/>
        <v>0</v>
      </c>
    </row>
    <row r="1643" spans="1:20" hidden="1">
      <c r="A1643" s="2" t="s">
        <v>1560</v>
      </c>
      <c r="D1643" s="2">
        <v>0</v>
      </c>
      <c r="E1643" s="2">
        <v>0</v>
      </c>
      <c r="F1643" s="2">
        <v>0</v>
      </c>
      <c r="H1643" s="2">
        <v>0</v>
      </c>
      <c r="I1643" s="2">
        <v>0</v>
      </c>
      <c r="K1643" s="2">
        <v>0</v>
      </c>
      <c r="L1643" s="3">
        <f t="shared" si="296"/>
        <v>0</v>
      </c>
      <c r="M1643" s="3" t="str">
        <f t="shared" si="297"/>
        <v>SSD-64GB-MLC-IK</v>
      </c>
      <c r="N1643" s="3" t="str">
        <f t="shared" si="298"/>
        <v>WH01S-NTA</v>
      </c>
      <c r="O1643" s="2" t="str">
        <f t="shared" si="299"/>
        <v>SSD-64GB-MLC-IKWH01S-NTA</v>
      </c>
      <c r="P1643" s="2">
        <f t="shared" si="290"/>
        <v>0</v>
      </c>
      <c r="Q1643" s="2">
        <f t="shared" si="291"/>
        <v>0</v>
      </c>
      <c r="R1643" s="2">
        <f t="shared" si="292"/>
        <v>0</v>
      </c>
      <c r="S1643" s="2">
        <f t="shared" si="293"/>
        <v>0</v>
      </c>
      <c r="T1643" s="2">
        <f t="shared" si="294"/>
        <v>0</v>
      </c>
    </row>
    <row r="1644" spans="1:20" hidden="1">
      <c r="A1644" s="2" t="s">
        <v>1561</v>
      </c>
      <c r="D1644" s="2">
        <v>0</v>
      </c>
      <c r="E1644" s="2">
        <v>0</v>
      </c>
      <c r="F1644" s="2">
        <v>0</v>
      </c>
      <c r="H1644" s="2">
        <v>0</v>
      </c>
      <c r="I1644" s="2">
        <v>0</v>
      </c>
      <c r="K1644" s="2">
        <v>0</v>
      </c>
      <c r="L1644" s="3">
        <f t="shared" si="296"/>
        <v>0</v>
      </c>
      <c r="M1644" s="3" t="str">
        <f t="shared" si="297"/>
        <v>SSD-64GB-MLC-IK1</v>
      </c>
      <c r="N1644" s="3" t="str">
        <f t="shared" si="298"/>
        <v>WH01S-NTA</v>
      </c>
      <c r="O1644" s="2" t="str">
        <f t="shared" si="299"/>
        <v>SSD-64GB-MLC-IK1WH01S-NTA</v>
      </c>
      <c r="P1644" s="2">
        <f t="shared" si="290"/>
        <v>0</v>
      </c>
      <c r="Q1644" s="2">
        <f t="shared" si="291"/>
        <v>0</v>
      </c>
      <c r="R1644" s="2">
        <f t="shared" si="292"/>
        <v>0</v>
      </c>
      <c r="S1644" s="2">
        <f t="shared" si="293"/>
        <v>0</v>
      </c>
      <c r="T1644" s="2">
        <f t="shared" si="294"/>
        <v>0</v>
      </c>
    </row>
    <row r="1645" spans="1:20" hidden="1">
      <c r="A1645" s="2" t="s">
        <v>1562</v>
      </c>
      <c r="D1645" s="2">
        <v>0</v>
      </c>
      <c r="E1645" s="2">
        <v>0</v>
      </c>
      <c r="F1645" s="2">
        <v>0</v>
      </c>
      <c r="H1645" s="2">
        <v>0</v>
      </c>
      <c r="I1645" s="2">
        <v>0</v>
      </c>
      <c r="K1645" s="2">
        <v>0</v>
      </c>
      <c r="L1645" s="3">
        <f t="shared" si="296"/>
        <v>0</v>
      </c>
      <c r="M1645" s="3" t="str">
        <f t="shared" si="297"/>
        <v>SSD-64GB-MLC-PN</v>
      </c>
      <c r="N1645" s="3" t="str">
        <f t="shared" si="298"/>
        <v>WH01S-NTA</v>
      </c>
      <c r="O1645" s="2" t="str">
        <f t="shared" si="299"/>
        <v>SSD-64GB-MLC-PNWH01S-NTA</v>
      </c>
      <c r="P1645" s="2">
        <f t="shared" si="290"/>
        <v>0</v>
      </c>
      <c r="Q1645" s="2">
        <f t="shared" si="291"/>
        <v>0</v>
      </c>
      <c r="R1645" s="2">
        <f t="shared" si="292"/>
        <v>0</v>
      </c>
      <c r="S1645" s="2">
        <f t="shared" si="293"/>
        <v>0</v>
      </c>
      <c r="T1645" s="2">
        <f t="shared" si="294"/>
        <v>0</v>
      </c>
    </row>
    <row r="1646" spans="1:20" hidden="1">
      <c r="A1646" s="2" t="s">
        <v>1563</v>
      </c>
      <c r="D1646" s="2">
        <v>0</v>
      </c>
      <c r="E1646" s="2">
        <v>0</v>
      </c>
      <c r="F1646" s="2">
        <v>0</v>
      </c>
      <c r="H1646" s="2">
        <v>0</v>
      </c>
      <c r="I1646" s="2">
        <v>0</v>
      </c>
      <c r="K1646" s="2">
        <v>0</v>
      </c>
      <c r="L1646" s="3">
        <f t="shared" si="296"/>
        <v>0</v>
      </c>
      <c r="M1646" s="3" t="str">
        <f t="shared" si="297"/>
        <v>SSD-64GB-MLCWT-IK</v>
      </c>
      <c r="N1646" s="3" t="str">
        <f t="shared" si="298"/>
        <v>WH01S-NTA</v>
      </c>
      <c r="O1646" s="2" t="str">
        <f t="shared" si="299"/>
        <v>SSD-64GB-MLCWT-IKWH01S-NTA</v>
      </c>
      <c r="P1646" s="2">
        <f t="shared" si="290"/>
        <v>0</v>
      </c>
      <c r="Q1646" s="2">
        <f t="shared" si="291"/>
        <v>0</v>
      </c>
      <c r="R1646" s="2">
        <f t="shared" si="292"/>
        <v>0</v>
      </c>
      <c r="S1646" s="2">
        <f t="shared" si="293"/>
        <v>0</v>
      </c>
      <c r="T1646" s="2">
        <f t="shared" si="294"/>
        <v>0</v>
      </c>
    </row>
    <row r="1647" spans="1:20" hidden="1">
      <c r="A1647" s="2" t="s">
        <v>1564</v>
      </c>
      <c r="D1647" s="2">
        <v>0</v>
      </c>
      <c r="E1647" s="2">
        <v>0</v>
      </c>
      <c r="F1647" s="2">
        <v>0</v>
      </c>
      <c r="H1647" s="2">
        <v>0</v>
      </c>
      <c r="I1647" s="2">
        <v>0</v>
      </c>
      <c r="K1647" s="2">
        <v>0</v>
      </c>
      <c r="L1647" s="3">
        <f t="shared" si="296"/>
        <v>0</v>
      </c>
      <c r="M1647" s="3" t="str">
        <f t="shared" si="297"/>
        <v>SSD-8TB-QLC-SS</v>
      </c>
      <c r="N1647" s="3" t="str">
        <f t="shared" si="298"/>
        <v>WH01S-NTA</v>
      </c>
      <c r="O1647" s="2" t="str">
        <f t="shared" si="299"/>
        <v>SSD-8TB-QLC-SSWH01S-NTA</v>
      </c>
      <c r="P1647" s="2">
        <f t="shared" si="290"/>
        <v>0</v>
      </c>
      <c r="Q1647" s="2">
        <f t="shared" si="291"/>
        <v>0</v>
      </c>
      <c r="R1647" s="2">
        <f t="shared" si="292"/>
        <v>0</v>
      </c>
      <c r="S1647" s="2">
        <f t="shared" si="293"/>
        <v>0</v>
      </c>
      <c r="T1647" s="2">
        <f t="shared" si="294"/>
        <v>0</v>
      </c>
    </row>
    <row r="1648" spans="1:20" hidden="1">
      <c r="A1648" s="2" t="s">
        <v>1565</v>
      </c>
      <c r="D1648" s="2">
        <v>0</v>
      </c>
      <c r="E1648" s="2">
        <v>0</v>
      </c>
      <c r="F1648" s="2">
        <v>0</v>
      </c>
      <c r="H1648" s="2">
        <v>0</v>
      </c>
      <c r="I1648" s="2">
        <v>0</v>
      </c>
      <c r="K1648" s="2">
        <v>0</v>
      </c>
      <c r="L1648" s="3">
        <f t="shared" si="296"/>
        <v>0</v>
      </c>
      <c r="M1648" s="3" t="str">
        <f t="shared" si="297"/>
        <v>SSDMLC256GB</v>
      </c>
      <c r="N1648" s="3" t="str">
        <f t="shared" si="298"/>
        <v>WH01S-NTA</v>
      </c>
      <c r="O1648" s="2" t="str">
        <f t="shared" si="299"/>
        <v>SSDMLC256GBWH01S-NTA</v>
      </c>
      <c r="P1648" s="2">
        <f t="shared" si="290"/>
        <v>0</v>
      </c>
      <c r="Q1648" s="2">
        <f t="shared" si="291"/>
        <v>0</v>
      </c>
      <c r="R1648" s="2">
        <f t="shared" si="292"/>
        <v>0</v>
      </c>
      <c r="S1648" s="2">
        <f t="shared" si="293"/>
        <v>0</v>
      </c>
      <c r="T1648" s="2">
        <f t="shared" si="294"/>
        <v>0</v>
      </c>
    </row>
    <row r="1649" spans="1:20" hidden="1">
      <c r="A1649" s="2" t="s">
        <v>1566</v>
      </c>
      <c r="D1649" s="2">
        <v>0</v>
      </c>
      <c r="E1649" s="2">
        <v>0</v>
      </c>
      <c r="F1649" s="2">
        <v>0</v>
      </c>
      <c r="H1649" s="2">
        <v>0</v>
      </c>
      <c r="I1649" s="2">
        <v>0</v>
      </c>
      <c r="K1649" s="2">
        <v>0</v>
      </c>
      <c r="L1649" s="3">
        <f t="shared" si="296"/>
        <v>0</v>
      </c>
      <c r="M1649" s="3" t="str">
        <f t="shared" si="297"/>
        <v>U.2-SSD-7.68TB-PCIe-TLC-SS</v>
      </c>
      <c r="N1649" s="3" t="str">
        <f t="shared" si="298"/>
        <v>WH01S-NTA</v>
      </c>
      <c r="O1649" s="2" t="str">
        <f t="shared" si="299"/>
        <v>U.2-SSD-7.68TB-PCIe-TLC-SSWH01S-NTA</v>
      </c>
      <c r="P1649" s="2">
        <f t="shared" si="290"/>
        <v>0</v>
      </c>
      <c r="Q1649" s="2">
        <f t="shared" si="291"/>
        <v>0</v>
      </c>
      <c r="R1649" s="2">
        <f t="shared" si="292"/>
        <v>0</v>
      </c>
      <c r="S1649" s="2">
        <f t="shared" si="293"/>
        <v>0</v>
      </c>
      <c r="T1649" s="2">
        <f t="shared" si="294"/>
        <v>0</v>
      </c>
    </row>
    <row r="1650" spans="1:20" hidden="1">
      <c r="A1650" t="s">
        <v>1567</v>
      </c>
      <c r="B1650"/>
      <c r="C1650"/>
      <c r="D1650">
        <v>0</v>
      </c>
      <c r="E1650">
        <v>0</v>
      </c>
      <c r="F1650">
        <v>0</v>
      </c>
      <c r="G1650"/>
      <c r="H1650">
        <v>0</v>
      </c>
      <c r="I1650">
        <v>0</v>
      </c>
      <c r="J1650"/>
      <c r="K1650">
        <v>0</v>
      </c>
      <c r="L1650" s="3">
        <f t="shared" si="296"/>
        <v>0</v>
      </c>
      <c r="M1650" s="3" t="str">
        <f t="shared" si="297"/>
        <v>U.2-SSD-7.68TB-PCIe-TLC-SS1</v>
      </c>
      <c r="N1650" s="3" t="str">
        <f t="shared" si="298"/>
        <v>WH01S-NTA</v>
      </c>
      <c r="O1650" s="2" t="str">
        <f t="shared" si="299"/>
        <v>U.2-SSD-7.68TB-PCIe-TLC-SS1WH01S-NTA</v>
      </c>
      <c r="P1650" s="2">
        <f t="shared" si="290"/>
        <v>0</v>
      </c>
      <c r="Q1650" s="2">
        <f t="shared" si="291"/>
        <v>0</v>
      </c>
      <c r="R1650" s="2">
        <f t="shared" si="292"/>
        <v>0</v>
      </c>
      <c r="S1650" s="2">
        <f t="shared" si="293"/>
        <v>0</v>
      </c>
      <c r="T1650" s="2">
        <f t="shared" si="294"/>
        <v>0</v>
      </c>
    </row>
    <row r="1651" spans="1:20" hidden="1">
      <c r="A1651" t="s">
        <v>234</v>
      </c>
      <c r="B1651"/>
      <c r="C1651"/>
      <c r="D1651">
        <v>926</v>
      </c>
      <c r="E1651">
        <v>974</v>
      </c>
      <c r="F1651">
        <v>-48</v>
      </c>
      <c r="G1651"/>
      <c r="H1651">
        <v>496</v>
      </c>
      <c r="I1651"/>
      <c r="J1651"/>
      <c r="K1651">
        <v>99</v>
      </c>
      <c r="L1651" s="3">
        <f t="shared" si="296"/>
        <v>926</v>
      </c>
      <c r="M1651" s="3" t="str">
        <f t="shared" si="297"/>
        <v>Total Storage</v>
      </c>
      <c r="N1651" s="3" t="str">
        <f t="shared" si="298"/>
        <v>WH01S-NTA</v>
      </c>
      <c r="O1651" s="2" t="str">
        <f t="shared" si="299"/>
        <v>Total StorageWH01S-NTA</v>
      </c>
      <c r="P1651" s="2">
        <f t="shared" si="290"/>
        <v>926</v>
      </c>
      <c r="Q1651" s="2">
        <f t="shared" si="291"/>
        <v>974</v>
      </c>
      <c r="R1651" s="2">
        <f t="shared" si="292"/>
        <v>-48</v>
      </c>
      <c r="S1651" s="2">
        <f t="shared" si="293"/>
        <v>496</v>
      </c>
      <c r="T1651" s="2">
        <f t="shared" si="294"/>
        <v>448</v>
      </c>
    </row>
    <row r="1652" spans="1:20" hidden="1">
      <c r="A1652" s="2" t="s">
        <v>235</v>
      </c>
      <c r="L1652" s="3">
        <f t="shared" si="296"/>
        <v>0</v>
      </c>
      <c r="M1652" s="3" t="str">
        <f t="shared" si="297"/>
        <v>Windows OS</v>
      </c>
      <c r="N1652" s="3" t="str">
        <f t="shared" si="298"/>
        <v>WH01S-NTA</v>
      </c>
      <c r="O1652" s="2" t="str">
        <f t="shared" si="299"/>
        <v>Windows OSWH01S-NTA</v>
      </c>
      <c r="P1652" s="2">
        <f t="shared" si="290"/>
        <v>0</v>
      </c>
      <c r="Q1652" s="2">
        <f t="shared" si="291"/>
        <v>0</v>
      </c>
      <c r="R1652" s="2">
        <f t="shared" si="292"/>
        <v>0</v>
      </c>
      <c r="S1652" s="2">
        <f t="shared" si="293"/>
        <v>0</v>
      </c>
      <c r="T1652" s="2">
        <f t="shared" si="294"/>
        <v>0</v>
      </c>
    </row>
    <row r="1653" spans="1:20" hidden="1">
      <c r="A1653" s="2" t="s">
        <v>349</v>
      </c>
      <c r="D1653" s="2">
        <v>0</v>
      </c>
      <c r="E1653" s="2">
        <v>0</v>
      </c>
      <c r="F1653" s="2">
        <v>0</v>
      </c>
      <c r="H1653" s="2">
        <v>0</v>
      </c>
      <c r="I1653" s="2">
        <v>0</v>
      </c>
      <c r="K1653" s="2">
        <v>0</v>
      </c>
      <c r="L1653" s="3">
        <f t="shared" si="296"/>
        <v>0</v>
      </c>
      <c r="M1653" s="3" t="str">
        <f t="shared" si="297"/>
        <v>OPC_SW110T1MA_VIPA-20</v>
      </c>
      <c r="N1653" s="3" t="str">
        <f t="shared" si="298"/>
        <v>WH01S-NTA</v>
      </c>
      <c r="O1653" s="2" t="str">
        <f t="shared" si="299"/>
        <v>OPC_SW110T1MA_VIPA-20WH01S-NTA</v>
      </c>
      <c r="P1653" s="2">
        <f t="shared" si="290"/>
        <v>0</v>
      </c>
      <c r="Q1653" s="2">
        <f t="shared" si="291"/>
        <v>0</v>
      </c>
      <c r="R1653" s="2">
        <f t="shared" si="292"/>
        <v>0</v>
      </c>
      <c r="S1653" s="2">
        <f t="shared" si="293"/>
        <v>0</v>
      </c>
      <c r="T1653" s="2">
        <f t="shared" si="294"/>
        <v>0</v>
      </c>
    </row>
    <row r="1654" spans="1:20" hidden="1">
      <c r="A1654" s="2" t="s">
        <v>1568</v>
      </c>
      <c r="D1654" s="2">
        <v>0</v>
      </c>
      <c r="E1654" s="2">
        <v>0</v>
      </c>
      <c r="F1654" s="2">
        <v>0</v>
      </c>
      <c r="H1654" s="2">
        <v>0</v>
      </c>
      <c r="I1654" s="2">
        <v>0</v>
      </c>
      <c r="K1654" s="2">
        <v>0</v>
      </c>
      <c r="L1654" s="3">
        <f t="shared" si="296"/>
        <v>0</v>
      </c>
      <c r="M1654" s="3" t="str">
        <f t="shared" si="297"/>
        <v>WIN10-PRO-64</v>
      </c>
      <c r="N1654" s="3" t="str">
        <f t="shared" si="298"/>
        <v>WH01S-NTA</v>
      </c>
      <c r="O1654" s="2" t="str">
        <f t="shared" si="299"/>
        <v>WIN10-PRO-64WH01S-NTA</v>
      </c>
      <c r="P1654" s="2">
        <f t="shared" si="290"/>
        <v>0</v>
      </c>
      <c r="Q1654" s="2">
        <f t="shared" si="291"/>
        <v>0</v>
      </c>
      <c r="R1654" s="2">
        <f t="shared" si="292"/>
        <v>0</v>
      </c>
      <c r="S1654" s="2">
        <f t="shared" si="293"/>
        <v>0</v>
      </c>
      <c r="T1654" s="2">
        <f t="shared" si="294"/>
        <v>0</v>
      </c>
    </row>
    <row r="1655" spans="1:20" hidden="1">
      <c r="A1655" s="2" t="s">
        <v>1569</v>
      </c>
      <c r="D1655" s="2">
        <v>0</v>
      </c>
      <c r="E1655" s="2">
        <v>0</v>
      </c>
      <c r="F1655" s="2">
        <v>0</v>
      </c>
      <c r="H1655" s="2">
        <v>0</v>
      </c>
      <c r="I1655" s="2">
        <v>0</v>
      </c>
      <c r="K1655" s="2">
        <v>0</v>
      </c>
      <c r="L1655" s="3">
        <f t="shared" si="296"/>
        <v>0</v>
      </c>
      <c r="M1655" s="3" t="str">
        <f t="shared" si="297"/>
        <v>Win10IoT-Entry</v>
      </c>
      <c r="N1655" s="3" t="str">
        <f t="shared" si="298"/>
        <v>WH01S-NTA</v>
      </c>
      <c r="O1655" s="2" t="str">
        <f t="shared" si="299"/>
        <v>Win10IoT-EntryWH01S-NTA</v>
      </c>
      <c r="P1655" s="2">
        <f t="shared" si="290"/>
        <v>0</v>
      </c>
      <c r="Q1655" s="2">
        <f t="shared" si="291"/>
        <v>0</v>
      </c>
      <c r="R1655" s="2">
        <f t="shared" si="292"/>
        <v>0</v>
      </c>
      <c r="S1655" s="2">
        <f t="shared" si="293"/>
        <v>0</v>
      </c>
      <c r="T1655" s="2">
        <f t="shared" si="294"/>
        <v>0</v>
      </c>
    </row>
    <row r="1656" spans="1:20" hidden="1">
      <c r="A1656" s="2" t="s">
        <v>1570</v>
      </c>
      <c r="D1656" s="2">
        <v>0</v>
      </c>
      <c r="E1656" s="2">
        <v>0</v>
      </c>
      <c r="F1656" s="2">
        <v>0</v>
      </c>
      <c r="H1656" s="2">
        <v>0</v>
      </c>
      <c r="I1656" s="2">
        <v>0</v>
      </c>
      <c r="K1656" s="2">
        <v>0</v>
      </c>
      <c r="L1656" s="3">
        <f t="shared" si="296"/>
        <v>0</v>
      </c>
      <c r="M1656" s="3" t="str">
        <f t="shared" si="297"/>
        <v>Win10IoT-Entry-2019-LTSC</v>
      </c>
      <c r="N1656" s="3" t="str">
        <f t="shared" si="298"/>
        <v>WH01S-NTA</v>
      </c>
      <c r="O1656" s="2" t="str">
        <f t="shared" si="299"/>
        <v>Win10IoT-Entry-2019-LTSCWH01S-NTA</v>
      </c>
      <c r="P1656" s="2">
        <f t="shared" si="290"/>
        <v>0</v>
      </c>
      <c r="Q1656" s="2">
        <f t="shared" si="291"/>
        <v>0</v>
      </c>
      <c r="R1656" s="2">
        <f t="shared" si="292"/>
        <v>0</v>
      </c>
      <c r="S1656" s="2">
        <f t="shared" si="293"/>
        <v>0</v>
      </c>
      <c r="T1656" s="2">
        <f t="shared" si="294"/>
        <v>0</v>
      </c>
    </row>
    <row r="1657" spans="1:20" hidden="1">
      <c r="A1657" s="2" t="s">
        <v>1571</v>
      </c>
      <c r="D1657" s="2">
        <v>0</v>
      </c>
      <c r="E1657" s="2">
        <v>0</v>
      </c>
      <c r="F1657" s="2">
        <v>0</v>
      </c>
      <c r="H1657" s="2">
        <v>0</v>
      </c>
      <c r="I1657" s="2">
        <v>0</v>
      </c>
      <c r="K1657" s="2">
        <v>0</v>
      </c>
      <c r="L1657" s="3">
        <f t="shared" si="296"/>
        <v>0</v>
      </c>
      <c r="M1657" s="3" t="str">
        <f t="shared" si="297"/>
        <v>Win10IoT-High</v>
      </c>
      <c r="N1657" s="3" t="str">
        <f t="shared" si="298"/>
        <v>WH01S-NTA</v>
      </c>
      <c r="O1657" s="2" t="str">
        <f t="shared" si="299"/>
        <v>Win10IoT-HighWH01S-NTA</v>
      </c>
      <c r="P1657" s="2">
        <f t="shared" si="290"/>
        <v>0</v>
      </c>
      <c r="Q1657" s="2">
        <f t="shared" si="291"/>
        <v>0</v>
      </c>
      <c r="R1657" s="2">
        <f t="shared" si="292"/>
        <v>0</v>
      </c>
      <c r="S1657" s="2">
        <f t="shared" si="293"/>
        <v>0</v>
      </c>
      <c r="T1657" s="2">
        <f t="shared" si="294"/>
        <v>0</v>
      </c>
    </row>
    <row r="1658" spans="1:20" hidden="1">
      <c r="A1658" s="2" t="s">
        <v>1572</v>
      </c>
      <c r="D1658" s="2">
        <v>0</v>
      </c>
      <c r="E1658" s="2">
        <v>0</v>
      </c>
      <c r="F1658" s="2">
        <v>0</v>
      </c>
      <c r="H1658" s="2">
        <v>0</v>
      </c>
      <c r="I1658" s="2">
        <v>0</v>
      </c>
      <c r="K1658" s="2">
        <v>0</v>
      </c>
      <c r="L1658" s="3">
        <f t="shared" si="296"/>
        <v>0</v>
      </c>
      <c r="M1658" s="3" t="str">
        <f t="shared" si="297"/>
        <v>Win10IoT-Value</v>
      </c>
      <c r="N1658" s="3" t="str">
        <f t="shared" si="298"/>
        <v>WH01S-NTA</v>
      </c>
      <c r="O1658" s="2" t="str">
        <f t="shared" si="299"/>
        <v>Win10IoT-ValueWH01S-NTA</v>
      </c>
      <c r="P1658" s="2">
        <f t="shared" si="290"/>
        <v>0</v>
      </c>
      <c r="Q1658" s="2">
        <f t="shared" si="291"/>
        <v>0</v>
      </c>
      <c r="R1658" s="2">
        <f t="shared" si="292"/>
        <v>0</v>
      </c>
      <c r="S1658" s="2">
        <f t="shared" si="293"/>
        <v>0</v>
      </c>
      <c r="T1658" s="2">
        <f t="shared" si="294"/>
        <v>0</v>
      </c>
    </row>
    <row r="1659" spans="1:20" hidden="1">
      <c r="A1659" s="2" t="s">
        <v>132</v>
      </c>
      <c r="D1659" s="2">
        <v>48</v>
      </c>
      <c r="E1659" s="2">
        <v>75</v>
      </c>
      <c r="F1659" s="2">
        <v>-27</v>
      </c>
      <c r="H1659" s="2">
        <v>52</v>
      </c>
      <c r="I1659" s="2">
        <v>0</v>
      </c>
      <c r="J1659" s="2" t="s">
        <v>2163</v>
      </c>
      <c r="K1659" s="2">
        <v>0</v>
      </c>
      <c r="L1659" s="3">
        <f t="shared" si="296"/>
        <v>48</v>
      </c>
      <c r="M1659" s="3" t="str">
        <f t="shared" si="297"/>
        <v>Win10IoT19-Entry</v>
      </c>
      <c r="N1659" s="3" t="str">
        <f t="shared" si="298"/>
        <v>WH01S-NTA</v>
      </c>
      <c r="O1659" s="2" t="str">
        <f t="shared" si="299"/>
        <v>Win10IoT19-EntryWH01S-NTA</v>
      </c>
      <c r="P1659" s="2">
        <f t="shared" si="290"/>
        <v>48</v>
      </c>
      <c r="Q1659" s="2">
        <f t="shared" si="291"/>
        <v>75</v>
      </c>
      <c r="R1659" s="2">
        <f t="shared" si="292"/>
        <v>-27</v>
      </c>
      <c r="S1659" s="2">
        <f t="shared" si="293"/>
        <v>52</v>
      </c>
      <c r="T1659" s="2">
        <f t="shared" si="294"/>
        <v>25</v>
      </c>
    </row>
    <row r="1660" spans="1:20" hidden="1">
      <c r="A1660" s="2" t="s">
        <v>1573</v>
      </c>
      <c r="D1660" s="2">
        <v>0</v>
      </c>
      <c r="E1660" s="2">
        <v>0</v>
      </c>
      <c r="F1660" s="2">
        <v>0</v>
      </c>
      <c r="H1660" s="2">
        <v>0</v>
      </c>
      <c r="I1660" s="2">
        <v>0</v>
      </c>
      <c r="K1660" s="2">
        <v>0</v>
      </c>
      <c r="L1660" s="3">
        <f t="shared" si="296"/>
        <v>0</v>
      </c>
      <c r="M1660" s="3" t="str">
        <f t="shared" si="297"/>
        <v>Win10IoT19-High</v>
      </c>
      <c r="N1660" s="3" t="str">
        <f t="shared" si="298"/>
        <v>WH01S-NTA</v>
      </c>
      <c r="O1660" s="2" t="str">
        <f t="shared" si="299"/>
        <v>Win10IoT19-HighWH01S-NTA</v>
      </c>
      <c r="P1660" s="2">
        <f t="shared" si="290"/>
        <v>0</v>
      </c>
      <c r="Q1660" s="2">
        <f t="shared" si="291"/>
        <v>0</v>
      </c>
      <c r="R1660" s="2">
        <f t="shared" si="292"/>
        <v>0</v>
      </c>
      <c r="S1660" s="2">
        <f t="shared" si="293"/>
        <v>0</v>
      </c>
      <c r="T1660" s="2">
        <f t="shared" si="294"/>
        <v>0</v>
      </c>
    </row>
    <row r="1661" spans="1:20" hidden="1">
      <c r="A1661" s="2" t="s">
        <v>133</v>
      </c>
      <c r="D1661" s="2">
        <v>134</v>
      </c>
      <c r="E1661" s="2">
        <v>134</v>
      </c>
      <c r="F1661" s="2">
        <v>0</v>
      </c>
      <c r="H1661" s="2">
        <v>0</v>
      </c>
      <c r="I1661" s="2">
        <v>0</v>
      </c>
      <c r="K1661" s="2">
        <v>0</v>
      </c>
      <c r="L1661" s="3">
        <f t="shared" si="296"/>
        <v>134</v>
      </c>
      <c r="M1661" s="3" t="str">
        <f t="shared" si="297"/>
        <v>Win10IoT19-Value</v>
      </c>
      <c r="N1661" s="3" t="str">
        <f t="shared" si="298"/>
        <v>WH01S-NTA</v>
      </c>
      <c r="O1661" s="2" t="str">
        <f t="shared" si="299"/>
        <v>Win10IoT19-ValueWH01S-NTA</v>
      </c>
      <c r="P1661" s="2">
        <f t="shared" si="290"/>
        <v>134</v>
      </c>
      <c r="Q1661" s="2">
        <f t="shared" si="291"/>
        <v>134</v>
      </c>
      <c r="R1661" s="2">
        <f t="shared" si="292"/>
        <v>0</v>
      </c>
      <c r="S1661" s="2">
        <f t="shared" si="293"/>
        <v>0</v>
      </c>
      <c r="T1661" s="2">
        <f t="shared" si="294"/>
        <v>0</v>
      </c>
    </row>
    <row r="1662" spans="1:20" hidden="1">
      <c r="A1662" s="2" t="s">
        <v>308</v>
      </c>
      <c r="B1662" s="2">
        <v>5</v>
      </c>
      <c r="D1662" s="2">
        <v>19</v>
      </c>
      <c r="E1662" s="2">
        <v>14</v>
      </c>
      <c r="F1662" s="2">
        <v>5</v>
      </c>
      <c r="H1662" s="2">
        <v>0</v>
      </c>
      <c r="I1662" s="2">
        <v>0</v>
      </c>
      <c r="K1662" s="2">
        <v>0</v>
      </c>
      <c r="L1662" s="3">
        <f t="shared" si="296"/>
        <v>19</v>
      </c>
      <c r="M1662" s="3" t="str">
        <f t="shared" si="297"/>
        <v>Win10IoT21-Entry</v>
      </c>
      <c r="N1662" s="3" t="str">
        <f t="shared" si="298"/>
        <v>WH01S-NTA</v>
      </c>
      <c r="O1662" s="2" t="str">
        <f t="shared" si="299"/>
        <v>Win10IoT21-EntryWH01S-NTA</v>
      </c>
      <c r="P1662" s="2">
        <f t="shared" si="290"/>
        <v>19</v>
      </c>
      <c r="Q1662" s="2">
        <f t="shared" si="291"/>
        <v>14</v>
      </c>
      <c r="R1662" s="2">
        <f t="shared" si="292"/>
        <v>5</v>
      </c>
      <c r="S1662" s="2">
        <f t="shared" si="293"/>
        <v>0</v>
      </c>
      <c r="T1662" s="2">
        <f t="shared" si="294"/>
        <v>5</v>
      </c>
    </row>
    <row r="1663" spans="1:20" hidden="1">
      <c r="A1663" s="2" t="s">
        <v>134</v>
      </c>
      <c r="B1663" s="2">
        <v>10</v>
      </c>
      <c r="D1663" s="2">
        <v>12</v>
      </c>
      <c r="E1663" s="2">
        <v>14</v>
      </c>
      <c r="F1663" s="2">
        <v>-2</v>
      </c>
      <c r="H1663" s="2">
        <v>10</v>
      </c>
      <c r="I1663" s="2">
        <v>0</v>
      </c>
      <c r="J1663" s="2" t="s">
        <v>2214</v>
      </c>
      <c r="K1663" s="2">
        <v>2.2000000000000002</v>
      </c>
      <c r="L1663" s="3">
        <f t="shared" si="296"/>
        <v>12</v>
      </c>
      <c r="M1663" s="3" t="str">
        <f t="shared" si="297"/>
        <v>Win10IoT21-High</v>
      </c>
      <c r="N1663" s="3" t="str">
        <f t="shared" si="298"/>
        <v>WH01S-NTA</v>
      </c>
      <c r="O1663" s="2" t="str">
        <f t="shared" si="299"/>
        <v>Win10IoT21-HighWH01S-NTA</v>
      </c>
      <c r="P1663" s="2">
        <f t="shared" si="290"/>
        <v>12</v>
      </c>
      <c r="Q1663" s="2">
        <f t="shared" si="291"/>
        <v>14</v>
      </c>
      <c r="R1663" s="2">
        <f t="shared" si="292"/>
        <v>-2</v>
      </c>
      <c r="S1663" s="2">
        <f t="shared" si="293"/>
        <v>10</v>
      </c>
      <c r="T1663" s="2">
        <f t="shared" si="294"/>
        <v>8</v>
      </c>
    </row>
    <row r="1664" spans="1:20" hidden="1">
      <c r="A1664" s="2" t="s">
        <v>1619</v>
      </c>
      <c r="D1664" s="2">
        <v>0</v>
      </c>
      <c r="E1664" s="2">
        <v>0</v>
      </c>
      <c r="F1664" s="2">
        <v>0</v>
      </c>
      <c r="H1664" s="2">
        <v>0</v>
      </c>
      <c r="I1664" s="2">
        <v>0</v>
      </c>
      <c r="K1664" s="2">
        <v>0</v>
      </c>
      <c r="L1664" s="3">
        <f t="shared" si="296"/>
        <v>0</v>
      </c>
      <c r="M1664" s="3" t="str">
        <f t="shared" si="297"/>
        <v>Win10IoT21-High-601</v>
      </c>
      <c r="N1664" s="3" t="str">
        <f t="shared" si="298"/>
        <v>WH01S-NTA</v>
      </c>
      <c r="O1664" s="2" t="str">
        <f t="shared" si="299"/>
        <v>Win10IoT21-High-601WH01S-NTA</v>
      </c>
      <c r="P1664" s="2">
        <f t="shared" si="290"/>
        <v>0</v>
      </c>
      <c r="Q1664" s="2">
        <f t="shared" si="291"/>
        <v>0</v>
      </c>
      <c r="R1664" s="2">
        <f t="shared" si="292"/>
        <v>0</v>
      </c>
      <c r="S1664" s="2">
        <f t="shared" si="293"/>
        <v>0</v>
      </c>
      <c r="T1664" s="2">
        <f t="shared" si="294"/>
        <v>0</v>
      </c>
    </row>
    <row r="1665" spans="1:20" hidden="1">
      <c r="A1665" s="2" t="s">
        <v>135</v>
      </c>
      <c r="B1665" s="2">
        <v>5</v>
      </c>
      <c r="D1665" s="2">
        <v>4</v>
      </c>
      <c r="E1665" s="2">
        <v>0</v>
      </c>
      <c r="F1665" s="2">
        <v>4</v>
      </c>
      <c r="G1665" s="2" t="s">
        <v>473</v>
      </c>
      <c r="H1665" s="2">
        <v>0</v>
      </c>
      <c r="I1665" s="2">
        <v>2</v>
      </c>
      <c r="K1665" s="2">
        <v>0</v>
      </c>
      <c r="L1665" s="3">
        <f t="shared" si="296"/>
        <v>4</v>
      </c>
      <c r="M1665" s="3" t="str">
        <f t="shared" si="297"/>
        <v>Win10IoT21-Value</v>
      </c>
      <c r="N1665" s="3" t="str">
        <f t="shared" si="298"/>
        <v>WH01S-NTA</v>
      </c>
      <c r="O1665" s="2" t="str">
        <f t="shared" si="299"/>
        <v>Win10IoT21-ValueWH01S-NTA</v>
      </c>
      <c r="P1665" s="2">
        <f t="shared" si="290"/>
        <v>4</v>
      </c>
      <c r="Q1665" s="2">
        <f t="shared" si="291"/>
        <v>0</v>
      </c>
      <c r="R1665" s="2">
        <f t="shared" si="292"/>
        <v>4</v>
      </c>
      <c r="S1665" s="2">
        <f t="shared" si="293"/>
        <v>0</v>
      </c>
      <c r="T1665" s="2">
        <f t="shared" si="294"/>
        <v>4</v>
      </c>
    </row>
    <row r="1666" spans="1:20" hidden="1">
      <c r="A1666" s="2" t="s">
        <v>1574</v>
      </c>
      <c r="D1666" s="2">
        <v>0</v>
      </c>
      <c r="E1666" s="2">
        <v>0</v>
      </c>
      <c r="F1666" s="2">
        <v>0</v>
      </c>
      <c r="H1666" s="2">
        <v>0</v>
      </c>
      <c r="I1666" s="2">
        <v>0</v>
      </c>
      <c r="K1666" s="2">
        <v>0</v>
      </c>
      <c r="L1666" s="3">
        <f t="shared" si="296"/>
        <v>0</v>
      </c>
      <c r="M1666" s="3" t="str">
        <f t="shared" si="297"/>
        <v>Win10Pro-ENG32</v>
      </c>
      <c r="N1666" s="3" t="str">
        <f t="shared" si="298"/>
        <v>WH01S-NTA</v>
      </c>
      <c r="O1666" s="2" t="str">
        <f t="shared" si="299"/>
        <v>Win10Pro-ENG32WH01S-NTA</v>
      </c>
      <c r="P1666" s="2">
        <f t="shared" si="290"/>
        <v>0</v>
      </c>
      <c r="Q1666" s="2">
        <f t="shared" si="291"/>
        <v>0</v>
      </c>
      <c r="R1666" s="2">
        <f t="shared" si="292"/>
        <v>0</v>
      </c>
      <c r="S1666" s="2">
        <f t="shared" si="293"/>
        <v>0</v>
      </c>
      <c r="T1666" s="2">
        <f t="shared" si="294"/>
        <v>0</v>
      </c>
    </row>
    <row r="1667" spans="1:20" hidden="1">
      <c r="A1667" s="2" t="s">
        <v>136</v>
      </c>
      <c r="B1667" s="2">
        <v>10</v>
      </c>
      <c r="D1667" s="2">
        <v>9</v>
      </c>
      <c r="E1667" s="2">
        <v>13</v>
      </c>
      <c r="F1667" s="2">
        <v>-4</v>
      </c>
      <c r="H1667" s="2">
        <v>4</v>
      </c>
      <c r="I1667" s="2">
        <v>0</v>
      </c>
      <c r="J1667" s="2" t="s">
        <v>1824</v>
      </c>
      <c r="K1667" s="2">
        <v>1.1000000000000001</v>
      </c>
      <c r="L1667" s="3">
        <f t="shared" ref="L1667:L1730" si="300">D1667</f>
        <v>9</v>
      </c>
      <c r="M1667" s="3" t="str">
        <f t="shared" ref="M1667:M1730" si="301">A1667</f>
        <v>Win10Pro-ENG64</v>
      </c>
      <c r="N1667" s="3" t="str">
        <f t="shared" ref="N1667:N1730" si="302">IF(A1668="Inventory",A1667,N1666)</f>
        <v>WH01S-NTA</v>
      </c>
      <c r="O1667" s="2" t="str">
        <f t="shared" si="299"/>
        <v>Win10Pro-ENG64WH01S-NTA</v>
      </c>
      <c r="P1667" s="2">
        <f t="shared" si="290"/>
        <v>9</v>
      </c>
      <c r="Q1667" s="2">
        <f t="shared" si="291"/>
        <v>13</v>
      </c>
      <c r="R1667" s="2">
        <f t="shared" si="292"/>
        <v>-4</v>
      </c>
      <c r="S1667" s="2">
        <f t="shared" si="293"/>
        <v>4</v>
      </c>
      <c r="T1667" s="2">
        <f t="shared" si="294"/>
        <v>0</v>
      </c>
    </row>
    <row r="1668" spans="1:20" hidden="1">
      <c r="A1668" s="2" t="s">
        <v>1575</v>
      </c>
      <c r="D1668" s="2">
        <v>0</v>
      </c>
      <c r="E1668" s="2">
        <v>0</v>
      </c>
      <c r="F1668" s="2">
        <v>0</v>
      </c>
      <c r="H1668" s="2">
        <v>0</v>
      </c>
      <c r="I1668" s="2">
        <v>0</v>
      </c>
      <c r="K1668" s="2">
        <v>0</v>
      </c>
      <c r="L1668" s="3">
        <f t="shared" si="300"/>
        <v>0</v>
      </c>
      <c r="M1668" s="3" t="str">
        <f t="shared" si="301"/>
        <v>Win11IoT-Ent-Entry</v>
      </c>
      <c r="N1668" s="3" t="str">
        <f t="shared" si="302"/>
        <v>WH01S-NTA</v>
      </c>
      <c r="O1668" s="2" t="str">
        <f t="shared" si="299"/>
        <v>Win11IoT-Ent-EntryWH01S-NTA</v>
      </c>
      <c r="P1668" s="2">
        <f t="shared" si="290"/>
        <v>0</v>
      </c>
      <c r="Q1668" s="2">
        <f t="shared" si="291"/>
        <v>0</v>
      </c>
      <c r="R1668" s="2">
        <f t="shared" si="292"/>
        <v>0</v>
      </c>
      <c r="S1668" s="2">
        <f t="shared" si="293"/>
        <v>0</v>
      </c>
      <c r="T1668" s="2">
        <f t="shared" si="294"/>
        <v>0</v>
      </c>
    </row>
    <row r="1669" spans="1:20" hidden="1">
      <c r="A1669" s="2" t="s">
        <v>1685</v>
      </c>
      <c r="D1669" s="2">
        <v>0</v>
      </c>
      <c r="E1669" s="2">
        <v>0</v>
      </c>
      <c r="F1669" s="2">
        <v>0</v>
      </c>
      <c r="H1669" s="2">
        <v>0</v>
      </c>
      <c r="I1669" s="2">
        <v>0</v>
      </c>
      <c r="K1669" s="2">
        <v>0</v>
      </c>
      <c r="L1669" s="3">
        <f t="shared" si="300"/>
        <v>0</v>
      </c>
      <c r="M1669" s="3" t="str">
        <f t="shared" si="301"/>
        <v>Win11IoT-Ent-Entry-601</v>
      </c>
      <c r="N1669" s="3" t="str">
        <f t="shared" si="302"/>
        <v>WH01S-NTA</v>
      </c>
      <c r="O1669" s="2" t="str">
        <f t="shared" si="299"/>
        <v>Win11IoT-Ent-Entry-601WH01S-NTA</v>
      </c>
      <c r="P1669" s="2">
        <f t="shared" si="290"/>
        <v>0</v>
      </c>
      <c r="Q1669" s="2">
        <f t="shared" si="291"/>
        <v>0</v>
      </c>
      <c r="R1669" s="2">
        <f t="shared" si="292"/>
        <v>0</v>
      </c>
      <c r="S1669" s="2">
        <f t="shared" si="293"/>
        <v>0</v>
      </c>
      <c r="T1669" s="2">
        <f t="shared" si="294"/>
        <v>0</v>
      </c>
    </row>
    <row r="1670" spans="1:20" hidden="1">
      <c r="A1670" s="2" t="s">
        <v>156</v>
      </c>
      <c r="D1670" s="2">
        <v>0</v>
      </c>
      <c r="E1670" s="2">
        <v>0</v>
      </c>
      <c r="F1670" s="2">
        <v>0</v>
      </c>
      <c r="H1670" s="2">
        <v>0</v>
      </c>
      <c r="I1670" s="2">
        <v>0</v>
      </c>
      <c r="K1670" s="2">
        <v>0</v>
      </c>
      <c r="L1670" s="3">
        <f t="shared" si="300"/>
        <v>0</v>
      </c>
      <c r="M1670" s="3" t="str">
        <f t="shared" si="301"/>
        <v>Win11IoT-Ent-High</v>
      </c>
      <c r="N1670" s="3" t="str">
        <f t="shared" si="302"/>
        <v>WH01S-NTA</v>
      </c>
      <c r="O1670" s="2" t="str">
        <f t="shared" ref="O1670:O1733" si="303">M1670&amp;N1670</f>
        <v>Win11IoT-Ent-HighWH01S-NTA</v>
      </c>
      <c r="P1670" s="2">
        <f t="shared" ref="P1670:P1733" si="304">D1670</f>
        <v>0</v>
      </c>
      <c r="Q1670" s="2">
        <f t="shared" ref="Q1670:Q1733" si="305">E1670</f>
        <v>0</v>
      </c>
      <c r="R1670" s="2">
        <f t="shared" ref="R1670:R1733" si="306">F1670</f>
        <v>0</v>
      </c>
      <c r="S1670" s="2">
        <f t="shared" ref="S1670:S1733" si="307">H1670</f>
        <v>0</v>
      </c>
      <c r="T1670" s="2">
        <f t="shared" ref="T1670:T1733" si="308">R1670+S1670</f>
        <v>0</v>
      </c>
    </row>
    <row r="1671" spans="1:20" hidden="1">
      <c r="A1671" s="2" t="s">
        <v>1846</v>
      </c>
      <c r="D1671" s="2">
        <v>0</v>
      </c>
      <c r="E1671" s="2">
        <v>0</v>
      </c>
      <c r="F1671" s="2">
        <v>0</v>
      </c>
      <c r="H1671" s="2">
        <v>0</v>
      </c>
      <c r="I1671" s="2">
        <v>0</v>
      </c>
      <c r="K1671" s="2">
        <v>0</v>
      </c>
      <c r="L1671" s="3">
        <f t="shared" si="300"/>
        <v>0</v>
      </c>
      <c r="M1671" s="3" t="str">
        <f t="shared" si="301"/>
        <v>Win11IoT-Ent-High-601</v>
      </c>
      <c r="N1671" s="3" t="str">
        <f t="shared" si="302"/>
        <v>WH01S-NTA</v>
      </c>
      <c r="O1671" s="2" t="str">
        <f t="shared" si="303"/>
        <v>Win11IoT-Ent-High-601WH01S-NTA</v>
      </c>
      <c r="P1671" s="2">
        <f t="shared" si="304"/>
        <v>0</v>
      </c>
      <c r="Q1671" s="2">
        <f t="shared" si="305"/>
        <v>0</v>
      </c>
      <c r="R1671" s="2">
        <f t="shared" si="306"/>
        <v>0</v>
      </c>
      <c r="S1671" s="2">
        <f t="shared" si="307"/>
        <v>0</v>
      </c>
      <c r="T1671" s="2">
        <f t="shared" si="308"/>
        <v>0</v>
      </c>
    </row>
    <row r="1672" spans="1:20" hidden="1">
      <c r="A1672" s="2" t="s">
        <v>1576</v>
      </c>
      <c r="D1672" s="2">
        <v>0</v>
      </c>
      <c r="E1672" s="2">
        <v>0</v>
      </c>
      <c r="F1672" s="2">
        <v>0</v>
      </c>
      <c r="H1672" s="2">
        <v>0</v>
      </c>
      <c r="I1672" s="2">
        <v>0</v>
      </c>
      <c r="K1672" s="2">
        <v>0</v>
      </c>
      <c r="L1672" s="3">
        <f t="shared" si="300"/>
        <v>0</v>
      </c>
      <c r="M1672" s="3" t="str">
        <f t="shared" si="301"/>
        <v>Win11IoT-Ent-Value</v>
      </c>
      <c r="N1672" s="3" t="str">
        <f t="shared" si="302"/>
        <v>WH01S-NTA</v>
      </c>
      <c r="O1672" s="2" t="str">
        <f t="shared" si="303"/>
        <v>Win11IoT-Ent-ValueWH01S-NTA</v>
      </c>
      <c r="P1672" s="2">
        <f t="shared" si="304"/>
        <v>0</v>
      </c>
      <c r="Q1672" s="2">
        <f t="shared" si="305"/>
        <v>0</v>
      </c>
      <c r="R1672" s="2">
        <f t="shared" si="306"/>
        <v>0</v>
      </c>
      <c r="S1672" s="2">
        <f t="shared" si="307"/>
        <v>0</v>
      </c>
      <c r="T1672" s="2">
        <f t="shared" si="308"/>
        <v>0</v>
      </c>
    </row>
    <row r="1673" spans="1:20" hidden="1">
      <c r="A1673" s="2" t="s">
        <v>1814</v>
      </c>
      <c r="D1673" s="2">
        <v>0</v>
      </c>
      <c r="E1673" s="2">
        <v>0</v>
      </c>
      <c r="F1673" s="2">
        <v>0</v>
      </c>
      <c r="H1673" s="2">
        <v>0</v>
      </c>
      <c r="I1673" s="2">
        <v>0</v>
      </c>
      <c r="K1673" s="2">
        <v>0</v>
      </c>
      <c r="L1673" s="3">
        <f t="shared" si="300"/>
        <v>0</v>
      </c>
      <c r="M1673" s="3" t="str">
        <f t="shared" si="301"/>
        <v>Win11IoT-Ent-Value-601</v>
      </c>
      <c r="N1673" s="3" t="str">
        <f t="shared" si="302"/>
        <v>WH01S-NTA</v>
      </c>
      <c r="O1673" s="2" t="str">
        <f t="shared" si="303"/>
        <v>Win11IoT-Ent-Value-601WH01S-NTA</v>
      </c>
      <c r="P1673" s="2">
        <f t="shared" si="304"/>
        <v>0</v>
      </c>
      <c r="Q1673" s="2">
        <f t="shared" si="305"/>
        <v>0</v>
      </c>
      <c r="R1673" s="2">
        <f t="shared" si="306"/>
        <v>0</v>
      </c>
      <c r="S1673" s="2">
        <f t="shared" si="307"/>
        <v>0</v>
      </c>
      <c r="T1673" s="2">
        <f t="shared" si="308"/>
        <v>0</v>
      </c>
    </row>
    <row r="1674" spans="1:20" hidden="1">
      <c r="A1674" s="2" t="s">
        <v>1587</v>
      </c>
      <c r="D1674" s="2">
        <v>8</v>
      </c>
      <c r="E1674" s="2">
        <v>15</v>
      </c>
      <c r="F1674" s="2">
        <v>-7</v>
      </c>
      <c r="H1674" s="2">
        <v>10</v>
      </c>
      <c r="I1674" s="2">
        <v>0</v>
      </c>
      <c r="J1674" s="2" t="s">
        <v>1789</v>
      </c>
      <c r="K1674" s="2">
        <v>0.5</v>
      </c>
      <c r="L1674" s="3">
        <f t="shared" si="300"/>
        <v>8</v>
      </c>
      <c r="M1674" s="3" t="str">
        <f t="shared" si="301"/>
        <v>Win11IoT24-Entry</v>
      </c>
      <c r="N1674" s="3" t="str">
        <f t="shared" si="302"/>
        <v>WH01S-NTA</v>
      </c>
      <c r="O1674" s="2" t="str">
        <f t="shared" si="303"/>
        <v>Win11IoT24-EntryWH01S-NTA</v>
      </c>
      <c r="P1674" s="2">
        <f t="shared" si="304"/>
        <v>8</v>
      </c>
      <c r="Q1674" s="2">
        <f t="shared" si="305"/>
        <v>15</v>
      </c>
      <c r="R1674" s="2">
        <f t="shared" si="306"/>
        <v>-7</v>
      </c>
      <c r="S1674" s="2">
        <f t="shared" si="307"/>
        <v>10</v>
      </c>
      <c r="T1674" s="2">
        <f t="shared" si="308"/>
        <v>3</v>
      </c>
    </row>
    <row r="1675" spans="1:20" hidden="1">
      <c r="A1675" s="2" t="s">
        <v>307</v>
      </c>
      <c r="D1675" s="2">
        <v>11</v>
      </c>
      <c r="E1675" s="2">
        <v>8</v>
      </c>
      <c r="F1675" s="2">
        <v>3</v>
      </c>
      <c r="H1675" s="2">
        <v>0</v>
      </c>
      <c r="I1675" s="2">
        <v>0</v>
      </c>
      <c r="K1675" s="2">
        <v>1.6</v>
      </c>
      <c r="L1675" s="3">
        <f t="shared" si="300"/>
        <v>11</v>
      </c>
      <c r="M1675" s="3" t="str">
        <f t="shared" si="301"/>
        <v>Win11IoT24-High</v>
      </c>
      <c r="N1675" s="3" t="str">
        <f t="shared" si="302"/>
        <v>WH01S-NTA</v>
      </c>
      <c r="O1675" s="2" t="str">
        <f t="shared" si="303"/>
        <v>Win11IoT24-HighWH01S-NTA</v>
      </c>
      <c r="P1675" s="2">
        <f t="shared" si="304"/>
        <v>11</v>
      </c>
      <c r="Q1675" s="2">
        <f t="shared" si="305"/>
        <v>8</v>
      </c>
      <c r="R1675" s="2">
        <f t="shared" si="306"/>
        <v>3</v>
      </c>
      <c r="S1675" s="2">
        <f t="shared" si="307"/>
        <v>0</v>
      </c>
      <c r="T1675" s="2">
        <f t="shared" si="308"/>
        <v>3</v>
      </c>
    </row>
    <row r="1676" spans="1:20" hidden="1">
      <c r="A1676" s="2" t="s">
        <v>306</v>
      </c>
      <c r="D1676" s="2">
        <v>13</v>
      </c>
      <c r="E1676" s="2">
        <v>9</v>
      </c>
      <c r="F1676" s="2">
        <v>4</v>
      </c>
      <c r="H1676" s="2">
        <v>0</v>
      </c>
      <c r="I1676" s="2">
        <v>0</v>
      </c>
      <c r="K1676" s="2">
        <v>0.5</v>
      </c>
      <c r="L1676" s="3">
        <f t="shared" si="300"/>
        <v>13</v>
      </c>
      <c r="M1676" s="3" t="str">
        <f t="shared" si="301"/>
        <v>Win11IoT24-Value</v>
      </c>
      <c r="N1676" s="3" t="str">
        <f t="shared" si="302"/>
        <v>WH01S-NTA</v>
      </c>
      <c r="O1676" s="2" t="str">
        <f t="shared" si="303"/>
        <v>Win11IoT24-ValueWH01S-NTA</v>
      </c>
      <c r="P1676" s="2">
        <f t="shared" si="304"/>
        <v>13</v>
      </c>
      <c r="Q1676" s="2">
        <f t="shared" si="305"/>
        <v>9</v>
      </c>
      <c r="R1676" s="2">
        <f t="shared" si="306"/>
        <v>4</v>
      </c>
      <c r="S1676" s="2">
        <f t="shared" si="307"/>
        <v>0</v>
      </c>
      <c r="T1676" s="2">
        <f t="shared" si="308"/>
        <v>4</v>
      </c>
    </row>
    <row r="1677" spans="1:20" hidden="1">
      <c r="A1677" t="s">
        <v>1577</v>
      </c>
      <c r="B1677"/>
      <c r="C1677"/>
      <c r="D1677">
        <v>0</v>
      </c>
      <c r="E1677">
        <v>0</v>
      </c>
      <c r="F1677">
        <v>0</v>
      </c>
      <c r="G1677"/>
      <c r="H1677">
        <v>0</v>
      </c>
      <c r="I1677">
        <v>0</v>
      </c>
      <c r="J1677"/>
      <c r="K1677">
        <v>0</v>
      </c>
      <c r="L1677" s="3">
        <f t="shared" si="300"/>
        <v>0</v>
      </c>
      <c r="M1677" s="3" t="str">
        <f t="shared" si="301"/>
        <v>Win7Pro-Emb</v>
      </c>
      <c r="N1677" s="3" t="str">
        <f t="shared" si="302"/>
        <v>WH01S-NTA</v>
      </c>
      <c r="O1677" s="2" t="str">
        <f t="shared" si="303"/>
        <v>Win7Pro-EmbWH01S-NTA</v>
      </c>
      <c r="P1677" s="2">
        <f t="shared" si="304"/>
        <v>0</v>
      </c>
      <c r="Q1677" s="2">
        <f t="shared" si="305"/>
        <v>0</v>
      </c>
      <c r="R1677" s="2">
        <f t="shared" si="306"/>
        <v>0</v>
      </c>
      <c r="S1677" s="2">
        <f t="shared" si="307"/>
        <v>0</v>
      </c>
      <c r="T1677" s="2">
        <f t="shared" si="308"/>
        <v>0</v>
      </c>
    </row>
    <row r="1678" spans="1:20" hidden="1">
      <c r="A1678" t="s">
        <v>236</v>
      </c>
      <c r="B1678"/>
      <c r="C1678"/>
      <c r="D1678">
        <v>258</v>
      </c>
      <c r="E1678">
        <v>282</v>
      </c>
      <c r="F1678">
        <v>-24</v>
      </c>
      <c r="G1678"/>
      <c r="H1678">
        <v>76</v>
      </c>
      <c r="I1678"/>
      <c r="J1678"/>
      <c r="K1678">
        <v>5.9</v>
      </c>
      <c r="L1678" s="3">
        <f t="shared" si="300"/>
        <v>258</v>
      </c>
      <c r="M1678" s="3" t="str">
        <f t="shared" si="301"/>
        <v>Total Windows OS</v>
      </c>
      <c r="N1678" s="3" t="str">
        <f t="shared" si="302"/>
        <v>WH01S-NTA</v>
      </c>
      <c r="O1678" s="2" t="str">
        <f t="shared" si="303"/>
        <v>Total Windows OSWH01S-NTA</v>
      </c>
      <c r="P1678" s="2">
        <f t="shared" si="304"/>
        <v>258</v>
      </c>
      <c r="Q1678" s="2">
        <f t="shared" si="305"/>
        <v>282</v>
      </c>
      <c r="R1678" s="2">
        <f t="shared" si="306"/>
        <v>-24</v>
      </c>
      <c r="S1678" s="2">
        <f t="shared" si="307"/>
        <v>76</v>
      </c>
      <c r="T1678" s="2">
        <f t="shared" si="308"/>
        <v>52</v>
      </c>
    </row>
    <row r="1679" spans="1:20" hidden="1">
      <c r="A1679" t="s">
        <v>237</v>
      </c>
      <c r="B1679"/>
      <c r="C1679"/>
      <c r="D1679">
        <v>8223</v>
      </c>
      <c r="E1679">
        <v>8069</v>
      </c>
      <c r="F1679">
        <v>154</v>
      </c>
      <c r="G1679"/>
      <c r="H1679">
        <v>4695</v>
      </c>
      <c r="I1679"/>
      <c r="J1679"/>
      <c r="K1679">
        <v>621.9</v>
      </c>
      <c r="L1679" s="3">
        <f t="shared" si="300"/>
        <v>8223</v>
      </c>
      <c r="M1679" s="3" t="str">
        <f t="shared" si="301"/>
        <v>Total Inventory</v>
      </c>
      <c r="N1679" s="3" t="str">
        <f t="shared" si="302"/>
        <v>WH01S-NTA</v>
      </c>
      <c r="O1679" s="2" t="str">
        <f t="shared" si="303"/>
        <v>Total InventoryWH01S-NTA</v>
      </c>
      <c r="P1679" s="2">
        <f t="shared" si="304"/>
        <v>8223</v>
      </c>
      <c r="Q1679" s="2">
        <f t="shared" si="305"/>
        <v>8069</v>
      </c>
      <c r="R1679" s="2">
        <f t="shared" si="306"/>
        <v>154</v>
      </c>
      <c r="S1679" s="2">
        <f t="shared" si="307"/>
        <v>4695</v>
      </c>
      <c r="T1679" s="2">
        <f t="shared" si="308"/>
        <v>4849</v>
      </c>
    </row>
    <row r="1680" spans="1:20" hidden="1">
      <c r="A1680" t="s">
        <v>1578</v>
      </c>
      <c r="B1680"/>
      <c r="C1680"/>
      <c r="D1680">
        <v>8223</v>
      </c>
      <c r="E1680">
        <v>8069</v>
      </c>
      <c r="F1680">
        <v>154</v>
      </c>
      <c r="G1680"/>
      <c r="H1680">
        <v>4695</v>
      </c>
      <c r="I1680"/>
      <c r="J1680"/>
      <c r="K1680">
        <v>621.9</v>
      </c>
      <c r="L1680" s="3">
        <f t="shared" si="300"/>
        <v>8223</v>
      </c>
      <c r="M1680" s="3" t="str">
        <f t="shared" si="301"/>
        <v>Total WH01S-NTA</v>
      </c>
      <c r="N1680" s="3" t="str">
        <f t="shared" si="302"/>
        <v>WH01S-NTA</v>
      </c>
      <c r="O1680" s="2" t="str">
        <f t="shared" si="303"/>
        <v>Total WH01S-NTAWH01S-NTA</v>
      </c>
      <c r="P1680" s="2">
        <f t="shared" si="304"/>
        <v>8223</v>
      </c>
      <c r="Q1680" s="2">
        <f t="shared" si="305"/>
        <v>8069</v>
      </c>
      <c r="R1680" s="2">
        <f t="shared" si="306"/>
        <v>154</v>
      </c>
      <c r="S1680" s="2">
        <f t="shared" si="307"/>
        <v>4695</v>
      </c>
      <c r="T1680" s="2">
        <f t="shared" si="308"/>
        <v>4849</v>
      </c>
    </row>
    <row r="1681" spans="1:20" hidden="1">
      <c r="A1681" t="s">
        <v>2215</v>
      </c>
      <c r="B1681"/>
      <c r="C1681"/>
      <c r="D1681"/>
      <c r="E1681"/>
      <c r="F1681"/>
      <c r="G1681"/>
      <c r="H1681"/>
      <c r="I1681"/>
      <c r="J1681"/>
      <c r="K1681"/>
      <c r="L1681" s="3">
        <f t="shared" si="300"/>
        <v>0</v>
      </c>
      <c r="M1681" s="3" t="str">
        <f t="shared" si="301"/>
        <v>WH01X-NTA</v>
      </c>
      <c r="N1681" s="3" t="str">
        <f t="shared" si="302"/>
        <v>WH01X-NTA</v>
      </c>
      <c r="O1681" s="2" t="str">
        <f t="shared" si="303"/>
        <v>WH01X-NTAWH01X-NTA</v>
      </c>
      <c r="P1681" s="2">
        <f t="shared" si="304"/>
        <v>0</v>
      </c>
      <c r="Q1681" s="2">
        <f t="shared" si="305"/>
        <v>0</v>
      </c>
      <c r="R1681" s="2">
        <f t="shared" si="306"/>
        <v>0</v>
      </c>
      <c r="S1681" s="2">
        <f t="shared" si="307"/>
        <v>0</v>
      </c>
      <c r="T1681" s="2">
        <f t="shared" si="308"/>
        <v>0</v>
      </c>
    </row>
    <row r="1682" spans="1:20" hidden="1">
      <c r="A1682" t="s">
        <v>162</v>
      </c>
      <c r="B1682"/>
      <c r="C1682"/>
      <c r="D1682"/>
      <c r="E1682"/>
      <c r="F1682"/>
      <c r="G1682"/>
      <c r="H1682"/>
      <c r="I1682"/>
      <c r="J1682"/>
      <c r="K1682"/>
      <c r="L1682" s="3">
        <f t="shared" si="300"/>
        <v>0</v>
      </c>
      <c r="M1682" s="3" t="str">
        <f t="shared" si="301"/>
        <v>Inventory</v>
      </c>
      <c r="N1682" s="3" t="str">
        <f t="shared" si="302"/>
        <v>WH01X-NTA</v>
      </c>
      <c r="O1682" s="2" t="str">
        <f t="shared" si="303"/>
        <v>InventoryWH01X-NTA</v>
      </c>
      <c r="P1682" s="2">
        <f t="shared" si="304"/>
        <v>0</v>
      </c>
      <c r="Q1682" s="2">
        <f t="shared" si="305"/>
        <v>0</v>
      </c>
      <c r="R1682" s="2">
        <f t="shared" si="306"/>
        <v>0</v>
      </c>
      <c r="S1682" s="2">
        <f t="shared" si="307"/>
        <v>0</v>
      </c>
      <c r="T1682" s="2">
        <f t="shared" si="308"/>
        <v>0</v>
      </c>
    </row>
    <row r="1683" spans="1:20" hidden="1">
      <c r="A1683" t="s">
        <v>163</v>
      </c>
      <c r="B1683"/>
      <c r="C1683"/>
      <c r="D1683"/>
      <c r="E1683"/>
      <c r="F1683"/>
      <c r="G1683"/>
      <c r="H1683"/>
      <c r="I1683"/>
      <c r="J1683"/>
      <c r="K1683"/>
      <c r="L1683" s="3">
        <f t="shared" si="300"/>
        <v>0</v>
      </c>
      <c r="M1683" s="3" t="str">
        <f t="shared" si="301"/>
        <v>Accessory</v>
      </c>
      <c r="N1683" s="3" t="str">
        <f t="shared" si="302"/>
        <v>WH01X-NTA</v>
      </c>
      <c r="O1683" s="2" t="str">
        <f t="shared" si="303"/>
        <v>AccessoryWH01X-NTA</v>
      </c>
      <c r="P1683" s="2">
        <f t="shared" si="304"/>
        <v>0</v>
      </c>
      <c r="Q1683" s="2">
        <f t="shared" si="305"/>
        <v>0</v>
      </c>
      <c r="R1683" s="2">
        <f t="shared" si="306"/>
        <v>0</v>
      </c>
      <c r="S1683" s="2">
        <f t="shared" si="307"/>
        <v>0</v>
      </c>
      <c r="T1683" s="2">
        <f t="shared" si="308"/>
        <v>0</v>
      </c>
    </row>
    <row r="1684" spans="1:20" hidden="1">
      <c r="A1684" t="s">
        <v>12</v>
      </c>
      <c r="B1684"/>
      <c r="C1684"/>
      <c r="D1684">
        <v>0</v>
      </c>
      <c r="E1684">
        <v>0</v>
      </c>
      <c r="F1684">
        <v>0</v>
      </c>
      <c r="G1684"/>
      <c r="H1684">
        <v>0</v>
      </c>
      <c r="I1684">
        <v>0</v>
      </c>
      <c r="J1684"/>
      <c r="K1684">
        <v>0</v>
      </c>
      <c r="L1684" s="3">
        <f t="shared" si="300"/>
        <v>0</v>
      </c>
      <c r="M1684" s="3" t="str">
        <f t="shared" si="301"/>
        <v>AccsyBx-FAN-Nuvo9531_9501</v>
      </c>
      <c r="N1684" s="3" t="str">
        <f t="shared" si="302"/>
        <v>WH01X-NTA</v>
      </c>
      <c r="O1684" s="2" t="str">
        <f t="shared" si="303"/>
        <v>AccsyBx-FAN-Nuvo9531_9501WH01X-NTA</v>
      </c>
      <c r="P1684" s="2">
        <f t="shared" si="304"/>
        <v>0</v>
      </c>
      <c r="Q1684" s="2">
        <f t="shared" si="305"/>
        <v>0</v>
      </c>
      <c r="R1684" s="2">
        <f t="shared" si="306"/>
        <v>0</v>
      </c>
      <c r="S1684" s="2">
        <f t="shared" si="307"/>
        <v>0</v>
      </c>
      <c r="T1684" s="2">
        <f t="shared" si="308"/>
        <v>0</v>
      </c>
    </row>
    <row r="1685" spans="1:20" hidden="1">
      <c r="A1685" t="s">
        <v>13</v>
      </c>
      <c r="B1685"/>
      <c r="C1685"/>
      <c r="D1685">
        <v>48</v>
      </c>
      <c r="E1685">
        <v>0</v>
      </c>
      <c r="F1685">
        <v>48</v>
      </c>
      <c r="G1685"/>
      <c r="H1685">
        <v>0</v>
      </c>
      <c r="I1685">
        <v>0</v>
      </c>
      <c r="J1685"/>
      <c r="K1685">
        <v>0</v>
      </c>
      <c r="L1685" s="3">
        <f t="shared" si="300"/>
        <v>48</v>
      </c>
      <c r="M1685" s="3" t="str">
        <f t="shared" si="301"/>
        <v>AccsyBx-FAN-POC-700</v>
      </c>
      <c r="N1685" s="3" t="str">
        <f t="shared" si="302"/>
        <v>WH01X-NTA</v>
      </c>
      <c r="O1685" s="2" t="str">
        <f t="shared" si="303"/>
        <v>AccsyBx-FAN-POC-700WH01X-NTA</v>
      </c>
      <c r="P1685" s="2">
        <f t="shared" si="304"/>
        <v>48</v>
      </c>
      <c r="Q1685" s="2">
        <f t="shared" si="305"/>
        <v>0</v>
      </c>
      <c r="R1685" s="2">
        <f t="shared" si="306"/>
        <v>48</v>
      </c>
      <c r="S1685" s="2">
        <f t="shared" si="307"/>
        <v>0</v>
      </c>
      <c r="T1685" s="2">
        <f t="shared" si="308"/>
        <v>48</v>
      </c>
    </row>
    <row r="1686" spans="1:20" hidden="1">
      <c r="A1686" t="s">
        <v>15</v>
      </c>
      <c r="B1686"/>
      <c r="C1686"/>
      <c r="D1686">
        <v>0</v>
      </c>
      <c r="E1686">
        <v>0</v>
      </c>
      <c r="F1686">
        <v>0</v>
      </c>
      <c r="G1686"/>
      <c r="H1686">
        <v>0</v>
      </c>
      <c r="I1686">
        <v>0</v>
      </c>
      <c r="J1686"/>
      <c r="K1686">
        <v>0</v>
      </c>
      <c r="L1686" s="3">
        <f t="shared" si="300"/>
        <v>0</v>
      </c>
      <c r="M1686" s="3" t="str">
        <f t="shared" si="301"/>
        <v>Adapter-Active-DP-HDMI-BENFEI</v>
      </c>
      <c r="N1686" s="3" t="str">
        <f t="shared" si="302"/>
        <v>WH01X-NTA</v>
      </c>
      <c r="O1686" s="2" t="str">
        <f t="shared" si="303"/>
        <v>Adapter-Active-DP-HDMI-BENFEIWH01X-NTA</v>
      </c>
      <c r="P1686" s="2">
        <f t="shared" si="304"/>
        <v>0</v>
      </c>
      <c r="Q1686" s="2">
        <f t="shared" si="305"/>
        <v>0</v>
      </c>
      <c r="R1686" s="2">
        <f t="shared" si="306"/>
        <v>0</v>
      </c>
      <c r="S1686" s="2">
        <f t="shared" si="307"/>
        <v>0</v>
      </c>
      <c r="T1686" s="2">
        <f t="shared" si="308"/>
        <v>0</v>
      </c>
    </row>
    <row r="1687" spans="1:20" hidden="1">
      <c r="A1687" t="s">
        <v>16</v>
      </c>
      <c r="B1687"/>
      <c r="C1687"/>
      <c r="D1687">
        <v>0</v>
      </c>
      <c r="E1687">
        <v>0</v>
      </c>
      <c r="F1687">
        <v>0</v>
      </c>
      <c r="G1687"/>
      <c r="H1687">
        <v>0</v>
      </c>
      <c r="I1687">
        <v>0</v>
      </c>
      <c r="J1687"/>
      <c r="K1687">
        <v>0</v>
      </c>
      <c r="L1687" s="3">
        <f t="shared" si="300"/>
        <v>0</v>
      </c>
      <c r="M1687" s="3" t="str">
        <f t="shared" si="301"/>
        <v>Ant-RP_SMAM-WiFi-196MM1</v>
      </c>
      <c r="N1687" s="3" t="str">
        <f t="shared" si="302"/>
        <v>WH01X-NTA</v>
      </c>
      <c r="O1687" s="2" t="str">
        <f t="shared" si="303"/>
        <v>Ant-RP_SMAM-WiFi-196MM1WH01X-NTA</v>
      </c>
      <c r="P1687" s="2">
        <f t="shared" si="304"/>
        <v>0</v>
      </c>
      <c r="Q1687" s="2">
        <f t="shared" si="305"/>
        <v>0</v>
      </c>
      <c r="R1687" s="2">
        <f t="shared" si="306"/>
        <v>0</v>
      </c>
      <c r="S1687" s="2">
        <f t="shared" si="307"/>
        <v>0</v>
      </c>
      <c r="T1687" s="2">
        <f t="shared" si="308"/>
        <v>0</v>
      </c>
    </row>
    <row r="1688" spans="1:20" hidden="1">
      <c r="A1688" t="s">
        <v>17</v>
      </c>
      <c r="B1688"/>
      <c r="C1688"/>
      <c r="D1688">
        <v>0</v>
      </c>
      <c r="E1688">
        <v>0</v>
      </c>
      <c r="F1688">
        <v>0</v>
      </c>
      <c r="G1688"/>
      <c r="H1688">
        <v>0</v>
      </c>
      <c r="I1688">
        <v>0</v>
      </c>
      <c r="J1688"/>
      <c r="K1688">
        <v>0</v>
      </c>
      <c r="L1688" s="3">
        <f t="shared" si="300"/>
        <v>0</v>
      </c>
      <c r="M1688" s="3" t="str">
        <f t="shared" si="301"/>
        <v>Ant-SMAM-LTE</v>
      </c>
      <c r="N1688" s="3" t="str">
        <f t="shared" si="302"/>
        <v>WH01X-NTA</v>
      </c>
      <c r="O1688" s="2" t="str">
        <f t="shared" si="303"/>
        <v>Ant-SMAM-LTEWH01X-NTA</v>
      </c>
      <c r="P1688" s="2">
        <f t="shared" si="304"/>
        <v>0</v>
      </c>
      <c r="Q1688" s="2">
        <f t="shared" si="305"/>
        <v>0</v>
      </c>
      <c r="R1688" s="2">
        <f t="shared" si="306"/>
        <v>0</v>
      </c>
      <c r="S1688" s="2">
        <f t="shared" si="307"/>
        <v>0</v>
      </c>
      <c r="T1688" s="2">
        <f t="shared" si="308"/>
        <v>0</v>
      </c>
    </row>
    <row r="1689" spans="1:20" hidden="1">
      <c r="A1689" t="s">
        <v>249</v>
      </c>
      <c r="B1689"/>
      <c r="C1689"/>
      <c r="D1689">
        <v>0</v>
      </c>
      <c r="E1689">
        <v>0</v>
      </c>
      <c r="F1689">
        <v>0</v>
      </c>
      <c r="G1689"/>
      <c r="H1689">
        <v>0</v>
      </c>
      <c r="I1689">
        <v>0</v>
      </c>
      <c r="J1689"/>
      <c r="K1689">
        <v>0</v>
      </c>
      <c r="L1689" s="3">
        <f t="shared" si="300"/>
        <v>0</v>
      </c>
      <c r="M1689" s="3" t="str">
        <f t="shared" si="301"/>
        <v>Cbl-DB9F-3DB9M-15CM2</v>
      </c>
      <c r="N1689" s="3" t="str">
        <f t="shared" si="302"/>
        <v>WH01X-NTA</v>
      </c>
      <c r="O1689" s="2" t="str">
        <f t="shared" si="303"/>
        <v>Cbl-DB9F-3DB9M-15CM2WH01X-NTA</v>
      </c>
      <c r="P1689" s="2">
        <f t="shared" si="304"/>
        <v>0</v>
      </c>
      <c r="Q1689" s="2">
        <f t="shared" si="305"/>
        <v>0</v>
      </c>
      <c r="R1689" s="2">
        <f t="shared" si="306"/>
        <v>0</v>
      </c>
      <c r="S1689" s="2">
        <f t="shared" si="307"/>
        <v>0</v>
      </c>
      <c r="T1689" s="2">
        <f t="shared" si="308"/>
        <v>0</v>
      </c>
    </row>
    <row r="1690" spans="1:20" hidden="1">
      <c r="A1690" t="s">
        <v>1750</v>
      </c>
      <c r="B1690"/>
      <c r="C1690"/>
      <c r="D1690">
        <v>0</v>
      </c>
      <c r="E1690">
        <v>0</v>
      </c>
      <c r="F1690">
        <v>0</v>
      </c>
      <c r="G1690"/>
      <c r="H1690">
        <v>0</v>
      </c>
      <c r="I1690">
        <v>0</v>
      </c>
      <c r="J1690"/>
      <c r="K1690">
        <v>0</v>
      </c>
      <c r="L1690" s="3">
        <f t="shared" si="300"/>
        <v>0</v>
      </c>
      <c r="M1690" s="3" t="str">
        <f t="shared" si="301"/>
        <v>Cbl-M12A5F-OT2-B-Red-Fuse-100CM</v>
      </c>
      <c r="N1690" s="3" t="str">
        <f t="shared" si="302"/>
        <v>WH01X-NTA</v>
      </c>
      <c r="O1690" s="2" t="str">
        <f t="shared" si="303"/>
        <v>Cbl-M12A5F-OT2-B-Red-Fuse-100CMWH01X-NTA</v>
      </c>
      <c r="P1690" s="2">
        <f t="shared" si="304"/>
        <v>0</v>
      </c>
      <c r="Q1690" s="2">
        <f t="shared" si="305"/>
        <v>0</v>
      </c>
      <c r="R1690" s="2">
        <f t="shared" si="306"/>
        <v>0</v>
      </c>
      <c r="S1690" s="2">
        <f t="shared" si="307"/>
        <v>0</v>
      </c>
      <c r="T1690" s="2">
        <f t="shared" si="308"/>
        <v>0</v>
      </c>
    </row>
    <row r="1691" spans="1:20" hidden="1">
      <c r="A1691" t="s">
        <v>18</v>
      </c>
      <c r="B1691"/>
      <c r="C1691"/>
      <c r="D1691">
        <v>0</v>
      </c>
      <c r="E1691">
        <v>0</v>
      </c>
      <c r="F1691">
        <v>0</v>
      </c>
      <c r="G1691"/>
      <c r="H1691">
        <v>0</v>
      </c>
      <c r="I1691">
        <v>0</v>
      </c>
      <c r="J1691"/>
      <c r="K1691">
        <v>0</v>
      </c>
      <c r="L1691" s="3">
        <f t="shared" si="300"/>
        <v>0</v>
      </c>
      <c r="M1691" s="3" t="str">
        <f t="shared" si="301"/>
        <v>Cbl-M12A5M-DB9M-180CM</v>
      </c>
      <c r="N1691" s="3" t="str">
        <f t="shared" si="302"/>
        <v>WH01X-NTA</v>
      </c>
      <c r="O1691" s="2" t="str">
        <f t="shared" si="303"/>
        <v>Cbl-M12A5M-DB9M-180CMWH01X-NTA</v>
      </c>
      <c r="P1691" s="2">
        <f t="shared" si="304"/>
        <v>0</v>
      </c>
      <c r="Q1691" s="2">
        <f t="shared" si="305"/>
        <v>0</v>
      </c>
      <c r="R1691" s="2">
        <f t="shared" si="306"/>
        <v>0</v>
      </c>
      <c r="S1691" s="2">
        <f t="shared" si="307"/>
        <v>0</v>
      </c>
      <c r="T1691" s="2">
        <f t="shared" si="308"/>
        <v>0</v>
      </c>
    </row>
    <row r="1692" spans="1:20" hidden="1">
      <c r="A1692" t="s">
        <v>19</v>
      </c>
      <c r="B1692"/>
      <c r="C1692"/>
      <c r="D1692">
        <v>0</v>
      </c>
      <c r="E1692">
        <v>0</v>
      </c>
      <c r="F1692">
        <v>0</v>
      </c>
      <c r="G1692"/>
      <c r="H1692">
        <v>0</v>
      </c>
      <c r="I1692">
        <v>0</v>
      </c>
      <c r="J1692"/>
      <c r="K1692">
        <v>0</v>
      </c>
      <c r="L1692" s="3">
        <f t="shared" si="300"/>
        <v>0</v>
      </c>
      <c r="M1692" s="3" t="str">
        <f t="shared" si="301"/>
        <v>Cbl-M12S4F-OW4-180CM1</v>
      </c>
      <c r="N1692" s="3" t="str">
        <f t="shared" si="302"/>
        <v>WH01X-NTA</v>
      </c>
      <c r="O1692" s="2" t="str">
        <f t="shared" si="303"/>
        <v>Cbl-M12S4F-OW4-180CM1WH01X-NTA</v>
      </c>
      <c r="P1692" s="2">
        <f t="shared" si="304"/>
        <v>0</v>
      </c>
      <c r="Q1692" s="2">
        <f t="shared" si="305"/>
        <v>0</v>
      </c>
      <c r="R1692" s="2">
        <f t="shared" si="306"/>
        <v>0</v>
      </c>
      <c r="S1692" s="2">
        <f t="shared" si="307"/>
        <v>0</v>
      </c>
      <c r="T1692" s="2">
        <f t="shared" si="308"/>
        <v>0</v>
      </c>
    </row>
    <row r="1693" spans="1:20" hidden="1">
      <c r="A1693" t="s">
        <v>20</v>
      </c>
      <c r="B1693"/>
      <c r="C1693"/>
      <c r="D1693">
        <v>0</v>
      </c>
      <c r="E1693">
        <v>0</v>
      </c>
      <c r="F1693">
        <v>0</v>
      </c>
      <c r="G1693"/>
      <c r="H1693">
        <v>0</v>
      </c>
      <c r="I1693">
        <v>0</v>
      </c>
      <c r="J1693"/>
      <c r="K1693">
        <v>0</v>
      </c>
      <c r="L1693" s="3">
        <f t="shared" si="300"/>
        <v>0</v>
      </c>
      <c r="M1693" s="3" t="str">
        <f t="shared" si="301"/>
        <v>Cbl-MHF-RP_SMAF-30CM</v>
      </c>
      <c r="N1693" s="3" t="str">
        <f t="shared" si="302"/>
        <v>WH01X-NTA</v>
      </c>
      <c r="O1693" s="2" t="str">
        <f t="shared" si="303"/>
        <v>Cbl-MHF-RP_SMAF-30CMWH01X-NTA</v>
      </c>
      <c r="P1693" s="2">
        <f t="shared" si="304"/>
        <v>0</v>
      </c>
      <c r="Q1693" s="2">
        <f t="shared" si="305"/>
        <v>0</v>
      </c>
      <c r="R1693" s="2">
        <f t="shared" si="306"/>
        <v>0</v>
      </c>
      <c r="S1693" s="2">
        <f t="shared" si="307"/>
        <v>0</v>
      </c>
      <c r="T1693" s="2">
        <f t="shared" si="308"/>
        <v>0</v>
      </c>
    </row>
    <row r="1694" spans="1:20" hidden="1">
      <c r="A1694" t="s">
        <v>21</v>
      </c>
      <c r="B1694"/>
      <c r="C1694"/>
      <c r="D1694">
        <v>0</v>
      </c>
      <c r="E1694">
        <v>0</v>
      </c>
      <c r="F1694">
        <v>0</v>
      </c>
      <c r="G1694"/>
      <c r="H1694">
        <v>0</v>
      </c>
      <c r="I1694">
        <v>0</v>
      </c>
      <c r="J1694"/>
      <c r="K1694">
        <v>0</v>
      </c>
      <c r="L1694" s="3">
        <f t="shared" si="300"/>
        <v>0</v>
      </c>
      <c r="M1694" s="3" t="str">
        <f t="shared" si="301"/>
        <v>Cbl-MHF-RP_SMAF-WP-40CM</v>
      </c>
      <c r="N1694" s="3" t="str">
        <f t="shared" si="302"/>
        <v>WH01X-NTA</v>
      </c>
      <c r="O1694" s="2" t="str">
        <f t="shared" si="303"/>
        <v>Cbl-MHF-RP_SMAF-WP-40CMWH01X-NTA</v>
      </c>
      <c r="P1694" s="2">
        <f t="shared" si="304"/>
        <v>0</v>
      </c>
      <c r="Q1694" s="2">
        <f t="shared" si="305"/>
        <v>0</v>
      </c>
      <c r="R1694" s="2">
        <f t="shared" si="306"/>
        <v>0</v>
      </c>
      <c r="S1694" s="2">
        <f t="shared" si="307"/>
        <v>0</v>
      </c>
      <c r="T1694" s="2">
        <f t="shared" si="308"/>
        <v>0</v>
      </c>
    </row>
    <row r="1695" spans="1:20" hidden="1">
      <c r="A1695" t="s">
        <v>438</v>
      </c>
      <c r="B1695"/>
      <c r="C1695"/>
      <c r="D1695">
        <v>0</v>
      </c>
      <c r="E1695">
        <v>0</v>
      </c>
      <c r="F1695">
        <v>0</v>
      </c>
      <c r="G1695"/>
      <c r="H1695">
        <v>0</v>
      </c>
      <c r="I1695">
        <v>0</v>
      </c>
      <c r="J1695"/>
      <c r="K1695">
        <v>0</v>
      </c>
      <c r="L1695" s="3">
        <f t="shared" si="300"/>
        <v>0</v>
      </c>
      <c r="M1695" s="3" t="str">
        <f t="shared" si="301"/>
        <v>Cbl-MHF4-RP_SMAF-30CM</v>
      </c>
      <c r="N1695" s="3" t="str">
        <f t="shared" si="302"/>
        <v>WH01X-NTA</v>
      </c>
      <c r="O1695" s="2" t="str">
        <f t="shared" si="303"/>
        <v>Cbl-MHF4-RP_SMAF-30CMWH01X-NTA</v>
      </c>
      <c r="P1695" s="2">
        <f t="shared" si="304"/>
        <v>0</v>
      </c>
      <c r="Q1695" s="2">
        <f t="shared" si="305"/>
        <v>0</v>
      </c>
      <c r="R1695" s="2">
        <f t="shared" si="306"/>
        <v>0</v>
      </c>
      <c r="S1695" s="2">
        <f t="shared" si="307"/>
        <v>0</v>
      </c>
      <c r="T1695" s="2">
        <f t="shared" si="308"/>
        <v>0</v>
      </c>
    </row>
    <row r="1696" spans="1:20" hidden="1">
      <c r="A1696" t="s">
        <v>22</v>
      </c>
      <c r="B1696"/>
      <c r="C1696"/>
      <c r="D1696">
        <v>0</v>
      </c>
      <c r="E1696">
        <v>0</v>
      </c>
      <c r="F1696">
        <v>0</v>
      </c>
      <c r="G1696"/>
      <c r="H1696">
        <v>0</v>
      </c>
      <c r="I1696">
        <v>0</v>
      </c>
      <c r="J1696"/>
      <c r="K1696">
        <v>0</v>
      </c>
      <c r="L1696" s="3">
        <f t="shared" si="300"/>
        <v>0</v>
      </c>
      <c r="M1696" s="3" t="str">
        <f t="shared" si="301"/>
        <v>Cbl-MHF4-SMAF-30CM</v>
      </c>
      <c r="N1696" s="3" t="str">
        <f t="shared" si="302"/>
        <v>WH01X-NTA</v>
      </c>
      <c r="O1696" s="2" t="str">
        <f t="shared" si="303"/>
        <v>Cbl-MHF4-SMAF-30CMWH01X-NTA</v>
      </c>
      <c r="P1696" s="2">
        <f t="shared" si="304"/>
        <v>0</v>
      </c>
      <c r="Q1696" s="2">
        <f t="shared" si="305"/>
        <v>0</v>
      </c>
      <c r="R1696" s="2">
        <f t="shared" si="306"/>
        <v>0</v>
      </c>
      <c r="S1696" s="2">
        <f t="shared" si="307"/>
        <v>0</v>
      </c>
      <c r="T1696" s="2">
        <f t="shared" si="308"/>
        <v>0</v>
      </c>
    </row>
    <row r="1697" spans="1:20" hidden="1">
      <c r="A1697" t="s">
        <v>23</v>
      </c>
      <c r="B1697"/>
      <c r="C1697"/>
      <c r="D1697">
        <v>0</v>
      </c>
      <c r="E1697">
        <v>0</v>
      </c>
      <c r="F1697">
        <v>0</v>
      </c>
      <c r="G1697"/>
      <c r="H1697">
        <v>0</v>
      </c>
      <c r="I1697">
        <v>0</v>
      </c>
      <c r="J1697"/>
      <c r="K1697">
        <v>0</v>
      </c>
      <c r="L1697" s="3">
        <f t="shared" si="300"/>
        <v>0</v>
      </c>
      <c r="M1697" s="3" t="str">
        <f t="shared" si="301"/>
        <v>Cbl-MHF4-SMAF-WP-40CM</v>
      </c>
      <c r="N1697" s="3" t="str">
        <f t="shared" si="302"/>
        <v>WH01X-NTA</v>
      </c>
      <c r="O1697" s="2" t="str">
        <f t="shared" si="303"/>
        <v>Cbl-MHF4-SMAF-WP-40CMWH01X-NTA</v>
      </c>
      <c r="P1697" s="2">
        <f t="shared" si="304"/>
        <v>0</v>
      </c>
      <c r="Q1697" s="2">
        <f t="shared" si="305"/>
        <v>0</v>
      </c>
      <c r="R1697" s="2">
        <f t="shared" si="306"/>
        <v>0</v>
      </c>
      <c r="S1697" s="2">
        <f t="shared" si="307"/>
        <v>0</v>
      </c>
      <c r="T1697" s="2">
        <f t="shared" si="308"/>
        <v>0</v>
      </c>
    </row>
    <row r="1698" spans="1:20" hidden="1">
      <c r="A1698" t="s">
        <v>24</v>
      </c>
      <c r="B1698"/>
      <c r="C1698"/>
      <c r="D1698">
        <v>0</v>
      </c>
      <c r="E1698">
        <v>0</v>
      </c>
      <c r="F1698">
        <v>0</v>
      </c>
      <c r="G1698"/>
      <c r="H1698">
        <v>0</v>
      </c>
      <c r="I1698">
        <v>0</v>
      </c>
      <c r="J1698"/>
      <c r="K1698">
        <v>0</v>
      </c>
      <c r="L1698" s="3">
        <f t="shared" si="300"/>
        <v>0</v>
      </c>
      <c r="M1698" s="3" t="str">
        <f t="shared" si="301"/>
        <v>Cbl-W4M-M12A5F-40CM-IK-CAN</v>
      </c>
      <c r="N1698" s="3" t="str">
        <f t="shared" si="302"/>
        <v>WH01X-NTA</v>
      </c>
      <c r="O1698" s="2" t="str">
        <f t="shared" si="303"/>
        <v>Cbl-W4M-M12A5F-40CM-IK-CANWH01X-NTA</v>
      </c>
      <c r="P1698" s="2">
        <f t="shared" si="304"/>
        <v>0</v>
      </c>
      <c r="Q1698" s="2">
        <f t="shared" si="305"/>
        <v>0</v>
      </c>
      <c r="R1698" s="2">
        <f t="shared" si="306"/>
        <v>0</v>
      </c>
      <c r="S1698" s="2">
        <f t="shared" si="307"/>
        <v>0</v>
      </c>
      <c r="T1698" s="2">
        <f t="shared" si="308"/>
        <v>0</v>
      </c>
    </row>
    <row r="1699" spans="1:20" hidden="1">
      <c r="A1699" t="s">
        <v>25</v>
      </c>
      <c r="B1699"/>
      <c r="C1699"/>
      <c r="D1699">
        <v>0</v>
      </c>
      <c r="E1699">
        <v>0</v>
      </c>
      <c r="F1699">
        <v>0</v>
      </c>
      <c r="G1699"/>
      <c r="H1699">
        <v>0</v>
      </c>
      <c r="I1699">
        <v>0</v>
      </c>
      <c r="J1699"/>
      <c r="K1699">
        <v>0</v>
      </c>
      <c r="L1699" s="3">
        <f t="shared" si="300"/>
        <v>0</v>
      </c>
      <c r="M1699" s="3" t="str">
        <f t="shared" si="301"/>
        <v>Cbl-W4M-M12A5F-40CM-PK-CAN</v>
      </c>
      <c r="N1699" s="3" t="str">
        <f t="shared" si="302"/>
        <v>WH01X-NTA</v>
      </c>
      <c r="O1699" s="2" t="str">
        <f t="shared" si="303"/>
        <v>Cbl-W4M-M12A5F-40CM-PK-CANWH01X-NTA</v>
      </c>
      <c r="P1699" s="2">
        <f t="shared" si="304"/>
        <v>0</v>
      </c>
      <c r="Q1699" s="2">
        <f t="shared" si="305"/>
        <v>0</v>
      </c>
      <c r="R1699" s="2">
        <f t="shared" si="306"/>
        <v>0</v>
      </c>
      <c r="S1699" s="2">
        <f t="shared" si="307"/>
        <v>0</v>
      </c>
      <c r="T1699" s="2">
        <f t="shared" si="308"/>
        <v>0</v>
      </c>
    </row>
    <row r="1700" spans="1:20" hidden="1">
      <c r="A1700" t="s">
        <v>164</v>
      </c>
      <c r="B1700"/>
      <c r="C1700"/>
      <c r="D1700">
        <v>0</v>
      </c>
      <c r="E1700">
        <v>0</v>
      </c>
      <c r="F1700">
        <v>0</v>
      </c>
      <c r="G1700"/>
      <c r="H1700">
        <v>0</v>
      </c>
      <c r="I1700">
        <v>0</v>
      </c>
      <c r="J1700"/>
      <c r="K1700">
        <v>0</v>
      </c>
      <c r="L1700" s="3">
        <f t="shared" si="300"/>
        <v>0</v>
      </c>
      <c r="M1700" s="3" t="str">
        <f t="shared" si="301"/>
        <v>Cbl-W8F-W8F-25CM</v>
      </c>
      <c r="N1700" s="3" t="str">
        <f t="shared" si="302"/>
        <v>WH01X-NTA</v>
      </c>
      <c r="O1700" s="2" t="str">
        <f t="shared" si="303"/>
        <v>Cbl-W8F-W8F-25CMWH01X-NTA</v>
      </c>
      <c r="P1700" s="2">
        <f t="shared" si="304"/>
        <v>0</v>
      </c>
      <c r="Q1700" s="2">
        <f t="shared" si="305"/>
        <v>0</v>
      </c>
      <c r="R1700" s="2">
        <f t="shared" si="306"/>
        <v>0</v>
      </c>
      <c r="S1700" s="2">
        <f t="shared" si="307"/>
        <v>0</v>
      </c>
      <c r="T1700" s="2">
        <f t="shared" si="308"/>
        <v>0</v>
      </c>
    </row>
    <row r="1701" spans="1:20" hidden="1">
      <c r="A1701" t="s">
        <v>165</v>
      </c>
      <c r="B1701"/>
      <c r="C1701"/>
      <c r="D1701">
        <v>0</v>
      </c>
      <c r="E1701">
        <v>0</v>
      </c>
      <c r="F1701">
        <v>0</v>
      </c>
      <c r="G1701"/>
      <c r="H1701">
        <v>0</v>
      </c>
      <c r="I1701">
        <v>0</v>
      </c>
      <c r="J1701"/>
      <c r="K1701">
        <v>0</v>
      </c>
      <c r="L1701" s="3">
        <f t="shared" si="300"/>
        <v>0</v>
      </c>
      <c r="M1701" s="3" t="str">
        <f t="shared" si="301"/>
        <v>Cblkit-GPWR-N10108GC_N10208GC</v>
      </c>
      <c r="N1701" s="3" t="str">
        <f t="shared" si="302"/>
        <v>WH01X-NTA</v>
      </c>
      <c r="O1701" s="2" t="str">
        <f t="shared" si="303"/>
        <v>Cblkit-GPWR-N10108GC_N10208GCWH01X-NTA</v>
      </c>
      <c r="P1701" s="2">
        <f t="shared" si="304"/>
        <v>0</v>
      </c>
      <c r="Q1701" s="2">
        <f t="shared" si="305"/>
        <v>0</v>
      </c>
      <c r="R1701" s="2">
        <f t="shared" si="306"/>
        <v>0</v>
      </c>
      <c r="S1701" s="2">
        <f t="shared" si="307"/>
        <v>0</v>
      </c>
      <c r="T1701" s="2">
        <f t="shared" si="308"/>
        <v>0</v>
      </c>
    </row>
    <row r="1702" spans="1:20" hidden="1">
      <c r="A1702" t="s">
        <v>26</v>
      </c>
      <c r="B1702"/>
      <c r="C1702"/>
      <c r="D1702">
        <v>0</v>
      </c>
      <c r="E1702">
        <v>0</v>
      </c>
      <c r="F1702">
        <v>0</v>
      </c>
      <c r="G1702"/>
      <c r="H1702">
        <v>0</v>
      </c>
      <c r="I1702">
        <v>0</v>
      </c>
      <c r="J1702"/>
      <c r="K1702">
        <v>0</v>
      </c>
      <c r="L1702" s="3">
        <f t="shared" si="300"/>
        <v>0</v>
      </c>
      <c r="M1702" s="3" t="str">
        <f t="shared" si="301"/>
        <v>Cvr-M12-WP</v>
      </c>
      <c r="N1702" s="3" t="str">
        <f t="shared" si="302"/>
        <v>WH01X-NTA</v>
      </c>
      <c r="O1702" s="2" t="str">
        <f t="shared" si="303"/>
        <v>Cvr-M12-WPWH01X-NTA</v>
      </c>
      <c r="P1702" s="2">
        <f t="shared" si="304"/>
        <v>0</v>
      </c>
      <c r="Q1702" s="2">
        <f t="shared" si="305"/>
        <v>0</v>
      </c>
      <c r="R1702" s="2">
        <f t="shared" si="306"/>
        <v>0</v>
      </c>
      <c r="S1702" s="2">
        <f t="shared" si="307"/>
        <v>0</v>
      </c>
      <c r="T1702" s="2">
        <f t="shared" si="308"/>
        <v>0</v>
      </c>
    </row>
    <row r="1703" spans="1:20" hidden="1">
      <c r="A1703" t="s">
        <v>27</v>
      </c>
      <c r="B1703"/>
      <c r="C1703"/>
      <c r="D1703">
        <v>0</v>
      </c>
      <c r="E1703">
        <v>0</v>
      </c>
      <c r="F1703">
        <v>0</v>
      </c>
      <c r="G1703"/>
      <c r="H1703">
        <v>0</v>
      </c>
      <c r="I1703">
        <v>0</v>
      </c>
      <c r="J1703"/>
      <c r="K1703">
        <v>0</v>
      </c>
      <c r="L1703" s="3">
        <f t="shared" si="300"/>
        <v>0</v>
      </c>
      <c r="M1703" s="3" t="str">
        <f t="shared" si="301"/>
        <v>DtC-M12-WP</v>
      </c>
      <c r="N1703" s="3" t="str">
        <f t="shared" si="302"/>
        <v>WH01X-NTA</v>
      </c>
      <c r="O1703" s="2" t="str">
        <f t="shared" si="303"/>
        <v>DtC-M12-WPWH01X-NTA</v>
      </c>
      <c r="P1703" s="2">
        <f t="shared" si="304"/>
        <v>0</v>
      </c>
      <c r="Q1703" s="2">
        <f t="shared" si="305"/>
        <v>0</v>
      </c>
      <c r="R1703" s="2">
        <f t="shared" si="306"/>
        <v>0</v>
      </c>
      <c r="S1703" s="2">
        <f t="shared" si="307"/>
        <v>0</v>
      </c>
      <c r="T1703" s="2">
        <f t="shared" si="308"/>
        <v>0</v>
      </c>
    </row>
    <row r="1704" spans="1:20" hidden="1">
      <c r="A1704" t="s">
        <v>28</v>
      </c>
      <c r="B1704"/>
      <c r="C1704"/>
      <c r="D1704">
        <v>0</v>
      </c>
      <c r="E1704">
        <v>0</v>
      </c>
      <c r="F1704">
        <v>0</v>
      </c>
      <c r="G1704"/>
      <c r="H1704">
        <v>0</v>
      </c>
      <c r="I1704">
        <v>0</v>
      </c>
      <c r="J1704"/>
      <c r="K1704">
        <v>0</v>
      </c>
      <c r="L1704" s="3">
        <f t="shared" si="300"/>
        <v>0</v>
      </c>
      <c r="M1704" s="3" t="str">
        <f t="shared" si="301"/>
        <v>DtC-SMA-WP</v>
      </c>
      <c r="N1704" s="3" t="str">
        <f t="shared" si="302"/>
        <v>WH01X-NTA</v>
      </c>
      <c r="O1704" s="2" t="str">
        <f t="shared" si="303"/>
        <v>DtC-SMA-WPWH01X-NTA</v>
      </c>
      <c r="P1704" s="2">
        <f t="shared" si="304"/>
        <v>0</v>
      </c>
      <c r="Q1704" s="2">
        <f t="shared" si="305"/>
        <v>0</v>
      </c>
      <c r="R1704" s="2">
        <f t="shared" si="306"/>
        <v>0</v>
      </c>
      <c r="S1704" s="2">
        <f t="shared" si="307"/>
        <v>0</v>
      </c>
      <c r="T1704" s="2">
        <f t="shared" si="308"/>
        <v>0</v>
      </c>
    </row>
    <row r="1705" spans="1:20" hidden="1">
      <c r="A1705" t="s">
        <v>29</v>
      </c>
      <c r="B1705"/>
      <c r="C1705"/>
      <c r="D1705">
        <v>0</v>
      </c>
      <c r="E1705">
        <v>0</v>
      </c>
      <c r="F1705">
        <v>0</v>
      </c>
      <c r="G1705"/>
      <c r="H1705">
        <v>0</v>
      </c>
      <c r="I1705">
        <v>0</v>
      </c>
      <c r="J1705"/>
      <c r="K1705">
        <v>0</v>
      </c>
      <c r="L1705" s="3">
        <f t="shared" si="300"/>
        <v>0</v>
      </c>
      <c r="M1705" s="3" t="str">
        <f t="shared" si="301"/>
        <v>Dust Cover-COM</v>
      </c>
      <c r="N1705" s="3" t="str">
        <f t="shared" si="302"/>
        <v>WH01X-NTA</v>
      </c>
      <c r="O1705" s="2" t="str">
        <f t="shared" si="303"/>
        <v>Dust Cover-COMWH01X-NTA</v>
      </c>
      <c r="P1705" s="2">
        <f t="shared" si="304"/>
        <v>0</v>
      </c>
      <c r="Q1705" s="2">
        <f t="shared" si="305"/>
        <v>0</v>
      </c>
      <c r="R1705" s="2">
        <f t="shared" si="306"/>
        <v>0</v>
      </c>
      <c r="S1705" s="2">
        <f t="shared" si="307"/>
        <v>0</v>
      </c>
      <c r="T1705" s="2">
        <f t="shared" si="308"/>
        <v>0</v>
      </c>
    </row>
    <row r="1706" spans="1:20" hidden="1">
      <c r="A1706" t="s">
        <v>30</v>
      </c>
      <c r="B1706"/>
      <c r="C1706"/>
      <c r="D1706">
        <v>0</v>
      </c>
      <c r="E1706">
        <v>0</v>
      </c>
      <c r="F1706">
        <v>0</v>
      </c>
      <c r="G1706"/>
      <c r="H1706">
        <v>0</v>
      </c>
      <c r="I1706">
        <v>0</v>
      </c>
      <c r="J1706"/>
      <c r="K1706">
        <v>0</v>
      </c>
      <c r="L1706" s="3">
        <f t="shared" si="300"/>
        <v>0</v>
      </c>
      <c r="M1706" s="3" t="str">
        <f t="shared" si="301"/>
        <v>Dust Cover-DP</v>
      </c>
      <c r="N1706" s="3" t="str">
        <f t="shared" si="302"/>
        <v>WH01X-NTA</v>
      </c>
      <c r="O1706" s="2" t="str">
        <f t="shared" si="303"/>
        <v>Dust Cover-DPWH01X-NTA</v>
      </c>
      <c r="P1706" s="2">
        <f t="shared" si="304"/>
        <v>0</v>
      </c>
      <c r="Q1706" s="2">
        <f t="shared" si="305"/>
        <v>0</v>
      </c>
      <c r="R1706" s="2">
        <f t="shared" si="306"/>
        <v>0</v>
      </c>
      <c r="S1706" s="2">
        <f t="shared" si="307"/>
        <v>0</v>
      </c>
      <c r="T1706" s="2">
        <f t="shared" si="308"/>
        <v>0</v>
      </c>
    </row>
    <row r="1707" spans="1:20" hidden="1">
      <c r="A1707" t="s">
        <v>31</v>
      </c>
      <c r="B1707"/>
      <c r="C1707"/>
      <c r="D1707">
        <v>0</v>
      </c>
      <c r="E1707">
        <v>0</v>
      </c>
      <c r="F1707">
        <v>0</v>
      </c>
      <c r="G1707"/>
      <c r="H1707">
        <v>0</v>
      </c>
      <c r="I1707">
        <v>0</v>
      </c>
      <c r="J1707"/>
      <c r="K1707">
        <v>0</v>
      </c>
      <c r="L1707" s="3">
        <f t="shared" si="300"/>
        <v>0</v>
      </c>
      <c r="M1707" s="3" t="str">
        <f t="shared" si="301"/>
        <v>Dust Cover-DVI</v>
      </c>
      <c r="N1707" s="3" t="str">
        <f t="shared" si="302"/>
        <v>WH01X-NTA</v>
      </c>
      <c r="O1707" s="2" t="str">
        <f t="shared" si="303"/>
        <v>Dust Cover-DVIWH01X-NTA</v>
      </c>
      <c r="P1707" s="2">
        <f t="shared" si="304"/>
        <v>0</v>
      </c>
      <c r="Q1707" s="2">
        <f t="shared" si="305"/>
        <v>0</v>
      </c>
      <c r="R1707" s="2">
        <f t="shared" si="306"/>
        <v>0</v>
      </c>
      <c r="S1707" s="2">
        <f t="shared" si="307"/>
        <v>0</v>
      </c>
      <c r="T1707" s="2">
        <f t="shared" si="308"/>
        <v>0</v>
      </c>
    </row>
    <row r="1708" spans="1:20" hidden="1">
      <c r="A1708" t="s">
        <v>32</v>
      </c>
      <c r="B1708"/>
      <c r="C1708"/>
      <c r="D1708">
        <v>0</v>
      </c>
      <c r="E1708">
        <v>0</v>
      </c>
      <c r="F1708">
        <v>0</v>
      </c>
      <c r="G1708"/>
      <c r="H1708">
        <v>0</v>
      </c>
      <c r="I1708">
        <v>0</v>
      </c>
      <c r="J1708"/>
      <c r="K1708">
        <v>0</v>
      </c>
      <c r="L1708" s="3">
        <f t="shared" si="300"/>
        <v>0</v>
      </c>
      <c r="M1708" s="3" t="str">
        <f t="shared" si="301"/>
        <v>Dust Cover-RJ45</v>
      </c>
      <c r="N1708" s="3" t="str">
        <f t="shared" si="302"/>
        <v>WH01X-NTA</v>
      </c>
      <c r="O1708" s="2" t="str">
        <f t="shared" si="303"/>
        <v>Dust Cover-RJ45WH01X-NTA</v>
      </c>
      <c r="P1708" s="2">
        <f t="shared" si="304"/>
        <v>0</v>
      </c>
      <c r="Q1708" s="2">
        <f t="shared" si="305"/>
        <v>0</v>
      </c>
      <c r="R1708" s="2">
        <f t="shared" si="306"/>
        <v>0</v>
      </c>
      <c r="S1708" s="2">
        <f t="shared" si="307"/>
        <v>0</v>
      </c>
      <c r="T1708" s="2">
        <f t="shared" si="308"/>
        <v>0</v>
      </c>
    </row>
    <row r="1709" spans="1:20" hidden="1">
      <c r="A1709" t="s">
        <v>33</v>
      </c>
      <c r="B1709"/>
      <c r="C1709"/>
      <c r="D1709">
        <v>0</v>
      </c>
      <c r="E1709">
        <v>0</v>
      </c>
      <c r="F1709">
        <v>0</v>
      </c>
      <c r="G1709"/>
      <c r="H1709">
        <v>0</v>
      </c>
      <c r="I1709">
        <v>0</v>
      </c>
      <c r="J1709"/>
      <c r="K1709">
        <v>0</v>
      </c>
      <c r="L1709" s="3">
        <f t="shared" si="300"/>
        <v>0</v>
      </c>
      <c r="M1709" s="3" t="str">
        <f t="shared" si="301"/>
        <v>Dust Cover-USB-AF</v>
      </c>
      <c r="N1709" s="3" t="str">
        <f t="shared" si="302"/>
        <v>WH01X-NTA</v>
      </c>
      <c r="O1709" s="2" t="str">
        <f t="shared" si="303"/>
        <v>Dust Cover-USB-AFWH01X-NTA</v>
      </c>
      <c r="P1709" s="2">
        <f t="shared" si="304"/>
        <v>0</v>
      </c>
      <c r="Q1709" s="2">
        <f t="shared" si="305"/>
        <v>0</v>
      </c>
      <c r="R1709" s="2">
        <f t="shared" si="306"/>
        <v>0</v>
      </c>
      <c r="S1709" s="2">
        <f t="shared" si="307"/>
        <v>0</v>
      </c>
      <c r="T1709" s="2">
        <f t="shared" si="308"/>
        <v>0</v>
      </c>
    </row>
    <row r="1710" spans="1:20" hidden="1">
      <c r="A1710" t="s">
        <v>34</v>
      </c>
      <c r="B1710"/>
      <c r="C1710"/>
      <c r="D1710">
        <v>0</v>
      </c>
      <c r="E1710">
        <v>0</v>
      </c>
      <c r="F1710">
        <v>0</v>
      </c>
      <c r="G1710"/>
      <c r="H1710">
        <v>0</v>
      </c>
      <c r="I1710">
        <v>0</v>
      </c>
      <c r="J1710"/>
      <c r="K1710">
        <v>0</v>
      </c>
      <c r="L1710" s="3">
        <f t="shared" si="300"/>
        <v>0</v>
      </c>
      <c r="M1710" s="3" t="str">
        <f t="shared" si="301"/>
        <v>Dust Cover-VGA-HDB15M</v>
      </c>
      <c r="N1710" s="3" t="str">
        <f t="shared" si="302"/>
        <v>WH01X-NTA</v>
      </c>
      <c r="O1710" s="2" t="str">
        <f t="shared" si="303"/>
        <v>Dust Cover-VGA-HDB15MWH01X-NTA</v>
      </c>
      <c r="P1710" s="2">
        <f t="shared" si="304"/>
        <v>0</v>
      </c>
      <c r="Q1710" s="2">
        <f t="shared" si="305"/>
        <v>0</v>
      </c>
      <c r="R1710" s="2">
        <f t="shared" si="306"/>
        <v>0</v>
      </c>
      <c r="S1710" s="2">
        <f t="shared" si="307"/>
        <v>0</v>
      </c>
      <c r="T1710" s="2">
        <f t="shared" si="308"/>
        <v>0</v>
      </c>
    </row>
    <row r="1711" spans="1:20" hidden="1">
      <c r="A1711" t="s">
        <v>285</v>
      </c>
      <c r="B1711"/>
      <c r="C1711"/>
      <c r="D1711">
        <v>0</v>
      </c>
      <c r="E1711">
        <v>0</v>
      </c>
      <c r="F1711">
        <v>0</v>
      </c>
      <c r="G1711"/>
      <c r="H1711">
        <v>0</v>
      </c>
      <c r="I1711">
        <v>0</v>
      </c>
      <c r="J1711"/>
      <c r="K1711">
        <v>0</v>
      </c>
      <c r="L1711" s="3">
        <f t="shared" si="300"/>
        <v>0</v>
      </c>
      <c r="M1711" s="3" t="str">
        <f t="shared" si="301"/>
        <v>mPCIe-M2E</v>
      </c>
      <c r="N1711" s="3" t="str">
        <f t="shared" si="302"/>
        <v>WH01X-NTA</v>
      </c>
      <c r="O1711" s="2" t="str">
        <f t="shared" si="303"/>
        <v>mPCIe-M2EWH01X-NTA</v>
      </c>
      <c r="P1711" s="2">
        <f t="shared" si="304"/>
        <v>0</v>
      </c>
      <c r="Q1711" s="2">
        <f t="shared" si="305"/>
        <v>0</v>
      </c>
      <c r="R1711" s="2">
        <f t="shared" si="306"/>
        <v>0</v>
      </c>
      <c r="S1711" s="2">
        <f t="shared" si="307"/>
        <v>0</v>
      </c>
      <c r="T1711" s="2">
        <f t="shared" si="308"/>
        <v>0</v>
      </c>
    </row>
    <row r="1712" spans="1:20" hidden="1">
      <c r="A1712" t="s">
        <v>141</v>
      </c>
      <c r="B1712"/>
      <c r="C1712"/>
      <c r="D1712">
        <v>0</v>
      </c>
      <c r="E1712">
        <v>0</v>
      </c>
      <c r="F1712">
        <v>0</v>
      </c>
      <c r="G1712"/>
      <c r="H1712">
        <v>0</v>
      </c>
      <c r="I1712">
        <v>0</v>
      </c>
      <c r="J1712"/>
      <c r="K1712">
        <v>0</v>
      </c>
      <c r="L1712" s="3">
        <f t="shared" si="300"/>
        <v>0</v>
      </c>
      <c r="M1712" s="3" t="str">
        <f t="shared" si="301"/>
        <v>mPCIe-M2M</v>
      </c>
      <c r="N1712" s="3" t="str">
        <f t="shared" si="302"/>
        <v>WH01X-NTA</v>
      </c>
      <c r="O1712" s="2" t="str">
        <f t="shared" si="303"/>
        <v>mPCIe-M2MWH01X-NTA</v>
      </c>
      <c r="P1712" s="2">
        <f t="shared" si="304"/>
        <v>0</v>
      </c>
      <c r="Q1712" s="2">
        <f t="shared" si="305"/>
        <v>0</v>
      </c>
      <c r="R1712" s="2">
        <f t="shared" si="306"/>
        <v>0</v>
      </c>
      <c r="S1712" s="2">
        <f t="shared" si="307"/>
        <v>0</v>
      </c>
      <c r="T1712" s="2">
        <f t="shared" si="308"/>
        <v>0</v>
      </c>
    </row>
    <row r="1713" spans="1:20" hidden="1">
      <c r="A1713" t="s">
        <v>166</v>
      </c>
      <c r="B1713"/>
      <c r="C1713"/>
      <c r="D1713">
        <v>48</v>
      </c>
      <c r="E1713">
        <v>0</v>
      </c>
      <c r="F1713">
        <v>48</v>
      </c>
      <c r="G1713"/>
      <c r="H1713">
        <v>0</v>
      </c>
      <c r="I1713"/>
      <c r="J1713"/>
      <c r="K1713">
        <v>0</v>
      </c>
      <c r="L1713" s="3">
        <f t="shared" si="300"/>
        <v>48</v>
      </c>
      <c r="M1713" s="3" t="str">
        <f t="shared" si="301"/>
        <v>Total Accessory</v>
      </c>
      <c r="N1713" s="3" t="str">
        <f t="shared" si="302"/>
        <v>WH01X-NTA</v>
      </c>
      <c r="O1713" s="2" t="str">
        <f t="shared" si="303"/>
        <v>Total AccessoryWH01X-NTA</v>
      </c>
      <c r="P1713" s="2">
        <f t="shared" si="304"/>
        <v>48</v>
      </c>
      <c r="Q1713" s="2">
        <f t="shared" si="305"/>
        <v>0</v>
      </c>
      <c r="R1713" s="2">
        <f t="shared" si="306"/>
        <v>48</v>
      </c>
      <c r="S1713" s="2">
        <f t="shared" si="307"/>
        <v>0</v>
      </c>
      <c r="T1713" s="2">
        <f t="shared" si="308"/>
        <v>48</v>
      </c>
    </row>
    <row r="1714" spans="1:20" hidden="1">
      <c r="A1714" t="s">
        <v>167</v>
      </c>
      <c r="B1714"/>
      <c r="C1714"/>
      <c r="D1714"/>
      <c r="E1714"/>
      <c r="F1714"/>
      <c r="G1714"/>
      <c r="H1714"/>
      <c r="I1714"/>
      <c r="J1714"/>
      <c r="K1714"/>
      <c r="L1714" s="3">
        <f t="shared" si="300"/>
        <v>0</v>
      </c>
      <c r="M1714" s="3" t="str">
        <f t="shared" si="301"/>
        <v>CPU</v>
      </c>
      <c r="N1714" s="3" t="str">
        <f t="shared" si="302"/>
        <v>WH01X-NTA</v>
      </c>
      <c r="O1714" s="2" t="str">
        <f t="shared" si="303"/>
        <v>CPUWH01X-NTA</v>
      </c>
      <c r="P1714" s="2">
        <f t="shared" si="304"/>
        <v>0</v>
      </c>
      <c r="Q1714" s="2">
        <f t="shared" si="305"/>
        <v>0</v>
      </c>
      <c r="R1714" s="2">
        <f t="shared" si="306"/>
        <v>0</v>
      </c>
      <c r="S1714" s="2">
        <f t="shared" si="307"/>
        <v>0</v>
      </c>
      <c r="T1714" s="2">
        <f t="shared" si="308"/>
        <v>0</v>
      </c>
    </row>
    <row r="1715" spans="1:20" hidden="1">
      <c r="A1715" t="s">
        <v>159</v>
      </c>
      <c r="B1715"/>
      <c r="C1715"/>
      <c r="D1715">
        <v>0</v>
      </c>
      <c r="E1715">
        <v>0</v>
      </c>
      <c r="F1715">
        <v>0</v>
      </c>
      <c r="G1715"/>
      <c r="H1715">
        <v>0</v>
      </c>
      <c r="I1715">
        <v>0</v>
      </c>
      <c r="J1715"/>
      <c r="K1715">
        <v>0</v>
      </c>
      <c r="L1715" s="3">
        <f t="shared" si="300"/>
        <v>0</v>
      </c>
      <c r="M1715" s="3" t="str">
        <f t="shared" si="301"/>
        <v>E-2278G</v>
      </c>
      <c r="N1715" s="3" t="str">
        <f t="shared" si="302"/>
        <v>WH01X-NTA</v>
      </c>
      <c r="O1715" s="2" t="str">
        <f t="shared" si="303"/>
        <v>E-2278GWH01X-NTA</v>
      </c>
      <c r="P1715" s="2">
        <f t="shared" si="304"/>
        <v>0</v>
      </c>
      <c r="Q1715" s="2">
        <f t="shared" si="305"/>
        <v>0</v>
      </c>
      <c r="R1715" s="2">
        <f t="shared" si="306"/>
        <v>0</v>
      </c>
      <c r="S1715" s="2">
        <f t="shared" si="307"/>
        <v>0</v>
      </c>
      <c r="T1715" s="2">
        <f t="shared" si="308"/>
        <v>0</v>
      </c>
    </row>
    <row r="1716" spans="1:20" hidden="1">
      <c r="A1716" t="s">
        <v>35</v>
      </c>
      <c r="B1716"/>
      <c r="C1716"/>
      <c r="D1716">
        <v>0</v>
      </c>
      <c r="E1716">
        <v>0</v>
      </c>
      <c r="F1716">
        <v>0</v>
      </c>
      <c r="G1716"/>
      <c r="H1716">
        <v>0</v>
      </c>
      <c r="I1716">
        <v>0</v>
      </c>
      <c r="J1716"/>
      <c r="K1716">
        <v>0</v>
      </c>
      <c r="L1716" s="3">
        <f t="shared" si="300"/>
        <v>0</v>
      </c>
      <c r="M1716" s="3" t="str">
        <f t="shared" si="301"/>
        <v>E-2278GE</v>
      </c>
      <c r="N1716" s="3" t="str">
        <f t="shared" si="302"/>
        <v>WH01X-NTA</v>
      </c>
      <c r="O1716" s="2" t="str">
        <f t="shared" si="303"/>
        <v>E-2278GEWH01X-NTA</v>
      </c>
      <c r="P1716" s="2">
        <f t="shared" si="304"/>
        <v>0</v>
      </c>
      <c r="Q1716" s="2">
        <f t="shared" si="305"/>
        <v>0</v>
      </c>
      <c r="R1716" s="2">
        <f t="shared" si="306"/>
        <v>0</v>
      </c>
      <c r="S1716" s="2">
        <f t="shared" si="307"/>
        <v>0</v>
      </c>
      <c r="T1716" s="2">
        <f t="shared" si="308"/>
        <v>0</v>
      </c>
    </row>
    <row r="1717" spans="1:20" hidden="1">
      <c r="A1717" t="s">
        <v>280</v>
      </c>
      <c r="B1717"/>
      <c r="C1717"/>
      <c r="D1717">
        <v>0</v>
      </c>
      <c r="E1717">
        <v>0</v>
      </c>
      <c r="F1717">
        <v>0</v>
      </c>
      <c r="G1717"/>
      <c r="H1717">
        <v>0</v>
      </c>
      <c r="I1717">
        <v>0</v>
      </c>
      <c r="J1717"/>
      <c r="K1717">
        <v>0</v>
      </c>
      <c r="L1717" s="3">
        <f t="shared" si="300"/>
        <v>0</v>
      </c>
      <c r="M1717" s="3" t="str">
        <f t="shared" si="301"/>
        <v>G6900TE</v>
      </c>
      <c r="N1717" s="3" t="str">
        <f t="shared" si="302"/>
        <v>WH01X-NTA</v>
      </c>
      <c r="O1717" s="2" t="str">
        <f t="shared" si="303"/>
        <v>G6900TEWH01X-NTA</v>
      </c>
      <c r="P1717" s="2">
        <f t="shared" si="304"/>
        <v>0</v>
      </c>
      <c r="Q1717" s="2">
        <f t="shared" si="305"/>
        <v>0</v>
      </c>
      <c r="R1717" s="2">
        <f t="shared" si="306"/>
        <v>0</v>
      </c>
      <c r="S1717" s="2">
        <f t="shared" si="307"/>
        <v>0</v>
      </c>
      <c r="T1717" s="2">
        <f t="shared" si="308"/>
        <v>0</v>
      </c>
    </row>
    <row r="1718" spans="1:20" hidden="1">
      <c r="A1718" t="s">
        <v>168</v>
      </c>
      <c r="B1718"/>
      <c r="C1718"/>
      <c r="D1718">
        <v>0</v>
      </c>
      <c r="E1718">
        <v>0</v>
      </c>
      <c r="F1718">
        <v>0</v>
      </c>
      <c r="G1718"/>
      <c r="H1718">
        <v>0</v>
      </c>
      <c r="I1718">
        <v>0</v>
      </c>
      <c r="J1718"/>
      <c r="K1718">
        <v>0</v>
      </c>
      <c r="L1718" s="3">
        <f t="shared" si="300"/>
        <v>0</v>
      </c>
      <c r="M1718" s="3" t="str">
        <f t="shared" si="301"/>
        <v>i3-12100TE</v>
      </c>
      <c r="N1718" s="3" t="str">
        <f t="shared" si="302"/>
        <v>WH01X-NTA</v>
      </c>
      <c r="O1718" s="2" t="str">
        <f t="shared" si="303"/>
        <v>i3-12100TEWH01X-NTA</v>
      </c>
      <c r="P1718" s="2">
        <f t="shared" si="304"/>
        <v>0</v>
      </c>
      <c r="Q1718" s="2">
        <f t="shared" si="305"/>
        <v>0</v>
      </c>
      <c r="R1718" s="2">
        <f t="shared" si="306"/>
        <v>0</v>
      </c>
      <c r="S1718" s="2">
        <f t="shared" si="307"/>
        <v>0</v>
      </c>
      <c r="T1718" s="2">
        <f t="shared" si="308"/>
        <v>0</v>
      </c>
    </row>
    <row r="1719" spans="1:20" hidden="1">
      <c r="A1719" t="s">
        <v>36</v>
      </c>
      <c r="B1719"/>
      <c r="C1719"/>
      <c r="D1719">
        <v>0</v>
      </c>
      <c r="E1719">
        <v>0</v>
      </c>
      <c r="F1719">
        <v>0</v>
      </c>
      <c r="G1719"/>
      <c r="H1719">
        <v>0</v>
      </c>
      <c r="I1719">
        <v>0</v>
      </c>
      <c r="J1719"/>
      <c r="K1719">
        <v>0</v>
      </c>
      <c r="L1719" s="3">
        <f t="shared" si="300"/>
        <v>0</v>
      </c>
      <c r="M1719" s="3" t="str">
        <f t="shared" si="301"/>
        <v>i5-13500</v>
      </c>
      <c r="N1719" s="3" t="str">
        <f t="shared" si="302"/>
        <v>WH01X-NTA</v>
      </c>
      <c r="O1719" s="2" t="str">
        <f t="shared" si="303"/>
        <v>i5-13500WH01X-NTA</v>
      </c>
      <c r="P1719" s="2">
        <f t="shared" si="304"/>
        <v>0</v>
      </c>
      <c r="Q1719" s="2">
        <f t="shared" si="305"/>
        <v>0</v>
      </c>
      <c r="R1719" s="2">
        <f t="shared" si="306"/>
        <v>0</v>
      </c>
      <c r="S1719" s="2">
        <f t="shared" si="307"/>
        <v>0</v>
      </c>
      <c r="T1719" s="2">
        <f t="shared" si="308"/>
        <v>0</v>
      </c>
    </row>
    <row r="1720" spans="1:20" hidden="1">
      <c r="A1720" t="s">
        <v>37</v>
      </c>
      <c r="B1720"/>
      <c r="C1720"/>
      <c r="D1720">
        <v>20</v>
      </c>
      <c r="E1720">
        <v>140</v>
      </c>
      <c r="F1720">
        <v>-120</v>
      </c>
      <c r="G1720"/>
      <c r="H1720">
        <v>0</v>
      </c>
      <c r="I1720">
        <v>0</v>
      </c>
      <c r="J1720"/>
      <c r="K1720">
        <v>0</v>
      </c>
      <c r="L1720" s="3">
        <f t="shared" si="300"/>
        <v>20</v>
      </c>
      <c r="M1720" s="3" t="str">
        <f t="shared" si="301"/>
        <v>i5-9500TE</v>
      </c>
      <c r="N1720" s="3" t="str">
        <f t="shared" si="302"/>
        <v>WH01X-NTA</v>
      </c>
      <c r="O1720" s="2" t="str">
        <f t="shared" si="303"/>
        <v>i5-9500TEWH01X-NTA</v>
      </c>
      <c r="P1720" s="2">
        <f t="shared" si="304"/>
        <v>20</v>
      </c>
      <c r="Q1720" s="2">
        <f t="shared" si="305"/>
        <v>140</v>
      </c>
      <c r="R1720" s="2">
        <f t="shared" si="306"/>
        <v>-120</v>
      </c>
      <c r="S1720" s="2">
        <f t="shared" si="307"/>
        <v>0</v>
      </c>
      <c r="T1720" s="2">
        <f t="shared" si="308"/>
        <v>-120</v>
      </c>
    </row>
    <row r="1721" spans="1:20" hidden="1">
      <c r="A1721" t="s">
        <v>38</v>
      </c>
      <c r="B1721"/>
      <c r="C1721"/>
      <c r="D1721">
        <v>0</v>
      </c>
      <c r="E1721">
        <v>0</v>
      </c>
      <c r="F1721">
        <v>0</v>
      </c>
      <c r="G1721"/>
      <c r="H1721">
        <v>0</v>
      </c>
      <c r="I1721">
        <v>0</v>
      </c>
      <c r="J1721"/>
      <c r="K1721">
        <v>0</v>
      </c>
      <c r="L1721" s="3">
        <f t="shared" si="300"/>
        <v>0</v>
      </c>
      <c r="M1721" s="3" t="str">
        <f t="shared" si="301"/>
        <v>i7-12700</v>
      </c>
      <c r="N1721" s="3" t="str">
        <f t="shared" si="302"/>
        <v>WH01X-NTA</v>
      </c>
      <c r="O1721" s="2" t="str">
        <f t="shared" si="303"/>
        <v>i7-12700WH01X-NTA</v>
      </c>
      <c r="P1721" s="2">
        <f t="shared" si="304"/>
        <v>0</v>
      </c>
      <c r="Q1721" s="2">
        <f t="shared" si="305"/>
        <v>0</v>
      </c>
      <c r="R1721" s="2">
        <f t="shared" si="306"/>
        <v>0</v>
      </c>
      <c r="S1721" s="2">
        <f t="shared" si="307"/>
        <v>0</v>
      </c>
      <c r="T1721" s="2">
        <f t="shared" si="308"/>
        <v>0</v>
      </c>
    </row>
    <row r="1722" spans="1:20" hidden="1">
      <c r="A1722" t="s">
        <v>39</v>
      </c>
      <c r="B1722"/>
      <c r="C1722"/>
      <c r="D1722">
        <v>0</v>
      </c>
      <c r="E1722">
        <v>0</v>
      </c>
      <c r="F1722">
        <v>0</v>
      </c>
      <c r="G1722"/>
      <c r="H1722">
        <v>0</v>
      </c>
      <c r="I1722">
        <v>0</v>
      </c>
      <c r="J1722"/>
      <c r="K1722">
        <v>0</v>
      </c>
      <c r="L1722" s="3">
        <f t="shared" si="300"/>
        <v>0</v>
      </c>
      <c r="M1722" s="3" t="str">
        <f t="shared" si="301"/>
        <v>i7-12700TE</v>
      </c>
      <c r="N1722" s="3" t="str">
        <f t="shared" si="302"/>
        <v>WH01X-NTA</v>
      </c>
      <c r="O1722" s="2" t="str">
        <f t="shared" si="303"/>
        <v>i7-12700TEWH01X-NTA</v>
      </c>
      <c r="P1722" s="2">
        <f t="shared" si="304"/>
        <v>0</v>
      </c>
      <c r="Q1722" s="2">
        <f t="shared" si="305"/>
        <v>0</v>
      </c>
      <c r="R1722" s="2">
        <f t="shared" si="306"/>
        <v>0</v>
      </c>
      <c r="S1722" s="2">
        <f t="shared" si="307"/>
        <v>0</v>
      </c>
      <c r="T1722" s="2">
        <f t="shared" si="308"/>
        <v>0</v>
      </c>
    </row>
    <row r="1723" spans="1:20" hidden="1">
      <c r="A1723" t="s">
        <v>142</v>
      </c>
      <c r="B1723"/>
      <c r="C1723"/>
      <c r="D1723">
        <v>0</v>
      </c>
      <c r="E1723">
        <v>0</v>
      </c>
      <c r="F1723">
        <v>0</v>
      </c>
      <c r="G1723"/>
      <c r="H1723">
        <v>0</v>
      </c>
      <c r="I1723">
        <v>0</v>
      </c>
      <c r="J1723"/>
      <c r="K1723">
        <v>0</v>
      </c>
      <c r="L1723" s="3">
        <f t="shared" si="300"/>
        <v>0</v>
      </c>
      <c r="M1723" s="3" t="str">
        <f t="shared" si="301"/>
        <v>i7-6700</v>
      </c>
      <c r="N1723" s="3" t="str">
        <f t="shared" si="302"/>
        <v>WH01X-NTA</v>
      </c>
      <c r="O1723" s="2" t="str">
        <f t="shared" si="303"/>
        <v>i7-6700WH01X-NTA</v>
      </c>
      <c r="P1723" s="2">
        <f t="shared" si="304"/>
        <v>0</v>
      </c>
      <c r="Q1723" s="2">
        <f t="shared" si="305"/>
        <v>0</v>
      </c>
      <c r="R1723" s="2">
        <f t="shared" si="306"/>
        <v>0</v>
      </c>
      <c r="S1723" s="2">
        <f t="shared" si="307"/>
        <v>0</v>
      </c>
      <c r="T1723" s="2">
        <f t="shared" si="308"/>
        <v>0</v>
      </c>
    </row>
    <row r="1724" spans="1:20" hidden="1">
      <c r="A1724" t="s">
        <v>40</v>
      </c>
      <c r="B1724"/>
      <c r="C1724"/>
      <c r="D1724">
        <v>0</v>
      </c>
      <c r="E1724">
        <v>0</v>
      </c>
      <c r="F1724">
        <v>0</v>
      </c>
      <c r="G1724"/>
      <c r="H1724">
        <v>0</v>
      </c>
      <c r="I1724">
        <v>0</v>
      </c>
      <c r="J1724"/>
      <c r="K1724">
        <v>0</v>
      </c>
      <c r="L1724" s="3">
        <f t="shared" si="300"/>
        <v>0</v>
      </c>
      <c r="M1724" s="3" t="str">
        <f t="shared" si="301"/>
        <v>i7-8700</v>
      </c>
      <c r="N1724" s="3" t="str">
        <f t="shared" si="302"/>
        <v>WH01X-NTA</v>
      </c>
      <c r="O1724" s="2" t="str">
        <f t="shared" si="303"/>
        <v>i7-8700WH01X-NTA</v>
      </c>
      <c r="P1724" s="2">
        <f t="shared" si="304"/>
        <v>0</v>
      </c>
      <c r="Q1724" s="2">
        <f t="shared" si="305"/>
        <v>0</v>
      </c>
      <c r="R1724" s="2">
        <f t="shared" si="306"/>
        <v>0</v>
      </c>
      <c r="S1724" s="2">
        <f t="shared" si="307"/>
        <v>0</v>
      </c>
      <c r="T1724" s="2">
        <f t="shared" si="308"/>
        <v>0</v>
      </c>
    </row>
    <row r="1725" spans="1:20" hidden="1">
      <c r="A1725" t="s">
        <v>41</v>
      </c>
      <c r="B1725"/>
      <c r="C1725"/>
      <c r="D1725">
        <v>0</v>
      </c>
      <c r="E1725">
        <v>0</v>
      </c>
      <c r="F1725">
        <v>0</v>
      </c>
      <c r="G1725"/>
      <c r="H1725">
        <v>0</v>
      </c>
      <c r="I1725">
        <v>0</v>
      </c>
      <c r="J1725"/>
      <c r="K1725">
        <v>0</v>
      </c>
      <c r="L1725" s="3">
        <f t="shared" si="300"/>
        <v>0</v>
      </c>
      <c r="M1725" s="3" t="str">
        <f t="shared" si="301"/>
        <v>i7-9700</v>
      </c>
      <c r="N1725" s="3" t="str">
        <f t="shared" si="302"/>
        <v>WH01X-NTA</v>
      </c>
      <c r="O1725" s="2" t="str">
        <f t="shared" si="303"/>
        <v>i7-9700WH01X-NTA</v>
      </c>
      <c r="P1725" s="2">
        <f t="shared" si="304"/>
        <v>0</v>
      </c>
      <c r="Q1725" s="2">
        <f t="shared" si="305"/>
        <v>0</v>
      </c>
      <c r="R1725" s="2">
        <f t="shared" si="306"/>
        <v>0</v>
      </c>
      <c r="S1725" s="2">
        <f t="shared" si="307"/>
        <v>0</v>
      </c>
      <c r="T1725" s="2">
        <f t="shared" si="308"/>
        <v>0</v>
      </c>
    </row>
    <row r="1726" spans="1:20" hidden="1">
      <c r="A1726" t="s">
        <v>42</v>
      </c>
      <c r="B1726"/>
      <c r="C1726"/>
      <c r="D1726">
        <v>30</v>
      </c>
      <c r="E1726">
        <v>40</v>
      </c>
      <c r="F1726">
        <v>-10</v>
      </c>
      <c r="G1726"/>
      <c r="H1726">
        <v>0</v>
      </c>
      <c r="I1726">
        <v>0</v>
      </c>
      <c r="J1726"/>
      <c r="K1726">
        <v>8.1</v>
      </c>
      <c r="L1726" s="3">
        <f t="shared" si="300"/>
        <v>30</v>
      </c>
      <c r="M1726" s="3" t="str">
        <f t="shared" si="301"/>
        <v>i7-9700E</v>
      </c>
      <c r="N1726" s="3" t="str">
        <f t="shared" si="302"/>
        <v>WH01X-NTA</v>
      </c>
      <c r="O1726" s="2" t="str">
        <f t="shared" si="303"/>
        <v>i7-9700EWH01X-NTA</v>
      </c>
      <c r="P1726" s="2">
        <f t="shared" si="304"/>
        <v>30</v>
      </c>
      <c r="Q1726" s="2">
        <f t="shared" si="305"/>
        <v>40</v>
      </c>
      <c r="R1726" s="2">
        <f t="shared" si="306"/>
        <v>-10</v>
      </c>
      <c r="S1726" s="2">
        <f t="shared" si="307"/>
        <v>0</v>
      </c>
      <c r="T1726" s="2">
        <f t="shared" si="308"/>
        <v>-10</v>
      </c>
    </row>
    <row r="1727" spans="1:20" hidden="1">
      <c r="A1727" t="s">
        <v>43</v>
      </c>
      <c r="B1727"/>
      <c r="C1727"/>
      <c r="D1727">
        <v>0</v>
      </c>
      <c r="E1727">
        <v>0</v>
      </c>
      <c r="F1727">
        <v>0</v>
      </c>
      <c r="G1727"/>
      <c r="H1727">
        <v>0</v>
      </c>
      <c r="I1727">
        <v>0</v>
      </c>
      <c r="J1727"/>
      <c r="K1727">
        <v>0</v>
      </c>
      <c r="L1727" s="3">
        <f t="shared" si="300"/>
        <v>0</v>
      </c>
      <c r="M1727" s="3" t="str">
        <f t="shared" si="301"/>
        <v>i7-9700TE</v>
      </c>
      <c r="N1727" s="3" t="str">
        <f t="shared" si="302"/>
        <v>WH01X-NTA</v>
      </c>
      <c r="O1727" s="2" t="str">
        <f t="shared" si="303"/>
        <v>i7-9700TEWH01X-NTA</v>
      </c>
      <c r="P1727" s="2">
        <f t="shared" si="304"/>
        <v>0</v>
      </c>
      <c r="Q1727" s="2">
        <f t="shared" si="305"/>
        <v>0</v>
      </c>
      <c r="R1727" s="2">
        <f t="shared" si="306"/>
        <v>0</v>
      </c>
      <c r="S1727" s="2">
        <f t="shared" si="307"/>
        <v>0</v>
      </c>
      <c r="T1727" s="2">
        <f t="shared" si="308"/>
        <v>0</v>
      </c>
    </row>
    <row r="1728" spans="1:20" hidden="1">
      <c r="A1728" t="s">
        <v>143</v>
      </c>
      <c r="B1728"/>
      <c r="C1728"/>
      <c r="D1728">
        <v>0</v>
      </c>
      <c r="E1728">
        <v>0</v>
      </c>
      <c r="F1728">
        <v>0</v>
      </c>
      <c r="G1728"/>
      <c r="H1728">
        <v>0</v>
      </c>
      <c r="I1728">
        <v>0</v>
      </c>
      <c r="J1728"/>
      <c r="K1728">
        <v>0</v>
      </c>
      <c r="L1728" s="3">
        <f t="shared" si="300"/>
        <v>0</v>
      </c>
      <c r="M1728" s="3" t="str">
        <f t="shared" si="301"/>
        <v>i9-12900</v>
      </c>
      <c r="N1728" s="3" t="str">
        <f t="shared" si="302"/>
        <v>WH01X-NTA</v>
      </c>
      <c r="O1728" s="2" t="str">
        <f t="shared" si="303"/>
        <v>i9-12900WH01X-NTA</v>
      </c>
      <c r="P1728" s="2">
        <f t="shared" si="304"/>
        <v>0</v>
      </c>
      <c r="Q1728" s="2">
        <f t="shared" si="305"/>
        <v>0</v>
      </c>
      <c r="R1728" s="2">
        <f t="shared" si="306"/>
        <v>0</v>
      </c>
      <c r="S1728" s="2">
        <f t="shared" si="307"/>
        <v>0</v>
      </c>
      <c r="T1728" s="2">
        <f t="shared" si="308"/>
        <v>0</v>
      </c>
    </row>
    <row r="1729" spans="1:20" hidden="1">
      <c r="A1729" t="s">
        <v>44</v>
      </c>
      <c r="B1729"/>
      <c r="C1729"/>
      <c r="D1729">
        <v>0</v>
      </c>
      <c r="E1729">
        <v>0</v>
      </c>
      <c r="F1729">
        <v>0</v>
      </c>
      <c r="G1729"/>
      <c r="H1729">
        <v>0</v>
      </c>
      <c r="I1729">
        <v>0</v>
      </c>
      <c r="J1729"/>
      <c r="K1729">
        <v>0</v>
      </c>
      <c r="L1729" s="3">
        <f t="shared" si="300"/>
        <v>0</v>
      </c>
      <c r="M1729" s="3" t="str">
        <f t="shared" si="301"/>
        <v>i9-13900</v>
      </c>
      <c r="N1729" s="3" t="str">
        <f t="shared" si="302"/>
        <v>WH01X-NTA</v>
      </c>
      <c r="O1729" s="2" t="str">
        <f t="shared" si="303"/>
        <v>i9-13900WH01X-NTA</v>
      </c>
      <c r="P1729" s="2">
        <f t="shared" si="304"/>
        <v>0</v>
      </c>
      <c r="Q1729" s="2">
        <f t="shared" si="305"/>
        <v>0</v>
      </c>
      <c r="R1729" s="2">
        <f t="shared" si="306"/>
        <v>0</v>
      </c>
      <c r="S1729" s="2">
        <f t="shared" si="307"/>
        <v>0</v>
      </c>
      <c r="T1729" s="2">
        <f t="shared" si="308"/>
        <v>0</v>
      </c>
    </row>
    <row r="1730" spans="1:20" hidden="1">
      <c r="A1730" t="s">
        <v>45</v>
      </c>
      <c r="B1730"/>
      <c r="C1730"/>
      <c r="D1730">
        <v>0</v>
      </c>
      <c r="E1730">
        <v>0</v>
      </c>
      <c r="F1730">
        <v>0</v>
      </c>
      <c r="G1730"/>
      <c r="H1730">
        <v>0</v>
      </c>
      <c r="I1730">
        <v>0</v>
      </c>
      <c r="J1730"/>
      <c r="K1730">
        <v>0</v>
      </c>
      <c r="L1730" s="3">
        <f t="shared" si="300"/>
        <v>0</v>
      </c>
      <c r="M1730" s="3" t="str">
        <f t="shared" si="301"/>
        <v>i9-13900E</v>
      </c>
      <c r="N1730" s="3" t="str">
        <f t="shared" si="302"/>
        <v>WH01X-NTA</v>
      </c>
      <c r="O1730" s="2" t="str">
        <f t="shared" si="303"/>
        <v>i9-13900EWH01X-NTA</v>
      </c>
      <c r="P1730" s="2">
        <f t="shared" si="304"/>
        <v>0</v>
      </c>
      <c r="Q1730" s="2">
        <f t="shared" si="305"/>
        <v>0</v>
      </c>
      <c r="R1730" s="2">
        <f t="shared" si="306"/>
        <v>0</v>
      </c>
      <c r="S1730" s="2">
        <f t="shared" si="307"/>
        <v>0</v>
      </c>
      <c r="T1730" s="2">
        <f t="shared" si="308"/>
        <v>0</v>
      </c>
    </row>
    <row r="1731" spans="1:20" hidden="1">
      <c r="A1731" t="s">
        <v>169</v>
      </c>
      <c r="B1731"/>
      <c r="C1731"/>
      <c r="D1731">
        <v>50</v>
      </c>
      <c r="E1731">
        <v>180</v>
      </c>
      <c r="F1731">
        <v>-130</v>
      </c>
      <c r="G1731"/>
      <c r="H1731">
        <v>0</v>
      </c>
      <c r="I1731"/>
      <c r="J1731"/>
      <c r="K1731">
        <v>8.1</v>
      </c>
      <c r="L1731" s="3">
        <f t="shared" ref="L1731:L1794" si="309">D1731</f>
        <v>50</v>
      </c>
      <c r="M1731" s="3" t="str">
        <f t="shared" ref="M1731:M1794" si="310">A1731</f>
        <v>Total CPU</v>
      </c>
      <c r="N1731" s="3" t="str">
        <f t="shared" ref="N1731:N1794" si="311">IF(A1732="Inventory",A1731,N1730)</f>
        <v>WH01X-NTA</v>
      </c>
      <c r="O1731" s="2" t="str">
        <f t="shared" si="303"/>
        <v>Total CPUWH01X-NTA</v>
      </c>
      <c r="P1731" s="2">
        <f t="shared" si="304"/>
        <v>50</v>
      </c>
      <c r="Q1731" s="2">
        <f t="shared" si="305"/>
        <v>180</v>
      </c>
      <c r="R1731" s="2">
        <f t="shared" si="306"/>
        <v>-130</v>
      </c>
      <c r="S1731" s="2">
        <f t="shared" si="307"/>
        <v>0</v>
      </c>
      <c r="T1731" s="2">
        <f t="shared" si="308"/>
        <v>-130</v>
      </c>
    </row>
    <row r="1732" spans="1:20" hidden="1">
      <c r="A1732" t="s">
        <v>170</v>
      </c>
      <c r="B1732"/>
      <c r="C1732"/>
      <c r="D1732"/>
      <c r="E1732"/>
      <c r="F1732"/>
      <c r="G1732"/>
      <c r="H1732"/>
      <c r="I1732"/>
      <c r="J1732"/>
      <c r="K1732"/>
      <c r="L1732" s="3">
        <f t="shared" si="309"/>
        <v>0</v>
      </c>
      <c r="M1732" s="3" t="str">
        <f t="shared" si="310"/>
        <v>EDX Series</v>
      </c>
      <c r="N1732" s="3" t="str">
        <f t="shared" si="311"/>
        <v>WH01X-NTA</v>
      </c>
      <c r="O1732" s="2" t="str">
        <f t="shared" si="303"/>
        <v>EDX SeriesWH01X-NTA</v>
      </c>
      <c r="P1732" s="2">
        <f t="shared" si="304"/>
        <v>0</v>
      </c>
      <c r="Q1732" s="2">
        <f t="shared" si="305"/>
        <v>0</v>
      </c>
      <c r="R1732" s="2">
        <f t="shared" si="306"/>
        <v>0</v>
      </c>
      <c r="S1732" s="2">
        <f t="shared" si="307"/>
        <v>0</v>
      </c>
      <c r="T1732" s="2">
        <f t="shared" si="308"/>
        <v>0</v>
      </c>
    </row>
    <row r="1733" spans="1:20" hidden="1">
      <c r="A1733" t="s">
        <v>144</v>
      </c>
      <c r="B1733"/>
      <c r="C1733"/>
      <c r="D1733">
        <v>0</v>
      </c>
      <c r="E1733">
        <v>0</v>
      </c>
      <c r="F1733">
        <v>0</v>
      </c>
      <c r="G1733"/>
      <c r="H1733">
        <v>0</v>
      </c>
      <c r="I1733">
        <v>0</v>
      </c>
      <c r="J1733"/>
      <c r="K1733">
        <v>0</v>
      </c>
      <c r="L1733" s="3">
        <f t="shared" si="309"/>
        <v>0</v>
      </c>
      <c r="M1733" s="3" t="str">
        <f t="shared" si="310"/>
        <v>EDX-104J</v>
      </c>
      <c r="N1733" s="3" t="str">
        <f t="shared" si="311"/>
        <v>WH01X-NTA</v>
      </c>
      <c r="O1733" s="2" t="str">
        <f t="shared" si="303"/>
        <v>EDX-104JWH01X-NTA</v>
      </c>
      <c r="P1733" s="2">
        <f t="shared" si="304"/>
        <v>0</v>
      </c>
      <c r="Q1733" s="2">
        <f t="shared" si="305"/>
        <v>0</v>
      </c>
      <c r="R1733" s="2">
        <f t="shared" si="306"/>
        <v>0</v>
      </c>
      <c r="S1733" s="2">
        <f t="shared" si="307"/>
        <v>0</v>
      </c>
      <c r="T1733" s="2">
        <f t="shared" si="308"/>
        <v>0</v>
      </c>
    </row>
    <row r="1734" spans="1:20" hidden="1">
      <c r="A1734" t="s">
        <v>171</v>
      </c>
      <c r="B1734"/>
      <c r="C1734"/>
      <c r="D1734">
        <v>0</v>
      </c>
      <c r="E1734">
        <v>0</v>
      </c>
      <c r="F1734">
        <v>0</v>
      </c>
      <c r="G1734"/>
      <c r="H1734">
        <v>0</v>
      </c>
      <c r="I1734"/>
      <c r="J1734"/>
      <c r="K1734">
        <v>0</v>
      </c>
      <c r="L1734" s="3">
        <f t="shared" si="309"/>
        <v>0</v>
      </c>
      <c r="M1734" s="3" t="str">
        <f t="shared" si="310"/>
        <v>Total EDX Series</v>
      </c>
      <c r="N1734" s="3" t="str">
        <f t="shared" si="311"/>
        <v>WH01X-NTA</v>
      </c>
      <c r="O1734" s="2" t="str">
        <f t="shared" ref="O1734:O1797" si="312">M1734&amp;N1734</f>
        <v>Total EDX SeriesWH01X-NTA</v>
      </c>
      <c r="P1734" s="2">
        <f t="shared" ref="P1734:P1797" si="313">D1734</f>
        <v>0</v>
      </c>
      <c r="Q1734" s="2">
        <f t="shared" ref="Q1734:Q1797" si="314">E1734</f>
        <v>0</v>
      </c>
      <c r="R1734" s="2">
        <f t="shared" ref="R1734:R1797" si="315">F1734</f>
        <v>0</v>
      </c>
      <c r="S1734" s="2">
        <f t="shared" ref="S1734:S1797" si="316">H1734</f>
        <v>0</v>
      </c>
      <c r="T1734" s="2">
        <f t="shared" ref="T1734:T1797" si="317">R1734+S1734</f>
        <v>0</v>
      </c>
    </row>
    <row r="1735" spans="1:20" hidden="1">
      <c r="A1735" t="s">
        <v>172</v>
      </c>
      <c r="B1735"/>
      <c r="C1735"/>
      <c r="D1735"/>
      <c r="E1735"/>
      <c r="F1735"/>
      <c r="G1735"/>
      <c r="H1735"/>
      <c r="I1735"/>
      <c r="J1735"/>
      <c r="K1735"/>
      <c r="L1735" s="3">
        <f t="shared" si="309"/>
        <v>0</v>
      </c>
      <c r="M1735" s="3" t="str">
        <f t="shared" si="310"/>
        <v>Exp- Socket Modem</v>
      </c>
      <c r="N1735" s="3" t="str">
        <f t="shared" si="311"/>
        <v>WH01X-NTA</v>
      </c>
      <c r="O1735" s="2" t="str">
        <f t="shared" si="312"/>
        <v>Exp- Socket ModemWH01X-NTA</v>
      </c>
      <c r="P1735" s="2">
        <f t="shared" si="313"/>
        <v>0</v>
      </c>
      <c r="Q1735" s="2">
        <f t="shared" si="314"/>
        <v>0</v>
      </c>
      <c r="R1735" s="2">
        <f t="shared" si="315"/>
        <v>0</v>
      </c>
      <c r="S1735" s="2">
        <f t="shared" si="316"/>
        <v>0</v>
      </c>
      <c r="T1735" s="2">
        <f t="shared" si="317"/>
        <v>0</v>
      </c>
    </row>
    <row r="1736" spans="1:20" hidden="1">
      <c r="A1736" t="s">
        <v>46</v>
      </c>
      <c r="B1736"/>
      <c r="C1736"/>
      <c r="D1736">
        <v>0</v>
      </c>
      <c r="E1736">
        <v>0</v>
      </c>
      <c r="F1736">
        <v>0</v>
      </c>
      <c r="G1736"/>
      <c r="H1736">
        <v>0</v>
      </c>
      <c r="I1736">
        <v>0</v>
      </c>
      <c r="J1736"/>
      <c r="K1736">
        <v>0</v>
      </c>
      <c r="L1736" s="3">
        <f t="shared" si="309"/>
        <v>0</v>
      </c>
      <c r="M1736" s="3" t="str">
        <f t="shared" si="310"/>
        <v>Risr-M2B-mPCIe-SIMslot</v>
      </c>
      <c r="N1736" s="3" t="str">
        <f t="shared" si="311"/>
        <v>WH01X-NTA</v>
      </c>
      <c r="O1736" s="2" t="str">
        <f t="shared" si="312"/>
        <v>Risr-M2B-mPCIe-SIMslotWH01X-NTA</v>
      </c>
      <c r="P1736" s="2">
        <f t="shared" si="313"/>
        <v>0</v>
      </c>
      <c r="Q1736" s="2">
        <f t="shared" si="314"/>
        <v>0</v>
      </c>
      <c r="R1736" s="2">
        <f t="shared" si="315"/>
        <v>0</v>
      </c>
      <c r="S1736" s="2">
        <f t="shared" si="316"/>
        <v>0</v>
      </c>
      <c r="T1736" s="2">
        <f t="shared" si="317"/>
        <v>0</v>
      </c>
    </row>
    <row r="1737" spans="1:20" hidden="1">
      <c r="A1737" t="s">
        <v>173</v>
      </c>
      <c r="B1737"/>
      <c r="C1737"/>
      <c r="D1737">
        <v>0</v>
      </c>
      <c r="E1737">
        <v>0</v>
      </c>
      <c r="F1737">
        <v>0</v>
      </c>
      <c r="G1737"/>
      <c r="H1737">
        <v>0</v>
      </c>
      <c r="I1737"/>
      <c r="J1737"/>
      <c r="K1737">
        <v>0</v>
      </c>
      <c r="L1737" s="3">
        <f t="shared" si="309"/>
        <v>0</v>
      </c>
      <c r="M1737" s="3" t="str">
        <f t="shared" si="310"/>
        <v>Total Exp- Socket Modem</v>
      </c>
      <c r="N1737" s="3" t="str">
        <f t="shared" si="311"/>
        <v>WH01X-NTA</v>
      </c>
      <c r="O1737" s="2" t="str">
        <f t="shared" si="312"/>
        <v>Total Exp- Socket ModemWH01X-NTA</v>
      </c>
      <c r="P1737" s="2">
        <f t="shared" si="313"/>
        <v>0</v>
      </c>
      <c r="Q1737" s="2">
        <f t="shared" si="314"/>
        <v>0</v>
      </c>
      <c r="R1737" s="2">
        <f t="shared" si="315"/>
        <v>0</v>
      </c>
      <c r="S1737" s="2">
        <f t="shared" si="316"/>
        <v>0</v>
      </c>
      <c r="T1737" s="2">
        <f t="shared" si="317"/>
        <v>0</v>
      </c>
    </row>
    <row r="1738" spans="1:20" hidden="1">
      <c r="A1738" t="s">
        <v>174</v>
      </c>
      <c r="B1738"/>
      <c r="C1738"/>
      <c r="D1738"/>
      <c r="E1738"/>
      <c r="F1738"/>
      <c r="G1738"/>
      <c r="H1738"/>
      <c r="I1738"/>
      <c r="J1738"/>
      <c r="K1738"/>
      <c r="L1738" s="3">
        <f t="shared" si="309"/>
        <v>0</v>
      </c>
      <c r="M1738" s="3" t="str">
        <f t="shared" si="310"/>
        <v>Expansion-Module</v>
      </c>
      <c r="N1738" s="3" t="str">
        <f t="shared" si="311"/>
        <v>WH01X-NTA</v>
      </c>
      <c r="O1738" s="2" t="str">
        <f t="shared" si="312"/>
        <v>Expansion-ModuleWH01X-NTA</v>
      </c>
      <c r="P1738" s="2">
        <f t="shared" si="313"/>
        <v>0</v>
      </c>
      <c r="Q1738" s="2">
        <f t="shared" si="314"/>
        <v>0</v>
      </c>
      <c r="R1738" s="2">
        <f t="shared" si="315"/>
        <v>0</v>
      </c>
      <c r="S1738" s="2">
        <f t="shared" si="316"/>
        <v>0</v>
      </c>
      <c r="T1738" s="2">
        <f t="shared" si="317"/>
        <v>0</v>
      </c>
    </row>
    <row r="1739" spans="1:20" hidden="1">
      <c r="A1739" t="s">
        <v>47</v>
      </c>
      <c r="B1739"/>
      <c r="C1739"/>
      <c r="D1739">
        <v>0</v>
      </c>
      <c r="E1739">
        <v>0</v>
      </c>
      <c r="F1739">
        <v>0</v>
      </c>
      <c r="G1739"/>
      <c r="H1739">
        <v>0</v>
      </c>
      <c r="I1739">
        <v>0</v>
      </c>
      <c r="J1739"/>
      <c r="K1739">
        <v>0</v>
      </c>
      <c r="L1739" s="3">
        <f t="shared" si="309"/>
        <v>0</v>
      </c>
      <c r="M1739" s="3" t="str">
        <f t="shared" si="310"/>
        <v>Extnd-mPCIeHS</v>
      </c>
      <c r="N1739" s="3" t="str">
        <f t="shared" si="311"/>
        <v>WH01X-NTA</v>
      </c>
      <c r="O1739" s="2" t="str">
        <f t="shared" si="312"/>
        <v>Extnd-mPCIeHSWH01X-NTA</v>
      </c>
      <c r="P1739" s="2">
        <f t="shared" si="313"/>
        <v>0</v>
      </c>
      <c r="Q1739" s="2">
        <f t="shared" si="314"/>
        <v>0</v>
      </c>
      <c r="R1739" s="2">
        <f t="shared" si="315"/>
        <v>0</v>
      </c>
      <c r="S1739" s="2">
        <f t="shared" si="316"/>
        <v>0</v>
      </c>
      <c r="T1739" s="2">
        <f t="shared" si="317"/>
        <v>0</v>
      </c>
    </row>
    <row r="1740" spans="1:20" hidden="1">
      <c r="A1740" t="s">
        <v>48</v>
      </c>
      <c r="B1740"/>
      <c r="C1740"/>
      <c r="D1740">
        <v>0</v>
      </c>
      <c r="E1740">
        <v>0</v>
      </c>
      <c r="F1740">
        <v>0</v>
      </c>
      <c r="G1740"/>
      <c r="H1740">
        <v>0</v>
      </c>
      <c r="I1740">
        <v>0</v>
      </c>
      <c r="J1740"/>
      <c r="K1740">
        <v>0</v>
      </c>
      <c r="L1740" s="3">
        <f t="shared" si="309"/>
        <v>0</v>
      </c>
      <c r="M1740" s="3" t="str">
        <f t="shared" si="310"/>
        <v>M.2-CAN-B4S1</v>
      </c>
      <c r="N1740" s="3" t="str">
        <f t="shared" si="311"/>
        <v>WH01X-NTA</v>
      </c>
      <c r="O1740" s="2" t="str">
        <f t="shared" si="312"/>
        <v>M.2-CAN-B4S1WH01X-NTA</v>
      </c>
      <c r="P1740" s="2">
        <f t="shared" si="313"/>
        <v>0</v>
      </c>
      <c r="Q1740" s="2">
        <f t="shared" si="314"/>
        <v>0</v>
      </c>
      <c r="R1740" s="2">
        <f t="shared" si="315"/>
        <v>0</v>
      </c>
      <c r="S1740" s="2">
        <f t="shared" si="316"/>
        <v>0</v>
      </c>
      <c r="T1740" s="2">
        <f t="shared" si="317"/>
        <v>0</v>
      </c>
    </row>
    <row r="1741" spans="1:20" hidden="1">
      <c r="A1741" t="s">
        <v>49</v>
      </c>
      <c r="B1741"/>
      <c r="C1741"/>
      <c r="D1741">
        <v>0</v>
      </c>
      <c r="E1741">
        <v>0</v>
      </c>
      <c r="F1741">
        <v>0</v>
      </c>
      <c r="G1741"/>
      <c r="H1741">
        <v>0</v>
      </c>
      <c r="I1741">
        <v>0</v>
      </c>
      <c r="J1741"/>
      <c r="K1741">
        <v>0</v>
      </c>
      <c r="L1741" s="3">
        <f t="shared" si="309"/>
        <v>0</v>
      </c>
      <c r="M1741" s="3" t="str">
        <f t="shared" si="310"/>
        <v>M.2-LTE-7455</v>
      </c>
      <c r="N1741" s="3" t="str">
        <f t="shared" si="311"/>
        <v>WH01X-NTA</v>
      </c>
      <c r="O1741" s="2" t="str">
        <f t="shared" si="312"/>
        <v>M.2-LTE-7455WH01X-NTA</v>
      </c>
      <c r="P1741" s="2">
        <f t="shared" si="313"/>
        <v>0</v>
      </c>
      <c r="Q1741" s="2">
        <f t="shared" si="314"/>
        <v>0</v>
      </c>
      <c r="R1741" s="2">
        <f t="shared" si="315"/>
        <v>0</v>
      </c>
      <c r="S1741" s="2">
        <f t="shared" si="316"/>
        <v>0</v>
      </c>
      <c r="T1741" s="2">
        <f t="shared" si="317"/>
        <v>0</v>
      </c>
    </row>
    <row r="1742" spans="1:20" hidden="1">
      <c r="A1742" t="s">
        <v>399</v>
      </c>
      <c r="B1742"/>
      <c r="C1742"/>
      <c r="D1742">
        <v>0</v>
      </c>
      <c r="E1742">
        <v>0</v>
      </c>
      <c r="F1742">
        <v>0</v>
      </c>
      <c r="G1742"/>
      <c r="H1742">
        <v>0</v>
      </c>
      <c r="I1742">
        <v>0</v>
      </c>
      <c r="J1742"/>
      <c r="K1742">
        <v>0</v>
      </c>
      <c r="L1742" s="3">
        <f t="shared" si="309"/>
        <v>0</v>
      </c>
      <c r="M1742" s="3" t="str">
        <f t="shared" si="310"/>
        <v>M.230-BTWIFI-AX210</v>
      </c>
      <c r="N1742" s="3" t="str">
        <f t="shared" si="311"/>
        <v>WH01X-NTA</v>
      </c>
      <c r="O1742" s="2" t="str">
        <f t="shared" si="312"/>
        <v>M.230-BTWIFI-AX210WH01X-NTA</v>
      </c>
      <c r="P1742" s="2">
        <f t="shared" si="313"/>
        <v>0</v>
      </c>
      <c r="Q1742" s="2">
        <f t="shared" si="314"/>
        <v>0</v>
      </c>
      <c r="R1742" s="2">
        <f t="shared" si="315"/>
        <v>0</v>
      </c>
      <c r="S1742" s="2">
        <f t="shared" si="316"/>
        <v>0</v>
      </c>
      <c r="T1742" s="2">
        <f t="shared" si="317"/>
        <v>0</v>
      </c>
    </row>
    <row r="1743" spans="1:20" hidden="1">
      <c r="A1743" t="s">
        <v>50</v>
      </c>
      <c r="B1743"/>
      <c r="C1743"/>
      <c r="D1743">
        <v>0</v>
      </c>
      <c r="E1743">
        <v>0</v>
      </c>
      <c r="F1743">
        <v>0</v>
      </c>
      <c r="G1743"/>
      <c r="H1743">
        <v>0</v>
      </c>
      <c r="I1743">
        <v>0</v>
      </c>
      <c r="J1743"/>
      <c r="K1743">
        <v>0</v>
      </c>
      <c r="L1743" s="3">
        <f t="shared" si="309"/>
        <v>0</v>
      </c>
      <c r="M1743" s="3" t="str">
        <f t="shared" si="310"/>
        <v>mPCIeHS-BTWifi-WT-6218</v>
      </c>
      <c r="N1743" s="3" t="str">
        <f t="shared" si="311"/>
        <v>WH01X-NTA</v>
      </c>
      <c r="O1743" s="2" t="str">
        <f t="shared" si="312"/>
        <v>mPCIeHS-BTWifi-WT-6218WH01X-NTA</v>
      </c>
      <c r="P1743" s="2">
        <f t="shared" si="313"/>
        <v>0</v>
      </c>
      <c r="Q1743" s="2">
        <f t="shared" si="314"/>
        <v>0</v>
      </c>
      <c r="R1743" s="2">
        <f t="shared" si="315"/>
        <v>0</v>
      </c>
      <c r="S1743" s="2">
        <f t="shared" si="316"/>
        <v>0</v>
      </c>
      <c r="T1743" s="2">
        <f t="shared" si="317"/>
        <v>0</v>
      </c>
    </row>
    <row r="1744" spans="1:20" hidden="1">
      <c r="A1744" t="s">
        <v>51</v>
      </c>
      <c r="B1744"/>
      <c r="C1744"/>
      <c r="D1744">
        <v>0</v>
      </c>
      <c r="E1744">
        <v>0</v>
      </c>
      <c r="F1744">
        <v>0</v>
      </c>
      <c r="G1744"/>
      <c r="H1744">
        <v>0</v>
      </c>
      <c r="I1744">
        <v>0</v>
      </c>
      <c r="J1744"/>
      <c r="K1744">
        <v>0</v>
      </c>
      <c r="L1744" s="3">
        <f t="shared" si="309"/>
        <v>0</v>
      </c>
      <c r="M1744" s="3" t="str">
        <f t="shared" si="310"/>
        <v>mPCIeHS-WiFi-121N</v>
      </c>
      <c r="N1744" s="3" t="str">
        <f t="shared" si="311"/>
        <v>WH01X-NTA</v>
      </c>
      <c r="O1744" s="2" t="str">
        <f t="shared" si="312"/>
        <v>mPCIeHS-WiFi-121NWH01X-NTA</v>
      </c>
      <c r="P1744" s="2">
        <f t="shared" si="313"/>
        <v>0</v>
      </c>
      <c r="Q1744" s="2">
        <f t="shared" si="314"/>
        <v>0</v>
      </c>
      <c r="R1744" s="2">
        <f t="shared" si="315"/>
        <v>0</v>
      </c>
      <c r="S1744" s="2">
        <f t="shared" si="316"/>
        <v>0</v>
      </c>
      <c r="T1744" s="2">
        <f t="shared" si="317"/>
        <v>0</v>
      </c>
    </row>
    <row r="1745" spans="1:20" hidden="1">
      <c r="A1745" t="s">
        <v>175</v>
      </c>
      <c r="B1745"/>
      <c r="C1745"/>
      <c r="D1745">
        <v>0</v>
      </c>
      <c r="E1745">
        <v>0</v>
      </c>
      <c r="F1745">
        <v>0</v>
      </c>
      <c r="G1745"/>
      <c r="H1745">
        <v>0</v>
      </c>
      <c r="I1745"/>
      <c r="J1745"/>
      <c r="K1745">
        <v>0</v>
      </c>
      <c r="L1745" s="3">
        <f t="shared" si="309"/>
        <v>0</v>
      </c>
      <c r="M1745" s="3" t="str">
        <f t="shared" si="310"/>
        <v>Total Expansion-Module</v>
      </c>
      <c r="N1745" s="3" t="str">
        <f t="shared" si="311"/>
        <v>WH01X-NTA</v>
      </c>
      <c r="O1745" s="2" t="str">
        <f t="shared" si="312"/>
        <v>Total Expansion-ModuleWH01X-NTA</v>
      </c>
      <c r="P1745" s="2">
        <f t="shared" si="313"/>
        <v>0</v>
      </c>
      <c r="Q1745" s="2">
        <f t="shared" si="314"/>
        <v>0</v>
      </c>
      <c r="R1745" s="2">
        <f t="shared" si="315"/>
        <v>0</v>
      </c>
      <c r="S1745" s="2">
        <f t="shared" si="316"/>
        <v>0</v>
      </c>
      <c r="T1745" s="2">
        <f t="shared" si="317"/>
        <v>0</v>
      </c>
    </row>
    <row r="1746" spans="1:20" hidden="1">
      <c r="A1746" t="s">
        <v>176</v>
      </c>
      <c r="B1746"/>
      <c r="C1746"/>
      <c r="D1746"/>
      <c r="E1746"/>
      <c r="F1746"/>
      <c r="G1746"/>
      <c r="H1746"/>
      <c r="I1746"/>
      <c r="J1746"/>
      <c r="K1746"/>
      <c r="L1746" s="3">
        <f t="shared" si="309"/>
        <v>0</v>
      </c>
      <c r="M1746" s="3" t="str">
        <f t="shared" si="310"/>
        <v>Expansion-PCIe</v>
      </c>
      <c r="N1746" s="3" t="str">
        <f t="shared" si="311"/>
        <v>WH01X-NTA</v>
      </c>
      <c r="O1746" s="2" t="str">
        <f t="shared" si="312"/>
        <v>Expansion-PCIeWH01X-NTA</v>
      </c>
      <c r="P1746" s="2">
        <f t="shared" si="313"/>
        <v>0</v>
      </c>
      <c r="Q1746" s="2">
        <f t="shared" si="314"/>
        <v>0</v>
      </c>
      <c r="R1746" s="2">
        <f t="shared" si="315"/>
        <v>0</v>
      </c>
      <c r="S1746" s="2">
        <f t="shared" si="316"/>
        <v>0</v>
      </c>
      <c r="T1746" s="2">
        <f t="shared" si="317"/>
        <v>0</v>
      </c>
    </row>
    <row r="1747" spans="1:20" hidden="1">
      <c r="A1747" t="s">
        <v>177</v>
      </c>
      <c r="B1747"/>
      <c r="C1747"/>
      <c r="D1747">
        <v>0</v>
      </c>
      <c r="E1747">
        <v>0</v>
      </c>
      <c r="F1747">
        <v>0</v>
      </c>
      <c r="G1747"/>
      <c r="H1747">
        <v>0</v>
      </c>
      <c r="I1747">
        <v>0</v>
      </c>
      <c r="J1747"/>
      <c r="K1747">
        <v>0</v>
      </c>
      <c r="L1747" s="3">
        <f t="shared" si="309"/>
        <v>0</v>
      </c>
      <c r="M1747" s="3" t="str">
        <f t="shared" si="310"/>
        <v>Cbl-DSUB9-ESD</v>
      </c>
      <c r="N1747" s="3" t="str">
        <f t="shared" si="311"/>
        <v>WH01X-NTA</v>
      </c>
      <c r="O1747" s="2" t="str">
        <f t="shared" si="312"/>
        <v>Cbl-DSUB9-ESDWH01X-NTA</v>
      </c>
      <c r="P1747" s="2">
        <f t="shared" si="313"/>
        <v>0</v>
      </c>
      <c r="Q1747" s="2">
        <f t="shared" si="314"/>
        <v>0</v>
      </c>
      <c r="R1747" s="2">
        <f t="shared" si="315"/>
        <v>0</v>
      </c>
      <c r="S1747" s="2">
        <f t="shared" si="316"/>
        <v>0</v>
      </c>
      <c r="T1747" s="2">
        <f t="shared" si="317"/>
        <v>0</v>
      </c>
    </row>
    <row r="1748" spans="1:20" hidden="1">
      <c r="A1748" t="s">
        <v>178</v>
      </c>
      <c r="B1748"/>
      <c r="C1748"/>
      <c r="D1748">
        <v>0</v>
      </c>
      <c r="E1748">
        <v>0</v>
      </c>
      <c r="F1748">
        <v>0</v>
      </c>
      <c r="G1748"/>
      <c r="H1748">
        <v>0</v>
      </c>
      <c r="I1748">
        <v>0</v>
      </c>
      <c r="J1748"/>
      <c r="K1748">
        <v>0</v>
      </c>
      <c r="L1748" s="3">
        <f t="shared" si="309"/>
        <v>0</v>
      </c>
      <c r="M1748" s="3" t="str">
        <f t="shared" si="310"/>
        <v>mPCIe-CAN-4022-ESD</v>
      </c>
      <c r="N1748" s="3" t="str">
        <f t="shared" si="311"/>
        <v>WH01X-NTA</v>
      </c>
      <c r="O1748" s="2" t="str">
        <f t="shared" si="312"/>
        <v>mPCIe-CAN-4022-ESDWH01X-NTA</v>
      </c>
      <c r="P1748" s="2">
        <f t="shared" si="313"/>
        <v>0</v>
      </c>
      <c r="Q1748" s="2">
        <f t="shared" si="314"/>
        <v>0</v>
      </c>
      <c r="R1748" s="2">
        <f t="shared" si="315"/>
        <v>0</v>
      </c>
      <c r="S1748" s="2">
        <f t="shared" si="316"/>
        <v>0</v>
      </c>
      <c r="T1748" s="2">
        <f t="shared" si="317"/>
        <v>0</v>
      </c>
    </row>
    <row r="1749" spans="1:20" hidden="1">
      <c r="A1749" t="s">
        <v>52</v>
      </c>
      <c r="B1749"/>
      <c r="C1749"/>
      <c r="D1749">
        <v>0</v>
      </c>
      <c r="E1749">
        <v>0</v>
      </c>
      <c r="F1749">
        <v>0</v>
      </c>
      <c r="G1749"/>
      <c r="H1749">
        <v>0</v>
      </c>
      <c r="I1749">
        <v>0</v>
      </c>
      <c r="J1749"/>
      <c r="K1749">
        <v>0</v>
      </c>
      <c r="L1749" s="3">
        <f t="shared" si="309"/>
        <v>0</v>
      </c>
      <c r="M1749" s="3" t="str">
        <f t="shared" si="310"/>
        <v>mPCIe-CAN-B2S1</v>
      </c>
      <c r="N1749" s="3" t="str">
        <f t="shared" si="311"/>
        <v>WH01X-NTA</v>
      </c>
      <c r="O1749" s="2" t="str">
        <f t="shared" si="312"/>
        <v>mPCIe-CAN-B2S1WH01X-NTA</v>
      </c>
      <c r="P1749" s="2">
        <f t="shared" si="313"/>
        <v>0</v>
      </c>
      <c r="Q1749" s="2">
        <f t="shared" si="314"/>
        <v>0</v>
      </c>
      <c r="R1749" s="2">
        <f t="shared" si="315"/>
        <v>0</v>
      </c>
      <c r="S1749" s="2">
        <f t="shared" si="316"/>
        <v>0</v>
      </c>
      <c r="T1749" s="2">
        <f t="shared" si="317"/>
        <v>0</v>
      </c>
    </row>
    <row r="1750" spans="1:20" hidden="1">
      <c r="A1750" t="s">
        <v>53</v>
      </c>
      <c r="B1750"/>
      <c r="C1750"/>
      <c r="D1750">
        <v>0</v>
      </c>
      <c r="E1750">
        <v>0</v>
      </c>
      <c r="F1750">
        <v>0</v>
      </c>
      <c r="G1750"/>
      <c r="H1750">
        <v>0</v>
      </c>
      <c r="I1750">
        <v>0</v>
      </c>
      <c r="J1750"/>
      <c r="K1750">
        <v>0</v>
      </c>
      <c r="L1750" s="3">
        <f t="shared" si="309"/>
        <v>0</v>
      </c>
      <c r="M1750" s="3" t="str">
        <f t="shared" si="310"/>
        <v>mPCIe-CAN-IPEH-3049</v>
      </c>
      <c r="N1750" s="3" t="str">
        <f t="shared" si="311"/>
        <v>WH01X-NTA</v>
      </c>
      <c r="O1750" s="2" t="str">
        <f t="shared" si="312"/>
        <v>mPCIe-CAN-IPEH-3049WH01X-NTA</v>
      </c>
      <c r="P1750" s="2">
        <f t="shared" si="313"/>
        <v>0</v>
      </c>
      <c r="Q1750" s="2">
        <f t="shared" si="314"/>
        <v>0</v>
      </c>
      <c r="R1750" s="2">
        <f t="shared" si="315"/>
        <v>0</v>
      </c>
      <c r="S1750" s="2">
        <f t="shared" si="316"/>
        <v>0</v>
      </c>
      <c r="T1750" s="2">
        <f t="shared" si="317"/>
        <v>0</v>
      </c>
    </row>
    <row r="1751" spans="1:20" hidden="1">
      <c r="A1751" t="s">
        <v>54</v>
      </c>
      <c r="B1751"/>
      <c r="C1751"/>
      <c r="D1751">
        <v>0</v>
      </c>
      <c r="E1751">
        <v>0</v>
      </c>
      <c r="F1751">
        <v>0</v>
      </c>
      <c r="G1751"/>
      <c r="H1751">
        <v>0</v>
      </c>
      <c r="I1751">
        <v>0</v>
      </c>
      <c r="J1751"/>
      <c r="K1751">
        <v>0</v>
      </c>
      <c r="L1751" s="3">
        <f t="shared" si="309"/>
        <v>0</v>
      </c>
      <c r="M1751" s="3" t="str">
        <f t="shared" si="310"/>
        <v>mPCIeHS-GNSS-WT-F9R</v>
      </c>
      <c r="N1751" s="3" t="str">
        <f t="shared" si="311"/>
        <v>WH01X-NTA</v>
      </c>
      <c r="O1751" s="2" t="str">
        <f t="shared" si="312"/>
        <v>mPCIeHS-GNSS-WT-F9RWH01X-NTA</v>
      </c>
      <c r="P1751" s="2">
        <f t="shared" si="313"/>
        <v>0</v>
      </c>
      <c r="Q1751" s="2">
        <f t="shared" si="314"/>
        <v>0</v>
      </c>
      <c r="R1751" s="2">
        <f t="shared" si="315"/>
        <v>0</v>
      </c>
      <c r="S1751" s="2">
        <f t="shared" si="316"/>
        <v>0</v>
      </c>
      <c r="T1751" s="2">
        <f t="shared" si="317"/>
        <v>0</v>
      </c>
    </row>
    <row r="1752" spans="1:20" hidden="1">
      <c r="A1752" t="s">
        <v>55</v>
      </c>
      <c r="B1752"/>
      <c r="C1752"/>
      <c r="D1752">
        <v>0</v>
      </c>
      <c r="E1752">
        <v>0</v>
      </c>
      <c r="F1752">
        <v>0</v>
      </c>
      <c r="G1752"/>
      <c r="H1752">
        <v>0</v>
      </c>
      <c r="I1752">
        <v>0</v>
      </c>
      <c r="J1752"/>
      <c r="K1752">
        <v>0</v>
      </c>
      <c r="L1752" s="3">
        <f t="shared" si="309"/>
        <v>0</v>
      </c>
      <c r="M1752" s="3" t="str">
        <f t="shared" si="310"/>
        <v>PCIe-AIO-ML</v>
      </c>
      <c r="N1752" s="3" t="str">
        <f t="shared" si="311"/>
        <v>WH01X-NTA</v>
      </c>
      <c r="O1752" s="2" t="str">
        <f t="shared" si="312"/>
        <v>PCIe-AIO-MLWH01X-NTA</v>
      </c>
      <c r="P1752" s="2">
        <f t="shared" si="313"/>
        <v>0</v>
      </c>
      <c r="Q1752" s="2">
        <f t="shared" si="314"/>
        <v>0</v>
      </c>
      <c r="R1752" s="2">
        <f t="shared" si="315"/>
        <v>0</v>
      </c>
      <c r="S1752" s="2">
        <f t="shared" si="316"/>
        <v>0</v>
      </c>
      <c r="T1752" s="2">
        <f t="shared" si="317"/>
        <v>0</v>
      </c>
    </row>
    <row r="1753" spans="1:20" hidden="1">
      <c r="A1753" t="s">
        <v>179</v>
      </c>
      <c r="B1753"/>
      <c r="C1753"/>
      <c r="D1753">
        <v>0</v>
      </c>
      <c r="E1753">
        <v>0</v>
      </c>
      <c r="F1753">
        <v>0</v>
      </c>
      <c r="G1753"/>
      <c r="H1753">
        <v>0</v>
      </c>
      <c r="I1753"/>
      <c r="J1753"/>
      <c r="K1753">
        <v>0</v>
      </c>
      <c r="L1753" s="3">
        <f t="shared" si="309"/>
        <v>0</v>
      </c>
      <c r="M1753" s="3" t="str">
        <f t="shared" si="310"/>
        <v>Total Expansion-PCIe</v>
      </c>
      <c r="N1753" s="3" t="str">
        <f t="shared" si="311"/>
        <v>WH01X-NTA</v>
      </c>
      <c r="O1753" s="2" t="str">
        <f t="shared" si="312"/>
        <v>Total Expansion-PCIeWH01X-NTA</v>
      </c>
      <c r="P1753" s="2">
        <f t="shared" si="313"/>
        <v>0</v>
      </c>
      <c r="Q1753" s="2">
        <f t="shared" si="314"/>
        <v>0</v>
      </c>
      <c r="R1753" s="2">
        <f t="shared" si="315"/>
        <v>0</v>
      </c>
      <c r="S1753" s="2">
        <f t="shared" si="316"/>
        <v>0</v>
      </c>
      <c r="T1753" s="2">
        <f t="shared" si="317"/>
        <v>0</v>
      </c>
    </row>
    <row r="1754" spans="1:20" hidden="1">
      <c r="A1754" t="s">
        <v>180</v>
      </c>
      <c r="B1754"/>
      <c r="C1754"/>
      <c r="D1754"/>
      <c r="E1754"/>
      <c r="F1754"/>
      <c r="G1754"/>
      <c r="H1754"/>
      <c r="I1754"/>
      <c r="J1754"/>
      <c r="K1754"/>
      <c r="L1754" s="3">
        <f t="shared" si="309"/>
        <v>0</v>
      </c>
      <c r="M1754" s="3" t="str">
        <f t="shared" si="310"/>
        <v>Frame Grabber Card</v>
      </c>
      <c r="N1754" s="3" t="str">
        <f t="shared" si="311"/>
        <v>WH01X-NTA</v>
      </c>
      <c r="O1754" s="2" t="str">
        <f t="shared" si="312"/>
        <v>Frame Grabber CardWH01X-NTA</v>
      </c>
      <c r="P1754" s="2">
        <f t="shared" si="313"/>
        <v>0</v>
      </c>
      <c r="Q1754" s="2">
        <f t="shared" si="314"/>
        <v>0</v>
      </c>
      <c r="R1754" s="2">
        <f t="shared" si="315"/>
        <v>0</v>
      </c>
      <c r="S1754" s="2">
        <f t="shared" si="316"/>
        <v>0</v>
      </c>
      <c r="T1754" s="2">
        <f t="shared" si="317"/>
        <v>0</v>
      </c>
    </row>
    <row r="1755" spans="1:20" hidden="1">
      <c r="A1755" t="s">
        <v>56</v>
      </c>
      <c r="B1755"/>
      <c r="C1755"/>
      <c r="D1755">
        <v>0</v>
      </c>
      <c r="E1755">
        <v>0</v>
      </c>
      <c r="F1755">
        <v>0</v>
      </c>
      <c r="G1755"/>
      <c r="H1755">
        <v>0</v>
      </c>
      <c r="I1755">
        <v>0</v>
      </c>
      <c r="J1755"/>
      <c r="K1755">
        <v>0</v>
      </c>
      <c r="L1755" s="3">
        <f t="shared" si="309"/>
        <v>0</v>
      </c>
      <c r="M1755" s="3" t="str">
        <f t="shared" si="310"/>
        <v>PCIe-10G550X</v>
      </c>
      <c r="N1755" s="3" t="str">
        <f t="shared" si="311"/>
        <v>WH01X-NTA</v>
      </c>
      <c r="O1755" s="2" t="str">
        <f t="shared" si="312"/>
        <v>PCIe-10G550XWH01X-NTA</v>
      </c>
      <c r="P1755" s="2">
        <f t="shared" si="313"/>
        <v>0</v>
      </c>
      <c r="Q1755" s="2">
        <f t="shared" si="314"/>
        <v>0</v>
      </c>
      <c r="R1755" s="2">
        <f t="shared" si="315"/>
        <v>0</v>
      </c>
      <c r="S1755" s="2">
        <f t="shared" si="316"/>
        <v>0</v>
      </c>
      <c r="T1755" s="2">
        <f t="shared" si="317"/>
        <v>0</v>
      </c>
    </row>
    <row r="1756" spans="1:20" hidden="1">
      <c r="A1756" t="s">
        <v>145</v>
      </c>
      <c r="B1756"/>
      <c r="C1756"/>
      <c r="D1756">
        <v>0</v>
      </c>
      <c r="E1756">
        <v>0</v>
      </c>
      <c r="F1756">
        <v>0</v>
      </c>
      <c r="G1756"/>
      <c r="H1756">
        <v>0</v>
      </c>
      <c r="I1756">
        <v>0</v>
      </c>
      <c r="J1756"/>
      <c r="K1756">
        <v>0</v>
      </c>
      <c r="L1756" s="3">
        <f t="shared" si="309"/>
        <v>0</v>
      </c>
      <c r="M1756" s="3" t="str">
        <f t="shared" si="310"/>
        <v>PCIe-PoE312M</v>
      </c>
      <c r="N1756" s="3" t="str">
        <f t="shared" si="311"/>
        <v>WH01X-NTA</v>
      </c>
      <c r="O1756" s="2" t="str">
        <f t="shared" si="312"/>
        <v>PCIe-PoE312MWH01X-NTA</v>
      </c>
      <c r="P1756" s="2">
        <f t="shared" si="313"/>
        <v>0</v>
      </c>
      <c r="Q1756" s="2">
        <f t="shared" si="314"/>
        <v>0</v>
      </c>
      <c r="R1756" s="2">
        <f t="shared" si="315"/>
        <v>0</v>
      </c>
      <c r="S1756" s="2">
        <f t="shared" si="316"/>
        <v>0</v>
      </c>
      <c r="T1756" s="2">
        <f t="shared" si="317"/>
        <v>0</v>
      </c>
    </row>
    <row r="1757" spans="1:20" hidden="1">
      <c r="A1757" t="s">
        <v>57</v>
      </c>
      <c r="B1757"/>
      <c r="C1757"/>
      <c r="D1757">
        <v>0</v>
      </c>
      <c r="E1757">
        <v>0</v>
      </c>
      <c r="F1757">
        <v>0</v>
      </c>
      <c r="G1757"/>
      <c r="H1757">
        <v>0</v>
      </c>
      <c r="I1757">
        <v>0</v>
      </c>
      <c r="J1757"/>
      <c r="K1757">
        <v>0</v>
      </c>
      <c r="L1757" s="3">
        <f t="shared" si="309"/>
        <v>0</v>
      </c>
      <c r="M1757" s="3" t="str">
        <f t="shared" si="310"/>
        <v>PCIe-PoE352at</v>
      </c>
      <c r="N1757" s="3" t="str">
        <f t="shared" si="311"/>
        <v>WH01X-NTA</v>
      </c>
      <c r="O1757" s="2" t="str">
        <f t="shared" si="312"/>
        <v>PCIe-PoE352atWH01X-NTA</v>
      </c>
      <c r="P1757" s="2">
        <f t="shared" si="313"/>
        <v>0</v>
      </c>
      <c r="Q1757" s="2">
        <f t="shared" si="314"/>
        <v>0</v>
      </c>
      <c r="R1757" s="2">
        <f t="shared" si="315"/>
        <v>0</v>
      </c>
      <c r="S1757" s="2">
        <f t="shared" si="316"/>
        <v>0</v>
      </c>
      <c r="T1757" s="2">
        <f t="shared" si="317"/>
        <v>0</v>
      </c>
    </row>
    <row r="1758" spans="1:20" hidden="1">
      <c r="A1758" t="s">
        <v>140</v>
      </c>
      <c r="B1758"/>
      <c r="C1758"/>
      <c r="D1758">
        <v>0</v>
      </c>
      <c r="E1758">
        <v>0</v>
      </c>
      <c r="F1758">
        <v>0</v>
      </c>
      <c r="G1758"/>
      <c r="H1758">
        <v>0</v>
      </c>
      <c r="I1758">
        <v>0</v>
      </c>
      <c r="J1758"/>
      <c r="K1758">
        <v>0</v>
      </c>
      <c r="L1758" s="3">
        <f t="shared" si="309"/>
        <v>0</v>
      </c>
      <c r="M1758" s="3" t="str">
        <f t="shared" si="310"/>
        <v>PCIe-PoE354at</v>
      </c>
      <c r="N1758" s="3" t="str">
        <f t="shared" si="311"/>
        <v>WH01X-NTA</v>
      </c>
      <c r="O1758" s="2" t="str">
        <f t="shared" si="312"/>
        <v>PCIe-PoE354atWH01X-NTA</v>
      </c>
      <c r="P1758" s="2">
        <f t="shared" si="313"/>
        <v>0</v>
      </c>
      <c r="Q1758" s="2">
        <f t="shared" si="314"/>
        <v>0</v>
      </c>
      <c r="R1758" s="2">
        <f t="shared" si="315"/>
        <v>0</v>
      </c>
      <c r="S1758" s="2">
        <f t="shared" si="316"/>
        <v>0</v>
      </c>
      <c r="T1758" s="2">
        <f t="shared" si="317"/>
        <v>0</v>
      </c>
    </row>
    <row r="1759" spans="1:20" hidden="1">
      <c r="A1759" t="s">
        <v>58</v>
      </c>
      <c r="B1759"/>
      <c r="C1759"/>
      <c r="D1759">
        <v>0</v>
      </c>
      <c r="E1759">
        <v>0</v>
      </c>
      <c r="F1759">
        <v>0</v>
      </c>
      <c r="G1759"/>
      <c r="H1759">
        <v>0</v>
      </c>
      <c r="I1759">
        <v>0</v>
      </c>
      <c r="J1759"/>
      <c r="K1759">
        <v>0</v>
      </c>
      <c r="L1759" s="3">
        <f t="shared" si="309"/>
        <v>0</v>
      </c>
      <c r="M1759" s="3" t="str">
        <f t="shared" si="310"/>
        <v>PCIe-PoE354at-1</v>
      </c>
      <c r="N1759" s="3" t="str">
        <f t="shared" si="311"/>
        <v>WH01X-NTA</v>
      </c>
      <c r="O1759" s="2" t="str">
        <f t="shared" si="312"/>
        <v>PCIe-PoE354at-1WH01X-NTA</v>
      </c>
      <c r="P1759" s="2">
        <f t="shared" si="313"/>
        <v>0</v>
      </c>
      <c r="Q1759" s="2">
        <f t="shared" si="314"/>
        <v>0</v>
      </c>
      <c r="R1759" s="2">
        <f t="shared" si="315"/>
        <v>0</v>
      </c>
      <c r="S1759" s="2">
        <f t="shared" si="316"/>
        <v>0</v>
      </c>
      <c r="T1759" s="2">
        <f t="shared" si="317"/>
        <v>0</v>
      </c>
    </row>
    <row r="1760" spans="1:20" hidden="1">
      <c r="A1760" t="s">
        <v>181</v>
      </c>
      <c r="B1760"/>
      <c r="C1760"/>
      <c r="D1760">
        <v>0</v>
      </c>
      <c r="E1760">
        <v>0</v>
      </c>
      <c r="F1760">
        <v>0</v>
      </c>
      <c r="G1760"/>
      <c r="H1760">
        <v>0</v>
      </c>
      <c r="I1760">
        <v>0</v>
      </c>
      <c r="J1760"/>
      <c r="K1760">
        <v>0</v>
      </c>
      <c r="L1760" s="3">
        <f t="shared" si="309"/>
        <v>0</v>
      </c>
      <c r="M1760" s="3" t="str">
        <f t="shared" si="310"/>
        <v>PCIe-PoE425bt(EA)</v>
      </c>
      <c r="N1760" s="3" t="str">
        <f t="shared" si="311"/>
        <v>WH01X-NTA</v>
      </c>
      <c r="O1760" s="2" t="str">
        <f t="shared" si="312"/>
        <v>PCIe-PoE425bt(EA)WH01X-NTA</v>
      </c>
      <c r="P1760" s="2">
        <f t="shared" si="313"/>
        <v>0</v>
      </c>
      <c r="Q1760" s="2">
        <f t="shared" si="314"/>
        <v>0</v>
      </c>
      <c r="R1760" s="2">
        <f t="shared" si="315"/>
        <v>0</v>
      </c>
      <c r="S1760" s="2">
        <f t="shared" si="316"/>
        <v>0</v>
      </c>
      <c r="T1760" s="2">
        <f t="shared" si="317"/>
        <v>0</v>
      </c>
    </row>
    <row r="1761" spans="1:20" hidden="1">
      <c r="A1761" t="s">
        <v>146</v>
      </c>
      <c r="B1761"/>
      <c r="C1761"/>
      <c r="D1761">
        <v>0</v>
      </c>
      <c r="E1761">
        <v>0</v>
      </c>
      <c r="F1761">
        <v>0</v>
      </c>
      <c r="G1761"/>
      <c r="H1761">
        <v>0</v>
      </c>
      <c r="I1761">
        <v>0</v>
      </c>
      <c r="J1761"/>
      <c r="K1761">
        <v>0</v>
      </c>
      <c r="L1761" s="3">
        <f t="shared" si="309"/>
        <v>0</v>
      </c>
      <c r="M1761" s="3" t="str">
        <f t="shared" si="310"/>
        <v>PCIe-USB381F</v>
      </c>
      <c r="N1761" s="3" t="str">
        <f t="shared" si="311"/>
        <v>WH01X-NTA</v>
      </c>
      <c r="O1761" s="2" t="str">
        <f t="shared" si="312"/>
        <v>PCIe-USB381FWH01X-NTA</v>
      </c>
      <c r="P1761" s="2">
        <f t="shared" si="313"/>
        <v>0</v>
      </c>
      <c r="Q1761" s="2">
        <f t="shared" si="314"/>
        <v>0</v>
      </c>
      <c r="R1761" s="2">
        <f t="shared" si="315"/>
        <v>0</v>
      </c>
      <c r="S1761" s="2">
        <f t="shared" si="316"/>
        <v>0</v>
      </c>
      <c r="T1761" s="2">
        <f t="shared" si="317"/>
        <v>0</v>
      </c>
    </row>
    <row r="1762" spans="1:20" hidden="1">
      <c r="A1762" t="s">
        <v>182</v>
      </c>
      <c r="B1762"/>
      <c r="C1762"/>
      <c r="D1762">
        <v>0</v>
      </c>
      <c r="E1762">
        <v>0</v>
      </c>
      <c r="F1762">
        <v>0</v>
      </c>
      <c r="G1762"/>
      <c r="H1762">
        <v>0</v>
      </c>
      <c r="I1762"/>
      <c r="J1762"/>
      <c r="K1762">
        <v>0</v>
      </c>
      <c r="L1762" s="3">
        <f t="shared" si="309"/>
        <v>0</v>
      </c>
      <c r="M1762" s="3" t="str">
        <f t="shared" si="310"/>
        <v>Total Frame Grabber Card</v>
      </c>
      <c r="N1762" s="3" t="str">
        <f t="shared" si="311"/>
        <v>WH01X-NTA</v>
      </c>
      <c r="O1762" s="2" t="str">
        <f t="shared" si="312"/>
        <v>Total Frame Grabber CardWH01X-NTA</v>
      </c>
      <c r="P1762" s="2">
        <f t="shared" si="313"/>
        <v>0</v>
      </c>
      <c r="Q1762" s="2">
        <f t="shared" si="314"/>
        <v>0</v>
      </c>
      <c r="R1762" s="2">
        <f t="shared" si="315"/>
        <v>0</v>
      </c>
      <c r="S1762" s="2">
        <f t="shared" si="316"/>
        <v>0</v>
      </c>
      <c r="T1762" s="2">
        <f t="shared" si="317"/>
        <v>0</v>
      </c>
    </row>
    <row r="1763" spans="1:20" hidden="1">
      <c r="A1763" t="s">
        <v>183</v>
      </c>
      <c r="B1763"/>
      <c r="C1763"/>
      <c r="D1763"/>
      <c r="E1763"/>
      <c r="F1763"/>
      <c r="G1763"/>
      <c r="H1763"/>
      <c r="I1763"/>
      <c r="J1763"/>
      <c r="K1763"/>
      <c r="L1763" s="3">
        <f t="shared" si="309"/>
        <v>0</v>
      </c>
      <c r="M1763" s="3" t="str">
        <f t="shared" si="310"/>
        <v>GPU Card</v>
      </c>
      <c r="N1763" s="3" t="str">
        <f t="shared" si="311"/>
        <v>WH01X-NTA</v>
      </c>
      <c r="O1763" s="2" t="str">
        <f t="shared" si="312"/>
        <v>GPU CardWH01X-NTA</v>
      </c>
      <c r="P1763" s="2">
        <f t="shared" si="313"/>
        <v>0</v>
      </c>
      <c r="Q1763" s="2">
        <f t="shared" si="314"/>
        <v>0</v>
      </c>
      <c r="R1763" s="2">
        <f t="shared" si="315"/>
        <v>0</v>
      </c>
      <c r="S1763" s="2">
        <f t="shared" si="316"/>
        <v>0</v>
      </c>
      <c r="T1763" s="2">
        <f t="shared" si="317"/>
        <v>0</v>
      </c>
    </row>
    <row r="1764" spans="1:20" hidden="1">
      <c r="A1764" t="s">
        <v>184</v>
      </c>
      <c r="B1764"/>
      <c r="C1764"/>
      <c r="D1764">
        <v>0</v>
      </c>
      <c r="E1764">
        <v>0</v>
      </c>
      <c r="F1764">
        <v>0</v>
      </c>
      <c r="G1764"/>
      <c r="H1764">
        <v>0</v>
      </c>
      <c r="I1764">
        <v>0</v>
      </c>
      <c r="J1764"/>
      <c r="K1764">
        <v>0</v>
      </c>
      <c r="L1764" s="3">
        <f t="shared" si="309"/>
        <v>0</v>
      </c>
      <c r="M1764" s="3" t="str">
        <f t="shared" si="310"/>
        <v>GC-RTX-2080Ti-NVD</v>
      </c>
      <c r="N1764" s="3" t="str">
        <f t="shared" si="311"/>
        <v>WH01X-NTA</v>
      </c>
      <c r="O1764" s="2" t="str">
        <f t="shared" si="312"/>
        <v>GC-RTX-2080Ti-NVDWH01X-NTA</v>
      </c>
      <c r="P1764" s="2">
        <f t="shared" si="313"/>
        <v>0</v>
      </c>
      <c r="Q1764" s="2">
        <f t="shared" si="314"/>
        <v>0</v>
      </c>
      <c r="R1764" s="2">
        <f t="shared" si="315"/>
        <v>0</v>
      </c>
      <c r="S1764" s="2">
        <f t="shared" si="316"/>
        <v>0</v>
      </c>
      <c r="T1764" s="2">
        <f t="shared" si="317"/>
        <v>0</v>
      </c>
    </row>
    <row r="1765" spans="1:20" hidden="1">
      <c r="A1765" t="s">
        <v>185</v>
      </c>
      <c r="B1765"/>
      <c r="C1765"/>
      <c r="D1765">
        <v>0</v>
      </c>
      <c r="E1765">
        <v>0</v>
      </c>
      <c r="F1765">
        <v>0</v>
      </c>
      <c r="G1765"/>
      <c r="H1765">
        <v>0</v>
      </c>
      <c r="I1765">
        <v>0</v>
      </c>
      <c r="J1765"/>
      <c r="K1765">
        <v>0</v>
      </c>
      <c r="L1765" s="3">
        <f t="shared" si="309"/>
        <v>0</v>
      </c>
      <c r="M1765" s="3" t="str">
        <f t="shared" si="310"/>
        <v>GC-RTX3060-ZTC</v>
      </c>
      <c r="N1765" s="3" t="str">
        <f t="shared" si="311"/>
        <v>WH01X-NTA</v>
      </c>
      <c r="O1765" s="2" t="str">
        <f t="shared" si="312"/>
        <v>GC-RTX3060-ZTCWH01X-NTA</v>
      </c>
      <c r="P1765" s="2">
        <f t="shared" si="313"/>
        <v>0</v>
      </c>
      <c r="Q1765" s="2">
        <f t="shared" si="314"/>
        <v>0</v>
      </c>
      <c r="R1765" s="2">
        <f t="shared" si="315"/>
        <v>0</v>
      </c>
      <c r="S1765" s="2">
        <f t="shared" si="316"/>
        <v>0</v>
      </c>
      <c r="T1765" s="2">
        <f t="shared" si="317"/>
        <v>0</v>
      </c>
    </row>
    <row r="1766" spans="1:20" hidden="1">
      <c r="A1766" t="s">
        <v>147</v>
      </c>
      <c r="B1766"/>
      <c r="C1766"/>
      <c r="D1766">
        <v>0</v>
      </c>
      <c r="E1766">
        <v>0</v>
      </c>
      <c r="F1766">
        <v>0</v>
      </c>
      <c r="G1766"/>
      <c r="H1766">
        <v>0</v>
      </c>
      <c r="I1766">
        <v>0</v>
      </c>
      <c r="J1766"/>
      <c r="K1766">
        <v>0</v>
      </c>
      <c r="L1766" s="3">
        <f t="shared" si="309"/>
        <v>0</v>
      </c>
      <c r="M1766" s="3" t="str">
        <f t="shared" si="310"/>
        <v>GC-RTX3070-GAMING-OC-GABE</v>
      </c>
      <c r="N1766" s="3" t="str">
        <f t="shared" si="311"/>
        <v>WH01X-NTA</v>
      </c>
      <c r="O1766" s="2" t="str">
        <f t="shared" si="312"/>
        <v>GC-RTX3070-GAMING-OC-GABEWH01X-NTA</v>
      </c>
      <c r="P1766" s="2">
        <f t="shared" si="313"/>
        <v>0</v>
      </c>
      <c r="Q1766" s="2">
        <f t="shared" si="314"/>
        <v>0</v>
      </c>
      <c r="R1766" s="2">
        <f t="shared" si="315"/>
        <v>0</v>
      </c>
      <c r="S1766" s="2">
        <f t="shared" si="316"/>
        <v>0</v>
      </c>
      <c r="T1766" s="2">
        <f t="shared" si="317"/>
        <v>0</v>
      </c>
    </row>
    <row r="1767" spans="1:20" hidden="1">
      <c r="A1767" t="s">
        <v>157</v>
      </c>
      <c r="B1767"/>
      <c r="C1767"/>
      <c r="D1767">
        <v>0</v>
      </c>
      <c r="E1767">
        <v>0</v>
      </c>
      <c r="F1767">
        <v>0</v>
      </c>
      <c r="G1767"/>
      <c r="H1767">
        <v>0</v>
      </c>
      <c r="I1767">
        <v>0</v>
      </c>
      <c r="J1767"/>
      <c r="K1767">
        <v>0</v>
      </c>
      <c r="L1767" s="3">
        <f t="shared" si="309"/>
        <v>0</v>
      </c>
      <c r="M1767" s="3" t="str">
        <f t="shared" si="310"/>
        <v>GC-RTX4060-LT</v>
      </c>
      <c r="N1767" s="3" t="str">
        <f t="shared" si="311"/>
        <v>WH01X-NTA</v>
      </c>
      <c r="O1767" s="2" t="str">
        <f t="shared" si="312"/>
        <v>GC-RTX4060-LTWH01X-NTA</v>
      </c>
      <c r="P1767" s="2">
        <f t="shared" si="313"/>
        <v>0</v>
      </c>
      <c r="Q1767" s="2">
        <f t="shared" si="314"/>
        <v>0</v>
      </c>
      <c r="R1767" s="2">
        <f t="shared" si="315"/>
        <v>0</v>
      </c>
      <c r="S1767" s="2">
        <f t="shared" si="316"/>
        <v>0</v>
      </c>
      <c r="T1767" s="2">
        <f t="shared" si="317"/>
        <v>0</v>
      </c>
    </row>
    <row r="1768" spans="1:20" hidden="1">
      <c r="A1768" t="s">
        <v>186</v>
      </c>
      <c r="B1768"/>
      <c r="C1768"/>
      <c r="D1768">
        <v>0</v>
      </c>
      <c r="E1768">
        <v>0</v>
      </c>
      <c r="F1768">
        <v>0</v>
      </c>
      <c r="G1768"/>
      <c r="H1768">
        <v>0</v>
      </c>
      <c r="I1768">
        <v>0</v>
      </c>
      <c r="J1768"/>
      <c r="K1768">
        <v>0</v>
      </c>
      <c r="L1768" s="3">
        <f t="shared" si="309"/>
        <v>0</v>
      </c>
      <c r="M1768" s="3" t="str">
        <f t="shared" si="310"/>
        <v>GC-RTX4080</v>
      </c>
      <c r="N1768" s="3" t="str">
        <f t="shared" si="311"/>
        <v>WH01X-NTA</v>
      </c>
      <c r="O1768" s="2" t="str">
        <f t="shared" si="312"/>
        <v>GC-RTX4080WH01X-NTA</v>
      </c>
      <c r="P1768" s="2">
        <f t="shared" si="313"/>
        <v>0</v>
      </c>
      <c r="Q1768" s="2">
        <f t="shared" si="314"/>
        <v>0</v>
      </c>
      <c r="R1768" s="2">
        <f t="shared" si="315"/>
        <v>0</v>
      </c>
      <c r="S1768" s="2">
        <f t="shared" si="316"/>
        <v>0</v>
      </c>
      <c r="T1768" s="2">
        <f t="shared" si="317"/>
        <v>0</v>
      </c>
    </row>
    <row r="1769" spans="1:20" hidden="1">
      <c r="A1769" t="s">
        <v>59</v>
      </c>
      <c r="B1769"/>
      <c r="C1769"/>
      <c r="D1769">
        <v>0</v>
      </c>
      <c r="E1769">
        <v>0</v>
      </c>
      <c r="F1769">
        <v>0</v>
      </c>
      <c r="G1769"/>
      <c r="H1769">
        <v>0</v>
      </c>
      <c r="I1769">
        <v>0</v>
      </c>
      <c r="J1769"/>
      <c r="K1769">
        <v>0</v>
      </c>
      <c r="L1769" s="3">
        <f t="shared" si="309"/>
        <v>0</v>
      </c>
      <c r="M1769" s="3" t="str">
        <f t="shared" si="310"/>
        <v>GC-RTX4080-OC-MSI</v>
      </c>
      <c r="N1769" s="3" t="str">
        <f t="shared" si="311"/>
        <v>WH01X-NTA</v>
      </c>
      <c r="O1769" s="2" t="str">
        <f t="shared" si="312"/>
        <v>GC-RTX4080-OC-MSIWH01X-NTA</v>
      </c>
      <c r="P1769" s="2">
        <f t="shared" si="313"/>
        <v>0</v>
      </c>
      <c r="Q1769" s="2">
        <f t="shared" si="314"/>
        <v>0</v>
      </c>
      <c r="R1769" s="2">
        <f t="shared" si="315"/>
        <v>0</v>
      </c>
      <c r="S1769" s="2">
        <f t="shared" si="316"/>
        <v>0</v>
      </c>
      <c r="T1769" s="2">
        <f t="shared" si="317"/>
        <v>0</v>
      </c>
    </row>
    <row r="1770" spans="1:20" hidden="1">
      <c r="A1770" t="s">
        <v>148</v>
      </c>
      <c r="B1770"/>
      <c r="C1770"/>
      <c r="D1770">
        <v>0</v>
      </c>
      <c r="E1770">
        <v>0</v>
      </c>
      <c r="F1770">
        <v>0</v>
      </c>
      <c r="G1770"/>
      <c r="H1770">
        <v>0</v>
      </c>
      <c r="I1770">
        <v>0</v>
      </c>
      <c r="J1770"/>
      <c r="K1770">
        <v>0</v>
      </c>
      <c r="L1770" s="3">
        <f t="shared" si="309"/>
        <v>0</v>
      </c>
      <c r="M1770" s="3" t="str">
        <f t="shared" si="310"/>
        <v>GC-RTXA2000-12GB-PNY</v>
      </c>
      <c r="N1770" s="3" t="str">
        <f t="shared" si="311"/>
        <v>WH01X-NTA</v>
      </c>
      <c r="O1770" s="2" t="str">
        <f t="shared" si="312"/>
        <v>GC-RTXA2000-12GB-PNYWH01X-NTA</v>
      </c>
      <c r="P1770" s="2">
        <f t="shared" si="313"/>
        <v>0</v>
      </c>
      <c r="Q1770" s="2">
        <f t="shared" si="314"/>
        <v>0</v>
      </c>
      <c r="R1770" s="2">
        <f t="shared" si="315"/>
        <v>0</v>
      </c>
      <c r="S1770" s="2">
        <f t="shared" si="316"/>
        <v>0</v>
      </c>
      <c r="T1770" s="2">
        <f t="shared" si="317"/>
        <v>0</v>
      </c>
    </row>
    <row r="1771" spans="1:20" hidden="1">
      <c r="A1771" t="s">
        <v>60</v>
      </c>
      <c r="B1771"/>
      <c r="C1771"/>
      <c r="D1771">
        <v>0</v>
      </c>
      <c r="E1771">
        <v>0</v>
      </c>
      <c r="F1771">
        <v>0</v>
      </c>
      <c r="G1771"/>
      <c r="H1771">
        <v>0</v>
      </c>
      <c r="I1771">
        <v>0</v>
      </c>
      <c r="J1771"/>
      <c r="K1771">
        <v>0</v>
      </c>
      <c r="L1771" s="3">
        <f t="shared" si="309"/>
        <v>0</v>
      </c>
      <c r="M1771" s="3" t="str">
        <f t="shared" si="310"/>
        <v>GC-RTXA4500-PNY</v>
      </c>
      <c r="N1771" s="3" t="str">
        <f t="shared" si="311"/>
        <v>WH01X-NTA</v>
      </c>
      <c r="O1771" s="2" t="str">
        <f t="shared" si="312"/>
        <v>GC-RTXA4500-PNYWH01X-NTA</v>
      </c>
      <c r="P1771" s="2">
        <f t="shared" si="313"/>
        <v>0</v>
      </c>
      <c r="Q1771" s="2">
        <f t="shared" si="314"/>
        <v>0</v>
      </c>
      <c r="R1771" s="2">
        <f t="shared" si="315"/>
        <v>0</v>
      </c>
      <c r="S1771" s="2">
        <f t="shared" si="316"/>
        <v>0</v>
      </c>
      <c r="T1771" s="2">
        <f t="shared" si="317"/>
        <v>0</v>
      </c>
    </row>
    <row r="1772" spans="1:20" hidden="1">
      <c r="A1772" t="s">
        <v>187</v>
      </c>
      <c r="B1772"/>
      <c r="C1772"/>
      <c r="D1772">
        <v>0</v>
      </c>
      <c r="E1772">
        <v>0</v>
      </c>
      <c r="F1772">
        <v>0</v>
      </c>
      <c r="G1772"/>
      <c r="H1772">
        <v>0</v>
      </c>
      <c r="I1772">
        <v>0</v>
      </c>
      <c r="J1772"/>
      <c r="K1772">
        <v>0</v>
      </c>
      <c r="L1772" s="3">
        <f t="shared" si="309"/>
        <v>0</v>
      </c>
      <c r="M1772" s="3" t="str">
        <f t="shared" si="310"/>
        <v>GC-RTXA5000-PNY</v>
      </c>
      <c r="N1772" s="3" t="str">
        <f t="shared" si="311"/>
        <v>WH01X-NTA</v>
      </c>
      <c r="O1772" s="2" t="str">
        <f t="shared" si="312"/>
        <v>GC-RTXA5000-PNYWH01X-NTA</v>
      </c>
      <c r="P1772" s="2">
        <f t="shared" si="313"/>
        <v>0</v>
      </c>
      <c r="Q1772" s="2">
        <f t="shared" si="314"/>
        <v>0</v>
      </c>
      <c r="R1772" s="2">
        <f t="shared" si="315"/>
        <v>0</v>
      </c>
      <c r="S1772" s="2">
        <f t="shared" si="316"/>
        <v>0</v>
      </c>
      <c r="T1772" s="2">
        <f t="shared" si="317"/>
        <v>0</v>
      </c>
    </row>
    <row r="1773" spans="1:20" hidden="1">
      <c r="A1773" t="s">
        <v>188</v>
      </c>
      <c r="B1773"/>
      <c r="C1773"/>
      <c r="D1773">
        <v>0</v>
      </c>
      <c r="E1773">
        <v>0</v>
      </c>
      <c r="F1773">
        <v>0</v>
      </c>
      <c r="G1773"/>
      <c r="H1773">
        <v>0</v>
      </c>
      <c r="I1773"/>
      <c r="J1773"/>
      <c r="K1773">
        <v>0</v>
      </c>
      <c r="L1773" s="3">
        <f t="shared" si="309"/>
        <v>0</v>
      </c>
      <c r="M1773" s="3" t="str">
        <f t="shared" si="310"/>
        <v>Total GPU Card</v>
      </c>
      <c r="N1773" s="3" t="str">
        <f t="shared" si="311"/>
        <v>WH01X-NTA</v>
      </c>
      <c r="O1773" s="2" t="str">
        <f t="shared" si="312"/>
        <v>Total GPU CardWH01X-NTA</v>
      </c>
      <c r="P1773" s="2">
        <f t="shared" si="313"/>
        <v>0</v>
      </c>
      <c r="Q1773" s="2">
        <f t="shared" si="314"/>
        <v>0</v>
      </c>
      <c r="R1773" s="2">
        <f t="shared" si="315"/>
        <v>0</v>
      </c>
      <c r="S1773" s="2">
        <f t="shared" si="316"/>
        <v>0</v>
      </c>
      <c r="T1773" s="2">
        <f t="shared" si="317"/>
        <v>0</v>
      </c>
    </row>
    <row r="1774" spans="1:20" hidden="1">
      <c r="A1774" t="s">
        <v>189</v>
      </c>
      <c r="B1774"/>
      <c r="C1774"/>
      <c r="D1774"/>
      <c r="E1774"/>
      <c r="F1774"/>
      <c r="G1774"/>
      <c r="H1774"/>
      <c r="I1774"/>
      <c r="J1774"/>
      <c r="K1774"/>
      <c r="L1774" s="3">
        <f t="shared" si="309"/>
        <v>0</v>
      </c>
      <c r="M1774" s="3" t="str">
        <f t="shared" si="310"/>
        <v>Memory Module</v>
      </c>
      <c r="N1774" s="3" t="str">
        <f t="shared" si="311"/>
        <v>WH01X-NTA</v>
      </c>
      <c r="O1774" s="2" t="str">
        <f t="shared" si="312"/>
        <v>Memory ModuleWH01X-NTA</v>
      </c>
      <c r="P1774" s="2">
        <f t="shared" si="313"/>
        <v>0</v>
      </c>
      <c r="Q1774" s="2">
        <f t="shared" si="314"/>
        <v>0</v>
      </c>
      <c r="R1774" s="2">
        <f t="shared" si="315"/>
        <v>0</v>
      </c>
      <c r="S1774" s="2">
        <f t="shared" si="316"/>
        <v>0</v>
      </c>
      <c r="T1774" s="2">
        <f t="shared" si="317"/>
        <v>0</v>
      </c>
    </row>
    <row r="1775" spans="1:20" hidden="1">
      <c r="A1775" t="s">
        <v>61</v>
      </c>
      <c r="B1775"/>
      <c r="C1775"/>
      <c r="D1775">
        <v>0</v>
      </c>
      <c r="E1775">
        <v>0</v>
      </c>
      <c r="F1775">
        <v>0</v>
      </c>
      <c r="G1775"/>
      <c r="H1775">
        <v>0</v>
      </c>
      <c r="I1775">
        <v>0</v>
      </c>
      <c r="J1775"/>
      <c r="K1775">
        <v>0</v>
      </c>
      <c r="L1775" s="3">
        <f t="shared" si="309"/>
        <v>0</v>
      </c>
      <c r="M1775" s="3" t="str">
        <f t="shared" si="310"/>
        <v>DDR3L-4GB-WT18-DL1</v>
      </c>
      <c r="N1775" s="3" t="str">
        <f t="shared" si="311"/>
        <v>WH01X-NTA</v>
      </c>
      <c r="O1775" s="2" t="str">
        <f t="shared" si="312"/>
        <v>DDR3L-4GB-WT18-DL1WH01X-NTA</v>
      </c>
      <c r="P1775" s="2">
        <f t="shared" si="313"/>
        <v>0</v>
      </c>
      <c r="Q1775" s="2">
        <f t="shared" si="314"/>
        <v>0</v>
      </c>
      <c r="R1775" s="2">
        <f t="shared" si="315"/>
        <v>0</v>
      </c>
      <c r="S1775" s="2">
        <f t="shared" si="316"/>
        <v>0</v>
      </c>
      <c r="T1775" s="2">
        <f t="shared" si="317"/>
        <v>0</v>
      </c>
    </row>
    <row r="1776" spans="1:20" hidden="1">
      <c r="A1776" t="s">
        <v>62</v>
      </c>
      <c r="B1776"/>
      <c r="C1776"/>
      <c r="D1776">
        <v>0</v>
      </c>
      <c r="E1776">
        <v>0</v>
      </c>
      <c r="F1776">
        <v>0</v>
      </c>
      <c r="G1776"/>
      <c r="H1776">
        <v>0</v>
      </c>
      <c r="I1776">
        <v>0</v>
      </c>
      <c r="J1776"/>
      <c r="K1776">
        <v>0</v>
      </c>
      <c r="L1776" s="3">
        <f t="shared" si="309"/>
        <v>0</v>
      </c>
      <c r="M1776" s="3" t="str">
        <f t="shared" si="310"/>
        <v>DDR4-16GB-26-DL</v>
      </c>
      <c r="N1776" s="3" t="str">
        <f t="shared" si="311"/>
        <v>WH01X-NTA</v>
      </c>
      <c r="O1776" s="2" t="str">
        <f t="shared" si="312"/>
        <v>DDR4-16GB-26-DLWH01X-NTA</v>
      </c>
      <c r="P1776" s="2">
        <f t="shared" si="313"/>
        <v>0</v>
      </c>
      <c r="Q1776" s="2">
        <f t="shared" si="314"/>
        <v>0</v>
      </c>
      <c r="R1776" s="2">
        <f t="shared" si="315"/>
        <v>0</v>
      </c>
      <c r="S1776" s="2">
        <f t="shared" si="316"/>
        <v>0</v>
      </c>
      <c r="T1776" s="2">
        <f t="shared" si="317"/>
        <v>0</v>
      </c>
    </row>
    <row r="1777" spans="1:20" hidden="1">
      <c r="A1777" t="s">
        <v>63</v>
      </c>
      <c r="B1777"/>
      <c r="C1777"/>
      <c r="D1777">
        <v>0</v>
      </c>
      <c r="E1777">
        <v>0</v>
      </c>
      <c r="F1777">
        <v>0</v>
      </c>
      <c r="G1777"/>
      <c r="H1777">
        <v>0</v>
      </c>
      <c r="I1777">
        <v>0</v>
      </c>
      <c r="J1777"/>
      <c r="K1777">
        <v>0</v>
      </c>
      <c r="L1777" s="3">
        <f t="shared" si="309"/>
        <v>0</v>
      </c>
      <c r="M1777" s="3" t="str">
        <f t="shared" si="310"/>
        <v>DDR4-16GB-32-SM</v>
      </c>
      <c r="N1777" s="3" t="str">
        <f t="shared" si="311"/>
        <v>WH01X-NTA</v>
      </c>
      <c r="O1777" s="2" t="str">
        <f t="shared" si="312"/>
        <v>DDR4-16GB-32-SMWH01X-NTA</v>
      </c>
      <c r="P1777" s="2">
        <f t="shared" si="313"/>
        <v>0</v>
      </c>
      <c r="Q1777" s="2">
        <f t="shared" si="314"/>
        <v>0</v>
      </c>
      <c r="R1777" s="2">
        <f t="shared" si="315"/>
        <v>0</v>
      </c>
      <c r="S1777" s="2">
        <f t="shared" si="316"/>
        <v>0</v>
      </c>
      <c r="T1777" s="2">
        <f t="shared" si="317"/>
        <v>0</v>
      </c>
    </row>
    <row r="1778" spans="1:20" hidden="1">
      <c r="A1778" t="s">
        <v>190</v>
      </c>
      <c r="B1778"/>
      <c r="C1778"/>
      <c r="D1778">
        <v>0</v>
      </c>
      <c r="E1778">
        <v>0</v>
      </c>
      <c r="F1778">
        <v>0</v>
      </c>
      <c r="G1778"/>
      <c r="H1778">
        <v>0</v>
      </c>
      <c r="I1778">
        <v>0</v>
      </c>
      <c r="J1778"/>
      <c r="K1778">
        <v>0</v>
      </c>
      <c r="L1778" s="3">
        <f t="shared" si="309"/>
        <v>0</v>
      </c>
      <c r="M1778" s="3" t="str">
        <f t="shared" si="310"/>
        <v>DDR4-16GB-ECC26-IK</v>
      </c>
      <c r="N1778" s="3" t="str">
        <f t="shared" si="311"/>
        <v>WH01X-NTA</v>
      </c>
      <c r="O1778" s="2" t="str">
        <f t="shared" si="312"/>
        <v>DDR4-16GB-ECC26-IKWH01X-NTA</v>
      </c>
      <c r="P1778" s="2">
        <f t="shared" si="313"/>
        <v>0</v>
      </c>
      <c r="Q1778" s="2">
        <f t="shared" si="314"/>
        <v>0</v>
      </c>
      <c r="R1778" s="2">
        <f t="shared" si="315"/>
        <v>0</v>
      </c>
      <c r="S1778" s="2">
        <f t="shared" si="316"/>
        <v>0</v>
      </c>
      <c r="T1778" s="2">
        <f t="shared" si="317"/>
        <v>0</v>
      </c>
    </row>
    <row r="1779" spans="1:20" hidden="1">
      <c r="A1779" t="s">
        <v>64</v>
      </c>
      <c r="B1779"/>
      <c r="C1779"/>
      <c r="D1779">
        <v>0</v>
      </c>
      <c r="E1779">
        <v>0</v>
      </c>
      <c r="F1779">
        <v>0</v>
      </c>
      <c r="G1779"/>
      <c r="H1779">
        <v>0</v>
      </c>
      <c r="I1779">
        <v>0</v>
      </c>
      <c r="J1779"/>
      <c r="K1779">
        <v>0</v>
      </c>
      <c r="L1779" s="3">
        <f t="shared" si="309"/>
        <v>0</v>
      </c>
      <c r="M1779" s="3" t="str">
        <f t="shared" si="310"/>
        <v>DDR4-16GB-WT32-SM</v>
      </c>
      <c r="N1779" s="3" t="str">
        <f t="shared" si="311"/>
        <v>WH01X-NTA</v>
      </c>
      <c r="O1779" s="2" t="str">
        <f t="shared" si="312"/>
        <v>DDR4-16GB-WT32-SMWH01X-NTA</v>
      </c>
      <c r="P1779" s="2">
        <f t="shared" si="313"/>
        <v>0</v>
      </c>
      <c r="Q1779" s="2">
        <f t="shared" si="314"/>
        <v>0</v>
      </c>
      <c r="R1779" s="2">
        <f t="shared" si="315"/>
        <v>0</v>
      </c>
      <c r="S1779" s="2">
        <f t="shared" si="316"/>
        <v>0</v>
      </c>
      <c r="T1779" s="2">
        <f t="shared" si="317"/>
        <v>0</v>
      </c>
    </row>
    <row r="1780" spans="1:20" hidden="1">
      <c r="A1780" t="s">
        <v>65</v>
      </c>
      <c r="B1780"/>
      <c r="C1780"/>
      <c r="D1780">
        <v>0</v>
      </c>
      <c r="E1780">
        <v>0</v>
      </c>
      <c r="F1780">
        <v>0</v>
      </c>
      <c r="G1780"/>
      <c r="H1780">
        <v>0</v>
      </c>
      <c r="I1780">
        <v>0</v>
      </c>
      <c r="J1780"/>
      <c r="K1780">
        <v>0</v>
      </c>
      <c r="L1780" s="3">
        <f t="shared" si="309"/>
        <v>0</v>
      </c>
      <c r="M1780" s="3" t="str">
        <f t="shared" si="310"/>
        <v>DDR4-32GB-32-SM</v>
      </c>
      <c r="N1780" s="3" t="str">
        <f t="shared" si="311"/>
        <v>WH01X-NTA</v>
      </c>
      <c r="O1780" s="2" t="str">
        <f t="shared" si="312"/>
        <v>DDR4-32GB-32-SMWH01X-NTA</v>
      </c>
      <c r="P1780" s="2">
        <f t="shared" si="313"/>
        <v>0</v>
      </c>
      <c r="Q1780" s="2">
        <f t="shared" si="314"/>
        <v>0</v>
      </c>
      <c r="R1780" s="2">
        <f t="shared" si="315"/>
        <v>0</v>
      </c>
      <c r="S1780" s="2">
        <f t="shared" si="316"/>
        <v>0</v>
      </c>
      <c r="T1780" s="2">
        <f t="shared" si="317"/>
        <v>0</v>
      </c>
    </row>
    <row r="1781" spans="1:20" hidden="1">
      <c r="A1781" t="s">
        <v>66</v>
      </c>
      <c r="B1781"/>
      <c r="C1781"/>
      <c r="D1781">
        <v>50</v>
      </c>
      <c r="E1781">
        <v>70</v>
      </c>
      <c r="F1781">
        <v>-20</v>
      </c>
      <c r="G1781"/>
      <c r="H1781">
        <v>0</v>
      </c>
      <c r="I1781">
        <v>0</v>
      </c>
      <c r="J1781"/>
      <c r="K1781">
        <v>16.2</v>
      </c>
      <c r="L1781" s="3">
        <f t="shared" si="309"/>
        <v>50</v>
      </c>
      <c r="M1781" s="3" t="str">
        <f t="shared" si="310"/>
        <v>DDR4-32GB-WT32-SM</v>
      </c>
      <c r="N1781" s="3" t="str">
        <f t="shared" si="311"/>
        <v>WH01X-NTA</v>
      </c>
      <c r="O1781" s="2" t="str">
        <f t="shared" si="312"/>
        <v>DDR4-32GB-WT32-SMWH01X-NTA</v>
      </c>
      <c r="P1781" s="2">
        <f t="shared" si="313"/>
        <v>50</v>
      </c>
      <c r="Q1781" s="2">
        <f t="shared" si="314"/>
        <v>70</v>
      </c>
      <c r="R1781" s="2">
        <f t="shared" si="315"/>
        <v>-20</v>
      </c>
      <c r="S1781" s="2">
        <f t="shared" si="316"/>
        <v>0</v>
      </c>
      <c r="T1781" s="2">
        <f t="shared" si="317"/>
        <v>-20</v>
      </c>
    </row>
    <row r="1782" spans="1:20" hidden="1">
      <c r="A1782" t="s">
        <v>67</v>
      </c>
      <c r="B1782"/>
      <c r="C1782"/>
      <c r="D1782">
        <v>20</v>
      </c>
      <c r="E1782">
        <v>140</v>
      </c>
      <c r="F1782">
        <v>-120</v>
      </c>
      <c r="G1782"/>
      <c r="H1782">
        <v>0</v>
      </c>
      <c r="I1782">
        <v>0</v>
      </c>
      <c r="J1782"/>
      <c r="K1782">
        <v>0</v>
      </c>
      <c r="L1782" s="3">
        <f t="shared" si="309"/>
        <v>20</v>
      </c>
      <c r="M1782" s="3" t="str">
        <f t="shared" si="310"/>
        <v>DDR4-8GB-32-SM</v>
      </c>
      <c r="N1782" s="3" t="str">
        <f t="shared" si="311"/>
        <v>WH01X-NTA</v>
      </c>
      <c r="O1782" s="2" t="str">
        <f t="shared" si="312"/>
        <v>DDR4-8GB-32-SMWH01X-NTA</v>
      </c>
      <c r="P1782" s="2">
        <f t="shared" si="313"/>
        <v>20</v>
      </c>
      <c r="Q1782" s="2">
        <f t="shared" si="314"/>
        <v>140</v>
      </c>
      <c r="R1782" s="2">
        <f t="shared" si="315"/>
        <v>-120</v>
      </c>
      <c r="S1782" s="2">
        <f t="shared" si="316"/>
        <v>0</v>
      </c>
      <c r="T1782" s="2">
        <f t="shared" si="317"/>
        <v>-120</v>
      </c>
    </row>
    <row r="1783" spans="1:20" hidden="1">
      <c r="A1783" t="s">
        <v>68</v>
      </c>
      <c r="B1783"/>
      <c r="C1783"/>
      <c r="D1783">
        <v>0</v>
      </c>
      <c r="E1783">
        <v>0</v>
      </c>
      <c r="F1783">
        <v>0</v>
      </c>
      <c r="G1783"/>
      <c r="H1783">
        <v>0</v>
      </c>
      <c r="I1783">
        <v>0</v>
      </c>
      <c r="J1783"/>
      <c r="K1783">
        <v>0</v>
      </c>
      <c r="L1783" s="3">
        <f t="shared" si="309"/>
        <v>0</v>
      </c>
      <c r="M1783" s="3" t="str">
        <f t="shared" si="310"/>
        <v>DDR4-8GB-WT32-SM</v>
      </c>
      <c r="N1783" s="3" t="str">
        <f t="shared" si="311"/>
        <v>WH01X-NTA</v>
      </c>
      <c r="O1783" s="2" t="str">
        <f t="shared" si="312"/>
        <v>DDR4-8GB-WT32-SMWH01X-NTA</v>
      </c>
      <c r="P1783" s="2">
        <f t="shared" si="313"/>
        <v>0</v>
      </c>
      <c r="Q1783" s="2">
        <f t="shared" si="314"/>
        <v>0</v>
      </c>
      <c r="R1783" s="2">
        <f t="shared" si="315"/>
        <v>0</v>
      </c>
      <c r="S1783" s="2">
        <f t="shared" si="316"/>
        <v>0</v>
      </c>
      <c r="T1783" s="2">
        <f t="shared" si="317"/>
        <v>0</v>
      </c>
    </row>
    <row r="1784" spans="1:20" hidden="1">
      <c r="A1784" t="s">
        <v>69</v>
      </c>
      <c r="B1784"/>
      <c r="C1784"/>
      <c r="D1784">
        <v>0</v>
      </c>
      <c r="E1784">
        <v>0</v>
      </c>
      <c r="F1784">
        <v>0</v>
      </c>
      <c r="G1784"/>
      <c r="H1784">
        <v>0</v>
      </c>
      <c r="I1784">
        <v>0</v>
      </c>
      <c r="J1784"/>
      <c r="K1784">
        <v>0</v>
      </c>
      <c r="L1784" s="3">
        <f t="shared" si="309"/>
        <v>0</v>
      </c>
      <c r="M1784" s="3" t="str">
        <f t="shared" si="310"/>
        <v>DDR5-16GB-48-IK</v>
      </c>
      <c r="N1784" s="3" t="str">
        <f t="shared" si="311"/>
        <v>WH01X-NTA</v>
      </c>
      <c r="O1784" s="2" t="str">
        <f t="shared" si="312"/>
        <v>DDR5-16GB-48-IKWH01X-NTA</v>
      </c>
      <c r="P1784" s="2">
        <f t="shared" si="313"/>
        <v>0</v>
      </c>
      <c r="Q1784" s="2">
        <f t="shared" si="314"/>
        <v>0</v>
      </c>
      <c r="R1784" s="2">
        <f t="shared" si="315"/>
        <v>0</v>
      </c>
      <c r="S1784" s="2">
        <f t="shared" si="316"/>
        <v>0</v>
      </c>
      <c r="T1784" s="2">
        <f t="shared" si="317"/>
        <v>0</v>
      </c>
    </row>
    <row r="1785" spans="1:20" hidden="1">
      <c r="A1785" t="s">
        <v>137</v>
      </c>
      <c r="B1785"/>
      <c r="C1785"/>
      <c r="D1785">
        <v>0</v>
      </c>
      <c r="E1785">
        <v>0</v>
      </c>
      <c r="F1785">
        <v>0</v>
      </c>
      <c r="G1785"/>
      <c r="H1785">
        <v>0</v>
      </c>
      <c r="I1785">
        <v>0</v>
      </c>
      <c r="J1785"/>
      <c r="K1785">
        <v>0</v>
      </c>
      <c r="L1785" s="3">
        <f t="shared" si="309"/>
        <v>0</v>
      </c>
      <c r="M1785" s="3" t="str">
        <f t="shared" si="310"/>
        <v>DDR5-16GB-48-SM</v>
      </c>
      <c r="N1785" s="3" t="str">
        <f t="shared" si="311"/>
        <v>WH01X-NTA</v>
      </c>
      <c r="O1785" s="2" t="str">
        <f t="shared" si="312"/>
        <v>DDR5-16GB-48-SMWH01X-NTA</v>
      </c>
      <c r="P1785" s="2">
        <f t="shared" si="313"/>
        <v>0</v>
      </c>
      <c r="Q1785" s="2">
        <f t="shared" si="314"/>
        <v>0</v>
      </c>
      <c r="R1785" s="2">
        <f t="shared" si="315"/>
        <v>0</v>
      </c>
      <c r="S1785" s="2">
        <f t="shared" si="316"/>
        <v>0</v>
      </c>
      <c r="T1785" s="2">
        <f t="shared" si="317"/>
        <v>0</v>
      </c>
    </row>
    <row r="1786" spans="1:20" hidden="1">
      <c r="A1786" t="s">
        <v>70</v>
      </c>
      <c r="B1786"/>
      <c r="C1786"/>
      <c r="D1786">
        <v>48</v>
      </c>
      <c r="E1786">
        <v>0</v>
      </c>
      <c r="F1786">
        <v>48</v>
      </c>
      <c r="G1786"/>
      <c r="H1786">
        <v>0</v>
      </c>
      <c r="I1786">
        <v>0</v>
      </c>
      <c r="J1786"/>
      <c r="K1786">
        <v>0</v>
      </c>
      <c r="L1786" s="3">
        <f t="shared" si="309"/>
        <v>48</v>
      </c>
      <c r="M1786" s="3" t="str">
        <f t="shared" si="310"/>
        <v>DDR5-16GB-WT48-IK</v>
      </c>
      <c r="N1786" s="3" t="str">
        <f t="shared" si="311"/>
        <v>WH01X-NTA</v>
      </c>
      <c r="O1786" s="2" t="str">
        <f t="shared" si="312"/>
        <v>DDR5-16GB-WT48-IKWH01X-NTA</v>
      </c>
      <c r="P1786" s="2">
        <f t="shared" si="313"/>
        <v>48</v>
      </c>
      <c r="Q1786" s="2">
        <f t="shared" si="314"/>
        <v>0</v>
      </c>
      <c r="R1786" s="2">
        <f t="shared" si="315"/>
        <v>48</v>
      </c>
      <c r="S1786" s="2">
        <f t="shared" si="316"/>
        <v>0</v>
      </c>
      <c r="T1786" s="2">
        <f t="shared" si="317"/>
        <v>48</v>
      </c>
    </row>
    <row r="1787" spans="1:20" hidden="1">
      <c r="A1787" t="s">
        <v>260</v>
      </c>
      <c r="B1787"/>
      <c r="C1787"/>
      <c r="D1787">
        <v>0</v>
      </c>
      <c r="E1787">
        <v>0</v>
      </c>
      <c r="F1787">
        <v>0</v>
      </c>
      <c r="G1787"/>
      <c r="H1787">
        <v>0</v>
      </c>
      <c r="I1787">
        <v>0</v>
      </c>
      <c r="J1787"/>
      <c r="K1787">
        <v>0</v>
      </c>
      <c r="L1787" s="3">
        <f t="shared" si="309"/>
        <v>0</v>
      </c>
      <c r="M1787" s="3" t="str">
        <f t="shared" si="310"/>
        <v>DDR5-32GB-ECC48-IK</v>
      </c>
      <c r="N1787" s="3" t="str">
        <f t="shared" si="311"/>
        <v>WH01X-NTA</v>
      </c>
      <c r="O1787" s="2" t="str">
        <f t="shared" si="312"/>
        <v>DDR5-32GB-ECC48-IKWH01X-NTA</v>
      </c>
      <c r="P1787" s="2">
        <f t="shared" si="313"/>
        <v>0</v>
      </c>
      <c r="Q1787" s="2">
        <f t="shared" si="314"/>
        <v>0</v>
      </c>
      <c r="R1787" s="2">
        <f t="shared" si="315"/>
        <v>0</v>
      </c>
      <c r="S1787" s="2">
        <f t="shared" si="316"/>
        <v>0</v>
      </c>
      <c r="T1787" s="2">
        <f t="shared" si="317"/>
        <v>0</v>
      </c>
    </row>
    <row r="1788" spans="1:20" hidden="1">
      <c r="A1788" t="s">
        <v>71</v>
      </c>
      <c r="B1788"/>
      <c r="C1788"/>
      <c r="D1788">
        <v>0</v>
      </c>
      <c r="E1788">
        <v>0</v>
      </c>
      <c r="F1788">
        <v>0</v>
      </c>
      <c r="G1788"/>
      <c r="H1788">
        <v>0</v>
      </c>
      <c r="I1788">
        <v>0</v>
      </c>
      <c r="J1788"/>
      <c r="K1788">
        <v>0</v>
      </c>
      <c r="L1788" s="3">
        <f t="shared" si="309"/>
        <v>0</v>
      </c>
      <c r="M1788" s="3" t="str">
        <f t="shared" si="310"/>
        <v>DDR5-32GB-WT48-IK</v>
      </c>
      <c r="N1788" s="3" t="str">
        <f t="shared" si="311"/>
        <v>WH01X-NTA</v>
      </c>
      <c r="O1788" s="2" t="str">
        <f t="shared" si="312"/>
        <v>DDR5-32GB-WT48-IKWH01X-NTA</v>
      </c>
      <c r="P1788" s="2">
        <f t="shared" si="313"/>
        <v>0</v>
      </c>
      <c r="Q1788" s="2">
        <f t="shared" si="314"/>
        <v>0</v>
      </c>
      <c r="R1788" s="2">
        <f t="shared" si="315"/>
        <v>0</v>
      </c>
      <c r="S1788" s="2">
        <f t="shared" si="316"/>
        <v>0</v>
      </c>
      <c r="T1788" s="2">
        <f t="shared" si="317"/>
        <v>0</v>
      </c>
    </row>
    <row r="1789" spans="1:20" hidden="1">
      <c r="A1789" t="s">
        <v>138</v>
      </c>
      <c r="B1789"/>
      <c r="C1789"/>
      <c r="D1789">
        <v>0</v>
      </c>
      <c r="E1789">
        <v>0</v>
      </c>
      <c r="F1789">
        <v>0</v>
      </c>
      <c r="G1789"/>
      <c r="H1789">
        <v>0</v>
      </c>
      <c r="I1789">
        <v>0</v>
      </c>
      <c r="J1789"/>
      <c r="K1789">
        <v>0</v>
      </c>
      <c r="L1789" s="3">
        <f t="shared" si="309"/>
        <v>0</v>
      </c>
      <c r="M1789" s="3" t="str">
        <f t="shared" si="310"/>
        <v>DDR5-8GB-48-SM</v>
      </c>
      <c r="N1789" s="3" t="str">
        <f t="shared" si="311"/>
        <v>WH01X-NTA</v>
      </c>
      <c r="O1789" s="2" t="str">
        <f t="shared" si="312"/>
        <v>DDR5-8GB-48-SMWH01X-NTA</v>
      </c>
      <c r="P1789" s="2">
        <f t="shared" si="313"/>
        <v>0</v>
      </c>
      <c r="Q1789" s="2">
        <f t="shared" si="314"/>
        <v>0</v>
      </c>
      <c r="R1789" s="2">
        <f t="shared" si="315"/>
        <v>0</v>
      </c>
      <c r="S1789" s="2">
        <f t="shared" si="316"/>
        <v>0</v>
      </c>
      <c r="T1789" s="2">
        <f t="shared" si="317"/>
        <v>0</v>
      </c>
    </row>
    <row r="1790" spans="1:20" hidden="1">
      <c r="A1790" t="s">
        <v>149</v>
      </c>
      <c r="B1790"/>
      <c r="C1790"/>
      <c r="D1790">
        <v>0</v>
      </c>
      <c r="E1790">
        <v>0</v>
      </c>
      <c r="F1790">
        <v>0</v>
      </c>
      <c r="G1790"/>
      <c r="H1790">
        <v>0</v>
      </c>
      <c r="I1790">
        <v>0</v>
      </c>
      <c r="J1790"/>
      <c r="K1790">
        <v>0</v>
      </c>
      <c r="L1790" s="3">
        <f t="shared" si="309"/>
        <v>0</v>
      </c>
      <c r="M1790" s="3" t="str">
        <f t="shared" si="310"/>
        <v>DDR5-8GB-WT48-IK</v>
      </c>
      <c r="N1790" s="3" t="str">
        <f t="shared" si="311"/>
        <v>WH01X-NTA</v>
      </c>
      <c r="O1790" s="2" t="str">
        <f t="shared" si="312"/>
        <v>DDR5-8GB-WT48-IKWH01X-NTA</v>
      </c>
      <c r="P1790" s="2">
        <f t="shared" si="313"/>
        <v>0</v>
      </c>
      <c r="Q1790" s="2">
        <f t="shared" si="314"/>
        <v>0</v>
      </c>
      <c r="R1790" s="2">
        <f t="shared" si="315"/>
        <v>0</v>
      </c>
      <c r="S1790" s="2">
        <f t="shared" si="316"/>
        <v>0</v>
      </c>
      <c r="T1790" s="2">
        <f t="shared" si="317"/>
        <v>0</v>
      </c>
    </row>
    <row r="1791" spans="1:20" hidden="1">
      <c r="A1791" t="s">
        <v>191</v>
      </c>
      <c r="B1791"/>
      <c r="C1791"/>
      <c r="D1791">
        <v>118</v>
      </c>
      <c r="E1791">
        <v>210</v>
      </c>
      <c r="F1791">
        <v>-92</v>
      </c>
      <c r="G1791"/>
      <c r="H1791">
        <v>0</v>
      </c>
      <c r="I1791"/>
      <c r="J1791"/>
      <c r="K1791">
        <v>16.2</v>
      </c>
      <c r="L1791" s="3">
        <f t="shared" si="309"/>
        <v>118</v>
      </c>
      <c r="M1791" s="3" t="str">
        <f t="shared" si="310"/>
        <v>Total Memory Module</v>
      </c>
      <c r="N1791" s="3" t="str">
        <f t="shared" si="311"/>
        <v>WH01X-NTA</v>
      </c>
      <c r="O1791" s="2" t="str">
        <f t="shared" si="312"/>
        <v>Total Memory ModuleWH01X-NTA</v>
      </c>
      <c r="P1791" s="2">
        <f t="shared" si="313"/>
        <v>118</v>
      </c>
      <c r="Q1791" s="2">
        <f t="shared" si="314"/>
        <v>210</v>
      </c>
      <c r="R1791" s="2">
        <f t="shared" si="315"/>
        <v>-92</v>
      </c>
      <c r="S1791" s="2">
        <f t="shared" si="316"/>
        <v>0</v>
      </c>
      <c r="T1791" s="2">
        <f t="shared" si="317"/>
        <v>-92</v>
      </c>
    </row>
    <row r="1792" spans="1:20" hidden="1">
      <c r="A1792" t="s">
        <v>192</v>
      </c>
      <c r="B1792"/>
      <c r="C1792"/>
      <c r="D1792"/>
      <c r="E1792"/>
      <c r="F1792"/>
      <c r="G1792"/>
      <c r="H1792"/>
      <c r="I1792"/>
      <c r="J1792"/>
      <c r="K1792"/>
      <c r="L1792" s="3">
        <f t="shared" si="309"/>
        <v>0</v>
      </c>
      <c r="M1792" s="3" t="str">
        <f t="shared" si="310"/>
        <v>MezIO</v>
      </c>
      <c r="N1792" s="3" t="str">
        <f t="shared" si="311"/>
        <v>WH01X-NTA</v>
      </c>
      <c r="O1792" s="2" t="str">
        <f t="shared" si="312"/>
        <v>MezIOWH01X-NTA</v>
      </c>
      <c r="P1792" s="2">
        <f t="shared" si="313"/>
        <v>0</v>
      </c>
      <c r="Q1792" s="2">
        <f t="shared" si="314"/>
        <v>0</v>
      </c>
      <c r="R1792" s="2">
        <f t="shared" si="315"/>
        <v>0</v>
      </c>
      <c r="S1792" s="2">
        <f t="shared" si="316"/>
        <v>0</v>
      </c>
      <c r="T1792" s="2">
        <f t="shared" si="317"/>
        <v>0</v>
      </c>
    </row>
    <row r="1793" spans="1:20" hidden="1">
      <c r="A1793" t="s">
        <v>72</v>
      </c>
      <c r="B1793"/>
      <c r="C1793"/>
      <c r="D1793">
        <v>0</v>
      </c>
      <c r="E1793">
        <v>0</v>
      </c>
      <c r="F1793">
        <v>0</v>
      </c>
      <c r="G1793"/>
      <c r="H1793">
        <v>0</v>
      </c>
      <c r="I1793">
        <v>0</v>
      </c>
      <c r="J1793"/>
      <c r="K1793">
        <v>0</v>
      </c>
      <c r="L1793" s="3">
        <f t="shared" si="309"/>
        <v>0</v>
      </c>
      <c r="M1793" s="3" t="str">
        <f t="shared" si="310"/>
        <v>MezIO-D230-50</v>
      </c>
      <c r="N1793" s="3" t="str">
        <f t="shared" si="311"/>
        <v>WH01X-NTA</v>
      </c>
      <c r="O1793" s="2" t="str">
        <f t="shared" si="312"/>
        <v>MezIO-D230-50WH01X-NTA</v>
      </c>
      <c r="P1793" s="2">
        <f t="shared" si="313"/>
        <v>0</v>
      </c>
      <c r="Q1793" s="2">
        <f t="shared" si="314"/>
        <v>0</v>
      </c>
      <c r="R1793" s="2">
        <f t="shared" si="315"/>
        <v>0</v>
      </c>
      <c r="S1793" s="2">
        <f t="shared" si="316"/>
        <v>0</v>
      </c>
      <c r="T1793" s="2">
        <f t="shared" si="317"/>
        <v>0</v>
      </c>
    </row>
    <row r="1794" spans="1:20" hidden="1">
      <c r="A1794" t="s">
        <v>274</v>
      </c>
      <c r="B1794"/>
      <c r="C1794"/>
      <c r="D1794">
        <v>0</v>
      </c>
      <c r="E1794">
        <v>0</v>
      </c>
      <c r="F1794">
        <v>0</v>
      </c>
      <c r="G1794"/>
      <c r="H1794">
        <v>0</v>
      </c>
      <c r="I1794">
        <v>0</v>
      </c>
      <c r="J1794"/>
      <c r="K1794">
        <v>0</v>
      </c>
      <c r="L1794" s="3">
        <f t="shared" si="309"/>
        <v>0</v>
      </c>
      <c r="M1794" s="3" t="str">
        <f t="shared" si="310"/>
        <v>MezIO-KS1</v>
      </c>
      <c r="N1794" s="3" t="str">
        <f t="shared" si="311"/>
        <v>WH01X-NTA</v>
      </c>
      <c r="O1794" s="2" t="str">
        <f t="shared" si="312"/>
        <v>MezIO-KS1WH01X-NTA</v>
      </c>
      <c r="P1794" s="2">
        <f t="shared" si="313"/>
        <v>0</v>
      </c>
      <c r="Q1794" s="2">
        <f t="shared" si="314"/>
        <v>0</v>
      </c>
      <c r="R1794" s="2">
        <f t="shared" si="315"/>
        <v>0</v>
      </c>
      <c r="S1794" s="2">
        <f t="shared" si="316"/>
        <v>0</v>
      </c>
      <c r="T1794" s="2">
        <f t="shared" si="317"/>
        <v>0</v>
      </c>
    </row>
    <row r="1795" spans="1:20" hidden="1">
      <c r="A1795" t="s">
        <v>73</v>
      </c>
      <c r="B1795"/>
      <c r="C1795"/>
      <c r="D1795">
        <v>0</v>
      </c>
      <c r="E1795">
        <v>0</v>
      </c>
      <c r="F1795">
        <v>0</v>
      </c>
      <c r="G1795"/>
      <c r="H1795">
        <v>0</v>
      </c>
      <c r="I1795">
        <v>0</v>
      </c>
      <c r="J1795"/>
      <c r="K1795">
        <v>0</v>
      </c>
      <c r="L1795" s="3">
        <f t="shared" ref="L1795:L1858" si="318">D1795</f>
        <v>0</v>
      </c>
      <c r="M1795" s="3" t="str">
        <f t="shared" ref="M1795:M1858" si="319">A1795</f>
        <v>MezIO-V20</v>
      </c>
      <c r="N1795" s="3" t="str">
        <f t="shared" ref="N1795:N1858" si="320">IF(A1796="Inventory",A1795,N1794)</f>
        <v>WH01X-NTA</v>
      </c>
      <c r="O1795" s="2" t="str">
        <f t="shared" si="312"/>
        <v>MezIO-V20WH01X-NTA</v>
      </c>
      <c r="P1795" s="2">
        <f t="shared" si="313"/>
        <v>0</v>
      </c>
      <c r="Q1795" s="2">
        <f t="shared" si="314"/>
        <v>0</v>
      </c>
      <c r="R1795" s="2">
        <f t="shared" si="315"/>
        <v>0</v>
      </c>
      <c r="S1795" s="2">
        <f t="shared" si="316"/>
        <v>0</v>
      </c>
      <c r="T1795" s="2">
        <f t="shared" si="317"/>
        <v>0</v>
      </c>
    </row>
    <row r="1796" spans="1:20" hidden="1">
      <c r="A1796" t="s">
        <v>150</v>
      </c>
      <c r="B1796"/>
      <c r="C1796"/>
      <c r="D1796">
        <v>0</v>
      </c>
      <c r="E1796">
        <v>0</v>
      </c>
      <c r="F1796">
        <v>0</v>
      </c>
      <c r="G1796"/>
      <c r="H1796">
        <v>0</v>
      </c>
      <c r="I1796">
        <v>0</v>
      </c>
      <c r="J1796"/>
      <c r="K1796">
        <v>0</v>
      </c>
      <c r="L1796" s="3">
        <f t="shared" si="318"/>
        <v>0</v>
      </c>
      <c r="M1796" s="3" t="str">
        <f t="shared" si="319"/>
        <v>Miokit-G4P-Nuvo7000DE</v>
      </c>
      <c r="N1796" s="3" t="str">
        <f t="shared" si="320"/>
        <v>WH01X-NTA</v>
      </c>
      <c r="O1796" s="2" t="str">
        <f t="shared" si="312"/>
        <v>Miokit-G4P-Nuvo7000DEWH01X-NTA</v>
      </c>
      <c r="P1796" s="2">
        <f t="shared" si="313"/>
        <v>0</v>
      </c>
      <c r="Q1796" s="2">
        <f t="shared" si="314"/>
        <v>0</v>
      </c>
      <c r="R1796" s="2">
        <f t="shared" si="315"/>
        <v>0</v>
      </c>
      <c r="S1796" s="2">
        <f t="shared" si="316"/>
        <v>0</v>
      </c>
      <c r="T1796" s="2">
        <f t="shared" si="317"/>
        <v>0</v>
      </c>
    </row>
    <row r="1797" spans="1:20" hidden="1">
      <c r="A1797" t="s">
        <v>74</v>
      </c>
      <c r="B1797"/>
      <c r="C1797"/>
      <c r="D1797">
        <v>0</v>
      </c>
      <c r="E1797">
        <v>0</v>
      </c>
      <c r="F1797">
        <v>0</v>
      </c>
      <c r="G1797"/>
      <c r="H1797">
        <v>0</v>
      </c>
      <c r="I1797">
        <v>0</v>
      </c>
      <c r="J1797"/>
      <c r="K1797">
        <v>0</v>
      </c>
      <c r="L1797" s="3">
        <f t="shared" si="318"/>
        <v>0</v>
      </c>
      <c r="M1797" s="3" t="str">
        <f t="shared" si="319"/>
        <v>Miokit-R11-POC-O</v>
      </c>
      <c r="N1797" s="3" t="str">
        <f t="shared" si="320"/>
        <v>WH01X-NTA</v>
      </c>
      <c r="O1797" s="2" t="str">
        <f t="shared" si="312"/>
        <v>Miokit-R11-POC-OWH01X-NTA</v>
      </c>
      <c r="P1797" s="2">
        <f t="shared" si="313"/>
        <v>0</v>
      </c>
      <c r="Q1797" s="2">
        <f t="shared" si="314"/>
        <v>0</v>
      </c>
      <c r="R1797" s="2">
        <f t="shared" si="315"/>
        <v>0</v>
      </c>
      <c r="S1797" s="2">
        <f t="shared" si="316"/>
        <v>0</v>
      </c>
      <c r="T1797" s="2">
        <f t="shared" si="317"/>
        <v>0</v>
      </c>
    </row>
    <row r="1798" spans="1:20" hidden="1">
      <c r="A1798" t="s">
        <v>193</v>
      </c>
      <c r="B1798"/>
      <c r="C1798"/>
      <c r="D1798">
        <v>0</v>
      </c>
      <c r="E1798">
        <v>0</v>
      </c>
      <c r="F1798">
        <v>0</v>
      </c>
      <c r="G1798"/>
      <c r="H1798">
        <v>0</v>
      </c>
      <c r="I1798"/>
      <c r="J1798"/>
      <c r="K1798">
        <v>0</v>
      </c>
      <c r="L1798" s="3">
        <f t="shared" si="318"/>
        <v>0</v>
      </c>
      <c r="M1798" s="3" t="str">
        <f t="shared" si="319"/>
        <v>Total MezIO</v>
      </c>
      <c r="N1798" s="3" t="str">
        <f t="shared" si="320"/>
        <v>WH01X-NTA</v>
      </c>
      <c r="O1798" s="2" t="str">
        <f t="shared" ref="O1798:O1861" si="321">M1798&amp;N1798</f>
        <v>Total MezIOWH01X-NTA</v>
      </c>
      <c r="P1798" s="2">
        <f t="shared" ref="P1798:P1861" si="322">D1798</f>
        <v>0</v>
      </c>
      <c r="Q1798" s="2">
        <f t="shared" ref="Q1798:Q1861" si="323">E1798</f>
        <v>0</v>
      </c>
      <c r="R1798" s="2">
        <f t="shared" ref="R1798:R1861" si="324">F1798</f>
        <v>0</v>
      </c>
      <c r="S1798" s="2">
        <f t="shared" ref="S1798:S1861" si="325">H1798</f>
        <v>0</v>
      </c>
      <c r="T1798" s="2">
        <f t="shared" ref="T1798:T1861" si="326">R1798+S1798</f>
        <v>0</v>
      </c>
    </row>
    <row r="1799" spans="1:20" hidden="1">
      <c r="A1799" t="s">
        <v>194</v>
      </c>
      <c r="B1799"/>
      <c r="C1799"/>
      <c r="D1799"/>
      <c r="E1799"/>
      <c r="F1799"/>
      <c r="G1799"/>
      <c r="H1799"/>
      <c r="I1799"/>
      <c r="J1799"/>
      <c r="K1799"/>
      <c r="L1799" s="3">
        <f t="shared" si="318"/>
        <v>0</v>
      </c>
      <c r="M1799" s="3" t="str">
        <f t="shared" si="319"/>
        <v>Mounting Kit</v>
      </c>
      <c r="N1799" s="3" t="str">
        <f t="shared" si="320"/>
        <v>WH01X-NTA</v>
      </c>
      <c r="O1799" s="2" t="str">
        <f t="shared" si="321"/>
        <v>Mounting KitWH01X-NTA</v>
      </c>
      <c r="P1799" s="2">
        <f t="shared" si="322"/>
        <v>0</v>
      </c>
      <c r="Q1799" s="2">
        <f t="shared" si="323"/>
        <v>0</v>
      </c>
      <c r="R1799" s="2">
        <f t="shared" si="324"/>
        <v>0</v>
      </c>
      <c r="S1799" s="2">
        <f t="shared" si="325"/>
        <v>0</v>
      </c>
      <c r="T1799" s="2">
        <f t="shared" si="326"/>
        <v>0</v>
      </c>
    </row>
    <row r="1800" spans="1:20" hidden="1">
      <c r="A1800" t="s">
        <v>75</v>
      </c>
      <c r="B1800"/>
      <c r="C1800"/>
      <c r="D1800">
        <v>0</v>
      </c>
      <c r="E1800">
        <v>0</v>
      </c>
      <c r="F1800">
        <v>0</v>
      </c>
      <c r="G1800"/>
      <c r="H1800">
        <v>0</v>
      </c>
      <c r="I1800">
        <v>0</v>
      </c>
      <c r="J1800"/>
      <c r="K1800">
        <v>0</v>
      </c>
      <c r="L1800" s="3">
        <f t="shared" si="318"/>
        <v>0</v>
      </c>
      <c r="M1800" s="3" t="str">
        <f t="shared" si="319"/>
        <v>DINRAIL-31</v>
      </c>
      <c r="N1800" s="3" t="str">
        <f t="shared" si="320"/>
        <v>WH01X-NTA</v>
      </c>
      <c r="O1800" s="2" t="str">
        <f t="shared" si="321"/>
        <v>DINRAIL-31WH01X-NTA</v>
      </c>
      <c r="P1800" s="2">
        <f t="shared" si="322"/>
        <v>0</v>
      </c>
      <c r="Q1800" s="2">
        <f t="shared" si="323"/>
        <v>0</v>
      </c>
      <c r="R1800" s="2">
        <f t="shared" si="324"/>
        <v>0</v>
      </c>
      <c r="S1800" s="2">
        <f t="shared" si="325"/>
        <v>0</v>
      </c>
      <c r="T1800" s="2">
        <f t="shared" si="326"/>
        <v>0</v>
      </c>
    </row>
    <row r="1801" spans="1:20" hidden="1">
      <c r="A1801" t="s">
        <v>76</v>
      </c>
      <c r="B1801"/>
      <c r="C1801"/>
      <c r="D1801">
        <v>0</v>
      </c>
      <c r="E1801">
        <v>0</v>
      </c>
      <c r="F1801">
        <v>0</v>
      </c>
      <c r="G1801"/>
      <c r="H1801">
        <v>0</v>
      </c>
      <c r="I1801">
        <v>0</v>
      </c>
      <c r="J1801"/>
      <c r="K1801">
        <v>0</v>
      </c>
      <c r="L1801" s="3">
        <f t="shared" si="318"/>
        <v>0</v>
      </c>
      <c r="M1801" s="3" t="str">
        <f t="shared" si="319"/>
        <v>DINRAIL-O</v>
      </c>
      <c r="N1801" s="3" t="str">
        <f t="shared" si="320"/>
        <v>WH01X-NTA</v>
      </c>
      <c r="O1801" s="2" t="str">
        <f t="shared" si="321"/>
        <v>DINRAIL-OWH01X-NTA</v>
      </c>
      <c r="P1801" s="2">
        <f t="shared" si="322"/>
        <v>0</v>
      </c>
      <c r="Q1801" s="2">
        <f t="shared" si="323"/>
        <v>0</v>
      </c>
      <c r="R1801" s="2">
        <f t="shared" si="324"/>
        <v>0</v>
      </c>
      <c r="S1801" s="2">
        <f t="shared" si="325"/>
        <v>0</v>
      </c>
      <c r="T1801" s="2">
        <f t="shared" si="326"/>
        <v>0</v>
      </c>
    </row>
    <row r="1802" spans="1:20" hidden="1">
      <c r="A1802" t="s">
        <v>77</v>
      </c>
      <c r="B1802"/>
      <c r="C1802"/>
      <c r="D1802">
        <v>0</v>
      </c>
      <c r="E1802">
        <v>0</v>
      </c>
      <c r="F1802">
        <v>0</v>
      </c>
      <c r="G1802"/>
      <c r="H1802">
        <v>0</v>
      </c>
      <c r="I1802">
        <v>0</v>
      </c>
      <c r="J1802"/>
      <c r="K1802">
        <v>0</v>
      </c>
      <c r="L1802" s="3">
        <f t="shared" si="318"/>
        <v>0</v>
      </c>
      <c r="M1802" s="3" t="str">
        <f t="shared" si="319"/>
        <v>Dmpbr-Nuvo5000_7000</v>
      </c>
      <c r="N1802" s="3" t="str">
        <f t="shared" si="320"/>
        <v>WH01X-NTA</v>
      </c>
      <c r="O1802" s="2" t="str">
        <f t="shared" si="321"/>
        <v>Dmpbr-Nuvo5000_7000WH01X-NTA</v>
      </c>
      <c r="P1802" s="2">
        <f t="shared" si="322"/>
        <v>0</v>
      </c>
      <c r="Q1802" s="2">
        <f t="shared" si="323"/>
        <v>0</v>
      </c>
      <c r="R1802" s="2">
        <f t="shared" si="324"/>
        <v>0</v>
      </c>
      <c r="S1802" s="2">
        <f t="shared" si="325"/>
        <v>0</v>
      </c>
      <c r="T1802" s="2">
        <f t="shared" si="326"/>
        <v>0</v>
      </c>
    </row>
    <row r="1803" spans="1:20" hidden="1">
      <c r="A1803" t="s">
        <v>78</v>
      </c>
      <c r="B1803"/>
      <c r="C1803"/>
      <c r="D1803">
        <v>0</v>
      </c>
      <c r="E1803">
        <v>0</v>
      </c>
      <c r="F1803">
        <v>0</v>
      </c>
      <c r="G1803"/>
      <c r="H1803">
        <v>0</v>
      </c>
      <c r="I1803">
        <v>0</v>
      </c>
      <c r="J1803"/>
      <c r="K1803">
        <v>0</v>
      </c>
      <c r="L1803" s="3">
        <f t="shared" si="318"/>
        <v>0</v>
      </c>
      <c r="M1803" s="3" t="str">
        <f t="shared" si="319"/>
        <v>Wmkit-H-POC500</v>
      </c>
      <c r="N1803" s="3" t="str">
        <f t="shared" si="320"/>
        <v>WH01X-NTA</v>
      </c>
      <c r="O1803" s="2" t="str">
        <f t="shared" si="321"/>
        <v>Wmkit-H-POC500WH01X-NTA</v>
      </c>
      <c r="P1803" s="2">
        <f t="shared" si="322"/>
        <v>0</v>
      </c>
      <c r="Q1803" s="2">
        <f t="shared" si="323"/>
        <v>0</v>
      </c>
      <c r="R1803" s="2">
        <f t="shared" si="324"/>
        <v>0</v>
      </c>
      <c r="S1803" s="2">
        <f t="shared" si="325"/>
        <v>0</v>
      </c>
      <c r="T1803" s="2">
        <f t="shared" si="326"/>
        <v>0</v>
      </c>
    </row>
    <row r="1804" spans="1:20" hidden="1">
      <c r="A1804" t="s">
        <v>195</v>
      </c>
      <c r="B1804"/>
      <c r="C1804"/>
      <c r="D1804">
        <v>0</v>
      </c>
      <c r="E1804">
        <v>0</v>
      </c>
      <c r="F1804">
        <v>0</v>
      </c>
      <c r="G1804"/>
      <c r="H1804">
        <v>0</v>
      </c>
      <c r="I1804"/>
      <c r="J1804"/>
      <c r="K1804">
        <v>0</v>
      </c>
      <c r="L1804" s="3">
        <f t="shared" si="318"/>
        <v>0</v>
      </c>
      <c r="M1804" s="3" t="str">
        <f t="shared" si="319"/>
        <v>Total Mounting Kit</v>
      </c>
      <c r="N1804" s="3" t="str">
        <f t="shared" si="320"/>
        <v>WH01X-NTA</v>
      </c>
      <c r="O1804" s="2" t="str">
        <f t="shared" si="321"/>
        <v>Total Mounting KitWH01X-NTA</v>
      </c>
      <c r="P1804" s="2">
        <f t="shared" si="322"/>
        <v>0</v>
      </c>
      <c r="Q1804" s="2">
        <f t="shared" si="323"/>
        <v>0</v>
      </c>
      <c r="R1804" s="2">
        <f t="shared" si="324"/>
        <v>0</v>
      </c>
      <c r="S1804" s="2">
        <f t="shared" si="325"/>
        <v>0</v>
      </c>
      <c r="T1804" s="2">
        <f t="shared" si="326"/>
        <v>0</v>
      </c>
    </row>
    <row r="1805" spans="1:20" hidden="1">
      <c r="A1805" t="s">
        <v>196</v>
      </c>
      <c r="B1805"/>
      <c r="C1805"/>
      <c r="D1805"/>
      <c r="E1805"/>
      <c r="F1805"/>
      <c r="G1805"/>
      <c r="H1805"/>
      <c r="I1805"/>
      <c r="J1805"/>
      <c r="K1805"/>
      <c r="L1805" s="3">
        <f t="shared" si="318"/>
        <v>0</v>
      </c>
      <c r="M1805" s="3" t="str">
        <f t="shared" si="319"/>
        <v>NRU Series</v>
      </c>
      <c r="N1805" s="3" t="str">
        <f t="shared" si="320"/>
        <v>WH01X-NTA</v>
      </c>
      <c r="O1805" s="2" t="str">
        <f t="shared" si="321"/>
        <v>NRU SeriesWH01X-NTA</v>
      </c>
      <c r="P1805" s="2">
        <f t="shared" si="322"/>
        <v>0</v>
      </c>
      <c r="Q1805" s="2">
        <f t="shared" si="323"/>
        <v>0</v>
      </c>
      <c r="R1805" s="2">
        <f t="shared" si="324"/>
        <v>0</v>
      </c>
      <c r="S1805" s="2">
        <f t="shared" si="325"/>
        <v>0</v>
      </c>
      <c r="T1805" s="2">
        <f t="shared" si="326"/>
        <v>0</v>
      </c>
    </row>
    <row r="1806" spans="1:20" hidden="1">
      <c r="A1806" t="s">
        <v>251</v>
      </c>
      <c r="B1806"/>
      <c r="C1806"/>
      <c r="D1806">
        <v>0</v>
      </c>
      <c r="E1806">
        <v>0</v>
      </c>
      <c r="F1806">
        <v>0</v>
      </c>
      <c r="G1806"/>
      <c r="H1806">
        <v>0</v>
      </c>
      <c r="I1806">
        <v>0</v>
      </c>
      <c r="J1806"/>
      <c r="K1806">
        <v>0</v>
      </c>
      <c r="L1806" s="3">
        <f t="shared" si="318"/>
        <v>0</v>
      </c>
      <c r="M1806" s="3" t="str">
        <f t="shared" si="319"/>
        <v>AC-ISX031-H120</v>
      </c>
      <c r="N1806" s="3" t="str">
        <f t="shared" si="320"/>
        <v>WH01X-NTA</v>
      </c>
      <c r="O1806" s="2" t="str">
        <f t="shared" si="321"/>
        <v>AC-ISX031-H120WH01X-NTA</v>
      </c>
      <c r="P1806" s="2">
        <f t="shared" si="322"/>
        <v>0</v>
      </c>
      <c r="Q1806" s="2">
        <f t="shared" si="323"/>
        <v>0</v>
      </c>
      <c r="R1806" s="2">
        <f t="shared" si="324"/>
        <v>0</v>
      </c>
      <c r="S1806" s="2">
        <f t="shared" si="325"/>
        <v>0</v>
      </c>
      <c r="T1806" s="2">
        <f t="shared" si="326"/>
        <v>0</v>
      </c>
    </row>
    <row r="1807" spans="1:20" hidden="1">
      <c r="A1807" t="s">
        <v>252</v>
      </c>
      <c r="B1807"/>
      <c r="C1807"/>
      <c r="D1807">
        <v>0</v>
      </c>
      <c r="E1807">
        <v>0</v>
      </c>
      <c r="F1807">
        <v>0</v>
      </c>
      <c r="G1807"/>
      <c r="H1807">
        <v>0</v>
      </c>
      <c r="I1807">
        <v>0</v>
      </c>
      <c r="J1807"/>
      <c r="K1807">
        <v>0</v>
      </c>
      <c r="L1807" s="3">
        <f t="shared" si="318"/>
        <v>0</v>
      </c>
      <c r="M1807" s="3" t="str">
        <f t="shared" si="319"/>
        <v>AC-ISX031-H60</v>
      </c>
      <c r="N1807" s="3" t="str">
        <f t="shared" si="320"/>
        <v>WH01X-NTA</v>
      </c>
      <c r="O1807" s="2" t="str">
        <f t="shared" si="321"/>
        <v>AC-ISX031-H60WH01X-NTA</v>
      </c>
      <c r="P1807" s="2">
        <f t="shared" si="322"/>
        <v>0</v>
      </c>
      <c r="Q1807" s="2">
        <f t="shared" si="323"/>
        <v>0</v>
      </c>
      <c r="R1807" s="2">
        <f t="shared" si="324"/>
        <v>0</v>
      </c>
      <c r="S1807" s="2">
        <f t="shared" si="325"/>
        <v>0</v>
      </c>
      <c r="T1807" s="2">
        <f t="shared" si="326"/>
        <v>0</v>
      </c>
    </row>
    <row r="1808" spans="1:20" hidden="1">
      <c r="A1808" t="s">
        <v>151</v>
      </c>
      <c r="B1808"/>
      <c r="C1808"/>
      <c r="D1808">
        <v>0</v>
      </c>
      <c r="E1808">
        <v>0</v>
      </c>
      <c r="F1808">
        <v>0</v>
      </c>
      <c r="G1808"/>
      <c r="H1808">
        <v>0</v>
      </c>
      <c r="I1808">
        <v>0</v>
      </c>
      <c r="J1808"/>
      <c r="K1808">
        <v>0</v>
      </c>
      <c r="L1808" s="3">
        <f t="shared" si="318"/>
        <v>0</v>
      </c>
      <c r="M1808" s="3" t="str">
        <f t="shared" si="319"/>
        <v>FK-FF-CABLE-7M</v>
      </c>
      <c r="N1808" s="3" t="str">
        <f t="shared" si="320"/>
        <v>WH01X-NTA</v>
      </c>
      <c r="O1808" s="2" t="str">
        <f t="shared" si="321"/>
        <v>FK-FF-CABLE-7MWH01X-NTA</v>
      </c>
      <c r="P1808" s="2">
        <f t="shared" si="322"/>
        <v>0</v>
      </c>
      <c r="Q1808" s="2">
        <f t="shared" si="323"/>
        <v>0</v>
      </c>
      <c r="R1808" s="2">
        <f t="shared" si="324"/>
        <v>0</v>
      </c>
      <c r="S1808" s="2">
        <f t="shared" si="325"/>
        <v>0</v>
      </c>
      <c r="T1808" s="2">
        <f t="shared" si="326"/>
        <v>0</v>
      </c>
    </row>
    <row r="1809" spans="1:20" hidden="1">
      <c r="A1809" t="s">
        <v>244</v>
      </c>
      <c r="B1809"/>
      <c r="C1809"/>
      <c r="D1809">
        <v>0</v>
      </c>
      <c r="E1809">
        <v>0</v>
      </c>
      <c r="F1809">
        <v>0</v>
      </c>
      <c r="G1809"/>
      <c r="H1809">
        <v>0</v>
      </c>
      <c r="I1809">
        <v>0</v>
      </c>
      <c r="J1809"/>
      <c r="K1809">
        <v>0</v>
      </c>
      <c r="L1809" s="3">
        <f t="shared" si="318"/>
        <v>0</v>
      </c>
      <c r="M1809" s="3" t="str">
        <f t="shared" si="319"/>
        <v>NRU-220S-JAO64G</v>
      </c>
      <c r="N1809" s="3" t="str">
        <f t="shared" si="320"/>
        <v>WH01X-NTA</v>
      </c>
      <c r="O1809" s="2" t="str">
        <f t="shared" si="321"/>
        <v>NRU-220S-JAO64GWH01X-NTA</v>
      </c>
      <c r="P1809" s="2">
        <f t="shared" si="322"/>
        <v>0</v>
      </c>
      <c r="Q1809" s="2">
        <f t="shared" si="323"/>
        <v>0</v>
      </c>
      <c r="R1809" s="2">
        <f t="shared" si="324"/>
        <v>0</v>
      </c>
      <c r="S1809" s="2">
        <f t="shared" si="325"/>
        <v>0</v>
      </c>
      <c r="T1809" s="2">
        <f t="shared" si="326"/>
        <v>0</v>
      </c>
    </row>
    <row r="1810" spans="1:20" hidden="1">
      <c r="A1810" t="s">
        <v>1017</v>
      </c>
      <c r="B1810"/>
      <c r="C1810"/>
      <c r="D1810">
        <v>0</v>
      </c>
      <c r="E1810">
        <v>0</v>
      </c>
      <c r="F1810">
        <v>0</v>
      </c>
      <c r="G1810"/>
      <c r="H1810">
        <v>0</v>
      </c>
      <c r="I1810">
        <v>0</v>
      </c>
      <c r="J1810"/>
      <c r="K1810">
        <v>0</v>
      </c>
      <c r="L1810" s="3">
        <f t="shared" si="318"/>
        <v>0</v>
      </c>
      <c r="M1810" s="3" t="str">
        <f t="shared" si="319"/>
        <v>NRU-222S-JAO32G</v>
      </c>
      <c r="N1810" s="3" t="str">
        <f t="shared" si="320"/>
        <v>WH01X-NTA</v>
      </c>
      <c r="O1810" s="2" t="str">
        <f t="shared" si="321"/>
        <v>NRU-222S-JAO32GWH01X-NTA</v>
      </c>
      <c r="P1810" s="2">
        <f t="shared" si="322"/>
        <v>0</v>
      </c>
      <c r="Q1810" s="2">
        <f t="shared" si="323"/>
        <v>0</v>
      </c>
      <c r="R1810" s="2">
        <f t="shared" si="324"/>
        <v>0</v>
      </c>
      <c r="S1810" s="2">
        <f t="shared" si="325"/>
        <v>0</v>
      </c>
      <c r="T1810" s="2">
        <f t="shared" si="326"/>
        <v>0</v>
      </c>
    </row>
    <row r="1811" spans="1:20" hidden="1">
      <c r="A1811" t="s">
        <v>253</v>
      </c>
      <c r="B1811"/>
      <c r="C1811"/>
      <c r="D1811">
        <v>0</v>
      </c>
      <c r="E1811">
        <v>0</v>
      </c>
      <c r="F1811">
        <v>0</v>
      </c>
      <c r="G1811"/>
      <c r="H1811">
        <v>0</v>
      </c>
      <c r="I1811">
        <v>0</v>
      </c>
      <c r="J1811"/>
      <c r="K1811">
        <v>0</v>
      </c>
      <c r="L1811" s="3">
        <f t="shared" si="318"/>
        <v>0</v>
      </c>
      <c r="M1811" s="3" t="str">
        <f t="shared" si="319"/>
        <v>NRU-230V-AWP-JAO32G(EA)</v>
      </c>
      <c r="N1811" s="3" t="str">
        <f t="shared" si="320"/>
        <v>WH01X-NTA</v>
      </c>
      <c r="O1811" s="2" t="str">
        <f t="shared" si="321"/>
        <v>NRU-230V-AWP-JAO32G(EA)WH01X-NTA</v>
      </c>
      <c r="P1811" s="2">
        <f t="shared" si="322"/>
        <v>0</v>
      </c>
      <c r="Q1811" s="2">
        <f t="shared" si="323"/>
        <v>0</v>
      </c>
      <c r="R1811" s="2">
        <f t="shared" si="324"/>
        <v>0</v>
      </c>
      <c r="S1811" s="2">
        <f t="shared" si="325"/>
        <v>0</v>
      </c>
      <c r="T1811" s="2">
        <f t="shared" si="326"/>
        <v>0</v>
      </c>
    </row>
    <row r="1812" spans="1:20" hidden="1">
      <c r="A1812" t="s">
        <v>197</v>
      </c>
      <c r="B1812"/>
      <c r="C1812"/>
      <c r="D1812">
        <v>0</v>
      </c>
      <c r="E1812">
        <v>0</v>
      </c>
      <c r="F1812">
        <v>0</v>
      </c>
      <c r="G1812"/>
      <c r="H1812">
        <v>0</v>
      </c>
      <c r="I1812"/>
      <c r="J1812"/>
      <c r="K1812">
        <v>0</v>
      </c>
      <c r="L1812" s="3">
        <f t="shared" si="318"/>
        <v>0</v>
      </c>
      <c r="M1812" s="3" t="str">
        <f t="shared" si="319"/>
        <v>Total NRU Series</v>
      </c>
      <c r="N1812" s="3" t="str">
        <f t="shared" si="320"/>
        <v>WH01X-NTA</v>
      </c>
      <c r="O1812" s="2" t="str">
        <f t="shared" si="321"/>
        <v>Total NRU SeriesWH01X-NTA</v>
      </c>
      <c r="P1812" s="2">
        <f t="shared" si="322"/>
        <v>0</v>
      </c>
      <c r="Q1812" s="2">
        <f t="shared" si="323"/>
        <v>0</v>
      </c>
      <c r="R1812" s="2">
        <f t="shared" si="324"/>
        <v>0</v>
      </c>
      <c r="S1812" s="2">
        <f t="shared" si="325"/>
        <v>0</v>
      </c>
      <c r="T1812" s="2">
        <f t="shared" si="326"/>
        <v>0</v>
      </c>
    </row>
    <row r="1813" spans="1:20" hidden="1">
      <c r="A1813" t="s">
        <v>198</v>
      </c>
      <c r="B1813"/>
      <c r="C1813"/>
      <c r="D1813"/>
      <c r="E1813"/>
      <c r="F1813"/>
      <c r="G1813"/>
      <c r="H1813"/>
      <c r="I1813"/>
      <c r="J1813"/>
      <c r="K1813"/>
      <c r="L1813" s="3">
        <f t="shared" si="318"/>
        <v>0</v>
      </c>
      <c r="M1813" s="3" t="str">
        <f t="shared" si="319"/>
        <v>Nuvo-10000 Series</v>
      </c>
      <c r="N1813" s="3" t="str">
        <f t="shared" si="320"/>
        <v>WH01X-NTA</v>
      </c>
      <c r="O1813" s="2" t="str">
        <f t="shared" si="321"/>
        <v>Nuvo-10000 SeriesWH01X-NTA</v>
      </c>
      <c r="P1813" s="2">
        <f t="shared" si="322"/>
        <v>0</v>
      </c>
      <c r="Q1813" s="2">
        <f t="shared" si="323"/>
        <v>0</v>
      </c>
      <c r="R1813" s="2">
        <f t="shared" si="324"/>
        <v>0</v>
      </c>
      <c r="S1813" s="2">
        <f t="shared" si="325"/>
        <v>0</v>
      </c>
      <c r="T1813" s="2">
        <f t="shared" si="326"/>
        <v>0</v>
      </c>
    </row>
    <row r="1814" spans="1:20" hidden="1">
      <c r="A1814" t="s">
        <v>79</v>
      </c>
      <c r="B1814"/>
      <c r="C1814"/>
      <c r="D1814">
        <v>0</v>
      </c>
      <c r="E1814">
        <v>0</v>
      </c>
      <c r="F1814">
        <v>0</v>
      </c>
      <c r="G1814"/>
      <c r="H1814">
        <v>0</v>
      </c>
      <c r="I1814">
        <v>0</v>
      </c>
      <c r="J1814"/>
      <c r="K1814">
        <v>0</v>
      </c>
      <c r="L1814" s="3">
        <f t="shared" si="318"/>
        <v>0</v>
      </c>
      <c r="M1814" s="3" t="str">
        <f t="shared" si="319"/>
        <v>Nuvo-10108GC</v>
      </c>
      <c r="N1814" s="3" t="str">
        <f t="shared" si="320"/>
        <v>WH01X-NTA</v>
      </c>
      <c r="O1814" s="2" t="str">
        <f t="shared" si="321"/>
        <v>Nuvo-10108GCWH01X-NTA</v>
      </c>
      <c r="P1814" s="2">
        <f t="shared" si="322"/>
        <v>0</v>
      </c>
      <c r="Q1814" s="2">
        <f t="shared" si="323"/>
        <v>0</v>
      </c>
      <c r="R1814" s="2">
        <f t="shared" si="324"/>
        <v>0</v>
      </c>
      <c r="S1814" s="2">
        <f t="shared" si="325"/>
        <v>0</v>
      </c>
      <c r="T1814" s="2">
        <f t="shared" si="326"/>
        <v>0</v>
      </c>
    </row>
    <row r="1815" spans="1:20" hidden="1">
      <c r="A1815" t="s">
        <v>199</v>
      </c>
      <c r="B1815"/>
      <c r="C1815"/>
      <c r="D1815">
        <v>0</v>
      </c>
      <c r="E1815">
        <v>0</v>
      </c>
      <c r="F1815">
        <v>0</v>
      </c>
      <c r="G1815"/>
      <c r="H1815">
        <v>0</v>
      </c>
      <c r="I1815">
        <v>0</v>
      </c>
      <c r="J1815"/>
      <c r="K1815">
        <v>0</v>
      </c>
      <c r="L1815" s="3">
        <f t="shared" si="318"/>
        <v>0</v>
      </c>
      <c r="M1815" s="3" t="str">
        <f t="shared" si="319"/>
        <v>Nuvo-10208GC(EA)</v>
      </c>
      <c r="N1815" s="3" t="str">
        <f t="shared" si="320"/>
        <v>WH01X-NTA</v>
      </c>
      <c r="O1815" s="2" t="str">
        <f t="shared" si="321"/>
        <v>Nuvo-10208GC(EA)WH01X-NTA</v>
      </c>
      <c r="P1815" s="2">
        <f t="shared" si="322"/>
        <v>0</v>
      </c>
      <c r="Q1815" s="2">
        <f t="shared" si="323"/>
        <v>0</v>
      </c>
      <c r="R1815" s="2">
        <f t="shared" si="324"/>
        <v>0</v>
      </c>
      <c r="S1815" s="2">
        <f t="shared" si="325"/>
        <v>0</v>
      </c>
      <c r="T1815" s="2">
        <f t="shared" si="326"/>
        <v>0</v>
      </c>
    </row>
    <row r="1816" spans="1:20" hidden="1">
      <c r="A1816" t="s">
        <v>200</v>
      </c>
      <c r="B1816"/>
      <c r="C1816"/>
      <c r="D1816">
        <v>0</v>
      </c>
      <c r="E1816">
        <v>0</v>
      </c>
      <c r="F1816">
        <v>0</v>
      </c>
      <c r="G1816"/>
      <c r="H1816">
        <v>0</v>
      </c>
      <c r="I1816"/>
      <c r="J1816"/>
      <c r="K1816">
        <v>0</v>
      </c>
      <c r="L1816" s="3">
        <f t="shared" si="318"/>
        <v>0</v>
      </c>
      <c r="M1816" s="3" t="str">
        <f t="shared" si="319"/>
        <v>Total Nuvo-10000 Series</v>
      </c>
      <c r="N1816" s="3" t="str">
        <f t="shared" si="320"/>
        <v>WH01X-NTA</v>
      </c>
      <c r="O1816" s="2" t="str">
        <f t="shared" si="321"/>
        <v>Total Nuvo-10000 SeriesWH01X-NTA</v>
      </c>
      <c r="P1816" s="2">
        <f t="shared" si="322"/>
        <v>0</v>
      </c>
      <c r="Q1816" s="2">
        <f t="shared" si="323"/>
        <v>0</v>
      </c>
      <c r="R1816" s="2">
        <f t="shared" si="324"/>
        <v>0</v>
      </c>
      <c r="S1816" s="2">
        <f t="shared" si="325"/>
        <v>0</v>
      </c>
      <c r="T1816" s="2">
        <f t="shared" si="326"/>
        <v>0</v>
      </c>
    </row>
    <row r="1817" spans="1:20" hidden="1">
      <c r="A1817" t="s">
        <v>201</v>
      </c>
      <c r="B1817"/>
      <c r="C1817"/>
      <c r="D1817"/>
      <c r="E1817"/>
      <c r="F1817"/>
      <c r="G1817"/>
      <c r="H1817"/>
      <c r="I1817"/>
      <c r="J1817"/>
      <c r="K1817"/>
      <c r="L1817" s="3">
        <f t="shared" si="318"/>
        <v>0</v>
      </c>
      <c r="M1817" s="3" t="str">
        <f t="shared" si="319"/>
        <v>Nuvo-5000 Series</v>
      </c>
      <c r="N1817" s="3" t="str">
        <f t="shared" si="320"/>
        <v>WH01X-NTA</v>
      </c>
      <c r="O1817" s="2" t="str">
        <f t="shared" si="321"/>
        <v>Nuvo-5000 SeriesWH01X-NTA</v>
      </c>
      <c r="P1817" s="2">
        <f t="shared" si="322"/>
        <v>0</v>
      </c>
      <c r="Q1817" s="2">
        <f t="shared" si="323"/>
        <v>0</v>
      </c>
      <c r="R1817" s="2">
        <f t="shared" si="324"/>
        <v>0</v>
      </c>
      <c r="S1817" s="2">
        <f t="shared" si="325"/>
        <v>0</v>
      </c>
      <c r="T1817" s="2">
        <f t="shared" si="326"/>
        <v>0</v>
      </c>
    </row>
    <row r="1818" spans="1:20" hidden="1">
      <c r="A1818" t="s">
        <v>202</v>
      </c>
      <c r="B1818"/>
      <c r="C1818"/>
      <c r="D1818">
        <v>0</v>
      </c>
      <c r="E1818">
        <v>0</v>
      </c>
      <c r="F1818">
        <v>0</v>
      </c>
      <c r="G1818"/>
      <c r="H1818">
        <v>0</v>
      </c>
      <c r="I1818">
        <v>0</v>
      </c>
      <c r="J1818"/>
      <c r="K1818">
        <v>0</v>
      </c>
      <c r="L1818" s="3">
        <f t="shared" si="318"/>
        <v>0</v>
      </c>
      <c r="M1818" s="3" t="str">
        <f t="shared" si="319"/>
        <v>Nuvo-5002E</v>
      </c>
      <c r="N1818" s="3" t="str">
        <f t="shared" si="320"/>
        <v>WH01X-NTA</v>
      </c>
      <c r="O1818" s="2" t="str">
        <f t="shared" si="321"/>
        <v>Nuvo-5002EWH01X-NTA</v>
      </c>
      <c r="P1818" s="2">
        <f t="shared" si="322"/>
        <v>0</v>
      </c>
      <c r="Q1818" s="2">
        <f t="shared" si="323"/>
        <v>0</v>
      </c>
      <c r="R1818" s="2">
        <f t="shared" si="324"/>
        <v>0</v>
      </c>
      <c r="S1818" s="2">
        <f t="shared" si="325"/>
        <v>0</v>
      </c>
      <c r="T1818" s="2">
        <f t="shared" si="326"/>
        <v>0</v>
      </c>
    </row>
    <row r="1819" spans="1:20" hidden="1">
      <c r="A1819" t="s">
        <v>2216</v>
      </c>
      <c r="B1819"/>
      <c r="C1819"/>
      <c r="D1819">
        <v>0</v>
      </c>
      <c r="E1819">
        <v>0</v>
      </c>
      <c r="F1819">
        <v>0</v>
      </c>
      <c r="G1819"/>
      <c r="H1819">
        <v>0</v>
      </c>
      <c r="I1819">
        <v>0</v>
      </c>
      <c r="J1819"/>
      <c r="K1819">
        <v>0</v>
      </c>
      <c r="L1819" s="3">
        <f t="shared" si="318"/>
        <v>0</v>
      </c>
      <c r="M1819" s="3" t="str">
        <f t="shared" si="319"/>
        <v>Nuvo-5026E-i7QC</v>
      </c>
      <c r="N1819" s="3" t="str">
        <f t="shared" si="320"/>
        <v>WH01X-NTA</v>
      </c>
      <c r="O1819" s="2" t="str">
        <f t="shared" si="321"/>
        <v>Nuvo-5026E-i7QCWH01X-NTA</v>
      </c>
      <c r="P1819" s="2">
        <f t="shared" si="322"/>
        <v>0</v>
      </c>
      <c r="Q1819" s="2">
        <f t="shared" si="323"/>
        <v>0</v>
      </c>
      <c r="R1819" s="2">
        <f t="shared" si="324"/>
        <v>0</v>
      </c>
      <c r="S1819" s="2">
        <f t="shared" si="325"/>
        <v>0</v>
      </c>
      <c r="T1819" s="2">
        <f t="shared" si="326"/>
        <v>0</v>
      </c>
    </row>
    <row r="1820" spans="1:20" hidden="1">
      <c r="A1820" t="s">
        <v>203</v>
      </c>
      <c r="B1820"/>
      <c r="C1820"/>
      <c r="D1820">
        <v>0</v>
      </c>
      <c r="E1820">
        <v>0</v>
      </c>
      <c r="F1820">
        <v>0</v>
      </c>
      <c r="G1820"/>
      <c r="H1820">
        <v>0</v>
      </c>
      <c r="I1820"/>
      <c r="J1820"/>
      <c r="K1820">
        <v>0</v>
      </c>
      <c r="L1820" s="3">
        <f t="shared" si="318"/>
        <v>0</v>
      </c>
      <c r="M1820" s="3" t="str">
        <f t="shared" si="319"/>
        <v>Total Nuvo-5000 Series</v>
      </c>
      <c r="N1820" s="3" t="str">
        <f t="shared" si="320"/>
        <v>WH01X-NTA</v>
      </c>
      <c r="O1820" s="2" t="str">
        <f t="shared" si="321"/>
        <v>Total Nuvo-5000 SeriesWH01X-NTA</v>
      </c>
      <c r="P1820" s="2">
        <f t="shared" si="322"/>
        <v>0</v>
      </c>
      <c r="Q1820" s="2">
        <f t="shared" si="323"/>
        <v>0</v>
      </c>
      <c r="R1820" s="2">
        <f t="shared" si="324"/>
        <v>0</v>
      </c>
      <c r="S1820" s="2">
        <f t="shared" si="325"/>
        <v>0</v>
      </c>
      <c r="T1820" s="2">
        <f t="shared" si="326"/>
        <v>0</v>
      </c>
    </row>
    <row r="1821" spans="1:20" hidden="1">
      <c r="A1821" t="s">
        <v>204</v>
      </c>
      <c r="B1821"/>
      <c r="C1821"/>
      <c r="D1821"/>
      <c r="E1821"/>
      <c r="F1821"/>
      <c r="G1821"/>
      <c r="H1821"/>
      <c r="I1821"/>
      <c r="J1821"/>
      <c r="K1821"/>
      <c r="L1821" s="3">
        <f t="shared" si="318"/>
        <v>0</v>
      </c>
      <c r="M1821" s="3" t="str">
        <f t="shared" si="319"/>
        <v>Nuvo-6000 Series</v>
      </c>
      <c r="N1821" s="3" t="str">
        <f t="shared" si="320"/>
        <v>WH01X-NTA</v>
      </c>
      <c r="O1821" s="2" t="str">
        <f t="shared" si="321"/>
        <v>Nuvo-6000 SeriesWH01X-NTA</v>
      </c>
      <c r="P1821" s="2">
        <f t="shared" si="322"/>
        <v>0</v>
      </c>
      <c r="Q1821" s="2">
        <f t="shared" si="323"/>
        <v>0</v>
      </c>
      <c r="R1821" s="2">
        <f t="shared" si="324"/>
        <v>0</v>
      </c>
      <c r="S1821" s="2">
        <f t="shared" si="325"/>
        <v>0</v>
      </c>
      <c r="T1821" s="2">
        <f t="shared" si="326"/>
        <v>0</v>
      </c>
    </row>
    <row r="1822" spans="1:20" hidden="1">
      <c r="A1822" t="s">
        <v>205</v>
      </c>
      <c r="B1822"/>
      <c r="C1822"/>
      <c r="D1822">
        <v>0</v>
      </c>
      <c r="E1822">
        <v>0</v>
      </c>
      <c r="F1822">
        <v>0</v>
      </c>
      <c r="G1822"/>
      <c r="H1822">
        <v>0</v>
      </c>
      <c r="I1822">
        <v>0</v>
      </c>
      <c r="J1822"/>
      <c r="K1822">
        <v>0</v>
      </c>
      <c r="L1822" s="3">
        <f t="shared" si="318"/>
        <v>0</v>
      </c>
      <c r="M1822" s="3" t="str">
        <f t="shared" si="319"/>
        <v>Nuvo-6108GC</v>
      </c>
      <c r="N1822" s="3" t="str">
        <f t="shared" si="320"/>
        <v>WH01X-NTA</v>
      </c>
      <c r="O1822" s="2" t="str">
        <f t="shared" si="321"/>
        <v>Nuvo-6108GCWH01X-NTA</v>
      </c>
      <c r="P1822" s="2">
        <f t="shared" si="322"/>
        <v>0</v>
      </c>
      <c r="Q1822" s="2">
        <f t="shared" si="323"/>
        <v>0</v>
      </c>
      <c r="R1822" s="2">
        <f t="shared" si="324"/>
        <v>0</v>
      </c>
      <c r="S1822" s="2">
        <f t="shared" si="325"/>
        <v>0</v>
      </c>
      <c r="T1822" s="2">
        <f t="shared" si="326"/>
        <v>0</v>
      </c>
    </row>
    <row r="1823" spans="1:20" hidden="1">
      <c r="A1823" t="s">
        <v>206</v>
      </c>
      <c r="B1823"/>
      <c r="C1823"/>
      <c r="D1823">
        <v>0</v>
      </c>
      <c r="E1823">
        <v>0</v>
      </c>
      <c r="F1823">
        <v>0</v>
      </c>
      <c r="G1823"/>
      <c r="H1823">
        <v>0</v>
      </c>
      <c r="I1823"/>
      <c r="J1823"/>
      <c r="K1823">
        <v>0</v>
      </c>
      <c r="L1823" s="3">
        <f t="shared" si="318"/>
        <v>0</v>
      </c>
      <c r="M1823" s="3" t="str">
        <f t="shared" si="319"/>
        <v>Total Nuvo-6000 Series</v>
      </c>
      <c r="N1823" s="3" t="str">
        <f t="shared" si="320"/>
        <v>WH01X-NTA</v>
      </c>
      <c r="O1823" s="2" t="str">
        <f t="shared" si="321"/>
        <v>Total Nuvo-6000 SeriesWH01X-NTA</v>
      </c>
      <c r="P1823" s="2">
        <f t="shared" si="322"/>
        <v>0</v>
      </c>
      <c r="Q1823" s="2">
        <f t="shared" si="323"/>
        <v>0</v>
      </c>
      <c r="R1823" s="2">
        <f t="shared" si="324"/>
        <v>0</v>
      </c>
      <c r="S1823" s="2">
        <f t="shared" si="325"/>
        <v>0</v>
      </c>
      <c r="T1823" s="2">
        <f t="shared" si="326"/>
        <v>0</v>
      </c>
    </row>
    <row r="1824" spans="1:20" hidden="1">
      <c r="A1824" t="s">
        <v>207</v>
      </c>
      <c r="B1824"/>
      <c r="C1824"/>
      <c r="D1824"/>
      <c r="E1824"/>
      <c r="F1824"/>
      <c r="G1824"/>
      <c r="H1824"/>
      <c r="I1824"/>
      <c r="J1824"/>
      <c r="K1824"/>
      <c r="L1824" s="3">
        <f t="shared" si="318"/>
        <v>0</v>
      </c>
      <c r="M1824" s="3" t="str">
        <f t="shared" si="319"/>
        <v>Nuvo-7000 Series</v>
      </c>
      <c r="N1824" s="3" t="str">
        <f t="shared" si="320"/>
        <v>WH01X-NTA</v>
      </c>
      <c r="O1824" s="2" t="str">
        <f t="shared" si="321"/>
        <v>Nuvo-7000 SeriesWH01X-NTA</v>
      </c>
      <c r="P1824" s="2">
        <f t="shared" si="322"/>
        <v>0</v>
      </c>
      <c r="Q1824" s="2">
        <f t="shared" si="323"/>
        <v>0</v>
      </c>
      <c r="R1824" s="2">
        <f t="shared" si="324"/>
        <v>0</v>
      </c>
      <c r="S1824" s="2">
        <f t="shared" si="325"/>
        <v>0</v>
      </c>
      <c r="T1824" s="2">
        <f t="shared" si="326"/>
        <v>0</v>
      </c>
    </row>
    <row r="1825" spans="1:20" hidden="1">
      <c r="A1825" t="s">
        <v>208</v>
      </c>
      <c r="B1825"/>
      <c r="C1825"/>
      <c r="D1825">
        <v>0</v>
      </c>
      <c r="E1825">
        <v>0</v>
      </c>
      <c r="F1825">
        <v>0</v>
      </c>
      <c r="G1825"/>
      <c r="H1825">
        <v>0</v>
      </c>
      <c r="I1825">
        <v>0</v>
      </c>
      <c r="J1825"/>
      <c r="K1825">
        <v>0</v>
      </c>
      <c r="L1825" s="3">
        <f t="shared" si="318"/>
        <v>0</v>
      </c>
      <c r="M1825" s="3" t="str">
        <f t="shared" si="319"/>
        <v>Nuvis-7306RT-DTIO(EA)</v>
      </c>
      <c r="N1825" s="3" t="str">
        <f t="shared" si="320"/>
        <v>WH01X-NTA</v>
      </c>
      <c r="O1825" s="2" t="str">
        <f t="shared" si="321"/>
        <v>Nuvis-7306RT-DTIO(EA)WH01X-NTA</v>
      </c>
      <c r="P1825" s="2">
        <f t="shared" si="322"/>
        <v>0</v>
      </c>
      <c r="Q1825" s="2">
        <f t="shared" si="323"/>
        <v>0</v>
      </c>
      <c r="R1825" s="2">
        <f t="shared" si="324"/>
        <v>0</v>
      </c>
      <c r="S1825" s="2">
        <f t="shared" si="325"/>
        <v>0</v>
      </c>
      <c r="T1825" s="2">
        <f t="shared" si="326"/>
        <v>0</v>
      </c>
    </row>
    <row r="1826" spans="1:20" hidden="1">
      <c r="A1826" t="s">
        <v>80</v>
      </c>
      <c r="B1826"/>
      <c r="C1826"/>
      <c r="D1826">
        <v>0</v>
      </c>
      <c r="E1826">
        <v>0</v>
      </c>
      <c r="F1826">
        <v>0</v>
      </c>
      <c r="G1826"/>
      <c r="H1826">
        <v>0</v>
      </c>
      <c r="I1826">
        <v>0</v>
      </c>
      <c r="J1826"/>
      <c r="K1826">
        <v>0</v>
      </c>
      <c r="L1826" s="3">
        <f t="shared" si="318"/>
        <v>0</v>
      </c>
      <c r="M1826" s="3" t="str">
        <f t="shared" si="319"/>
        <v>Nuvo-7002LP-LME</v>
      </c>
      <c r="N1826" s="3" t="str">
        <f t="shared" si="320"/>
        <v>WH01X-NTA</v>
      </c>
      <c r="O1826" s="2" t="str">
        <f t="shared" si="321"/>
        <v>Nuvo-7002LP-LMEWH01X-NTA</v>
      </c>
      <c r="P1826" s="2">
        <f t="shared" si="322"/>
        <v>0</v>
      </c>
      <c r="Q1826" s="2">
        <f t="shared" si="323"/>
        <v>0</v>
      </c>
      <c r="R1826" s="2">
        <f t="shared" si="324"/>
        <v>0</v>
      </c>
      <c r="S1826" s="2">
        <f t="shared" si="325"/>
        <v>0</v>
      </c>
      <c r="T1826" s="2">
        <f t="shared" si="326"/>
        <v>0</v>
      </c>
    </row>
    <row r="1827" spans="1:20" hidden="1">
      <c r="A1827" t="s">
        <v>81</v>
      </c>
      <c r="B1827"/>
      <c r="C1827"/>
      <c r="D1827">
        <v>20</v>
      </c>
      <c r="E1827">
        <v>30</v>
      </c>
      <c r="F1827">
        <v>-10</v>
      </c>
      <c r="G1827"/>
      <c r="H1827">
        <v>0</v>
      </c>
      <c r="I1827">
        <v>0</v>
      </c>
      <c r="J1827"/>
      <c r="K1827">
        <v>8.1</v>
      </c>
      <c r="L1827" s="3">
        <f t="shared" si="318"/>
        <v>20</v>
      </c>
      <c r="M1827" s="3" t="str">
        <f t="shared" si="319"/>
        <v>Nuvo-7006LP</v>
      </c>
      <c r="N1827" s="3" t="str">
        <f t="shared" si="320"/>
        <v>WH01X-NTA</v>
      </c>
      <c r="O1827" s="2" t="str">
        <f t="shared" si="321"/>
        <v>Nuvo-7006LPWH01X-NTA</v>
      </c>
      <c r="P1827" s="2">
        <f t="shared" si="322"/>
        <v>20</v>
      </c>
      <c r="Q1827" s="2">
        <f t="shared" si="323"/>
        <v>30</v>
      </c>
      <c r="R1827" s="2">
        <f t="shared" si="324"/>
        <v>-10</v>
      </c>
      <c r="S1827" s="2">
        <f t="shared" si="325"/>
        <v>0</v>
      </c>
      <c r="T1827" s="2">
        <f t="shared" si="326"/>
        <v>-10</v>
      </c>
    </row>
    <row r="1828" spans="1:20" hidden="1">
      <c r="A1828" t="s">
        <v>82</v>
      </c>
      <c r="B1828"/>
      <c r="C1828"/>
      <c r="D1828">
        <v>0</v>
      </c>
      <c r="E1828">
        <v>0</v>
      </c>
      <c r="F1828">
        <v>0</v>
      </c>
      <c r="G1828"/>
      <c r="H1828">
        <v>0</v>
      </c>
      <c r="I1828">
        <v>0</v>
      </c>
      <c r="J1828"/>
      <c r="K1828">
        <v>0</v>
      </c>
      <c r="L1828" s="3">
        <f t="shared" si="318"/>
        <v>0</v>
      </c>
      <c r="M1828" s="3" t="str">
        <f t="shared" si="319"/>
        <v>Nuvo-7006LP-PoE</v>
      </c>
      <c r="N1828" s="3" t="str">
        <f t="shared" si="320"/>
        <v>WH01X-NTA</v>
      </c>
      <c r="O1828" s="2" t="str">
        <f t="shared" si="321"/>
        <v>Nuvo-7006LP-PoEWH01X-NTA</v>
      </c>
      <c r="P1828" s="2">
        <f t="shared" si="322"/>
        <v>0</v>
      </c>
      <c r="Q1828" s="2">
        <f t="shared" si="323"/>
        <v>0</v>
      </c>
      <c r="R1828" s="2">
        <f t="shared" si="324"/>
        <v>0</v>
      </c>
      <c r="S1828" s="2">
        <f t="shared" si="325"/>
        <v>0</v>
      </c>
      <c r="T1828" s="2">
        <f t="shared" si="326"/>
        <v>0</v>
      </c>
    </row>
    <row r="1829" spans="1:20" hidden="1">
      <c r="A1829" t="s">
        <v>83</v>
      </c>
      <c r="B1829"/>
      <c r="C1829"/>
      <c r="D1829">
        <v>0</v>
      </c>
      <c r="E1829">
        <v>0</v>
      </c>
      <c r="F1829">
        <v>0</v>
      </c>
      <c r="G1829"/>
      <c r="H1829">
        <v>0</v>
      </c>
      <c r="I1829">
        <v>0</v>
      </c>
      <c r="J1829"/>
      <c r="K1829">
        <v>0</v>
      </c>
      <c r="L1829" s="3">
        <f t="shared" si="318"/>
        <v>0</v>
      </c>
      <c r="M1829" s="3" t="str">
        <f t="shared" si="319"/>
        <v>Nuvo-7501</v>
      </c>
      <c r="N1829" s="3" t="str">
        <f t="shared" si="320"/>
        <v>WH01X-NTA</v>
      </c>
      <c r="O1829" s="2" t="str">
        <f t="shared" si="321"/>
        <v>Nuvo-7501WH01X-NTA</v>
      </c>
      <c r="P1829" s="2">
        <f t="shared" si="322"/>
        <v>0</v>
      </c>
      <c r="Q1829" s="2">
        <f t="shared" si="323"/>
        <v>0</v>
      </c>
      <c r="R1829" s="2">
        <f t="shared" si="324"/>
        <v>0</v>
      </c>
      <c r="S1829" s="2">
        <f t="shared" si="325"/>
        <v>0</v>
      </c>
      <c r="T1829" s="2">
        <f t="shared" si="326"/>
        <v>0</v>
      </c>
    </row>
    <row r="1830" spans="1:20" hidden="1">
      <c r="A1830" t="s">
        <v>84</v>
      </c>
      <c r="B1830"/>
      <c r="C1830"/>
      <c r="D1830">
        <v>20</v>
      </c>
      <c r="E1830">
        <v>140</v>
      </c>
      <c r="F1830">
        <v>-120</v>
      </c>
      <c r="G1830"/>
      <c r="H1830">
        <v>0</v>
      </c>
      <c r="I1830">
        <v>0</v>
      </c>
      <c r="J1830"/>
      <c r="K1830">
        <v>0</v>
      </c>
      <c r="L1830" s="3">
        <f t="shared" si="318"/>
        <v>20</v>
      </c>
      <c r="M1830" s="3" t="str">
        <f t="shared" si="319"/>
        <v>Nuvo-7505D</v>
      </c>
      <c r="N1830" s="3" t="str">
        <f t="shared" si="320"/>
        <v>WH01X-NTA</v>
      </c>
      <c r="O1830" s="2" t="str">
        <f t="shared" si="321"/>
        <v>Nuvo-7505DWH01X-NTA</v>
      </c>
      <c r="P1830" s="2">
        <f t="shared" si="322"/>
        <v>20</v>
      </c>
      <c r="Q1830" s="2">
        <f t="shared" si="323"/>
        <v>140</v>
      </c>
      <c r="R1830" s="2">
        <f t="shared" si="324"/>
        <v>-120</v>
      </c>
      <c r="S1830" s="2">
        <f t="shared" si="325"/>
        <v>0</v>
      </c>
      <c r="T1830" s="2">
        <f t="shared" si="326"/>
        <v>-120</v>
      </c>
    </row>
    <row r="1831" spans="1:20" hidden="1">
      <c r="A1831" t="s">
        <v>152</v>
      </c>
      <c r="B1831"/>
      <c r="C1831"/>
      <c r="D1831">
        <v>0</v>
      </c>
      <c r="E1831">
        <v>0</v>
      </c>
      <c r="F1831">
        <v>0</v>
      </c>
      <c r="G1831"/>
      <c r="H1831">
        <v>0</v>
      </c>
      <c r="I1831">
        <v>0</v>
      </c>
      <c r="J1831"/>
      <c r="K1831">
        <v>0</v>
      </c>
      <c r="L1831" s="3">
        <f t="shared" si="318"/>
        <v>0</v>
      </c>
      <c r="M1831" s="3" t="str">
        <f t="shared" si="319"/>
        <v>Nuvo-7531</v>
      </c>
      <c r="N1831" s="3" t="str">
        <f t="shared" si="320"/>
        <v>WH01X-NTA</v>
      </c>
      <c r="O1831" s="2" t="str">
        <f t="shared" si="321"/>
        <v>Nuvo-7531WH01X-NTA</v>
      </c>
      <c r="P1831" s="2">
        <f t="shared" si="322"/>
        <v>0</v>
      </c>
      <c r="Q1831" s="2">
        <f t="shared" si="323"/>
        <v>0</v>
      </c>
      <c r="R1831" s="2">
        <f t="shared" si="324"/>
        <v>0</v>
      </c>
      <c r="S1831" s="2">
        <f t="shared" si="325"/>
        <v>0</v>
      </c>
      <c r="T1831" s="2">
        <f t="shared" si="326"/>
        <v>0</v>
      </c>
    </row>
    <row r="1832" spans="1:20" hidden="1">
      <c r="A1832" t="s">
        <v>209</v>
      </c>
      <c r="B1832"/>
      <c r="C1832"/>
      <c r="D1832">
        <v>40</v>
      </c>
      <c r="E1832">
        <v>170</v>
      </c>
      <c r="F1832">
        <v>-130</v>
      </c>
      <c r="G1832"/>
      <c r="H1832">
        <v>0</v>
      </c>
      <c r="I1832"/>
      <c r="J1832"/>
      <c r="K1832">
        <v>8.1</v>
      </c>
      <c r="L1832" s="3">
        <f t="shared" si="318"/>
        <v>40</v>
      </c>
      <c r="M1832" s="3" t="str">
        <f t="shared" si="319"/>
        <v>Total Nuvo-7000 Series</v>
      </c>
      <c r="N1832" s="3" t="str">
        <f t="shared" si="320"/>
        <v>WH01X-NTA</v>
      </c>
      <c r="O1832" s="2" t="str">
        <f t="shared" si="321"/>
        <v>Total Nuvo-7000 SeriesWH01X-NTA</v>
      </c>
      <c r="P1832" s="2">
        <f t="shared" si="322"/>
        <v>40</v>
      </c>
      <c r="Q1832" s="2">
        <f t="shared" si="323"/>
        <v>170</v>
      </c>
      <c r="R1832" s="2">
        <f t="shared" si="324"/>
        <v>-130</v>
      </c>
      <c r="S1832" s="2">
        <f t="shared" si="325"/>
        <v>0</v>
      </c>
      <c r="T1832" s="2">
        <f t="shared" si="326"/>
        <v>-130</v>
      </c>
    </row>
    <row r="1833" spans="1:20" hidden="1">
      <c r="A1833" t="s">
        <v>210</v>
      </c>
      <c r="B1833"/>
      <c r="C1833"/>
      <c r="D1833"/>
      <c r="E1833"/>
      <c r="F1833"/>
      <c r="G1833"/>
      <c r="H1833"/>
      <c r="I1833"/>
      <c r="J1833"/>
      <c r="K1833"/>
      <c r="L1833" s="3">
        <f t="shared" si="318"/>
        <v>0</v>
      </c>
      <c r="M1833" s="3" t="str">
        <f t="shared" si="319"/>
        <v>Nuvo-8000 Series</v>
      </c>
      <c r="N1833" s="3" t="str">
        <f t="shared" si="320"/>
        <v>WH01X-NTA</v>
      </c>
      <c r="O1833" s="2" t="str">
        <f t="shared" si="321"/>
        <v>Nuvo-8000 SeriesWH01X-NTA</v>
      </c>
      <c r="P1833" s="2">
        <f t="shared" si="322"/>
        <v>0</v>
      </c>
      <c r="Q1833" s="2">
        <f t="shared" si="323"/>
        <v>0</v>
      </c>
      <c r="R1833" s="2">
        <f t="shared" si="324"/>
        <v>0</v>
      </c>
      <c r="S1833" s="2">
        <f t="shared" si="325"/>
        <v>0</v>
      </c>
      <c r="T1833" s="2">
        <f t="shared" si="326"/>
        <v>0</v>
      </c>
    </row>
    <row r="1834" spans="1:20" hidden="1">
      <c r="A1834" t="s">
        <v>85</v>
      </c>
      <c r="B1834"/>
      <c r="C1834"/>
      <c r="D1834">
        <v>0</v>
      </c>
      <c r="E1834">
        <v>0</v>
      </c>
      <c r="F1834">
        <v>0</v>
      </c>
      <c r="G1834"/>
      <c r="H1834">
        <v>0</v>
      </c>
      <c r="I1834">
        <v>0</v>
      </c>
      <c r="J1834"/>
      <c r="K1834">
        <v>0</v>
      </c>
      <c r="L1834" s="3">
        <f t="shared" si="318"/>
        <v>0</v>
      </c>
      <c r="M1834" s="3" t="str">
        <f t="shared" si="319"/>
        <v>Nuvo-8108GC</v>
      </c>
      <c r="N1834" s="3" t="str">
        <f t="shared" si="320"/>
        <v>WH01X-NTA</v>
      </c>
      <c r="O1834" s="2" t="str">
        <f t="shared" si="321"/>
        <v>Nuvo-8108GCWH01X-NTA</v>
      </c>
      <c r="P1834" s="2">
        <f t="shared" si="322"/>
        <v>0</v>
      </c>
      <c r="Q1834" s="2">
        <f t="shared" si="323"/>
        <v>0</v>
      </c>
      <c r="R1834" s="2">
        <f t="shared" si="324"/>
        <v>0</v>
      </c>
      <c r="S1834" s="2">
        <f t="shared" si="325"/>
        <v>0</v>
      </c>
      <c r="T1834" s="2">
        <f t="shared" si="326"/>
        <v>0</v>
      </c>
    </row>
    <row r="1835" spans="1:20" hidden="1">
      <c r="A1835" t="s">
        <v>86</v>
      </c>
      <c r="B1835"/>
      <c r="C1835"/>
      <c r="D1835">
        <v>0</v>
      </c>
      <c r="E1835">
        <v>0</v>
      </c>
      <c r="F1835">
        <v>0</v>
      </c>
      <c r="G1835"/>
      <c r="H1835">
        <v>0</v>
      </c>
      <c r="I1835">
        <v>0</v>
      </c>
      <c r="J1835"/>
      <c r="K1835">
        <v>0</v>
      </c>
      <c r="L1835" s="3">
        <f t="shared" si="318"/>
        <v>0</v>
      </c>
      <c r="M1835" s="3" t="str">
        <f t="shared" si="319"/>
        <v>Nuvo-8108GC-QD-A6</v>
      </c>
      <c r="N1835" s="3" t="str">
        <f t="shared" si="320"/>
        <v>WH01X-NTA</v>
      </c>
      <c r="O1835" s="2" t="str">
        <f t="shared" si="321"/>
        <v>Nuvo-8108GC-QD-A6WH01X-NTA</v>
      </c>
      <c r="P1835" s="2">
        <f t="shared" si="322"/>
        <v>0</v>
      </c>
      <c r="Q1835" s="2">
        <f t="shared" si="323"/>
        <v>0</v>
      </c>
      <c r="R1835" s="2">
        <f t="shared" si="324"/>
        <v>0</v>
      </c>
      <c r="S1835" s="2">
        <f t="shared" si="325"/>
        <v>0</v>
      </c>
      <c r="T1835" s="2">
        <f t="shared" si="326"/>
        <v>0</v>
      </c>
    </row>
    <row r="1836" spans="1:20" hidden="1">
      <c r="A1836" t="s">
        <v>153</v>
      </c>
      <c r="B1836"/>
      <c r="C1836"/>
      <c r="D1836">
        <v>0</v>
      </c>
      <c r="E1836">
        <v>0</v>
      </c>
      <c r="F1836">
        <v>0</v>
      </c>
      <c r="G1836"/>
      <c r="H1836">
        <v>0</v>
      </c>
      <c r="I1836">
        <v>0</v>
      </c>
      <c r="J1836"/>
      <c r="K1836">
        <v>0</v>
      </c>
      <c r="L1836" s="3">
        <f t="shared" si="318"/>
        <v>0</v>
      </c>
      <c r="M1836" s="3" t="str">
        <f t="shared" si="319"/>
        <v>Nuvo-8108GC-XL</v>
      </c>
      <c r="N1836" s="3" t="str">
        <f t="shared" si="320"/>
        <v>WH01X-NTA</v>
      </c>
      <c r="O1836" s="2" t="str">
        <f t="shared" si="321"/>
        <v>Nuvo-8108GC-XLWH01X-NTA</v>
      </c>
      <c r="P1836" s="2">
        <f t="shared" si="322"/>
        <v>0</v>
      </c>
      <c r="Q1836" s="2">
        <f t="shared" si="323"/>
        <v>0</v>
      </c>
      <c r="R1836" s="2">
        <f t="shared" si="324"/>
        <v>0</v>
      </c>
      <c r="S1836" s="2">
        <f t="shared" si="325"/>
        <v>0</v>
      </c>
      <c r="T1836" s="2">
        <f t="shared" si="326"/>
        <v>0</v>
      </c>
    </row>
    <row r="1837" spans="1:20" hidden="1">
      <c r="A1837" t="s">
        <v>211</v>
      </c>
      <c r="B1837"/>
      <c r="C1837"/>
      <c r="D1837">
        <v>0</v>
      </c>
      <c r="E1837">
        <v>0</v>
      </c>
      <c r="F1837">
        <v>0</v>
      </c>
      <c r="G1837"/>
      <c r="H1837">
        <v>0</v>
      </c>
      <c r="I1837"/>
      <c r="J1837"/>
      <c r="K1837">
        <v>0</v>
      </c>
      <c r="L1837" s="3">
        <f t="shared" si="318"/>
        <v>0</v>
      </c>
      <c r="M1837" s="3" t="str">
        <f t="shared" si="319"/>
        <v>Total Nuvo-8000 Series</v>
      </c>
      <c r="N1837" s="3" t="str">
        <f t="shared" si="320"/>
        <v>WH01X-NTA</v>
      </c>
      <c r="O1837" s="2" t="str">
        <f t="shared" si="321"/>
        <v>Total Nuvo-8000 SeriesWH01X-NTA</v>
      </c>
      <c r="P1837" s="2">
        <f t="shared" si="322"/>
        <v>0</v>
      </c>
      <c r="Q1837" s="2">
        <f t="shared" si="323"/>
        <v>0</v>
      </c>
      <c r="R1837" s="2">
        <f t="shared" si="324"/>
        <v>0</v>
      </c>
      <c r="S1837" s="2">
        <f t="shared" si="325"/>
        <v>0</v>
      </c>
      <c r="T1837" s="2">
        <f t="shared" si="326"/>
        <v>0</v>
      </c>
    </row>
    <row r="1838" spans="1:20" hidden="1">
      <c r="A1838" t="s">
        <v>212</v>
      </c>
      <c r="B1838"/>
      <c r="C1838"/>
      <c r="D1838"/>
      <c r="E1838"/>
      <c r="F1838"/>
      <c r="G1838"/>
      <c r="H1838"/>
      <c r="I1838"/>
      <c r="J1838"/>
      <c r="K1838"/>
      <c r="L1838" s="3">
        <f t="shared" si="318"/>
        <v>0</v>
      </c>
      <c r="M1838" s="3" t="str">
        <f t="shared" si="319"/>
        <v>Nuvo-9000 Series</v>
      </c>
      <c r="N1838" s="3" t="str">
        <f t="shared" si="320"/>
        <v>WH01X-NTA</v>
      </c>
      <c r="O1838" s="2" t="str">
        <f t="shared" si="321"/>
        <v>Nuvo-9000 SeriesWH01X-NTA</v>
      </c>
      <c r="P1838" s="2">
        <f t="shared" si="322"/>
        <v>0</v>
      </c>
      <c r="Q1838" s="2">
        <f t="shared" si="323"/>
        <v>0</v>
      </c>
      <c r="R1838" s="2">
        <f t="shared" si="324"/>
        <v>0</v>
      </c>
      <c r="S1838" s="2">
        <f t="shared" si="325"/>
        <v>0</v>
      </c>
      <c r="T1838" s="2">
        <f t="shared" si="326"/>
        <v>0</v>
      </c>
    </row>
    <row r="1839" spans="1:20" hidden="1">
      <c r="A1839" t="s">
        <v>139</v>
      </c>
      <c r="B1839"/>
      <c r="C1839"/>
      <c r="D1839">
        <v>0</v>
      </c>
      <c r="E1839">
        <v>0</v>
      </c>
      <c r="F1839">
        <v>0</v>
      </c>
      <c r="G1839"/>
      <c r="H1839">
        <v>0</v>
      </c>
      <c r="I1839">
        <v>0</v>
      </c>
      <c r="J1839"/>
      <c r="K1839">
        <v>0</v>
      </c>
      <c r="L1839" s="3">
        <f t="shared" si="318"/>
        <v>0</v>
      </c>
      <c r="M1839" s="3" t="str">
        <f t="shared" si="319"/>
        <v>Nuvo-9002E</v>
      </c>
      <c r="N1839" s="3" t="str">
        <f t="shared" si="320"/>
        <v>WH01X-NTA</v>
      </c>
      <c r="O1839" s="2" t="str">
        <f t="shared" si="321"/>
        <v>Nuvo-9002EWH01X-NTA</v>
      </c>
      <c r="P1839" s="2">
        <f t="shared" si="322"/>
        <v>0</v>
      </c>
      <c r="Q1839" s="2">
        <f t="shared" si="323"/>
        <v>0</v>
      </c>
      <c r="R1839" s="2">
        <f t="shared" si="324"/>
        <v>0</v>
      </c>
      <c r="S1839" s="2">
        <f t="shared" si="325"/>
        <v>0</v>
      </c>
      <c r="T1839" s="2">
        <f t="shared" si="326"/>
        <v>0</v>
      </c>
    </row>
    <row r="1840" spans="1:20" hidden="1">
      <c r="A1840" t="s">
        <v>87</v>
      </c>
      <c r="B1840"/>
      <c r="C1840"/>
      <c r="D1840">
        <v>0</v>
      </c>
      <c r="E1840">
        <v>0</v>
      </c>
      <c r="F1840">
        <v>0</v>
      </c>
      <c r="G1840"/>
      <c r="H1840">
        <v>0</v>
      </c>
      <c r="I1840">
        <v>0</v>
      </c>
      <c r="J1840"/>
      <c r="K1840">
        <v>0</v>
      </c>
      <c r="L1840" s="3">
        <f t="shared" si="318"/>
        <v>0</v>
      </c>
      <c r="M1840" s="3" t="str">
        <f t="shared" si="319"/>
        <v>Nuvo-9002LP</v>
      </c>
      <c r="N1840" s="3" t="str">
        <f t="shared" si="320"/>
        <v>WH01X-NTA</v>
      </c>
      <c r="O1840" s="2" t="str">
        <f t="shared" si="321"/>
        <v>Nuvo-9002LPWH01X-NTA</v>
      </c>
      <c r="P1840" s="2">
        <f t="shared" si="322"/>
        <v>0</v>
      </c>
      <c r="Q1840" s="2">
        <f t="shared" si="323"/>
        <v>0</v>
      </c>
      <c r="R1840" s="2">
        <f t="shared" si="324"/>
        <v>0</v>
      </c>
      <c r="S1840" s="2">
        <f t="shared" si="325"/>
        <v>0</v>
      </c>
      <c r="T1840" s="2">
        <f t="shared" si="326"/>
        <v>0</v>
      </c>
    </row>
    <row r="1841" spans="1:20" hidden="1">
      <c r="A1841" t="s">
        <v>250</v>
      </c>
      <c r="B1841"/>
      <c r="C1841"/>
      <c r="D1841">
        <v>0</v>
      </c>
      <c r="E1841">
        <v>0</v>
      </c>
      <c r="F1841">
        <v>0</v>
      </c>
      <c r="G1841"/>
      <c r="H1841">
        <v>0</v>
      </c>
      <c r="I1841">
        <v>0</v>
      </c>
      <c r="J1841"/>
      <c r="K1841">
        <v>0</v>
      </c>
      <c r="L1841" s="3">
        <f t="shared" si="318"/>
        <v>0</v>
      </c>
      <c r="M1841" s="3" t="str">
        <f t="shared" si="319"/>
        <v>Nuvo-9002LP-UL</v>
      </c>
      <c r="N1841" s="3" t="str">
        <f t="shared" si="320"/>
        <v>WH01X-NTA</v>
      </c>
      <c r="O1841" s="2" t="str">
        <f t="shared" si="321"/>
        <v>Nuvo-9002LP-ULWH01X-NTA</v>
      </c>
      <c r="P1841" s="2">
        <f t="shared" si="322"/>
        <v>0</v>
      </c>
      <c r="Q1841" s="2">
        <f t="shared" si="323"/>
        <v>0</v>
      </c>
      <c r="R1841" s="2">
        <f t="shared" si="324"/>
        <v>0</v>
      </c>
      <c r="S1841" s="2">
        <f t="shared" si="325"/>
        <v>0</v>
      </c>
      <c r="T1841" s="2">
        <f t="shared" si="326"/>
        <v>0</v>
      </c>
    </row>
    <row r="1842" spans="1:20" hidden="1">
      <c r="A1842" t="s">
        <v>266</v>
      </c>
      <c r="B1842"/>
      <c r="C1842"/>
      <c r="D1842">
        <v>0</v>
      </c>
      <c r="E1842">
        <v>0</v>
      </c>
      <c r="F1842">
        <v>0</v>
      </c>
      <c r="G1842"/>
      <c r="H1842">
        <v>0</v>
      </c>
      <c r="I1842">
        <v>0</v>
      </c>
      <c r="J1842"/>
      <c r="K1842">
        <v>0</v>
      </c>
      <c r="L1842" s="3">
        <f t="shared" si="318"/>
        <v>0</v>
      </c>
      <c r="M1842" s="3" t="str">
        <f t="shared" si="319"/>
        <v>Nuvo-9006E-IFCN</v>
      </c>
      <c r="N1842" s="3" t="str">
        <f t="shared" si="320"/>
        <v>WH01X-NTA</v>
      </c>
      <c r="O1842" s="2" t="str">
        <f t="shared" si="321"/>
        <v>Nuvo-9006E-IFCNWH01X-NTA</v>
      </c>
      <c r="P1842" s="2">
        <f t="shared" si="322"/>
        <v>0</v>
      </c>
      <c r="Q1842" s="2">
        <f t="shared" si="323"/>
        <v>0</v>
      </c>
      <c r="R1842" s="2">
        <f t="shared" si="324"/>
        <v>0</v>
      </c>
      <c r="S1842" s="2">
        <f t="shared" si="325"/>
        <v>0</v>
      </c>
      <c r="T1842" s="2">
        <f t="shared" si="326"/>
        <v>0</v>
      </c>
    </row>
    <row r="1843" spans="1:20" hidden="1">
      <c r="A1843" t="s">
        <v>88</v>
      </c>
      <c r="B1843"/>
      <c r="C1843"/>
      <c r="D1843">
        <v>0</v>
      </c>
      <c r="E1843">
        <v>0</v>
      </c>
      <c r="F1843">
        <v>0</v>
      </c>
      <c r="G1843"/>
      <c r="H1843">
        <v>0</v>
      </c>
      <c r="I1843">
        <v>0</v>
      </c>
      <c r="J1843"/>
      <c r="K1843">
        <v>0</v>
      </c>
      <c r="L1843" s="3">
        <f t="shared" si="318"/>
        <v>0</v>
      </c>
      <c r="M1843" s="3" t="str">
        <f t="shared" si="319"/>
        <v>Nuvo-9006E-PoE</v>
      </c>
      <c r="N1843" s="3" t="str">
        <f t="shared" si="320"/>
        <v>WH01X-NTA</v>
      </c>
      <c r="O1843" s="2" t="str">
        <f t="shared" si="321"/>
        <v>Nuvo-9006E-PoEWH01X-NTA</v>
      </c>
      <c r="P1843" s="2">
        <f t="shared" si="322"/>
        <v>0</v>
      </c>
      <c r="Q1843" s="2">
        <f t="shared" si="323"/>
        <v>0</v>
      </c>
      <c r="R1843" s="2">
        <f t="shared" si="324"/>
        <v>0</v>
      </c>
      <c r="S1843" s="2">
        <f t="shared" si="325"/>
        <v>0</v>
      </c>
      <c r="T1843" s="2">
        <f t="shared" si="326"/>
        <v>0</v>
      </c>
    </row>
    <row r="1844" spans="1:20" hidden="1">
      <c r="A1844" t="s">
        <v>213</v>
      </c>
      <c r="B1844"/>
      <c r="C1844"/>
      <c r="D1844">
        <v>0</v>
      </c>
      <c r="E1844">
        <v>0</v>
      </c>
      <c r="F1844">
        <v>0</v>
      </c>
      <c r="G1844"/>
      <c r="H1844">
        <v>0</v>
      </c>
      <c r="I1844">
        <v>0</v>
      </c>
      <c r="J1844"/>
      <c r="K1844">
        <v>0</v>
      </c>
      <c r="L1844" s="3">
        <f t="shared" si="318"/>
        <v>0</v>
      </c>
      <c r="M1844" s="3" t="str">
        <f t="shared" si="319"/>
        <v>Nuvo-9160GC(EA)</v>
      </c>
      <c r="N1844" s="3" t="str">
        <f t="shared" si="320"/>
        <v>WH01X-NTA</v>
      </c>
      <c r="O1844" s="2" t="str">
        <f t="shared" si="321"/>
        <v>Nuvo-9160GC(EA)WH01X-NTA</v>
      </c>
      <c r="P1844" s="2">
        <f t="shared" si="322"/>
        <v>0</v>
      </c>
      <c r="Q1844" s="2">
        <f t="shared" si="323"/>
        <v>0</v>
      </c>
      <c r="R1844" s="2">
        <f t="shared" si="324"/>
        <v>0</v>
      </c>
      <c r="S1844" s="2">
        <f t="shared" si="325"/>
        <v>0</v>
      </c>
      <c r="T1844" s="2">
        <f t="shared" si="326"/>
        <v>0</v>
      </c>
    </row>
    <row r="1845" spans="1:20" hidden="1">
      <c r="A1845" t="s">
        <v>89</v>
      </c>
      <c r="B1845"/>
      <c r="C1845"/>
      <c r="D1845">
        <v>0</v>
      </c>
      <c r="E1845">
        <v>0</v>
      </c>
      <c r="F1845">
        <v>0</v>
      </c>
      <c r="G1845"/>
      <c r="H1845">
        <v>0</v>
      </c>
      <c r="I1845">
        <v>0</v>
      </c>
      <c r="J1845"/>
      <c r="K1845">
        <v>0</v>
      </c>
      <c r="L1845" s="3">
        <f t="shared" si="318"/>
        <v>0</v>
      </c>
      <c r="M1845" s="3" t="str">
        <f t="shared" si="319"/>
        <v>Nuvo-9531-EN01</v>
      </c>
      <c r="N1845" s="3" t="str">
        <f t="shared" si="320"/>
        <v>WH01X-NTA</v>
      </c>
      <c r="O1845" s="2" t="str">
        <f t="shared" si="321"/>
        <v>Nuvo-9531-EN01WH01X-NTA</v>
      </c>
      <c r="P1845" s="2">
        <f t="shared" si="322"/>
        <v>0</v>
      </c>
      <c r="Q1845" s="2">
        <f t="shared" si="323"/>
        <v>0</v>
      </c>
      <c r="R1845" s="2">
        <f t="shared" si="324"/>
        <v>0</v>
      </c>
      <c r="S1845" s="2">
        <f t="shared" si="325"/>
        <v>0</v>
      </c>
      <c r="T1845" s="2">
        <f t="shared" si="326"/>
        <v>0</v>
      </c>
    </row>
    <row r="1846" spans="1:20" hidden="1">
      <c r="A1846" t="s">
        <v>278</v>
      </c>
      <c r="B1846"/>
      <c r="C1846"/>
      <c r="D1846">
        <v>0</v>
      </c>
      <c r="E1846">
        <v>0</v>
      </c>
      <c r="F1846">
        <v>0</v>
      </c>
      <c r="G1846"/>
      <c r="H1846">
        <v>0</v>
      </c>
      <c r="I1846">
        <v>0</v>
      </c>
      <c r="J1846"/>
      <c r="K1846">
        <v>0</v>
      </c>
      <c r="L1846" s="3">
        <f t="shared" si="318"/>
        <v>0</v>
      </c>
      <c r="M1846" s="3" t="str">
        <f t="shared" si="319"/>
        <v>Nuvo-9531-IFCN</v>
      </c>
      <c r="N1846" s="3" t="str">
        <f t="shared" si="320"/>
        <v>WH01X-NTA</v>
      </c>
      <c r="O1846" s="2" t="str">
        <f t="shared" si="321"/>
        <v>Nuvo-9531-IFCNWH01X-NTA</v>
      </c>
      <c r="P1846" s="2">
        <f t="shared" si="322"/>
        <v>0</v>
      </c>
      <c r="Q1846" s="2">
        <f t="shared" si="323"/>
        <v>0</v>
      </c>
      <c r="R1846" s="2">
        <f t="shared" si="324"/>
        <v>0</v>
      </c>
      <c r="S1846" s="2">
        <f t="shared" si="325"/>
        <v>0</v>
      </c>
      <c r="T1846" s="2">
        <f t="shared" si="326"/>
        <v>0</v>
      </c>
    </row>
    <row r="1847" spans="1:20" hidden="1">
      <c r="A1847" t="s">
        <v>214</v>
      </c>
      <c r="B1847"/>
      <c r="C1847"/>
      <c r="D1847">
        <v>0</v>
      </c>
      <c r="E1847">
        <v>0</v>
      </c>
      <c r="F1847">
        <v>0</v>
      </c>
      <c r="G1847"/>
      <c r="H1847">
        <v>0</v>
      </c>
      <c r="I1847"/>
      <c r="J1847"/>
      <c r="K1847">
        <v>0</v>
      </c>
      <c r="L1847" s="3">
        <f t="shared" si="318"/>
        <v>0</v>
      </c>
      <c r="M1847" s="3" t="str">
        <f t="shared" si="319"/>
        <v>Total Nuvo-9000 Series</v>
      </c>
      <c r="N1847" s="3" t="str">
        <f t="shared" si="320"/>
        <v>WH01X-NTA</v>
      </c>
      <c r="O1847" s="2" t="str">
        <f t="shared" si="321"/>
        <v>Total Nuvo-9000 SeriesWH01X-NTA</v>
      </c>
      <c r="P1847" s="2">
        <f t="shared" si="322"/>
        <v>0</v>
      </c>
      <c r="Q1847" s="2">
        <f t="shared" si="323"/>
        <v>0</v>
      </c>
      <c r="R1847" s="2">
        <f t="shared" si="324"/>
        <v>0</v>
      </c>
      <c r="S1847" s="2">
        <f t="shared" si="325"/>
        <v>0</v>
      </c>
      <c r="T1847" s="2">
        <f t="shared" si="326"/>
        <v>0</v>
      </c>
    </row>
    <row r="1848" spans="1:20" hidden="1">
      <c r="A1848" t="s">
        <v>215</v>
      </c>
      <c r="B1848"/>
      <c r="C1848"/>
      <c r="D1848"/>
      <c r="E1848"/>
      <c r="F1848"/>
      <c r="G1848"/>
      <c r="H1848"/>
      <c r="I1848"/>
      <c r="J1848"/>
      <c r="K1848"/>
      <c r="L1848" s="3">
        <f t="shared" si="318"/>
        <v>0</v>
      </c>
      <c r="M1848" s="3" t="str">
        <f t="shared" si="319"/>
        <v>POC-300 Series</v>
      </c>
      <c r="N1848" s="3" t="str">
        <f t="shared" si="320"/>
        <v>WH01X-NTA</v>
      </c>
      <c r="O1848" s="2" t="str">
        <f t="shared" si="321"/>
        <v>POC-300 SeriesWH01X-NTA</v>
      </c>
      <c r="P1848" s="2">
        <f t="shared" si="322"/>
        <v>0</v>
      </c>
      <c r="Q1848" s="2">
        <f t="shared" si="323"/>
        <v>0</v>
      </c>
      <c r="R1848" s="2">
        <f t="shared" si="324"/>
        <v>0</v>
      </c>
      <c r="S1848" s="2">
        <f t="shared" si="325"/>
        <v>0</v>
      </c>
      <c r="T1848" s="2">
        <f t="shared" si="326"/>
        <v>0</v>
      </c>
    </row>
    <row r="1849" spans="1:20" hidden="1">
      <c r="A1849" t="s">
        <v>90</v>
      </c>
      <c r="B1849"/>
      <c r="C1849"/>
      <c r="D1849">
        <v>0</v>
      </c>
      <c r="E1849">
        <v>0</v>
      </c>
      <c r="F1849">
        <v>0</v>
      </c>
      <c r="G1849"/>
      <c r="H1849">
        <v>0</v>
      </c>
      <c r="I1849">
        <v>0</v>
      </c>
      <c r="J1849"/>
      <c r="K1849">
        <v>0</v>
      </c>
      <c r="L1849" s="3">
        <f t="shared" si="318"/>
        <v>0</v>
      </c>
      <c r="M1849" s="3" t="str">
        <f t="shared" si="319"/>
        <v>POC-330</v>
      </c>
      <c r="N1849" s="3" t="str">
        <f t="shared" si="320"/>
        <v>WH01X-NTA</v>
      </c>
      <c r="O1849" s="2" t="str">
        <f t="shared" si="321"/>
        <v>POC-330WH01X-NTA</v>
      </c>
      <c r="P1849" s="2">
        <f t="shared" si="322"/>
        <v>0</v>
      </c>
      <c r="Q1849" s="2">
        <f t="shared" si="323"/>
        <v>0</v>
      </c>
      <c r="R1849" s="2">
        <f t="shared" si="324"/>
        <v>0</v>
      </c>
      <c r="S1849" s="2">
        <f t="shared" si="325"/>
        <v>0</v>
      </c>
      <c r="T1849" s="2">
        <f t="shared" si="326"/>
        <v>0</v>
      </c>
    </row>
    <row r="1850" spans="1:20" hidden="1">
      <c r="A1850" t="s">
        <v>216</v>
      </c>
      <c r="B1850"/>
      <c r="C1850"/>
      <c r="D1850">
        <v>0</v>
      </c>
      <c r="E1850">
        <v>0</v>
      </c>
      <c r="F1850">
        <v>0</v>
      </c>
      <c r="G1850"/>
      <c r="H1850">
        <v>0</v>
      </c>
      <c r="I1850"/>
      <c r="J1850"/>
      <c r="K1850">
        <v>0</v>
      </c>
      <c r="L1850" s="3">
        <f t="shared" si="318"/>
        <v>0</v>
      </c>
      <c r="M1850" s="3" t="str">
        <f t="shared" si="319"/>
        <v>Total POC-300 Series</v>
      </c>
      <c r="N1850" s="3" t="str">
        <f t="shared" si="320"/>
        <v>WH01X-NTA</v>
      </c>
      <c r="O1850" s="2" t="str">
        <f t="shared" si="321"/>
        <v>Total POC-300 SeriesWH01X-NTA</v>
      </c>
      <c r="P1850" s="2">
        <f t="shared" si="322"/>
        <v>0</v>
      </c>
      <c r="Q1850" s="2">
        <f t="shared" si="323"/>
        <v>0</v>
      </c>
      <c r="R1850" s="2">
        <f t="shared" si="324"/>
        <v>0</v>
      </c>
      <c r="S1850" s="2">
        <f t="shared" si="325"/>
        <v>0</v>
      </c>
      <c r="T1850" s="2">
        <f t="shared" si="326"/>
        <v>0</v>
      </c>
    </row>
    <row r="1851" spans="1:20" hidden="1">
      <c r="A1851" t="s">
        <v>217</v>
      </c>
      <c r="B1851"/>
      <c r="C1851"/>
      <c r="D1851"/>
      <c r="E1851"/>
      <c r="F1851"/>
      <c r="G1851"/>
      <c r="H1851"/>
      <c r="I1851"/>
      <c r="J1851"/>
      <c r="K1851"/>
      <c r="L1851" s="3">
        <f t="shared" si="318"/>
        <v>0</v>
      </c>
      <c r="M1851" s="3" t="str">
        <f t="shared" si="319"/>
        <v>POC-400 Series</v>
      </c>
      <c r="N1851" s="3" t="str">
        <f t="shared" si="320"/>
        <v>WH01X-NTA</v>
      </c>
      <c r="O1851" s="2" t="str">
        <f t="shared" si="321"/>
        <v>POC-400 SeriesWH01X-NTA</v>
      </c>
      <c r="P1851" s="2">
        <f t="shared" si="322"/>
        <v>0</v>
      </c>
      <c r="Q1851" s="2">
        <f t="shared" si="323"/>
        <v>0</v>
      </c>
      <c r="R1851" s="2">
        <f t="shared" si="324"/>
        <v>0</v>
      </c>
      <c r="S1851" s="2">
        <f t="shared" si="325"/>
        <v>0</v>
      </c>
      <c r="T1851" s="2">
        <f t="shared" si="326"/>
        <v>0</v>
      </c>
    </row>
    <row r="1852" spans="1:20" hidden="1">
      <c r="A1852" t="s">
        <v>91</v>
      </c>
      <c r="B1852"/>
      <c r="C1852"/>
      <c r="D1852">
        <v>0</v>
      </c>
      <c r="E1852">
        <v>0</v>
      </c>
      <c r="F1852">
        <v>0</v>
      </c>
      <c r="G1852"/>
      <c r="H1852">
        <v>0</v>
      </c>
      <c r="I1852">
        <v>0</v>
      </c>
      <c r="J1852"/>
      <c r="K1852">
        <v>0</v>
      </c>
      <c r="L1852" s="3">
        <f t="shared" si="318"/>
        <v>0</v>
      </c>
      <c r="M1852" s="3" t="str">
        <f t="shared" si="319"/>
        <v>POC-410</v>
      </c>
      <c r="N1852" s="3" t="str">
        <f t="shared" si="320"/>
        <v>WH01X-NTA</v>
      </c>
      <c r="O1852" s="2" t="str">
        <f t="shared" si="321"/>
        <v>POC-410WH01X-NTA</v>
      </c>
      <c r="P1852" s="2">
        <f t="shared" si="322"/>
        <v>0</v>
      </c>
      <c r="Q1852" s="2">
        <f t="shared" si="323"/>
        <v>0</v>
      </c>
      <c r="R1852" s="2">
        <f t="shared" si="324"/>
        <v>0</v>
      </c>
      <c r="S1852" s="2">
        <f t="shared" si="325"/>
        <v>0</v>
      </c>
      <c r="T1852" s="2">
        <f t="shared" si="326"/>
        <v>0</v>
      </c>
    </row>
    <row r="1853" spans="1:20" hidden="1">
      <c r="A1853" t="s">
        <v>218</v>
      </c>
      <c r="B1853"/>
      <c r="C1853"/>
      <c r="D1853">
        <v>0</v>
      </c>
      <c r="E1853">
        <v>0</v>
      </c>
      <c r="F1853">
        <v>0</v>
      </c>
      <c r="G1853"/>
      <c r="H1853">
        <v>0</v>
      </c>
      <c r="I1853">
        <v>0</v>
      </c>
      <c r="J1853"/>
      <c r="K1853">
        <v>0</v>
      </c>
      <c r="L1853" s="3">
        <f t="shared" si="318"/>
        <v>0</v>
      </c>
      <c r="M1853" s="3" t="str">
        <f t="shared" si="319"/>
        <v>POC-410-KS1</v>
      </c>
      <c r="N1853" s="3" t="str">
        <f t="shared" si="320"/>
        <v>WH01X-NTA</v>
      </c>
      <c r="O1853" s="2" t="str">
        <f t="shared" si="321"/>
        <v>POC-410-KS1WH01X-NTA</v>
      </c>
      <c r="P1853" s="2">
        <f t="shared" si="322"/>
        <v>0</v>
      </c>
      <c r="Q1853" s="2">
        <f t="shared" si="323"/>
        <v>0</v>
      </c>
      <c r="R1853" s="2">
        <f t="shared" si="324"/>
        <v>0</v>
      </c>
      <c r="S1853" s="2">
        <f t="shared" si="325"/>
        <v>0</v>
      </c>
      <c r="T1853" s="2">
        <f t="shared" si="326"/>
        <v>0</v>
      </c>
    </row>
    <row r="1854" spans="1:20" hidden="1">
      <c r="A1854" t="s">
        <v>277</v>
      </c>
      <c r="B1854"/>
      <c r="C1854"/>
      <c r="D1854">
        <v>0</v>
      </c>
      <c r="E1854">
        <v>0</v>
      </c>
      <c r="F1854">
        <v>0</v>
      </c>
      <c r="G1854"/>
      <c r="H1854">
        <v>0</v>
      </c>
      <c r="I1854">
        <v>0</v>
      </c>
      <c r="J1854"/>
      <c r="K1854">
        <v>0</v>
      </c>
      <c r="L1854" s="3">
        <f t="shared" si="318"/>
        <v>0</v>
      </c>
      <c r="M1854" s="3" t="str">
        <f t="shared" si="319"/>
        <v>POC-410-MEZ-KS</v>
      </c>
      <c r="N1854" s="3" t="str">
        <f t="shared" si="320"/>
        <v>WH01X-NTA</v>
      </c>
      <c r="O1854" s="2" t="str">
        <f t="shared" si="321"/>
        <v>POC-410-MEZ-KSWH01X-NTA</v>
      </c>
      <c r="P1854" s="2">
        <f t="shared" si="322"/>
        <v>0</v>
      </c>
      <c r="Q1854" s="2">
        <f t="shared" si="323"/>
        <v>0</v>
      </c>
      <c r="R1854" s="2">
        <f t="shared" si="324"/>
        <v>0</v>
      </c>
      <c r="S1854" s="2">
        <f t="shared" si="325"/>
        <v>0</v>
      </c>
      <c r="T1854" s="2">
        <f t="shared" si="326"/>
        <v>0</v>
      </c>
    </row>
    <row r="1855" spans="1:20" hidden="1">
      <c r="A1855" t="s">
        <v>219</v>
      </c>
      <c r="B1855"/>
      <c r="C1855"/>
      <c r="D1855">
        <v>0</v>
      </c>
      <c r="E1855">
        <v>0</v>
      </c>
      <c r="F1855">
        <v>0</v>
      </c>
      <c r="G1855"/>
      <c r="H1855">
        <v>0</v>
      </c>
      <c r="I1855"/>
      <c r="J1855"/>
      <c r="K1855">
        <v>0</v>
      </c>
      <c r="L1855" s="3">
        <f t="shared" si="318"/>
        <v>0</v>
      </c>
      <c r="M1855" s="3" t="str">
        <f t="shared" si="319"/>
        <v>Total POC-400 Series</v>
      </c>
      <c r="N1855" s="3" t="str">
        <f t="shared" si="320"/>
        <v>WH01X-NTA</v>
      </c>
      <c r="O1855" s="2" t="str">
        <f t="shared" si="321"/>
        <v>Total POC-400 SeriesWH01X-NTA</v>
      </c>
      <c r="P1855" s="2">
        <f t="shared" si="322"/>
        <v>0</v>
      </c>
      <c r="Q1855" s="2">
        <f t="shared" si="323"/>
        <v>0</v>
      </c>
      <c r="R1855" s="2">
        <f t="shared" si="324"/>
        <v>0</v>
      </c>
      <c r="S1855" s="2">
        <f t="shared" si="325"/>
        <v>0</v>
      </c>
      <c r="T1855" s="2">
        <f t="shared" si="326"/>
        <v>0</v>
      </c>
    </row>
    <row r="1856" spans="1:20" hidden="1">
      <c r="A1856" t="s">
        <v>220</v>
      </c>
      <c r="B1856"/>
      <c r="C1856"/>
      <c r="D1856"/>
      <c r="E1856"/>
      <c r="F1856"/>
      <c r="G1856"/>
      <c r="H1856"/>
      <c r="I1856"/>
      <c r="J1856"/>
      <c r="K1856"/>
      <c r="L1856" s="3">
        <f t="shared" si="318"/>
        <v>0</v>
      </c>
      <c r="M1856" s="3" t="str">
        <f t="shared" si="319"/>
        <v>POC-500 Series</v>
      </c>
      <c r="N1856" s="3" t="str">
        <f t="shared" si="320"/>
        <v>WH01X-NTA</v>
      </c>
      <c r="O1856" s="2" t="str">
        <f t="shared" si="321"/>
        <v>POC-500 SeriesWH01X-NTA</v>
      </c>
      <c r="P1856" s="2">
        <f t="shared" si="322"/>
        <v>0</v>
      </c>
      <c r="Q1856" s="2">
        <f t="shared" si="323"/>
        <v>0</v>
      </c>
      <c r="R1856" s="2">
        <f t="shared" si="324"/>
        <v>0</v>
      </c>
      <c r="S1856" s="2">
        <f t="shared" si="325"/>
        <v>0</v>
      </c>
      <c r="T1856" s="2">
        <f t="shared" si="326"/>
        <v>0</v>
      </c>
    </row>
    <row r="1857" spans="1:20" hidden="1">
      <c r="A1857" t="s">
        <v>92</v>
      </c>
      <c r="B1857"/>
      <c r="C1857"/>
      <c r="D1857">
        <v>0</v>
      </c>
      <c r="E1857">
        <v>0</v>
      </c>
      <c r="F1857">
        <v>0</v>
      </c>
      <c r="G1857"/>
      <c r="H1857">
        <v>0</v>
      </c>
      <c r="I1857">
        <v>0</v>
      </c>
      <c r="J1857"/>
      <c r="K1857">
        <v>0</v>
      </c>
      <c r="L1857" s="3">
        <f t="shared" si="318"/>
        <v>0</v>
      </c>
      <c r="M1857" s="3" t="str">
        <f t="shared" si="319"/>
        <v>POC-515</v>
      </c>
      <c r="N1857" s="3" t="str">
        <f t="shared" si="320"/>
        <v>WH01X-NTA</v>
      </c>
      <c r="O1857" s="2" t="str">
        <f t="shared" si="321"/>
        <v>POC-515WH01X-NTA</v>
      </c>
      <c r="P1857" s="2">
        <f t="shared" si="322"/>
        <v>0</v>
      </c>
      <c r="Q1857" s="2">
        <f t="shared" si="323"/>
        <v>0</v>
      </c>
      <c r="R1857" s="2">
        <f t="shared" si="324"/>
        <v>0</v>
      </c>
      <c r="S1857" s="2">
        <f t="shared" si="325"/>
        <v>0</v>
      </c>
      <c r="T1857" s="2">
        <f t="shared" si="326"/>
        <v>0</v>
      </c>
    </row>
    <row r="1858" spans="1:20" hidden="1">
      <c r="A1858" t="s">
        <v>221</v>
      </c>
      <c r="B1858"/>
      <c r="C1858"/>
      <c r="D1858">
        <v>0</v>
      </c>
      <c r="E1858">
        <v>0</v>
      </c>
      <c r="F1858">
        <v>0</v>
      </c>
      <c r="G1858"/>
      <c r="H1858">
        <v>0</v>
      </c>
      <c r="I1858">
        <v>0</v>
      </c>
      <c r="J1858"/>
      <c r="K1858">
        <v>0</v>
      </c>
      <c r="L1858" s="3">
        <f t="shared" si="318"/>
        <v>0</v>
      </c>
      <c r="M1858" s="3" t="str">
        <f t="shared" si="319"/>
        <v>POC-515-AM2(EA)</v>
      </c>
      <c r="N1858" s="3" t="str">
        <f t="shared" si="320"/>
        <v>WH01X-NTA</v>
      </c>
      <c r="O1858" s="2" t="str">
        <f t="shared" si="321"/>
        <v>POC-515-AM2(EA)WH01X-NTA</v>
      </c>
      <c r="P1858" s="2">
        <f t="shared" si="322"/>
        <v>0</v>
      </c>
      <c r="Q1858" s="2">
        <f t="shared" si="323"/>
        <v>0</v>
      </c>
      <c r="R1858" s="2">
        <f t="shared" si="324"/>
        <v>0</v>
      </c>
      <c r="S1858" s="2">
        <f t="shared" si="325"/>
        <v>0</v>
      </c>
      <c r="T1858" s="2">
        <f t="shared" si="326"/>
        <v>0</v>
      </c>
    </row>
    <row r="1859" spans="1:20" hidden="1">
      <c r="A1859" t="s">
        <v>160</v>
      </c>
      <c r="B1859"/>
      <c r="C1859"/>
      <c r="D1859">
        <v>0</v>
      </c>
      <c r="E1859">
        <v>0</v>
      </c>
      <c r="F1859">
        <v>0</v>
      </c>
      <c r="G1859"/>
      <c r="H1859">
        <v>0</v>
      </c>
      <c r="I1859">
        <v>0</v>
      </c>
      <c r="J1859"/>
      <c r="K1859">
        <v>0</v>
      </c>
      <c r="L1859" s="3">
        <f t="shared" ref="L1859:L1922" si="327">D1859</f>
        <v>0</v>
      </c>
      <c r="M1859" s="3" t="str">
        <f t="shared" ref="M1859:M1922" si="328">A1859</f>
        <v>POC-551VTC</v>
      </c>
      <c r="N1859" s="3" t="str">
        <f t="shared" ref="N1859:N1922" si="329">IF(A1860="Inventory",A1859,N1858)</f>
        <v>WH01X-NTA</v>
      </c>
      <c r="O1859" s="2" t="str">
        <f t="shared" si="321"/>
        <v>POC-551VTCWH01X-NTA</v>
      </c>
      <c r="P1859" s="2">
        <f t="shared" si="322"/>
        <v>0</v>
      </c>
      <c r="Q1859" s="2">
        <f t="shared" si="323"/>
        <v>0</v>
      </c>
      <c r="R1859" s="2">
        <f t="shared" si="324"/>
        <v>0</v>
      </c>
      <c r="S1859" s="2">
        <f t="shared" si="325"/>
        <v>0</v>
      </c>
      <c r="T1859" s="2">
        <f t="shared" si="326"/>
        <v>0</v>
      </c>
    </row>
    <row r="1860" spans="1:20" hidden="1">
      <c r="A1860" t="s">
        <v>222</v>
      </c>
      <c r="B1860"/>
      <c r="C1860"/>
      <c r="D1860">
        <v>0</v>
      </c>
      <c r="E1860">
        <v>0</v>
      </c>
      <c r="F1860">
        <v>0</v>
      </c>
      <c r="G1860"/>
      <c r="H1860">
        <v>0</v>
      </c>
      <c r="I1860"/>
      <c r="J1860"/>
      <c r="K1860">
        <v>0</v>
      </c>
      <c r="L1860" s="3">
        <f t="shared" si="327"/>
        <v>0</v>
      </c>
      <c r="M1860" s="3" t="str">
        <f t="shared" si="328"/>
        <v>Total POC-500 Series</v>
      </c>
      <c r="N1860" s="3" t="str">
        <f t="shared" si="329"/>
        <v>WH01X-NTA</v>
      </c>
      <c r="O1860" s="2" t="str">
        <f t="shared" si="321"/>
        <v>Total POC-500 SeriesWH01X-NTA</v>
      </c>
      <c r="P1860" s="2">
        <f t="shared" si="322"/>
        <v>0</v>
      </c>
      <c r="Q1860" s="2">
        <f t="shared" si="323"/>
        <v>0</v>
      </c>
      <c r="R1860" s="2">
        <f t="shared" si="324"/>
        <v>0</v>
      </c>
      <c r="S1860" s="2">
        <f t="shared" si="325"/>
        <v>0</v>
      </c>
      <c r="T1860" s="2">
        <f t="shared" si="326"/>
        <v>0</v>
      </c>
    </row>
    <row r="1861" spans="1:20" hidden="1">
      <c r="A1861" t="s">
        <v>223</v>
      </c>
      <c r="B1861"/>
      <c r="C1861"/>
      <c r="D1861"/>
      <c r="E1861"/>
      <c r="F1861"/>
      <c r="G1861"/>
      <c r="H1861"/>
      <c r="I1861"/>
      <c r="J1861"/>
      <c r="K1861"/>
      <c r="L1861" s="3">
        <f t="shared" si="327"/>
        <v>0</v>
      </c>
      <c r="M1861" s="3" t="str">
        <f t="shared" si="328"/>
        <v>POC-700 Series</v>
      </c>
      <c r="N1861" s="3" t="str">
        <f t="shared" si="329"/>
        <v>WH01X-NTA</v>
      </c>
      <c r="O1861" s="2" t="str">
        <f t="shared" si="321"/>
        <v>POC-700 SeriesWH01X-NTA</v>
      </c>
      <c r="P1861" s="2">
        <f t="shared" si="322"/>
        <v>0</v>
      </c>
      <c r="Q1861" s="2">
        <f t="shared" si="323"/>
        <v>0</v>
      </c>
      <c r="R1861" s="2">
        <f t="shared" si="324"/>
        <v>0</v>
      </c>
      <c r="S1861" s="2">
        <f t="shared" si="325"/>
        <v>0</v>
      </c>
      <c r="T1861" s="2">
        <f t="shared" si="326"/>
        <v>0</v>
      </c>
    </row>
    <row r="1862" spans="1:20" hidden="1">
      <c r="A1862" t="s">
        <v>93</v>
      </c>
      <c r="B1862"/>
      <c r="C1862"/>
      <c r="D1862">
        <v>48</v>
      </c>
      <c r="E1862">
        <v>0</v>
      </c>
      <c r="F1862">
        <v>48</v>
      </c>
      <c r="G1862"/>
      <c r="H1862">
        <v>0</v>
      </c>
      <c r="I1862">
        <v>0</v>
      </c>
      <c r="J1862"/>
      <c r="K1862">
        <v>0</v>
      </c>
      <c r="L1862" s="3">
        <f t="shared" si="327"/>
        <v>48</v>
      </c>
      <c r="M1862" s="3" t="str">
        <f t="shared" si="328"/>
        <v>POC-715</v>
      </c>
      <c r="N1862" s="3" t="str">
        <f t="shared" si="329"/>
        <v>WH01X-NTA</v>
      </c>
      <c r="O1862" s="2" t="str">
        <f t="shared" ref="O1862:O1925" si="330">M1862&amp;N1862</f>
        <v>POC-715WH01X-NTA</v>
      </c>
      <c r="P1862" s="2">
        <f t="shared" ref="P1862:P1925" si="331">D1862</f>
        <v>48</v>
      </c>
      <c r="Q1862" s="2">
        <f t="shared" ref="Q1862:Q1925" si="332">E1862</f>
        <v>0</v>
      </c>
      <c r="R1862" s="2">
        <f t="shared" ref="R1862:R1925" si="333">F1862</f>
        <v>48</v>
      </c>
      <c r="S1862" s="2">
        <f t="shared" ref="S1862:S1925" si="334">H1862</f>
        <v>0</v>
      </c>
      <c r="T1862" s="2">
        <f t="shared" ref="T1862:T1925" si="335">R1862+S1862</f>
        <v>48</v>
      </c>
    </row>
    <row r="1863" spans="1:20" hidden="1">
      <c r="A1863" t="s">
        <v>255</v>
      </c>
      <c r="B1863"/>
      <c r="C1863"/>
      <c r="D1863">
        <v>0</v>
      </c>
      <c r="E1863">
        <v>0</v>
      </c>
      <c r="F1863">
        <v>0</v>
      </c>
      <c r="G1863"/>
      <c r="H1863">
        <v>0</v>
      </c>
      <c r="I1863">
        <v>0</v>
      </c>
      <c r="J1863"/>
      <c r="K1863">
        <v>0</v>
      </c>
      <c r="L1863" s="3">
        <f t="shared" si="327"/>
        <v>0</v>
      </c>
      <c r="M1863" s="3" t="str">
        <f t="shared" si="328"/>
        <v>POC-715-UL</v>
      </c>
      <c r="N1863" s="3" t="str">
        <f t="shared" si="329"/>
        <v>WH01X-NTA</v>
      </c>
      <c r="O1863" s="2" t="str">
        <f t="shared" si="330"/>
        <v>POC-715-ULWH01X-NTA</v>
      </c>
      <c r="P1863" s="2">
        <f t="shared" si="331"/>
        <v>0</v>
      </c>
      <c r="Q1863" s="2">
        <f t="shared" si="332"/>
        <v>0</v>
      </c>
      <c r="R1863" s="2">
        <f t="shared" si="333"/>
        <v>0</v>
      </c>
      <c r="S1863" s="2">
        <f t="shared" si="334"/>
        <v>0</v>
      </c>
      <c r="T1863" s="2">
        <f t="shared" si="335"/>
        <v>0</v>
      </c>
    </row>
    <row r="1864" spans="1:20" hidden="1">
      <c r="A1864" t="s">
        <v>224</v>
      </c>
      <c r="B1864"/>
      <c r="C1864"/>
      <c r="D1864">
        <v>48</v>
      </c>
      <c r="E1864">
        <v>0</v>
      </c>
      <c r="F1864">
        <v>48</v>
      </c>
      <c r="G1864"/>
      <c r="H1864">
        <v>0</v>
      </c>
      <c r="I1864"/>
      <c r="J1864"/>
      <c r="K1864">
        <v>0</v>
      </c>
      <c r="L1864" s="3">
        <f t="shared" si="327"/>
        <v>48</v>
      </c>
      <c r="M1864" s="3" t="str">
        <f t="shared" si="328"/>
        <v>Total POC-700 Series</v>
      </c>
      <c r="N1864" s="3" t="str">
        <f t="shared" si="329"/>
        <v>WH01X-NTA</v>
      </c>
      <c r="O1864" s="2" t="str">
        <f t="shared" si="330"/>
        <v>Total POC-700 SeriesWH01X-NTA</v>
      </c>
      <c r="P1864" s="2">
        <f t="shared" si="331"/>
        <v>48</v>
      </c>
      <c r="Q1864" s="2">
        <f t="shared" si="332"/>
        <v>0</v>
      </c>
      <c r="R1864" s="2">
        <f t="shared" si="333"/>
        <v>48</v>
      </c>
      <c r="S1864" s="2">
        <f t="shared" si="334"/>
        <v>0</v>
      </c>
      <c r="T1864" s="2">
        <f t="shared" si="335"/>
        <v>48</v>
      </c>
    </row>
    <row r="1865" spans="1:20" hidden="1">
      <c r="A1865" t="s">
        <v>225</v>
      </c>
      <c r="B1865"/>
      <c r="C1865"/>
      <c r="D1865"/>
      <c r="E1865"/>
      <c r="F1865"/>
      <c r="G1865"/>
      <c r="H1865"/>
      <c r="I1865"/>
      <c r="J1865"/>
      <c r="K1865"/>
      <c r="L1865" s="3">
        <f t="shared" si="327"/>
        <v>0</v>
      </c>
      <c r="M1865" s="3" t="str">
        <f t="shared" si="328"/>
        <v>Power Adapter</v>
      </c>
      <c r="N1865" s="3" t="str">
        <f t="shared" si="329"/>
        <v>WH01X-NTA</v>
      </c>
      <c r="O1865" s="2" t="str">
        <f t="shared" si="330"/>
        <v>Power AdapterWH01X-NTA</v>
      </c>
      <c r="P1865" s="2">
        <f t="shared" si="331"/>
        <v>0</v>
      </c>
      <c r="Q1865" s="2">
        <f t="shared" si="332"/>
        <v>0</v>
      </c>
      <c r="R1865" s="2">
        <f t="shared" si="333"/>
        <v>0</v>
      </c>
      <c r="S1865" s="2">
        <f t="shared" si="334"/>
        <v>0</v>
      </c>
      <c r="T1865" s="2">
        <f t="shared" si="335"/>
        <v>0</v>
      </c>
    </row>
    <row r="1866" spans="1:20" hidden="1">
      <c r="A1866" t="s">
        <v>94</v>
      </c>
      <c r="B1866"/>
      <c r="C1866"/>
      <c r="D1866">
        <v>0</v>
      </c>
      <c r="E1866">
        <v>0</v>
      </c>
      <c r="F1866">
        <v>0</v>
      </c>
      <c r="G1866"/>
      <c r="H1866">
        <v>0</v>
      </c>
      <c r="I1866">
        <v>0</v>
      </c>
      <c r="J1866"/>
      <c r="K1866">
        <v>0</v>
      </c>
      <c r="L1866" s="3">
        <f t="shared" si="327"/>
        <v>0</v>
      </c>
      <c r="M1866" s="3" t="str">
        <f t="shared" si="328"/>
        <v>Cbl-OW-OW2-Black-50CM</v>
      </c>
      <c r="N1866" s="3" t="str">
        <f t="shared" si="329"/>
        <v>WH01X-NTA</v>
      </c>
      <c r="O1866" s="2" t="str">
        <f t="shared" si="330"/>
        <v>Cbl-OW-OW2-Black-50CMWH01X-NTA</v>
      </c>
      <c r="P1866" s="2">
        <f t="shared" si="331"/>
        <v>0</v>
      </c>
      <c r="Q1866" s="2">
        <f t="shared" si="332"/>
        <v>0</v>
      </c>
      <c r="R1866" s="2">
        <f t="shared" si="333"/>
        <v>0</v>
      </c>
      <c r="S1866" s="2">
        <f t="shared" si="334"/>
        <v>0</v>
      </c>
      <c r="T1866" s="2">
        <f t="shared" si="335"/>
        <v>0</v>
      </c>
    </row>
    <row r="1867" spans="1:20" hidden="1">
      <c r="A1867" t="s">
        <v>95</v>
      </c>
      <c r="B1867"/>
      <c r="C1867"/>
      <c r="D1867">
        <v>0</v>
      </c>
      <c r="E1867">
        <v>0</v>
      </c>
      <c r="F1867">
        <v>0</v>
      </c>
      <c r="G1867"/>
      <c r="H1867">
        <v>0</v>
      </c>
      <c r="I1867">
        <v>0</v>
      </c>
      <c r="J1867"/>
      <c r="K1867">
        <v>0</v>
      </c>
      <c r="L1867" s="3">
        <f t="shared" si="327"/>
        <v>0</v>
      </c>
      <c r="M1867" s="3" t="str">
        <f t="shared" si="328"/>
        <v>Cbl-OW-OW2-Red-50CM</v>
      </c>
      <c r="N1867" s="3" t="str">
        <f t="shared" si="329"/>
        <v>WH01X-NTA</v>
      </c>
      <c r="O1867" s="2" t="str">
        <f t="shared" si="330"/>
        <v>Cbl-OW-OW2-Red-50CMWH01X-NTA</v>
      </c>
      <c r="P1867" s="2">
        <f t="shared" si="331"/>
        <v>0</v>
      </c>
      <c r="Q1867" s="2">
        <f t="shared" si="332"/>
        <v>0</v>
      </c>
      <c r="R1867" s="2">
        <f t="shared" si="333"/>
        <v>0</v>
      </c>
      <c r="S1867" s="2">
        <f t="shared" si="334"/>
        <v>0</v>
      </c>
      <c r="T1867" s="2">
        <f t="shared" si="335"/>
        <v>0</v>
      </c>
    </row>
    <row r="1868" spans="1:20" hidden="1">
      <c r="A1868" t="s">
        <v>96</v>
      </c>
      <c r="B1868"/>
      <c r="C1868"/>
      <c r="D1868">
        <v>0</v>
      </c>
      <c r="E1868">
        <v>0</v>
      </c>
      <c r="F1868">
        <v>0</v>
      </c>
      <c r="G1868"/>
      <c r="H1868">
        <v>0</v>
      </c>
      <c r="I1868">
        <v>0</v>
      </c>
      <c r="J1868"/>
      <c r="K1868">
        <v>0</v>
      </c>
      <c r="L1868" s="3">
        <f t="shared" si="327"/>
        <v>0</v>
      </c>
      <c r="M1868" s="3" t="str">
        <f t="shared" si="328"/>
        <v>Cbl-PC-OW3-180CM</v>
      </c>
      <c r="N1868" s="3" t="str">
        <f t="shared" si="329"/>
        <v>WH01X-NTA</v>
      </c>
      <c r="O1868" s="2" t="str">
        <f t="shared" si="330"/>
        <v>Cbl-PC-OW3-180CMWH01X-NTA</v>
      </c>
      <c r="P1868" s="2">
        <f t="shared" si="331"/>
        <v>0</v>
      </c>
      <c r="Q1868" s="2">
        <f t="shared" si="332"/>
        <v>0</v>
      </c>
      <c r="R1868" s="2">
        <f t="shared" si="333"/>
        <v>0</v>
      </c>
      <c r="S1868" s="2">
        <f t="shared" si="334"/>
        <v>0</v>
      </c>
      <c r="T1868" s="2">
        <f t="shared" si="335"/>
        <v>0</v>
      </c>
    </row>
    <row r="1869" spans="1:20" hidden="1">
      <c r="A1869" t="s">
        <v>97</v>
      </c>
      <c r="B1869"/>
      <c r="C1869"/>
      <c r="D1869">
        <v>0</v>
      </c>
      <c r="E1869">
        <v>0</v>
      </c>
      <c r="F1869">
        <v>0</v>
      </c>
      <c r="G1869"/>
      <c r="H1869">
        <v>0</v>
      </c>
      <c r="I1869">
        <v>0</v>
      </c>
      <c r="J1869"/>
      <c r="K1869">
        <v>0</v>
      </c>
      <c r="L1869" s="3">
        <f t="shared" si="327"/>
        <v>0</v>
      </c>
      <c r="M1869" s="3" t="str">
        <f t="shared" si="328"/>
        <v>Cbl-PC-TW-180CM1</v>
      </c>
      <c r="N1869" s="3" t="str">
        <f t="shared" si="329"/>
        <v>WH01X-NTA</v>
      </c>
      <c r="O1869" s="2" t="str">
        <f t="shared" si="330"/>
        <v>Cbl-PC-TW-180CM1WH01X-NTA</v>
      </c>
      <c r="P1869" s="2">
        <f t="shared" si="331"/>
        <v>0</v>
      </c>
      <c r="Q1869" s="2">
        <f t="shared" si="332"/>
        <v>0</v>
      </c>
      <c r="R1869" s="2">
        <f t="shared" si="333"/>
        <v>0</v>
      </c>
      <c r="S1869" s="2">
        <f t="shared" si="334"/>
        <v>0</v>
      </c>
      <c r="T1869" s="2">
        <f t="shared" si="335"/>
        <v>0</v>
      </c>
    </row>
    <row r="1870" spans="1:20" hidden="1">
      <c r="A1870" t="s">
        <v>98</v>
      </c>
      <c r="B1870"/>
      <c r="C1870"/>
      <c r="D1870">
        <v>0</v>
      </c>
      <c r="E1870">
        <v>0</v>
      </c>
      <c r="F1870">
        <v>0</v>
      </c>
      <c r="G1870"/>
      <c r="H1870">
        <v>0</v>
      </c>
      <c r="I1870">
        <v>0</v>
      </c>
      <c r="J1870"/>
      <c r="K1870">
        <v>0</v>
      </c>
      <c r="L1870" s="3">
        <f t="shared" si="327"/>
        <v>0</v>
      </c>
      <c r="M1870" s="3" t="str">
        <f t="shared" si="328"/>
        <v>Cbl-YT-OW-Black-50CM1</v>
      </c>
      <c r="N1870" s="3" t="str">
        <f t="shared" si="329"/>
        <v>WH01X-NTA</v>
      </c>
      <c r="O1870" s="2" t="str">
        <f t="shared" si="330"/>
        <v>Cbl-YT-OW-Black-50CM1WH01X-NTA</v>
      </c>
      <c r="P1870" s="2">
        <f t="shared" si="331"/>
        <v>0</v>
      </c>
      <c r="Q1870" s="2">
        <f t="shared" si="332"/>
        <v>0</v>
      </c>
      <c r="R1870" s="2">
        <f t="shared" si="333"/>
        <v>0</v>
      </c>
      <c r="S1870" s="2">
        <f t="shared" si="334"/>
        <v>0</v>
      </c>
      <c r="T1870" s="2">
        <f t="shared" si="335"/>
        <v>0</v>
      </c>
    </row>
    <row r="1871" spans="1:20" hidden="1">
      <c r="A1871" t="s">
        <v>99</v>
      </c>
      <c r="B1871"/>
      <c r="C1871"/>
      <c r="D1871">
        <v>0</v>
      </c>
      <c r="E1871">
        <v>0</v>
      </c>
      <c r="F1871">
        <v>0</v>
      </c>
      <c r="G1871"/>
      <c r="H1871">
        <v>0</v>
      </c>
      <c r="I1871">
        <v>0</v>
      </c>
      <c r="J1871"/>
      <c r="K1871">
        <v>0</v>
      </c>
      <c r="L1871" s="3">
        <f t="shared" si="327"/>
        <v>0</v>
      </c>
      <c r="M1871" s="3" t="str">
        <f t="shared" si="328"/>
        <v>Cbl-YT-OW-Red-50CM1</v>
      </c>
      <c r="N1871" s="3" t="str">
        <f t="shared" si="329"/>
        <v>WH01X-NTA</v>
      </c>
      <c r="O1871" s="2" t="str">
        <f t="shared" si="330"/>
        <v>Cbl-YT-OW-Red-50CM1WH01X-NTA</v>
      </c>
      <c r="P1871" s="2">
        <f t="shared" si="331"/>
        <v>0</v>
      </c>
      <c r="Q1871" s="2">
        <f t="shared" si="332"/>
        <v>0</v>
      </c>
      <c r="R1871" s="2">
        <f t="shared" si="333"/>
        <v>0</v>
      </c>
      <c r="S1871" s="2">
        <f t="shared" si="334"/>
        <v>0</v>
      </c>
      <c r="T1871" s="2">
        <f t="shared" si="335"/>
        <v>0</v>
      </c>
    </row>
    <row r="1872" spans="1:20" hidden="1">
      <c r="A1872" t="s">
        <v>100</v>
      </c>
      <c r="B1872"/>
      <c r="C1872"/>
      <c r="D1872">
        <v>0</v>
      </c>
      <c r="E1872">
        <v>0</v>
      </c>
      <c r="F1872">
        <v>0</v>
      </c>
      <c r="G1872"/>
      <c r="H1872">
        <v>0</v>
      </c>
      <c r="I1872">
        <v>0</v>
      </c>
      <c r="J1872"/>
      <c r="K1872">
        <v>0</v>
      </c>
      <c r="L1872" s="3">
        <f t="shared" si="327"/>
        <v>0</v>
      </c>
      <c r="M1872" s="3" t="str">
        <f t="shared" si="328"/>
        <v>Cblkit-PWR-480WDIN-8108GC</v>
      </c>
      <c r="N1872" s="3" t="str">
        <f t="shared" si="329"/>
        <v>WH01X-NTA</v>
      </c>
      <c r="O1872" s="2" t="str">
        <f t="shared" si="330"/>
        <v>Cblkit-PWR-480WDIN-8108GCWH01X-NTA</v>
      </c>
      <c r="P1872" s="2">
        <f t="shared" si="331"/>
        <v>0</v>
      </c>
      <c r="Q1872" s="2">
        <f t="shared" si="332"/>
        <v>0</v>
      </c>
      <c r="R1872" s="2">
        <f t="shared" si="333"/>
        <v>0</v>
      </c>
      <c r="S1872" s="2">
        <f t="shared" si="334"/>
        <v>0</v>
      </c>
      <c r="T1872" s="2">
        <f t="shared" si="335"/>
        <v>0</v>
      </c>
    </row>
    <row r="1873" spans="1:20" hidden="1">
      <c r="A1873" t="s">
        <v>101</v>
      </c>
      <c r="B1873"/>
      <c r="C1873"/>
      <c r="D1873">
        <v>0</v>
      </c>
      <c r="E1873">
        <v>0</v>
      </c>
      <c r="F1873">
        <v>0</v>
      </c>
      <c r="G1873"/>
      <c r="H1873">
        <v>0</v>
      </c>
      <c r="I1873">
        <v>0</v>
      </c>
      <c r="J1873"/>
      <c r="K1873">
        <v>0</v>
      </c>
      <c r="L1873" s="3">
        <f t="shared" si="327"/>
        <v>0</v>
      </c>
      <c r="M1873" s="3" t="str">
        <f t="shared" si="328"/>
        <v>PA-120W-OW</v>
      </c>
      <c r="N1873" s="3" t="str">
        <f t="shared" si="329"/>
        <v>WH01X-NTA</v>
      </c>
      <c r="O1873" s="2" t="str">
        <f t="shared" si="330"/>
        <v>PA-120W-OWWH01X-NTA</v>
      </c>
      <c r="P1873" s="2">
        <f t="shared" si="331"/>
        <v>0</v>
      </c>
      <c r="Q1873" s="2">
        <f t="shared" si="332"/>
        <v>0</v>
      </c>
      <c r="R1873" s="2">
        <f t="shared" si="333"/>
        <v>0</v>
      </c>
      <c r="S1873" s="2">
        <f t="shared" si="334"/>
        <v>0</v>
      </c>
      <c r="T1873" s="2">
        <f t="shared" si="335"/>
        <v>0</v>
      </c>
    </row>
    <row r="1874" spans="1:20" hidden="1">
      <c r="A1874" t="s">
        <v>281</v>
      </c>
      <c r="B1874"/>
      <c r="C1874"/>
      <c r="D1874">
        <v>0</v>
      </c>
      <c r="E1874">
        <v>0</v>
      </c>
      <c r="F1874">
        <v>0</v>
      </c>
      <c r="G1874"/>
      <c r="H1874">
        <v>0</v>
      </c>
      <c r="I1874">
        <v>0</v>
      </c>
      <c r="J1874"/>
      <c r="K1874">
        <v>0</v>
      </c>
      <c r="L1874" s="3">
        <f t="shared" si="327"/>
        <v>0</v>
      </c>
      <c r="M1874" s="3" t="str">
        <f t="shared" si="328"/>
        <v>PA-120W-OW-TB</v>
      </c>
      <c r="N1874" s="3" t="str">
        <f t="shared" si="329"/>
        <v>WH01X-NTA</v>
      </c>
      <c r="O1874" s="2" t="str">
        <f t="shared" si="330"/>
        <v>PA-120W-OW-TBWH01X-NTA</v>
      </c>
      <c r="P1874" s="2">
        <f t="shared" si="331"/>
        <v>0</v>
      </c>
      <c r="Q1874" s="2">
        <f t="shared" si="332"/>
        <v>0</v>
      </c>
      <c r="R1874" s="2">
        <f t="shared" si="333"/>
        <v>0</v>
      </c>
      <c r="S1874" s="2">
        <f t="shared" si="334"/>
        <v>0</v>
      </c>
      <c r="T1874" s="2">
        <f t="shared" si="335"/>
        <v>0</v>
      </c>
    </row>
    <row r="1875" spans="1:20" hidden="1">
      <c r="A1875" t="s">
        <v>102</v>
      </c>
      <c r="B1875"/>
      <c r="C1875"/>
      <c r="D1875">
        <v>0</v>
      </c>
      <c r="E1875">
        <v>0</v>
      </c>
      <c r="F1875">
        <v>0</v>
      </c>
      <c r="G1875"/>
      <c r="H1875">
        <v>0</v>
      </c>
      <c r="I1875">
        <v>0</v>
      </c>
      <c r="J1875"/>
      <c r="K1875">
        <v>0</v>
      </c>
      <c r="L1875" s="3">
        <f t="shared" si="327"/>
        <v>0</v>
      </c>
      <c r="M1875" s="3" t="str">
        <f t="shared" si="328"/>
        <v>PA-160W-OW</v>
      </c>
      <c r="N1875" s="3" t="str">
        <f t="shared" si="329"/>
        <v>WH01X-NTA</v>
      </c>
      <c r="O1875" s="2" t="str">
        <f t="shared" si="330"/>
        <v>PA-160W-OWWH01X-NTA</v>
      </c>
      <c r="P1875" s="2">
        <f t="shared" si="331"/>
        <v>0</v>
      </c>
      <c r="Q1875" s="2">
        <f t="shared" si="332"/>
        <v>0</v>
      </c>
      <c r="R1875" s="2">
        <f t="shared" si="333"/>
        <v>0</v>
      </c>
      <c r="S1875" s="2">
        <f t="shared" si="334"/>
        <v>0</v>
      </c>
      <c r="T1875" s="2">
        <f t="shared" si="335"/>
        <v>0</v>
      </c>
    </row>
    <row r="1876" spans="1:20" hidden="1">
      <c r="A1876" t="s">
        <v>103</v>
      </c>
      <c r="B1876"/>
      <c r="C1876"/>
      <c r="D1876">
        <v>0</v>
      </c>
      <c r="E1876">
        <v>0</v>
      </c>
      <c r="F1876">
        <v>0</v>
      </c>
      <c r="G1876"/>
      <c r="H1876">
        <v>0</v>
      </c>
      <c r="I1876">
        <v>0</v>
      </c>
      <c r="J1876"/>
      <c r="K1876">
        <v>0</v>
      </c>
      <c r="L1876" s="3">
        <f t="shared" si="327"/>
        <v>0</v>
      </c>
      <c r="M1876" s="3" t="str">
        <f t="shared" si="328"/>
        <v>PA-280W-ET2</v>
      </c>
      <c r="N1876" s="3" t="str">
        <f t="shared" si="329"/>
        <v>WH01X-NTA</v>
      </c>
      <c r="O1876" s="2" t="str">
        <f t="shared" si="330"/>
        <v>PA-280W-ET2WH01X-NTA</v>
      </c>
      <c r="P1876" s="2">
        <f t="shared" si="331"/>
        <v>0</v>
      </c>
      <c r="Q1876" s="2">
        <f t="shared" si="332"/>
        <v>0</v>
      </c>
      <c r="R1876" s="2">
        <f t="shared" si="333"/>
        <v>0</v>
      </c>
      <c r="S1876" s="2">
        <f t="shared" si="334"/>
        <v>0</v>
      </c>
      <c r="T1876" s="2">
        <f t="shared" si="335"/>
        <v>0</v>
      </c>
    </row>
    <row r="1877" spans="1:20" hidden="1">
      <c r="A1877" t="s">
        <v>247</v>
      </c>
      <c r="B1877"/>
      <c r="C1877"/>
      <c r="D1877">
        <v>0</v>
      </c>
      <c r="E1877">
        <v>0</v>
      </c>
      <c r="F1877">
        <v>0</v>
      </c>
      <c r="G1877"/>
      <c r="H1877">
        <v>0</v>
      </c>
      <c r="I1877">
        <v>0</v>
      </c>
      <c r="J1877"/>
      <c r="K1877">
        <v>0</v>
      </c>
      <c r="L1877" s="3">
        <f t="shared" si="327"/>
        <v>0</v>
      </c>
      <c r="M1877" s="3" t="str">
        <f t="shared" si="328"/>
        <v>PA-280W-ET3</v>
      </c>
      <c r="N1877" s="3" t="str">
        <f t="shared" si="329"/>
        <v>WH01X-NTA</v>
      </c>
      <c r="O1877" s="2" t="str">
        <f t="shared" si="330"/>
        <v>PA-280W-ET3WH01X-NTA</v>
      </c>
      <c r="P1877" s="2">
        <f t="shared" si="331"/>
        <v>0</v>
      </c>
      <c r="Q1877" s="2">
        <f t="shared" si="332"/>
        <v>0</v>
      </c>
      <c r="R1877" s="2">
        <f t="shared" si="333"/>
        <v>0</v>
      </c>
      <c r="S1877" s="2">
        <f t="shared" si="334"/>
        <v>0</v>
      </c>
      <c r="T1877" s="2">
        <f t="shared" si="335"/>
        <v>0</v>
      </c>
    </row>
    <row r="1878" spans="1:20" hidden="1">
      <c r="A1878" t="s">
        <v>104</v>
      </c>
      <c r="B1878"/>
      <c r="C1878"/>
      <c r="D1878">
        <v>0</v>
      </c>
      <c r="E1878">
        <v>0</v>
      </c>
      <c r="F1878">
        <v>0</v>
      </c>
      <c r="G1878"/>
      <c r="H1878">
        <v>0</v>
      </c>
      <c r="I1878">
        <v>0</v>
      </c>
      <c r="J1878"/>
      <c r="K1878">
        <v>0</v>
      </c>
      <c r="L1878" s="3">
        <f t="shared" si="327"/>
        <v>0</v>
      </c>
      <c r="M1878" s="3" t="str">
        <f t="shared" si="328"/>
        <v>PA-480W-DIN</v>
      </c>
      <c r="N1878" s="3" t="str">
        <f t="shared" si="329"/>
        <v>WH01X-NTA</v>
      </c>
      <c r="O1878" s="2" t="str">
        <f t="shared" si="330"/>
        <v>PA-480W-DINWH01X-NTA</v>
      </c>
      <c r="P1878" s="2">
        <f t="shared" si="331"/>
        <v>0</v>
      </c>
      <c r="Q1878" s="2">
        <f t="shared" si="332"/>
        <v>0</v>
      </c>
      <c r="R1878" s="2">
        <f t="shared" si="333"/>
        <v>0</v>
      </c>
      <c r="S1878" s="2">
        <f t="shared" si="334"/>
        <v>0</v>
      </c>
      <c r="T1878" s="2">
        <f t="shared" si="335"/>
        <v>0</v>
      </c>
    </row>
    <row r="1879" spans="1:20" hidden="1">
      <c r="A1879" t="s">
        <v>105</v>
      </c>
      <c r="B1879"/>
      <c r="C1879"/>
      <c r="D1879">
        <v>0</v>
      </c>
      <c r="E1879">
        <v>0</v>
      </c>
      <c r="F1879">
        <v>0</v>
      </c>
      <c r="G1879"/>
      <c r="H1879">
        <v>0</v>
      </c>
      <c r="I1879">
        <v>0</v>
      </c>
      <c r="J1879"/>
      <c r="K1879">
        <v>0</v>
      </c>
      <c r="L1879" s="3">
        <f t="shared" si="327"/>
        <v>0</v>
      </c>
      <c r="M1879" s="3" t="str">
        <f t="shared" si="328"/>
        <v>PA-600W-ENC</v>
      </c>
      <c r="N1879" s="3" t="str">
        <f t="shared" si="329"/>
        <v>WH01X-NTA</v>
      </c>
      <c r="O1879" s="2" t="str">
        <f t="shared" si="330"/>
        <v>PA-600W-ENCWH01X-NTA</v>
      </c>
      <c r="P1879" s="2">
        <f t="shared" si="331"/>
        <v>0</v>
      </c>
      <c r="Q1879" s="2">
        <f t="shared" si="332"/>
        <v>0</v>
      </c>
      <c r="R1879" s="2">
        <f t="shared" si="333"/>
        <v>0</v>
      </c>
      <c r="S1879" s="2">
        <f t="shared" si="334"/>
        <v>0</v>
      </c>
      <c r="T1879" s="2">
        <f t="shared" si="335"/>
        <v>0</v>
      </c>
    </row>
    <row r="1880" spans="1:20" hidden="1">
      <c r="A1880" t="s">
        <v>226</v>
      </c>
      <c r="B1880"/>
      <c r="C1880"/>
      <c r="D1880">
        <v>0</v>
      </c>
      <c r="E1880">
        <v>0</v>
      </c>
      <c r="F1880">
        <v>0</v>
      </c>
      <c r="G1880"/>
      <c r="H1880">
        <v>0</v>
      </c>
      <c r="I1880"/>
      <c r="J1880"/>
      <c r="K1880">
        <v>0</v>
      </c>
      <c r="L1880" s="3">
        <f t="shared" si="327"/>
        <v>0</v>
      </c>
      <c r="M1880" s="3" t="str">
        <f t="shared" si="328"/>
        <v>Total Power Adapter</v>
      </c>
      <c r="N1880" s="3" t="str">
        <f t="shared" si="329"/>
        <v>WH01X-NTA</v>
      </c>
      <c r="O1880" s="2" t="str">
        <f t="shared" si="330"/>
        <v>Total Power AdapterWH01X-NTA</v>
      </c>
      <c r="P1880" s="2">
        <f t="shared" si="331"/>
        <v>0</v>
      </c>
      <c r="Q1880" s="2">
        <f t="shared" si="332"/>
        <v>0</v>
      </c>
      <c r="R1880" s="2">
        <f t="shared" si="333"/>
        <v>0</v>
      </c>
      <c r="S1880" s="2">
        <f t="shared" si="334"/>
        <v>0</v>
      </c>
      <c r="T1880" s="2">
        <f t="shared" si="335"/>
        <v>0</v>
      </c>
    </row>
    <row r="1881" spans="1:20" hidden="1">
      <c r="A1881" t="s">
        <v>227</v>
      </c>
      <c r="B1881"/>
      <c r="C1881"/>
      <c r="D1881"/>
      <c r="E1881"/>
      <c r="F1881"/>
      <c r="G1881"/>
      <c r="H1881"/>
      <c r="I1881"/>
      <c r="J1881"/>
      <c r="K1881"/>
      <c r="L1881" s="3">
        <f t="shared" si="327"/>
        <v>0</v>
      </c>
      <c r="M1881" s="3" t="str">
        <f t="shared" si="328"/>
        <v>SEMIL Series</v>
      </c>
      <c r="N1881" s="3" t="str">
        <f t="shared" si="329"/>
        <v>WH01X-NTA</v>
      </c>
      <c r="O1881" s="2" t="str">
        <f t="shared" si="330"/>
        <v>SEMIL SeriesWH01X-NTA</v>
      </c>
      <c r="P1881" s="2">
        <f t="shared" si="331"/>
        <v>0</v>
      </c>
      <c r="Q1881" s="2">
        <f t="shared" si="332"/>
        <v>0</v>
      </c>
      <c r="R1881" s="2">
        <f t="shared" si="333"/>
        <v>0</v>
      </c>
      <c r="S1881" s="2">
        <f t="shared" si="334"/>
        <v>0</v>
      </c>
      <c r="T1881" s="2">
        <f t="shared" si="335"/>
        <v>0</v>
      </c>
    </row>
    <row r="1882" spans="1:20" hidden="1">
      <c r="A1882" t="s">
        <v>106</v>
      </c>
      <c r="B1882"/>
      <c r="C1882"/>
      <c r="D1882">
        <v>0</v>
      </c>
      <c r="E1882">
        <v>0</v>
      </c>
      <c r="F1882">
        <v>0</v>
      </c>
      <c r="G1882"/>
      <c r="H1882">
        <v>0</v>
      </c>
      <c r="I1882">
        <v>0</v>
      </c>
      <c r="J1882"/>
      <c r="K1882">
        <v>0</v>
      </c>
      <c r="L1882" s="3">
        <f t="shared" si="327"/>
        <v>0</v>
      </c>
      <c r="M1882" s="3" t="str">
        <f t="shared" si="328"/>
        <v>Cblkit-M12-SEMIL1300-10G</v>
      </c>
      <c r="N1882" s="3" t="str">
        <f t="shared" si="329"/>
        <v>WH01X-NTA</v>
      </c>
      <c r="O1882" s="2" t="str">
        <f t="shared" si="330"/>
        <v>Cblkit-M12-SEMIL1300-10GWH01X-NTA</v>
      </c>
      <c r="P1882" s="2">
        <f t="shared" si="331"/>
        <v>0</v>
      </c>
      <c r="Q1882" s="2">
        <f t="shared" si="332"/>
        <v>0</v>
      </c>
      <c r="R1882" s="2">
        <f t="shared" si="333"/>
        <v>0</v>
      </c>
      <c r="S1882" s="2">
        <f t="shared" si="334"/>
        <v>0</v>
      </c>
      <c r="T1882" s="2">
        <f t="shared" si="335"/>
        <v>0</v>
      </c>
    </row>
    <row r="1883" spans="1:20" hidden="1">
      <c r="A1883" t="s">
        <v>107</v>
      </c>
      <c r="B1883"/>
      <c r="C1883"/>
      <c r="D1883">
        <v>0</v>
      </c>
      <c r="E1883">
        <v>0</v>
      </c>
      <c r="F1883">
        <v>0</v>
      </c>
      <c r="G1883"/>
      <c r="H1883">
        <v>0</v>
      </c>
      <c r="I1883">
        <v>0</v>
      </c>
      <c r="J1883"/>
      <c r="K1883">
        <v>0</v>
      </c>
      <c r="L1883" s="3">
        <f t="shared" si="327"/>
        <v>0</v>
      </c>
      <c r="M1883" s="3" t="str">
        <f t="shared" si="328"/>
        <v>Cblkit-M12-SEMIL1704</v>
      </c>
      <c r="N1883" s="3" t="str">
        <f t="shared" si="329"/>
        <v>WH01X-NTA</v>
      </c>
      <c r="O1883" s="2" t="str">
        <f t="shared" si="330"/>
        <v>Cblkit-M12-SEMIL1704WH01X-NTA</v>
      </c>
      <c r="P1883" s="2">
        <f t="shared" si="331"/>
        <v>0</v>
      </c>
      <c r="Q1883" s="2">
        <f t="shared" si="332"/>
        <v>0</v>
      </c>
      <c r="R1883" s="2">
        <f t="shared" si="333"/>
        <v>0</v>
      </c>
      <c r="S1883" s="2">
        <f t="shared" si="334"/>
        <v>0</v>
      </c>
      <c r="T1883" s="2">
        <f t="shared" si="335"/>
        <v>0</v>
      </c>
    </row>
    <row r="1884" spans="1:20" hidden="1">
      <c r="A1884" t="s">
        <v>158</v>
      </c>
      <c r="B1884"/>
      <c r="C1884"/>
      <c r="D1884">
        <v>0</v>
      </c>
      <c r="E1884">
        <v>0</v>
      </c>
      <c r="F1884">
        <v>0</v>
      </c>
      <c r="G1884"/>
      <c r="H1884">
        <v>0</v>
      </c>
      <c r="I1884">
        <v>0</v>
      </c>
      <c r="J1884"/>
      <c r="K1884">
        <v>0</v>
      </c>
      <c r="L1884" s="3">
        <f t="shared" si="327"/>
        <v>0</v>
      </c>
      <c r="M1884" s="3" t="str">
        <f t="shared" si="328"/>
        <v>Cblkit-M12-SEMIL1704-10G</v>
      </c>
      <c r="N1884" s="3" t="str">
        <f t="shared" si="329"/>
        <v>WH01X-NTA</v>
      </c>
      <c r="O1884" s="2" t="str">
        <f t="shared" si="330"/>
        <v>Cblkit-M12-SEMIL1704-10GWH01X-NTA</v>
      </c>
      <c r="P1884" s="2">
        <f t="shared" si="331"/>
        <v>0</v>
      </c>
      <c r="Q1884" s="2">
        <f t="shared" si="332"/>
        <v>0</v>
      </c>
      <c r="R1884" s="2">
        <f t="shared" si="333"/>
        <v>0</v>
      </c>
      <c r="S1884" s="2">
        <f t="shared" si="334"/>
        <v>0</v>
      </c>
      <c r="T1884" s="2">
        <f t="shared" si="335"/>
        <v>0</v>
      </c>
    </row>
    <row r="1885" spans="1:20" hidden="1">
      <c r="A1885" t="s">
        <v>108</v>
      </c>
      <c r="B1885"/>
      <c r="C1885"/>
      <c r="D1885">
        <v>0</v>
      </c>
      <c r="E1885">
        <v>0</v>
      </c>
      <c r="F1885">
        <v>0</v>
      </c>
      <c r="G1885"/>
      <c r="H1885">
        <v>0</v>
      </c>
      <c r="I1885">
        <v>0</v>
      </c>
      <c r="J1885"/>
      <c r="K1885">
        <v>0</v>
      </c>
      <c r="L1885" s="3">
        <f t="shared" si="327"/>
        <v>0</v>
      </c>
      <c r="M1885" s="3" t="str">
        <f t="shared" si="328"/>
        <v>Cblkit-M12-SEMIL1708</v>
      </c>
      <c r="N1885" s="3" t="str">
        <f t="shared" si="329"/>
        <v>WH01X-NTA</v>
      </c>
      <c r="O1885" s="2" t="str">
        <f t="shared" si="330"/>
        <v>Cblkit-M12-SEMIL1708WH01X-NTA</v>
      </c>
      <c r="P1885" s="2">
        <f t="shared" si="331"/>
        <v>0</v>
      </c>
      <c r="Q1885" s="2">
        <f t="shared" si="332"/>
        <v>0</v>
      </c>
      <c r="R1885" s="2">
        <f t="shared" si="333"/>
        <v>0</v>
      </c>
      <c r="S1885" s="2">
        <f t="shared" si="334"/>
        <v>0</v>
      </c>
      <c r="T1885" s="2">
        <f t="shared" si="335"/>
        <v>0</v>
      </c>
    </row>
    <row r="1886" spans="1:20" hidden="1">
      <c r="A1886" t="s">
        <v>254</v>
      </c>
      <c r="B1886"/>
      <c r="C1886"/>
      <c r="D1886">
        <v>0</v>
      </c>
      <c r="E1886">
        <v>0</v>
      </c>
      <c r="F1886">
        <v>0</v>
      </c>
      <c r="G1886"/>
      <c r="H1886">
        <v>0</v>
      </c>
      <c r="I1886">
        <v>0</v>
      </c>
      <c r="J1886"/>
      <c r="K1886">
        <v>0</v>
      </c>
      <c r="L1886" s="3">
        <f t="shared" si="327"/>
        <v>0</v>
      </c>
      <c r="M1886" s="3" t="str">
        <f t="shared" si="328"/>
        <v>Pnl-2M12-2GPS-SEMIL17</v>
      </c>
      <c r="N1886" s="3" t="str">
        <f t="shared" si="329"/>
        <v>WH01X-NTA</v>
      </c>
      <c r="O1886" s="2" t="str">
        <f t="shared" si="330"/>
        <v>Pnl-2M12-2GPS-SEMIL17WH01X-NTA</v>
      </c>
      <c r="P1886" s="2">
        <f t="shared" si="331"/>
        <v>0</v>
      </c>
      <c r="Q1886" s="2">
        <f t="shared" si="332"/>
        <v>0</v>
      </c>
      <c r="R1886" s="2">
        <f t="shared" si="333"/>
        <v>0</v>
      </c>
      <c r="S1886" s="2">
        <f t="shared" si="334"/>
        <v>0</v>
      </c>
      <c r="T1886" s="2">
        <f t="shared" si="335"/>
        <v>0</v>
      </c>
    </row>
    <row r="1887" spans="1:20" hidden="1">
      <c r="A1887" t="s">
        <v>109</v>
      </c>
      <c r="B1887"/>
      <c r="C1887"/>
      <c r="D1887">
        <v>0</v>
      </c>
      <c r="E1887">
        <v>0</v>
      </c>
      <c r="F1887">
        <v>0</v>
      </c>
      <c r="G1887"/>
      <c r="H1887">
        <v>0</v>
      </c>
      <c r="I1887">
        <v>0</v>
      </c>
      <c r="J1887"/>
      <c r="K1887">
        <v>0</v>
      </c>
      <c r="L1887" s="3">
        <f t="shared" si="327"/>
        <v>0</v>
      </c>
      <c r="M1887" s="3" t="str">
        <f t="shared" si="328"/>
        <v>Pnl-2M12-5Ant-SEMIL17</v>
      </c>
      <c r="N1887" s="3" t="str">
        <f t="shared" si="329"/>
        <v>WH01X-NTA</v>
      </c>
      <c r="O1887" s="2" t="str">
        <f t="shared" si="330"/>
        <v>Pnl-2M12-5Ant-SEMIL17WH01X-NTA</v>
      </c>
      <c r="P1887" s="2">
        <f t="shared" si="331"/>
        <v>0</v>
      </c>
      <c r="Q1887" s="2">
        <f t="shared" si="332"/>
        <v>0</v>
      </c>
      <c r="R1887" s="2">
        <f t="shared" si="333"/>
        <v>0</v>
      </c>
      <c r="S1887" s="2">
        <f t="shared" si="334"/>
        <v>0</v>
      </c>
      <c r="T1887" s="2">
        <f t="shared" si="335"/>
        <v>0</v>
      </c>
    </row>
    <row r="1888" spans="1:20" hidden="1">
      <c r="A1888" t="s">
        <v>110</v>
      </c>
      <c r="B1888"/>
      <c r="C1888"/>
      <c r="D1888">
        <v>0</v>
      </c>
      <c r="E1888">
        <v>0</v>
      </c>
      <c r="F1888">
        <v>0</v>
      </c>
      <c r="G1888"/>
      <c r="H1888">
        <v>0</v>
      </c>
      <c r="I1888">
        <v>0</v>
      </c>
      <c r="J1888"/>
      <c r="K1888">
        <v>0</v>
      </c>
      <c r="L1888" s="3">
        <f t="shared" si="327"/>
        <v>0</v>
      </c>
      <c r="M1888" s="3" t="str">
        <f t="shared" si="328"/>
        <v>Pnl-2M12-SEMIL17</v>
      </c>
      <c r="N1888" s="3" t="str">
        <f t="shared" si="329"/>
        <v>WH01X-NTA</v>
      </c>
      <c r="O1888" s="2" t="str">
        <f t="shared" si="330"/>
        <v>Pnl-2M12-SEMIL17WH01X-NTA</v>
      </c>
      <c r="P1888" s="2">
        <f t="shared" si="331"/>
        <v>0</v>
      </c>
      <c r="Q1888" s="2">
        <f t="shared" si="332"/>
        <v>0</v>
      </c>
      <c r="R1888" s="2">
        <f t="shared" si="333"/>
        <v>0</v>
      </c>
      <c r="S1888" s="2">
        <f t="shared" si="334"/>
        <v>0</v>
      </c>
      <c r="T1888" s="2">
        <f t="shared" si="335"/>
        <v>0</v>
      </c>
    </row>
    <row r="1889" spans="1:20" hidden="1">
      <c r="A1889" t="s">
        <v>228</v>
      </c>
      <c r="B1889"/>
      <c r="C1889"/>
      <c r="D1889">
        <v>9</v>
      </c>
      <c r="E1889">
        <v>10</v>
      </c>
      <c r="F1889">
        <v>-1</v>
      </c>
      <c r="G1889"/>
      <c r="H1889">
        <v>0</v>
      </c>
      <c r="I1889">
        <v>0</v>
      </c>
      <c r="J1889"/>
      <c r="K1889">
        <v>0</v>
      </c>
      <c r="L1889" s="3">
        <f t="shared" si="327"/>
        <v>9</v>
      </c>
      <c r="M1889" s="3" t="str">
        <f t="shared" si="328"/>
        <v>SEMIL-1301</v>
      </c>
      <c r="N1889" s="3" t="str">
        <f t="shared" si="329"/>
        <v>WH01X-NTA</v>
      </c>
      <c r="O1889" s="2" t="str">
        <f t="shared" si="330"/>
        <v>SEMIL-1301WH01X-NTA</v>
      </c>
      <c r="P1889" s="2">
        <f t="shared" si="331"/>
        <v>9</v>
      </c>
      <c r="Q1889" s="2">
        <f t="shared" si="332"/>
        <v>10</v>
      </c>
      <c r="R1889" s="2">
        <f t="shared" si="333"/>
        <v>-1</v>
      </c>
      <c r="S1889" s="2">
        <f t="shared" si="334"/>
        <v>0</v>
      </c>
      <c r="T1889" s="2">
        <f t="shared" si="335"/>
        <v>-1</v>
      </c>
    </row>
    <row r="1890" spans="1:20" hidden="1">
      <c r="A1890" t="s">
        <v>111</v>
      </c>
      <c r="B1890"/>
      <c r="C1890"/>
      <c r="D1890">
        <v>0</v>
      </c>
      <c r="E1890">
        <v>0</v>
      </c>
      <c r="F1890">
        <v>0</v>
      </c>
      <c r="G1890"/>
      <c r="H1890">
        <v>0</v>
      </c>
      <c r="I1890">
        <v>0</v>
      </c>
      <c r="J1890"/>
      <c r="K1890">
        <v>0</v>
      </c>
      <c r="L1890" s="3">
        <f t="shared" si="327"/>
        <v>0</v>
      </c>
      <c r="M1890" s="3" t="str">
        <f t="shared" si="328"/>
        <v>SEMIL-1321GC-10G-A2K</v>
      </c>
      <c r="N1890" s="3" t="str">
        <f t="shared" si="329"/>
        <v>WH01X-NTA</v>
      </c>
      <c r="O1890" s="2" t="str">
        <f t="shared" si="330"/>
        <v>SEMIL-1321GC-10G-A2KWH01X-NTA</v>
      </c>
      <c r="P1890" s="2">
        <f t="shared" si="331"/>
        <v>0</v>
      </c>
      <c r="Q1890" s="2">
        <f t="shared" si="332"/>
        <v>0</v>
      </c>
      <c r="R1890" s="2">
        <f t="shared" si="333"/>
        <v>0</v>
      </c>
      <c r="S1890" s="2">
        <f t="shared" si="334"/>
        <v>0</v>
      </c>
      <c r="T1890" s="2">
        <f t="shared" si="335"/>
        <v>0</v>
      </c>
    </row>
    <row r="1891" spans="1:20" hidden="1">
      <c r="A1891" t="s">
        <v>112</v>
      </c>
      <c r="B1891"/>
      <c r="C1891"/>
      <c r="D1891">
        <v>0</v>
      </c>
      <c r="E1891">
        <v>0</v>
      </c>
      <c r="F1891">
        <v>0</v>
      </c>
      <c r="G1891"/>
      <c r="H1891">
        <v>0</v>
      </c>
      <c r="I1891">
        <v>0</v>
      </c>
      <c r="J1891"/>
      <c r="K1891">
        <v>0</v>
      </c>
      <c r="L1891" s="3">
        <f t="shared" si="327"/>
        <v>0</v>
      </c>
      <c r="M1891" s="3" t="str">
        <f t="shared" si="328"/>
        <v>SEMIL-1704</v>
      </c>
      <c r="N1891" s="3" t="str">
        <f t="shared" si="329"/>
        <v>WH01X-NTA</v>
      </c>
      <c r="O1891" s="2" t="str">
        <f t="shared" si="330"/>
        <v>SEMIL-1704WH01X-NTA</v>
      </c>
      <c r="P1891" s="2">
        <f t="shared" si="331"/>
        <v>0</v>
      </c>
      <c r="Q1891" s="2">
        <f t="shared" si="332"/>
        <v>0</v>
      </c>
      <c r="R1891" s="2">
        <f t="shared" si="333"/>
        <v>0</v>
      </c>
      <c r="S1891" s="2">
        <f t="shared" si="334"/>
        <v>0</v>
      </c>
      <c r="T1891" s="2">
        <f t="shared" si="335"/>
        <v>0</v>
      </c>
    </row>
    <row r="1892" spans="1:20" hidden="1">
      <c r="A1892" t="s">
        <v>113</v>
      </c>
      <c r="B1892"/>
      <c r="C1892"/>
      <c r="D1892">
        <v>0</v>
      </c>
      <c r="E1892">
        <v>0</v>
      </c>
      <c r="F1892">
        <v>0</v>
      </c>
      <c r="G1892"/>
      <c r="H1892">
        <v>0</v>
      </c>
      <c r="I1892">
        <v>0</v>
      </c>
      <c r="J1892"/>
      <c r="K1892">
        <v>0</v>
      </c>
      <c r="L1892" s="3">
        <f t="shared" si="327"/>
        <v>0</v>
      </c>
      <c r="M1892" s="3" t="str">
        <f t="shared" si="328"/>
        <v>SEMIL-1708</v>
      </c>
      <c r="N1892" s="3" t="str">
        <f t="shared" si="329"/>
        <v>WH01X-NTA</v>
      </c>
      <c r="O1892" s="2" t="str">
        <f t="shared" si="330"/>
        <v>SEMIL-1708WH01X-NTA</v>
      </c>
      <c r="P1892" s="2">
        <f t="shared" si="331"/>
        <v>0</v>
      </c>
      <c r="Q1892" s="2">
        <f t="shared" si="332"/>
        <v>0</v>
      </c>
      <c r="R1892" s="2">
        <f t="shared" si="333"/>
        <v>0</v>
      </c>
      <c r="S1892" s="2">
        <f t="shared" si="334"/>
        <v>0</v>
      </c>
      <c r="T1892" s="2">
        <f t="shared" si="335"/>
        <v>0</v>
      </c>
    </row>
    <row r="1893" spans="1:20" hidden="1">
      <c r="A1893" t="s">
        <v>262</v>
      </c>
      <c r="B1893"/>
      <c r="C1893"/>
      <c r="D1893">
        <v>0</v>
      </c>
      <c r="E1893">
        <v>0</v>
      </c>
      <c r="F1893">
        <v>0</v>
      </c>
      <c r="G1893"/>
      <c r="H1893">
        <v>0</v>
      </c>
      <c r="I1893">
        <v>0</v>
      </c>
      <c r="J1893"/>
      <c r="K1893">
        <v>0</v>
      </c>
      <c r="L1893" s="3">
        <f t="shared" si="327"/>
        <v>0</v>
      </c>
      <c r="M1893" s="3" t="str">
        <f t="shared" si="328"/>
        <v>SEMIL-1708-FF</v>
      </c>
      <c r="N1893" s="3" t="str">
        <f t="shared" si="329"/>
        <v>WH01X-NTA</v>
      </c>
      <c r="O1893" s="2" t="str">
        <f t="shared" si="330"/>
        <v>SEMIL-1708-FFWH01X-NTA</v>
      </c>
      <c r="P1893" s="2">
        <f t="shared" si="331"/>
        <v>0</v>
      </c>
      <c r="Q1893" s="2">
        <f t="shared" si="332"/>
        <v>0</v>
      </c>
      <c r="R1893" s="2">
        <f t="shared" si="333"/>
        <v>0</v>
      </c>
      <c r="S1893" s="2">
        <f t="shared" si="334"/>
        <v>0</v>
      </c>
      <c r="T1893" s="2">
        <f t="shared" si="335"/>
        <v>0</v>
      </c>
    </row>
    <row r="1894" spans="1:20" hidden="1">
      <c r="A1894" t="s">
        <v>256</v>
      </c>
      <c r="B1894"/>
      <c r="C1894"/>
      <c r="D1894">
        <v>0</v>
      </c>
      <c r="E1894">
        <v>0</v>
      </c>
      <c r="F1894">
        <v>0</v>
      </c>
      <c r="G1894"/>
      <c r="H1894">
        <v>0</v>
      </c>
      <c r="I1894">
        <v>0</v>
      </c>
      <c r="J1894"/>
      <c r="K1894">
        <v>0</v>
      </c>
      <c r="L1894" s="3">
        <f t="shared" si="327"/>
        <v>0</v>
      </c>
      <c r="M1894" s="3" t="str">
        <f t="shared" si="328"/>
        <v>SEMIL-1724GC-10G</v>
      </c>
      <c r="N1894" s="3" t="str">
        <f t="shared" si="329"/>
        <v>WH01X-NTA</v>
      </c>
      <c r="O1894" s="2" t="str">
        <f t="shared" si="330"/>
        <v>SEMIL-1724GC-10GWH01X-NTA</v>
      </c>
      <c r="P1894" s="2">
        <f t="shared" si="331"/>
        <v>0</v>
      </c>
      <c r="Q1894" s="2">
        <f t="shared" si="332"/>
        <v>0</v>
      </c>
      <c r="R1894" s="2">
        <f t="shared" si="333"/>
        <v>0</v>
      </c>
      <c r="S1894" s="2">
        <f t="shared" si="334"/>
        <v>0</v>
      </c>
      <c r="T1894" s="2">
        <f t="shared" si="335"/>
        <v>0</v>
      </c>
    </row>
    <row r="1895" spans="1:20" hidden="1">
      <c r="A1895" t="s">
        <v>114</v>
      </c>
      <c r="B1895"/>
      <c r="C1895"/>
      <c r="D1895">
        <v>0</v>
      </c>
      <c r="E1895">
        <v>0</v>
      </c>
      <c r="F1895">
        <v>0</v>
      </c>
      <c r="G1895"/>
      <c r="H1895">
        <v>0</v>
      </c>
      <c r="I1895">
        <v>0</v>
      </c>
      <c r="J1895"/>
      <c r="K1895">
        <v>0</v>
      </c>
      <c r="L1895" s="3">
        <f t="shared" si="327"/>
        <v>0</v>
      </c>
      <c r="M1895" s="3" t="str">
        <f t="shared" si="328"/>
        <v>SEMIL-1728GC-A2K</v>
      </c>
      <c r="N1895" s="3" t="str">
        <f t="shared" si="329"/>
        <v>WH01X-NTA</v>
      </c>
      <c r="O1895" s="2" t="str">
        <f t="shared" si="330"/>
        <v>SEMIL-1728GC-A2KWH01X-NTA</v>
      </c>
      <c r="P1895" s="2">
        <f t="shared" si="331"/>
        <v>0</v>
      </c>
      <c r="Q1895" s="2">
        <f t="shared" si="332"/>
        <v>0</v>
      </c>
      <c r="R1895" s="2">
        <f t="shared" si="333"/>
        <v>0</v>
      </c>
      <c r="S1895" s="2">
        <f t="shared" si="334"/>
        <v>0</v>
      </c>
      <c r="T1895" s="2">
        <f t="shared" si="335"/>
        <v>0</v>
      </c>
    </row>
    <row r="1896" spans="1:20" hidden="1">
      <c r="A1896" t="s">
        <v>229</v>
      </c>
      <c r="B1896"/>
      <c r="C1896"/>
      <c r="D1896">
        <v>9</v>
      </c>
      <c r="E1896">
        <v>10</v>
      </c>
      <c r="F1896">
        <v>-1</v>
      </c>
      <c r="G1896"/>
      <c r="H1896">
        <v>0</v>
      </c>
      <c r="I1896"/>
      <c r="J1896"/>
      <c r="K1896">
        <v>0</v>
      </c>
      <c r="L1896" s="3">
        <f t="shared" si="327"/>
        <v>9</v>
      </c>
      <c r="M1896" s="3" t="str">
        <f t="shared" si="328"/>
        <v>Total SEMIL Series</v>
      </c>
      <c r="N1896" s="3" t="str">
        <f t="shared" si="329"/>
        <v>WH01X-NTA</v>
      </c>
      <c r="O1896" s="2" t="str">
        <f t="shared" si="330"/>
        <v>Total SEMIL SeriesWH01X-NTA</v>
      </c>
      <c r="P1896" s="2">
        <f t="shared" si="331"/>
        <v>9</v>
      </c>
      <c r="Q1896" s="2">
        <f t="shared" si="332"/>
        <v>10</v>
      </c>
      <c r="R1896" s="2">
        <f t="shared" si="333"/>
        <v>-1</v>
      </c>
      <c r="S1896" s="2">
        <f t="shared" si="334"/>
        <v>0</v>
      </c>
      <c r="T1896" s="2">
        <f t="shared" si="335"/>
        <v>-1</v>
      </c>
    </row>
    <row r="1897" spans="1:20" hidden="1">
      <c r="A1897" t="s">
        <v>230</v>
      </c>
      <c r="B1897"/>
      <c r="C1897"/>
      <c r="D1897"/>
      <c r="E1897"/>
      <c r="F1897"/>
      <c r="G1897"/>
      <c r="H1897"/>
      <c r="I1897"/>
      <c r="J1897"/>
      <c r="K1897"/>
      <c r="L1897" s="3">
        <f t="shared" si="327"/>
        <v>0</v>
      </c>
      <c r="M1897" s="3" t="str">
        <f t="shared" si="328"/>
        <v>Storage</v>
      </c>
      <c r="N1897" s="3" t="str">
        <f t="shared" si="329"/>
        <v>WH01X-NTA</v>
      </c>
      <c r="O1897" s="2" t="str">
        <f t="shared" si="330"/>
        <v>StorageWH01X-NTA</v>
      </c>
      <c r="P1897" s="2">
        <f t="shared" si="331"/>
        <v>0</v>
      </c>
      <c r="Q1897" s="2">
        <f t="shared" si="332"/>
        <v>0</v>
      </c>
      <c r="R1897" s="2">
        <f t="shared" si="333"/>
        <v>0</v>
      </c>
      <c r="S1897" s="2">
        <f t="shared" si="334"/>
        <v>0</v>
      </c>
      <c r="T1897" s="2">
        <f t="shared" si="335"/>
        <v>0</v>
      </c>
    </row>
    <row r="1898" spans="1:20" hidden="1">
      <c r="A1898" t="s">
        <v>115</v>
      </c>
      <c r="B1898"/>
      <c r="C1898"/>
      <c r="D1898">
        <v>0</v>
      </c>
      <c r="E1898">
        <v>0</v>
      </c>
      <c r="F1898">
        <v>0</v>
      </c>
      <c r="G1898"/>
      <c r="H1898">
        <v>0</v>
      </c>
      <c r="I1898">
        <v>0</v>
      </c>
      <c r="J1898"/>
      <c r="K1898">
        <v>0</v>
      </c>
      <c r="L1898" s="3">
        <f t="shared" si="327"/>
        <v>0</v>
      </c>
      <c r="M1898" s="3" t="str">
        <f t="shared" si="328"/>
        <v>HDD-8TB-72-WD</v>
      </c>
      <c r="N1898" s="3" t="str">
        <f t="shared" si="329"/>
        <v>WH01X-NTA</v>
      </c>
      <c r="O1898" s="2" t="str">
        <f t="shared" si="330"/>
        <v>HDD-8TB-72-WDWH01X-NTA</v>
      </c>
      <c r="P1898" s="2">
        <f t="shared" si="331"/>
        <v>0</v>
      </c>
      <c r="Q1898" s="2">
        <f t="shared" si="332"/>
        <v>0</v>
      </c>
      <c r="R1898" s="2">
        <f t="shared" si="333"/>
        <v>0</v>
      </c>
      <c r="S1898" s="2">
        <f t="shared" si="334"/>
        <v>0</v>
      </c>
      <c r="T1898" s="2">
        <f t="shared" si="335"/>
        <v>0</v>
      </c>
    </row>
    <row r="1899" spans="1:20" hidden="1">
      <c r="A1899" t="s">
        <v>116</v>
      </c>
      <c r="B1899"/>
      <c r="C1899"/>
      <c r="D1899">
        <v>0</v>
      </c>
      <c r="E1899">
        <v>0</v>
      </c>
      <c r="F1899">
        <v>0</v>
      </c>
      <c r="G1899"/>
      <c r="H1899">
        <v>0</v>
      </c>
      <c r="I1899">
        <v>0</v>
      </c>
      <c r="J1899"/>
      <c r="K1899">
        <v>0</v>
      </c>
      <c r="L1899" s="3">
        <f t="shared" si="327"/>
        <v>0</v>
      </c>
      <c r="M1899" s="3" t="str">
        <f t="shared" si="328"/>
        <v>M.280-SSD-128GB-PCIe4-TLCWT-IK1</v>
      </c>
      <c r="N1899" s="3" t="str">
        <f t="shared" si="329"/>
        <v>WH01X-NTA</v>
      </c>
      <c r="O1899" s="2" t="str">
        <f t="shared" si="330"/>
        <v>M.280-SSD-128GB-PCIe4-TLCWT-IK1WH01X-NTA</v>
      </c>
      <c r="P1899" s="2">
        <f t="shared" si="331"/>
        <v>0</v>
      </c>
      <c r="Q1899" s="2">
        <f t="shared" si="332"/>
        <v>0</v>
      </c>
      <c r="R1899" s="2">
        <f t="shared" si="333"/>
        <v>0</v>
      </c>
      <c r="S1899" s="2">
        <f t="shared" si="334"/>
        <v>0</v>
      </c>
      <c r="T1899" s="2">
        <f t="shared" si="335"/>
        <v>0</v>
      </c>
    </row>
    <row r="1900" spans="1:20" hidden="1">
      <c r="A1900" t="s">
        <v>231</v>
      </c>
      <c r="B1900"/>
      <c r="C1900"/>
      <c r="D1900">
        <v>0</v>
      </c>
      <c r="E1900">
        <v>0</v>
      </c>
      <c r="F1900">
        <v>0</v>
      </c>
      <c r="G1900"/>
      <c r="H1900">
        <v>0</v>
      </c>
      <c r="I1900">
        <v>0</v>
      </c>
      <c r="J1900"/>
      <c r="K1900">
        <v>0</v>
      </c>
      <c r="L1900" s="3">
        <f t="shared" si="327"/>
        <v>0</v>
      </c>
      <c r="M1900" s="3" t="str">
        <f t="shared" si="328"/>
        <v>M.280-SSD-1920GB-PCIe4_4-TLC-SM</v>
      </c>
      <c r="N1900" s="3" t="str">
        <f t="shared" si="329"/>
        <v>WH01X-NTA</v>
      </c>
      <c r="O1900" s="2" t="str">
        <f t="shared" si="330"/>
        <v>M.280-SSD-1920GB-PCIe4_4-TLC-SMWH01X-NTA</v>
      </c>
      <c r="P1900" s="2">
        <f t="shared" si="331"/>
        <v>0</v>
      </c>
      <c r="Q1900" s="2">
        <f t="shared" si="332"/>
        <v>0</v>
      </c>
      <c r="R1900" s="2">
        <f t="shared" si="333"/>
        <v>0</v>
      </c>
      <c r="S1900" s="2">
        <f t="shared" si="334"/>
        <v>0</v>
      </c>
      <c r="T1900" s="2">
        <f t="shared" si="335"/>
        <v>0</v>
      </c>
    </row>
    <row r="1901" spans="1:20" hidden="1">
      <c r="A1901" t="s">
        <v>117</v>
      </c>
      <c r="B1901"/>
      <c r="C1901"/>
      <c r="D1901">
        <v>0</v>
      </c>
      <c r="E1901">
        <v>0</v>
      </c>
      <c r="F1901">
        <v>0</v>
      </c>
      <c r="G1901"/>
      <c r="H1901">
        <v>0</v>
      </c>
      <c r="I1901">
        <v>0</v>
      </c>
      <c r="J1901"/>
      <c r="K1901">
        <v>0</v>
      </c>
      <c r="L1901" s="3">
        <f t="shared" si="327"/>
        <v>0</v>
      </c>
      <c r="M1901" s="3" t="str">
        <f t="shared" si="328"/>
        <v>M.280-SSD-1TB-PCIe4-TLC-IK1</v>
      </c>
      <c r="N1901" s="3" t="str">
        <f t="shared" si="329"/>
        <v>WH01X-NTA</v>
      </c>
      <c r="O1901" s="2" t="str">
        <f t="shared" si="330"/>
        <v>M.280-SSD-1TB-PCIe4-TLC-IK1WH01X-NTA</v>
      </c>
      <c r="P1901" s="2">
        <f t="shared" si="331"/>
        <v>0</v>
      </c>
      <c r="Q1901" s="2">
        <f t="shared" si="332"/>
        <v>0</v>
      </c>
      <c r="R1901" s="2">
        <f t="shared" si="333"/>
        <v>0</v>
      </c>
      <c r="S1901" s="2">
        <f t="shared" si="334"/>
        <v>0</v>
      </c>
      <c r="T1901" s="2">
        <f t="shared" si="335"/>
        <v>0</v>
      </c>
    </row>
    <row r="1902" spans="1:20" hidden="1">
      <c r="A1902" t="s">
        <v>118</v>
      </c>
      <c r="B1902"/>
      <c r="C1902"/>
      <c r="D1902">
        <v>48</v>
      </c>
      <c r="E1902">
        <v>0</v>
      </c>
      <c r="F1902">
        <v>48</v>
      </c>
      <c r="G1902"/>
      <c r="H1902">
        <v>0</v>
      </c>
      <c r="I1902">
        <v>0</v>
      </c>
      <c r="J1902"/>
      <c r="K1902">
        <v>0</v>
      </c>
      <c r="L1902" s="3">
        <f t="shared" si="327"/>
        <v>48</v>
      </c>
      <c r="M1902" s="3" t="str">
        <f t="shared" si="328"/>
        <v>M.280-SSD-1TB-PCIe4-TLCWT-IK1</v>
      </c>
      <c r="N1902" s="3" t="str">
        <f t="shared" si="329"/>
        <v>WH01X-NTA</v>
      </c>
      <c r="O1902" s="2" t="str">
        <f t="shared" si="330"/>
        <v>M.280-SSD-1TB-PCIe4-TLCWT-IK1WH01X-NTA</v>
      </c>
      <c r="P1902" s="2">
        <f t="shared" si="331"/>
        <v>48</v>
      </c>
      <c r="Q1902" s="2">
        <f t="shared" si="332"/>
        <v>0</v>
      </c>
      <c r="R1902" s="2">
        <f t="shared" si="333"/>
        <v>48</v>
      </c>
      <c r="S1902" s="2">
        <f t="shared" si="334"/>
        <v>0</v>
      </c>
      <c r="T1902" s="2">
        <f t="shared" si="335"/>
        <v>48</v>
      </c>
    </row>
    <row r="1903" spans="1:20" hidden="1">
      <c r="A1903" t="s">
        <v>391</v>
      </c>
      <c r="B1903"/>
      <c r="C1903"/>
      <c r="D1903">
        <v>0</v>
      </c>
      <c r="E1903">
        <v>0</v>
      </c>
      <c r="F1903">
        <v>0</v>
      </c>
      <c r="G1903"/>
      <c r="H1903">
        <v>0</v>
      </c>
      <c r="I1903">
        <v>0</v>
      </c>
      <c r="J1903"/>
      <c r="K1903">
        <v>0</v>
      </c>
      <c r="L1903" s="3">
        <f t="shared" si="327"/>
        <v>0</v>
      </c>
      <c r="M1903" s="3" t="str">
        <f t="shared" si="328"/>
        <v>M.280-SSD-1TB-PCIe44-TLC5WT-TD</v>
      </c>
      <c r="N1903" s="3" t="str">
        <f t="shared" si="329"/>
        <v>WH01X-NTA</v>
      </c>
      <c r="O1903" s="2" t="str">
        <f t="shared" si="330"/>
        <v>M.280-SSD-1TB-PCIe44-TLC5WT-TDWH01X-NTA</v>
      </c>
      <c r="P1903" s="2">
        <f t="shared" si="331"/>
        <v>0</v>
      </c>
      <c r="Q1903" s="2">
        <f t="shared" si="332"/>
        <v>0</v>
      </c>
      <c r="R1903" s="2">
        <f t="shared" si="333"/>
        <v>0</v>
      </c>
      <c r="S1903" s="2">
        <f t="shared" si="334"/>
        <v>0</v>
      </c>
      <c r="T1903" s="2">
        <f t="shared" si="335"/>
        <v>0</v>
      </c>
    </row>
    <row r="1904" spans="1:20" hidden="1">
      <c r="A1904" t="s">
        <v>119</v>
      </c>
      <c r="B1904"/>
      <c r="C1904"/>
      <c r="D1904">
        <v>0</v>
      </c>
      <c r="E1904">
        <v>0</v>
      </c>
      <c r="F1904">
        <v>0</v>
      </c>
      <c r="G1904"/>
      <c r="H1904">
        <v>0</v>
      </c>
      <c r="I1904">
        <v>0</v>
      </c>
      <c r="J1904"/>
      <c r="K1904">
        <v>0</v>
      </c>
      <c r="L1904" s="3">
        <f t="shared" si="327"/>
        <v>0</v>
      </c>
      <c r="M1904" s="3" t="str">
        <f t="shared" si="328"/>
        <v>M.280-SSD-256GB-PCIe4-TLCWT-IK1</v>
      </c>
      <c r="N1904" s="3" t="str">
        <f t="shared" si="329"/>
        <v>WH01X-NTA</v>
      </c>
      <c r="O1904" s="2" t="str">
        <f t="shared" si="330"/>
        <v>M.280-SSD-256GB-PCIe4-TLCWT-IK1WH01X-NTA</v>
      </c>
      <c r="P1904" s="2">
        <f t="shared" si="331"/>
        <v>0</v>
      </c>
      <c r="Q1904" s="2">
        <f t="shared" si="332"/>
        <v>0</v>
      </c>
      <c r="R1904" s="2">
        <f t="shared" si="333"/>
        <v>0</v>
      </c>
      <c r="S1904" s="2">
        <f t="shared" si="334"/>
        <v>0</v>
      </c>
      <c r="T1904" s="2">
        <f t="shared" si="335"/>
        <v>0</v>
      </c>
    </row>
    <row r="1905" spans="1:20" hidden="1">
      <c r="A1905" t="s">
        <v>120</v>
      </c>
      <c r="B1905"/>
      <c r="C1905"/>
      <c r="D1905">
        <v>20</v>
      </c>
      <c r="E1905">
        <v>140</v>
      </c>
      <c r="F1905">
        <v>-120</v>
      </c>
      <c r="G1905"/>
      <c r="H1905">
        <v>0</v>
      </c>
      <c r="I1905">
        <v>0</v>
      </c>
      <c r="J1905"/>
      <c r="K1905">
        <v>0</v>
      </c>
      <c r="L1905" s="3">
        <f t="shared" si="327"/>
        <v>20</v>
      </c>
      <c r="M1905" s="3" t="str">
        <f t="shared" si="328"/>
        <v>M.280-SSD-256GB-SATA-TLC-IK</v>
      </c>
      <c r="N1905" s="3" t="str">
        <f t="shared" si="329"/>
        <v>WH01X-NTA</v>
      </c>
      <c r="O1905" s="2" t="str">
        <f t="shared" si="330"/>
        <v>M.280-SSD-256GB-SATA-TLC-IKWH01X-NTA</v>
      </c>
      <c r="P1905" s="2">
        <f t="shared" si="331"/>
        <v>20</v>
      </c>
      <c r="Q1905" s="2">
        <f t="shared" si="332"/>
        <v>140</v>
      </c>
      <c r="R1905" s="2">
        <f t="shared" si="333"/>
        <v>-120</v>
      </c>
      <c r="S1905" s="2">
        <f t="shared" si="334"/>
        <v>0</v>
      </c>
      <c r="T1905" s="2">
        <f t="shared" si="335"/>
        <v>-120</v>
      </c>
    </row>
    <row r="1906" spans="1:20" hidden="1">
      <c r="A1906" t="s">
        <v>121</v>
      </c>
      <c r="B1906"/>
      <c r="C1906"/>
      <c r="D1906">
        <v>0</v>
      </c>
      <c r="E1906">
        <v>0</v>
      </c>
      <c r="F1906">
        <v>0</v>
      </c>
      <c r="G1906"/>
      <c r="H1906">
        <v>0</v>
      </c>
      <c r="I1906">
        <v>0</v>
      </c>
      <c r="J1906"/>
      <c r="K1906">
        <v>0</v>
      </c>
      <c r="L1906" s="3">
        <f t="shared" si="327"/>
        <v>0</v>
      </c>
      <c r="M1906" s="3" t="str">
        <f t="shared" si="328"/>
        <v>M.280-SSD-2TB-PCIe4-TLCWT5-IK</v>
      </c>
      <c r="N1906" s="3" t="str">
        <f t="shared" si="329"/>
        <v>WH01X-NTA</v>
      </c>
      <c r="O1906" s="2" t="str">
        <f t="shared" si="330"/>
        <v>M.280-SSD-2TB-PCIe4-TLCWT5-IKWH01X-NTA</v>
      </c>
      <c r="P1906" s="2">
        <f t="shared" si="331"/>
        <v>0</v>
      </c>
      <c r="Q1906" s="2">
        <f t="shared" si="332"/>
        <v>0</v>
      </c>
      <c r="R1906" s="2">
        <f t="shared" si="333"/>
        <v>0</v>
      </c>
      <c r="S1906" s="2">
        <f t="shared" si="334"/>
        <v>0</v>
      </c>
      <c r="T1906" s="2">
        <f t="shared" si="335"/>
        <v>0</v>
      </c>
    </row>
    <row r="1907" spans="1:20" hidden="1">
      <c r="A1907" t="s">
        <v>232</v>
      </c>
      <c r="B1907"/>
      <c r="C1907"/>
      <c r="D1907">
        <v>0</v>
      </c>
      <c r="E1907">
        <v>0</v>
      </c>
      <c r="F1907">
        <v>0</v>
      </c>
      <c r="G1907"/>
      <c r="H1907">
        <v>0</v>
      </c>
      <c r="I1907">
        <v>0</v>
      </c>
      <c r="J1907"/>
      <c r="K1907">
        <v>0</v>
      </c>
      <c r="L1907" s="3">
        <f t="shared" si="327"/>
        <v>0</v>
      </c>
      <c r="M1907" s="3" t="str">
        <f t="shared" si="328"/>
        <v>M.280-SSD-2TB-PCIe4_4-TLC-HS-SS</v>
      </c>
      <c r="N1907" s="3" t="str">
        <f t="shared" si="329"/>
        <v>WH01X-NTA</v>
      </c>
      <c r="O1907" s="2" t="str">
        <f t="shared" si="330"/>
        <v>M.280-SSD-2TB-PCIe4_4-TLC-HS-SSWH01X-NTA</v>
      </c>
      <c r="P1907" s="2">
        <f t="shared" si="331"/>
        <v>0</v>
      </c>
      <c r="Q1907" s="2">
        <f t="shared" si="332"/>
        <v>0</v>
      </c>
      <c r="R1907" s="2">
        <f t="shared" si="333"/>
        <v>0</v>
      </c>
      <c r="S1907" s="2">
        <f t="shared" si="334"/>
        <v>0</v>
      </c>
      <c r="T1907" s="2">
        <f t="shared" si="335"/>
        <v>0</v>
      </c>
    </row>
    <row r="1908" spans="1:20" hidden="1">
      <c r="A1908" t="s">
        <v>122</v>
      </c>
      <c r="B1908"/>
      <c r="C1908"/>
      <c r="D1908">
        <v>0</v>
      </c>
      <c r="E1908">
        <v>0</v>
      </c>
      <c r="F1908">
        <v>0</v>
      </c>
      <c r="G1908"/>
      <c r="H1908">
        <v>0</v>
      </c>
      <c r="I1908">
        <v>0</v>
      </c>
      <c r="J1908"/>
      <c r="K1908">
        <v>0</v>
      </c>
      <c r="L1908" s="3">
        <f t="shared" si="327"/>
        <v>0</v>
      </c>
      <c r="M1908" s="3" t="str">
        <f t="shared" si="328"/>
        <v>M.280-SSD-512GB-PCIe4-TLC-IK1</v>
      </c>
      <c r="N1908" s="3" t="str">
        <f t="shared" si="329"/>
        <v>WH01X-NTA</v>
      </c>
      <c r="O1908" s="2" t="str">
        <f t="shared" si="330"/>
        <v>M.280-SSD-512GB-PCIe4-TLC-IK1WH01X-NTA</v>
      </c>
      <c r="P1908" s="2">
        <f t="shared" si="331"/>
        <v>0</v>
      </c>
      <c r="Q1908" s="2">
        <f t="shared" si="332"/>
        <v>0</v>
      </c>
      <c r="R1908" s="2">
        <f t="shared" si="333"/>
        <v>0</v>
      </c>
      <c r="S1908" s="2">
        <f t="shared" si="334"/>
        <v>0</v>
      </c>
      <c r="T1908" s="2">
        <f t="shared" si="335"/>
        <v>0</v>
      </c>
    </row>
    <row r="1909" spans="1:20" hidden="1">
      <c r="A1909" t="s">
        <v>123</v>
      </c>
      <c r="B1909"/>
      <c r="C1909"/>
      <c r="D1909">
        <v>0</v>
      </c>
      <c r="E1909">
        <v>0</v>
      </c>
      <c r="F1909">
        <v>0</v>
      </c>
      <c r="G1909"/>
      <c r="H1909">
        <v>0</v>
      </c>
      <c r="I1909">
        <v>0</v>
      </c>
      <c r="J1909"/>
      <c r="K1909">
        <v>0</v>
      </c>
      <c r="L1909" s="3">
        <f t="shared" si="327"/>
        <v>0</v>
      </c>
      <c r="M1909" s="3" t="str">
        <f t="shared" si="328"/>
        <v>M.280-SSD-512GB-PCIe4-TLCWT-IK1</v>
      </c>
      <c r="N1909" s="3" t="str">
        <f t="shared" si="329"/>
        <v>WH01X-NTA</v>
      </c>
      <c r="O1909" s="2" t="str">
        <f t="shared" si="330"/>
        <v>M.280-SSD-512GB-PCIe4-TLCWT-IK1WH01X-NTA</v>
      </c>
      <c r="P1909" s="2">
        <f t="shared" si="331"/>
        <v>0</v>
      </c>
      <c r="Q1909" s="2">
        <f t="shared" si="332"/>
        <v>0</v>
      </c>
      <c r="R1909" s="2">
        <f t="shared" si="333"/>
        <v>0</v>
      </c>
      <c r="S1909" s="2">
        <f t="shared" si="334"/>
        <v>0</v>
      </c>
      <c r="T1909" s="2">
        <f t="shared" si="335"/>
        <v>0</v>
      </c>
    </row>
    <row r="1910" spans="1:20">
      <c r="A1910" t="s">
        <v>2284</v>
      </c>
      <c r="B1910"/>
      <c r="C1910"/>
      <c r="D1910">
        <v>20</v>
      </c>
      <c r="E1910">
        <v>30</v>
      </c>
      <c r="F1910">
        <v>-10</v>
      </c>
      <c r="G1910"/>
      <c r="H1910">
        <v>0</v>
      </c>
      <c r="I1910">
        <v>0</v>
      </c>
      <c r="J1910"/>
      <c r="K1910">
        <v>8.1</v>
      </c>
      <c r="L1910" s="3">
        <f t="shared" si="327"/>
        <v>20</v>
      </c>
      <c r="M1910" s="3" t="str">
        <f t="shared" si="328"/>
        <v>M.280-SSD-512GB-PCIe44-TLC5WT-T</v>
      </c>
      <c r="N1910" s="3" t="str">
        <f t="shared" si="329"/>
        <v>WH01X-NTA</v>
      </c>
      <c r="O1910" s="2" t="str">
        <f t="shared" si="330"/>
        <v>M.280-SSD-512GB-PCIe44-TLC5WT-TWH01X-NTA</v>
      </c>
      <c r="P1910" s="2">
        <f t="shared" si="331"/>
        <v>20</v>
      </c>
      <c r="Q1910" s="2">
        <f t="shared" si="332"/>
        <v>30</v>
      </c>
      <c r="R1910" s="2">
        <f t="shared" si="333"/>
        <v>-10</v>
      </c>
      <c r="S1910" s="2">
        <f t="shared" si="334"/>
        <v>0</v>
      </c>
      <c r="T1910" s="2">
        <f t="shared" si="335"/>
        <v>-10</v>
      </c>
    </row>
    <row r="1911" spans="1:20" hidden="1">
      <c r="A1911" t="s">
        <v>279</v>
      </c>
      <c r="B1911"/>
      <c r="C1911"/>
      <c r="D1911">
        <v>0</v>
      </c>
      <c r="E1911">
        <v>0</v>
      </c>
      <c r="F1911">
        <v>0</v>
      </c>
      <c r="G1911"/>
      <c r="H1911">
        <v>0</v>
      </c>
      <c r="I1911">
        <v>0</v>
      </c>
      <c r="J1911"/>
      <c r="K1911">
        <v>0</v>
      </c>
      <c r="L1911" s="3">
        <f t="shared" si="327"/>
        <v>0</v>
      </c>
      <c r="M1911" s="3" t="str">
        <f t="shared" si="328"/>
        <v>M.280-SSD-512GB-SATA-TLC5-PN</v>
      </c>
      <c r="N1911" s="3" t="str">
        <f t="shared" si="329"/>
        <v>WH01X-NTA</v>
      </c>
      <c r="O1911" s="2" t="str">
        <f t="shared" si="330"/>
        <v>M.280-SSD-512GB-SATA-TLC5-PNWH01X-NTA</v>
      </c>
      <c r="P1911" s="2">
        <f t="shared" si="331"/>
        <v>0</v>
      </c>
      <c r="Q1911" s="2">
        <f t="shared" si="332"/>
        <v>0</v>
      </c>
      <c r="R1911" s="2">
        <f t="shared" si="333"/>
        <v>0</v>
      </c>
      <c r="S1911" s="2">
        <f t="shared" si="334"/>
        <v>0</v>
      </c>
      <c r="T1911" s="2">
        <f t="shared" si="335"/>
        <v>0</v>
      </c>
    </row>
    <row r="1912" spans="1:20" hidden="1">
      <c r="A1912" t="s">
        <v>124</v>
      </c>
      <c r="B1912"/>
      <c r="C1912"/>
      <c r="D1912">
        <v>0</v>
      </c>
      <c r="E1912">
        <v>0</v>
      </c>
      <c r="F1912">
        <v>0</v>
      </c>
      <c r="G1912"/>
      <c r="H1912">
        <v>0</v>
      </c>
      <c r="I1912">
        <v>0</v>
      </c>
      <c r="J1912"/>
      <c r="K1912">
        <v>0</v>
      </c>
      <c r="L1912" s="3">
        <f t="shared" si="327"/>
        <v>0</v>
      </c>
      <c r="M1912" s="3" t="str">
        <f t="shared" si="328"/>
        <v>mSATAHS-64GB-MLCWT-IK</v>
      </c>
      <c r="N1912" s="3" t="str">
        <f t="shared" si="329"/>
        <v>WH01X-NTA</v>
      </c>
      <c r="O1912" s="2" t="str">
        <f t="shared" si="330"/>
        <v>mSATAHS-64GB-MLCWT-IKWH01X-NTA</v>
      </c>
      <c r="P1912" s="2">
        <f t="shared" si="331"/>
        <v>0</v>
      </c>
      <c r="Q1912" s="2">
        <f t="shared" si="332"/>
        <v>0</v>
      </c>
      <c r="R1912" s="2">
        <f t="shared" si="333"/>
        <v>0</v>
      </c>
      <c r="S1912" s="2">
        <f t="shared" si="334"/>
        <v>0</v>
      </c>
      <c r="T1912" s="2">
        <f t="shared" si="335"/>
        <v>0</v>
      </c>
    </row>
    <row r="1913" spans="1:20" hidden="1">
      <c r="A1913" t="s">
        <v>154</v>
      </c>
      <c r="B1913"/>
      <c r="C1913"/>
      <c r="D1913">
        <v>0</v>
      </c>
      <c r="E1913">
        <v>0</v>
      </c>
      <c r="F1913">
        <v>0</v>
      </c>
      <c r="G1913"/>
      <c r="H1913">
        <v>0</v>
      </c>
      <c r="I1913">
        <v>0</v>
      </c>
      <c r="J1913"/>
      <c r="K1913">
        <v>0</v>
      </c>
      <c r="L1913" s="3">
        <f t="shared" si="327"/>
        <v>0</v>
      </c>
      <c r="M1913" s="3" t="str">
        <f t="shared" si="328"/>
        <v>SSD-128GB-MLC-IK</v>
      </c>
      <c r="N1913" s="3" t="str">
        <f t="shared" si="329"/>
        <v>WH01X-NTA</v>
      </c>
      <c r="O1913" s="2" t="str">
        <f t="shared" si="330"/>
        <v>SSD-128GB-MLC-IKWH01X-NTA</v>
      </c>
      <c r="P1913" s="2">
        <f t="shared" si="331"/>
        <v>0</v>
      </c>
      <c r="Q1913" s="2">
        <f t="shared" si="332"/>
        <v>0</v>
      </c>
      <c r="R1913" s="2">
        <f t="shared" si="333"/>
        <v>0</v>
      </c>
      <c r="S1913" s="2">
        <f t="shared" si="334"/>
        <v>0</v>
      </c>
      <c r="T1913" s="2">
        <f t="shared" si="335"/>
        <v>0</v>
      </c>
    </row>
    <row r="1914" spans="1:20" hidden="1">
      <c r="A1914" t="s">
        <v>125</v>
      </c>
      <c r="B1914"/>
      <c r="C1914"/>
      <c r="D1914">
        <v>0</v>
      </c>
      <c r="E1914">
        <v>0</v>
      </c>
      <c r="F1914">
        <v>0</v>
      </c>
      <c r="G1914"/>
      <c r="H1914">
        <v>0</v>
      </c>
      <c r="I1914">
        <v>0</v>
      </c>
      <c r="J1914"/>
      <c r="K1914">
        <v>0</v>
      </c>
      <c r="L1914" s="3">
        <f t="shared" si="327"/>
        <v>0</v>
      </c>
      <c r="M1914" s="3" t="str">
        <f t="shared" si="328"/>
        <v>SSD-128GB-TLCWT-IK</v>
      </c>
      <c r="N1914" s="3" t="str">
        <f t="shared" si="329"/>
        <v>WH01X-NTA</v>
      </c>
      <c r="O1914" s="2" t="str">
        <f t="shared" si="330"/>
        <v>SSD-128GB-TLCWT-IKWH01X-NTA</v>
      </c>
      <c r="P1914" s="2">
        <f t="shared" si="331"/>
        <v>0</v>
      </c>
      <c r="Q1914" s="2">
        <f t="shared" si="332"/>
        <v>0</v>
      </c>
      <c r="R1914" s="2">
        <f t="shared" si="333"/>
        <v>0</v>
      </c>
      <c r="S1914" s="2">
        <f t="shared" si="334"/>
        <v>0</v>
      </c>
      <c r="T1914" s="2">
        <f t="shared" si="335"/>
        <v>0</v>
      </c>
    </row>
    <row r="1915" spans="1:20" hidden="1">
      <c r="A1915" t="s">
        <v>126</v>
      </c>
      <c r="B1915"/>
      <c r="C1915"/>
      <c r="D1915">
        <v>0</v>
      </c>
      <c r="E1915">
        <v>0</v>
      </c>
      <c r="F1915">
        <v>0</v>
      </c>
      <c r="G1915"/>
      <c r="H1915">
        <v>0</v>
      </c>
      <c r="I1915">
        <v>0</v>
      </c>
      <c r="J1915"/>
      <c r="K1915">
        <v>0</v>
      </c>
      <c r="L1915" s="3">
        <f t="shared" si="327"/>
        <v>0</v>
      </c>
      <c r="M1915" s="3" t="str">
        <f t="shared" si="328"/>
        <v>SSD-1920GB-TLC-IL</v>
      </c>
      <c r="N1915" s="3" t="str">
        <f t="shared" si="329"/>
        <v>WH01X-NTA</v>
      </c>
      <c r="O1915" s="2" t="str">
        <f t="shared" si="330"/>
        <v>SSD-1920GB-TLC-ILWH01X-NTA</v>
      </c>
      <c r="P1915" s="2">
        <f t="shared" si="331"/>
        <v>0</v>
      </c>
      <c r="Q1915" s="2">
        <f t="shared" si="332"/>
        <v>0</v>
      </c>
      <c r="R1915" s="2">
        <f t="shared" si="333"/>
        <v>0</v>
      </c>
      <c r="S1915" s="2">
        <f t="shared" si="334"/>
        <v>0</v>
      </c>
      <c r="T1915" s="2">
        <f t="shared" si="335"/>
        <v>0</v>
      </c>
    </row>
    <row r="1916" spans="1:20" hidden="1">
      <c r="A1916" t="s">
        <v>257</v>
      </c>
      <c r="B1916"/>
      <c r="C1916"/>
      <c r="D1916">
        <v>0</v>
      </c>
      <c r="E1916">
        <v>0</v>
      </c>
      <c r="F1916">
        <v>0</v>
      </c>
      <c r="G1916"/>
      <c r="H1916">
        <v>0</v>
      </c>
      <c r="I1916">
        <v>0</v>
      </c>
      <c r="J1916"/>
      <c r="K1916">
        <v>0</v>
      </c>
      <c r="L1916" s="3">
        <f t="shared" si="327"/>
        <v>0</v>
      </c>
      <c r="M1916" s="3" t="str">
        <f t="shared" si="328"/>
        <v>SSD-1920GB-TLC-IL1</v>
      </c>
      <c r="N1916" s="3" t="str">
        <f t="shared" si="329"/>
        <v>WH01X-NTA</v>
      </c>
      <c r="O1916" s="2" t="str">
        <f t="shared" si="330"/>
        <v>SSD-1920GB-TLC-IL1WH01X-NTA</v>
      </c>
      <c r="P1916" s="2">
        <f t="shared" si="331"/>
        <v>0</v>
      </c>
      <c r="Q1916" s="2">
        <f t="shared" si="332"/>
        <v>0</v>
      </c>
      <c r="R1916" s="2">
        <f t="shared" si="333"/>
        <v>0</v>
      </c>
      <c r="S1916" s="2">
        <f t="shared" si="334"/>
        <v>0</v>
      </c>
      <c r="T1916" s="2">
        <f t="shared" si="335"/>
        <v>0</v>
      </c>
    </row>
    <row r="1917" spans="1:20" hidden="1">
      <c r="A1917" t="s">
        <v>127</v>
      </c>
      <c r="B1917"/>
      <c r="C1917"/>
      <c r="D1917">
        <v>0</v>
      </c>
      <c r="E1917">
        <v>0</v>
      </c>
      <c r="F1917">
        <v>0</v>
      </c>
      <c r="G1917"/>
      <c r="H1917">
        <v>0</v>
      </c>
      <c r="I1917">
        <v>0</v>
      </c>
      <c r="J1917"/>
      <c r="K1917">
        <v>0</v>
      </c>
      <c r="L1917" s="3">
        <f t="shared" si="327"/>
        <v>0</v>
      </c>
      <c r="M1917" s="3" t="str">
        <f t="shared" si="328"/>
        <v>SSD-1TB-TLC-IK</v>
      </c>
      <c r="N1917" s="3" t="str">
        <f t="shared" si="329"/>
        <v>WH01X-NTA</v>
      </c>
      <c r="O1917" s="2" t="str">
        <f t="shared" si="330"/>
        <v>SSD-1TB-TLC-IKWH01X-NTA</v>
      </c>
      <c r="P1917" s="2">
        <f t="shared" si="331"/>
        <v>0</v>
      </c>
      <c r="Q1917" s="2">
        <f t="shared" si="332"/>
        <v>0</v>
      </c>
      <c r="R1917" s="2">
        <f t="shared" si="333"/>
        <v>0</v>
      </c>
      <c r="S1917" s="2">
        <f t="shared" si="334"/>
        <v>0</v>
      </c>
      <c r="T1917" s="2">
        <f t="shared" si="335"/>
        <v>0</v>
      </c>
    </row>
    <row r="1918" spans="1:20" hidden="1">
      <c r="A1918" t="s">
        <v>267</v>
      </c>
      <c r="B1918"/>
      <c r="C1918"/>
      <c r="D1918">
        <v>0</v>
      </c>
      <c r="E1918">
        <v>0</v>
      </c>
      <c r="F1918">
        <v>0</v>
      </c>
      <c r="G1918"/>
      <c r="H1918">
        <v>0</v>
      </c>
      <c r="I1918">
        <v>0</v>
      </c>
      <c r="J1918"/>
      <c r="K1918">
        <v>0</v>
      </c>
      <c r="L1918" s="3">
        <f t="shared" si="327"/>
        <v>0</v>
      </c>
      <c r="M1918" s="3" t="str">
        <f t="shared" si="328"/>
        <v>SSD-1TB-TLC5ET-TD</v>
      </c>
      <c r="N1918" s="3" t="str">
        <f t="shared" si="329"/>
        <v>WH01X-NTA</v>
      </c>
      <c r="O1918" s="2" t="str">
        <f t="shared" si="330"/>
        <v>SSD-1TB-TLC5ET-TDWH01X-NTA</v>
      </c>
      <c r="P1918" s="2">
        <f t="shared" si="331"/>
        <v>0</v>
      </c>
      <c r="Q1918" s="2">
        <f t="shared" si="332"/>
        <v>0</v>
      </c>
      <c r="R1918" s="2">
        <f t="shared" si="333"/>
        <v>0</v>
      </c>
      <c r="S1918" s="2">
        <f t="shared" si="334"/>
        <v>0</v>
      </c>
      <c r="T1918" s="2">
        <f t="shared" si="335"/>
        <v>0</v>
      </c>
    </row>
    <row r="1919" spans="1:20" hidden="1">
      <c r="A1919" t="s">
        <v>128</v>
      </c>
      <c r="B1919"/>
      <c r="C1919"/>
      <c r="D1919">
        <v>0</v>
      </c>
      <c r="E1919">
        <v>0</v>
      </c>
      <c r="F1919">
        <v>0</v>
      </c>
      <c r="G1919"/>
      <c r="H1919">
        <v>0</v>
      </c>
      <c r="I1919">
        <v>0</v>
      </c>
      <c r="J1919"/>
      <c r="K1919">
        <v>0</v>
      </c>
      <c r="L1919" s="3">
        <f t="shared" si="327"/>
        <v>0</v>
      </c>
      <c r="M1919" s="3" t="str">
        <f t="shared" si="328"/>
        <v>SSD-256GB-MLCWT-IK</v>
      </c>
      <c r="N1919" s="3" t="str">
        <f t="shared" si="329"/>
        <v>WH01X-NTA</v>
      </c>
      <c r="O1919" s="2" t="str">
        <f t="shared" si="330"/>
        <v>SSD-256GB-MLCWT-IKWH01X-NTA</v>
      </c>
      <c r="P1919" s="2">
        <f t="shared" si="331"/>
        <v>0</v>
      </c>
      <c r="Q1919" s="2">
        <f t="shared" si="332"/>
        <v>0</v>
      </c>
      <c r="R1919" s="2">
        <f t="shared" si="333"/>
        <v>0</v>
      </c>
      <c r="S1919" s="2">
        <f t="shared" si="334"/>
        <v>0</v>
      </c>
      <c r="T1919" s="2">
        <f t="shared" si="335"/>
        <v>0</v>
      </c>
    </row>
    <row r="1920" spans="1:20" hidden="1">
      <c r="A1920" t="s">
        <v>155</v>
      </c>
      <c r="B1920"/>
      <c r="C1920"/>
      <c r="D1920">
        <v>0</v>
      </c>
      <c r="E1920">
        <v>0</v>
      </c>
      <c r="F1920">
        <v>0</v>
      </c>
      <c r="G1920"/>
      <c r="H1920">
        <v>0</v>
      </c>
      <c r="I1920">
        <v>0</v>
      </c>
      <c r="J1920"/>
      <c r="K1920">
        <v>0</v>
      </c>
      <c r="L1920" s="3">
        <f t="shared" si="327"/>
        <v>0</v>
      </c>
      <c r="M1920" s="3" t="str">
        <f t="shared" si="328"/>
        <v>SSD-256GB-TLC-IK</v>
      </c>
      <c r="N1920" s="3" t="str">
        <f t="shared" si="329"/>
        <v>WH01X-NTA</v>
      </c>
      <c r="O1920" s="2" t="str">
        <f t="shared" si="330"/>
        <v>SSD-256GB-TLC-IKWH01X-NTA</v>
      </c>
      <c r="P1920" s="2">
        <f t="shared" si="331"/>
        <v>0</v>
      </c>
      <c r="Q1920" s="2">
        <f t="shared" si="332"/>
        <v>0</v>
      </c>
      <c r="R1920" s="2">
        <f t="shared" si="333"/>
        <v>0</v>
      </c>
      <c r="S1920" s="2">
        <f t="shared" si="334"/>
        <v>0</v>
      </c>
      <c r="T1920" s="2">
        <f t="shared" si="335"/>
        <v>0</v>
      </c>
    </row>
    <row r="1921" spans="1:20" hidden="1">
      <c r="A1921" t="s">
        <v>129</v>
      </c>
      <c r="B1921"/>
      <c r="C1921"/>
      <c r="D1921">
        <v>0</v>
      </c>
      <c r="E1921">
        <v>0</v>
      </c>
      <c r="F1921">
        <v>0</v>
      </c>
      <c r="G1921"/>
      <c r="H1921">
        <v>0</v>
      </c>
      <c r="I1921">
        <v>0</v>
      </c>
      <c r="J1921"/>
      <c r="K1921">
        <v>0</v>
      </c>
      <c r="L1921" s="3">
        <f t="shared" si="327"/>
        <v>0</v>
      </c>
      <c r="M1921" s="3" t="str">
        <f t="shared" si="328"/>
        <v>SSD-2TB-TLCWT-IK</v>
      </c>
      <c r="N1921" s="3" t="str">
        <f t="shared" si="329"/>
        <v>WH01X-NTA</v>
      </c>
      <c r="O1921" s="2" t="str">
        <f t="shared" si="330"/>
        <v>SSD-2TB-TLCWT-IKWH01X-NTA</v>
      </c>
      <c r="P1921" s="2">
        <f t="shared" si="331"/>
        <v>0</v>
      </c>
      <c r="Q1921" s="2">
        <f t="shared" si="332"/>
        <v>0</v>
      </c>
      <c r="R1921" s="2">
        <f t="shared" si="333"/>
        <v>0</v>
      </c>
      <c r="S1921" s="2">
        <f t="shared" si="334"/>
        <v>0</v>
      </c>
      <c r="T1921" s="2">
        <f t="shared" si="335"/>
        <v>0</v>
      </c>
    </row>
    <row r="1922" spans="1:20" hidden="1">
      <c r="A1922" t="s">
        <v>233</v>
      </c>
      <c r="B1922"/>
      <c r="C1922"/>
      <c r="D1922">
        <v>0</v>
      </c>
      <c r="E1922">
        <v>0</v>
      </c>
      <c r="F1922">
        <v>0</v>
      </c>
      <c r="G1922"/>
      <c r="H1922">
        <v>0</v>
      </c>
      <c r="I1922">
        <v>0</v>
      </c>
      <c r="J1922"/>
      <c r="K1922">
        <v>0</v>
      </c>
      <c r="L1922" s="3">
        <f t="shared" si="327"/>
        <v>0</v>
      </c>
      <c r="M1922" s="3" t="str">
        <f t="shared" si="328"/>
        <v>SSD-4TB-TLC5-IK</v>
      </c>
      <c r="N1922" s="3" t="str">
        <f t="shared" si="329"/>
        <v>WH01X-NTA</v>
      </c>
      <c r="O1922" s="2" t="str">
        <f t="shared" si="330"/>
        <v>SSD-4TB-TLC5-IKWH01X-NTA</v>
      </c>
      <c r="P1922" s="2">
        <f t="shared" si="331"/>
        <v>0</v>
      </c>
      <c r="Q1922" s="2">
        <f t="shared" si="332"/>
        <v>0</v>
      </c>
      <c r="R1922" s="2">
        <f t="shared" si="333"/>
        <v>0</v>
      </c>
      <c r="S1922" s="2">
        <f t="shared" si="334"/>
        <v>0</v>
      </c>
      <c r="T1922" s="2">
        <f t="shared" si="335"/>
        <v>0</v>
      </c>
    </row>
    <row r="1923" spans="1:20" hidden="1">
      <c r="A1923" t="s">
        <v>130</v>
      </c>
      <c r="B1923"/>
      <c r="C1923"/>
      <c r="D1923">
        <v>20</v>
      </c>
      <c r="E1923">
        <v>30</v>
      </c>
      <c r="F1923">
        <v>-10</v>
      </c>
      <c r="G1923"/>
      <c r="H1923">
        <v>0</v>
      </c>
      <c r="I1923">
        <v>0</v>
      </c>
      <c r="J1923"/>
      <c r="K1923">
        <v>8.1</v>
      </c>
      <c r="L1923" s="3">
        <f t="shared" ref="L1923:L1986" si="336">D1923</f>
        <v>20</v>
      </c>
      <c r="M1923" s="3" t="str">
        <f t="shared" ref="M1923:M1986" si="337">A1923</f>
        <v>SSD-4TB-TLCWT5-IK</v>
      </c>
      <c r="N1923" s="3" t="str">
        <f t="shared" ref="N1923:N1986" si="338">IF(A1924="Inventory",A1923,N1922)</f>
        <v>WH01X-NTA</v>
      </c>
      <c r="O1923" s="2" t="str">
        <f t="shared" si="330"/>
        <v>SSD-4TB-TLCWT5-IKWH01X-NTA</v>
      </c>
      <c r="P1923" s="2">
        <f t="shared" si="331"/>
        <v>20</v>
      </c>
      <c r="Q1923" s="2">
        <f t="shared" si="332"/>
        <v>30</v>
      </c>
      <c r="R1923" s="2">
        <f t="shared" si="333"/>
        <v>-10</v>
      </c>
      <c r="S1923" s="2">
        <f t="shared" si="334"/>
        <v>0</v>
      </c>
      <c r="T1923" s="2">
        <f t="shared" si="335"/>
        <v>-10</v>
      </c>
    </row>
    <row r="1924" spans="1:20" hidden="1">
      <c r="A1924" t="s">
        <v>131</v>
      </c>
      <c r="B1924"/>
      <c r="C1924"/>
      <c r="D1924">
        <v>0</v>
      </c>
      <c r="E1924">
        <v>0</v>
      </c>
      <c r="F1924">
        <v>0</v>
      </c>
      <c r="G1924"/>
      <c r="H1924">
        <v>0</v>
      </c>
      <c r="I1924">
        <v>0</v>
      </c>
      <c r="J1924"/>
      <c r="K1924">
        <v>0</v>
      </c>
      <c r="L1924" s="3">
        <f t="shared" si="336"/>
        <v>0</v>
      </c>
      <c r="M1924" s="3" t="str">
        <f t="shared" si="337"/>
        <v>SSD-512GB-TLC-IK</v>
      </c>
      <c r="N1924" s="3" t="str">
        <f t="shared" si="338"/>
        <v>WH01X-NTA</v>
      </c>
      <c r="O1924" s="2" t="str">
        <f t="shared" si="330"/>
        <v>SSD-512GB-TLC-IKWH01X-NTA</v>
      </c>
      <c r="P1924" s="2">
        <f t="shared" si="331"/>
        <v>0</v>
      </c>
      <c r="Q1924" s="2">
        <f t="shared" si="332"/>
        <v>0</v>
      </c>
      <c r="R1924" s="2">
        <f t="shared" si="333"/>
        <v>0</v>
      </c>
      <c r="S1924" s="2">
        <f t="shared" si="334"/>
        <v>0</v>
      </c>
      <c r="T1924" s="2">
        <f t="shared" si="335"/>
        <v>0</v>
      </c>
    </row>
    <row r="1925" spans="1:20" hidden="1">
      <c r="A1925" t="s">
        <v>276</v>
      </c>
      <c r="B1925"/>
      <c r="C1925"/>
      <c r="D1925">
        <v>0</v>
      </c>
      <c r="E1925">
        <v>0</v>
      </c>
      <c r="F1925">
        <v>0</v>
      </c>
      <c r="G1925"/>
      <c r="H1925">
        <v>0</v>
      </c>
      <c r="I1925">
        <v>0</v>
      </c>
      <c r="J1925"/>
      <c r="K1925">
        <v>0</v>
      </c>
      <c r="L1925" s="3">
        <f t="shared" si="336"/>
        <v>0</v>
      </c>
      <c r="M1925" s="3" t="str">
        <f t="shared" si="337"/>
        <v>SSD-512GB-TLC5ET-PN</v>
      </c>
      <c r="N1925" s="3" t="str">
        <f t="shared" si="338"/>
        <v>WH01X-NTA</v>
      </c>
      <c r="O1925" s="2" t="str">
        <f t="shared" si="330"/>
        <v>SSD-512GB-TLC5ET-PNWH01X-NTA</v>
      </c>
      <c r="P1925" s="2">
        <f t="shared" si="331"/>
        <v>0</v>
      </c>
      <c r="Q1925" s="2">
        <f t="shared" si="332"/>
        <v>0</v>
      </c>
      <c r="R1925" s="2">
        <f t="shared" si="333"/>
        <v>0</v>
      </c>
      <c r="S1925" s="2">
        <f t="shared" si="334"/>
        <v>0</v>
      </c>
      <c r="T1925" s="2">
        <f t="shared" si="335"/>
        <v>0</v>
      </c>
    </row>
    <row r="1926" spans="1:20" hidden="1">
      <c r="A1926" t="s">
        <v>234</v>
      </c>
      <c r="B1926"/>
      <c r="C1926"/>
      <c r="D1926">
        <v>108</v>
      </c>
      <c r="E1926">
        <v>200</v>
      </c>
      <c r="F1926">
        <v>-92</v>
      </c>
      <c r="G1926"/>
      <c r="H1926">
        <v>0</v>
      </c>
      <c r="I1926"/>
      <c r="J1926"/>
      <c r="K1926">
        <v>16.2</v>
      </c>
      <c r="L1926" s="3">
        <f t="shared" si="336"/>
        <v>108</v>
      </c>
      <c r="M1926" s="3" t="str">
        <f t="shared" si="337"/>
        <v>Total Storage</v>
      </c>
      <c r="N1926" s="3" t="str">
        <f t="shared" si="338"/>
        <v>WH01X-NTA</v>
      </c>
      <c r="O1926" s="2" t="str">
        <f t="shared" ref="O1926:O1989" si="339">M1926&amp;N1926</f>
        <v>Total StorageWH01X-NTA</v>
      </c>
      <c r="P1926" s="2">
        <f t="shared" ref="P1926:P1989" si="340">D1926</f>
        <v>108</v>
      </c>
      <c r="Q1926" s="2">
        <f t="shared" ref="Q1926:Q1989" si="341">E1926</f>
        <v>200</v>
      </c>
      <c r="R1926" s="2">
        <f t="shared" ref="R1926:R1989" si="342">F1926</f>
        <v>-92</v>
      </c>
      <c r="S1926" s="2">
        <f t="shared" ref="S1926:S1989" si="343">H1926</f>
        <v>0</v>
      </c>
      <c r="T1926" s="2">
        <f t="shared" ref="T1926:T1989" si="344">R1926+S1926</f>
        <v>-92</v>
      </c>
    </row>
    <row r="1927" spans="1:20" hidden="1">
      <c r="A1927" t="s">
        <v>235</v>
      </c>
      <c r="B1927"/>
      <c r="C1927"/>
      <c r="D1927"/>
      <c r="E1927"/>
      <c r="F1927"/>
      <c r="G1927"/>
      <c r="H1927"/>
      <c r="I1927"/>
      <c r="J1927"/>
      <c r="K1927"/>
      <c r="L1927" s="3">
        <f t="shared" si="336"/>
        <v>0</v>
      </c>
      <c r="M1927" s="3" t="str">
        <f t="shared" si="337"/>
        <v>Windows OS</v>
      </c>
      <c r="N1927" s="3" t="str">
        <f t="shared" si="338"/>
        <v>WH01X-NTA</v>
      </c>
      <c r="O1927" s="2" t="str">
        <f t="shared" si="339"/>
        <v>Windows OSWH01X-NTA</v>
      </c>
      <c r="P1927" s="2">
        <f t="shared" si="340"/>
        <v>0</v>
      </c>
      <c r="Q1927" s="2">
        <f t="shared" si="341"/>
        <v>0</v>
      </c>
      <c r="R1927" s="2">
        <f t="shared" si="342"/>
        <v>0</v>
      </c>
      <c r="S1927" s="2">
        <f t="shared" si="343"/>
        <v>0</v>
      </c>
      <c r="T1927" s="2">
        <f t="shared" si="344"/>
        <v>0</v>
      </c>
    </row>
    <row r="1928" spans="1:20" hidden="1">
      <c r="A1928" t="s">
        <v>132</v>
      </c>
      <c r="B1928"/>
      <c r="C1928"/>
      <c r="D1928">
        <v>0</v>
      </c>
      <c r="E1928">
        <v>0</v>
      </c>
      <c r="F1928">
        <v>0</v>
      </c>
      <c r="G1928"/>
      <c r="H1928">
        <v>0</v>
      </c>
      <c r="I1928">
        <v>0</v>
      </c>
      <c r="J1928"/>
      <c r="K1928">
        <v>0</v>
      </c>
      <c r="L1928" s="3">
        <f t="shared" si="336"/>
        <v>0</v>
      </c>
      <c r="M1928" s="3" t="str">
        <f t="shared" si="337"/>
        <v>Win10IoT19-Entry</v>
      </c>
      <c r="N1928" s="3" t="str">
        <f t="shared" si="338"/>
        <v>WH01X-NTA</v>
      </c>
      <c r="O1928" s="2" t="str">
        <f t="shared" si="339"/>
        <v>Win10IoT19-EntryWH01X-NTA</v>
      </c>
      <c r="P1928" s="2">
        <f t="shared" si="340"/>
        <v>0</v>
      </c>
      <c r="Q1928" s="2">
        <f t="shared" si="341"/>
        <v>0</v>
      </c>
      <c r="R1928" s="2">
        <f t="shared" si="342"/>
        <v>0</v>
      </c>
      <c r="S1928" s="2">
        <f t="shared" si="343"/>
        <v>0</v>
      </c>
      <c r="T1928" s="2">
        <f t="shared" si="344"/>
        <v>0</v>
      </c>
    </row>
    <row r="1929" spans="1:20" hidden="1">
      <c r="A1929" t="s">
        <v>133</v>
      </c>
      <c r="B1929"/>
      <c r="C1929"/>
      <c r="D1929">
        <v>0</v>
      </c>
      <c r="E1929">
        <v>0</v>
      </c>
      <c r="F1929">
        <v>0</v>
      </c>
      <c r="G1929"/>
      <c r="H1929">
        <v>0</v>
      </c>
      <c r="I1929">
        <v>0</v>
      </c>
      <c r="J1929"/>
      <c r="K1929">
        <v>0</v>
      </c>
      <c r="L1929" s="3">
        <f t="shared" si="336"/>
        <v>0</v>
      </c>
      <c r="M1929" s="3" t="str">
        <f t="shared" si="337"/>
        <v>Win10IoT19-Value</v>
      </c>
      <c r="N1929" s="3" t="str">
        <f t="shared" si="338"/>
        <v>WH01X-NTA</v>
      </c>
      <c r="O1929" s="2" t="str">
        <f t="shared" si="339"/>
        <v>Win10IoT19-ValueWH01X-NTA</v>
      </c>
      <c r="P1929" s="2">
        <f t="shared" si="340"/>
        <v>0</v>
      </c>
      <c r="Q1929" s="2">
        <f t="shared" si="341"/>
        <v>0</v>
      </c>
      <c r="R1929" s="2">
        <f t="shared" si="342"/>
        <v>0</v>
      </c>
      <c r="S1929" s="2">
        <f t="shared" si="343"/>
        <v>0</v>
      </c>
      <c r="T1929" s="2">
        <f t="shared" si="344"/>
        <v>0</v>
      </c>
    </row>
    <row r="1930" spans="1:20" hidden="1">
      <c r="A1930" t="s">
        <v>134</v>
      </c>
      <c r="B1930"/>
      <c r="C1930"/>
      <c r="D1930">
        <v>0</v>
      </c>
      <c r="E1930">
        <v>0</v>
      </c>
      <c r="F1930">
        <v>0</v>
      </c>
      <c r="G1930"/>
      <c r="H1930">
        <v>0</v>
      </c>
      <c r="I1930">
        <v>0</v>
      </c>
      <c r="J1930"/>
      <c r="K1930">
        <v>0</v>
      </c>
      <c r="L1930" s="3">
        <f t="shared" si="336"/>
        <v>0</v>
      </c>
      <c r="M1930" s="3" t="str">
        <f t="shared" si="337"/>
        <v>Win10IoT21-High</v>
      </c>
      <c r="N1930" s="3" t="str">
        <f t="shared" si="338"/>
        <v>WH01X-NTA</v>
      </c>
      <c r="O1930" s="2" t="str">
        <f t="shared" si="339"/>
        <v>Win10IoT21-HighWH01X-NTA</v>
      </c>
      <c r="P1930" s="2">
        <f t="shared" si="340"/>
        <v>0</v>
      </c>
      <c r="Q1930" s="2">
        <f t="shared" si="341"/>
        <v>0</v>
      </c>
      <c r="R1930" s="2">
        <f t="shared" si="342"/>
        <v>0</v>
      </c>
      <c r="S1930" s="2">
        <f t="shared" si="343"/>
        <v>0</v>
      </c>
      <c r="T1930" s="2">
        <f t="shared" si="344"/>
        <v>0</v>
      </c>
    </row>
    <row r="1931" spans="1:20" hidden="1">
      <c r="A1931" t="s">
        <v>135</v>
      </c>
      <c r="B1931"/>
      <c r="C1931"/>
      <c r="D1931">
        <v>20</v>
      </c>
      <c r="E1931">
        <v>140</v>
      </c>
      <c r="F1931">
        <v>-120</v>
      </c>
      <c r="G1931"/>
      <c r="H1931">
        <v>0</v>
      </c>
      <c r="I1931">
        <v>0</v>
      </c>
      <c r="J1931"/>
      <c r="K1931">
        <v>0</v>
      </c>
      <c r="L1931" s="3">
        <f t="shared" si="336"/>
        <v>20</v>
      </c>
      <c r="M1931" s="3" t="str">
        <f t="shared" si="337"/>
        <v>Win10IoT21-Value</v>
      </c>
      <c r="N1931" s="3" t="str">
        <f t="shared" si="338"/>
        <v>WH01X-NTA</v>
      </c>
      <c r="O1931" s="2" t="str">
        <f t="shared" si="339"/>
        <v>Win10IoT21-ValueWH01X-NTA</v>
      </c>
      <c r="P1931" s="2">
        <f t="shared" si="340"/>
        <v>20</v>
      </c>
      <c r="Q1931" s="2">
        <f t="shared" si="341"/>
        <v>140</v>
      </c>
      <c r="R1931" s="2">
        <f t="shared" si="342"/>
        <v>-120</v>
      </c>
      <c r="S1931" s="2">
        <f t="shared" si="343"/>
        <v>0</v>
      </c>
      <c r="T1931" s="2">
        <f t="shared" si="344"/>
        <v>-120</v>
      </c>
    </row>
    <row r="1932" spans="1:20" hidden="1">
      <c r="A1932" t="s">
        <v>136</v>
      </c>
      <c r="B1932"/>
      <c r="C1932"/>
      <c r="D1932">
        <v>0</v>
      </c>
      <c r="E1932">
        <v>0</v>
      </c>
      <c r="F1932">
        <v>0</v>
      </c>
      <c r="G1932"/>
      <c r="H1932">
        <v>0</v>
      </c>
      <c r="I1932">
        <v>0</v>
      </c>
      <c r="J1932"/>
      <c r="K1932">
        <v>0</v>
      </c>
      <c r="L1932" s="3">
        <f t="shared" si="336"/>
        <v>0</v>
      </c>
      <c r="M1932" s="3" t="str">
        <f t="shared" si="337"/>
        <v>Win10Pro-ENG64</v>
      </c>
      <c r="N1932" s="3" t="str">
        <f t="shared" si="338"/>
        <v>WH01X-NTA</v>
      </c>
      <c r="O1932" s="2" t="str">
        <f t="shared" si="339"/>
        <v>Win10Pro-ENG64WH01X-NTA</v>
      </c>
      <c r="P1932" s="2">
        <f t="shared" si="340"/>
        <v>0</v>
      </c>
      <c r="Q1932" s="2">
        <f t="shared" si="341"/>
        <v>0</v>
      </c>
      <c r="R1932" s="2">
        <f t="shared" si="342"/>
        <v>0</v>
      </c>
      <c r="S1932" s="2">
        <f t="shared" si="343"/>
        <v>0</v>
      </c>
      <c r="T1932" s="2">
        <f t="shared" si="344"/>
        <v>0</v>
      </c>
    </row>
    <row r="1933" spans="1:20" hidden="1">
      <c r="A1933" t="s">
        <v>156</v>
      </c>
      <c r="B1933"/>
      <c r="C1933"/>
      <c r="D1933">
        <v>0</v>
      </c>
      <c r="E1933">
        <v>0</v>
      </c>
      <c r="F1933">
        <v>0</v>
      </c>
      <c r="G1933"/>
      <c r="H1933">
        <v>0</v>
      </c>
      <c r="I1933">
        <v>0</v>
      </c>
      <c r="J1933"/>
      <c r="K1933">
        <v>0</v>
      </c>
      <c r="L1933" s="3">
        <f t="shared" si="336"/>
        <v>0</v>
      </c>
      <c r="M1933" s="3" t="str">
        <f t="shared" si="337"/>
        <v>Win11IoT-Ent-High</v>
      </c>
      <c r="N1933" s="3" t="str">
        <f t="shared" si="338"/>
        <v>WH01X-NTA</v>
      </c>
      <c r="O1933" s="2" t="str">
        <f t="shared" si="339"/>
        <v>Win11IoT-Ent-HighWH01X-NTA</v>
      </c>
      <c r="P1933" s="2">
        <f t="shared" si="340"/>
        <v>0</v>
      </c>
      <c r="Q1933" s="2">
        <f t="shared" si="341"/>
        <v>0</v>
      </c>
      <c r="R1933" s="2">
        <f t="shared" si="342"/>
        <v>0</v>
      </c>
      <c r="S1933" s="2">
        <f t="shared" si="343"/>
        <v>0</v>
      </c>
      <c r="T1933" s="2">
        <f t="shared" si="344"/>
        <v>0</v>
      </c>
    </row>
    <row r="1934" spans="1:20" hidden="1">
      <c r="A1934" t="s">
        <v>236</v>
      </c>
      <c r="B1934"/>
      <c r="C1934"/>
      <c r="D1934">
        <v>20</v>
      </c>
      <c r="E1934">
        <v>140</v>
      </c>
      <c r="F1934">
        <v>-120</v>
      </c>
      <c r="G1934"/>
      <c r="H1934">
        <v>0</v>
      </c>
      <c r="I1934"/>
      <c r="J1934"/>
      <c r="K1934">
        <v>0</v>
      </c>
      <c r="L1934" s="3">
        <f t="shared" si="336"/>
        <v>20</v>
      </c>
      <c r="M1934" s="3" t="str">
        <f t="shared" si="337"/>
        <v>Total Windows OS</v>
      </c>
      <c r="N1934" s="3" t="str">
        <f t="shared" si="338"/>
        <v>WH01X-NTA</v>
      </c>
      <c r="O1934" s="2" t="str">
        <f t="shared" si="339"/>
        <v>Total Windows OSWH01X-NTA</v>
      </c>
      <c r="P1934" s="2">
        <f t="shared" si="340"/>
        <v>20</v>
      </c>
      <c r="Q1934" s="2">
        <f t="shared" si="341"/>
        <v>140</v>
      </c>
      <c r="R1934" s="2">
        <f t="shared" si="342"/>
        <v>-120</v>
      </c>
      <c r="S1934" s="2">
        <f t="shared" si="343"/>
        <v>0</v>
      </c>
      <c r="T1934" s="2">
        <f t="shared" si="344"/>
        <v>-120</v>
      </c>
    </row>
    <row r="1935" spans="1:20" hidden="1">
      <c r="A1935" t="s">
        <v>237</v>
      </c>
      <c r="B1935"/>
      <c r="C1935"/>
      <c r="D1935">
        <v>441</v>
      </c>
      <c r="E1935">
        <v>910</v>
      </c>
      <c r="F1935">
        <v>-469</v>
      </c>
      <c r="G1935"/>
      <c r="H1935">
        <v>0</v>
      </c>
      <c r="I1935"/>
      <c r="J1935"/>
      <c r="K1935">
        <v>48.6</v>
      </c>
      <c r="L1935" s="3">
        <f t="shared" si="336"/>
        <v>441</v>
      </c>
      <c r="M1935" s="3" t="str">
        <f t="shared" si="337"/>
        <v>Total Inventory</v>
      </c>
      <c r="N1935" s="3" t="str">
        <f t="shared" si="338"/>
        <v>WH01X-NTA</v>
      </c>
      <c r="O1935" s="2" t="str">
        <f t="shared" si="339"/>
        <v>Total InventoryWH01X-NTA</v>
      </c>
      <c r="P1935" s="2">
        <f t="shared" si="340"/>
        <v>441</v>
      </c>
      <c r="Q1935" s="2">
        <f t="shared" si="341"/>
        <v>910</v>
      </c>
      <c r="R1935" s="2">
        <f t="shared" si="342"/>
        <v>-469</v>
      </c>
      <c r="S1935" s="2">
        <f t="shared" si="343"/>
        <v>0</v>
      </c>
      <c r="T1935" s="2">
        <f t="shared" si="344"/>
        <v>-469</v>
      </c>
    </row>
    <row r="1936" spans="1:20" hidden="1">
      <c r="A1936" t="s">
        <v>2217</v>
      </c>
      <c r="B1936"/>
      <c r="C1936"/>
      <c r="D1936">
        <v>441</v>
      </c>
      <c r="E1936">
        <v>910</v>
      </c>
      <c r="F1936">
        <v>-469</v>
      </c>
      <c r="G1936"/>
      <c r="H1936">
        <v>0</v>
      </c>
      <c r="I1936"/>
      <c r="J1936"/>
      <c r="K1936">
        <v>48.6</v>
      </c>
      <c r="L1936" s="3">
        <f t="shared" si="336"/>
        <v>441</v>
      </c>
      <c r="M1936" s="3" t="str">
        <f t="shared" si="337"/>
        <v>Total WH01X-NTA</v>
      </c>
      <c r="N1936" s="3" t="str">
        <f t="shared" si="338"/>
        <v>WH01X-NTA</v>
      </c>
      <c r="O1936" s="2" t="str">
        <f t="shared" si="339"/>
        <v>Total WH01X-NTAWH01X-NTA</v>
      </c>
      <c r="P1936" s="2">
        <f t="shared" si="340"/>
        <v>441</v>
      </c>
      <c r="Q1936" s="2">
        <f t="shared" si="341"/>
        <v>910</v>
      </c>
      <c r="R1936" s="2">
        <f t="shared" si="342"/>
        <v>-469</v>
      </c>
      <c r="S1936" s="2">
        <f t="shared" si="343"/>
        <v>0</v>
      </c>
      <c r="T1936" s="2">
        <f t="shared" si="344"/>
        <v>-469</v>
      </c>
    </row>
    <row r="1937" spans="1:20" hidden="1">
      <c r="A1937"/>
      <c r="B1937"/>
      <c r="C1937"/>
      <c r="D1937"/>
      <c r="E1937"/>
      <c r="F1937"/>
      <c r="G1937"/>
      <c r="H1937"/>
      <c r="I1937"/>
      <c r="J1937"/>
      <c r="K1937"/>
      <c r="L1937" s="3">
        <f t="shared" si="336"/>
        <v>0</v>
      </c>
      <c r="M1937" s="3">
        <f t="shared" si="337"/>
        <v>0</v>
      </c>
      <c r="N1937" s="3" t="str">
        <f t="shared" si="338"/>
        <v>WH01X-NTA</v>
      </c>
      <c r="O1937" s="2" t="str">
        <f t="shared" si="339"/>
        <v>0WH01X-NTA</v>
      </c>
      <c r="P1937" s="2">
        <f t="shared" si="340"/>
        <v>0</v>
      </c>
      <c r="Q1937" s="2">
        <f t="shared" si="341"/>
        <v>0</v>
      </c>
      <c r="R1937" s="2">
        <f t="shared" si="342"/>
        <v>0</v>
      </c>
      <c r="S1937" s="2">
        <f t="shared" si="343"/>
        <v>0</v>
      </c>
      <c r="T1937" s="2">
        <f t="shared" si="344"/>
        <v>0</v>
      </c>
    </row>
    <row r="1938" spans="1:20" hidden="1">
      <c r="A1938"/>
      <c r="B1938"/>
      <c r="C1938"/>
      <c r="D1938"/>
      <c r="E1938"/>
      <c r="F1938"/>
      <c r="G1938"/>
      <c r="H1938"/>
      <c r="I1938"/>
      <c r="J1938"/>
      <c r="K1938"/>
      <c r="L1938" s="3">
        <f t="shared" si="336"/>
        <v>0</v>
      </c>
      <c r="M1938" s="3">
        <f t="shared" si="337"/>
        <v>0</v>
      </c>
      <c r="N1938" s="3" t="str">
        <f t="shared" si="338"/>
        <v>WH01X-NTA</v>
      </c>
      <c r="O1938" s="2" t="str">
        <f t="shared" si="339"/>
        <v>0WH01X-NTA</v>
      </c>
      <c r="P1938" s="2">
        <f t="shared" si="340"/>
        <v>0</v>
      </c>
      <c r="Q1938" s="2">
        <f t="shared" si="341"/>
        <v>0</v>
      </c>
      <c r="R1938" s="2">
        <f t="shared" si="342"/>
        <v>0</v>
      </c>
      <c r="S1938" s="2">
        <f t="shared" si="343"/>
        <v>0</v>
      </c>
      <c r="T1938" s="2">
        <f t="shared" si="344"/>
        <v>0</v>
      </c>
    </row>
    <row r="1939" spans="1:20" hidden="1">
      <c r="A1939"/>
      <c r="B1939"/>
      <c r="C1939"/>
      <c r="D1939"/>
      <c r="E1939"/>
      <c r="F1939"/>
      <c r="G1939"/>
      <c r="H1939"/>
      <c r="I1939"/>
      <c r="J1939"/>
      <c r="K1939"/>
      <c r="L1939" s="3">
        <f t="shared" si="336"/>
        <v>0</v>
      </c>
      <c r="M1939" s="3">
        <f t="shared" si="337"/>
        <v>0</v>
      </c>
      <c r="N1939" s="3" t="str">
        <f t="shared" si="338"/>
        <v>WH01X-NTA</v>
      </c>
      <c r="O1939" s="2" t="str">
        <f t="shared" si="339"/>
        <v>0WH01X-NTA</v>
      </c>
      <c r="P1939" s="2">
        <f t="shared" si="340"/>
        <v>0</v>
      </c>
      <c r="Q1939" s="2">
        <f t="shared" si="341"/>
        <v>0</v>
      </c>
      <c r="R1939" s="2">
        <f t="shared" si="342"/>
        <v>0</v>
      </c>
      <c r="S1939" s="2">
        <f t="shared" si="343"/>
        <v>0</v>
      </c>
      <c r="T1939" s="2">
        <f t="shared" si="344"/>
        <v>0</v>
      </c>
    </row>
    <row r="1940" spans="1:20" hidden="1">
      <c r="A1940"/>
      <c r="B1940"/>
      <c r="C1940"/>
      <c r="D1940"/>
      <c r="E1940"/>
      <c r="F1940"/>
      <c r="G1940"/>
      <c r="H1940"/>
      <c r="I1940"/>
      <c r="J1940"/>
      <c r="K1940"/>
      <c r="L1940" s="3">
        <f t="shared" si="336"/>
        <v>0</v>
      </c>
      <c r="M1940" s="3">
        <f t="shared" si="337"/>
        <v>0</v>
      </c>
      <c r="N1940" s="3" t="str">
        <f t="shared" si="338"/>
        <v>WH01X-NTA</v>
      </c>
      <c r="O1940" s="2" t="str">
        <f t="shared" si="339"/>
        <v>0WH01X-NTA</v>
      </c>
      <c r="P1940" s="2">
        <f t="shared" si="340"/>
        <v>0</v>
      </c>
      <c r="Q1940" s="2">
        <f t="shared" si="341"/>
        <v>0</v>
      </c>
      <c r="R1940" s="2">
        <f t="shared" si="342"/>
        <v>0</v>
      </c>
      <c r="S1940" s="2">
        <f t="shared" si="343"/>
        <v>0</v>
      </c>
      <c r="T1940" s="2">
        <f t="shared" si="344"/>
        <v>0</v>
      </c>
    </row>
    <row r="1941" spans="1:20" hidden="1">
      <c r="A1941"/>
      <c r="B1941"/>
      <c r="C1941"/>
      <c r="D1941"/>
      <c r="E1941"/>
      <c r="F1941"/>
      <c r="G1941"/>
      <c r="H1941"/>
      <c r="I1941"/>
      <c r="J1941"/>
      <c r="K1941"/>
      <c r="L1941" s="3">
        <f t="shared" si="336"/>
        <v>0</v>
      </c>
      <c r="M1941" s="3">
        <f t="shared" si="337"/>
        <v>0</v>
      </c>
      <c r="N1941" s="3" t="str">
        <f t="shared" si="338"/>
        <v>WH01X-NTA</v>
      </c>
      <c r="O1941" s="2" t="str">
        <f t="shared" si="339"/>
        <v>0WH01X-NTA</v>
      </c>
      <c r="P1941" s="2">
        <f t="shared" si="340"/>
        <v>0</v>
      </c>
      <c r="Q1941" s="2">
        <f t="shared" si="341"/>
        <v>0</v>
      </c>
      <c r="R1941" s="2">
        <f t="shared" si="342"/>
        <v>0</v>
      </c>
      <c r="S1941" s="2">
        <f t="shared" si="343"/>
        <v>0</v>
      </c>
      <c r="T1941" s="2">
        <f t="shared" si="344"/>
        <v>0</v>
      </c>
    </row>
    <row r="1942" spans="1:20" hidden="1">
      <c r="A1942"/>
      <c r="B1942"/>
      <c r="C1942"/>
      <c r="D1942"/>
      <c r="E1942"/>
      <c r="F1942"/>
      <c r="G1942"/>
      <c r="H1942"/>
      <c r="I1942"/>
      <c r="J1942"/>
      <c r="K1942"/>
      <c r="L1942" s="3">
        <f t="shared" si="336"/>
        <v>0</v>
      </c>
      <c r="M1942" s="3">
        <f t="shared" si="337"/>
        <v>0</v>
      </c>
      <c r="N1942" s="3" t="str">
        <f t="shared" si="338"/>
        <v>WH01X-NTA</v>
      </c>
      <c r="O1942" s="2" t="str">
        <f t="shared" si="339"/>
        <v>0WH01X-NTA</v>
      </c>
      <c r="P1942" s="2">
        <f t="shared" si="340"/>
        <v>0</v>
      </c>
      <c r="Q1942" s="2">
        <f t="shared" si="341"/>
        <v>0</v>
      </c>
      <c r="R1942" s="2">
        <f t="shared" si="342"/>
        <v>0</v>
      </c>
      <c r="S1942" s="2">
        <f t="shared" si="343"/>
        <v>0</v>
      </c>
      <c r="T1942" s="2">
        <f t="shared" si="344"/>
        <v>0</v>
      </c>
    </row>
    <row r="1943" spans="1:20" hidden="1">
      <c r="A1943"/>
      <c r="B1943"/>
      <c r="C1943"/>
      <c r="D1943"/>
      <c r="E1943"/>
      <c r="F1943"/>
      <c r="G1943"/>
      <c r="H1943"/>
      <c r="I1943"/>
      <c r="J1943"/>
      <c r="K1943"/>
      <c r="L1943" s="3">
        <f t="shared" si="336"/>
        <v>0</v>
      </c>
      <c r="M1943" s="3">
        <f t="shared" si="337"/>
        <v>0</v>
      </c>
      <c r="N1943" s="3" t="str">
        <f t="shared" si="338"/>
        <v>WH01X-NTA</v>
      </c>
      <c r="O1943" s="2" t="str">
        <f t="shared" si="339"/>
        <v>0WH01X-NTA</v>
      </c>
      <c r="P1943" s="2">
        <f t="shared" si="340"/>
        <v>0</v>
      </c>
      <c r="Q1943" s="2">
        <f t="shared" si="341"/>
        <v>0</v>
      </c>
      <c r="R1943" s="2">
        <f t="shared" si="342"/>
        <v>0</v>
      </c>
      <c r="S1943" s="2">
        <f t="shared" si="343"/>
        <v>0</v>
      </c>
      <c r="T1943" s="2">
        <f t="shared" si="344"/>
        <v>0</v>
      </c>
    </row>
    <row r="1944" spans="1:20" hidden="1">
      <c r="A1944"/>
      <c r="B1944"/>
      <c r="C1944"/>
      <c r="D1944"/>
      <c r="E1944"/>
      <c r="F1944"/>
      <c r="G1944"/>
      <c r="H1944"/>
      <c r="I1944"/>
      <c r="J1944"/>
      <c r="K1944"/>
      <c r="L1944" s="3">
        <f t="shared" si="336"/>
        <v>0</v>
      </c>
      <c r="M1944" s="3">
        <f t="shared" si="337"/>
        <v>0</v>
      </c>
      <c r="N1944" s="3" t="str">
        <f t="shared" si="338"/>
        <v>WH01X-NTA</v>
      </c>
      <c r="O1944" s="2" t="str">
        <f t="shared" si="339"/>
        <v>0WH01X-NTA</v>
      </c>
      <c r="P1944" s="2">
        <f t="shared" si="340"/>
        <v>0</v>
      </c>
      <c r="Q1944" s="2">
        <f t="shared" si="341"/>
        <v>0</v>
      </c>
      <c r="R1944" s="2">
        <f t="shared" si="342"/>
        <v>0</v>
      </c>
      <c r="S1944" s="2">
        <f t="shared" si="343"/>
        <v>0</v>
      </c>
      <c r="T1944" s="2">
        <f t="shared" si="344"/>
        <v>0</v>
      </c>
    </row>
    <row r="1945" spans="1:20" hidden="1">
      <c r="A1945"/>
      <c r="B1945"/>
      <c r="C1945"/>
      <c r="D1945"/>
      <c r="E1945"/>
      <c r="F1945"/>
      <c r="G1945"/>
      <c r="H1945"/>
      <c r="I1945"/>
      <c r="J1945"/>
      <c r="K1945"/>
      <c r="L1945" s="3">
        <f t="shared" si="336"/>
        <v>0</v>
      </c>
      <c r="M1945" s="3">
        <f t="shared" si="337"/>
        <v>0</v>
      </c>
      <c r="N1945" s="3" t="str">
        <f t="shared" si="338"/>
        <v>WH01X-NTA</v>
      </c>
      <c r="O1945" s="2" t="str">
        <f t="shared" si="339"/>
        <v>0WH01X-NTA</v>
      </c>
      <c r="P1945" s="2">
        <f t="shared" si="340"/>
        <v>0</v>
      </c>
      <c r="Q1945" s="2">
        <f t="shared" si="341"/>
        <v>0</v>
      </c>
      <c r="R1945" s="2">
        <f t="shared" si="342"/>
        <v>0</v>
      </c>
      <c r="S1945" s="2">
        <f t="shared" si="343"/>
        <v>0</v>
      </c>
      <c r="T1945" s="2">
        <f t="shared" si="344"/>
        <v>0</v>
      </c>
    </row>
    <row r="1946" spans="1:20" hidden="1">
      <c r="A1946"/>
      <c r="B1946"/>
      <c r="C1946"/>
      <c r="D1946"/>
      <c r="E1946"/>
      <c r="F1946"/>
      <c r="G1946"/>
      <c r="H1946"/>
      <c r="I1946"/>
      <c r="J1946"/>
      <c r="K1946"/>
      <c r="L1946" s="3">
        <f t="shared" si="336"/>
        <v>0</v>
      </c>
      <c r="M1946" s="3">
        <f t="shared" si="337"/>
        <v>0</v>
      </c>
      <c r="N1946" s="3" t="str">
        <f t="shared" si="338"/>
        <v>WH01X-NTA</v>
      </c>
      <c r="O1946" s="2" t="str">
        <f t="shared" si="339"/>
        <v>0WH01X-NTA</v>
      </c>
      <c r="P1946" s="2">
        <f t="shared" si="340"/>
        <v>0</v>
      </c>
      <c r="Q1946" s="2">
        <f t="shared" si="341"/>
        <v>0</v>
      </c>
      <c r="R1946" s="2">
        <f t="shared" si="342"/>
        <v>0</v>
      </c>
      <c r="S1946" s="2">
        <f t="shared" si="343"/>
        <v>0</v>
      </c>
      <c r="T1946" s="2">
        <f t="shared" si="344"/>
        <v>0</v>
      </c>
    </row>
    <row r="1947" spans="1:20" hidden="1">
      <c r="A1947"/>
      <c r="B1947"/>
      <c r="C1947"/>
      <c r="D1947"/>
      <c r="E1947"/>
      <c r="F1947"/>
      <c r="G1947"/>
      <c r="H1947"/>
      <c r="I1947"/>
      <c r="J1947"/>
      <c r="K1947"/>
      <c r="L1947" s="3">
        <f t="shared" si="336"/>
        <v>0</v>
      </c>
      <c r="M1947" s="3">
        <f t="shared" si="337"/>
        <v>0</v>
      </c>
      <c r="N1947" s="3" t="str">
        <f t="shared" si="338"/>
        <v>WH01X-NTA</v>
      </c>
      <c r="O1947" s="2" t="str">
        <f t="shared" si="339"/>
        <v>0WH01X-NTA</v>
      </c>
      <c r="P1947" s="2">
        <f t="shared" si="340"/>
        <v>0</v>
      </c>
      <c r="Q1947" s="2">
        <f t="shared" si="341"/>
        <v>0</v>
      </c>
      <c r="R1947" s="2">
        <f t="shared" si="342"/>
        <v>0</v>
      </c>
      <c r="S1947" s="2">
        <f t="shared" si="343"/>
        <v>0</v>
      </c>
      <c r="T1947" s="2">
        <f t="shared" si="344"/>
        <v>0</v>
      </c>
    </row>
    <row r="1948" spans="1:20" hidden="1">
      <c r="A1948"/>
      <c r="B1948"/>
      <c r="C1948"/>
      <c r="D1948"/>
      <c r="E1948"/>
      <c r="F1948"/>
      <c r="G1948"/>
      <c r="H1948"/>
      <c r="I1948"/>
      <c r="J1948"/>
      <c r="K1948"/>
      <c r="L1948" s="3">
        <f t="shared" si="336"/>
        <v>0</v>
      </c>
      <c r="M1948" s="3">
        <f t="shared" si="337"/>
        <v>0</v>
      </c>
      <c r="N1948" s="3" t="str">
        <f t="shared" si="338"/>
        <v>WH01X-NTA</v>
      </c>
      <c r="O1948" s="2" t="str">
        <f t="shared" si="339"/>
        <v>0WH01X-NTA</v>
      </c>
      <c r="P1948" s="2">
        <f t="shared" si="340"/>
        <v>0</v>
      </c>
      <c r="Q1948" s="2">
        <f t="shared" si="341"/>
        <v>0</v>
      </c>
      <c r="R1948" s="2">
        <f t="shared" si="342"/>
        <v>0</v>
      </c>
      <c r="S1948" s="2">
        <f t="shared" si="343"/>
        <v>0</v>
      </c>
      <c r="T1948" s="2">
        <f t="shared" si="344"/>
        <v>0</v>
      </c>
    </row>
    <row r="1949" spans="1:20" hidden="1">
      <c r="A1949"/>
      <c r="B1949"/>
      <c r="C1949"/>
      <c r="D1949"/>
      <c r="E1949"/>
      <c r="F1949"/>
      <c r="G1949"/>
      <c r="H1949"/>
      <c r="I1949"/>
      <c r="J1949"/>
      <c r="K1949"/>
      <c r="L1949" s="3">
        <f t="shared" si="336"/>
        <v>0</v>
      </c>
      <c r="M1949" s="3">
        <f t="shared" si="337"/>
        <v>0</v>
      </c>
      <c r="N1949" s="3" t="str">
        <f t="shared" si="338"/>
        <v>WH01X-NTA</v>
      </c>
      <c r="O1949" s="2" t="str">
        <f t="shared" si="339"/>
        <v>0WH01X-NTA</v>
      </c>
      <c r="P1949" s="2">
        <f t="shared" si="340"/>
        <v>0</v>
      </c>
      <c r="Q1949" s="2">
        <f t="shared" si="341"/>
        <v>0</v>
      </c>
      <c r="R1949" s="2">
        <f t="shared" si="342"/>
        <v>0</v>
      </c>
      <c r="S1949" s="2">
        <f t="shared" si="343"/>
        <v>0</v>
      </c>
      <c r="T1949" s="2">
        <f t="shared" si="344"/>
        <v>0</v>
      </c>
    </row>
    <row r="1950" spans="1:20" hidden="1">
      <c r="A1950"/>
      <c r="B1950"/>
      <c r="C1950"/>
      <c r="D1950"/>
      <c r="E1950"/>
      <c r="F1950"/>
      <c r="G1950"/>
      <c r="H1950"/>
      <c r="I1950"/>
      <c r="J1950"/>
      <c r="K1950"/>
      <c r="L1950" s="3">
        <f t="shared" si="336"/>
        <v>0</v>
      </c>
      <c r="M1950" s="3">
        <f t="shared" si="337"/>
        <v>0</v>
      </c>
      <c r="N1950" s="3" t="str">
        <f t="shared" si="338"/>
        <v>WH01X-NTA</v>
      </c>
      <c r="O1950" s="2" t="str">
        <f t="shared" si="339"/>
        <v>0WH01X-NTA</v>
      </c>
      <c r="P1950" s="2">
        <f t="shared" si="340"/>
        <v>0</v>
      </c>
      <c r="Q1950" s="2">
        <f t="shared" si="341"/>
        <v>0</v>
      </c>
      <c r="R1950" s="2">
        <f t="shared" si="342"/>
        <v>0</v>
      </c>
      <c r="S1950" s="2">
        <f t="shared" si="343"/>
        <v>0</v>
      </c>
      <c r="T1950" s="2">
        <f t="shared" si="344"/>
        <v>0</v>
      </c>
    </row>
    <row r="1951" spans="1:20" hidden="1">
      <c r="A1951"/>
      <c r="B1951"/>
      <c r="C1951"/>
      <c r="D1951"/>
      <c r="E1951"/>
      <c r="F1951"/>
      <c r="G1951"/>
      <c r="H1951"/>
      <c r="I1951"/>
      <c r="J1951"/>
      <c r="K1951"/>
      <c r="L1951" s="3">
        <f t="shared" si="336"/>
        <v>0</v>
      </c>
      <c r="M1951" s="3">
        <f t="shared" si="337"/>
        <v>0</v>
      </c>
      <c r="N1951" s="3" t="str">
        <f t="shared" si="338"/>
        <v>WH01X-NTA</v>
      </c>
      <c r="O1951" s="2" t="str">
        <f t="shared" si="339"/>
        <v>0WH01X-NTA</v>
      </c>
      <c r="P1951" s="2">
        <f t="shared" si="340"/>
        <v>0</v>
      </c>
      <c r="Q1951" s="2">
        <f t="shared" si="341"/>
        <v>0</v>
      </c>
      <c r="R1951" s="2">
        <f t="shared" si="342"/>
        <v>0</v>
      </c>
      <c r="S1951" s="2">
        <f t="shared" si="343"/>
        <v>0</v>
      </c>
      <c r="T1951" s="2">
        <f t="shared" si="344"/>
        <v>0</v>
      </c>
    </row>
    <row r="1952" spans="1:20" hidden="1">
      <c r="A1952"/>
      <c r="B1952"/>
      <c r="C1952"/>
      <c r="D1952"/>
      <c r="E1952"/>
      <c r="F1952"/>
      <c r="G1952"/>
      <c r="H1952"/>
      <c r="I1952"/>
      <c r="J1952"/>
      <c r="K1952"/>
      <c r="L1952" s="3">
        <f t="shared" si="336"/>
        <v>0</v>
      </c>
      <c r="M1952" s="3">
        <f t="shared" si="337"/>
        <v>0</v>
      </c>
      <c r="N1952" s="3" t="str">
        <f t="shared" si="338"/>
        <v>WH01X-NTA</v>
      </c>
      <c r="O1952" s="2" t="str">
        <f t="shared" si="339"/>
        <v>0WH01X-NTA</v>
      </c>
      <c r="P1952" s="2">
        <f t="shared" si="340"/>
        <v>0</v>
      </c>
      <c r="Q1952" s="2">
        <f t="shared" si="341"/>
        <v>0</v>
      </c>
      <c r="R1952" s="2">
        <f t="shared" si="342"/>
        <v>0</v>
      </c>
      <c r="S1952" s="2">
        <f t="shared" si="343"/>
        <v>0</v>
      </c>
      <c r="T1952" s="2">
        <f t="shared" si="344"/>
        <v>0</v>
      </c>
    </row>
    <row r="1953" spans="1:20" hidden="1">
      <c r="A1953"/>
      <c r="B1953"/>
      <c r="C1953"/>
      <c r="D1953"/>
      <c r="E1953"/>
      <c r="F1953"/>
      <c r="G1953"/>
      <c r="H1953"/>
      <c r="I1953"/>
      <c r="J1953"/>
      <c r="K1953"/>
      <c r="L1953" s="3">
        <f t="shared" si="336"/>
        <v>0</v>
      </c>
      <c r="M1953" s="3">
        <f t="shared" si="337"/>
        <v>0</v>
      </c>
      <c r="N1953" s="3" t="str">
        <f t="shared" si="338"/>
        <v>WH01X-NTA</v>
      </c>
      <c r="O1953" s="2" t="str">
        <f t="shared" si="339"/>
        <v>0WH01X-NTA</v>
      </c>
      <c r="P1953" s="2">
        <f t="shared" si="340"/>
        <v>0</v>
      </c>
      <c r="Q1953" s="2">
        <f t="shared" si="341"/>
        <v>0</v>
      </c>
      <c r="R1953" s="2">
        <f t="shared" si="342"/>
        <v>0</v>
      </c>
      <c r="S1953" s="2">
        <f t="shared" si="343"/>
        <v>0</v>
      </c>
      <c r="T1953" s="2">
        <f t="shared" si="344"/>
        <v>0</v>
      </c>
    </row>
    <row r="1954" spans="1:20" hidden="1">
      <c r="A1954"/>
      <c r="B1954"/>
      <c r="C1954"/>
      <c r="D1954"/>
      <c r="E1954"/>
      <c r="F1954"/>
      <c r="G1954"/>
      <c r="H1954"/>
      <c r="I1954"/>
      <c r="J1954"/>
      <c r="K1954"/>
      <c r="L1954" s="3">
        <f t="shared" si="336"/>
        <v>0</v>
      </c>
      <c r="M1954" s="3">
        <f t="shared" si="337"/>
        <v>0</v>
      </c>
      <c r="N1954" s="3" t="str">
        <f t="shared" si="338"/>
        <v>WH01X-NTA</v>
      </c>
      <c r="O1954" s="2" t="str">
        <f t="shared" si="339"/>
        <v>0WH01X-NTA</v>
      </c>
      <c r="P1954" s="2">
        <f t="shared" si="340"/>
        <v>0</v>
      </c>
      <c r="Q1954" s="2">
        <f t="shared" si="341"/>
        <v>0</v>
      </c>
      <c r="R1954" s="2">
        <f t="shared" si="342"/>
        <v>0</v>
      </c>
      <c r="S1954" s="2">
        <f t="shared" si="343"/>
        <v>0</v>
      </c>
      <c r="T1954" s="2">
        <f t="shared" si="344"/>
        <v>0</v>
      </c>
    </row>
    <row r="1955" spans="1:20" hidden="1">
      <c r="A1955"/>
      <c r="B1955"/>
      <c r="C1955"/>
      <c r="D1955"/>
      <c r="E1955"/>
      <c r="F1955"/>
      <c r="G1955"/>
      <c r="H1955"/>
      <c r="I1955"/>
      <c r="J1955"/>
      <c r="K1955"/>
      <c r="L1955" s="3">
        <f t="shared" si="336"/>
        <v>0</v>
      </c>
      <c r="M1955" s="3">
        <f t="shared" si="337"/>
        <v>0</v>
      </c>
      <c r="N1955" s="3" t="str">
        <f t="shared" si="338"/>
        <v>WH01X-NTA</v>
      </c>
      <c r="O1955" s="2" t="str">
        <f t="shared" si="339"/>
        <v>0WH01X-NTA</v>
      </c>
      <c r="P1955" s="2">
        <f t="shared" si="340"/>
        <v>0</v>
      </c>
      <c r="Q1955" s="2">
        <f t="shared" si="341"/>
        <v>0</v>
      </c>
      <c r="R1955" s="2">
        <f t="shared" si="342"/>
        <v>0</v>
      </c>
      <c r="S1955" s="2">
        <f t="shared" si="343"/>
        <v>0</v>
      </c>
      <c r="T1955" s="2">
        <f t="shared" si="344"/>
        <v>0</v>
      </c>
    </row>
    <row r="1956" spans="1:20" hidden="1">
      <c r="A1956"/>
      <c r="B1956"/>
      <c r="C1956"/>
      <c r="D1956"/>
      <c r="E1956"/>
      <c r="F1956"/>
      <c r="G1956"/>
      <c r="H1956"/>
      <c r="I1956"/>
      <c r="J1956"/>
      <c r="K1956"/>
      <c r="L1956" s="3">
        <f t="shared" si="336"/>
        <v>0</v>
      </c>
      <c r="M1956" s="3">
        <f t="shared" si="337"/>
        <v>0</v>
      </c>
      <c r="N1956" s="3" t="str">
        <f t="shared" si="338"/>
        <v>WH01X-NTA</v>
      </c>
      <c r="O1956" s="2" t="str">
        <f t="shared" si="339"/>
        <v>0WH01X-NTA</v>
      </c>
      <c r="P1956" s="2">
        <f t="shared" si="340"/>
        <v>0</v>
      </c>
      <c r="Q1956" s="2">
        <f t="shared" si="341"/>
        <v>0</v>
      </c>
      <c r="R1956" s="2">
        <f t="shared" si="342"/>
        <v>0</v>
      </c>
      <c r="S1956" s="2">
        <f t="shared" si="343"/>
        <v>0</v>
      </c>
      <c r="T1956" s="2">
        <f t="shared" si="344"/>
        <v>0</v>
      </c>
    </row>
    <row r="1957" spans="1:20" hidden="1">
      <c r="A1957"/>
      <c r="B1957"/>
      <c r="C1957"/>
      <c r="D1957"/>
      <c r="E1957"/>
      <c r="F1957"/>
      <c r="G1957"/>
      <c r="H1957"/>
      <c r="I1957"/>
      <c r="J1957"/>
      <c r="K1957"/>
      <c r="L1957" s="3">
        <f t="shared" si="336"/>
        <v>0</v>
      </c>
      <c r="M1957" s="3">
        <f t="shared" si="337"/>
        <v>0</v>
      </c>
      <c r="N1957" s="3" t="str">
        <f t="shared" si="338"/>
        <v>WH01X-NTA</v>
      </c>
      <c r="O1957" s="2" t="str">
        <f t="shared" si="339"/>
        <v>0WH01X-NTA</v>
      </c>
      <c r="P1957" s="2">
        <f t="shared" si="340"/>
        <v>0</v>
      </c>
      <c r="Q1957" s="2">
        <f t="shared" si="341"/>
        <v>0</v>
      </c>
      <c r="R1957" s="2">
        <f t="shared" si="342"/>
        <v>0</v>
      </c>
      <c r="S1957" s="2">
        <f t="shared" si="343"/>
        <v>0</v>
      </c>
      <c r="T1957" s="2">
        <f t="shared" si="344"/>
        <v>0</v>
      </c>
    </row>
    <row r="1958" spans="1:20" hidden="1">
      <c r="A1958"/>
      <c r="B1958"/>
      <c r="C1958"/>
      <c r="D1958"/>
      <c r="E1958"/>
      <c r="F1958"/>
      <c r="G1958"/>
      <c r="H1958"/>
      <c r="I1958"/>
      <c r="J1958"/>
      <c r="K1958"/>
      <c r="L1958" s="3">
        <f t="shared" si="336"/>
        <v>0</v>
      </c>
      <c r="M1958" s="3">
        <f t="shared" si="337"/>
        <v>0</v>
      </c>
      <c r="N1958" s="3" t="str">
        <f t="shared" si="338"/>
        <v>WH01X-NTA</v>
      </c>
      <c r="O1958" s="2" t="str">
        <f t="shared" si="339"/>
        <v>0WH01X-NTA</v>
      </c>
      <c r="P1958" s="2">
        <f t="shared" si="340"/>
        <v>0</v>
      </c>
      <c r="Q1958" s="2">
        <f t="shared" si="341"/>
        <v>0</v>
      </c>
      <c r="R1958" s="2">
        <f t="shared" si="342"/>
        <v>0</v>
      </c>
      <c r="S1958" s="2">
        <f t="shared" si="343"/>
        <v>0</v>
      </c>
      <c r="T1958" s="2">
        <f t="shared" si="344"/>
        <v>0</v>
      </c>
    </row>
    <row r="1959" spans="1:20" hidden="1">
      <c r="A1959"/>
      <c r="B1959"/>
      <c r="C1959"/>
      <c r="D1959"/>
      <c r="E1959"/>
      <c r="F1959"/>
      <c r="G1959"/>
      <c r="H1959"/>
      <c r="I1959"/>
      <c r="J1959"/>
      <c r="K1959"/>
      <c r="L1959" s="3">
        <f t="shared" si="336"/>
        <v>0</v>
      </c>
      <c r="M1959" s="3">
        <f t="shared" si="337"/>
        <v>0</v>
      </c>
      <c r="N1959" s="3" t="str">
        <f t="shared" si="338"/>
        <v>WH01X-NTA</v>
      </c>
      <c r="O1959" s="2" t="str">
        <f t="shared" si="339"/>
        <v>0WH01X-NTA</v>
      </c>
      <c r="P1959" s="2">
        <f t="shared" si="340"/>
        <v>0</v>
      </c>
      <c r="Q1959" s="2">
        <f t="shared" si="341"/>
        <v>0</v>
      </c>
      <c r="R1959" s="2">
        <f t="shared" si="342"/>
        <v>0</v>
      </c>
      <c r="S1959" s="2">
        <f t="shared" si="343"/>
        <v>0</v>
      </c>
      <c r="T1959" s="2">
        <f t="shared" si="344"/>
        <v>0</v>
      </c>
    </row>
    <row r="1960" spans="1:20" hidden="1">
      <c r="A1960"/>
      <c r="B1960"/>
      <c r="C1960"/>
      <c r="D1960"/>
      <c r="E1960"/>
      <c r="F1960"/>
      <c r="G1960"/>
      <c r="H1960"/>
      <c r="I1960"/>
      <c r="J1960"/>
      <c r="K1960"/>
      <c r="L1960" s="3">
        <f t="shared" si="336"/>
        <v>0</v>
      </c>
      <c r="M1960" s="3">
        <f t="shared" si="337"/>
        <v>0</v>
      </c>
      <c r="N1960" s="3" t="str">
        <f t="shared" si="338"/>
        <v>WH01X-NTA</v>
      </c>
      <c r="O1960" s="2" t="str">
        <f t="shared" si="339"/>
        <v>0WH01X-NTA</v>
      </c>
      <c r="P1960" s="2">
        <f t="shared" si="340"/>
        <v>0</v>
      </c>
      <c r="Q1960" s="2">
        <f t="shared" si="341"/>
        <v>0</v>
      </c>
      <c r="R1960" s="2">
        <f t="shared" si="342"/>
        <v>0</v>
      </c>
      <c r="S1960" s="2">
        <f t="shared" si="343"/>
        <v>0</v>
      </c>
      <c r="T1960" s="2">
        <f t="shared" si="344"/>
        <v>0</v>
      </c>
    </row>
    <row r="1961" spans="1:20" hidden="1">
      <c r="A1961"/>
      <c r="B1961"/>
      <c r="C1961"/>
      <c r="D1961"/>
      <c r="E1961"/>
      <c r="F1961"/>
      <c r="G1961"/>
      <c r="H1961"/>
      <c r="I1961"/>
      <c r="J1961"/>
      <c r="K1961"/>
      <c r="L1961" s="3">
        <f t="shared" si="336"/>
        <v>0</v>
      </c>
      <c r="M1961" s="3">
        <f t="shared" si="337"/>
        <v>0</v>
      </c>
      <c r="N1961" s="3" t="str">
        <f t="shared" si="338"/>
        <v>WH01X-NTA</v>
      </c>
      <c r="O1961" s="2" t="str">
        <f t="shared" si="339"/>
        <v>0WH01X-NTA</v>
      </c>
      <c r="P1961" s="2">
        <f t="shared" si="340"/>
        <v>0</v>
      </c>
      <c r="Q1961" s="2">
        <f t="shared" si="341"/>
        <v>0</v>
      </c>
      <c r="R1961" s="2">
        <f t="shared" si="342"/>
        <v>0</v>
      </c>
      <c r="S1961" s="2">
        <f t="shared" si="343"/>
        <v>0</v>
      </c>
      <c r="T1961" s="2">
        <f t="shared" si="344"/>
        <v>0</v>
      </c>
    </row>
    <row r="1962" spans="1:20" hidden="1">
      <c r="A1962"/>
      <c r="B1962"/>
      <c r="C1962"/>
      <c r="D1962"/>
      <c r="E1962"/>
      <c r="F1962"/>
      <c r="G1962"/>
      <c r="H1962"/>
      <c r="I1962"/>
      <c r="J1962"/>
      <c r="K1962"/>
      <c r="L1962" s="3">
        <f t="shared" si="336"/>
        <v>0</v>
      </c>
      <c r="M1962" s="3">
        <f t="shared" si="337"/>
        <v>0</v>
      </c>
      <c r="N1962" s="3" t="str">
        <f t="shared" si="338"/>
        <v>WH01X-NTA</v>
      </c>
      <c r="O1962" s="2" t="str">
        <f t="shared" si="339"/>
        <v>0WH01X-NTA</v>
      </c>
      <c r="P1962" s="2">
        <f t="shared" si="340"/>
        <v>0</v>
      </c>
      <c r="Q1962" s="2">
        <f t="shared" si="341"/>
        <v>0</v>
      </c>
      <c r="R1962" s="2">
        <f t="shared" si="342"/>
        <v>0</v>
      </c>
      <c r="S1962" s="2">
        <f t="shared" si="343"/>
        <v>0</v>
      </c>
      <c r="T1962" s="2">
        <f t="shared" si="344"/>
        <v>0</v>
      </c>
    </row>
    <row r="1963" spans="1:20" hidden="1">
      <c r="A1963"/>
      <c r="B1963"/>
      <c r="C1963"/>
      <c r="D1963"/>
      <c r="E1963"/>
      <c r="F1963"/>
      <c r="G1963"/>
      <c r="H1963"/>
      <c r="I1963"/>
      <c r="J1963"/>
      <c r="K1963"/>
      <c r="L1963" s="3">
        <f t="shared" si="336"/>
        <v>0</v>
      </c>
      <c r="M1963" s="3">
        <f t="shared" si="337"/>
        <v>0</v>
      </c>
      <c r="N1963" s="3" t="str">
        <f t="shared" si="338"/>
        <v>WH01X-NTA</v>
      </c>
      <c r="O1963" s="2" t="str">
        <f t="shared" si="339"/>
        <v>0WH01X-NTA</v>
      </c>
      <c r="P1963" s="2">
        <f t="shared" si="340"/>
        <v>0</v>
      </c>
      <c r="Q1963" s="2">
        <f t="shared" si="341"/>
        <v>0</v>
      </c>
      <c r="R1963" s="2">
        <f t="shared" si="342"/>
        <v>0</v>
      </c>
      <c r="S1963" s="2">
        <f t="shared" si="343"/>
        <v>0</v>
      </c>
      <c r="T1963" s="2">
        <f t="shared" si="344"/>
        <v>0</v>
      </c>
    </row>
    <row r="1964" spans="1:20" hidden="1">
      <c r="A1964"/>
      <c r="B1964"/>
      <c r="C1964"/>
      <c r="D1964"/>
      <c r="E1964"/>
      <c r="F1964"/>
      <c r="G1964"/>
      <c r="H1964"/>
      <c r="I1964"/>
      <c r="J1964"/>
      <c r="K1964"/>
      <c r="L1964" s="3">
        <f t="shared" si="336"/>
        <v>0</v>
      </c>
      <c r="M1964" s="3">
        <f t="shared" si="337"/>
        <v>0</v>
      </c>
      <c r="N1964" s="3" t="str">
        <f t="shared" si="338"/>
        <v>WH01X-NTA</v>
      </c>
      <c r="O1964" s="2" t="str">
        <f t="shared" si="339"/>
        <v>0WH01X-NTA</v>
      </c>
      <c r="P1964" s="2">
        <f t="shared" si="340"/>
        <v>0</v>
      </c>
      <c r="Q1964" s="2">
        <f t="shared" si="341"/>
        <v>0</v>
      </c>
      <c r="R1964" s="2">
        <f t="shared" si="342"/>
        <v>0</v>
      </c>
      <c r="S1964" s="2">
        <f t="shared" si="343"/>
        <v>0</v>
      </c>
      <c r="T1964" s="2">
        <f t="shared" si="344"/>
        <v>0</v>
      </c>
    </row>
    <row r="1965" spans="1:20" hidden="1">
      <c r="A1965"/>
      <c r="B1965"/>
      <c r="C1965"/>
      <c r="D1965"/>
      <c r="E1965"/>
      <c r="F1965"/>
      <c r="G1965"/>
      <c r="H1965"/>
      <c r="I1965"/>
      <c r="J1965"/>
      <c r="K1965"/>
      <c r="L1965" s="3">
        <f t="shared" si="336"/>
        <v>0</v>
      </c>
      <c r="M1965" s="3">
        <f t="shared" si="337"/>
        <v>0</v>
      </c>
      <c r="N1965" s="3" t="str">
        <f t="shared" si="338"/>
        <v>WH01X-NTA</v>
      </c>
      <c r="O1965" s="2" t="str">
        <f t="shared" si="339"/>
        <v>0WH01X-NTA</v>
      </c>
      <c r="P1965" s="2">
        <f t="shared" si="340"/>
        <v>0</v>
      </c>
      <c r="Q1965" s="2">
        <f t="shared" si="341"/>
        <v>0</v>
      </c>
      <c r="R1965" s="2">
        <f t="shared" si="342"/>
        <v>0</v>
      </c>
      <c r="S1965" s="2">
        <f t="shared" si="343"/>
        <v>0</v>
      </c>
      <c r="T1965" s="2">
        <f t="shared" si="344"/>
        <v>0</v>
      </c>
    </row>
    <row r="1966" spans="1:20" hidden="1">
      <c r="A1966"/>
      <c r="B1966"/>
      <c r="C1966"/>
      <c r="D1966"/>
      <c r="E1966"/>
      <c r="F1966"/>
      <c r="G1966"/>
      <c r="H1966"/>
      <c r="I1966"/>
      <c r="J1966"/>
      <c r="K1966"/>
      <c r="L1966" s="3">
        <f t="shared" si="336"/>
        <v>0</v>
      </c>
      <c r="M1966" s="3">
        <f t="shared" si="337"/>
        <v>0</v>
      </c>
      <c r="N1966" s="3" t="str">
        <f t="shared" si="338"/>
        <v>WH01X-NTA</v>
      </c>
      <c r="O1966" s="2" t="str">
        <f t="shared" si="339"/>
        <v>0WH01X-NTA</v>
      </c>
      <c r="P1966" s="2">
        <f t="shared" si="340"/>
        <v>0</v>
      </c>
      <c r="Q1966" s="2">
        <f t="shared" si="341"/>
        <v>0</v>
      </c>
      <c r="R1966" s="2">
        <f t="shared" si="342"/>
        <v>0</v>
      </c>
      <c r="S1966" s="2">
        <f t="shared" si="343"/>
        <v>0</v>
      </c>
      <c r="T1966" s="2">
        <f t="shared" si="344"/>
        <v>0</v>
      </c>
    </row>
    <row r="1967" spans="1:20" hidden="1">
      <c r="A1967"/>
      <c r="B1967"/>
      <c r="C1967"/>
      <c r="D1967"/>
      <c r="E1967"/>
      <c r="F1967"/>
      <c r="G1967"/>
      <c r="H1967"/>
      <c r="I1967"/>
      <c r="J1967"/>
      <c r="K1967"/>
      <c r="L1967" s="3">
        <f t="shared" si="336"/>
        <v>0</v>
      </c>
      <c r="M1967" s="3">
        <f t="shared" si="337"/>
        <v>0</v>
      </c>
      <c r="N1967" s="3" t="str">
        <f t="shared" si="338"/>
        <v>WH01X-NTA</v>
      </c>
      <c r="O1967" s="2" t="str">
        <f t="shared" si="339"/>
        <v>0WH01X-NTA</v>
      </c>
      <c r="P1967" s="2">
        <f t="shared" si="340"/>
        <v>0</v>
      </c>
      <c r="Q1967" s="2">
        <f t="shared" si="341"/>
        <v>0</v>
      </c>
      <c r="R1967" s="2">
        <f t="shared" si="342"/>
        <v>0</v>
      </c>
      <c r="S1967" s="2">
        <f t="shared" si="343"/>
        <v>0</v>
      </c>
      <c r="T1967" s="2">
        <f t="shared" si="344"/>
        <v>0</v>
      </c>
    </row>
    <row r="1968" spans="1:20" hidden="1">
      <c r="A1968"/>
      <c r="B1968"/>
      <c r="C1968"/>
      <c r="D1968"/>
      <c r="E1968"/>
      <c r="F1968"/>
      <c r="G1968"/>
      <c r="H1968"/>
      <c r="I1968"/>
      <c r="J1968"/>
      <c r="K1968"/>
      <c r="L1968" s="3">
        <f t="shared" si="336"/>
        <v>0</v>
      </c>
      <c r="M1968" s="3">
        <f t="shared" si="337"/>
        <v>0</v>
      </c>
      <c r="N1968" s="3" t="str">
        <f t="shared" si="338"/>
        <v>WH01X-NTA</v>
      </c>
      <c r="O1968" s="2" t="str">
        <f t="shared" si="339"/>
        <v>0WH01X-NTA</v>
      </c>
      <c r="P1968" s="2">
        <f t="shared" si="340"/>
        <v>0</v>
      </c>
      <c r="Q1968" s="2">
        <f t="shared" si="341"/>
        <v>0</v>
      </c>
      <c r="R1968" s="2">
        <f t="shared" si="342"/>
        <v>0</v>
      </c>
      <c r="S1968" s="2">
        <f t="shared" si="343"/>
        <v>0</v>
      </c>
      <c r="T1968" s="2">
        <f t="shared" si="344"/>
        <v>0</v>
      </c>
    </row>
    <row r="1969" spans="1:20" hidden="1">
      <c r="A1969"/>
      <c r="B1969"/>
      <c r="C1969"/>
      <c r="D1969"/>
      <c r="E1969"/>
      <c r="F1969"/>
      <c r="G1969"/>
      <c r="H1969"/>
      <c r="I1969"/>
      <c r="J1969"/>
      <c r="K1969"/>
      <c r="L1969" s="3">
        <f t="shared" si="336"/>
        <v>0</v>
      </c>
      <c r="M1969" s="3">
        <f t="shared" si="337"/>
        <v>0</v>
      </c>
      <c r="N1969" s="3" t="str">
        <f t="shared" si="338"/>
        <v>WH01X-NTA</v>
      </c>
      <c r="O1969" s="2" t="str">
        <f t="shared" si="339"/>
        <v>0WH01X-NTA</v>
      </c>
      <c r="P1969" s="2">
        <f t="shared" si="340"/>
        <v>0</v>
      </c>
      <c r="Q1969" s="2">
        <f t="shared" si="341"/>
        <v>0</v>
      </c>
      <c r="R1969" s="2">
        <f t="shared" si="342"/>
        <v>0</v>
      </c>
      <c r="S1969" s="2">
        <f t="shared" si="343"/>
        <v>0</v>
      </c>
      <c r="T1969" s="2">
        <f t="shared" si="344"/>
        <v>0</v>
      </c>
    </row>
    <row r="1970" spans="1:20" hidden="1">
      <c r="A1970"/>
      <c r="B1970"/>
      <c r="C1970"/>
      <c r="D1970"/>
      <c r="E1970"/>
      <c r="F1970"/>
      <c r="G1970"/>
      <c r="H1970"/>
      <c r="I1970"/>
      <c r="J1970"/>
      <c r="K1970"/>
      <c r="L1970" s="3">
        <f t="shared" si="336"/>
        <v>0</v>
      </c>
      <c r="M1970" s="3">
        <f t="shared" si="337"/>
        <v>0</v>
      </c>
      <c r="N1970" s="3" t="str">
        <f t="shared" si="338"/>
        <v>WH01X-NTA</v>
      </c>
      <c r="O1970" s="2" t="str">
        <f t="shared" si="339"/>
        <v>0WH01X-NTA</v>
      </c>
      <c r="P1970" s="2">
        <f t="shared" si="340"/>
        <v>0</v>
      </c>
      <c r="Q1970" s="2">
        <f t="shared" si="341"/>
        <v>0</v>
      </c>
      <c r="R1970" s="2">
        <f t="shared" si="342"/>
        <v>0</v>
      </c>
      <c r="S1970" s="2">
        <f t="shared" si="343"/>
        <v>0</v>
      </c>
      <c r="T1970" s="2">
        <f t="shared" si="344"/>
        <v>0</v>
      </c>
    </row>
    <row r="1971" spans="1:20" hidden="1">
      <c r="A1971"/>
      <c r="B1971"/>
      <c r="C1971"/>
      <c r="D1971"/>
      <c r="E1971"/>
      <c r="F1971"/>
      <c r="G1971"/>
      <c r="H1971"/>
      <c r="I1971"/>
      <c r="J1971"/>
      <c r="K1971"/>
      <c r="L1971" s="3">
        <f t="shared" si="336"/>
        <v>0</v>
      </c>
      <c r="M1971" s="3">
        <f t="shared" si="337"/>
        <v>0</v>
      </c>
      <c r="N1971" s="3" t="str">
        <f t="shared" si="338"/>
        <v>WH01X-NTA</v>
      </c>
      <c r="O1971" s="2" t="str">
        <f t="shared" si="339"/>
        <v>0WH01X-NTA</v>
      </c>
      <c r="P1971" s="2">
        <f t="shared" si="340"/>
        <v>0</v>
      </c>
      <c r="Q1971" s="2">
        <f t="shared" si="341"/>
        <v>0</v>
      </c>
      <c r="R1971" s="2">
        <f t="shared" si="342"/>
        <v>0</v>
      </c>
      <c r="S1971" s="2">
        <f t="shared" si="343"/>
        <v>0</v>
      </c>
      <c r="T1971" s="2">
        <f t="shared" si="344"/>
        <v>0</v>
      </c>
    </row>
    <row r="1972" spans="1:20" hidden="1">
      <c r="A1972"/>
      <c r="B1972"/>
      <c r="C1972"/>
      <c r="D1972"/>
      <c r="E1972"/>
      <c r="F1972"/>
      <c r="G1972"/>
      <c r="H1972"/>
      <c r="I1972"/>
      <c r="J1972"/>
      <c r="K1972"/>
      <c r="L1972" s="3">
        <f t="shared" si="336"/>
        <v>0</v>
      </c>
      <c r="M1972" s="3">
        <f t="shared" si="337"/>
        <v>0</v>
      </c>
      <c r="N1972" s="3" t="str">
        <f t="shared" si="338"/>
        <v>WH01X-NTA</v>
      </c>
      <c r="O1972" s="2" t="str">
        <f t="shared" si="339"/>
        <v>0WH01X-NTA</v>
      </c>
      <c r="P1972" s="2">
        <f t="shared" si="340"/>
        <v>0</v>
      </c>
      <c r="Q1972" s="2">
        <f t="shared" si="341"/>
        <v>0</v>
      </c>
      <c r="R1972" s="2">
        <f t="shared" si="342"/>
        <v>0</v>
      </c>
      <c r="S1972" s="2">
        <f t="shared" si="343"/>
        <v>0</v>
      </c>
      <c r="T1972" s="2">
        <f t="shared" si="344"/>
        <v>0</v>
      </c>
    </row>
    <row r="1973" spans="1:20" hidden="1">
      <c r="A1973"/>
      <c r="B1973"/>
      <c r="C1973"/>
      <c r="D1973"/>
      <c r="E1973"/>
      <c r="F1973"/>
      <c r="G1973"/>
      <c r="H1973"/>
      <c r="I1973"/>
      <c r="J1973"/>
      <c r="K1973"/>
      <c r="L1973" s="3">
        <f t="shared" si="336"/>
        <v>0</v>
      </c>
      <c r="M1973" s="3">
        <f t="shared" si="337"/>
        <v>0</v>
      </c>
      <c r="N1973" s="3" t="str">
        <f t="shared" si="338"/>
        <v>WH01X-NTA</v>
      </c>
      <c r="O1973" s="2" t="str">
        <f t="shared" si="339"/>
        <v>0WH01X-NTA</v>
      </c>
      <c r="P1973" s="2">
        <f t="shared" si="340"/>
        <v>0</v>
      </c>
      <c r="Q1973" s="2">
        <f t="shared" si="341"/>
        <v>0</v>
      </c>
      <c r="R1973" s="2">
        <f t="shared" si="342"/>
        <v>0</v>
      </c>
      <c r="S1973" s="2">
        <f t="shared" si="343"/>
        <v>0</v>
      </c>
      <c r="T1973" s="2">
        <f t="shared" si="344"/>
        <v>0</v>
      </c>
    </row>
    <row r="1974" spans="1:20" hidden="1">
      <c r="A1974"/>
      <c r="B1974"/>
      <c r="C1974"/>
      <c r="D1974"/>
      <c r="E1974"/>
      <c r="F1974"/>
      <c r="G1974"/>
      <c r="H1974"/>
      <c r="I1974"/>
      <c r="J1974"/>
      <c r="K1974"/>
      <c r="L1974" s="3">
        <f t="shared" si="336"/>
        <v>0</v>
      </c>
      <c r="M1974" s="3">
        <f t="shared" si="337"/>
        <v>0</v>
      </c>
      <c r="N1974" s="3" t="str">
        <f t="shared" si="338"/>
        <v>WH01X-NTA</v>
      </c>
      <c r="O1974" s="2" t="str">
        <f t="shared" si="339"/>
        <v>0WH01X-NTA</v>
      </c>
      <c r="P1974" s="2">
        <f t="shared" si="340"/>
        <v>0</v>
      </c>
      <c r="Q1974" s="2">
        <f t="shared" si="341"/>
        <v>0</v>
      </c>
      <c r="R1974" s="2">
        <f t="shared" si="342"/>
        <v>0</v>
      </c>
      <c r="S1974" s="2">
        <f t="shared" si="343"/>
        <v>0</v>
      </c>
      <c r="T1974" s="2">
        <f t="shared" si="344"/>
        <v>0</v>
      </c>
    </row>
    <row r="1975" spans="1:20" hidden="1">
      <c r="A1975"/>
      <c r="B1975"/>
      <c r="C1975"/>
      <c r="D1975"/>
      <c r="E1975"/>
      <c r="F1975"/>
      <c r="G1975"/>
      <c r="H1975"/>
      <c r="I1975"/>
      <c r="J1975"/>
      <c r="K1975"/>
      <c r="L1975" s="3">
        <f t="shared" si="336"/>
        <v>0</v>
      </c>
      <c r="M1975" s="3">
        <f t="shared" si="337"/>
        <v>0</v>
      </c>
      <c r="N1975" s="3" t="str">
        <f t="shared" si="338"/>
        <v>WH01X-NTA</v>
      </c>
      <c r="O1975" s="2" t="str">
        <f t="shared" si="339"/>
        <v>0WH01X-NTA</v>
      </c>
      <c r="P1975" s="2">
        <f t="shared" si="340"/>
        <v>0</v>
      </c>
      <c r="Q1975" s="2">
        <f t="shared" si="341"/>
        <v>0</v>
      </c>
      <c r="R1975" s="2">
        <f t="shared" si="342"/>
        <v>0</v>
      </c>
      <c r="S1975" s="2">
        <f t="shared" si="343"/>
        <v>0</v>
      </c>
      <c r="T1975" s="2">
        <f t="shared" si="344"/>
        <v>0</v>
      </c>
    </row>
    <row r="1976" spans="1:20" hidden="1">
      <c r="A1976"/>
      <c r="B1976"/>
      <c r="C1976"/>
      <c r="D1976"/>
      <c r="E1976"/>
      <c r="F1976"/>
      <c r="G1976"/>
      <c r="H1976"/>
      <c r="I1976"/>
      <c r="J1976"/>
      <c r="K1976"/>
      <c r="L1976" s="3">
        <f t="shared" si="336"/>
        <v>0</v>
      </c>
      <c r="M1976" s="3">
        <f t="shared" si="337"/>
        <v>0</v>
      </c>
      <c r="N1976" s="3" t="str">
        <f t="shared" si="338"/>
        <v>WH01X-NTA</v>
      </c>
      <c r="O1976" s="2" t="str">
        <f t="shared" si="339"/>
        <v>0WH01X-NTA</v>
      </c>
      <c r="P1976" s="2">
        <f t="shared" si="340"/>
        <v>0</v>
      </c>
      <c r="Q1976" s="2">
        <f t="shared" si="341"/>
        <v>0</v>
      </c>
      <c r="R1976" s="2">
        <f t="shared" si="342"/>
        <v>0</v>
      </c>
      <c r="S1976" s="2">
        <f t="shared" si="343"/>
        <v>0</v>
      </c>
      <c r="T1976" s="2">
        <f t="shared" si="344"/>
        <v>0</v>
      </c>
    </row>
    <row r="1977" spans="1:20" hidden="1">
      <c r="A1977"/>
      <c r="B1977"/>
      <c r="C1977"/>
      <c r="D1977"/>
      <c r="E1977"/>
      <c r="F1977"/>
      <c r="G1977"/>
      <c r="H1977"/>
      <c r="I1977"/>
      <c r="J1977"/>
      <c r="K1977"/>
      <c r="L1977" s="3">
        <f t="shared" si="336"/>
        <v>0</v>
      </c>
      <c r="M1977" s="3">
        <f t="shared" si="337"/>
        <v>0</v>
      </c>
      <c r="N1977" s="3" t="str">
        <f t="shared" si="338"/>
        <v>WH01X-NTA</v>
      </c>
      <c r="O1977" s="2" t="str">
        <f t="shared" si="339"/>
        <v>0WH01X-NTA</v>
      </c>
      <c r="P1977" s="2">
        <f t="shared" si="340"/>
        <v>0</v>
      </c>
      <c r="Q1977" s="2">
        <f t="shared" si="341"/>
        <v>0</v>
      </c>
      <c r="R1977" s="2">
        <f t="shared" si="342"/>
        <v>0</v>
      </c>
      <c r="S1977" s="2">
        <f t="shared" si="343"/>
        <v>0</v>
      </c>
      <c r="T1977" s="2">
        <f t="shared" si="344"/>
        <v>0</v>
      </c>
    </row>
    <row r="1978" spans="1:20" hidden="1">
      <c r="A1978"/>
      <c r="B1978"/>
      <c r="C1978"/>
      <c r="D1978"/>
      <c r="E1978"/>
      <c r="F1978"/>
      <c r="G1978"/>
      <c r="H1978"/>
      <c r="I1978"/>
      <c r="J1978"/>
      <c r="K1978"/>
      <c r="L1978" s="3">
        <f t="shared" si="336"/>
        <v>0</v>
      </c>
      <c r="M1978" s="3">
        <f t="shared" si="337"/>
        <v>0</v>
      </c>
      <c r="N1978" s="3" t="str">
        <f t="shared" si="338"/>
        <v>WH01X-NTA</v>
      </c>
      <c r="O1978" s="2" t="str">
        <f t="shared" si="339"/>
        <v>0WH01X-NTA</v>
      </c>
      <c r="P1978" s="2">
        <f t="shared" si="340"/>
        <v>0</v>
      </c>
      <c r="Q1978" s="2">
        <f t="shared" si="341"/>
        <v>0</v>
      </c>
      <c r="R1978" s="2">
        <f t="shared" si="342"/>
        <v>0</v>
      </c>
      <c r="S1978" s="2">
        <f t="shared" si="343"/>
        <v>0</v>
      </c>
      <c r="T1978" s="2">
        <f t="shared" si="344"/>
        <v>0</v>
      </c>
    </row>
    <row r="1979" spans="1:20" hidden="1">
      <c r="A1979"/>
      <c r="B1979"/>
      <c r="C1979"/>
      <c r="D1979"/>
      <c r="E1979"/>
      <c r="F1979"/>
      <c r="G1979"/>
      <c r="H1979"/>
      <c r="I1979"/>
      <c r="J1979"/>
      <c r="K1979"/>
      <c r="L1979" s="3">
        <f t="shared" si="336"/>
        <v>0</v>
      </c>
      <c r="M1979" s="3">
        <f t="shared" si="337"/>
        <v>0</v>
      </c>
      <c r="N1979" s="3" t="str">
        <f t="shared" si="338"/>
        <v>WH01X-NTA</v>
      </c>
      <c r="O1979" s="2" t="str">
        <f t="shared" si="339"/>
        <v>0WH01X-NTA</v>
      </c>
      <c r="P1979" s="2">
        <f t="shared" si="340"/>
        <v>0</v>
      </c>
      <c r="Q1979" s="2">
        <f t="shared" si="341"/>
        <v>0</v>
      </c>
      <c r="R1979" s="2">
        <f t="shared" si="342"/>
        <v>0</v>
      </c>
      <c r="S1979" s="2">
        <f t="shared" si="343"/>
        <v>0</v>
      </c>
      <c r="T1979" s="2">
        <f t="shared" si="344"/>
        <v>0</v>
      </c>
    </row>
    <row r="1980" spans="1:20" hidden="1">
      <c r="A1980"/>
      <c r="B1980"/>
      <c r="C1980"/>
      <c r="D1980"/>
      <c r="E1980"/>
      <c r="F1980"/>
      <c r="G1980"/>
      <c r="H1980"/>
      <c r="I1980"/>
      <c r="J1980"/>
      <c r="K1980"/>
      <c r="L1980" s="3">
        <f t="shared" si="336"/>
        <v>0</v>
      </c>
      <c r="M1980" s="3">
        <f t="shared" si="337"/>
        <v>0</v>
      </c>
      <c r="N1980" s="3" t="str">
        <f t="shared" si="338"/>
        <v>WH01X-NTA</v>
      </c>
      <c r="O1980" s="2" t="str">
        <f t="shared" si="339"/>
        <v>0WH01X-NTA</v>
      </c>
      <c r="P1980" s="2">
        <f t="shared" si="340"/>
        <v>0</v>
      </c>
      <c r="Q1980" s="2">
        <f t="shared" si="341"/>
        <v>0</v>
      </c>
      <c r="R1980" s="2">
        <f t="shared" si="342"/>
        <v>0</v>
      </c>
      <c r="S1980" s="2">
        <f t="shared" si="343"/>
        <v>0</v>
      </c>
      <c r="T1980" s="2">
        <f t="shared" si="344"/>
        <v>0</v>
      </c>
    </row>
    <row r="1981" spans="1:20" hidden="1">
      <c r="A1981"/>
      <c r="B1981"/>
      <c r="C1981"/>
      <c r="D1981"/>
      <c r="E1981"/>
      <c r="F1981"/>
      <c r="G1981"/>
      <c r="H1981"/>
      <c r="I1981"/>
      <c r="J1981"/>
      <c r="K1981"/>
      <c r="L1981" s="3">
        <f t="shared" si="336"/>
        <v>0</v>
      </c>
      <c r="M1981" s="3">
        <f t="shared" si="337"/>
        <v>0</v>
      </c>
      <c r="N1981" s="3" t="str">
        <f t="shared" si="338"/>
        <v>WH01X-NTA</v>
      </c>
      <c r="O1981" s="2" t="str">
        <f t="shared" si="339"/>
        <v>0WH01X-NTA</v>
      </c>
      <c r="P1981" s="2">
        <f t="shared" si="340"/>
        <v>0</v>
      </c>
      <c r="Q1981" s="2">
        <f t="shared" si="341"/>
        <v>0</v>
      </c>
      <c r="R1981" s="2">
        <f t="shared" si="342"/>
        <v>0</v>
      </c>
      <c r="S1981" s="2">
        <f t="shared" si="343"/>
        <v>0</v>
      </c>
      <c r="T1981" s="2">
        <f t="shared" si="344"/>
        <v>0</v>
      </c>
    </row>
    <row r="1982" spans="1:20" hidden="1">
      <c r="A1982"/>
      <c r="B1982"/>
      <c r="C1982"/>
      <c r="D1982"/>
      <c r="E1982"/>
      <c r="F1982"/>
      <c r="G1982"/>
      <c r="H1982"/>
      <c r="I1982"/>
      <c r="J1982"/>
      <c r="K1982"/>
      <c r="L1982" s="3">
        <f t="shared" si="336"/>
        <v>0</v>
      </c>
      <c r="M1982" s="3">
        <f t="shared" si="337"/>
        <v>0</v>
      </c>
      <c r="N1982" s="3" t="str">
        <f t="shared" si="338"/>
        <v>WH01X-NTA</v>
      </c>
      <c r="O1982" s="2" t="str">
        <f t="shared" si="339"/>
        <v>0WH01X-NTA</v>
      </c>
      <c r="P1982" s="2">
        <f t="shared" si="340"/>
        <v>0</v>
      </c>
      <c r="Q1982" s="2">
        <f t="shared" si="341"/>
        <v>0</v>
      </c>
      <c r="R1982" s="2">
        <f t="shared" si="342"/>
        <v>0</v>
      </c>
      <c r="S1982" s="2">
        <f t="shared" si="343"/>
        <v>0</v>
      </c>
      <c r="T1982" s="2">
        <f t="shared" si="344"/>
        <v>0</v>
      </c>
    </row>
    <row r="1983" spans="1:20" hidden="1">
      <c r="A1983"/>
      <c r="B1983"/>
      <c r="C1983"/>
      <c r="D1983"/>
      <c r="E1983"/>
      <c r="F1983"/>
      <c r="G1983"/>
      <c r="H1983"/>
      <c r="I1983"/>
      <c r="J1983"/>
      <c r="K1983"/>
      <c r="L1983" s="3">
        <f t="shared" si="336"/>
        <v>0</v>
      </c>
      <c r="M1983" s="3">
        <f t="shared" si="337"/>
        <v>0</v>
      </c>
      <c r="N1983" s="3" t="str">
        <f t="shared" si="338"/>
        <v>WH01X-NTA</v>
      </c>
      <c r="O1983" s="2" t="str">
        <f t="shared" si="339"/>
        <v>0WH01X-NTA</v>
      </c>
      <c r="P1983" s="2">
        <f t="shared" si="340"/>
        <v>0</v>
      </c>
      <c r="Q1983" s="2">
        <f t="shared" si="341"/>
        <v>0</v>
      </c>
      <c r="R1983" s="2">
        <f t="shared" si="342"/>
        <v>0</v>
      </c>
      <c r="S1983" s="2">
        <f t="shared" si="343"/>
        <v>0</v>
      </c>
      <c r="T1983" s="2">
        <f t="shared" si="344"/>
        <v>0</v>
      </c>
    </row>
    <row r="1984" spans="1:20" hidden="1">
      <c r="A1984"/>
      <c r="B1984"/>
      <c r="C1984"/>
      <c r="D1984"/>
      <c r="E1984"/>
      <c r="F1984"/>
      <c r="G1984"/>
      <c r="H1984"/>
      <c r="I1984"/>
      <c r="J1984"/>
      <c r="K1984"/>
      <c r="L1984" s="3">
        <f t="shared" si="336"/>
        <v>0</v>
      </c>
      <c r="M1984" s="3">
        <f t="shared" si="337"/>
        <v>0</v>
      </c>
      <c r="N1984" s="3" t="str">
        <f t="shared" si="338"/>
        <v>WH01X-NTA</v>
      </c>
      <c r="O1984" s="2" t="str">
        <f t="shared" si="339"/>
        <v>0WH01X-NTA</v>
      </c>
      <c r="P1984" s="2">
        <f t="shared" si="340"/>
        <v>0</v>
      </c>
      <c r="Q1984" s="2">
        <f t="shared" si="341"/>
        <v>0</v>
      </c>
      <c r="R1984" s="2">
        <f t="shared" si="342"/>
        <v>0</v>
      </c>
      <c r="S1984" s="2">
        <f t="shared" si="343"/>
        <v>0</v>
      </c>
      <c r="T1984" s="2">
        <f t="shared" si="344"/>
        <v>0</v>
      </c>
    </row>
    <row r="1985" spans="1:20" hidden="1">
      <c r="A1985"/>
      <c r="B1985"/>
      <c r="C1985"/>
      <c r="D1985"/>
      <c r="E1985"/>
      <c r="F1985"/>
      <c r="G1985"/>
      <c r="H1985"/>
      <c r="I1985"/>
      <c r="J1985"/>
      <c r="K1985"/>
      <c r="L1985" s="3">
        <f t="shared" si="336"/>
        <v>0</v>
      </c>
      <c r="M1985" s="3">
        <f t="shared" si="337"/>
        <v>0</v>
      </c>
      <c r="N1985" s="3" t="str">
        <f t="shared" si="338"/>
        <v>WH01X-NTA</v>
      </c>
      <c r="O1985" s="2" t="str">
        <f t="shared" si="339"/>
        <v>0WH01X-NTA</v>
      </c>
      <c r="P1985" s="2">
        <f t="shared" si="340"/>
        <v>0</v>
      </c>
      <c r="Q1985" s="2">
        <f t="shared" si="341"/>
        <v>0</v>
      </c>
      <c r="R1985" s="2">
        <f t="shared" si="342"/>
        <v>0</v>
      </c>
      <c r="S1985" s="2">
        <f t="shared" si="343"/>
        <v>0</v>
      </c>
      <c r="T1985" s="2">
        <f t="shared" si="344"/>
        <v>0</v>
      </c>
    </row>
    <row r="1986" spans="1:20" hidden="1">
      <c r="A1986"/>
      <c r="B1986"/>
      <c r="C1986"/>
      <c r="D1986"/>
      <c r="E1986"/>
      <c r="F1986"/>
      <c r="G1986"/>
      <c r="H1986"/>
      <c r="I1986"/>
      <c r="J1986"/>
      <c r="K1986"/>
      <c r="L1986" s="3">
        <f t="shared" si="336"/>
        <v>0</v>
      </c>
      <c r="M1986" s="3">
        <f t="shared" si="337"/>
        <v>0</v>
      </c>
      <c r="N1986" s="3" t="str">
        <f t="shared" si="338"/>
        <v>WH01X-NTA</v>
      </c>
      <c r="O1986" s="2" t="str">
        <f t="shared" si="339"/>
        <v>0WH01X-NTA</v>
      </c>
      <c r="P1986" s="2">
        <f t="shared" si="340"/>
        <v>0</v>
      </c>
      <c r="Q1986" s="2">
        <f t="shared" si="341"/>
        <v>0</v>
      </c>
      <c r="R1986" s="2">
        <f t="shared" si="342"/>
        <v>0</v>
      </c>
      <c r="S1986" s="2">
        <f t="shared" si="343"/>
        <v>0</v>
      </c>
      <c r="T1986" s="2">
        <f t="shared" si="344"/>
        <v>0</v>
      </c>
    </row>
    <row r="1987" spans="1:20" hidden="1">
      <c r="A1987"/>
      <c r="B1987"/>
      <c r="C1987"/>
      <c r="D1987"/>
      <c r="E1987"/>
      <c r="F1987"/>
      <c r="G1987"/>
      <c r="H1987"/>
      <c r="I1987"/>
      <c r="J1987"/>
      <c r="K1987"/>
      <c r="L1987" s="3">
        <f t="shared" ref="L1987:L2050" si="345">D1987</f>
        <v>0</v>
      </c>
      <c r="M1987" s="3">
        <f t="shared" ref="M1987:M2050" si="346">A1987</f>
        <v>0</v>
      </c>
      <c r="N1987" s="3" t="str">
        <f t="shared" ref="N1987:N2050" si="347">IF(A1988="Inventory",A1987,N1986)</f>
        <v>WH01X-NTA</v>
      </c>
      <c r="O1987" s="2" t="str">
        <f t="shared" si="339"/>
        <v>0WH01X-NTA</v>
      </c>
      <c r="P1987" s="2">
        <f t="shared" si="340"/>
        <v>0</v>
      </c>
      <c r="Q1987" s="2">
        <f t="shared" si="341"/>
        <v>0</v>
      </c>
      <c r="R1987" s="2">
        <f t="shared" si="342"/>
        <v>0</v>
      </c>
      <c r="S1987" s="2">
        <f t="shared" si="343"/>
        <v>0</v>
      </c>
      <c r="T1987" s="2">
        <f t="shared" si="344"/>
        <v>0</v>
      </c>
    </row>
    <row r="1988" spans="1:20" hidden="1">
      <c r="A1988"/>
      <c r="B1988"/>
      <c r="C1988"/>
      <c r="D1988"/>
      <c r="E1988"/>
      <c r="F1988"/>
      <c r="G1988"/>
      <c r="H1988"/>
      <c r="I1988"/>
      <c r="J1988"/>
      <c r="K1988"/>
      <c r="L1988" s="3">
        <f t="shared" si="345"/>
        <v>0</v>
      </c>
      <c r="M1988" s="3">
        <f t="shared" si="346"/>
        <v>0</v>
      </c>
      <c r="N1988" s="3" t="str">
        <f t="shared" si="347"/>
        <v>WH01X-NTA</v>
      </c>
      <c r="O1988" s="2" t="str">
        <f t="shared" si="339"/>
        <v>0WH01X-NTA</v>
      </c>
      <c r="P1988" s="2">
        <f t="shared" si="340"/>
        <v>0</v>
      </c>
      <c r="Q1988" s="2">
        <f t="shared" si="341"/>
        <v>0</v>
      </c>
      <c r="R1988" s="2">
        <f t="shared" si="342"/>
        <v>0</v>
      </c>
      <c r="S1988" s="2">
        <f t="shared" si="343"/>
        <v>0</v>
      </c>
      <c r="T1988" s="2">
        <f t="shared" si="344"/>
        <v>0</v>
      </c>
    </row>
    <row r="1989" spans="1:20" hidden="1">
      <c r="A1989"/>
      <c r="B1989"/>
      <c r="C1989"/>
      <c r="D1989"/>
      <c r="E1989"/>
      <c r="F1989"/>
      <c r="G1989"/>
      <c r="H1989"/>
      <c r="I1989"/>
      <c r="J1989"/>
      <c r="K1989"/>
      <c r="L1989" s="3">
        <f t="shared" si="345"/>
        <v>0</v>
      </c>
      <c r="M1989" s="3">
        <f t="shared" si="346"/>
        <v>0</v>
      </c>
      <c r="N1989" s="3" t="str">
        <f t="shared" si="347"/>
        <v>WH01X-NTA</v>
      </c>
      <c r="O1989" s="2" t="str">
        <f t="shared" si="339"/>
        <v>0WH01X-NTA</v>
      </c>
      <c r="P1989" s="2">
        <f t="shared" si="340"/>
        <v>0</v>
      </c>
      <c r="Q1989" s="2">
        <f t="shared" si="341"/>
        <v>0</v>
      </c>
      <c r="R1989" s="2">
        <f t="shared" si="342"/>
        <v>0</v>
      </c>
      <c r="S1989" s="2">
        <f t="shared" si="343"/>
        <v>0</v>
      </c>
      <c r="T1989" s="2">
        <f t="shared" si="344"/>
        <v>0</v>
      </c>
    </row>
    <row r="1990" spans="1:20" hidden="1">
      <c r="A1990"/>
      <c r="B1990"/>
      <c r="C1990"/>
      <c r="D1990"/>
      <c r="E1990"/>
      <c r="F1990"/>
      <c r="G1990"/>
      <c r="H1990"/>
      <c r="I1990"/>
      <c r="J1990"/>
      <c r="K1990"/>
      <c r="L1990" s="3">
        <f t="shared" si="345"/>
        <v>0</v>
      </c>
      <c r="M1990" s="3">
        <f t="shared" si="346"/>
        <v>0</v>
      </c>
      <c r="N1990" s="3" t="str">
        <f t="shared" si="347"/>
        <v>WH01X-NTA</v>
      </c>
      <c r="O1990" s="2" t="str">
        <f t="shared" ref="O1990:O2053" si="348">M1990&amp;N1990</f>
        <v>0WH01X-NTA</v>
      </c>
      <c r="P1990" s="2">
        <f t="shared" ref="P1990:P2053" si="349">D1990</f>
        <v>0</v>
      </c>
      <c r="Q1990" s="2">
        <f t="shared" ref="Q1990:Q2053" si="350">E1990</f>
        <v>0</v>
      </c>
      <c r="R1990" s="2">
        <f t="shared" ref="R1990:R2053" si="351">F1990</f>
        <v>0</v>
      </c>
      <c r="S1990" s="2">
        <f t="shared" ref="S1990:S2053" si="352">H1990</f>
        <v>0</v>
      </c>
      <c r="T1990" s="2">
        <f t="shared" ref="T1990:T2053" si="353">R1990+S1990</f>
        <v>0</v>
      </c>
    </row>
    <row r="1991" spans="1:20" hidden="1">
      <c r="A1991"/>
      <c r="B1991"/>
      <c r="C1991"/>
      <c r="D1991"/>
      <c r="E1991"/>
      <c r="F1991"/>
      <c r="G1991"/>
      <c r="H1991"/>
      <c r="I1991"/>
      <c r="J1991"/>
      <c r="K1991"/>
      <c r="L1991" s="3">
        <f t="shared" si="345"/>
        <v>0</v>
      </c>
      <c r="M1991" s="3">
        <f t="shared" si="346"/>
        <v>0</v>
      </c>
      <c r="N1991" s="3" t="str">
        <f t="shared" si="347"/>
        <v>WH01X-NTA</v>
      </c>
      <c r="O1991" s="2" t="str">
        <f t="shared" si="348"/>
        <v>0WH01X-NTA</v>
      </c>
      <c r="P1991" s="2">
        <f t="shared" si="349"/>
        <v>0</v>
      </c>
      <c r="Q1991" s="2">
        <f t="shared" si="350"/>
        <v>0</v>
      </c>
      <c r="R1991" s="2">
        <f t="shared" si="351"/>
        <v>0</v>
      </c>
      <c r="S1991" s="2">
        <f t="shared" si="352"/>
        <v>0</v>
      </c>
      <c r="T1991" s="2">
        <f t="shared" si="353"/>
        <v>0</v>
      </c>
    </row>
    <row r="1992" spans="1:20" hidden="1">
      <c r="A1992"/>
      <c r="B1992"/>
      <c r="C1992"/>
      <c r="D1992"/>
      <c r="E1992"/>
      <c r="F1992"/>
      <c r="G1992"/>
      <c r="H1992"/>
      <c r="I1992"/>
      <c r="J1992"/>
      <c r="K1992"/>
      <c r="L1992" s="3">
        <f t="shared" si="345"/>
        <v>0</v>
      </c>
      <c r="M1992" s="3">
        <f t="shared" si="346"/>
        <v>0</v>
      </c>
      <c r="N1992" s="3" t="str">
        <f t="shared" si="347"/>
        <v>WH01X-NTA</v>
      </c>
      <c r="O1992" s="2" t="str">
        <f t="shared" si="348"/>
        <v>0WH01X-NTA</v>
      </c>
      <c r="P1992" s="2">
        <f t="shared" si="349"/>
        <v>0</v>
      </c>
      <c r="Q1992" s="2">
        <f t="shared" si="350"/>
        <v>0</v>
      </c>
      <c r="R1992" s="2">
        <f t="shared" si="351"/>
        <v>0</v>
      </c>
      <c r="S1992" s="2">
        <f t="shared" si="352"/>
        <v>0</v>
      </c>
      <c r="T1992" s="2">
        <f t="shared" si="353"/>
        <v>0</v>
      </c>
    </row>
    <row r="1993" spans="1:20" hidden="1">
      <c r="A1993"/>
      <c r="B1993"/>
      <c r="C1993"/>
      <c r="D1993"/>
      <c r="E1993"/>
      <c r="F1993"/>
      <c r="G1993"/>
      <c r="H1993"/>
      <c r="I1993"/>
      <c r="J1993"/>
      <c r="K1993"/>
      <c r="L1993" s="3">
        <f t="shared" si="345"/>
        <v>0</v>
      </c>
      <c r="M1993" s="3">
        <f t="shared" si="346"/>
        <v>0</v>
      </c>
      <c r="N1993" s="3" t="str">
        <f t="shared" si="347"/>
        <v>WH01X-NTA</v>
      </c>
      <c r="O1993" s="2" t="str">
        <f t="shared" si="348"/>
        <v>0WH01X-NTA</v>
      </c>
      <c r="P1993" s="2">
        <f t="shared" si="349"/>
        <v>0</v>
      </c>
      <c r="Q1993" s="2">
        <f t="shared" si="350"/>
        <v>0</v>
      </c>
      <c r="R1993" s="2">
        <f t="shared" si="351"/>
        <v>0</v>
      </c>
      <c r="S1993" s="2">
        <f t="shared" si="352"/>
        <v>0</v>
      </c>
      <c r="T1993" s="2">
        <f t="shared" si="353"/>
        <v>0</v>
      </c>
    </row>
    <row r="1994" spans="1:20" hidden="1">
      <c r="A1994"/>
      <c r="B1994"/>
      <c r="C1994"/>
      <c r="D1994"/>
      <c r="E1994"/>
      <c r="F1994"/>
      <c r="G1994"/>
      <c r="H1994"/>
      <c r="I1994"/>
      <c r="J1994"/>
      <c r="K1994"/>
      <c r="L1994" s="3">
        <f t="shared" si="345"/>
        <v>0</v>
      </c>
      <c r="M1994" s="3">
        <f t="shared" si="346"/>
        <v>0</v>
      </c>
      <c r="N1994" s="3" t="str">
        <f t="shared" si="347"/>
        <v>WH01X-NTA</v>
      </c>
      <c r="O1994" s="2" t="str">
        <f t="shared" si="348"/>
        <v>0WH01X-NTA</v>
      </c>
      <c r="P1994" s="2">
        <f t="shared" si="349"/>
        <v>0</v>
      </c>
      <c r="Q1994" s="2">
        <f t="shared" si="350"/>
        <v>0</v>
      </c>
      <c r="R1994" s="2">
        <f t="shared" si="351"/>
        <v>0</v>
      </c>
      <c r="S1994" s="2">
        <f t="shared" si="352"/>
        <v>0</v>
      </c>
      <c r="T1994" s="2">
        <f t="shared" si="353"/>
        <v>0</v>
      </c>
    </row>
    <row r="1995" spans="1:20" hidden="1">
      <c r="A1995"/>
      <c r="B1995"/>
      <c r="C1995"/>
      <c r="D1995"/>
      <c r="E1995"/>
      <c r="F1995"/>
      <c r="G1995"/>
      <c r="H1995"/>
      <c r="I1995"/>
      <c r="J1995"/>
      <c r="K1995"/>
      <c r="L1995" s="3">
        <f t="shared" si="345"/>
        <v>0</v>
      </c>
      <c r="M1995" s="3">
        <f t="shared" si="346"/>
        <v>0</v>
      </c>
      <c r="N1995" s="3" t="str">
        <f t="shared" si="347"/>
        <v>WH01X-NTA</v>
      </c>
      <c r="O1995" s="2" t="str">
        <f t="shared" si="348"/>
        <v>0WH01X-NTA</v>
      </c>
      <c r="P1995" s="2">
        <f t="shared" si="349"/>
        <v>0</v>
      </c>
      <c r="Q1995" s="2">
        <f t="shared" si="350"/>
        <v>0</v>
      </c>
      <c r="R1995" s="2">
        <f t="shared" si="351"/>
        <v>0</v>
      </c>
      <c r="S1995" s="2">
        <f t="shared" si="352"/>
        <v>0</v>
      </c>
      <c r="T1995" s="2">
        <f t="shared" si="353"/>
        <v>0</v>
      </c>
    </row>
    <row r="1996" spans="1:20" hidden="1">
      <c r="A1996"/>
      <c r="B1996"/>
      <c r="C1996"/>
      <c r="D1996"/>
      <c r="E1996"/>
      <c r="F1996"/>
      <c r="G1996"/>
      <c r="H1996"/>
      <c r="I1996"/>
      <c r="J1996"/>
      <c r="K1996"/>
      <c r="L1996" s="3">
        <f t="shared" si="345"/>
        <v>0</v>
      </c>
      <c r="M1996" s="3">
        <f t="shared" si="346"/>
        <v>0</v>
      </c>
      <c r="N1996" s="3" t="str">
        <f t="shared" si="347"/>
        <v>WH01X-NTA</v>
      </c>
      <c r="O1996" s="2" t="str">
        <f t="shared" si="348"/>
        <v>0WH01X-NTA</v>
      </c>
      <c r="P1996" s="2">
        <f t="shared" si="349"/>
        <v>0</v>
      </c>
      <c r="Q1996" s="2">
        <f t="shared" si="350"/>
        <v>0</v>
      </c>
      <c r="R1996" s="2">
        <f t="shared" si="351"/>
        <v>0</v>
      </c>
      <c r="S1996" s="2">
        <f t="shared" si="352"/>
        <v>0</v>
      </c>
      <c r="T1996" s="2">
        <f t="shared" si="353"/>
        <v>0</v>
      </c>
    </row>
    <row r="1997" spans="1:20" hidden="1">
      <c r="A1997"/>
      <c r="B1997"/>
      <c r="C1997"/>
      <c r="D1997"/>
      <c r="E1997"/>
      <c r="F1997"/>
      <c r="G1997"/>
      <c r="H1997"/>
      <c r="I1997"/>
      <c r="J1997"/>
      <c r="K1997"/>
      <c r="L1997" s="3">
        <f t="shared" si="345"/>
        <v>0</v>
      </c>
      <c r="M1997" s="3">
        <f t="shared" si="346"/>
        <v>0</v>
      </c>
      <c r="N1997" s="3" t="str">
        <f t="shared" si="347"/>
        <v>WH01X-NTA</v>
      </c>
      <c r="O1997" s="2" t="str">
        <f t="shared" si="348"/>
        <v>0WH01X-NTA</v>
      </c>
      <c r="P1997" s="2">
        <f t="shared" si="349"/>
        <v>0</v>
      </c>
      <c r="Q1997" s="2">
        <f t="shared" si="350"/>
        <v>0</v>
      </c>
      <c r="R1997" s="2">
        <f t="shared" si="351"/>
        <v>0</v>
      </c>
      <c r="S1997" s="2">
        <f t="shared" si="352"/>
        <v>0</v>
      </c>
      <c r="T1997" s="2">
        <f t="shared" si="353"/>
        <v>0</v>
      </c>
    </row>
    <row r="1998" spans="1:20" hidden="1">
      <c r="A1998"/>
      <c r="B1998"/>
      <c r="C1998"/>
      <c r="D1998"/>
      <c r="E1998"/>
      <c r="F1998"/>
      <c r="G1998"/>
      <c r="H1998"/>
      <c r="I1998"/>
      <c r="J1998"/>
      <c r="K1998"/>
      <c r="L1998" s="3">
        <f t="shared" si="345"/>
        <v>0</v>
      </c>
      <c r="M1998" s="3">
        <f t="shared" si="346"/>
        <v>0</v>
      </c>
      <c r="N1998" s="3" t="str">
        <f t="shared" si="347"/>
        <v>WH01X-NTA</v>
      </c>
      <c r="O1998" s="2" t="str">
        <f t="shared" si="348"/>
        <v>0WH01X-NTA</v>
      </c>
      <c r="P1998" s="2">
        <f t="shared" si="349"/>
        <v>0</v>
      </c>
      <c r="Q1998" s="2">
        <f t="shared" si="350"/>
        <v>0</v>
      </c>
      <c r="R1998" s="2">
        <f t="shared" si="351"/>
        <v>0</v>
      </c>
      <c r="S1998" s="2">
        <f t="shared" si="352"/>
        <v>0</v>
      </c>
      <c r="T1998" s="2">
        <f t="shared" si="353"/>
        <v>0</v>
      </c>
    </row>
    <row r="1999" spans="1:20" hidden="1">
      <c r="A1999"/>
      <c r="B1999"/>
      <c r="C1999"/>
      <c r="D1999"/>
      <c r="E1999"/>
      <c r="F1999"/>
      <c r="G1999"/>
      <c r="H1999"/>
      <c r="I1999"/>
      <c r="J1999"/>
      <c r="K1999"/>
      <c r="L1999" s="3">
        <f t="shared" si="345"/>
        <v>0</v>
      </c>
      <c r="M1999" s="3">
        <f t="shared" si="346"/>
        <v>0</v>
      </c>
      <c r="N1999" s="3" t="str">
        <f t="shared" si="347"/>
        <v>WH01X-NTA</v>
      </c>
      <c r="O1999" s="2" t="str">
        <f t="shared" si="348"/>
        <v>0WH01X-NTA</v>
      </c>
      <c r="P1999" s="2">
        <f t="shared" si="349"/>
        <v>0</v>
      </c>
      <c r="Q1999" s="2">
        <f t="shared" si="350"/>
        <v>0</v>
      </c>
      <c r="R1999" s="2">
        <f t="shared" si="351"/>
        <v>0</v>
      </c>
      <c r="S1999" s="2">
        <f t="shared" si="352"/>
        <v>0</v>
      </c>
      <c r="T1999" s="2">
        <f t="shared" si="353"/>
        <v>0</v>
      </c>
    </row>
    <row r="2000" spans="1:20" hidden="1">
      <c r="A2000"/>
      <c r="B2000"/>
      <c r="C2000"/>
      <c r="D2000"/>
      <c r="E2000"/>
      <c r="F2000"/>
      <c r="G2000"/>
      <c r="H2000"/>
      <c r="I2000"/>
      <c r="J2000"/>
      <c r="K2000"/>
      <c r="L2000" s="3">
        <f t="shared" si="345"/>
        <v>0</v>
      </c>
      <c r="M2000" s="3">
        <f t="shared" si="346"/>
        <v>0</v>
      </c>
      <c r="N2000" s="3" t="str">
        <f t="shared" si="347"/>
        <v>WH01X-NTA</v>
      </c>
      <c r="O2000" s="2" t="str">
        <f t="shared" si="348"/>
        <v>0WH01X-NTA</v>
      </c>
      <c r="P2000" s="2">
        <f t="shared" si="349"/>
        <v>0</v>
      </c>
      <c r="Q2000" s="2">
        <f t="shared" si="350"/>
        <v>0</v>
      </c>
      <c r="R2000" s="2">
        <f t="shared" si="351"/>
        <v>0</v>
      </c>
      <c r="S2000" s="2">
        <f t="shared" si="352"/>
        <v>0</v>
      </c>
      <c r="T2000" s="2">
        <f t="shared" si="353"/>
        <v>0</v>
      </c>
    </row>
    <row r="2001" spans="1:20" hidden="1">
      <c r="A2001"/>
      <c r="B2001"/>
      <c r="C2001"/>
      <c r="D2001"/>
      <c r="E2001"/>
      <c r="F2001"/>
      <c r="G2001"/>
      <c r="H2001"/>
      <c r="I2001"/>
      <c r="J2001"/>
      <c r="K2001"/>
      <c r="L2001" s="3">
        <f t="shared" si="345"/>
        <v>0</v>
      </c>
      <c r="M2001" s="3">
        <f t="shared" si="346"/>
        <v>0</v>
      </c>
      <c r="N2001" s="3" t="str">
        <f t="shared" si="347"/>
        <v>WH01X-NTA</v>
      </c>
      <c r="O2001" s="2" t="str">
        <f t="shared" si="348"/>
        <v>0WH01X-NTA</v>
      </c>
      <c r="P2001" s="2">
        <f t="shared" si="349"/>
        <v>0</v>
      </c>
      <c r="Q2001" s="2">
        <f t="shared" si="350"/>
        <v>0</v>
      </c>
      <c r="R2001" s="2">
        <f t="shared" si="351"/>
        <v>0</v>
      </c>
      <c r="S2001" s="2">
        <f t="shared" si="352"/>
        <v>0</v>
      </c>
      <c r="T2001" s="2">
        <f t="shared" si="353"/>
        <v>0</v>
      </c>
    </row>
    <row r="2002" spans="1:20" hidden="1">
      <c r="A2002"/>
      <c r="B2002"/>
      <c r="C2002"/>
      <c r="D2002"/>
      <c r="E2002"/>
      <c r="F2002"/>
      <c r="G2002"/>
      <c r="H2002"/>
      <c r="I2002"/>
      <c r="J2002"/>
      <c r="K2002"/>
      <c r="L2002" s="3">
        <f t="shared" si="345"/>
        <v>0</v>
      </c>
      <c r="M2002" s="3">
        <f t="shared" si="346"/>
        <v>0</v>
      </c>
      <c r="N2002" s="3" t="str">
        <f t="shared" si="347"/>
        <v>WH01X-NTA</v>
      </c>
      <c r="O2002" s="2" t="str">
        <f t="shared" si="348"/>
        <v>0WH01X-NTA</v>
      </c>
      <c r="P2002" s="2">
        <f t="shared" si="349"/>
        <v>0</v>
      </c>
      <c r="Q2002" s="2">
        <f t="shared" si="350"/>
        <v>0</v>
      </c>
      <c r="R2002" s="2">
        <f t="shared" si="351"/>
        <v>0</v>
      </c>
      <c r="S2002" s="2">
        <f t="shared" si="352"/>
        <v>0</v>
      </c>
      <c r="T2002" s="2">
        <f t="shared" si="353"/>
        <v>0</v>
      </c>
    </row>
    <row r="2003" spans="1:20" hidden="1">
      <c r="A2003"/>
      <c r="B2003"/>
      <c r="C2003"/>
      <c r="D2003"/>
      <c r="E2003"/>
      <c r="F2003"/>
      <c r="G2003"/>
      <c r="H2003"/>
      <c r="I2003"/>
      <c r="J2003"/>
      <c r="K2003"/>
      <c r="L2003" s="3">
        <f t="shared" si="345"/>
        <v>0</v>
      </c>
      <c r="M2003" s="3">
        <f t="shared" si="346"/>
        <v>0</v>
      </c>
      <c r="N2003" s="3" t="str">
        <f t="shared" si="347"/>
        <v>WH01X-NTA</v>
      </c>
      <c r="O2003" s="2" t="str">
        <f t="shared" si="348"/>
        <v>0WH01X-NTA</v>
      </c>
      <c r="P2003" s="2">
        <f t="shared" si="349"/>
        <v>0</v>
      </c>
      <c r="Q2003" s="2">
        <f t="shared" si="350"/>
        <v>0</v>
      </c>
      <c r="R2003" s="2">
        <f t="shared" si="351"/>
        <v>0</v>
      </c>
      <c r="S2003" s="2">
        <f t="shared" si="352"/>
        <v>0</v>
      </c>
      <c r="T2003" s="2">
        <f t="shared" si="353"/>
        <v>0</v>
      </c>
    </row>
    <row r="2004" spans="1:20" hidden="1">
      <c r="A2004"/>
      <c r="B2004"/>
      <c r="C2004"/>
      <c r="D2004"/>
      <c r="E2004"/>
      <c r="F2004"/>
      <c r="G2004"/>
      <c r="H2004"/>
      <c r="I2004"/>
      <c r="J2004"/>
      <c r="K2004"/>
      <c r="L2004" s="3">
        <f t="shared" si="345"/>
        <v>0</v>
      </c>
      <c r="M2004" s="3">
        <f t="shared" si="346"/>
        <v>0</v>
      </c>
      <c r="N2004" s="3" t="str">
        <f t="shared" si="347"/>
        <v>WH01X-NTA</v>
      </c>
      <c r="O2004" s="2" t="str">
        <f t="shared" si="348"/>
        <v>0WH01X-NTA</v>
      </c>
      <c r="P2004" s="2">
        <f t="shared" si="349"/>
        <v>0</v>
      </c>
      <c r="Q2004" s="2">
        <f t="shared" si="350"/>
        <v>0</v>
      </c>
      <c r="R2004" s="2">
        <f t="shared" si="351"/>
        <v>0</v>
      </c>
      <c r="S2004" s="2">
        <f t="shared" si="352"/>
        <v>0</v>
      </c>
      <c r="T2004" s="2">
        <f t="shared" si="353"/>
        <v>0</v>
      </c>
    </row>
    <row r="2005" spans="1:20" hidden="1">
      <c r="A2005"/>
      <c r="B2005"/>
      <c r="C2005"/>
      <c r="D2005"/>
      <c r="E2005"/>
      <c r="F2005"/>
      <c r="G2005"/>
      <c r="H2005"/>
      <c r="I2005"/>
      <c r="J2005"/>
      <c r="K2005"/>
      <c r="L2005" s="3">
        <f t="shared" si="345"/>
        <v>0</v>
      </c>
      <c r="M2005" s="3">
        <f t="shared" si="346"/>
        <v>0</v>
      </c>
      <c r="N2005" s="3" t="str">
        <f t="shared" si="347"/>
        <v>WH01X-NTA</v>
      </c>
      <c r="O2005" s="2" t="str">
        <f t="shared" si="348"/>
        <v>0WH01X-NTA</v>
      </c>
      <c r="P2005" s="2">
        <f t="shared" si="349"/>
        <v>0</v>
      </c>
      <c r="Q2005" s="2">
        <f t="shared" si="350"/>
        <v>0</v>
      </c>
      <c r="R2005" s="2">
        <f t="shared" si="351"/>
        <v>0</v>
      </c>
      <c r="S2005" s="2">
        <f t="shared" si="352"/>
        <v>0</v>
      </c>
      <c r="T2005" s="2">
        <f t="shared" si="353"/>
        <v>0</v>
      </c>
    </row>
    <row r="2006" spans="1:20" hidden="1">
      <c r="A2006"/>
      <c r="B2006"/>
      <c r="C2006"/>
      <c r="D2006"/>
      <c r="E2006"/>
      <c r="F2006"/>
      <c r="G2006"/>
      <c r="H2006"/>
      <c r="I2006"/>
      <c r="J2006"/>
      <c r="K2006"/>
      <c r="L2006" s="3">
        <f t="shared" si="345"/>
        <v>0</v>
      </c>
      <c r="M2006" s="3">
        <f t="shared" si="346"/>
        <v>0</v>
      </c>
      <c r="N2006" s="3" t="str">
        <f t="shared" si="347"/>
        <v>WH01X-NTA</v>
      </c>
      <c r="O2006" s="2" t="str">
        <f t="shared" si="348"/>
        <v>0WH01X-NTA</v>
      </c>
      <c r="P2006" s="2">
        <f t="shared" si="349"/>
        <v>0</v>
      </c>
      <c r="Q2006" s="2">
        <f t="shared" si="350"/>
        <v>0</v>
      </c>
      <c r="R2006" s="2">
        <f t="shared" si="351"/>
        <v>0</v>
      </c>
      <c r="S2006" s="2">
        <f t="shared" si="352"/>
        <v>0</v>
      </c>
      <c r="T2006" s="2">
        <f t="shared" si="353"/>
        <v>0</v>
      </c>
    </row>
    <row r="2007" spans="1:20" hidden="1">
      <c r="A2007"/>
      <c r="B2007"/>
      <c r="C2007"/>
      <c r="D2007"/>
      <c r="E2007"/>
      <c r="F2007"/>
      <c r="G2007"/>
      <c r="H2007"/>
      <c r="I2007"/>
      <c r="J2007"/>
      <c r="K2007"/>
      <c r="L2007" s="3">
        <f t="shared" si="345"/>
        <v>0</v>
      </c>
      <c r="M2007" s="3">
        <f t="shared" si="346"/>
        <v>0</v>
      </c>
      <c r="N2007" s="3" t="str">
        <f t="shared" si="347"/>
        <v>WH01X-NTA</v>
      </c>
      <c r="O2007" s="2" t="str">
        <f t="shared" si="348"/>
        <v>0WH01X-NTA</v>
      </c>
      <c r="P2007" s="2">
        <f t="shared" si="349"/>
        <v>0</v>
      </c>
      <c r="Q2007" s="2">
        <f t="shared" si="350"/>
        <v>0</v>
      </c>
      <c r="R2007" s="2">
        <f t="shared" si="351"/>
        <v>0</v>
      </c>
      <c r="S2007" s="2">
        <f t="shared" si="352"/>
        <v>0</v>
      </c>
      <c r="T2007" s="2">
        <f t="shared" si="353"/>
        <v>0</v>
      </c>
    </row>
    <row r="2008" spans="1:20" hidden="1">
      <c r="A2008"/>
      <c r="B2008"/>
      <c r="C2008"/>
      <c r="D2008"/>
      <c r="E2008"/>
      <c r="F2008"/>
      <c r="G2008"/>
      <c r="H2008"/>
      <c r="I2008"/>
      <c r="J2008"/>
      <c r="K2008"/>
      <c r="L2008" s="3">
        <f t="shared" si="345"/>
        <v>0</v>
      </c>
      <c r="M2008" s="3">
        <f t="shared" si="346"/>
        <v>0</v>
      </c>
      <c r="N2008" s="3" t="str">
        <f t="shared" si="347"/>
        <v>WH01X-NTA</v>
      </c>
      <c r="O2008" s="2" t="str">
        <f t="shared" si="348"/>
        <v>0WH01X-NTA</v>
      </c>
      <c r="P2008" s="2">
        <f t="shared" si="349"/>
        <v>0</v>
      </c>
      <c r="Q2008" s="2">
        <f t="shared" si="350"/>
        <v>0</v>
      </c>
      <c r="R2008" s="2">
        <f t="shared" si="351"/>
        <v>0</v>
      </c>
      <c r="S2008" s="2">
        <f t="shared" si="352"/>
        <v>0</v>
      </c>
      <c r="T2008" s="2">
        <f t="shared" si="353"/>
        <v>0</v>
      </c>
    </row>
    <row r="2009" spans="1:20" hidden="1">
      <c r="A2009"/>
      <c r="B2009"/>
      <c r="C2009"/>
      <c r="D2009"/>
      <c r="E2009"/>
      <c r="F2009"/>
      <c r="G2009"/>
      <c r="H2009"/>
      <c r="I2009"/>
      <c r="J2009"/>
      <c r="K2009"/>
      <c r="L2009" s="3">
        <f t="shared" si="345"/>
        <v>0</v>
      </c>
      <c r="M2009" s="3">
        <f t="shared" si="346"/>
        <v>0</v>
      </c>
      <c r="N2009" s="3" t="str">
        <f t="shared" si="347"/>
        <v>WH01X-NTA</v>
      </c>
      <c r="O2009" s="2" t="str">
        <f t="shared" si="348"/>
        <v>0WH01X-NTA</v>
      </c>
      <c r="P2009" s="2">
        <f t="shared" si="349"/>
        <v>0</v>
      </c>
      <c r="Q2009" s="2">
        <f t="shared" si="350"/>
        <v>0</v>
      </c>
      <c r="R2009" s="2">
        <f t="shared" si="351"/>
        <v>0</v>
      </c>
      <c r="S2009" s="2">
        <f t="shared" si="352"/>
        <v>0</v>
      </c>
      <c r="T2009" s="2">
        <f t="shared" si="353"/>
        <v>0</v>
      </c>
    </row>
    <row r="2010" spans="1:20" hidden="1">
      <c r="A2010"/>
      <c r="B2010"/>
      <c r="C2010"/>
      <c r="D2010"/>
      <c r="E2010"/>
      <c r="F2010"/>
      <c r="G2010"/>
      <c r="H2010"/>
      <c r="I2010"/>
      <c r="J2010"/>
      <c r="K2010"/>
      <c r="L2010" s="3">
        <f t="shared" si="345"/>
        <v>0</v>
      </c>
      <c r="M2010" s="3">
        <f t="shared" si="346"/>
        <v>0</v>
      </c>
      <c r="N2010" s="3" t="str">
        <f t="shared" si="347"/>
        <v>WH01X-NTA</v>
      </c>
      <c r="O2010" s="2" t="str">
        <f t="shared" si="348"/>
        <v>0WH01X-NTA</v>
      </c>
      <c r="P2010" s="2">
        <f t="shared" si="349"/>
        <v>0</v>
      </c>
      <c r="Q2010" s="2">
        <f t="shared" si="350"/>
        <v>0</v>
      </c>
      <c r="R2010" s="2">
        <f t="shared" si="351"/>
        <v>0</v>
      </c>
      <c r="S2010" s="2">
        <f t="shared" si="352"/>
        <v>0</v>
      </c>
      <c r="T2010" s="2">
        <f t="shared" si="353"/>
        <v>0</v>
      </c>
    </row>
    <row r="2011" spans="1:20" hidden="1">
      <c r="A2011"/>
      <c r="B2011"/>
      <c r="C2011"/>
      <c r="D2011"/>
      <c r="E2011"/>
      <c r="F2011"/>
      <c r="G2011"/>
      <c r="H2011"/>
      <c r="I2011"/>
      <c r="J2011"/>
      <c r="K2011"/>
      <c r="L2011" s="3">
        <f t="shared" si="345"/>
        <v>0</v>
      </c>
      <c r="M2011" s="3">
        <f t="shared" si="346"/>
        <v>0</v>
      </c>
      <c r="N2011" s="3" t="str">
        <f t="shared" si="347"/>
        <v>WH01X-NTA</v>
      </c>
      <c r="O2011" s="2" t="str">
        <f t="shared" si="348"/>
        <v>0WH01X-NTA</v>
      </c>
      <c r="P2011" s="2">
        <f t="shared" si="349"/>
        <v>0</v>
      </c>
      <c r="Q2011" s="2">
        <f t="shared" si="350"/>
        <v>0</v>
      </c>
      <c r="R2011" s="2">
        <f t="shared" si="351"/>
        <v>0</v>
      </c>
      <c r="S2011" s="2">
        <f t="shared" si="352"/>
        <v>0</v>
      </c>
      <c r="T2011" s="2">
        <f t="shared" si="353"/>
        <v>0</v>
      </c>
    </row>
    <row r="2012" spans="1:20" hidden="1">
      <c r="A2012"/>
      <c r="B2012"/>
      <c r="C2012"/>
      <c r="D2012"/>
      <c r="E2012"/>
      <c r="F2012"/>
      <c r="G2012"/>
      <c r="H2012"/>
      <c r="I2012"/>
      <c r="J2012"/>
      <c r="K2012"/>
      <c r="L2012" s="3">
        <f t="shared" si="345"/>
        <v>0</v>
      </c>
      <c r="M2012" s="3">
        <f t="shared" si="346"/>
        <v>0</v>
      </c>
      <c r="N2012" s="3" t="str">
        <f t="shared" si="347"/>
        <v>WH01X-NTA</v>
      </c>
      <c r="O2012" s="2" t="str">
        <f t="shared" si="348"/>
        <v>0WH01X-NTA</v>
      </c>
      <c r="P2012" s="2">
        <f t="shared" si="349"/>
        <v>0</v>
      </c>
      <c r="Q2012" s="2">
        <f t="shared" si="350"/>
        <v>0</v>
      </c>
      <c r="R2012" s="2">
        <f t="shared" si="351"/>
        <v>0</v>
      </c>
      <c r="S2012" s="2">
        <f t="shared" si="352"/>
        <v>0</v>
      </c>
      <c r="T2012" s="2">
        <f t="shared" si="353"/>
        <v>0</v>
      </c>
    </row>
    <row r="2013" spans="1:20" hidden="1">
      <c r="A2013"/>
      <c r="B2013"/>
      <c r="C2013"/>
      <c r="D2013"/>
      <c r="E2013"/>
      <c r="F2013"/>
      <c r="G2013"/>
      <c r="H2013"/>
      <c r="I2013"/>
      <c r="J2013"/>
      <c r="K2013"/>
      <c r="L2013" s="3">
        <f t="shared" si="345"/>
        <v>0</v>
      </c>
      <c r="M2013" s="3">
        <f t="shared" si="346"/>
        <v>0</v>
      </c>
      <c r="N2013" s="3" t="str">
        <f t="shared" si="347"/>
        <v>WH01X-NTA</v>
      </c>
      <c r="O2013" s="2" t="str">
        <f t="shared" si="348"/>
        <v>0WH01X-NTA</v>
      </c>
      <c r="P2013" s="2">
        <f t="shared" si="349"/>
        <v>0</v>
      </c>
      <c r="Q2013" s="2">
        <f t="shared" si="350"/>
        <v>0</v>
      </c>
      <c r="R2013" s="2">
        <f t="shared" si="351"/>
        <v>0</v>
      </c>
      <c r="S2013" s="2">
        <f t="shared" si="352"/>
        <v>0</v>
      </c>
      <c r="T2013" s="2">
        <f t="shared" si="353"/>
        <v>0</v>
      </c>
    </row>
    <row r="2014" spans="1:20" hidden="1">
      <c r="A2014"/>
      <c r="B2014"/>
      <c r="C2014"/>
      <c r="D2014"/>
      <c r="E2014"/>
      <c r="F2014"/>
      <c r="G2014"/>
      <c r="H2014"/>
      <c r="I2014"/>
      <c r="J2014"/>
      <c r="K2014"/>
      <c r="L2014" s="3">
        <f t="shared" si="345"/>
        <v>0</v>
      </c>
      <c r="M2014" s="3">
        <f t="shared" si="346"/>
        <v>0</v>
      </c>
      <c r="N2014" s="3" t="str">
        <f t="shared" si="347"/>
        <v>WH01X-NTA</v>
      </c>
      <c r="O2014" s="2" t="str">
        <f t="shared" si="348"/>
        <v>0WH01X-NTA</v>
      </c>
      <c r="P2014" s="2">
        <f t="shared" si="349"/>
        <v>0</v>
      </c>
      <c r="Q2014" s="2">
        <f t="shared" si="350"/>
        <v>0</v>
      </c>
      <c r="R2014" s="2">
        <f t="shared" si="351"/>
        <v>0</v>
      </c>
      <c r="S2014" s="2">
        <f t="shared" si="352"/>
        <v>0</v>
      </c>
      <c r="T2014" s="2">
        <f t="shared" si="353"/>
        <v>0</v>
      </c>
    </row>
    <row r="2015" spans="1:20" hidden="1">
      <c r="A2015"/>
      <c r="B2015"/>
      <c r="C2015"/>
      <c r="D2015"/>
      <c r="E2015"/>
      <c r="F2015"/>
      <c r="G2015"/>
      <c r="H2015"/>
      <c r="I2015"/>
      <c r="J2015"/>
      <c r="K2015"/>
      <c r="L2015" s="3">
        <f t="shared" si="345"/>
        <v>0</v>
      </c>
      <c r="M2015" s="3">
        <f t="shared" si="346"/>
        <v>0</v>
      </c>
      <c r="N2015" s="3" t="str">
        <f t="shared" si="347"/>
        <v>WH01X-NTA</v>
      </c>
      <c r="O2015" s="2" t="str">
        <f t="shared" si="348"/>
        <v>0WH01X-NTA</v>
      </c>
      <c r="P2015" s="2">
        <f t="shared" si="349"/>
        <v>0</v>
      </c>
      <c r="Q2015" s="2">
        <f t="shared" si="350"/>
        <v>0</v>
      </c>
      <c r="R2015" s="2">
        <f t="shared" si="351"/>
        <v>0</v>
      </c>
      <c r="S2015" s="2">
        <f t="shared" si="352"/>
        <v>0</v>
      </c>
      <c r="T2015" s="2">
        <f t="shared" si="353"/>
        <v>0</v>
      </c>
    </row>
    <row r="2016" spans="1:20" hidden="1">
      <c r="A2016"/>
      <c r="B2016"/>
      <c r="C2016"/>
      <c r="D2016"/>
      <c r="E2016"/>
      <c r="F2016"/>
      <c r="G2016"/>
      <c r="H2016"/>
      <c r="I2016"/>
      <c r="J2016"/>
      <c r="K2016"/>
      <c r="L2016" s="3">
        <f t="shared" si="345"/>
        <v>0</v>
      </c>
      <c r="M2016" s="3">
        <f t="shared" si="346"/>
        <v>0</v>
      </c>
      <c r="N2016" s="3" t="str">
        <f t="shared" si="347"/>
        <v>WH01X-NTA</v>
      </c>
      <c r="O2016" s="2" t="str">
        <f t="shared" si="348"/>
        <v>0WH01X-NTA</v>
      </c>
      <c r="P2016" s="2">
        <f t="shared" si="349"/>
        <v>0</v>
      </c>
      <c r="Q2016" s="2">
        <f t="shared" si="350"/>
        <v>0</v>
      </c>
      <c r="R2016" s="2">
        <f t="shared" si="351"/>
        <v>0</v>
      </c>
      <c r="S2016" s="2">
        <f t="shared" si="352"/>
        <v>0</v>
      </c>
      <c r="T2016" s="2">
        <f t="shared" si="353"/>
        <v>0</v>
      </c>
    </row>
    <row r="2017" spans="1:20" hidden="1">
      <c r="A2017"/>
      <c r="B2017"/>
      <c r="C2017"/>
      <c r="D2017"/>
      <c r="E2017"/>
      <c r="F2017"/>
      <c r="G2017"/>
      <c r="H2017"/>
      <c r="I2017"/>
      <c r="J2017"/>
      <c r="K2017"/>
      <c r="L2017" s="3">
        <f t="shared" si="345"/>
        <v>0</v>
      </c>
      <c r="M2017" s="3">
        <f t="shared" si="346"/>
        <v>0</v>
      </c>
      <c r="N2017" s="3" t="str">
        <f t="shared" si="347"/>
        <v>WH01X-NTA</v>
      </c>
      <c r="O2017" s="2" t="str">
        <f t="shared" si="348"/>
        <v>0WH01X-NTA</v>
      </c>
      <c r="P2017" s="2">
        <f t="shared" si="349"/>
        <v>0</v>
      </c>
      <c r="Q2017" s="2">
        <f t="shared" si="350"/>
        <v>0</v>
      </c>
      <c r="R2017" s="2">
        <f t="shared" si="351"/>
        <v>0</v>
      </c>
      <c r="S2017" s="2">
        <f t="shared" si="352"/>
        <v>0</v>
      </c>
      <c r="T2017" s="2">
        <f t="shared" si="353"/>
        <v>0</v>
      </c>
    </row>
    <row r="2018" spans="1:20" hidden="1">
      <c r="A2018"/>
      <c r="B2018"/>
      <c r="C2018"/>
      <c r="D2018"/>
      <c r="E2018"/>
      <c r="F2018"/>
      <c r="G2018"/>
      <c r="H2018"/>
      <c r="I2018"/>
      <c r="J2018"/>
      <c r="K2018"/>
      <c r="L2018" s="3">
        <f t="shared" si="345"/>
        <v>0</v>
      </c>
      <c r="M2018" s="3">
        <f t="shared" si="346"/>
        <v>0</v>
      </c>
      <c r="N2018" s="3" t="str">
        <f t="shared" si="347"/>
        <v>WH01X-NTA</v>
      </c>
      <c r="O2018" s="2" t="str">
        <f t="shared" si="348"/>
        <v>0WH01X-NTA</v>
      </c>
      <c r="P2018" s="2">
        <f t="shared" si="349"/>
        <v>0</v>
      </c>
      <c r="Q2018" s="2">
        <f t="shared" si="350"/>
        <v>0</v>
      </c>
      <c r="R2018" s="2">
        <f t="shared" si="351"/>
        <v>0</v>
      </c>
      <c r="S2018" s="2">
        <f t="shared" si="352"/>
        <v>0</v>
      </c>
      <c r="T2018" s="2">
        <f t="shared" si="353"/>
        <v>0</v>
      </c>
    </row>
    <row r="2019" spans="1:20" hidden="1">
      <c r="A2019"/>
      <c r="B2019"/>
      <c r="C2019"/>
      <c r="D2019"/>
      <c r="E2019"/>
      <c r="F2019"/>
      <c r="G2019"/>
      <c r="H2019"/>
      <c r="I2019"/>
      <c r="J2019"/>
      <c r="K2019"/>
      <c r="L2019" s="3">
        <f t="shared" si="345"/>
        <v>0</v>
      </c>
      <c r="M2019" s="3">
        <f t="shared" si="346"/>
        <v>0</v>
      </c>
      <c r="N2019" s="3" t="str">
        <f t="shared" si="347"/>
        <v>WH01X-NTA</v>
      </c>
      <c r="O2019" s="2" t="str">
        <f t="shared" si="348"/>
        <v>0WH01X-NTA</v>
      </c>
      <c r="P2019" s="2">
        <f t="shared" si="349"/>
        <v>0</v>
      </c>
      <c r="Q2019" s="2">
        <f t="shared" si="350"/>
        <v>0</v>
      </c>
      <c r="R2019" s="2">
        <f t="shared" si="351"/>
        <v>0</v>
      </c>
      <c r="S2019" s="2">
        <f t="shared" si="352"/>
        <v>0</v>
      </c>
      <c r="T2019" s="2">
        <f t="shared" si="353"/>
        <v>0</v>
      </c>
    </row>
    <row r="2020" spans="1:20" hidden="1">
      <c r="A2020"/>
      <c r="B2020"/>
      <c r="C2020"/>
      <c r="D2020"/>
      <c r="E2020"/>
      <c r="F2020"/>
      <c r="G2020"/>
      <c r="H2020"/>
      <c r="I2020"/>
      <c r="J2020"/>
      <c r="K2020"/>
      <c r="L2020" s="3">
        <f t="shared" si="345"/>
        <v>0</v>
      </c>
      <c r="M2020" s="3">
        <f t="shared" si="346"/>
        <v>0</v>
      </c>
      <c r="N2020" s="3" t="str">
        <f t="shared" si="347"/>
        <v>WH01X-NTA</v>
      </c>
      <c r="O2020" s="2" t="str">
        <f t="shared" si="348"/>
        <v>0WH01X-NTA</v>
      </c>
      <c r="P2020" s="2">
        <f t="shared" si="349"/>
        <v>0</v>
      </c>
      <c r="Q2020" s="2">
        <f t="shared" si="350"/>
        <v>0</v>
      </c>
      <c r="R2020" s="2">
        <f t="shared" si="351"/>
        <v>0</v>
      </c>
      <c r="S2020" s="2">
        <f t="shared" si="352"/>
        <v>0</v>
      </c>
      <c r="T2020" s="2">
        <f t="shared" si="353"/>
        <v>0</v>
      </c>
    </row>
    <row r="2021" spans="1:20" hidden="1">
      <c r="A2021"/>
      <c r="B2021"/>
      <c r="C2021"/>
      <c r="D2021"/>
      <c r="E2021"/>
      <c r="F2021"/>
      <c r="G2021"/>
      <c r="H2021"/>
      <c r="I2021"/>
      <c r="J2021"/>
      <c r="K2021"/>
      <c r="L2021" s="3">
        <f t="shared" si="345"/>
        <v>0</v>
      </c>
      <c r="M2021" s="3">
        <f t="shared" si="346"/>
        <v>0</v>
      </c>
      <c r="N2021" s="3" t="str">
        <f t="shared" si="347"/>
        <v>WH01X-NTA</v>
      </c>
      <c r="O2021" s="2" t="str">
        <f t="shared" si="348"/>
        <v>0WH01X-NTA</v>
      </c>
      <c r="P2021" s="2">
        <f t="shared" si="349"/>
        <v>0</v>
      </c>
      <c r="Q2021" s="2">
        <f t="shared" si="350"/>
        <v>0</v>
      </c>
      <c r="R2021" s="2">
        <f t="shared" si="351"/>
        <v>0</v>
      </c>
      <c r="S2021" s="2">
        <f t="shared" si="352"/>
        <v>0</v>
      </c>
      <c r="T2021" s="2">
        <f t="shared" si="353"/>
        <v>0</v>
      </c>
    </row>
    <row r="2022" spans="1:20" hidden="1">
      <c r="A2022"/>
      <c r="B2022"/>
      <c r="C2022"/>
      <c r="D2022"/>
      <c r="E2022"/>
      <c r="F2022"/>
      <c r="G2022"/>
      <c r="H2022"/>
      <c r="I2022"/>
      <c r="J2022"/>
      <c r="K2022"/>
      <c r="L2022" s="3">
        <f t="shared" si="345"/>
        <v>0</v>
      </c>
      <c r="M2022" s="3">
        <f t="shared" si="346"/>
        <v>0</v>
      </c>
      <c r="N2022" s="3" t="str">
        <f t="shared" si="347"/>
        <v>WH01X-NTA</v>
      </c>
      <c r="O2022" s="2" t="str">
        <f t="shared" si="348"/>
        <v>0WH01X-NTA</v>
      </c>
      <c r="P2022" s="2">
        <f t="shared" si="349"/>
        <v>0</v>
      </c>
      <c r="Q2022" s="2">
        <f t="shared" si="350"/>
        <v>0</v>
      </c>
      <c r="R2022" s="2">
        <f t="shared" si="351"/>
        <v>0</v>
      </c>
      <c r="S2022" s="2">
        <f t="shared" si="352"/>
        <v>0</v>
      </c>
      <c r="T2022" s="2">
        <f t="shared" si="353"/>
        <v>0</v>
      </c>
    </row>
    <row r="2023" spans="1:20" hidden="1">
      <c r="A2023"/>
      <c r="B2023"/>
      <c r="C2023"/>
      <c r="D2023"/>
      <c r="E2023"/>
      <c r="F2023"/>
      <c r="G2023"/>
      <c r="H2023"/>
      <c r="I2023"/>
      <c r="J2023"/>
      <c r="K2023"/>
      <c r="L2023" s="3">
        <f t="shared" si="345"/>
        <v>0</v>
      </c>
      <c r="M2023" s="3">
        <f t="shared" si="346"/>
        <v>0</v>
      </c>
      <c r="N2023" s="3" t="str">
        <f t="shared" si="347"/>
        <v>WH01X-NTA</v>
      </c>
      <c r="O2023" s="2" t="str">
        <f t="shared" si="348"/>
        <v>0WH01X-NTA</v>
      </c>
      <c r="P2023" s="2">
        <f t="shared" si="349"/>
        <v>0</v>
      </c>
      <c r="Q2023" s="2">
        <f t="shared" si="350"/>
        <v>0</v>
      </c>
      <c r="R2023" s="2">
        <f t="shared" si="351"/>
        <v>0</v>
      </c>
      <c r="S2023" s="2">
        <f t="shared" si="352"/>
        <v>0</v>
      </c>
      <c r="T2023" s="2">
        <f t="shared" si="353"/>
        <v>0</v>
      </c>
    </row>
    <row r="2024" spans="1:20" hidden="1">
      <c r="A2024"/>
      <c r="B2024"/>
      <c r="C2024"/>
      <c r="D2024"/>
      <c r="E2024"/>
      <c r="F2024"/>
      <c r="G2024"/>
      <c r="H2024"/>
      <c r="I2024"/>
      <c r="J2024"/>
      <c r="K2024"/>
      <c r="L2024" s="3">
        <f t="shared" si="345"/>
        <v>0</v>
      </c>
      <c r="M2024" s="3">
        <f t="shared" si="346"/>
        <v>0</v>
      </c>
      <c r="N2024" s="3" t="str">
        <f t="shared" si="347"/>
        <v>WH01X-NTA</v>
      </c>
      <c r="O2024" s="2" t="str">
        <f t="shared" si="348"/>
        <v>0WH01X-NTA</v>
      </c>
      <c r="P2024" s="2">
        <f t="shared" si="349"/>
        <v>0</v>
      </c>
      <c r="Q2024" s="2">
        <f t="shared" si="350"/>
        <v>0</v>
      </c>
      <c r="R2024" s="2">
        <f t="shared" si="351"/>
        <v>0</v>
      </c>
      <c r="S2024" s="2">
        <f t="shared" si="352"/>
        <v>0</v>
      </c>
      <c r="T2024" s="2">
        <f t="shared" si="353"/>
        <v>0</v>
      </c>
    </row>
    <row r="2025" spans="1:20" hidden="1">
      <c r="A2025"/>
      <c r="B2025"/>
      <c r="C2025"/>
      <c r="D2025"/>
      <c r="E2025"/>
      <c r="F2025"/>
      <c r="G2025"/>
      <c r="H2025"/>
      <c r="I2025"/>
      <c r="J2025"/>
      <c r="K2025"/>
      <c r="L2025" s="3">
        <f t="shared" si="345"/>
        <v>0</v>
      </c>
      <c r="M2025" s="3">
        <f t="shared" si="346"/>
        <v>0</v>
      </c>
      <c r="N2025" s="3" t="str">
        <f t="shared" si="347"/>
        <v>WH01X-NTA</v>
      </c>
      <c r="O2025" s="2" t="str">
        <f t="shared" si="348"/>
        <v>0WH01X-NTA</v>
      </c>
      <c r="P2025" s="2">
        <f t="shared" si="349"/>
        <v>0</v>
      </c>
      <c r="Q2025" s="2">
        <f t="shared" si="350"/>
        <v>0</v>
      </c>
      <c r="R2025" s="2">
        <f t="shared" si="351"/>
        <v>0</v>
      </c>
      <c r="S2025" s="2">
        <f t="shared" si="352"/>
        <v>0</v>
      </c>
      <c r="T2025" s="2">
        <f t="shared" si="353"/>
        <v>0</v>
      </c>
    </row>
    <row r="2026" spans="1:20" hidden="1">
      <c r="A2026"/>
      <c r="B2026"/>
      <c r="C2026"/>
      <c r="D2026"/>
      <c r="E2026"/>
      <c r="F2026"/>
      <c r="G2026"/>
      <c r="H2026"/>
      <c r="I2026"/>
      <c r="J2026"/>
      <c r="K2026"/>
      <c r="L2026" s="3">
        <f t="shared" si="345"/>
        <v>0</v>
      </c>
      <c r="M2026" s="3">
        <f t="shared" si="346"/>
        <v>0</v>
      </c>
      <c r="N2026" s="3" t="str">
        <f t="shared" si="347"/>
        <v>WH01X-NTA</v>
      </c>
      <c r="O2026" s="2" t="str">
        <f t="shared" si="348"/>
        <v>0WH01X-NTA</v>
      </c>
      <c r="P2026" s="2">
        <f t="shared" si="349"/>
        <v>0</v>
      </c>
      <c r="Q2026" s="2">
        <f t="shared" si="350"/>
        <v>0</v>
      </c>
      <c r="R2026" s="2">
        <f t="shared" si="351"/>
        <v>0</v>
      </c>
      <c r="S2026" s="2">
        <f t="shared" si="352"/>
        <v>0</v>
      </c>
      <c r="T2026" s="2">
        <f t="shared" si="353"/>
        <v>0</v>
      </c>
    </row>
    <row r="2027" spans="1:20" hidden="1">
      <c r="A2027"/>
      <c r="B2027"/>
      <c r="C2027"/>
      <c r="D2027"/>
      <c r="E2027"/>
      <c r="F2027"/>
      <c r="G2027"/>
      <c r="H2027"/>
      <c r="I2027"/>
      <c r="J2027"/>
      <c r="K2027"/>
      <c r="L2027" s="3">
        <f t="shared" si="345"/>
        <v>0</v>
      </c>
      <c r="M2027" s="3">
        <f t="shared" si="346"/>
        <v>0</v>
      </c>
      <c r="N2027" s="3" t="str">
        <f t="shared" si="347"/>
        <v>WH01X-NTA</v>
      </c>
      <c r="O2027" s="2" t="str">
        <f t="shared" si="348"/>
        <v>0WH01X-NTA</v>
      </c>
      <c r="P2027" s="2">
        <f t="shared" si="349"/>
        <v>0</v>
      </c>
      <c r="Q2027" s="2">
        <f t="shared" si="350"/>
        <v>0</v>
      </c>
      <c r="R2027" s="2">
        <f t="shared" si="351"/>
        <v>0</v>
      </c>
      <c r="S2027" s="2">
        <f t="shared" si="352"/>
        <v>0</v>
      </c>
      <c r="T2027" s="2">
        <f t="shared" si="353"/>
        <v>0</v>
      </c>
    </row>
    <row r="2028" spans="1:20" hidden="1">
      <c r="A2028"/>
      <c r="B2028"/>
      <c r="C2028"/>
      <c r="D2028"/>
      <c r="E2028"/>
      <c r="F2028"/>
      <c r="G2028"/>
      <c r="H2028"/>
      <c r="I2028"/>
      <c r="J2028"/>
      <c r="K2028"/>
      <c r="L2028" s="3">
        <f t="shared" si="345"/>
        <v>0</v>
      </c>
      <c r="M2028" s="3">
        <f t="shared" si="346"/>
        <v>0</v>
      </c>
      <c r="N2028" s="3" t="str">
        <f t="shared" si="347"/>
        <v>WH01X-NTA</v>
      </c>
      <c r="O2028" s="2" t="str">
        <f t="shared" si="348"/>
        <v>0WH01X-NTA</v>
      </c>
      <c r="P2028" s="2">
        <f t="shared" si="349"/>
        <v>0</v>
      </c>
      <c r="Q2028" s="2">
        <f t="shared" si="350"/>
        <v>0</v>
      </c>
      <c r="R2028" s="2">
        <f t="shared" si="351"/>
        <v>0</v>
      </c>
      <c r="S2028" s="2">
        <f t="shared" si="352"/>
        <v>0</v>
      </c>
      <c r="T2028" s="2">
        <f t="shared" si="353"/>
        <v>0</v>
      </c>
    </row>
    <row r="2029" spans="1:20" hidden="1">
      <c r="A2029"/>
      <c r="B2029"/>
      <c r="C2029"/>
      <c r="D2029"/>
      <c r="E2029"/>
      <c r="F2029"/>
      <c r="G2029"/>
      <c r="H2029"/>
      <c r="I2029"/>
      <c r="J2029"/>
      <c r="K2029"/>
      <c r="L2029" s="3">
        <f t="shared" si="345"/>
        <v>0</v>
      </c>
      <c r="M2029" s="3">
        <f t="shared" si="346"/>
        <v>0</v>
      </c>
      <c r="N2029" s="3" t="str">
        <f t="shared" si="347"/>
        <v>WH01X-NTA</v>
      </c>
      <c r="O2029" s="2" t="str">
        <f t="shared" si="348"/>
        <v>0WH01X-NTA</v>
      </c>
      <c r="P2029" s="2">
        <f t="shared" si="349"/>
        <v>0</v>
      </c>
      <c r="Q2029" s="2">
        <f t="shared" si="350"/>
        <v>0</v>
      </c>
      <c r="R2029" s="2">
        <f t="shared" si="351"/>
        <v>0</v>
      </c>
      <c r="S2029" s="2">
        <f t="shared" si="352"/>
        <v>0</v>
      </c>
      <c r="T2029" s="2">
        <f t="shared" si="353"/>
        <v>0</v>
      </c>
    </row>
    <row r="2030" spans="1:20" hidden="1">
      <c r="A2030"/>
      <c r="B2030"/>
      <c r="C2030"/>
      <c r="D2030"/>
      <c r="E2030"/>
      <c r="F2030"/>
      <c r="G2030"/>
      <c r="H2030"/>
      <c r="I2030"/>
      <c r="J2030"/>
      <c r="K2030"/>
      <c r="L2030" s="3">
        <f t="shared" si="345"/>
        <v>0</v>
      </c>
      <c r="M2030" s="3">
        <f t="shared" si="346"/>
        <v>0</v>
      </c>
      <c r="N2030" s="3" t="str">
        <f t="shared" si="347"/>
        <v>WH01X-NTA</v>
      </c>
      <c r="O2030" s="2" t="str">
        <f t="shared" si="348"/>
        <v>0WH01X-NTA</v>
      </c>
      <c r="P2030" s="2">
        <f t="shared" si="349"/>
        <v>0</v>
      </c>
      <c r="Q2030" s="2">
        <f t="shared" si="350"/>
        <v>0</v>
      </c>
      <c r="R2030" s="2">
        <f t="shared" si="351"/>
        <v>0</v>
      </c>
      <c r="S2030" s="2">
        <f t="shared" si="352"/>
        <v>0</v>
      </c>
      <c r="T2030" s="2">
        <f t="shared" si="353"/>
        <v>0</v>
      </c>
    </row>
    <row r="2031" spans="1:20" hidden="1">
      <c r="A2031"/>
      <c r="B2031"/>
      <c r="C2031"/>
      <c r="D2031"/>
      <c r="E2031"/>
      <c r="F2031"/>
      <c r="G2031"/>
      <c r="H2031"/>
      <c r="I2031"/>
      <c r="J2031"/>
      <c r="K2031"/>
      <c r="L2031" s="3">
        <f t="shared" si="345"/>
        <v>0</v>
      </c>
      <c r="M2031" s="3">
        <f t="shared" si="346"/>
        <v>0</v>
      </c>
      <c r="N2031" s="3" t="str">
        <f t="shared" si="347"/>
        <v>WH01X-NTA</v>
      </c>
      <c r="O2031" s="2" t="str">
        <f t="shared" si="348"/>
        <v>0WH01X-NTA</v>
      </c>
      <c r="P2031" s="2">
        <f t="shared" si="349"/>
        <v>0</v>
      </c>
      <c r="Q2031" s="2">
        <f t="shared" si="350"/>
        <v>0</v>
      </c>
      <c r="R2031" s="2">
        <f t="shared" si="351"/>
        <v>0</v>
      </c>
      <c r="S2031" s="2">
        <f t="shared" si="352"/>
        <v>0</v>
      </c>
      <c r="T2031" s="2">
        <f t="shared" si="353"/>
        <v>0</v>
      </c>
    </row>
    <row r="2032" spans="1:20" hidden="1">
      <c r="A2032"/>
      <c r="B2032"/>
      <c r="C2032"/>
      <c r="D2032"/>
      <c r="E2032"/>
      <c r="F2032"/>
      <c r="G2032"/>
      <c r="H2032"/>
      <c r="I2032"/>
      <c r="J2032"/>
      <c r="K2032"/>
      <c r="L2032" s="3">
        <f t="shared" si="345"/>
        <v>0</v>
      </c>
      <c r="M2032" s="3">
        <f t="shared" si="346"/>
        <v>0</v>
      </c>
      <c r="N2032" s="3" t="str">
        <f t="shared" si="347"/>
        <v>WH01X-NTA</v>
      </c>
      <c r="O2032" s="2" t="str">
        <f t="shared" si="348"/>
        <v>0WH01X-NTA</v>
      </c>
      <c r="P2032" s="2">
        <f t="shared" si="349"/>
        <v>0</v>
      </c>
      <c r="Q2032" s="2">
        <f t="shared" si="350"/>
        <v>0</v>
      </c>
      <c r="R2032" s="2">
        <f t="shared" si="351"/>
        <v>0</v>
      </c>
      <c r="S2032" s="2">
        <f t="shared" si="352"/>
        <v>0</v>
      </c>
      <c r="T2032" s="2">
        <f t="shared" si="353"/>
        <v>0</v>
      </c>
    </row>
    <row r="2033" spans="1:20" hidden="1">
      <c r="A2033"/>
      <c r="B2033"/>
      <c r="C2033"/>
      <c r="D2033"/>
      <c r="E2033"/>
      <c r="F2033"/>
      <c r="G2033"/>
      <c r="H2033"/>
      <c r="I2033"/>
      <c r="J2033"/>
      <c r="K2033"/>
      <c r="L2033" s="3">
        <f t="shared" si="345"/>
        <v>0</v>
      </c>
      <c r="M2033" s="3">
        <f t="shared" si="346"/>
        <v>0</v>
      </c>
      <c r="N2033" s="3" t="str">
        <f t="shared" si="347"/>
        <v>WH01X-NTA</v>
      </c>
      <c r="O2033" s="2" t="str">
        <f t="shared" si="348"/>
        <v>0WH01X-NTA</v>
      </c>
      <c r="P2033" s="2">
        <f t="shared" si="349"/>
        <v>0</v>
      </c>
      <c r="Q2033" s="2">
        <f t="shared" si="350"/>
        <v>0</v>
      </c>
      <c r="R2033" s="2">
        <f t="shared" si="351"/>
        <v>0</v>
      </c>
      <c r="S2033" s="2">
        <f t="shared" si="352"/>
        <v>0</v>
      </c>
      <c r="T2033" s="2">
        <f t="shared" si="353"/>
        <v>0</v>
      </c>
    </row>
    <row r="2034" spans="1:20" hidden="1">
      <c r="A2034"/>
      <c r="B2034"/>
      <c r="C2034"/>
      <c r="D2034"/>
      <c r="E2034"/>
      <c r="F2034"/>
      <c r="G2034"/>
      <c r="H2034"/>
      <c r="I2034"/>
      <c r="J2034"/>
      <c r="K2034"/>
      <c r="L2034" s="3">
        <f t="shared" si="345"/>
        <v>0</v>
      </c>
      <c r="M2034" s="3">
        <f t="shared" si="346"/>
        <v>0</v>
      </c>
      <c r="N2034" s="3" t="str">
        <f t="shared" si="347"/>
        <v>WH01X-NTA</v>
      </c>
      <c r="O2034" s="2" t="str">
        <f t="shared" si="348"/>
        <v>0WH01X-NTA</v>
      </c>
      <c r="P2034" s="2">
        <f t="shared" si="349"/>
        <v>0</v>
      </c>
      <c r="Q2034" s="2">
        <f t="shared" si="350"/>
        <v>0</v>
      </c>
      <c r="R2034" s="2">
        <f t="shared" si="351"/>
        <v>0</v>
      </c>
      <c r="S2034" s="2">
        <f t="shared" si="352"/>
        <v>0</v>
      </c>
      <c r="T2034" s="2">
        <f t="shared" si="353"/>
        <v>0</v>
      </c>
    </row>
    <row r="2035" spans="1:20" hidden="1">
      <c r="A2035"/>
      <c r="B2035"/>
      <c r="C2035"/>
      <c r="D2035"/>
      <c r="E2035"/>
      <c r="F2035"/>
      <c r="G2035"/>
      <c r="H2035"/>
      <c r="I2035"/>
      <c r="J2035"/>
      <c r="K2035"/>
      <c r="L2035" s="3">
        <f t="shared" si="345"/>
        <v>0</v>
      </c>
      <c r="M2035" s="3">
        <f t="shared" si="346"/>
        <v>0</v>
      </c>
      <c r="N2035" s="3" t="str">
        <f t="shared" si="347"/>
        <v>WH01X-NTA</v>
      </c>
      <c r="O2035" s="2" t="str">
        <f t="shared" si="348"/>
        <v>0WH01X-NTA</v>
      </c>
      <c r="P2035" s="2">
        <f t="shared" si="349"/>
        <v>0</v>
      </c>
      <c r="Q2035" s="2">
        <f t="shared" si="350"/>
        <v>0</v>
      </c>
      <c r="R2035" s="2">
        <f t="shared" si="351"/>
        <v>0</v>
      </c>
      <c r="S2035" s="2">
        <f t="shared" si="352"/>
        <v>0</v>
      </c>
      <c r="T2035" s="2">
        <f t="shared" si="353"/>
        <v>0</v>
      </c>
    </row>
    <row r="2036" spans="1:20" hidden="1">
      <c r="A2036"/>
      <c r="B2036"/>
      <c r="C2036"/>
      <c r="D2036"/>
      <c r="E2036"/>
      <c r="F2036"/>
      <c r="G2036"/>
      <c r="H2036"/>
      <c r="I2036"/>
      <c r="J2036"/>
      <c r="K2036"/>
      <c r="L2036" s="3">
        <f t="shared" si="345"/>
        <v>0</v>
      </c>
      <c r="M2036" s="3">
        <f t="shared" si="346"/>
        <v>0</v>
      </c>
      <c r="N2036" s="3" t="str">
        <f t="shared" si="347"/>
        <v>WH01X-NTA</v>
      </c>
      <c r="O2036" s="2" t="str">
        <f t="shared" si="348"/>
        <v>0WH01X-NTA</v>
      </c>
      <c r="P2036" s="2">
        <f t="shared" si="349"/>
        <v>0</v>
      </c>
      <c r="Q2036" s="2">
        <f t="shared" si="350"/>
        <v>0</v>
      </c>
      <c r="R2036" s="2">
        <f t="shared" si="351"/>
        <v>0</v>
      </c>
      <c r="S2036" s="2">
        <f t="shared" si="352"/>
        <v>0</v>
      </c>
      <c r="T2036" s="2">
        <f t="shared" si="353"/>
        <v>0</v>
      </c>
    </row>
    <row r="2037" spans="1:20" hidden="1">
      <c r="A2037"/>
      <c r="B2037"/>
      <c r="C2037"/>
      <c r="D2037"/>
      <c r="E2037"/>
      <c r="F2037"/>
      <c r="G2037"/>
      <c r="H2037"/>
      <c r="I2037"/>
      <c r="J2037"/>
      <c r="K2037"/>
      <c r="L2037" s="3">
        <f t="shared" si="345"/>
        <v>0</v>
      </c>
      <c r="M2037" s="3">
        <f t="shared" si="346"/>
        <v>0</v>
      </c>
      <c r="N2037" s="3" t="str">
        <f t="shared" si="347"/>
        <v>WH01X-NTA</v>
      </c>
      <c r="O2037" s="2" t="str">
        <f t="shared" si="348"/>
        <v>0WH01X-NTA</v>
      </c>
      <c r="P2037" s="2">
        <f t="shared" si="349"/>
        <v>0</v>
      </c>
      <c r="Q2037" s="2">
        <f t="shared" si="350"/>
        <v>0</v>
      </c>
      <c r="R2037" s="2">
        <f t="shared" si="351"/>
        <v>0</v>
      </c>
      <c r="S2037" s="2">
        <f t="shared" si="352"/>
        <v>0</v>
      </c>
      <c r="T2037" s="2">
        <f t="shared" si="353"/>
        <v>0</v>
      </c>
    </row>
    <row r="2038" spans="1:20" hidden="1">
      <c r="A2038"/>
      <c r="B2038"/>
      <c r="C2038"/>
      <c r="D2038"/>
      <c r="E2038"/>
      <c r="F2038"/>
      <c r="G2038"/>
      <c r="H2038"/>
      <c r="I2038"/>
      <c r="J2038"/>
      <c r="K2038"/>
      <c r="L2038" s="3">
        <f t="shared" si="345"/>
        <v>0</v>
      </c>
      <c r="M2038" s="3">
        <f t="shared" si="346"/>
        <v>0</v>
      </c>
      <c r="N2038" s="3" t="str">
        <f t="shared" si="347"/>
        <v>WH01X-NTA</v>
      </c>
      <c r="O2038" s="2" t="str">
        <f t="shared" si="348"/>
        <v>0WH01X-NTA</v>
      </c>
      <c r="P2038" s="2">
        <f t="shared" si="349"/>
        <v>0</v>
      </c>
      <c r="Q2038" s="2">
        <f t="shared" si="350"/>
        <v>0</v>
      </c>
      <c r="R2038" s="2">
        <f t="shared" si="351"/>
        <v>0</v>
      </c>
      <c r="S2038" s="2">
        <f t="shared" si="352"/>
        <v>0</v>
      </c>
      <c r="T2038" s="2">
        <f t="shared" si="353"/>
        <v>0</v>
      </c>
    </row>
    <row r="2039" spans="1:20" hidden="1">
      <c r="A2039"/>
      <c r="B2039"/>
      <c r="C2039"/>
      <c r="D2039"/>
      <c r="E2039"/>
      <c r="F2039"/>
      <c r="G2039"/>
      <c r="H2039"/>
      <c r="I2039"/>
      <c r="J2039"/>
      <c r="K2039"/>
      <c r="L2039" s="3">
        <f t="shared" si="345"/>
        <v>0</v>
      </c>
      <c r="M2039" s="3">
        <f t="shared" si="346"/>
        <v>0</v>
      </c>
      <c r="N2039" s="3" t="str">
        <f t="shared" si="347"/>
        <v>WH01X-NTA</v>
      </c>
      <c r="O2039" s="2" t="str">
        <f t="shared" si="348"/>
        <v>0WH01X-NTA</v>
      </c>
      <c r="P2039" s="2">
        <f t="shared" si="349"/>
        <v>0</v>
      </c>
      <c r="Q2039" s="2">
        <f t="shared" si="350"/>
        <v>0</v>
      </c>
      <c r="R2039" s="2">
        <f t="shared" si="351"/>
        <v>0</v>
      </c>
      <c r="S2039" s="2">
        <f t="shared" si="352"/>
        <v>0</v>
      </c>
      <c r="T2039" s="2">
        <f t="shared" si="353"/>
        <v>0</v>
      </c>
    </row>
    <row r="2040" spans="1:20" hidden="1">
      <c r="A2040"/>
      <c r="B2040"/>
      <c r="C2040"/>
      <c r="D2040"/>
      <c r="E2040"/>
      <c r="F2040"/>
      <c r="G2040"/>
      <c r="H2040"/>
      <c r="I2040"/>
      <c r="J2040"/>
      <c r="K2040"/>
      <c r="L2040" s="3">
        <f t="shared" si="345"/>
        <v>0</v>
      </c>
      <c r="M2040" s="3">
        <f t="shared" si="346"/>
        <v>0</v>
      </c>
      <c r="N2040" s="3" t="str">
        <f t="shared" si="347"/>
        <v>WH01X-NTA</v>
      </c>
      <c r="O2040" s="2" t="str">
        <f t="shared" si="348"/>
        <v>0WH01X-NTA</v>
      </c>
      <c r="P2040" s="2">
        <f t="shared" si="349"/>
        <v>0</v>
      </c>
      <c r="Q2040" s="2">
        <f t="shared" si="350"/>
        <v>0</v>
      </c>
      <c r="R2040" s="2">
        <f t="shared" si="351"/>
        <v>0</v>
      </c>
      <c r="S2040" s="2">
        <f t="shared" si="352"/>
        <v>0</v>
      </c>
      <c r="T2040" s="2">
        <f t="shared" si="353"/>
        <v>0</v>
      </c>
    </row>
    <row r="2041" spans="1:20" hidden="1">
      <c r="A2041"/>
      <c r="B2041"/>
      <c r="C2041"/>
      <c r="D2041"/>
      <c r="E2041"/>
      <c r="F2041"/>
      <c r="G2041"/>
      <c r="H2041"/>
      <c r="I2041"/>
      <c r="J2041"/>
      <c r="K2041"/>
      <c r="L2041" s="3">
        <f t="shared" si="345"/>
        <v>0</v>
      </c>
      <c r="M2041" s="3">
        <f t="shared" si="346"/>
        <v>0</v>
      </c>
      <c r="N2041" s="3" t="str">
        <f t="shared" si="347"/>
        <v>WH01X-NTA</v>
      </c>
      <c r="O2041" s="2" t="str">
        <f t="shared" si="348"/>
        <v>0WH01X-NTA</v>
      </c>
      <c r="P2041" s="2">
        <f t="shared" si="349"/>
        <v>0</v>
      </c>
      <c r="Q2041" s="2">
        <f t="shared" si="350"/>
        <v>0</v>
      </c>
      <c r="R2041" s="2">
        <f t="shared" si="351"/>
        <v>0</v>
      </c>
      <c r="S2041" s="2">
        <f t="shared" si="352"/>
        <v>0</v>
      </c>
      <c r="T2041" s="2">
        <f t="shared" si="353"/>
        <v>0</v>
      </c>
    </row>
    <row r="2042" spans="1:20" hidden="1">
      <c r="A2042"/>
      <c r="B2042"/>
      <c r="C2042"/>
      <c r="D2042"/>
      <c r="E2042"/>
      <c r="F2042"/>
      <c r="G2042"/>
      <c r="H2042"/>
      <c r="I2042"/>
      <c r="J2042"/>
      <c r="K2042"/>
      <c r="L2042" s="3">
        <f t="shared" si="345"/>
        <v>0</v>
      </c>
      <c r="M2042" s="3">
        <f t="shared" si="346"/>
        <v>0</v>
      </c>
      <c r="N2042" s="3" t="str">
        <f t="shared" si="347"/>
        <v>WH01X-NTA</v>
      </c>
      <c r="O2042" s="2" t="str">
        <f t="shared" si="348"/>
        <v>0WH01X-NTA</v>
      </c>
      <c r="P2042" s="2">
        <f t="shared" si="349"/>
        <v>0</v>
      </c>
      <c r="Q2042" s="2">
        <f t="shared" si="350"/>
        <v>0</v>
      </c>
      <c r="R2042" s="2">
        <f t="shared" si="351"/>
        <v>0</v>
      </c>
      <c r="S2042" s="2">
        <f t="shared" si="352"/>
        <v>0</v>
      </c>
      <c r="T2042" s="2">
        <f t="shared" si="353"/>
        <v>0</v>
      </c>
    </row>
    <row r="2043" spans="1:20" hidden="1">
      <c r="A2043"/>
      <c r="B2043"/>
      <c r="C2043"/>
      <c r="D2043"/>
      <c r="E2043"/>
      <c r="F2043"/>
      <c r="G2043"/>
      <c r="H2043"/>
      <c r="I2043"/>
      <c r="J2043"/>
      <c r="K2043"/>
      <c r="L2043" s="3">
        <f t="shared" si="345"/>
        <v>0</v>
      </c>
      <c r="M2043" s="3">
        <f t="shared" si="346"/>
        <v>0</v>
      </c>
      <c r="N2043" s="3" t="str">
        <f t="shared" si="347"/>
        <v>WH01X-NTA</v>
      </c>
      <c r="O2043" s="2" t="str">
        <f t="shared" si="348"/>
        <v>0WH01X-NTA</v>
      </c>
      <c r="P2043" s="2">
        <f t="shared" si="349"/>
        <v>0</v>
      </c>
      <c r="Q2043" s="2">
        <f t="shared" si="350"/>
        <v>0</v>
      </c>
      <c r="R2043" s="2">
        <f t="shared" si="351"/>
        <v>0</v>
      </c>
      <c r="S2043" s="2">
        <f t="shared" si="352"/>
        <v>0</v>
      </c>
      <c r="T2043" s="2">
        <f t="shared" si="353"/>
        <v>0</v>
      </c>
    </row>
    <row r="2044" spans="1:20" hidden="1">
      <c r="A2044"/>
      <c r="B2044"/>
      <c r="C2044"/>
      <c r="D2044"/>
      <c r="E2044"/>
      <c r="F2044"/>
      <c r="G2044"/>
      <c r="H2044"/>
      <c r="I2044"/>
      <c r="J2044"/>
      <c r="K2044"/>
      <c r="L2044" s="3">
        <f t="shared" si="345"/>
        <v>0</v>
      </c>
      <c r="M2044" s="3">
        <f t="shared" si="346"/>
        <v>0</v>
      </c>
      <c r="N2044" s="3" t="str">
        <f t="shared" si="347"/>
        <v>WH01X-NTA</v>
      </c>
      <c r="O2044" s="2" t="str">
        <f t="shared" si="348"/>
        <v>0WH01X-NTA</v>
      </c>
      <c r="P2044" s="2">
        <f t="shared" si="349"/>
        <v>0</v>
      </c>
      <c r="Q2044" s="2">
        <f t="shared" si="350"/>
        <v>0</v>
      </c>
      <c r="R2044" s="2">
        <f t="shared" si="351"/>
        <v>0</v>
      </c>
      <c r="S2044" s="2">
        <f t="shared" si="352"/>
        <v>0</v>
      </c>
      <c r="T2044" s="2">
        <f t="shared" si="353"/>
        <v>0</v>
      </c>
    </row>
    <row r="2045" spans="1:20" hidden="1">
      <c r="A2045"/>
      <c r="B2045"/>
      <c r="C2045"/>
      <c r="D2045"/>
      <c r="E2045"/>
      <c r="F2045"/>
      <c r="G2045"/>
      <c r="H2045"/>
      <c r="I2045"/>
      <c r="J2045"/>
      <c r="K2045"/>
      <c r="L2045" s="3">
        <f t="shared" si="345"/>
        <v>0</v>
      </c>
      <c r="M2045" s="3">
        <f t="shared" si="346"/>
        <v>0</v>
      </c>
      <c r="N2045" s="3" t="str">
        <f t="shared" si="347"/>
        <v>WH01X-NTA</v>
      </c>
      <c r="O2045" s="2" t="str">
        <f t="shared" si="348"/>
        <v>0WH01X-NTA</v>
      </c>
      <c r="P2045" s="2">
        <f t="shared" si="349"/>
        <v>0</v>
      </c>
      <c r="Q2045" s="2">
        <f t="shared" si="350"/>
        <v>0</v>
      </c>
      <c r="R2045" s="2">
        <f t="shared" si="351"/>
        <v>0</v>
      </c>
      <c r="S2045" s="2">
        <f t="shared" si="352"/>
        <v>0</v>
      </c>
      <c r="T2045" s="2">
        <f t="shared" si="353"/>
        <v>0</v>
      </c>
    </row>
    <row r="2046" spans="1:20" hidden="1">
      <c r="A2046"/>
      <c r="B2046"/>
      <c r="C2046"/>
      <c r="D2046"/>
      <c r="E2046"/>
      <c r="F2046"/>
      <c r="G2046"/>
      <c r="H2046"/>
      <c r="I2046"/>
      <c r="J2046"/>
      <c r="K2046"/>
      <c r="L2046" s="3">
        <f t="shared" si="345"/>
        <v>0</v>
      </c>
      <c r="M2046" s="3">
        <f t="shared" si="346"/>
        <v>0</v>
      </c>
      <c r="N2046" s="3" t="str">
        <f t="shared" si="347"/>
        <v>WH01X-NTA</v>
      </c>
      <c r="O2046" s="2" t="str">
        <f t="shared" si="348"/>
        <v>0WH01X-NTA</v>
      </c>
      <c r="P2046" s="2">
        <f t="shared" si="349"/>
        <v>0</v>
      </c>
      <c r="Q2046" s="2">
        <f t="shared" si="350"/>
        <v>0</v>
      </c>
      <c r="R2046" s="2">
        <f t="shared" si="351"/>
        <v>0</v>
      </c>
      <c r="S2046" s="2">
        <f t="shared" si="352"/>
        <v>0</v>
      </c>
      <c r="T2046" s="2">
        <f t="shared" si="353"/>
        <v>0</v>
      </c>
    </row>
    <row r="2047" spans="1:20" hidden="1">
      <c r="A2047"/>
      <c r="B2047"/>
      <c r="C2047"/>
      <c r="D2047"/>
      <c r="E2047"/>
      <c r="F2047"/>
      <c r="G2047"/>
      <c r="H2047"/>
      <c r="I2047"/>
      <c r="J2047"/>
      <c r="K2047"/>
      <c r="L2047" s="3">
        <f t="shared" si="345"/>
        <v>0</v>
      </c>
      <c r="M2047" s="3">
        <f t="shared" si="346"/>
        <v>0</v>
      </c>
      <c r="N2047" s="3" t="str">
        <f t="shared" si="347"/>
        <v>WH01X-NTA</v>
      </c>
      <c r="O2047" s="2" t="str">
        <f t="shared" si="348"/>
        <v>0WH01X-NTA</v>
      </c>
      <c r="P2047" s="2">
        <f t="shared" si="349"/>
        <v>0</v>
      </c>
      <c r="Q2047" s="2">
        <f t="shared" si="350"/>
        <v>0</v>
      </c>
      <c r="R2047" s="2">
        <f t="shared" si="351"/>
        <v>0</v>
      </c>
      <c r="S2047" s="2">
        <f t="shared" si="352"/>
        <v>0</v>
      </c>
      <c r="T2047" s="2">
        <f t="shared" si="353"/>
        <v>0</v>
      </c>
    </row>
    <row r="2048" spans="1:20" hidden="1">
      <c r="A2048"/>
      <c r="B2048"/>
      <c r="C2048"/>
      <c r="D2048"/>
      <c r="E2048"/>
      <c r="F2048"/>
      <c r="G2048"/>
      <c r="H2048"/>
      <c r="I2048"/>
      <c r="J2048"/>
      <c r="K2048"/>
      <c r="L2048" s="3">
        <f t="shared" si="345"/>
        <v>0</v>
      </c>
      <c r="M2048" s="3">
        <f t="shared" si="346"/>
        <v>0</v>
      </c>
      <c r="N2048" s="3" t="str">
        <f t="shared" si="347"/>
        <v>WH01X-NTA</v>
      </c>
      <c r="O2048" s="2" t="str">
        <f t="shared" si="348"/>
        <v>0WH01X-NTA</v>
      </c>
      <c r="P2048" s="2">
        <f t="shared" si="349"/>
        <v>0</v>
      </c>
      <c r="Q2048" s="2">
        <f t="shared" si="350"/>
        <v>0</v>
      </c>
      <c r="R2048" s="2">
        <f t="shared" si="351"/>
        <v>0</v>
      </c>
      <c r="S2048" s="2">
        <f t="shared" si="352"/>
        <v>0</v>
      </c>
      <c r="T2048" s="2">
        <f t="shared" si="353"/>
        <v>0</v>
      </c>
    </row>
    <row r="2049" spans="1:20" hidden="1">
      <c r="A2049"/>
      <c r="B2049"/>
      <c r="C2049"/>
      <c r="D2049"/>
      <c r="E2049"/>
      <c r="F2049"/>
      <c r="G2049"/>
      <c r="H2049"/>
      <c r="I2049"/>
      <c r="J2049"/>
      <c r="K2049"/>
      <c r="L2049" s="3">
        <f t="shared" si="345"/>
        <v>0</v>
      </c>
      <c r="M2049" s="3">
        <f t="shared" si="346"/>
        <v>0</v>
      </c>
      <c r="N2049" s="3" t="str">
        <f t="shared" si="347"/>
        <v>WH01X-NTA</v>
      </c>
      <c r="O2049" s="2" t="str">
        <f t="shared" si="348"/>
        <v>0WH01X-NTA</v>
      </c>
      <c r="P2049" s="2">
        <f t="shared" si="349"/>
        <v>0</v>
      </c>
      <c r="Q2049" s="2">
        <f t="shared" si="350"/>
        <v>0</v>
      </c>
      <c r="R2049" s="2">
        <f t="shared" si="351"/>
        <v>0</v>
      </c>
      <c r="S2049" s="2">
        <f t="shared" si="352"/>
        <v>0</v>
      </c>
      <c r="T2049" s="2">
        <f t="shared" si="353"/>
        <v>0</v>
      </c>
    </row>
    <row r="2050" spans="1:20" hidden="1">
      <c r="A2050"/>
      <c r="B2050"/>
      <c r="C2050"/>
      <c r="D2050"/>
      <c r="E2050"/>
      <c r="F2050"/>
      <c r="G2050"/>
      <c r="H2050"/>
      <c r="I2050"/>
      <c r="J2050"/>
      <c r="K2050"/>
      <c r="L2050" s="3">
        <f t="shared" si="345"/>
        <v>0</v>
      </c>
      <c r="M2050" s="3">
        <f t="shared" si="346"/>
        <v>0</v>
      </c>
      <c r="N2050" s="3" t="str">
        <f t="shared" si="347"/>
        <v>WH01X-NTA</v>
      </c>
      <c r="O2050" s="2" t="str">
        <f t="shared" si="348"/>
        <v>0WH01X-NTA</v>
      </c>
      <c r="P2050" s="2">
        <f t="shared" si="349"/>
        <v>0</v>
      </c>
      <c r="Q2050" s="2">
        <f t="shared" si="350"/>
        <v>0</v>
      </c>
      <c r="R2050" s="2">
        <f t="shared" si="351"/>
        <v>0</v>
      </c>
      <c r="S2050" s="2">
        <f t="shared" si="352"/>
        <v>0</v>
      </c>
      <c r="T2050" s="2">
        <f t="shared" si="353"/>
        <v>0</v>
      </c>
    </row>
    <row r="2051" spans="1:20" hidden="1">
      <c r="A2051"/>
      <c r="B2051"/>
      <c r="C2051"/>
      <c r="D2051"/>
      <c r="E2051"/>
      <c r="F2051"/>
      <c r="G2051"/>
      <c r="H2051"/>
      <c r="I2051"/>
      <c r="J2051"/>
      <c r="K2051"/>
      <c r="L2051" s="3">
        <f t="shared" ref="L2051:L2114" si="354">D2051</f>
        <v>0</v>
      </c>
      <c r="M2051" s="3">
        <f t="shared" ref="M2051:M2114" si="355">A2051</f>
        <v>0</v>
      </c>
      <c r="N2051" s="3" t="str">
        <f t="shared" ref="N2051:N2114" si="356">IF(A2052="Inventory",A2051,N2050)</f>
        <v>WH01X-NTA</v>
      </c>
      <c r="O2051" s="2" t="str">
        <f t="shared" si="348"/>
        <v>0WH01X-NTA</v>
      </c>
      <c r="P2051" s="2">
        <f t="shared" si="349"/>
        <v>0</v>
      </c>
      <c r="Q2051" s="2">
        <f t="shared" si="350"/>
        <v>0</v>
      </c>
      <c r="R2051" s="2">
        <f t="shared" si="351"/>
        <v>0</v>
      </c>
      <c r="S2051" s="2">
        <f t="shared" si="352"/>
        <v>0</v>
      </c>
      <c r="T2051" s="2">
        <f t="shared" si="353"/>
        <v>0</v>
      </c>
    </row>
    <row r="2052" spans="1:20" hidden="1">
      <c r="A2052"/>
      <c r="B2052"/>
      <c r="C2052"/>
      <c r="D2052"/>
      <c r="E2052"/>
      <c r="F2052"/>
      <c r="G2052"/>
      <c r="H2052"/>
      <c r="I2052"/>
      <c r="J2052"/>
      <c r="K2052"/>
      <c r="L2052" s="3">
        <f t="shared" si="354"/>
        <v>0</v>
      </c>
      <c r="M2052" s="3">
        <f t="shared" si="355"/>
        <v>0</v>
      </c>
      <c r="N2052" s="3" t="str">
        <f t="shared" si="356"/>
        <v>WH01X-NTA</v>
      </c>
      <c r="O2052" s="2" t="str">
        <f t="shared" si="348"/>
        <v>0WH01X-NTA</v>
      </c>
      <c r="P2052" s="2">
        <f t="shared" si="349"/>
        <v>0</v>
      </c>
      <c r="Q2052" s="2">
        <f t="shared" si="350"/>
        <v>0</v>
      </c>
      <c r="R2052" s="2">
        <f t="shared" si="351"/>
        <v>0</v>
      </c>
      <c r="S2052" s="2">
        <f t="shared" si="352"/>
        <v>0</v>
      </c>
      <c r="T2052" s="2">
        <f t="shared" si="353"/>
        <v>0</v>
      </c>
    </row>
    <row r="2053" spans="1:20" hidden="1">
      <c r="A2053"/>
      <c r="B2053"/>
      <c r="C2053"/>
      <c r="D2053"/>
      <c r="E2053"/>
      <c r="F2053"/>
      <c r="G2053"/>
      <c r="H2053"/>
      <c r="I2053"/>
      <c r="J2053"/>
      <c r="K2053"/>
      <c r="L2053" s="3">
        <f t="shared" si="354"/>
        <v>0</v>
      </c>
      <c r="M2053" s="3">
        <f t="shared" si="355"/>
        <v>0</v>
      </c>
      <c r="N2053" s="3" t="str">
        <f t="shared" si="356"/>
        <v>WH01X-NTA</v>
      </c>
      <c r="O2053" s="2" t="str">
        <f t="shared" si="348"/>
        <v>0WH01X-NTA</v>
      </c>
      <c r="P2053" s="2">
        <f t="shared" si="349"/>
        <v>0</v>
      </c>
      <c r="Q2053" s="2">
        <f t="shared" si="350"/>
        <v>0</v>
      </c>
      <c r="R2053" s="2">
        <f t="shared" si="351"/>
        <v>0</v>
      </c>
      <c r="S2053" s="2">
        <f t="shared" si="352"/>
        <v>0</v>
      </c>
      <c r="T2053" s="2">
        <f t="shared" si="353"/>
        <v>0</v>
      </c>
    </row>
    <row r="2054" spans="1:20" hidden="1">
      <c r="A2054"/>
      <c r="B2054"/>
      <c r="C2054"/>
      <c r="D2054"/>
      <c r="E2054"/>
      <c r="F2054"/>
      <c r="G2054"/>
      <c r="H2054"/>
      <c r="I2054"/>
      <c r="J2054"/>
      <c r="K2054"/>
      <c r="L2054" s="3">
        <f t="shared" si="354"/>
        <v>0</v>
      </c>
      <c r="M2054" s="3">
        <f t="shared" si="355"/>
        <v>0</v>
      </c>
      <c r="N2054" s="3" t="str">
        <f t="shared" si="356"/>
        <v>WH01X-NTA</v>
      </c>
      <c r="O2054" s="2" t="str">
        <f t="shared" ref="O2054:O2117" si="357">M2054&amp;N2054</f>
        <v>0WH01X-NTA</v>
      </c>
      <c r="P2054" s="2">
        <f t="shared" ref="P2054:P2117" si="358">D2054</f>
        <v>0</v>
      </c>
      <c r="Q2054" s="2">
        <f t="shared" ref="Q2054:Q2117" si="359">E2054</f>
        <v>0</v>
      </c>
      <c r="R2054" s="2">
        <f t="shared" ref="R2054:R2117" si="360">F2054</f>
        <v>0</v>
      </c>
      <c r="S2054" s="2">
        <f t="shared" ref="S2054:S2117" si="361">H2054</f>
        <v>0</v>
      </c>
      <c r="T2054" s="2">
        <f t="shared" ref="T2054:T2117" si="362">R2054+S2054</f>
        <v>0</v>
      </c>
    </row>
    <row r="2055" spans="1:20" hidden="1">
      <c r="A2055"/>
      <c r="B2055"/>
      <c r="C2055"/>
      <c r="D2055"/>
      <c r="E2055"/>
      <c r="F2055"/>
      <c r="G2055"/>
      <c r="H2055"/>
      <c r="I2055"/>
      <c r="J2055"/>
      <c r="K2055"/>
      <c r="L2055" s="3">
        <f t="shared" si="354"/>
        <v>0</v>
      </c>
      <c r="M2055" s="3">
        <f t="shared" si="355"/>
        <v>0</v>
      </c>
      <c r="N2055" s="3" t="str">
        <f t="shared" si="356"/>
        <v>WH01X-NTA</v>
      </c>
      <c r="O2055" s="2" t="str">
        <f t="shared" si="357"/>
        <v>0WH01X-NTA</v>
      </c>
      <c r="P2055" s="2">
        <f t="shared" si="358"/>
        <v>0</v>
      </c>
      <c r="Q2055" s="2">
        <f t="shared" si="359"/>
        <v>0</v>
      </c>
      <c r="R2055" s="2">
        <f t="shared" si="360"/>
        <v>0</v>
      </c>
      <c r="S2055" s="2">
        <f t="shared" si="361"/>
        <v>0</v>
      </c>
      <c r="T2055" s="2">
        <f t="shared" si="362"/>
        <v>0</v>
      </c>
    </row>
    <row r="2056" spans="1:20" hidden="1">
      <c r="A2056"/>
      <c r="B2056"/>
      <c r="C2056"/>
      <c r="D2056"/>
      <c r="E2056"/>
      <c r="F2056"/>
      <c r="G2056"/>
      <c r="H2056"/>
      <c r="I2056"/>
      <c r="J2056"/>
      <c r="K2056"/>
      <c r="L2056" s="3">
        <f t="shared" si="354"/>
        <v>0</v>
      </c>
      <c r="M2056" s="3">
        <f t="shared" si="355"/>
        <v>0</v>
      </c>
      <c r="N2056" s="3" t="str">
        <f t="shared" si="356"/>
        <v>WH01X-NTA</v>
      </c>
      <c r="O2056" s="2" t="str">
        <f t="shared" si="357"/>
        <v>0WH01X-NTA</v>
      </c>
      <c r="P2056" s="2">
        <f t="shared" si="358"/>
        <v>0</v>
      </c>
      <c r="Q2056" s="2">
        <f t="shared" si="359"/>
        <v>0</v>
      </c>
      <c r="R2056" s="2">
        <f t="shared" si="360"/>
        <v>0</v>
      </c>
      <c r="S2056" s="2">
        <f t="shared" si="361"/>
        <v>0</v>
      </c>
      <c r="T2056" s="2">
        <f t="shared" si="362"/>
        <v>0</v>
      </c>
    </row>
    <row r="2057" spans="1:20" hidden="1">
      <c r="A2057"/>
      <c r="B2057"/>
      <c r="C2057"/>
      <c r="D2057"/>
      <c r="E2057"/>
      <c r="F2057"/>
      <c r="G2057"/>
      <c r="H2057"/>
      <c r="I2057"/>
      <c r="J2057"/>
      <c r="K2057"/>
      <c r="L2057" s="3">
        <f t="shared" si="354"/>
        <v>0</v>
      </c>
      <c r="M2057" s="3">
        <f t="shared" si="355"/>
        <v>0</v>
      </c>
      <c r="N2057" s="3" t="str">
        <f t="shared" si="356"/>
        <v>WH01X-NTA</v>
      </c>
      <c r="O2057" s="2" t="str">
        <f t="shared" si="357"/>
        <v>0WH01X-NTA</v>
      </c>
      <c r="P2057" s="2">
        <f t="shared" si="358"/>
        <v>0</v>
      </c>
      <c r="Q2057" s="2">
        <f t="shared" si="359"/>
        <v>0</v>
      </c>
      <c r="R2057" s="2">
        <f t="shared" si="360"/>
        <v>0</v>
      </c>
      <c r="S2057" s="2">
        <f t="shared" si="361"/>
        <v>0</v>
      </c>
      <c r="T2057" s="2">
        <f t="shared" si="362"/>
        <v>0</v>
      </c>
    </row>
    <row r="2058" spans="1:20" hidden="1">
      <c r="A2058"/>
      <c r="B2058"/>
      <c r="C2058"/>
      <c r="D2058"/>
      <c r="E2058"/>
      <c r="F2058"/>
      <c r="G2058"/>
      <c r="H2058"/>
      <c r="I2058"/>
      <c r="J2058"/>
      <c r="K2058"/>
      <c r="L2058" s="3">
        <f t="shared" si="354"/>
        <v>0</v>
      </c>
      <c r="M2058" s="3">
        <f t="shared" si="355"/>
        <v>0</v>
      </c>
      <c r="N2058" s="3" t="str">
        <f t="shared" si="356"/>
        <v>WH01X-NTA</v>
      </c>
      <c r="O2058" s="2" t="str">
        <f t="shared" si="357"/>
        <v>0WH01X-NTA</v>
      </c>
      <c r="P2058" s="2">
        <f t="shared" si="358"/>
        <v>0</v>
      </c>
      <c r="Q2058" s="2">
        <f t="shared" si="359"/>
        <v>0</v>
      </c>
      <c r="R2058" s="2">
        <f t="shared" si="360"/>
        <v>0</v>
      </c>
      <c r="S2058" s="2">
        <f t="shared" si="361"/>
        <v>0</v>
      </c>
      <c r="T2058" s="2">
        <f t="shared" si="362"/>
        <v>0</v>
      </c>
    </row>
    <row r="2059" spans="1:20" hidden="1">
      <c r="A2059"/>
      <c r="B2059"/>
      <c r="C2059"/>
      <c r="D2059"/>
      <c r="E2059"/>
      <c r="F2059"/>
      <c r="G2059"/>
      <c r="H2059"/>
      <c r="I2059"/>
      <c r="J2059"/>
      <c r="K2059"/>
      <c r="L2059" s="3">
        <f t="shared" si="354"/>
        <v>0</v>
      </c>
      <c r="M2059" s="3">
        <f t="shared" si="355"/>
        <v>0</v>
      </c>
      <c r="N2059" s="3" t="str">
        <f t="shared" si="356"/>
        <v>WH01X-NTA</v>
      </c>
      <c r="O2059" s="2" t="str">
        <f t="shared" si="357"/>
        <v>0WH01X-NTA</v>
      </c>
      <c r="P2059" s="2">
        <f t="shared" si="358"/>
        <v>0</v>
      </c>
      <c r="Q2059" s="2">
        <f t="shared" si="359"/>
        <v>0</v>
      </c>
      <c r="R2059" s="2">
        <f t="shared" si="360"/>
        <v>0</v>
      </c>
      <c r="S2059" s="2">
        <f t="shared" si="361"/>
        <v>0</v>
      </c>
      <c r="T2059" s="2">
        <f t="shared" si="362"/>
        <v>0</v>
      </c>
    </row>
    <row r="2060" spans="1:20" hidden="1">
      <c r="A2060"/>
      <c r="B2060"/>
      <c r="C2060"/>
      <c r="D2060"/>
      <c r="E2060"/>
      <c r="F2060"/>
      <c r="G2060"/>
      <c r="H2060"/>
      <c r="I2060"/>
      <c r="J2060"/>
      <c r="K2060"/>
      <c r="L2060" s="3">
        <f t="shared" si="354"/>
        <v>0</v>
      </c>
      <c r="M2060" s="3">
        <f t="shared" si="355"/>
        <v>0</v>
      </c>
      <c r="N2060" s="3" t="str">
        <f t="shared" si="356"/>
        <v>WH01X-NTA</v>
      </c>
      <c r="O2060" s="2" t="str">
        <f t="shared" si="357"/>
        <v>0WH01X-NTA</v>
      </c>
      <c r="P2060" s="2">
        <f t="shared" si="358"/>
        <v>0</v>
      </c>
      <c r="Q2060" s="2">
        <f t="shared" si="359"/>
        <v>0</v>
      </c>
      <c r="R2060" s="2">
        <f t="shared" si="360"/>
        <v>0</v>
      </c>
      <c r="S2060" s="2">
        <f t="shared" si="361"/>
        <v>0</v>
      </c>
      <c r="T2060" s="2">
        <f t="shared" si="362"/>
        <v>0</v>
      </c>
    </row>
    <row r="2061" spans="1:20" hidden="1">
      <c r="A2061"/>
      <c r="B2061"/>
      <c r="C2061"/>
      <c r="D2061"/>
      <c r="E2061"/>
      <c r="F2061"/>
      <c r="G2061"/>
      <c r="H2061"/>
      <c r="I2061"/>
      <c r="J2061"/>
      <c r="K2061"/>
      <c r="L2061" s="3">
        <f t="shared" si="354"/>
        <v>0</v>
      </c>
      <c r="M2061" s="3">
        <f t="shared" si="355"/>
        <v>0</v>
      </c>
      <c r="N2061" s="3" t="str">
        <f t="shared" si="356"/>
        <v>WH01X-NTA</v>
      </c>
      <c r="O2061" s="2" t="str">
        <f t="shared" si="357"/>
        <v>0WH01X-NTA</v>
      </c>
      <c r="P2061" s="2">
        <f t="shared" si="358"/>
        <v>0</v>
      </c>
      <c r="Q2061" s="2">
        <f t="shared" si="359"/>
        <v>0</v>
      </c>
      <c r="R2061" s="2">
        <f t="shared" si="360"/>
        <v>0</v>
      </c>
      <c r="S2061" s="2">
        <f t="shared" si="361"/>
        <v>0</v>
      </c>
      <c r="T2061" s="2">
        <f t="shared" si="362"/>
        <v>0</v>
      </c>
    </row>
    <row r="2062" spans="1:20" hidden="1">
      <c r="A2062"/>
      <c r="B2062"/>
      <c r="C2062"/>
      <c r="D2062"/>
      <c r="E2062"/>
      <c r="F2062"/>
      <c r="G2062"/>
      <c r="H2062"/>
      <c r="I2062"/>
      <c r="J2062"/>
      <c r="K2062"/>
      <c r="L2062" s="3">
        <f t="shared" si="354"/>
        <v>0</v>
      </c>
      <c r="M2062" s="3">
        <f t="shared" si="355"/>
        <v>0</v>
      </c>
      <c r="N2062" s="3" t="str">
        <f t="shared" si="356"/>
        <v>WH01X-NTA</v>
      </c>
      <c r="O2062" s="2" t="str">
        <f t="shared" si="357"/>
        <v>0WH01X-NTA</v>
      </c>
      <c r="P2062" s="2">
        <f t="shared" si="358"/>
        <v>0</v>
      </c>
      <c r="Q2062" s="2">
        <f t="shared" si="359"/>
        <v>0</v>
      </c>
      <c r="R2062" s="2">
        <f t="shared" si="360"/>
        <v>0</v>
      </c>
      <c r="S2062" s="2">
        <f t="shared" si="361"/>
        <v>0</v>
      </c>
      <c r="T2062" s="2">
        <f t="shared" si="362"/>
        <v>0</v>
      </c>
    </row>
    <row r="2063" spans="1:20" hidden="1">
      <c r="A2063"/>
      <c r="B2063"/>
      <c r="C2063"/>
      <c r="D2063"/>
      <c r="E2063"/>
      <c r="F2063"/>
      <c r="G2063"/>
      <c r="H2063"/>
      <c r="I2063"/>
      <c r="J2063"/>
      <c r="K2063"/>
      <c r="L2063" s="3">
        <f t="shared" si="354"/>
        <v>0</v>
      </c>
      <c r="M2063" s="3">
        <f t="shared" si="355"/>
        <v>0</v>
      </c>
      <c r="N2063" s="3" t="str">
        <f t="shared" si="356"/>
        <v>WH01X-NTA</v>
      </c>
      <c r="O2063" s="2" t="str">
        <f t="shared" si="357"/>
        <v>0WH01X-NTA</v>
      </c>
      <c r="P2063" s="2">
        <f t="shared" si="358"/>
        <v>0</v>
      </c>
      <c r="Q2063" s="2">
        <f t="shared" si="359"/>
        <v>0</v>
      </c>
      <c r="R2063" s="2">
        <f t="shared" si="360"/>
        <v>0</v>
      </c>
      <c r="S2063" s="2">
        <f t="shared" si="361"/>
        <v>0</v>
      </c>
      <c r="T2063" s="2">
        <f t="shared" si="362"/>
        <v>0</v>
      </c>
    </row>
    <row r="2064" spans="1:20" hidden="1">
      <c r="A2064"/>
      <c r="B2064"/>
      <c r="C2064"/>
      <c r="D2064"/>
      <c r="E2064"/>
      <c r="F2064"/>
      <c r="G2064"/>
      <c r="H2064"/>
      <c r="I2064"/>
      <c r="J2064"/>
      <c r="K2064"/>
      <c r="L2064" s="3">
        <f t="shared" si="354"/>
        <v>0</v>
      </c>
      <c r="M2064" s="3">
        <f t="shared" si="355"/>
        <v>0</v>
      </c>
      <c r="N2064" s="3" t="str">
        <f t="shared" si="356"/>
        <v>WH01X-NTA</v>
      </c>
      <c r="O2064" s="2" t="str">
        <f t="shared" si="357"/>
        <v>0WH01X-NTA</v>
      </c>
      <c r="P2064" s="2">
        <f t="shared" si="358"/>
        <v>0</v>
      </c>
      <c r="Q2064" s="2">
        <f t="shared" si="359"/>
        <v>0</v>
      </c>
      <c r="R2064" s="2">
        <f t="shared" si="360"/>
        <v>0</v>
      </c>
      <c r="S2064" s="2">
        <f t="shared" si="361"/>
        <v>0</v>
      </c>
      <c r="T2064" s="2">
        <f t="shared" si="362"/>
        <v>0</v>
      </c>
    </row>
    <row r="2065" spans="1:20" hidden="1">
      <c r="A2065"/>
      <c r="B2065"/>
      <c r="C2065"/>
      <c r="D2065"/>
      <c r="E2065"/>
      <c r="F2065"/>
      <c r="G2065"/>
      <c r="H2065"/>
      <c r="I2065"/>
      <c r="J2065"/>
      <c r="K2065"/>
      <c r="L2065" s="3">
        <f t="shared" si="354"/>
        <v>0</v>
      </c>
      <c r="M2065" s="3">
        <f t="shared" si="355"/>
        <v>0</v>
      </c>
      <c r="N2065" s="3" t="str">
        <f t="shared" si="356"/>
        <v>WH01X-NTA</v>
      </c>
      <c r="O2065" s="2" t="str">
        <f t="shared" si="357"/>
        <v>0WH01X-NTA</v>
      </c>
      <c r="P2065" s="2">
        <f t="shared" si="358"/>
        <v>0</v>
      </c>
      <c r="Q2065" s="2">
        <f t="shared" si="359"/>
        <v>0</v>
      </c>
      <c r="R2065" s="2">
        <f t="shared" si="360"/>
        <v>0</v>
      </c>
      <c r="S2065" s="2">
        <f t="shared" si="361"/>
        <v>0</v>
      </c>
      <c r="T2065" s="2">
        <f t="shared" si="362"/>
        <v>0</v>
      </c>
    </row>
    <row r="2066" spans="1:20" hidden="1">
      <c r="A2066"/>
      <c r="B2066"/>
      <c r="C2066"/>
      <c r="D2066"/>
      <c r="E2066"/>
      <c r="F2066"/>
      <c r="G2066"/>
      <c r="H2066"/>
      <c r="I2066"/>
      <c r="J2066"/>
      <c r="K2066"/>
      <c r="L2066" s="3">
        <f t="shared" si="354"/>
        <v>0</v>
      </c>
      <c r="M2066" s="3">
        <f t="shared" si="355"/>
        <v>0</v>
      </c>
      <c r="N2066" s="3" t="str">
        <f t="shared" si="356"/>
        <v>WH01X-NTA</v>
      </c>
      <c r="O2066" s="2" t="str">
        <f t="shared" si="357"/>
        <v>0WH01X-NTA</v>
      </c>
      <c r="P2066" s="2">
        <f t="shared" si="358"/>
        <v>0</v>
      </c>
      <c r="Q2066" s="2">
        <f t="shared" si="359"/>
        <v>0</v>
      </c>
      <c r="R2066" s="2">
        <f t="shared" si="360"/>
        <v>0</v>
      </c>
      <c r="S2066" s="2">
        <f t="shared" si="361"/>
        <v>0</v>
      </c>
      <c r="T2066" s="2">
        <f t="shared" si="362"/>
        <v>0</v>
      </c>
    </row>
    <row r="2067" spans="1:20" hidden="1">
      <c r="A2067"/>
      <c r="B2067"/>
      <c r="C2067"/>
      <c r="D2067"/>
      <c r="E2067"/>
      <c r="F2067"/>
      <c r="G2067"/>
      <c r="H2067"/>
      <c r="I2067"/>
      <c r="J2067"/>
      <c r="K2067"/>
      <c r="L2067" s="3">
        <f t="shared" si="354"/>
        <v>0</v>
      </c>
      <c r="M2067" s="3">
        <f t="shared" si="355"/>
        <v>0</v>
      </c>
      <c r="N2067" s="3" t="str">
        <f t="shared" si="356"/>
        <v>WH01X-NTA</v>
      </c>
      <c r="O2067" s="2" t="str">
        <f t="shared" si="357"/>
        <v>0WH01X-NTA</v>
      </c>
      <c r="P2067" s="2">
        <f t="shared" si="358"/>
        <v>0</v>
      </c>
      <c r="Q2067" s="2">
        <f t="shared" si="359"/>
        <v>0</v>
      </c>
      <c r="R2067" s="2">
        <f t="shared" si="360"/>
        <v>0</v>
      </c>
      <c r="S2067" s="2">
        <f t="shared" si="361"/>
        <v>0</v>
      </c>
      <c r="T2067" s="2">
        <f t="shared" si="362"/>
        <v>0</v>
      </c>
    </row>
    <row r="2068" spans="1:20" hidden="1">
      <c r="A2068"/>
      <c r="B2068"/>
      <c r="C2068"/>
      <c r="D2068"/>
      <c r="E2068"/>
      <c r="F2068"/>
      <c r="G2068"/>
      <c r="H2068"/>
      <c r="I2068"/>
      <c r="J2068"/>
      <c r="K2068"/>
      <c r="L2068" s="3">
        <f t="shared" si="354"/>
        <v>0</v>
      </c>
      <c r="M2068" s="3">
        <f t="shared" si="355"/>
        <v>0</v>
      </c>
      <c r="N2068" s="3" t="str">
        <f t="shared" si="356"/>
        <v>WH01X-NTA</v>
      </c>
      <c r="O2068" s="2" t="str">
        <f t="shared" si="357"/>
        <v>0WH01X-NTA</v>
      </c>
      <c r="P2068" s="2">
        <f t="shared" si="358"/>
        <v>0</v>
      </c>
      <c r="Q2068" s="2">
        <f t="shared" si="359"/>
        <v>0</v>
      </c>
      <c r="R2068" s="2">
        <f t="shared" si="360"/>
        <v>0</v>
      </c>
      <c r="S2068" s="2">
        <f t="shared" si="361"/>
        <v>0</v>
      </c>
      <c r="T2068" s="2">
        <f t="shared" si="362"/>
        <v>0</v>
      </c>
    </row>
    <row r="2069" spans="1:20" hidden="1">
      <c r="A2069"/>
      <c r="B2069"/>
      <c r="C2069"/>
      <c r="D2069"/>
      <c r="E2069"/>
      <c r="F2069"/>
      <c r="G2069"/>
      <c r="H2069"/>
      <c r="I2069"/>
      <c r="J2069"/>
      <c r="K2069"/>
      <c r="L2069" s="3">
        <f t="shared" si="354"/>
        <v>0</v>
      </c>
      <c r="M2069" s="3">
        <f t="shared" si="355"/>
        <v>0</v>
      </c>
      <c r="N2069" s="3" t="str">
        <f t="shared" si="356"/>
        <v>WH01X-NTA</v>
      </c>
      <c r="O2069" s="2" t="str">
        <f t="shared" si="357"/>
        <v>0WH01X-NTA</v>
      </c>
      <c r="P2069" s="2">
        <f t="shared" si="358"/>
        <v>0</v>
      </c>
      <c r="Q2069" s="2">
        <f t="shared" si="359"/>
        <v>0</v>
      </c>
      <c r="R2069" s="2">
        <f t="shared" si="360"/>
        <v>0</v>
      </c>
      <c r="S2069" s="2">
        <f t="shared" si="361"/>
        <v>0</v>
      </c>
      <c r="T2069" s="2">
        <f t="shared" si="362"/>
        <v>0</v>
      </c>
    </row>
    <row r="2070" spans="1:20" hidden="1">
      <c r="A2070"/>
      <c r="B2070"/>
      <c r="C2070"/>
      <c r="D2070"/>
      <c r="E2070"/>
      <c r="F2070"/>
      <c r="G2070"/>
      <c r="H2070"/>
      <c r="I2070"/>
      <c r="J2070"/>
      <c r="K2070"/>
      <c r="L2070" s="3">
        <f t="shared" si="354"/>
        <v>0</v>
      </c>
      <c r="M2070" s="3">
        <f t="shared" si="355"/>
        <v>0</v>
      </c>
      <c r="N2070" s="3" t="str">
        <f t="shared" si="356"/>
        <v>WH01X-NTA</v>
      </c>
      <c r="O2070" s="2" t="str">
        <f t="shared" si="357"/>
        <v>0WH01X-NTA</v>
      </c>
      <c r="P2070" s="2">
        <f t="shared" si="358"/>
        <v>0</v>
      </c>
      <c r="Q2070" s="2">
        <f t="shared" si="359"/>
        <v>0</v>
      </c>
      <c r="R2070" s="2">
        <f t="shared" si="360"/>
        <v>0</v>
      </c>
      <c r="S2070" s="2">
        <f t="shared" si="361"/>
        <v>0</v>
      </c>
      <c r="T2070" s="2">
        <f t="shared" si="362"/>
        <v>0</v>
      </c>
    </row>
    <row r="2071" spans="1:20" hidden="1">
      <c r="A2071"/>
      <c r="B2071"/>
      <c r="C2071"/>
      <c r="D2071"/>
      <c r="E2071"/>
      <c r="F2071"/>
      <c r="G2071"/>
      <c r="H2071"/>
      <c r="I2071"/>
      <c r="J2071"/>
      <c r="K2071"/>
      <c r="L2071" s="3">
        <f t="shared" si="354"/>
        <v>0</v>
      </c>
      <c r="M2071" s="3">
        <f t="shared" si="355"/>
        <v>0</v>
      </c>
      <c r="N2071" s="3" t="str">
        <f t="shared" si="356"/>
        <v>WH01X-NTA</v>
      </c>
      <c r="O2071" s="2" t="str">
        <f t="shared" si="357"/>
        <v>0WH01X-NTA</v>
      </c>
      <c r="P2071" s="2">
        <f t="shared" si="358"/>
        <v>0</v>
      </c>
      <c r="Q2071" s="2">
        <f t="shared" si="359"/>
        <v>0</v>
      </c>
      <c r="R2071" s="2">
        <f t="shared" si="360"/>
        <v>0</v>
      </c>
      <c r="S2071" s="2">
        <f t="shared" si="361"/>
        <v>0</v>
      </c>
      <c r="T2071" s="2">
        <f t="shared" si="362"/>
        <v>0</v>
      </c>
    </row>
    <row r="2072" spans="1:20" hidden="1">
      <c r="A2072"/>
      <c r="B2072"/>
      <c r="C2072"/>
      <c r="D2072"/>
      <c r="E2072"/>
      <c r="F2072"/>
      <c r="G2072"/>
      <c r="H2072"/>
      <c r="I2072"/>
      <c r="J2072"/>
      <c r="K2072"/>
      <c r="L2072" s="3">
        <f t="shared" si="354"/>
        <v>0</v>
      </c>
      <c r="M2072" s="3">
        <f t="shared" si="355"/>
        <v>0</v>
      </c>
      <c r="N2072" s="3" t="str">
        <f t="shared" si="356"/>
        <v>WH01X-NTA</v>
      </c>
      <c r="O2072" s="2" t="str">
        <f t="shared" si="357"/>
        <v>0WH01X-NTA</v>
      </c>
      <c r="P2072" s="2">
        <f t="shared" si="358"/>
        <v>0</v>
      </c>
      <c r="Q2072" s="2">
        <f t="shared" si="359"/>
        <v>0</v>
      </c>
      <c r="R2072" s="2">
        <f t="shared" si="360"/>
        <v>0</v>
      </c>
      <c r="S2072" s="2">
        <f t="shared" si="361"/>
        <v>0</v>
      </c>
      <c r="T2072" s="2">
        <f t="shared" si="362"/>
        <v>0</v>
      </c>
    </row>
    <row r="2073" spans="1:20" hidden="1">
      <c r="A2073"/>
      <c r="B2073"/>
      <c r="C2073"/>
      <c r="D2073"/>
      <c r="E2073"/>
      <c r="F2073"/>
      <c r="G2073"/>
      <c r="H2073"/>
      <c r="I2073"/>
      <c r="J2073"/>
      <c r="K2073"/>
      <c r="L2073" s="3">
        <f t="shared" si="354"/>
        <v>0</v>
      </c>
      <c r="M2073" s="3">
        <f t="shared" si="355"/>
        <v>0</v>
      </c>
      <c r="N2073" s="3" t="str">
        <f t="shared" si="356"/>
        <v>WH01X-NTA</v>
      </c>
      <c r="O2073" s="2" t="str">
        <f t="shared" si="357"/>
        <v>0WH01X-NTA</v>
      </c>
      <c r="P2073" s="2">
        <f t="shared" si="358"/>
        <v>0</v>
      </c>
      <c r="Q2073" s="2">
        <f t="shared" si="359"/>
        <v>0</v>
      </c>
      <c r="R2073" s="2">
        <f t="shared" si="360"/>
        <v>0</v>
      </c>
      <c r="S2073" s="2">
        <f t="shared" si="361"/>
        <v>0</v>
      </c>
      <c r="T2073" s="2">
        <f t="shared" si="362"/>
        <v>0</v>
      </c>
    </row>
    <row r="2074" spans="1:20" hidden="1">
      <c r="A2074"/>
      <c r="B2074"/>
      <c r="C2074"/>
      <c r="D2074"/>
      <c r="E2074"/>
      <c r="F2074"/>
      <c r="G2074"/>
      <c r="H2074"/>
      <c r="I2074"/>
      <c r="J2074"/>
      <c r="K2074"/>
      <c r="L2074" s="3">
        <f t="shared" si="354"/>
        <v>0</v>
      </c>
      <c r="M2074" s="3">
        <f t="shared" si="355"/>
        <v>0</v>
      </c>
      <c r="N2074" s="3" t="str">
        <f t="shared" si="356"/>
        <v>WH01X-NTA</v>
      </c>
      <c r="O2074" s="2" t="str">
        <f t="shared" si="357"/>
        <v>0WH01X-NTA</v>
      </c>
      <c r="P2074" s="2">
        <f t="shared" si="358"/>
        <v>0</v>
      </c>
      <c r="Q2074" s="2">
        <f t="shared" si="359"/>
        <v>0</v>
      </c>
      <c r="R2074" s="2">
        <f t="shared" si="360"/>
        <v>0</v>
      </c>
      <c r="S2074" s="2">
        <f t="shared" si="361"/>
        <v>0</v>
      </c>
      <c r="T2074" s="2">
        <f t="shared" si="362"/>
        <v>0</v>
      </c>
    </row>
    <row r="2075" spans="1:20" hidden="1">
      <c r="A2075"/>
      <c r="B2075"/>
      <c r="C2075"/>
      <c r="D2075"/>
      <c r="E2075"/>
      <c r="F2075"/>
      <c r="G2075"/>
      <c r="H2075"/>
      <c r="I2075"/>
      <c r="J2075"/>
      <c r="K2075"/>
      <c r="L2075" s="3">
        <f t="shared" si="354"/>
        <v>0</v>
      </c>
      <c r="M2075" s="3">
        <f t="shared" si="355"/>
        <v>0</v>
      </c>
      <c r="N2075" s="3" t="str">
        <f t="shared" si="356"/>
        <v>WH01X-NTA</v>
      </c>
      <c r="O2075" s="2" t="str">
        <f t="shared" si="357"/>
        <v>0WH01X-NTA</v>
      </c>
      <c r="P2075" s="2">
        <f t="shared" si="358"/>
        <v>0</v>
      </c>
      <c r="Q2075" s="2">
        <f t="shared" si="359"/>
        <v>0</v>
      </c>
      <c r="R2075" s="2">
        <f t="shared" si="360"/>
        <v>0</v>
      </c>
      <c r="S2075" s="2">
        <f t="shared" si="361"/>
        <v>0</v>
      </c>
      <c r="T2075" s="2">
        <f t="shared" si="362"/>
        <v>0</v>
      </c>
    </row>
    <row r="2076" spans="1:20" hidden="1">
      <c r="A2076"/>
      <c r="B2076"/>
      <c r="C2076"/>
      <c r="D2076"/>
      <c r="E2076"/>
      <c r="F2076"/>
      <c r="G2076"/>
      <c r="H2076"/>
      <c r="I2076"/>
      <c r="J2076"/>
      <c r="K2076"/>
      <c r="L2076" s="3">
        <f t="shared" si="354"/>
        <v>0</v>
      </c>
      <c r="M2076" s="3">
        <f t="shared" si="355"/>
        <v>0</v>
      </c>
      <c r="N2076" s="3" t="str">
        <f t="shared" si="356"/>
        <v>WH01X-NTA</v>
      </c>
      <c r="O2076" s="2" t="str">
        <f t="shared" si="357"/>
        <v>0WH01X-NTA</v>
      </c>
      <c r="P2076" s="2">
        <f t="shared" si="358"/>
        <v>0</v>
      </c>
      <c r="Q2076" s="2">
        <f t="shared" si="359"/>
        <v>0</v>
      </c>
      <c r="R2076" s="2">
        <f t="shared" si="360"/>
        <v>0</v>
      </c>
      <c r="S2076" s="2">
        <f t="shared" si="361"/>
        <v>0</v>
      </c>
      <c r="T2076" s="2">
        <f t="shared" si="362"/>
        <v>0</v>
      </c>
    </row>
    <row r="2077" spans="1:20" hidden="1">
      <c r="A2077"/>
      <c r="B2077"/>
      <c r="C2077"/>
      <c r="D2077"/>
      <c r="E2077"/>
      <c r="F2077"/>
      <c r="G2077"/>
      <c r="H2077"/>
      <c r="I2077"/>
      <c r="J2077"/>
      <c r="K2077"/>
      <c r="L2077" s="3">
        <f t="shared" si="354"/>
        <v>0</v>
      </c>
      <c r="M2077" s="3">
        <f t="shared" si="355"/>
        <v>0</v>
      </c>
      <c r="N2077" s="3" t="str">
        <f t="shared" si="356"/>
        <v>WH01X-NTA</v>
      </c>
      <c r="O2077" s="2" t="str">
        <f t="shared" si="357"/>
        <v>0WH01X-NTA</v>
      </c>
      <c r="P2077" s="2">
        <f t="shared" si="358"/>
        <v>0</v>
      </c>
      <c r="Q2077" s="2">
        <f t="shared" si="359"/>
        <v>0</v>
      </c>
      <c r="R2077" s="2">
        <f t="shared" si="360"/>
        <v>0</v>
      </c>
      <c r="S2077" s="2">
        <f t="shared" si="361"/>
        <v>0</v>
      </c>
      <c r="T2077" s="2">
        <f t="shared" si="362"/>
        <v>0</v>
      </c>
    </row>
    <row r="2078" spans="1:20" hidden="1">
      <c r="A2078"/>
      <c r="B2078"/>
      <c r="C2078"/>
      <c r="D2078"/>
      <c r="E2078"/>
      <c r="F2078"/>
      <c r="G2078"/>
      <c r="H2078"/>
      <c r="I2078"/>
      <c r="J2078"/>
      <c r="K2078"/>
      <c r="L2078" s="3">
        <f t="shared" si="354"/>
        <v>0</v>
      </c>
      <c r="M2078" s="3">
        <f t="shared" si="355"/>
        <v>0</v>
      </c>
      <c r="N2078" s="3" t="str">
        <f t="shared" si="356"/>
        <v>WH01X-NTA</v>
      </c>
      <c r="O2078" s="2" t="str">
        <f t="shared" si="357"/>
        <v>0WH01X-NTA</v>
      </c>
      <c r="P2078" s="2">
        <f t="shared" si="358"/>
        <v>0</v>
      </c>
      <c r="Q2078" s="2">
        <f t="shared" si="359"/>
        <v>0</v>
      </c>
      <c r="R2078" s="2">
        <f t="shared" si="360"/>
        <v>0</v>
      </c>
      <c r="S2078" s="2">
        <f t="shared" si="361"/>
        <v>0</v>
      </c>
      <c r="T2078" s="2">
        <f t="shared" si="362"/>
        <v>0</v>
      </c>
    </row>
    <row r="2079" spans="1:20" hidden="1">
      <c r="A2079"/>
      <c r="B2079"/>
      <c r="C2079"/>
      <c r="D2079"/>
      <c r="E2079"/>
      <c r="F2079"/>
      <c r="G2079"/>
      <c r="H2079"/>
      <c r="I2079"/>
      <c r="J2079"/>
      <c r="K2079"/>
      <c r="L2079" s="3">
        <f t="shared" si="354"/>
        <v>0</v>
      </c>
      <c r="M2079" s="3">
        <f t="shared" si="355"/>
        <v>0</v>
      </c>
      <c r="N2079" s="3" t="str">
        <f t="shared" si="356"/>
        <v>WH01X-NTA</v>
      </c>
      <c r="O2079" s="2" t="str">
        <f t="shared" si="357"/>
        <v>0WH01X-NTA</v>
      </c>
      <c r="P2079" s="2">
        <f t="shared" si="358"/>
        <v>0</v>
      </c>
      <c r="Q2079" s="2">
        <f t="shared" si="359"/>
        <v>0</v>
      </c>
      <c r="R2079" s="2">
        <f t="shared" si="360"/>
        <v>0</v>
      </c>
      <c r="S2079" s="2">
        <f t="shared" si="361"/>
        <v>0</v>
      </c>
      <c r="T2079" s="2">
        <f t="shared" si="362"/>
        <v>0</v>
      </c>
    </row>
    <row r="2080" spans="1:20" hidden="1">
      <c r="A2080"/>
      <c r="B2080"/>
      <c r="C2080"/>
      <c r="D2080"/>
      <c r="E2080"/>
      <c r="F2080"/>
      <c r="G2080"/>
      <c r="H2080"/>
      <c r="I2080"/>
      <c r="J2080"/>
      <c r="K2080"/>
      <c r="L2080" s="3">
        <f t="shared" si="354"/>
        <v>0</v>
      </c>
      <c r="M2080" s="3">
        <f t="shared" si="355"/>
        <v>0</v>
      </c>
      <c r="N2080" s="3" t="str">
        <f t="shared" si="356"/>
        <v>WH01X-NTA</v>
      </c>
      <c r="O2080" s="2" t="str">
        <f t="shared" si="357"/>
        <v>0WH01X-NTA</v>
      </c>
      <c r="P2080" s="2">
        <f t="shared" si="358"/>
        <v>0</v>
      </c>
      <c r="Q2080" s="2">
        <f t="shared" si="359"/>
        <v>0</v>
      </c>
      <c r="R2080" s="2">
        <f t="shared" si="360"/>
        <v>0</v>
      </c>
      <c r="S2080" s="2">
        <f t="shared" si="361"/>
        <v>0</v>
      </c>
      <c r="T2080" s="2">
        <f t="shared" si="362"/>
        <v>0</v>
      </c>
    </row>
    <row r="2081" spans="1:20" hidden="1">
      <c r="A2081"/>
      <c r="B2081"/>
      <c r="C2081"/>
      <c r="D2081"/>
      <c r="E2081"/>
      <c r="F2081"/>
      <c r="G2081"/>
      <c r="H2081"/>
      <c r="I2081"/>
      <c r="J2081"/>
      <c r="K2081"/>
      <c r="L2081" s="3">
        <f t="shared" si="354"/>
        <v>0</v>
      </c>
      <c r="M2081" s="3">
        <f t="shared" si="355"/>
        <v>0</v>
      </c>
      <c r="N2081" s="3" t="str">
        <f t="shared" si="356"/>
        <v>WH01X-NTA</v>
      </c>
      <c r="O2081" s="2" t="str">
        <f t="shared" si="357"/>
        <v>0WH01X-NTA</v>
      </c>
      <c r="P2081" s="2">
        <f t="shared" si="358"/>
        <v>0</v>
      </c>
      <c r="Q2081" s="2">
        <f t="shared" si="359"/>
        <v>0</v>
      </c>
      <c r="R2081" s="2">
        <f t="shared" si="360"/>
        <v>0</v>
      </c>
      <c r="S2081" s="2">
        <f t="shared" si="361"/>
        <v>0</v>
      </c>
      <c r="T2081" s="2">
        <f t="shared" si="362"/>
        <v>0</v>
      </c>
    </row>
    <row r="2082" spans="1:20" hidden="1">
      <c r="A2082"/>
      <c r="B2082"/>
      <c r="C2082"/>
      <c r="D2082"/>
      <c r="E2082"/>
      <c r="F2082"/>
      <c r="G2082"/>
      <c r="H2082"/>
      <c r="I2082"/>
      <c r="J2082"/>
      <c r="K2082"/>
      <c r="L2082" s="3">
        <f t="shared" si="354"/>
        <v>0</v>
      </c>
      <c r="M2082" s="3">
        <f t="shared" si="355"/>
        <v>0</v>
      </c>
      <c r="N2082" s="3" t="str">
        <f t="shared" si="356"/>
        <v>WH01X-NTA</v>
      </c>
      <c r="O2082" s="2" t="str">
        <f t="shared" si="357"/>
        <v>0WH01X-NTA</v>
      </c>
      <c r="P2082" s="2">
        <f t="shared" si="358"/>
        <v>0</v>
      </c>
      <c r="Q2082" s="2">
        <f t="shared" si="359"/>
        <v>0</v>
      </c>
      <c r="R2082" s="2">
        <f t="shared" si="360"/>
        <v>0</v>
      </c>
      <c r="S2082" s="2">
        <f t="shared" si="361"/>
        <v>0</v>
      </c>
      <c r="T2082" s="2">
        <f t="shared" si="362"/>
        <v>0</v>
      </c>
    </row>
    <row r="2083" spans="1:20" hidden="1">
      <c r="A2083"/>
      <c r="B2083"/>
      <c r="C2083"/>
      <c r="D2083"/>
      <c r="E2083"/>
      <c r="F2083"/>
      <c r="G2083"/>
      <c r="H2083"/>
      <c r="I2083"/>
      <c r="J2083"/>
      <c r="K2083"/>
      <c r="L2083" s="3">
        <f t="shared" si="354"/>
        <v>0</v>
      </c>
      <c r="M2083" s="3">
        <f t="shared" si="355"/>
        <v>0</v>
      </c>
      <c r="N2083" s="3" t="str">
        <f t="shared" si="356"/>
        <v>WH01X-NTA</v>
      </c>
      <c r="O2083" s="2" t="str">
        <f t="shared" si="357"/>
        <v>0WH01X-NTA</v>
      </c>
      <c r="P2083" s="2">
        <f t="shared" si="358"/>
        <v>0</v>
      </c>
      <c r="Q2083" s="2">
        <f t="shared" si="359"/>
        <v>0</v>
      </c>
      <c r="R2083" s="2">
        <f t="shared" si="360"/>
        <v>0</v>
      </c>
      <c r="S2083" s="2">
        <f t="shared" si="361"/>
        <v>0</v>
      </c>
      <c r="T2083" s="2">
        <f t="shared" si="362"/>
        <v>0</v>
      </c>
    </row>
    <row r="2084" spans="1:20" hidden="1">
      <c r="A2084"/>
      <c r="B2084"/>
      <c r="C2084"/>
      <c r="D2084"/>
      <c r="E2084"/>
      <c r="F2084"/>
      <c r="G2084"/>
      <c r="H2084"/>
      <c r="I2084"/>
      <c r="J2084"/>
      <c r="K2084"/>
      <c r="L2084" s="3">
        <f t="shared" si="354"/>
        <v>0</v>
      </c>
      <c r="M2084" s="3">
        <f t="shared" si="355"/>
        <v>0</v>
      </c>
      <c r="N2084" s="3" t="str">
        <f t="shared" si="356"/>
        <v>WH01X-NTA</v>
      </c>
      <c r="O2084" s="2" t="str">
        <f t="shared" si="357"/>
        <v>0WH01X-NTA</v>
      </c>
      <c r="P2084" s="2">
        <f t="shared" si="358"/>
        <v>0</v>
      </c>
      <c r="Q2084" s="2">
        <f t="shared" si="359"/>
        <v>0</v>
      </c>
      <c r="R2084" s="2">
        <f t="shared" si="360"/>
        <v>0</v>
      </c>
      <c r="S2084" s="2">
        <f t="shared" si="361"/>
        <v>0</v>
      </c>
      <c r="T2084" s="2">
        <f t="shared" si="362"/>
        <v>0</v>
      </c>
    </row>
    <row r="2085" spans="1:20" hidden="1">
      <c r="A2085"/>
      <c r="B2085"/>
      <c r="C2085"/>
      <c r="D2085"/>
      <c r="E2085"/>
      <c r="F2085"/>
      <c r="G2085"/>
      <c r="H2085"/>
      <c r="I2085"/>
      <c r="J2085"/>
      <c r="K2085"/>
      <c r="L2085" s="3">
        <f t="shared" si="354"/>
        <v>0</v>
      </c>
      <c r="M2085" s="3">
        <f t="shared" si="355"/>
        <v>0</v>
      </c>
      <c r="N2085" s="3" t="str">
        <f t="shared" si="356"/>
        <v>WH01X-NTA</v>
      </c>
      <c r="O2085" s="2" t="str">
        <f t="shared" si="357"/>
        <v>0WH01X-NTA</v>
      </c>
      <c r="P2085" s="2">
        <f t="shared" si="358"/>
        <v>0</v>
      </c>
      <c r="Q2085" s="2">
        <f t="shared" si="359"/>
        <v>0</v>
      </c>
      <c r="R2085" s="2">
        <f t="shared" si="360"/>
        <v>0</v>
      </c>
      <c r="S2085" s="2">
        <f t="shared" si="361"/>
        <v>0</v>
      </c>
      <c r="T2085" s="2">
        <f t="shared" si="362"/>
        <v>0</v>
      </c>
    </row>
    <row r="2086" spans="1:20" hidden="1">
      <c r="A2086"/>
      <c r="B2086"/>
      <c r="C2086"/>
      <c r="D2086"/>
      <c r="E2086"/>
      <c r="F2086"/>
      <c r="G2086"/>
      <c r="H2086"/>
      <c r="I2086"/>
      <c r="J2086"/>
      <c r="K2086"/>
      <c r="L2086" s="3">
        <f t="shared" si="354"/>
        <v>0</v>
      </c>
      <c r="M2086" s="3">
        <f t="shared" si="355"/>
        <v>0</v>
      </c>
      <c r="N2086" s="3" t="str">
        <f t="shared" si="356"/>
        <v>WH01X-NTA</v>
      </c>
      <c r="O2086" s="2" t="str">
        <f t="shared" si="357"/>
        <v>0WH01X-NTA</v>
      </c>
      <c r="P2086" s="2">
        <f t="shared" si="358"/>
        <v>0</v>
      </c>
      <c r="Q2086" s="2">
        <f t="shared" si="359"/>
        <v>0</v>
      </c>
      <c r="R2086" s="2">
        <f t="shared" si="360"/>
        <v>0</v>
      </c>
      <c r="S2086" s="2">
        <f t="shared" si="361"/>
        <v>0</v>
      </c>
      <c r="T2086" s="2">
        <f t="shared" si="362"/>
        <v>0</v>
      </c>
    </row>
    <row r="2087" spans="1:20" hidden="1">
      <c r="A2087"/>
      <c r="B2087"/>
      <c r="C2087"/>
      <c r="D2087"/>
      <c r="E2087"/>
      <c r="F2087"/>
      <c r="G2087"/>
      <c r="H2087"/>
      <c r="I2087"/>
      <c r="J2087"/>
      <c r="K2087"/>
      <c r="L2087" s="3">
        <f t="shared" si="354"/>
        <v>0</v>
      </c>
      <c r="M2087" s="3">
        <f t="shared" si="355"/>
        <v>0</v>
      </c>
      <c r="N2087" s="3" t="str">
        <f t="shared" si="356"/>
        <v>WH01X-NTA</v>
      </c>
      <c r="O2087" s="2" t="str">
        <f t="shared" si="357"/>
        <v>0WH01X-NTA</v>
      </c>
      <c r="P2087" s="2">
        <f t="shared" si="358"/>
        <v>0</v>
      </c>
      <c r="Q2087" s="2">
        <f t="shared" si="359"/>
        <v>0</v>
      </c>
      <c r="R2087" s="2">
        <f t="shared" si="360"/>
        <v>0</v>
      </c>
      <c r="S2087" s="2">
        <f t="shared" si="361"/>
        <v>0</v>
      </c>
      <c r="T2087" s="2">
        <f t="shared" si="362"/>
        <v>0</v>
      </c>
    </row>
    <row r="2088" spans="1:20" hidden="1">
      <c r="A2088"/>
      <c r="B2088"/>
      <c r="C2088"/>
      <c r="D2088"/>
      <c r="E2088"/>
      <c r="F2088"/>
      <c r="G2088"/>
      <c r="H2088"/>
      <c r="I2088"/>
      <c r="J2088"/>
      <c r="K2088"/>
      <c r="L2088" s="3">
        <f t="shared" si="354"/>
        <v>0</v>
      </c>
      <c r="M2088" s="3">
        <f t="shared" si="355"/>
        <v>0</v>
      </c>
      <c r="N2088" s="3" t="str">
        <f t="shared" si="356"/>
        <v>WH01X-NTA</v>
      </c>
      <c r="O2088" s="2" t="str">
        <f t="shared" si="357"/>
        <v>0WH01X-NTA</v>
      </c>
      <c r="P2088" s="2">
        <f t="shared" si="358"/>
        <v>0</v>
      </c>
      <c r="Q2088" s="2">
        <f t="shared" si="359"/>
        <v>0</v>
      </c>
      <c r="R2088" s="2">
        <f t="shared" si="360"/>
        <v>0</v>
      </c>
      <c r="S2088" s="2">
        <f t="shared" si="361"/>
        <v>0</v>
      </c>
      <c r="T2088" s="2">
        <f t="shared" si="362"/>
        <v>0</v>
      </c>
    </row>
    <row r="2089" spans="1:20" hidden="1">
      <c r="A2089"/>
      <c r="B2089"/>
      <c r="C2089"/>
      <c r="D2089"/>
      <c r="E2089"/>
      <c r="F2089"/>
      <c r="G2089"/>
      <c r="H2089"/>
      <c r="I2089"/>
      <c r="J2089"/>
      <c r="K2089"/>
      <c r="L2089" s="3">
        <f t="shared" si="354"/>
        <v>0</v>
      </c>
      <c r="M2089" s="3">
        <f t="shared" si="355"/>
        <v>0</v>
      </c>
      <c r="N2089" s="3" t="str">
        <f t="shared" si="356"/>
        <v>WH01X-NTA</v>
      </c>
      <c r="O2089" s="2" t="str">
        <f t="shared" si="357"/>
        <v>0WH01X-NTA</v>
      </c>
      <c r="P2089" s="2">
        <f t="shared" si="358"/>
        <v>0</v>
      </c>
      <c r="Q2089" s="2">
        <f t="shared" si="359"/>
        <v>0</v>
      </c>
      <c r="R2089" s="2">
        <f t="shared" si="360"/>
        <v>0</v>
      </c>
      <c r="S2089" s="2">
        <f t="shared" si="361"/>
        <v>0</v>
      </c>
      <c r="T2089" s="2">
        <f t="shared" si="362"/>
        <v>0</v>
      </c>
    </row>
    <row r="2090" spans="1:20" hidden="1">
      <c r="A2090"/>
      <c r="B2090"/>
      <c r="C2090"/>
      <c r="D2090"/>
      <c r="E2090"/>
      <c r="F2090"/>
      <c r="G2090"/>
      <c r="H2090"/>
      <c r="I2090"/>
      <c r="J2090"/>
      <c r="K2090"/>
      <c r="L2090" s="3">
        <f t="shared" si="354"/>
        <v>0</v>
      </c>
      <c r="M2090" s="3">
        <f t="shared" si="355"/>
        <v>0</v>
      </c>
      <c r="N2090" s="3" t="str">
        <f t="shared" si="356"/>
        <v>WH01X-NTA</v>
      </c>
      <c r="O2090" s="2" t="str">
        <f t="shared" si="357"/>
        <v>0WH01X-NTA</v>
      </c>
      <c r="P2090" s="2">
        <f t="shared" si="358"/>
        <v>0</v>
      </c>
      <c r="Q2090" s="2">
        <f t="shared" si="359"/>
        <v>0</v>
      </c>
      <c r="R2090" s="2">
        <f t="shared" si="360"/>
        <v>0</v>
      </c>
      <c r="S2090" s="2">
        <f t="shared" si="361"/>
        <v>0</v>
      </c>
      <c r="T2090" s="2">
        <f t="shared" si="362"/>
        <v>0</v>
      </c>
    </row>
    <row r="2091" spans="1:20" hidden="1">
      <c r="A2091"/>
      <c r="B2091"/>
      <c r="C2091"/>
      <c r="D2091"/>
      <c r="E2091"/>
      <c r="F2091"/>
      <c r="G2091"/>
      <c r="H2091"/>
      <c r="I2091"/>
      <c r="J2091"/>
      <c r="K2091"/>
      <c r="L2091" s="3">
        <f t="shared" si="354"/>
        <v>0</v>
      </c>
      <c r="M2091" s="3">
        <f t="shared" si="355"/>
        <v>0</v>
      </c>
      <c r="N2091" s="3" t="str">
        <f t="shared" si="356"/>
        <v>WH01X-NTA</v>
      </c>
      <c r="O2091" s="2" t="str">
        <f t="shared" si="357"/>
        <v>0WH01X-NTA</v>
      </c>
      <c r="P2091" s="2">
        <f t="shared" si="358"/>
        <v>0</v>
      </c>
      <c r="Q2091" s="2">
        <f t="shared" si="359"/>
        <v>0</v>
      </c>
      <c r="R2091" s="2">
        <f t="shared" si="360"/>
        <v>0</v>
      </c>
      <c r="S2091" s="2">
        <f t="shared" si="361"/>
        <v>0</v>
      </c>
      <c r="T2091" s="2">
        <f t="shared" si="362"/>
        <v>0</v>
      </c>
    </row>
    <row r="2092" spans="1:20" hidden="1">
      <c r="A2092"/>
      <c r="B2092"/>
      <c r="C2092"/>
      <c r="D2092"/>
      <c r="E2092"/>
      <c r="F2092"/>
      <c r="G2092"/>
      <c r="H2092"/>
      <c r="I2092"/>
      <c r="J2092"/>
      <c r="K2092"/>
      <c r="L2092" s="3">
        <f t="shared" si="354"/>
        <v>0</v>
      </c>
      <c r="M2092" s="3">
        <f t="shared" si="355"/>
        <v>0</v>
      </c>
      <c r="N2092" s="3" t="str">
        <f t="shared" si="356"/>
        <v>WH01X-NTA</v>
      </c>
      <c r="O2092" s="2" t="str">
        <f t="shared" si="357"/>
        <v>0WH01X-NTA</v>
      </c>
      <c r="P2092" s="2">
        <f t="shared" si="358"/>
        <v>0</v>
      </c>
      <c r="Q2092" s="2">
        <f t="shared" si="359"/>
        <v>0</v>
      </c>
      <c r="R2092" s="2">
        <f t="shared" si="360"/>
        <v>0</v>
      </c>
      <c r="S2092" s="2">
        <f t="shared" si="361"/>
        <v>0</v>
      </c>
      <c r="T2092" s="2">
        <f t="shared" si="362"/>
        <v>0</v>
      </c>
    </row>
    <row r="2093" spans="1:20" hidden="1">
      <c r="A2093"/>
      <c r="B2093"/>
      <c r="C2093"/>
      <c r="D2093"/>
      <c r="E2093"/>
      <c r="F2093"/>
      <c r="G2093"/>
      <c r="H2093"/>
      <c r="I2093"/>
      <c r="J2093"/>
      <c r="K2093"/>
      <c r="L2093" s="3">
        <f t="shared" si="354"/>
        <v>0</v>
      </c>
      <c r="M2093" s="3">
        <f t="shared" si="355"/>
        <v>0</v>
      </c>
      <c r="N2093" s="3" t="str">
        <f t="shared" si="356"/>
        <v>WH01X-NTA</v>
      </c>
      <c r="O2093" s="2" t="str">
        <f t="shared" si="357"/>
        <v>0WH01X-NTA</v>
      </c>
      <c r="P2093" s="2">
        <f t="shared" si="358"/>
        <v>0</v>
      </c>
      <c r="Q2093" s="2">
        <f t="shared" si="359"/>
        <v>0</v>
      </c>
      <c r="R2093" s="2">
        <f t="shared" si="360"/>
        <v>0</v>
      </c>
      <c r="S2093" s="2">
        <f t="shared" si="361"/>
        <v>0</v>
      </c>
      <c r="T2093" s="2">
        <f t="shared" si="362"/>
        <v>0</v>
      </c>
    </row>
    <row r="2094" spans="1:20" hidden="1">
      <c r="A2094"/>
      <c r="B2094"/>
      <c r="C2094"/>
      <c r="D2094"/>
      <c r="E2094"/>
      <c r="F2094"/>
      <c r="G2094"/>
      <c r="H2094"/>
      <c r="I2094"/>
      <c r="J2094"/>
      <c r="K2094"/>
      <c r="L2094" s="3">
        <f t="shared" si="354"/>
        <v>0</v>
      </c>
      <c r="M2094" s="3">
        <f t="shared" si="355"/>
        <v>0</v>
      </c>
      <c r="N2094" s="3" t="str">
        <f t="shared" si="356"/>
        <v>WH01X-NTA</v>
      </c>
      <c r="O2094" s="2" t="str">
        <f t="shared" si="357"/>
        <v>0WH01X-NTA</v>
      </c>
      <c r="P2094" s="2">
        <f t="shared" si="358"/>
        <v>0</v>
      </c>
      <c r="Q2094" s="2">
        <f t="shared" si="359"/>
        <v>0</v>
      </c>
      <c r="R2094" s="2">
        <f t="shared" si="360"/>
        <v>0</v>
      </c>
      <c r="S2094" s="2">
        <f t="shared" si="361"/>
        <v>0</v>
      </c>
      <c r="T2094" s="2">
        <f t="shared" si="362"/>
        <v>0</v>
      </c>
    </row>
    <row r="2095" spans="1:20" hidden="1">
      <c r="A2095"/>
      <c r="B2095"/>
      <c r="C2095"/>
      <c r="D2095"/>
      <c r="E2095"/>
      <c r="F2095"/>
      <c r="G2095"/>
      <c r="H2095"/>
      <c r="I2095"/>
      <c r="J2095"/>
      <c r="K2095"/>
      <c r="L2095" s="3">
        <f t="shared" si="354"/>
        <v>0</v>
      </c>
      <c r="M2095" s="3">
        <f t="shared" si="355"/>
        <v>0</v>
      </c>
      <c r="N2095" s="3" t="str">
        <f t="shared" si="356"/>
        <v>WH01X-NTA</v>
      </c>
      <c r="O2095" s="2" t="str">
        <f t="shared" si="357"/>
        <v>0WH01X-NTA</v>
      </c>
      <c r="P2095" s="2">
        <f t="shared" si="358"/>
        <v>0</v>
      </c>
      <c r="Q2095" s="2">
        <f t="shared" si="359"/>
        <v>0</v>
      </c>
      <c r="R2095" s="2">
        <f t="shared" si="360"/>
        <v>0</v>
      </c>
      <c r="S2095" s="2">
        <f t="shared" si="361"/>
        <v>0</v>
      </c>
      <c r="T2095" s="2">
        <f t="shared" si="362"/>
        <v>0</v>
      </c>
    </row>
    <row r="2096" spans="1:20" hidden="1">
      <c r="A2096"/>
      <c r="B2096"/>
      <c r="C2096"/>
      <c r="D2096"/>
      <c r="E2096"/>
      <c r="F2096"/>
      <c r="G2096"/>
      <c r="H2096"/>
      <c r="I2096"/>
      <c r="J2096"/>
      <c r="K2096"/>
      <c r="L2096" s="3">
        <f t="shared" si="354"/>
        <v>0</v>
      </c>
      <c r="M2096" s="3">
        <f t="shared" si="355"/>
        <v>0</v>
      </c>
      <c r="N2096" s="3" t="str">
        <f t="shared" si="356"/>
        <v>WH01X-NTA</v>
      </c>
      <c r="O2096" s="2" t="str">
        <f t="shared" si="357"/>
        <v>0WH01X-NTA</v>
      </c>
      <c r="P2096" s="2">
        <f t="shared" si="358"/>
        <v>0</v>
      </c>
      <c r="Q2096" s="2">
        <f t="shared" si="359"/>
        <v>0</v>
      </c>
      <c r="R2096" s="2">
        <f t="shared" si="360"/>
        <v>0</v>
      </c>
      <c r="S2096" s="2">
        <f t="shared" si="361"/>
        <v>0</v>
      </c>
      <c r="T2096" s="2">
        <f t="shared" si="362"/>
        <v>0</v>
      </c>
    </row>
    <row r="2097" spans="1:20" hidden="1">
      <c r="A2097"/>
      <c r="B2097"/>
      <c r="C2097"/>
      <c r="D2097"/>
      <c r="E2097"/>
      <c r="F2097"/>
      <c r="G2097"/>
      <c r="H2097"/>
      <c r="I2097"/>
      <c r="J2097"/>
      <c r="K2097"/>
      <c r="L2097" s="3">
        <f t="shared" si="354"/>
        <v>0</v>
      </c>
      <c r="M2097" s="3">
        <f t="shared" si="355"/>
        <v>0</v>
      </c>
      <c r="N2097" s="3" t="str">
        <f t="shared" si="356"/>
        <v>WH01X-NTA</v>
      </c>
      <c r="O2097" s="2" t="str">
        <f t="shared" si="357"/>
        <v>0WH01X-NTA</v>
      </c>
      <c r="P2097" s="2">
        <f t="shared" si="358"/>
        <v>0</v>
      </c>
      <c r="Q2097" s="2">
        <f t="shared" si="359"/>
        <v>0</v>
      </c>
      <c r="R2097" s="2">
        <f t="shared" si="360"/>
        <v>0</v>
      </c>
      <c r="S2097" s="2">
        <f t="shared" si="361"/>
        <v>0</v>
      </c>
      <c r="T2097" s="2">
        <f t="shared" si="362"/>
        <v>0</v>
      </c>
    </row>
    <row r="2098" spans="1:20" hidden="1">
      <c r="A2098"/>
      <c r="B2098"/>
      <c r="C2098"/>
      <c r="D2098"/>
      <c r="E2098"/>
      <c r="F2098"/>
      <c r="G2098"/>
      <c r="H2098"/>
      <c r="I2098"/>
      <c r="J2098"/>
      <c r="K2098"/>
      <c r="L2098" s="3">
        <f t="shared" si="354"/>
        <v>0</v>
      </c>
      <c r="M2098" s="3">
        <f t="shared" si="355"/>
        <v>0</v>
      </c>
      <c r="N2098" s="3" t="str">
        <f t="shared" si="356"/>
        <v>WH01X-NTA</v>
      </c>
      <c r="O2098" s="2" t="str">
        <f t="shared" si="357"/>
        <v>0WH01X-NTA</v>
      </c>
      <c r="P2098" s="2">
        <f t="shared" si="358"/>
        <v>0</v>
      </c>
      <c r="Q2098" s="2">
        <f t="shared" si="359"/>
        <v>0</v>
      </c>
      <c r="R2098" s="2">
        <f t="shared" si="360"/>
        <v>0</v>
      </c>
      <c r="S2098" s="2">
        <f t="shared" si="361"/>
        <v>0</v>
      </c>
      <c r="T2098" s="2">
        <f t="shared" si="362"/>
        <v>0</v>
      </c>
    </row>
    <row r="2099" spans="1:20" hidden="1">
      <c r="A2099"/>
      <c r="B2099"/>
      <c r="C2099"/>
      <c r="D2099"/>
      <c r="E2099"/>
      <c r="F2099"/>
      <c r="G2099"/>
      <c r="H2099"/>
      <c r="I2099"/>
      <c r="J2099"/>
      <c r="K2099"/>
      <c r="L2099" s="3">
        <f t="shared" si="354"/>
        <v>0</v>
      </c>
      <c r="M2099" s="3">
        <f t="shared" si="355"/>
        <v>0</v>
      </c>
      <c r="N2099" s="3" t="str">
        <f t="shared" si="356"/>
        <v>WH01X-NTA</v>
      </c>
      <c r="O2099" s="2" t="str">
        <f t="shared" si="357"/>
        <v>0WH01X-NTA</v>
      </c>
      <c r="P2099" s="2">
        <f t="shared" si="358"/>
        <v>0</v>
      </c>
      <c r="Q2099" s="2">
        <f t="shared" si="359"/>
        <v>0</v>
      </c>
      <c r="R2099" s="2">
        <f t="shared" si="360"/>
        <v>0</v>
      </c>
      <c r="S2099" s="2">
        <f t="shared" si="361"/>
        <v>0</v>
      </c>
      <c r="T2099" s="2">
        <f t="shared" si="362"/>
        <v>0</v>
      </c>
    </row>
    <row r="2100" spans="1:20" hidden="1">
      <c r="A2100"/>
      <c r="B2100"/>
      <c r="C2100"/>
      <c r="D2100"/>
      <c r="E2100"/>
      <c r="F2100"/>
      <c r="G2100"/>
      <c r="H2100"/>
      <c r="I2100"/>
      <c r="J2100"/>
      <c r="K2100"/>
      <c r="L2100" s="3">
        <f t="shared" si="354"/>
        <v>0</v>
      </c>
      <c r="M2100" s="3">
        <f t="shared" si="355"/>
        <v>0</v>
      </c>
      <c r="N2100" s="3" t="str">
        <f t="shared" si="356"/>
        <v>WH01X-NTA</v>
      </c>
      <c r="O2100" s="2" t="str">
        <f t="shared" si="357"/>
        <v>0WH01X-NTA</v>
      </c>
      <c r="P2100" s="2">
        <f t="shared" si="358"/>
        <v>0</v>
      </c>
      <c r="Q2100" s="2">
        <f t="shared" si="359"/>
        <v>0</v>
      </c>
      <c r="R2100" s="2">
        <f t="shared" si="360"/>
        <v>0</v>
      </c>
      <c r="S2100" s="2">
        <f t="shared" si="361"/>
        <v>0</v>
      </c>
      <c r="T2100" s="2">
        <f t="shared" si="362"/>
        <v>0</v>
      </c>
    </row>
    <row r="2101" spans="1:20" hidden="1">
      <c r="A2101"/>
      <c r="B2101"/>
      <c r="C2101"/>
      <c r="D2101"/>
      <c r="E2101"/>
      <c r="F2101"/>
      <c r="G2101"/>
      <c r="H2101"/>
      <c r="I2101"/>
      <c r="J2101"/>
      <c r="K2101"/>
      <c r="L2101" s="3">
        <f t="shared" si="354"/>
        <v>0</v>
      </c>
      <c r="M2101" s="3">
        <f t="shared" si="355"/>
        <v>0</v>
      </c>
      <c r="N2101" s="3" t="str">
        <f t="shared" si="356"/>
        <v>WH01X-NTA</v>
      </c>
      <c r="O2101" s="2" t="str">
        <f t="shared" si="357"/>
        <v>0WH01X-NTA</v>
      </c>
      <c r="P2101" s="2">
        <f t="shared" si="358"/>
        <v>0</v>
      </c>
      <c r="Q2101" s="2">
        <f t="shared" si="359"/>
        <v>0</v>
      </c>
      <c r="R2101" s="2">
        <f t="shared" si="360"/>
        <v>0</v>
      </c>
      <c r="S2101" s="2">
        <f t="shared" si="361"/>
        <v>0</v>
      </c>
      <c r="T2101" s="2">
        <f t="shared" si="362"/>
        <v>0</v>
      </c>
    </row>
    <row r="2102" spans="1:20" hidden="1">
      <c r="A2102"/>
      <c r="B2102"/>
      <c r="C2102"/>
      <c r="D2102"/>
      <c r="E2102"/>
      <c r="F2102"/>
      <c r="G2102"/>
      <c r="H2102"/>
      <c r="I2102"/>
      <c r="J2102"/>
      <c r="K2102"/>
      <c r="L2102" s="3">
        <f t="shared" si="354"/>
        <v>0</v>
      </c>
      <c r="M2102" s="3">
        <f t="shared" si="355"/>
        <v>0</v>
      </c>
      <c r="N2102" s="3" t="str">
        <f t="shared" si="356"/>
        <v>WH01X-NTA</v>
      </c>
      <c r="O2102" s="2" t="str">
        <f t="shared" si="357"/>
        <v>0WH01X-NTA</v>
      </c>
      <c r="P2102" s="2">
        <f t="shared" si="358"/>
        <v>0</v>
      </c>
      <c r="Q2102" s="2">
        <f t="shared" si="359"/>
        <v>0</v>
      </c>
      <c r="R2102" s="2">
        <f t="shared" si="360"/>
        <v>0</v>
      </c>
      <c r="S2102" s="2">
        <f t="shared" si="361"/>
        <v>0</v>
      </c>
      <c r="T2102" s="2">
        <f t="shared" si="362"/>
        <v>0</v>
      </c>
    </row>
    <row r="2103" spans="1:20" hidden="1">
      <c r="A2103"/>
      <c r="B2103"/>
      <c r="C2103"/>
      <c r="D2103"/>
      <c r="E2103"/>
      <c r="F2103"/>
      <c r="G2103"/>
      <c r="H2103"/>
      <c r="I2103"/>
      <c r="J2103"/>
      <c r="K2103"/>
      <c r="L2103" s="3">
        <f t="shared" si="354"/>
        <v>0</v>
      </c>
      <c r="M2103" s="3">
        <f t="shared" si="355"/>
        <v>0</v>
      </c>
      <c r="N2103" s="3" t="str">
        <f t="shared" si="356"/>
        <v>WH01X-NTA</v>
      </c>
      <c r="O2103" s="2" t="str">
        <f t="shared" si="357"/>
        <v>0WH01X-NTA</v>
      </c>
      <c r="P2103" s="2">
        <f t="shared" si="358"/>
        <v>0</v>
      </c>
      <c r="Q2103" s="2">
        <f t="shared" si="359"/>
        <v>0</v>
      </c>
      <c r="R2103" s="2">
        <f t="shared" si="360"/>
        <v>0</v>
      </c>
      <c r="S2103" s="2">
        <f t="shared" si="361"/>
        <v>0</v>
      </c>
      <c r="T2103" s="2">
        <f t="shared" si="362"/>
        <v>0</v>
      </c>
    </row>
    <row r="2104" spans="1:20" hidden="1">
      <c r="A2104"/>
      <c r="B2104"/>
      <c r="C2104"/>
      <c r="D2104"/>
      <c r="E2104"/>
      <c r="F2104"/>
      <c r="G2104"/>
      <c r="H2104"/>
      <c r="I2104"/>
      <c r="J2104"/>
      <c r="K2104"/>
      <c r="L2104" s="3">
        <f t="shared" si="354"/>
        <v>0</v>
      </c>
      <c r="M2104" s="3">
        <f t="shared" si="355"/>
        <v>0</v>
      </c>
      <c r="N2104" s="3" t="str">
        <f t="shared" si="356"/>
        <v>WH01X-NTA</v>
      </c>
      <c r="O2104" s="2" t="str">
        <f t="shared" si="357"/>
        <v>0WH01X-NTA</v>
      </c>
      <c r="P2104" s="2">
        <f t="shared" si="358"/>
        <v>0</v>
      </c>
      <c r="Q2104" s="2">
        <f t="shared" si="359"/>
        <v>0</v>
      </c>
      <c r="R2104" s="2">
        <f t="shared" si="360"/>
        <v>0</v>
      </c>
      <c r="S2104" s="2">
        <f t="shared" si="361"/>
        <v>0</v>
      </c>
      <c r="T2104" s="2">
        <f t="shared" si="362"/>
        <v>0</v>
      </c>
    </row>
    <row r="2105" spans="1:20" hidden="1">
      <c r="A2105"/>
      <c r="B2105"/>
      <c r="C2105"/>
      <c r="D2105"/>
      <c r="E2105"/>
      <c r="F2105"/>
      <c r="G2105"/>
      <c r="H2105"/>
      <c r="I2105"/>
      <c r="J2105"/>
      <c r="K2105"/>
      <c r="L2105" s="3">
        <f t="shared" si="354"/>
        <v>0</v>
      </c>
      <c r="M2105" s="3">
        <f t="shared" si="355"/>
        <v>0</v>
      </c>
      <c r="N2105" s="3" t="str">
        <f t="shared" si="356"/>
        <v>WH01X-NTA</v>
      </c>
      <c r="O2105" s="2" t="str">
        <f t="shared" si="357"/>
        <v>0WH01X-NTA</v>
      </c>
      <c r="P2105" s="2">
        <f t="shared" si="358"/>
        <v>0</v>
      </c>
      <c r="Q2105" s="2">
        <f t="shared" si="359"/>
        <v>0</v>
      </c>
      <c r="R2105" s="2">
        <f t="shared" si="360"/>
        <v>0</v>
      </c>
      <c r="S2105" s="2">
        <f t="shared" si="361"/>
        <v>0</v>
      </c>
      <c r="T2105" s="2">
        <f t="shared" si="362"/>
        <v>0</v>
      </c>
    </row>
    <row r="2106" spans="1:20" hidden="1">
      <c r="A2106"/>
      <c r="B2106"/>
      <c r="C2106"/>
      <c r="D2106"/>
      <c r="E2106"/>
      <c r="F2106"/>
      <c r="G2106"/>
      <c r="H2106"/>
      <c r="I2106"/>
      <c r="J2106"/>
      <c r="K2106"/>
      <c r="L2106" s="3">
        <f t="shared" si="354"/>
        <v>0</v>
      </c>
      <c r="M2106" s="3">
        <f t="shared" si="355"/>
        <v>0</v>
      </c>
      <c r="N2106" s="3" t="str">
        <f t="shared" si="356"/>
        <v>WH01X-NTA</v>
      </c>
      <c r="O2106" s="2" t="str">
        <f t="shared" si="357"/>
        <v>0WH01X-NTA</v>
      </c>
      <c r="P2106" s="2">
        <f t="shared" si="358"/>
        <v>0</v>
      </c>
      <c r="Q2106" s="2">
        <f t="shared" si="359"/>
        <v>0</v>
      </c>
      <c r="R2106" s="2">
        <f t="shared" si="360"/>
        <v>0</v>
      </c>
      <c r="S2106" s="2">
        <f t="shared" si="361"/>
        <v>0</v>
      </c>
      <c r="T2106" s="2">
        <f t="shared" si="362"/>
        <v>0</v>
      </c>
    </row>
    <row r="2107" spans="1:20" hidden="1">
      <c r="A2107"/>
      <c r="B2107"/>
      <c r="C2107"/>
      <c r="D2107"/>
      <c r="E2107"/>
      <c r="F2107"/>
      <c r="G2107"/>
      <c r="H2107"/>
      <c r="I2107"/>
      <c r="J2107"/>
      <c r="K2107"/>
      <c r="L2107" s="3">
        <f t="shared" si="354"/>
        <v>0</v>
      </c>
      <c r="M2107" s="3">
        <f t="shared" si="355"/>
        <v>0</v>
      </c>
      <c r="N2107" s="3" t="str">
        <f t="shared" si="356"/>
        <v>WH01X-NTA</v>
      </c>
      <c r="O2107" s="2" t="str">
        <f t="shared" si="357"/>
        <v>0WH01X-NTA</v>
      </c>
      <c r="P2107" s="2">
        <f t="shared" si="358"/>
        <v>0</v>
      </c>
      <c r="Q2107" s="2">
        <f t="shared" si="359"/>
        <v>0</v>
      </c>
      <c r="R2107" s="2">
        <f t="shared" si="360"/>
        <v>0</v>
      </c>
      <c r="S2107" s="2">
        <f t="shared" si="361"/>
        <v>0</v>
      </c>
      <c r="T2107" s="2">
        <f t="shared" si="362"/>
        <v>0</v>
      </c>
    </row>
    <row r="2108" spans="1:20" hidden="1">
      <c r="A2108"/>
      <c r="B2108"/>
      <c r="C2108"/>
      <c r="D2108"/>
      <c r="E2108"/>
      <c r="F2108"/>
      <c r="G2108"/>
      <c r="H2108"/>
      <c r="I2108"/>
      <c r="J2108"/>
      <c r="K2108"/>
      <c r="L2108" s="3">
        <f t="shared" si="354"/>
        <v>0</v>
      </c>
      <c r="M2108" s="3">
        <f t="shared" si="355"/>
        <v>0</v>
      </c>
      <c r="N2108" s="3" t="str">
        <f t="shared" si="356"/>
        <v>WH01X-NTA</v>
      </c>
      <c r="O2108" s="2" t="str">
        <f t="shared" si="357"/>
        <v>0WH01X-NTA</v>
      </c>
      <c r="P2108" s="2">
        <f t="shared" si="358"/>
        <v>0</v>
      </c>
      <c r="Q2108" s="2">
        <f t="shared" si="359"/>
        <v>0</v>
      </c>
      <c r="R2108" s="2">
        <f t="shared" si="360"/>
        <v>0</v>
      </c>
      <c r="S2108" s="2">
        <f t="shared" si="361"/>
        <v>0</v>
      </c>
      <c r="T2108" s="2">
        <f t="shared" si="362"/>
        <v>0</v>
      </c>
    </row>
    <row r="2109" spans="1:20" hidden="1">
      <c r="A2109"/>
      <c r="B2109"/>
      <c r="C2109"/>
      <c r="D2109"/>
      <c r="E2109"/>
      <c r="F2109"/>
      <c r="G2109"/>
      <c r="H2109"/>
      <c r="I2109"/>
      <c r="J2109"/>
      <c r="K2109"/>
      <c r="L2109" s="3">
        <f t="shared" si="354"/>
        <v>0</v>
      </c>
      <c r="M2109" s="3">
        <f t="shared" si="355"/>
        <v>0</v>
      </c>
      <c r="N2109" s="3" t="str">
        <f t="shared" si="356"/>
        <v>WH01X-NTA</v>
      </c>
      <c r="O2109" s="2" t="str">
        <f t="shared" si="357"/>
        <v>0WH01X-NTA</v>
      </c>
      <c r="P2109" s="2">
        <f t="shared" si="358"/>
        <v>0</v>
      </c>
      <c r="Q2109" s="2">
        <f t="shared" si="359"/>
        <v>0</v>
      </c>
      <c r="R2109" s="2">
        <f t="shared" si="360"/>
        <v>0</v>
      </c>
      <c r="S2109" s="2">
        <f t="shared" si="361"/>
        <v>0</v>
      </c>
      <c r="T2109" s="2">
        <f t="shared" si="362"/>
        <v>0</v>
      </c>
    </row>
    <row r="2110" spans="1:20" hidden="1">
      <c r="A2110"/>
      <c r="B2110"/>
      <c r="C2110"/>
      <c r="D2110"/>
      <c r="E2110"/>
      <c r="F2110"/>
      <c r="G2110"/>
      <c r="H2110"/>
      <c r="I2110"/>
      <c r="J2110"/>
      <c r="K2110"/>
      <c r="L2110" s="3">
        <f t="shared" si="354"/>
        <v>0</v>
      </c>
      <c r="M2110" s="3">
        <f t="shared" si="355"/>
        <v>0</v>
      </c>
      <c r="N2110" s="3" t="str">
        <f t="shared" si="356"/>
        <v>WH01X-NTA</v>
      </c>
      <c r="O2110" s="2" t="str">
        <f t="shared" si="357"/>
        <v>0WH01X-NTA</v>
      </c>
      <c r="P2110" s="2">
        <f t="shared" si="358"/>
        <v>0</v>
      </c>
      <c r="Q2110" s="2">
        <f t="shared" si="359"/>
        <v>0</v>
      </c>
      <c r="R2110" s="2">
        <f t="shared" si="360"/>
        <v>0</v>
      </c>
      <c r="S2110" s="2">
        <f t="shared" si="361"/>
        <v>0</v>
      </c>
      <c r="T2110" s="2">
        <f t="shared" si="362"/>
        <v>0</v>
      </c>
    </row>
    <row r="2111" spans="1:20" hidden="1">
      <c r="A2111"/>
      <c r="B2111"/>
      <c r="C2111"/>
      <c r="D2111"/>
      <c r="E2111"/>
      <c r="F2111"/>
      <c r="G2111"/>
      <c r="H2111"/>
      <c r="I2111"/>
      <c r="J2111"/>
      <c r="K2111"/>
      <c r="L2111" s="3">
        <f t="shared" si="354"/>
        <v>0</v>
      </c>
      <c r="M2111" s="3">
        <f t="shared" si="355"/>
        <v>0</v>
      </c>
      <c r="N2111" s="3" t="str">
        <f t="shared" si="356"/>
        <v>WH01X-NTA</v>
      </c>
      <c r="O2111" s="2" t="str">
        <f t="shared" si="357"/>
        <v>0WH01X-NTA</v>
      </c>
      <c r="P2111" s="2">
        <f t="shared" si="358"/>
        <v>0</v>
      </c>
      <c r="Q2111" s="2">
        <f t="shared" si="359"/>
        <v>0</v>
      </c>
      <c r="R2111" s="2">
        <f t="shared" si="360"/>
        <v>0</v>
      </c>
      <c r="S2111" s="2">
        <f t="shared" si="361"/>
        <v>0</v>
      </c>
      <c r="T2111" s="2">
        <f t="shared" si="362"/>
        <v>0</v>
      </c>
    </row>
    <row r="2112" spans="1:20" hidden="1">
      <c r="A2112"/>
      <c r="B2112"/>
      <c r="C2112"/>
      <c r="D2112"/>
      <c r="E2112"/>
      <c r="F2112"/>
      <c r="G2112"/>
      <c r="H2112"/>
      <c r="I2112"/>
      <c r="J2112"/>
      <c r="K2112"/>
      <c r="L2112" s="3">
        <f t="shared" si="354"/>
        <v>0</v>
      </c>
      <c r="M2112" s="3">
        <f t="shared" si="355"/>
        <v>0</v>
      </c>
      <c r="N2112" s="3" t="str">
        <f t="shared" si="356"/>
        <v>WH01X-NTA</v>
      </c>
      <c r="O2112" s="2" t="str">
        <f t="shared" si="357"/>
        <v>0WH01X-NTA</v>
      </c>
      <c r="P2112" s="2">
        <f t="shared" si="358"/>
        <v>0</v>
      </c>
      <c r="Q2112" s="2">
        <f t="shared" si="359"/>
        <v>0</v>
      </c>
      <c r="R2112" s="2">
        <f t="shared" si="360"/>
        <v>0</v>
      </c>
      <c r="S2112" s="2">
        <f t="shared" si="361"/>
        <v>0</v>
      </c>
      <c r="T2112" s="2">
        <f t="shared" si="362"/>
        <v>0</v>
      </c>
    </row>
    <row r="2113" spans="1:20" hidden="1">
      <c r="A2113"/>
      <c r="B2113"/>
      <c r="C2113"/>
      <c r="D2113"/>
      <c r="E2113"/>
      <c r="F2113"/>
      <c r="G2113"/>
      <c r="H2113"/>
      <c r="I2113"/>
      <c r="J2113"/>
      <c r="K2113"/>
      <c r="L2113" s="3">
        <f t="shared" si="354"/>
        <v>0</v>
      </c>
      <c r="M2113" s="3">
        <f t="shared" si="355"/>
        <v>0</v>
      </c>
      <c r="N2113" s="3" t="str">
        <f t="shared" si="356"/>
        <v>WH01X-NTA</v>
      </c>
      <c r="O2113" s="2" t="str">
        <f t="shared" si="357"/>
        <v>0WH01X-NTA</v>
      </c>
      <c r="P2113" s="2">
        <f t="shared" si="358"/>
        <v>0</v>
      </c>
      <c r="Q2113" s="2">
        <f t="shared" si="359"/>
        <v>0</v>
      </c>
      <c r="R2113" s="2">
        <f t="shared" si="360"/>
        <v>0</v>
      </c>
      <c r="S2113" s="2">
        <f t="shared" si="361"/>
        <v>0</v>
      </c>
      <c r="T2113" s="2">
        <f t="shared" si="362"/>
        <v>0</v>
      </c>
    </row>
    <row r="2114" spans="1:20" hidden="1">
      <c r="A2114"/>
      <c r="B2114"/>
      <c r="C2114"/>
      <c r="D2114"/>
      <c r="E2114"/>
      <c r="F2114"/>
      <c r="G2114"/>
      <c r="H2114"/>
      <c r="I2114"/>
      <c r="J2114"/>
      <c r="K2114"/>
      <c r="L2114" s="3">
        <f t="shared" si="354"/>
        <v>0</v>
      </c>
      <c r="M2114" s="3">
        <f t="shared" si="355"/>
        <v>0</v>
      </c>
      <c r="N2114" s="3" t="str">
        <f t="shared" si="356"/>
        <v>WH01X-NTA</v>
      </c>
      <c r="O2114" s="2" t="str">
        <f t="shared" si="357"/>
        <v>0WH01X-NTA</v>
      </c>
      <c r="P2114" s="2">
        <f t="shared" si="358"/>
        <v>0</v>
      </c>
      <c r="Q2114" s="2">
        <f t="shared" si="359"/>
        <v>0</v>
      </c>
      <c r="R2114" s="2">
        <f t="shared" si="360"/>
        <v>0</v>
      </c>
      <c r="S2114" s="2">
        <f t="shared" si="361"/>
        <v>0</v>
      </c>
      <c r="T2114" s="2">
        <f t="shared" si="362"/>
        <v>0</v>
      </c>
    </row>
    <row r="2115" spans="1:20" hidden="1">
      <c r="A2115"/>
      <c r="B2115"/>
      <c r="C2115"/>
      <c r="D2115"/>
      <c r="E2115"/>
      <c r="F2115"/>
      <c r="G2115"/>
      <c r="H2115"/>
      <c r="I2115"/>
      <c r="J2115"/>
      <c r="K2115"/>
      <c r="L2115" s="3">
        <f t="shared" ref="L2115:L2178" si="363">D2115</f>
        <v>0</v>
      </c>
      <c r="M2115" s="3">
        <f t="shared" ref="M2115:M2178" si="364">A2115</f>
        <v>0</v>
      </c>
      <c r="N2115" s="3" t="str">
        <f t="shared" ref="N2115:N2178" si="365">IF(A2116="Inventory",A2115,N2114)</f>
        <v>WH01X-NTA</v>
      </c>
      <c r="O2115" s="2" t="str">
        <f t="shared" si="357"/>
        <v>0WH01X-NTA</v>
      </c>
      <c r="P2115" s="2">
        <f t="shared" si="358"/>
        <v>0</v>
      </c>
      <c r="Q2115" s="2">
        <f t="shared" si="359"/>
        <v>0</v>
      </c>
      <c r="R2115" s="2">
        <f t="shared" si="360"/>
        <v>0</v>
      </c>
      <c r="S2115" s="2">
        <f t="shared" si="361"/>
        <v>0</v>
      </c>
      <c r="T2115" s="2">
        <f t="shared" si="362"/>
        <v>0</v>
      </c>
    </row>
    <row r="2116" spans="1:20" hidden="1">
      <c r="A2116"/>
      <c r="B2116"/>
      <c r="C2116"/>
      <c r="D2116"/>
      <c r="E2116"/>
      <c r="F2116"/>
      <c r="G2116"/>
      <c r="H2116"/>
      <c r="I2116"/>
      <c r="J2116"/>
      <c r="K2116"/>
      <c r="L2116" s="3">
        <f t="shared" si="363"/>
        <v>0</v>
      </c>
      <c r="M2116" s="3">
        <f t="shared" si="364"/>
        <v>0</v>
      </c>
      <c r="N2116" s="3" t="str">
        <f t="shared" si="365"/>
        <v>WH01X-NTA</v>
      </c>
      <c r="O2116" s="2" t="str">
        <f t="shared" si="357"/>
        <v>0WH01X-NTA</v>
      </c>
      <c r="P2116" s="2">
        <f t="shared" si="358"/>
        <v>0</v>
      </c>
      <c r="Q2116" s="2">
        <f t="shared" si="359"/>
        <v>0</v>
      </c>
      <c r="R2116" s="2">
        <f t="shared" si="360"/>
        <v>0</v>
      </c>
      <c r="S2116" s="2">
        <f t="shared" si="361"/>
        <v>0</v>
      </c>
      <c r="T2116" s="2">
        <f t="shared" si="362"/>
        <v>0</v>
      </c>
    </row>
    <row r="2117" spans="1:20" hidden="1">
      <c r="A2117"/>
      <c r="B2117"/>
      <c r="C2117"/>
      <c r="D2117"/>
      <c r="E2117"/>
      <c r="F2117"/>
      <c r="G2117"/>
      <c r="H2117"/>
      <c r="I2117"/>
      <c r="J2117"/>
      <c r="K2117"/>
      <c r="L2117" s="3">
        <f t="shared" si="363"/>
        <v>0</v>
      </c>
      <c r="M2117" s="3">
        <f t="shared" si="364"/>
        <v>0</v>
      </c>
      <c r="N2117" s="3" t="str">
        <f t="shared" si="365"/>
        <v>WH01X-NTA</v>
      </c>
      <c r="O2117" s="2" t="str">
        <f t="shared" si="357"/>
        <v>0WH01X-NTA</v>
      </c>
      <c r="P2117" s="2">
        <f t="shared" si="358"/>
        <v>0</v>
      </c>
      <c r="Q2117" s="2">
        <f t="shared" si="359"/>
        <v>0</v>
      </c>
      <c r="R2117" s="2">
        <f t="shared" si="360"/>
        <v>0</v>
      </c>
      <c r="S2117" s="2">
        <f t="shared" si="361"/>
        <v>0</v>
      </c>
      <c r="T2117" s="2">
        <f t="shared" si="362"/>
        <v>0</v>
      </c>
    </row>
    <row r="2118" spans="1:20" hidden="1">
      <c r="A2118"/>
      <c r="B2118"/>
      <c r="C2118"/>
      <c r="D2118"/>
      <c r="E2118"/>
      <c r="F2118"/>
      <c r="G2118"/>
      <c r="H2118"/>
      <c r="I2118"/>
      <c r="J2118"/>
      <c r="K2118"/>
      <c r="L2118" s="3">
        <f t="shared" si="363"/>
        <v>0</v>
      </c>
      <c r="M2118" s="3">
        <f t="shared" si="364"/>
        <v>0</v>
      </c>
      <c r="N2118" s="3" t="str">
        <f t="shared" si="365"/>
        <v>WH01X-NTA</v>
      </c>
      <c r="O2118" s="2" t="str">
        <f t="shared" ref="O2118:O2181" si="366">M2118&amp;N2118</f>
        <v>0WH01X-NTA</v>
      </c>
      <c r="P2118" s="2">
        <f t="shared" ref="P2118:P2181" si="367">D2118</f>
        <v>0</v>
      </c>
      <c r="Q2118" s="2">
        <f t="shared" ref="Q2118:Q2181" si="368">E2118</f>
        <v>0</v>
      </c>
      <c r="R2118" s="2">
        <f t="shared" ref="R2118:R2181" si="369">F2118</f>
        <v>0</v>
      </c>
      <c r="S2118" s="2">
        <f t="shared" ref="S2118:S2181" si="370">H2118</f>
        <v>0</v>
      </c>
      <c r="T2118" s="2">
        <f t="shared" ref="T2118:T2181" si="371">R2118+S2118</f>
        <v>0</v>
      </c>
    </row>
    <row r="2119" spans="1:20" hidden="1">
      <c r="A2119"/>
      <c r="B2119"/>
      <c r="C2119"/>
      <c r="D2119"/>
      <c r="E2119"/>
      <c r="F2119"/>
      <c r="G2119"/>
      <c r="H2119"/>
      <c r="I2119"/>
      <c r="J2119"/>
      <c r="K2119"/>
      <c r="L2119" s="3">
        <f t="shared" si="363"/>
        <v>0</v>
      </c>
      <c r="M2119" s="3">
        <f t="shared" si="364"/>
        <v>0</v>
      </c>
      <c r="N2119" s="3" t="str">
        <f t="shared" si="365"/>
        <v>WH01X-NTA</v>
      </c>
      <c r="O2119" s="2" t="str">
        <f t="shared" si="366"/>
        <v>0WH01X-NTA</v>
      </c>
      <c r="P2119" s="2">
        <f t="shared" si="367"/>
        <v>0</v>
      </c>
      <c r="Q2119" s="2">
        <f t="shared" si="368"/>
        <v>0</v>
      </c>
      <c r="R2119" s="2">
        <f t="shared" si="369"/>
        <v>0</v>
      </c>
      <c r="S2119" s="2">
        <f t="shared" si="370"/>
        <v>0</v>
      </c>
      <c r="T2119" s="2">
        <f t="shared" si="371"/>
        <v>0</v>
      </c>
    </row>
    <row r="2120" spans="1:20" hidden="1">
      <c r="A2120"/>
      <c r="B2120"/>
      <c r="C2120"/>
      <c r="D2120"/>
      <c r="E2120"/>
      <c r="F2120"/>
      <c r="G2120"/>
      <c r="H2120"/>
      <c r="I2120"/>
      <c r="J2120"/>
      <c r="K2120"/>
      <c r="L2120" s="3">
        <f t="shared" si="363"/>
        <v>0</v>
      </c>
      <c r="M2120" s="3">
        <f t="shared" si="364"/>
        <v>0</v>
      </c>
      <c r="N2120" s="3" t="str">
        <f t="shared" si="365"/>
        <v>WH01X-NTA</v>
      </c>
      <c r="O2120" s="2" t="str">
        <f t="shared" si="366"/>
        <v>0WH01X-NTA</v>
      </c>
      <c r="P2120" s="2">
        <f t="shared" si="367"/>
        <v>0</v>
      </c>
      <c r="Q2120" s="2">
        <f t="shared" si="368"/>
        <v>0</v>
      </c>
      <c r="R2120" s="2">
        <f t="shared" si="369"/>
        <v>0</v>
      </c>
      <c r="S2120" s="2">
        <f t="shared" si="370"/>
        <v>0</v>
      </c>
      <c r="T2120" s="2">
        <f t="shared" si="371"/>
        <v>0</v>
      </c>
    </row>
    <row r="2121" spans="1:20" hidden="1">
      <c r="A2121"/>
      <c r="B2121"/>
      <c r="C2121"/>
      <c r="D2121"/>
      <c r="E2121"/>
      <c r="F2121"/>
      <c r="G2121"/>
      <c r="H2121"/>
      <c r="I2121"/>
      <c r="J2121"/>
      <c r="K2121"/>
      <c r="L2121" s="3">
        <f t="shared" si="363"/>
        <v>0</v>
      </c>
      <c r="M2121" s="3">
        <f t="shared" si="364"/>
        <v>0</v>
      </c>
      <c r="N2121" s="3" t="str">
        <f t="shared" si="365"/>
        <v>WH01X-NTA</v>
      </c>
      <c r="O2121" s="2" t="str">
        <f t="shared" si="366"/>
        <v>0WH01X-NTA</v>
      </c>
      <c r="P2121" s="2">
        <f t="shared" si="367"/>
        <v>0</v>
      </c>
      <c r="Q2121" s="2">
        <f t="shared" si="368"/>
        <v>0</v>
      </c>
      <c r="R2121" s="2">
        <f t="shared" si="369"/>
        <v>0</v>
      </c>
      <c r="S2121" s="2">
        <f t="shared" si="370"/>
        <v>0</v>
      </c>
      <c r="T2121" s="2">
        <f t="shared" si="371"/>
        <v>0</v>
      </c>
    </row>
    <row r="2122" spans="1:20" hidden="1">
      <c r="A2122"/>
      <c r="B2122"/>
      <c r="C2122"/>
      <c r="D2122"/>
      <c r="E2122"/>
      <c r="F2122"/>
      <c r="G2122"/>
      <c r="H2122"/>
      <c r="I2122"/>
      <c r="J2122"/>
      <c r="K2122"/>
      <c r="L2122" s="3">
        <f t="shared" si="363"/>
        <v>0</v>
      </c>
      <c r="M2122" s="3">
        <f t="shared" si="364"/>
        <v>0</v>
      </c>
      <c r="N2122" s="3" t="str">
        <f t="shared" si="365"/>
        <v>WH01X-NTA</v>
      </c>
      <c r="O2122" s="2" t="str">
        <f t="shared" si="366"/>
        <v>0WH01X-NTA</v>
      </c>
      <c r="P2122" s="2">
        <f t="shared" si="367"/>
        <v>0</v>
      </c>
      <c r="Q2122" s="2">
        <f t="shared" si="368"/>
        <v>0</v>
      </c>
      <c r="R2122" s="2">
        <f t="shared" si="369"/>
        <v>0</v>
      </c>
      <c r="S2122" s="2">
        <f t="shared" si="370"/>
        <v>0</v>
      </c>
      <c r="T2122" s="2">
        <f t="shared" si="371"/>
        <v>0</v>
      </c>
    </row>
    <row r="2123" spans="1:20" hidden="1">
      <c r="A2123"/>
      <c r="B2123"/>
      <c r="C2123"/>
      <c r="D2123"/>
      <c r="E2123"/>
      <c r="F2123"/>
      <c r="G2123"/>
      <c r="H2123"/>
      <c r="I2123"/>
      <c r="J2123"/>
      <c r="K2123"/>
      <c r="L2123" s="3">
        <f t="shared" si="363"/>
        <v>0</v>
      </c>
      <c r="M2123" s="3">
        <f t="shared" si="364"/>
        <v>0</v>
      </c>
      <c r="N2123" s="3" t="str">
        <f t="shared" si="365"/>
        <v>WH01X-NTA</v>
      </c>
      <c r="O2123" s="2" t="str">
        <f t="shared" si="366"/>
        <v>0WH01X-NTA</v>
      </c>
      <c r="P2123" s="2">
        <f t="shared" si="367"/>
        <v>0</v>
      </c>
      <c r="Q2123" s="2">
        <f t="shared" si="368"/>
        <v>0</v>
      </c>
      <c r="R2123" s="2">
        <f t="shared" si="369"/>
        <v>0</v>
      </c>
      <c r="S2123" s="2">
        <f t="shared" si="370"/>
        <v>0</v>
      </c>
      <c r="T2123" s="2">
        <f t="shared" si="371"/>
        <v>0</v>
      </c>
    </row>
    <row r="2124" spans="1:20" hidden="1">
      <c r="A2124"/>
      <c r="B2124"/>
      <c r="C2124"/>
      <c r="D2124"/>
      <c r="E2124"/>
      <c r="F2124"/>
      <c r="G2124"/>
      <c r="H2124"/>
      <c r="I2124"/>
      <c r="J2124"/>
      <c r="K2124"/>
      <c r="L2124" s="3">
        <f t="shared" si="363"/>
        <v>0</v>
      </c>
      <c r="M2124" s="3">
        <f t="shared" si="364"/>
        <v>0</v>
      </c>
      <c r="N2124" s="3" t="str">
        <f t="shared" si="365"/>
        <v>WH01X-NTA</v>
      </c>
      <c r="O2124" s="2" t="str">
        <f t="shared" si="366"/>
        <v>0WH01X-NTA</v>
      </c>
      <c r="P2124" s="2">
        <f t="shared" si="367"/>
        <v>0</v>
      </c>
      <c r="Q2124" s="2">
        <f t="shared" si="368"/>
        <v>0</v>
      </c>
      <c r="R2124" s="2">
        <f t="shared" si="369"/>
        <v>0</v>
      </c>
      <c r="S2124" s="2">
        <f t="shared" si="370"/>
        <v>0</v>
      </c>
      <c r="T2124" s="2">
        <f t="shared" si="371"/>
        <v>0</v>
      </c>
    </row>
    <row r="2125" spans="1:20" hidden="1">
      <c r="A2125"/>
      <c r="B2125"/>
      <c r="C2125"/>
      <c r="D2125"/>
      <c r="E2125"/>
      <c r="F2125"/>
      <c r="G2125"/>
      <c r="H2125"/>
      <c r="I2125"/>
      <c r="J2125"/>
      <c r="K2125"/>
      <c r="L2125" s="3">
        <f t="shared" si="363"/>
        <v>0</v>
      </c>
      <c r="M2125" s="3">
        <f t="shared" si="364"/>
        <v>0</v>
      </c>
      <c r="N2125" s="3" t="str">
        <f t="shared" si="365"/>
        <v>WH01X-NTA</v>
      </c>
      <c r="O2125" s="2" t="str">
        <f t="shared" si="366"/>
        <v>0WH01X-NTA</v>
      </c>
      <c r="P2125" s="2">
        <f t="shared" si="367"/>
        <v>0</v>
      </c>
      <c r="Q2125" s="2">
        <f t="shared" si="368"/>
        <v>0</v>
      </c>
      <c r="R2125" s="2">
        <f t="shared" si="369"/>
        <v>0</v>
      </c>
      <c r="S2125" s="2">
        <f t="shared" si="370"/>
        <v>0</v>
      </c>
      <c r="T2125" s="2">
        <f t="shared" si="371"/>
        <v>0</v>
      </c>
    </row>
    <row r="2126" spans="1:20" hidden="1">
      <c r="A2126"/>
      <c r="B2126"/>
      <c r="C2126"/>
      <c r="D2126"/>
      <c r="E2126"/>
      <c r="F2126"/>
      <c r="G2126"/>
      <c r="H2126"/>
      <c r="I2126"/>
      <c r="J2126"/>
      <c r="K2126"/>
      <c r="L2126" s="3">
        <f t="shared" si="363"/>
        <v>0</v>
      </c>
      <c r="M2126" s="3">
        <f t="shared" si="364"/>
        <v>0</v>
      </c>
      <c r="N2126" s="3" t="str">
        <f t="shared" si="365"/>
        <v>WH01X-NTA</v>
      </c>
      <c r="O2126" s="2" t="str">
        <f t="shared" si="366"/>
        <v>0WH01X-NTA</v>
      </c>
      <c r="P2126" s="2">
        <f t="shared" si="367"/>
        <v>0</v>
      </c>
      <c r="Q2126" s="2">
        <f t="shared" si="368"/>
        <v>0</v>
      </c>
      <c r="R2126" s="2">
        <f t="shared" si="369"/>
        <v>0</v>
      </c>
      <c r="S2126" s="2">
        <f t="shared" si="370"/>
        <v>0</v>
      </c>
      <c r="T2126" s="2">
        <f t="shared" si="371"/>
        <v>0</v>
      </c>
    </row>
    <row r="2127" spans="1:20" hidden="1">
      <c r="A2127"/>
      <c r="B2127"/>
      <c r="C2127"/>
      <c r="D2127"/>
      <c r="E2127"/>
      <c r="F2127"/>
      <c r="G2127"/>
      <c r="H2127"/>
      <c r="I2127"/>
      <c r="J2127"/>
      <c r="K2127"/>
      <c r="L2127" s="3">
        <f t="shared" si="363"/>
        <v>0</v>
      </c>
      <c r="M2127" s="3">
        <f t="shared" si="364"/>
        <v>0</v>
      </c>
      <c r="N2127" s="3" t="str">
        <f t="shared" si="365"/>
        <v>WH01X-NTA</v>
      </c>
      <c r="O2127" s="2" t="str">
        <f t="shared" si="366"/>
        <v>0WH01X-NTA</v>
      </c>
      <c r="P2127" s="2">
        <f t="shared" si="367"/>
        <v>0</v>
      </c>
      <c r="Q2127" s="2">
        <f t="shared" si="368"/>
        <v>0</v>
      </c>
      <c r="R2127" s="2">
        <f t="shared" si="369"/>
        <v>0</v>
      </c>
      <c r="S2127" s="2">
        <f t="shared" si="370"/>
        <v>0</v>
      </c>
      <c r="T2127" s="2">
        <f t="shared" si="371"/>
        <v>0</v>
      </c>
    </row>
    <row r="2128" spans="1:20" hidden="1">
      <c r="A2128"/>
      <c r="B2128"/>
      <c r="C2128"/>
      <c r="D2128"/>
      <c r="E2128"/>
      <c r="F2128"/>
      <c r="G2128"/>
      <c r="H2128"/>
      <c r="I2128"/>
      <c r="J2128"/>
      <c r="K2128"/>
      <c r="L2128" s="3">
        <f t="shared" si="363"/>
        <v>0</v>
      </c>
      <c r="M2128" s="3">
        <f t="shared" si="364"/>
        <v>0</v>
      </c>
      <c r="N2128" s="3" t="str">
        <f t="shared" si="365"/>
        <v>WH01X-NTA</v>
      </c>
      <c r="O2128" s="2" t="str">
        <f t="shared" si="366"/>
        <v>0WH01X-NTA</v>
      </c>
      <c r="P2128" s="2">
        <f t="shared" si="367"/>
        <v>0</v>
      </c>
      <c r="Q2128" s="2">
        <f t="shared" si="368"/>
        <v>0</v>
      </c>
      <c r="R2128" s="2">
        <f t="shared" si="369"/>
        <v>0</v>
      </c>
      <c r="S2128" s="2">
        <f t="shared" si="370"/>
        <v>0</v>
      </c>
      <c r="T2128" s="2">
        <f t="shared" si="371"/>
        <v>0</v>
      </c>
    </row>
    <row r="2129" spans="1:20" hidden="1">
      <c r="A2129"/>
      <c r="B2129"/>
      <c r="C2129"/>
      <c r="D2129"/>
      <c r="E2129"/>
      <c r="F2129"/>
      <c r="G2129"/>
      <c r="H2129"/>
      <c r="I2129"/>
      <c r="J2129"/>
      <c r="K2129"/>
      <c r="L2129" s="3">
        <f t="shared" si="363"/>
        <v>0</v>
      </c>
      <c r="M2129" s="3">
        <f t="shared" si="364"/>
        <v>0</v>
      </c>
      <c r="N2129" s="3" t="str">
        <f t="shared" si="365"/>
        <v>WH01X-NTA</v>
      </c>
      <c r="O2129" s="2" t="str">
        <f t="shared" si="366"/>
        <v>0WH01X-NTA</v>
      </c>
      <c r="P2129" s="2">
        <f t="shared" si="367"/>
        <v>0</v>
      </c>
      <c r="Q2129" s="2">
        <f t="shared" si="368"/>
        <v>0</v>
      </c>
      <c r="R2129" s="2">
        <f t="shared" si="369"/>
        <v>0</v>
      </c>
      <c r="S2129" s="2">
        <f t="shared" si="370"/>
        <v>0</v>
      </c>
      <c r="T2129" s="2">
        <f t="shared" si="371"/>
        <v>0</v>
      </c>
    </row>
    <row r="2130" spans="1:20" hidden="1">
      <c r="A2130"/>
      <c r="B2130"/>
      <c r="C2130"/>
      <c r="D2130"/>
      <c r="E2130"/>
      <c r="F2130"/>
      <c r="G2130"/>
      <c r="H2130"/>
      <c r="I2130"/>
      <c r="J2130"/>
      <c r="K2130"/>
      <c r="L2130" s="3">
        <f t="shared" si="363"/>
        <v>0</v>
      </c>
      <c r="M2130" s="3">
        <f t="shared" si="364"/>
        <v>0</v>
      </c>
      <c r="N2130" s="3" t="str">
        <f t="shared" si="365"/>
        <v>WH01X-NTA</v>
      </c>
      <c r="O2130" s="2" t="str">
        <f t="shared" si="366"/>
        <v>0WH01X-NTA</v>
      </c>
      <c r="P2130" s="2">
        <f t="shared" si="367"/>
        <v>0</v>
      </c>
      <c r="Q2130" s="2">
        <f t="shared" si="368"/>
        <v>0</v>
      </c>
      <c r="R2130" s="2">
        <f t="shared" si="369"/>
        <v>0</v>
      </c>
      <c r="S2130" s="2">
        <f t="shared" si="370"/>
        <v>0</v>
      </c>
      <c r="T2130" s="2">
        <f t="shared" si="371"/>
        <v>0</v>
      </c>
    </row>
    <row r="2131" spans="1:20" hidden="1">
      <c r="A2131"/>
      <c r="B2131"/>
      <c r="C2131"/>
      <c r="D2131"/>
      <c r="E2131"/>
      <c r="F2131"/>
      <c r="G2131"/>
      <c r="H2131"/>
      <c r="I2131"/>
      <c r="J2131"/>
      <c r="K2131"/>
      <c r="L2131" s="3">
        <f t="shared" si="363"/>
        <v>0</v>
      </c>
      <c r="M2131" s="3">
        <f t="shared" si="364"/>
        <v>0</v>
      </c>
      <c r="N2131" s="3" t="str">
        <f t="shared" si="365"/>
        <v>WH01X-NTA</v>
      </c>
      <c r="O2131" s="2" t="str">
        <f t="shared" si="366"/>
        <v>0WH01X-NTA</v>
      </c>
      <c r="P2131" s="2">
        <f t="shared" si="367"/>
        <v>0</v>
      </c>
      <c r="Q2131" s="2">
        <f t="shared" si="368"/>
        <v>0</v>
      </c>
      <c r="R2131" s="2">
        <f t="shared" si="369"/>
        <v>0</v>
      </c>
      <c r="S2131" s="2">
        <f t="shared" si="370"/>
        <v>0</v>
      </c>
      <c r="T2131" s="2">
        <f t="shared" si="371"/>
        <v>0</v>
      </c>
    </row>
    <row r="2132" spans="1:20" hidden="1">
      <c r="A2132"/>
      <c r="B2132"/>
      <c r="C2132"/>
      <c r="D2132"/>
      <c r="E2132"/>
      <c r="F2132"/>
      <c r="G2132"/>
      <c r="H2132"/>
      <c r="I2132"/>
      <c r="J2132"/>
      <c r="K2132"/>
      <c r="L2132" s="3">
        <f t="shared" si="363"/>
        <v>0</v>
      </c>
      <c r="M2132" s="3">
        <f t="shared" si="364"/>
        <v>0</v>
      </c>
      <c r="N2132" s="3" t="str">
        <f t="shared" si="365"/>
        <v>WH01X-NTA</v>
      </c>
      <c r="O2132" s="2" t="str">
        <f t="shared" si="366"/>
        <v>0WH01X-NTA</v>
      </c>
      <c r="P2132" s="2">
        <f t="shared" si="367"/>
        <v>0</v>
      </c>
      <c r="Q2132" s="2">
        <f t="shared" si="368"/>
        <v>0</v>
      </c>
      <c r="R2132" s="2">
        <f t="shared" si="369"/>
        <v>0</v>
      </c>
      <c r="S2132" s="2">
        <f t="shared" si="370"/>
        <v>0</v>
      </c>
      <c r="T2132" s="2">
        <f t="shared" si="371"/>
        <v>0</v>
      </c>
    </row>
    <row r="2133" spans="1:20" hidden="1">
      <c r="A2133"/>
      <c r="B2133"/>
      <c r="C2133"/>
      <c r="D2133"/>
      <c r="E2133"/>
      <c r="F2133"/>
      <c r="G2133"/>
      <c r="H2133"/>
      <c r="I2133"/>
      <c r="J2133"/>
      <c r="K2133"/>
      <c r="L2133" s="3">
        <f t="shared" si="363"/>
        <v>0</v>
      </c>
      <c r="M2133" s="3">
        <f t="shared" si="364"/>
        <v>0</v>
      </c>
      <c r="N2133" s="3" t="str">
        <f t="shared" si="365"/>
        <v>WH01X-NTA</v>
      </c>
      <c r="O2133" s="2" t="str">
        <f t="shared" si="366"/>
        <v>0WH01X-NTA</v>
      </c>
      <c r="P2133" s="2">
        <f t="shared" si="367"/>
        <v>0</v>
      </c>
      <c r="Q2133" s="2">
        <f t="shared" si="368"/>
        <v>0</v>
      </c>
      <c r="R2133" s="2">
        <f t="shared" si="369"/>
        <v>0</v>
      </c>
      <c r="S2133" s="2">
        <f t="shared" si="370"/>
        <v>0</v>
      </c>
      <c r="T2133" s="2">
        <f t="shared" si="371"/>
        <v>0</v>
      </c>
    </row>
    <row r="2134" spans="1:20" hidden="1">
      <c r="A2134"/>
      <c r="B2134"/>
      <c r="C2134"/>
      <c r="D2134"/>
      <c r="E2134"/>
      <c r="F2134"/>
      <c r="G2134"/>
      <c r="H2134"/>
      <c r="I2134"/>
      <c r="J2134"/>
      <c r="K2134"/>
      <c r="L2134" s="3">
        <f t="shared" si="363"/>
        <v>0</v>
      </c>
      <c r="M2134" s="3">
        <f t="shared" si="364"/>
        <v>0</v>
      </c>
      <c r="N2134" s="3" t="str">
        <f t="shared" si="365"/>
        <v>WH01X-NTA</v>
      </c>
      <c r="O2134" s="2" t="str">
        <f t="shared" si="366"/>
        <v>0WH01X-NTA</v>
      </c>
      <c r="P2134" s="2">
        <f t="shared" si="367"/>
        <v>0</v>
      </c>
      <c r="Q2134" s="2">
        <f t="shared" si="368"/>
        <v>0</v>
      </c>
      <c r="R2134" s="2">
        <f t="shared" si="369"/>
        <v>0</v>
      </c>
      <c r="S2134" s="2">
        <f t="shared" si="370"/>
        <v>0</v>
      </c>
      <c r="T2134" s="2">
        <f t="shared" si="371"/>
        <v>0</v>
      </c>
    </row>
    <row r="2135" spans="1:20" hidden="1">
      <c r="A2135"/>
      <c r="B2135"/>
      <c r="C2135"/>
      <c r="D2135"/>
      <c r="E2135"/>
      <c r="F2135"/>
      <c r="G2135"/>
      <c r="H2135"/>
      <c r="I2135"/>
      <c r="J2135"/>
      <c r="K2135"/>
      <c r="L2135" s="3">
        <f t="shared" si="363"/>
        <v>0</v>
      </c>
      <c r="M2135" s="3">
        <f t="shared" si="364"/>
        <v>0</v>
      </c>
      <c r="N2135" s="3" t="str">
        <f t="shared" si="365"/>
        <v>WH01X-NTA</v>
      </c>
      <c r="O2135" s="2" t="str">
        <f t="shared" si="366"/>
        <v>0WH01X-NTA</v>
      </c>
      <c r="P2135" s="2">
        <f t="shared" si="367"/>
        <v>0</v>
      </c>
      <c r="Q2135" s="2">
        <f t="shared" si="368"/>
        <v>0</v>
      </c>
      <c r="R2135" s="2">
        <f t="shared" si="369"/>
        <v>0</v>
      </c>
      <c r="S2135" s="2">
        <f t="shared" si="370"/>
        <v>0</v>
      </c>
      <c r="T2135" s="2">
        <f t="shared" si="371"/>
        <v>0</v>
      </c>
    </row>
    <row r="2136" spans="1:20" hidden="1">
      <c r="A2136"/>
      <c r="B2136"/>
      <c r="C2136"/>
      <c r="D2136"/>
      <c r="E2136"/>
      <c r="F2136"/>
      <c r="G2136"/>
      <c r="H2136"/>
      <c r="I2136"/>
      <c r="J2136"/>
      <c r="K2136"/>
      <c r="L2136" s="3">
        <f t="shared" si="363"/>
        <v>0</v>
      </c>
      <c r="M2136" s="3">
        <f t="shared" si="364"/>
        <v>0</v>
      </c>
      <c r="N2136" s="3" t="str">
        <f t="shared" si="365"/>
        <v>WH01X-NTA</v>
      </c>
      <c r="O2136" s="2" t="str">
        <f t="shared" si="366"/>
        <v>0WH01X-NTA</v>
      </c>
      <c r="P2136" s="2">
        <f t="shared" si="367"/>
        <v>0</v>
      </c>
      <c r="Q2136" s="2">
        <f t="shared" si="368"/>
        <v>0</v>
      </c>
      <c r="R2136" s="2">
        <f t="shared" si="369"/>
        <v>0</v>
      </c>
      <c r="S2136" s="2">
        <f t="shared" si="370"/>
        <v>0</v>
      </c>
      <c r="T2136" s="2">
        <f t="shared" si="371"/>
        <v>0</v>
      </c>
    </row>
    <row r="2137" spans="1:20" hidden="1">
      <c r="A2137"/>
      <c r="B2137"/>
      <c r="C2137"/>
      <c r="D2137"/>
      <c r="E2137"/>
      <c r="F2137"/>
      <c r="G2137"/>
      <c r="H2137"/>
      <c r="I2137"/>
      <c r="J2137"/>
      <c r="K2137"/>
      <c r="L2137" s="3">
        <f t="shared" si="363"/>
        <v>0</v>
      </c>
      <c r="M2137" s="3">
        <f t="shared" si="364"/>
        <v>0</v>
      </c>
      <c r="N2137" s="3" t="str">
        <f t="shared" si="365"/>
        <v>WH01X-NTA</v>
      </c>
      <c r="O2137" s="2" t="str">
        <f t="shared" si="366"/>
        <v>0WH01X-NTA</v>
      </c>
      <c r="P2137" s="2">
        <f t="shared" si="367"/>
        <v>0</v>
      </c>
      <c r="Q2137" s="2">
        <f t="shared" si="368"/>
        <v>0</v>
      </c>
      <c r="R2137" s="2">
        <f t="shared" si="369"/>
        <v>0</v>
      </c>
      <c r="S2137" s="2">
        <f t="shared" si="370"/>
        <v>0</v>
      </c>
      <c r="T2137" s="2">
        <f t="shared" si="371"/>
        <v>0</v>
      </c>
    </row>
    <row r="2138" spans="1:20" hidden="1">
      <c r="A2138"/>
      <c r="B2138"/>
      <c r="C2138"/>
      <c r="D2138"/>
      <c r="E2138"/>
      <c r="F2138"/>
      <c r="G2138"/>
      <c r="H2138"/>
      <c r="I2138"/>
      <c r="J2138"/>
      <c r="K2138"/>
      <c r="L2138" s="3">
        <f t="shared" si="363"/>
        <v>0</v>
      </c>
      <c r="M2138" s="3">
        <f t="shared" si="364"/>
        <v>0</v>
      </c>
      <c r="N2138" s="3" t="str">
        <f t="shared" si="365"/>
        <v>WH01X-NTA</v>
      </c>
      <c r="O2138" s="2" t="str">
        <f t="shared" si="366"/>
        <v>0WH01X-NTA</v>
      </c>
      <c r="P2138" s="2">
        <f t="shared" si="367"/>
        <v>0</v>
      </c>
      <c r="Q2138" s="2">
        <f t="shared" si="368"/>
        <v>0</v>
      </c>
      <c r="R2138" s="2">
        <f t="shared" si="369"/>
        <v>0</v>
      </c>
      <c r="S2138" s="2">
        <f t="shared" si="370"/>
        <v>0</v>
      </c>
      <c r="T2138" s="2">
        <f t="shared" si="371"/>
        <v>0</v>
      </c>
    </row>
    <row r="2139" spans="1:20" hidden="1">
      <c r="A2139"/>
      <c r="B2139"/>
      <c r="C2139"/>
      <c r="D2139"/>
      <c r="E2139"/>
      <c r="F2139"/>
      <c r="G2139"/>
      <c r="H2139"/>
      <c r="I2139"/>
      <c r="J2139"/>
      <c r="K2139"/>
      <c r="L2139" s="3">
        <f t="shared" si="363"/>
        <v>0</v>
      </c>
      <c r="M2139" s="3">
        <f t="shared" si="364"/>
        <v>0</v>
      </c>
      <c r="N2139" s="3" t="str">
        <f t="shared" si="365"/>
        <v>WH01X-NTA</v>
      </c>
      <c r="O2139" s="2" t="str">
        <f t="shared" si="366"/>
        <v>0WH01X-NTA</v>
      </c>
      <c r="P2139" s="2">
        <f t="shared" si="367"/>
        <v>0</v>
      </c>
      <c r="Q2139" s="2">
        <f t="shared" si="368"/>
        <v>0</v>
      </c>
      <c r="R2139" s="2">
        <f t="shared" si="369"/>
        <v>0</v>
      </c>
      <c r="S2139" s="2">
        <f t="shared" si="370"/>
        <v>0</v>
      </c>
      <c r="T2139" s="2">
        <f t="shared" si="371"/>
        <v>0</v>
      </c>
    </row>
    <row r="2140" spans="1:20" hidden="1">
      <c r="A2140"/>
      <c r="B2140"/>
      <c r="C2140"/>
      <c r="D2140"/>
      <c r="E2140"/>
      <c r="F2140"/>
      <c r="G2140"/>
      <c r="H2140"/>
      <c r="I2140"/>
      <c r="J2140"/>
      <c r="K2140"/>
      <c r="L2140" s="3">
        <f t="shared" si="363"/>
        <v>0</v>
      </c>
      <c r="M2140" s="3">
        <f t="shared" si="364"/>
        <v>0</v>
      </c>
      <c r="N2140" s="3" t="str">
        <f t="shared" si="365"/>
        <v>WH01X-NTA</v>
      </c>
      <c r="O2140" s="2" t="str">
        <f t="shared" si="366"/>
        <v>0WH01X-NTA</v>
      </c>
      <c r="P2140" s="2">
        <f t="shared" si="367"/>
        <v>0</v>
      </c>
      <c r="Q2140" s="2">
        <f t="shared" si="368"/>
        <v>0</v>
      </c>
      <c r="R2140" s="2">
        <f t="shared" si="369"/>
        <v>0</v>
      </c>
      <c r="S2140" s="2">
        <f t="shared" si="370"/>
        <v>0</v>
      </c>
      <c r="T2140" s="2">
        <f t="shared" si="371"/>
        <v>0</v>
      </c>
    </row>
    <row r="2141" spans="1:20" hidden="1">
      <c r="A2141"/>
      <c r="B2141"/>
      <c r="C2141"/>
      <c r="D2141"/>
      <c r="E2141"/>
      <c r="F2141"/>
      <c r="G2141"/>
      <c r="H2141"/>
      <c r="I2141"/>
      <c r="J2141"/>
      <c r="K2141"/>
      <c r="L2141" s="3">
        <f t="shared" si="363"/>
        <v>0</v>
      </c>
      <c r="M2141" s="3">
        <f t="shared" si="364"/>
        <v>0</v>
      </c>
      <c r="N2141" s="3" t="str">
        <f t="shared" si="365"/>
        <v>WH01X-NTA</v>
      </c>
      <c r="O2141" s="2" t="str">
        <f t="shared" si="366"/>
        <v>0WH01X-NTA</v>
      </c>
      <c r="P2141" s="2">
        <f t="shared" si="367"/>
        <v>0</v>
      </c>
      <c r="Q2141" s="2">
        <f t="shared" si="368"/>
        <v>0</v>
      </c>
      <c r="R2141" s="2">
        <f t="shared" si="369"/>
        <v>0</v>
      </c>
      <c r="S2141" s="2">
        <f t="shared" si="370"/>
        <v>0</v>
      </c>
      <c r="T2141" s="2">
        <f t="shared" si="371"/>
        <v>0</v>
      </c>
    </row>
    <row r="2142" spans="1:20" hidden="1">
      <c r="A2142"/>
      <c r="B2142"/>
      <c r="C2142"/>
      <c r="D2142"/>
      <c r="E2142"/>
      <c r="F2142"/>
      <c r="G2142"/>
      <c r="H2142"/>
      <c r="I2142"/>
      <c r="J2142"/>
      <c r="K2142"/>
      <c r="L2142" s="3">
        <f t="shared" si="363"/>
        <v>0</v>
      </c>
      <c r="M2142" s="3">
        <f t="shared" si="364"/>
        <v>0</v>
      </c>
      <c r="N2142" s="3" t="str">
        <f t="shared" si="365"/>
        <v>WH01X-NTA</v>
      </c>
      <c r="O2142" s="2" t="str">
        <f t="shared" si="366"/>
        <v>0WH01X-NTA</v>
      </c>
      <c r="P2142" s="2">
        <f t="shared" si="367"/>
        <v>0</v>
      </c>
      <c r="Q2142" s="2">
        <f t="shared" si="368"/>
        <v>0</v>
      </c>
      <c r="R2142" s="2">
        <f t="shared" si="369"/>
        <v>0</v>
      </c>
      <c r="S2142" s="2">
        <f t="shared" si="370"/>
        <v>0</v>
      </c>
      <c r="T2142" s="2">
        <f t="shared" si="371"/>
        <v>0</v>
      </c>
    </row>
    <row r="2143" spans="1:20" hidden="1">
      <c r="A2143"/>
      <c r="B2143"/>
      <c r="C2143"/>
      <c r="D2143"/>
      <c r="E2143"/>
      <c r="F2143"/>
      <c r="G2143"/>
      <c r="H2143"/>
      <c r="I2143"/>
      <c r="J2143"/>
      <c r="K2143"/>
      <c r="L2143" s="3">
        <f t="shared" si="363"/>
        <v>0</v>
      </c>
      <c r="M2143" s="3">
        <f t="shared" si="364"/>
        <v>0</v>
      </c>
      <c r="N2143" s="3" t="str">
        <f t="shared" si="365"/>
        <v>WH01X-NTA</v>
      </c>
      <c r="O2143" s="2" t="str">
        <f t="shared" si="366"/>
        <v>0WH01X-NTA</v>
      </c>
      <c r="P2143" s="2">
        <f t="shared" si="367"/>
        <v>0</v>
      </c>
      <c r="Q2143" s="2">
        <f t="shared" si="368"/>
        <v>0</v>
      </c>
      <c r="R2143" s="2">
        <f t="shared" si="369"/>
        <v>0</v>
      </c>
      <c r="S2143" s="2">
        <f t="shared" si="370"/>
        <v>0</v>
      </c>
      <c r="T2143" s="2">
        <f t="shared" si="371"/>
        <v>0</v>
      </c>
    </row>
    <row r="2144" spans="1:20" hidden="1">
      <c r="A2144"/>
      <c r="B2144"/>
      <c r="C2144"/>
      <c r="D2144"/>
      <c r="E2144"/>
      <c r="F2144"/>
      <c r="G2144"/>
      <c r="H2144"/>
      <c r="I2144"/>
      <c r="J2144"/>
      <c r="K2144"/>
      <c r="L2144" s="3">
        <f t="shared" si="363"/>
        <v>0</v>
      </c>
      <c r="M2144" s="3">
        <f t="shared" si="364"/>
        <v>0</v>
      </c>
      <c r="N2144" s="3" t="str">
        <f t="shared" si="365"/>
        <v>WH01X-NTA</v>
      </c>
      <c r="O2144" s="2" t="str">
        <f t="shared" si="366"/>
        <v>0WH01X-NTA</v>
      </c>
      <c r="P2144" s="2">
        <f t="shared" si="367"/>
        <v>0</v>
      </c>
      <c r="Q2144" s="2">
        <f t="shared" si="368"/>
        <v>0</v>
      </c>
      <c r="R2144" s="2">
        <f t="shared" si="369"/>
        <v>0</v>
      </c>
      <c r="S2144" s="2">
        <f t="shared" si="370"/>
        <v>0</v>
      </c>
      <c r="T2144" s="2">
        <f t="shared" si="371"/>
        <v>0</v>
      </c>
    </row>
    <row r="2145" spans="1:20" hidden="1">
      <c r="A2145"/>
      <c r="B2145"/>
      <c r="C2145"/>
      <c r="D2145"/>
      <c r="E2145"/>
      <c r="F2145"/>
      <c r="G2145"/>
      <c r="H2145"/>
      <c r="I2145"/>
      <c r="J2145"/>
      <c r="K2145"/>
      <c r="L2145" s="3">
        <f t="shared" si="363"/>
        <v>0</v>
      </c>
      <c r="M2145" s="3">
        <f t="shared" si="364"/>
        <v>0</v>
      </c>
      <c r="N2145" s="3" t="str">
        <f t="shared" si="365"/>
        <v>WH01X-NTA</v>
      </c>
      <c r="O2145" s="2" t="str">
        <f t="shared" si="366"/>
        <v>0WH01X-NTA</v>
      </c>
      <c r="P2145" s="2">
        <f t="shared" si="367"/>
        <v>0</v>
      </c>
      <c r="Q2145" s="2">
        <f t="shared" si="368"/>
        <v>0</v>
      </c>
      <c r="R2145" s="2">
        <f t="shared" si="369"/>
        <v>0</v>
      </c>
      <c r="S2145" s="2">
        <f t="shared" si="370"/>
        <v>0</v>
      </c>
      <c r="T2145" s="2">
        <f t="shared" si="371"/>
        <v>0</v>
      </c>
    </row>
    <row r="2146" spans="1:20" hidden="1">
      <c r="A2146"/>
      <c r="B2146"/>
      <c r="C2146"/>
      <c r="D2146"/>
      <c r="E2146"/>
      <c r="F2146"/>
      <c r="G2146"/>
      <c r="H2146"/>
      <c r="I2146"/>
      <c r="J2146"/>
      <c r="K2146"/>
      <c r="L2146" s="3">
        <f t="shared" si="363"/>
        <v>0</v>
      </c>
      <c r="M2146" s="3">
        <f t="shared" si="364"/>
        <v>0</v>
      </c>
      <c r="N2146" s="3" t="str">
        <f t="shared" si="365"/>
        <v>WH01X-NTA</v>
      </c>
      <c r="O2146" s="2" t="str">
        <f t="shared" si="366"/>
        <v>0WH01X-NTA</v>
      </c>
      <c r="P2146" s="2">
        <f t="shared" si="367"/>
        <v>0</v>
      </c>
      <c r="Q2146" s="2">
        <f t="shared" si="368"/>
        <v>0</v>
      </c>
      <c r="R2146" s="2">
        <f t="shared" si="369"/>
        <v>0</v>
      </c>
      <c r="S2146" s="2">
        <f t="shared" si="370"/>
        <v>0</v>
      </c>
      <c r="T2146" s="2">
        <f t="shared" si="371"/>
        <v>0</v>
      </c>
    </row>
    <row r="2147" spans="1:20" hidden="1">
      <c r="A2147"/>
      <c r="B2147"/>
      <c r="C2147"/>
      <c r="D2147"/>
      <c r="E2147"/>
      <c r="F2147"/>
      <c r="G2147"/>
      <c r="H2147"/>
      <c r="I2147"/>
      <c r="J2147"/>
      <c r="K2147"/>
      <c r="L2147" s="3">
        <f t="shared" si="363"/>
        <v>0</v>
      </c>
      <c r="M2147" s="3">
        <f t="shared" si="364"/>
        <v>0</v>
      </c>
      <c r="N2147" s="3" t="str">
        <f t="shared" si="365"/>
        <v>WH01X-NTA</v>
      </c>
      <c r="O2147" s="2" t="str">
        <f t="shared" si="366"/>
        <v>0WH01X-NTA</v>
      </c>
      <c r="P2147" s="2">
        <f t="shared" si="367"/>
        <v>0</v>
      </c>
      <c r="Q2147" s="2">
        <f t="shared" si="368"/>
        <v>0</v>
      </c>
      <c r="R2147" s="2">
        <f t="shared" si="369"/>
        <v>0</v>
      </c>
      <c r="S2147" s="2">
        <f t="shared" si="370"/>
        <v>0</v>
      </c>
      <c r="T2147" s="2">
        <f t="shared" si="371"/>
        <v>0</v>
      </c>
    </row>
    <row r="2148" spans="1:20" hidden="1">
      <c r="A2148"/>
      <c r="B2148"/>
      <c r="C2148"/>
      <c r="D2148"/>
      <c r="E2148"/>
      <c r="F2148"/>
      <c r="G2148"/>
      <c r="H2148"/>
      <c r="I2148"/>
      <c r="J2148"/>
      <c r="K2148"/>
      <c r="L2148" s="3">
        <f t="shared" si="363"/>
        <v>0</v>
      </c>
      <c r="M2148" s="3">
        <f t="shared" si="364"/>
        <v>0</v>
      </c>
      <c r="N2148" s="3" t="str">
        <f t="shared" si="365"/>
        <v>WH01X-NTA</v>
      </c>
      <c r="O2148" s="2" t="str">
        <f t="shared" si="366"/>
        <v>0WH01X-NTA</v>
      </c>
      <c r="P2148" s="2">
        <f t="shared" si="367"/>
        <v>0</v>
      </c>
      <c r="Q2148" s="2">
        <f t="shared" si="368"/>
        <v>0</v>
      </c>
      <c r="R2148" s="2">
        <f t="shared" si="369"/>
        <v>0</v>
      </c>
      <c r="S2148" s="2">
        <f t="shared" si="370"/>
        <v>0</v>
      </c>
      <c r="T2148" s="2">
        <f t="shared" si="371"/>
        <v>0</v>
      </c>
    </row>
    <row r="2149" spans="1:20" hidden="1">
      <c r="A2149"/>
      <c r="B2149"/>
      <c r="C2149"/>
      <c r="D2149"/>
      <c r="E2149"/>
      <c r="F2149"/>
      <c r="G2149"/>
      <c r="H2149"/>
      <c r="I2149"/>
      <c r="J2149"/>
      <c r="K2149"/>
      <c r="L2149" s="3">
        <f t="shared" si="363"/>
        <v>0</v>
      </c>
      <c r="M2149" s="3">
        <f t="shared" si="364"/>
        <v>0</v>
      </c>
      <c r="N2149" s="3" t="str">
        <f t="shared" si="365"/>
        <v>WH01X-NTA</v>
      </c>
      <c r="O2149" s="2" t="str">
        <f t="shared" si="366"/>
        <v>0WH01X-NTA</v>
      </c>
      <c r="P2149" s="2">
        <f t="shared" si="367"/>
        <v>0</v>
      </c>
      <c r="Q2149" s="2">
        <f t="shared" si="368"/>
        <v>0</v>
      </c>
      <c r="R2149" s="2">
        <f t="shared" si="369"/>
        <v>0</v>
      </c>
      <c r="S2149" s="2">
        <f t="shared" si="370"/>
        <v>0</v>
      </c>
      <c r="T2149" s="2">
        <f t="shared" si="371"/>
        <v>0</v>
      </c>
    </row>
    <row r="2150" spans="1:20" hidden="1">
      <c r="A2150"/>
      <c r="B2150"/>
      <c r="C2150"/>
      <c r="D2150"/>
      <c r="E2150"/>
      <c r="F2150"/>
      <c r="G2150"/>
      <c r="H2150"/>
      <c r="I2150"/>
      <c r="J2150"/>
      <c r="K2150"/>
      <c r="L2150" s="3">
        <f t="shared" si="363"/>
        <v>0</v>
      </c>
      <c r="M2150" s="3">
        <f t="shared" si="364"/>
        <v>0</v>
      </c>
      <c r="N2150" s="3" t="str">
        <f t="shared" si="365"/>
        <v>WH01X-NTA</v>
      </c>
      <c r="O2150" s="2" t="str">
        <f t="shared" si="366"/>
        <v>0WH01X-NTA</v>
      </c>
      <c r="P2150" s="2">
        <f t="shared" si="367"/>
        <v>0</v>
      </c>
      <c r="Q2150" s="2">
        <f t="shared" si="368"/>
        <v>0</v>
      </c>
      <c r="R2150" s="2">
        <f t="shared" si="369"/>
        <v>0</v>
      </c>
      <c r="S2150" s="2">
        <f t="shared" si="370"/>
        <v>0</v>
      </c>
      <c r="T2150" s="2">
        <f t="shared" si="371"/>
        <v>0</v>
      </c>
    </row>
    <row r="2151" spans="1:20" hidden="1">
      <c r="A2151"/>
      <c r="B2151"/>
      <c r="C2151"/>
      <c r="D2151"/>
      <c r="E2151"/>
      <c r="F2151"/>
      <c r="G2151"/>
      <c r="H2151"/>
      <c r="I2151"/>
      <c r="J2151"/>
      <c r="K2151"/>
      <c r="L2151" s="3">
        <f t="shared" si="363"/>
        <v>0</v>
      </c>
      <c r="M2151" s="3">
        <f t="shared" si="364"/>
        <v>0</v>
      </c>
      <c r="N2151" s="3" t="str">
        <f t="shared" si="365"/>
        <v>WH01X-NTA</v>
      </c>
      <c r="O2151" s="2" t="str">
        <f t="shared" si="366"/>
        <v>0WH01X-NTA</v>
      </c>
      <c r="P2151" s="2">
        <f t="shared" si="367"/>
        <v>0</v>
      </c>
      <c r="Q2151" s="2">
        <f t="shared" si="368"/>
        <v>0</v>
      </c>
      <c r="R2151" s="2">
        <f t="shared" si="369"/>
        <v>0</v>
      </c>
      <c r="S2151" s="2">
        <f t="shared" si="370"/>
        <v>0</v>
      </c>
      <c r="T2151" s="2">
        <f t="shared" si="371"/>
        <v>0</v>
      </c>
    </row>
    <row r="2152" spans="1:20" hidden="1">
      <c r="A2152"/>
      <c r="B2152"/>
      <c r="C2152"/>
      <c r="D2152"/>
      <c r="E2152"/>
      <c r="F2152"/>
      <c r="G2152"/>
      <c r="H2152"/>
      <c r="I2152"/>
      <c r="J2152"/>
      <c r="K2152"/>
      <c r="L2152" s="3">
        <f t="shared" si="363"/>
        <v>0</v>
      </c>
      <c r="M2152" s="3">
        <f t="shared" si="364"/>
        <v>0</v>
      </c>
      <c r="N2152" s="3" t="str">
        <f t="shared" si="365"/>
        <v>WH01X-NTA</v>
      </c>
      <c r="O2152" s="2" t="str">
        <f t="shared" si="366"/>
        <v>0WH01X-NTA</v>
      </c>
      <c r="P2152" s="2">
        <f t="shared" si="367"/>
        <v>0</v>
      </c>
      <c r="Q2152" s="2">
        <f t="shared" si="368"/>
        <v>0</v>
      </c>
      <c r="R2152" s="2">
        <f t="shared" si="369"/>
        <v>0</v>
      </c>
      <c r="S2152" s="2">
        <f t="shared" si="370"/>
        <v>0</v>
      </c>
      <c r="T2152" s="2">
        <f t="shared" si="371"/>
        <v>0</v>
      </c>
    </row>
    <row r="2153" spans="1:20" hidden="1">
      <c r="A2153"/>
      <c r="B2153"/>
      <c r="C2153"/>
      <c r="D2153"/>
      <c r="E2153"/>
      <c r="F2153"/>
      <c r="G2153"/>
      <c r="H2153"/>
      <c r="I2153"/>
      <c r="J2153"/>
      <c r="K2153"/>
      <c r="L2153" s="3">
        <f t="shared" si="363"/>
        <v>0</v>
      </c>
      <c r="M2153" s="3">
        <f t="shared" si="364"/>
        <v>0</v>
      </c>
      <c r="N2153" s="3" t="str">
        <f t="shared" si="365"/>
        <v>WH01X-NTA</v>
      </c>
      <c r="O2153" s="2" t="str">
        <f t="shared" si="366"/>
        <v>0WH01X-NTA</v>
      </c>
      <c r="P2153" s="2">
        <f t="shared" si="367"/>
        <v>0</v>
      </c>
      <c r="Q2153" s="2">
        <f t="shared" si="368"/>
        <v>0</v>
      </c>
      <c r="R2153" s="2">
        <f t="shared" si="369"/>
        <v>0</v>
      </c>
      <c r="S2153" s="2">
        <f t="shared" si="370"/>
        <v>0</v>
      </c>
      <c r="T2153" s="2">
        <f t="shared" si="371"/>
        <v>0</v>
      </c>
    </row>
    <row r="2154" spans="1:20" hidden="1">
      <c r="A2154"/>
      <c r="B2154"/>
      <c r="C2154"/>
      <c r="D2154"/>
      <c r="E2154"/>
      <c r="F2154"/>
      <c r="G2154"/>
      <c r="H2154"/>
      <c r="I2154"/>
      <c r="J2154"/>
      <c r="K2154"/>
      <c r="L2154" s="3">
        <f t="shared" si="363"/>
        <v>0</v>
      </c>
      <c r="M2154" s="3">
        <f t="shared" si="364"/>
        <v>0</v>
      </c>
      <c r="N2154" s="3" t="str">
        <f t="shared" si="365"/>
        <v>WH01X-NTA</v>
      </c>
      <c r="O2154" s="2" t="str">
        <f t="shared" si="366"/>
        <v>0WH01X-NTA</v>
      </c>
      <c r="P2154" s="2">
        <f t="shared" si="367"/>
        <v>0</v>
      </c>
      <c r="Q2154" s="2">
        <f t="shared" si="368"/>
        <v>0</v>
      </c>
      <c r="R2154" s="2">
        <f t="shared" si="369"/>
        <v>0</v>
      </c>
      <c r="S2154" s="2">
        <f t="shared" si="370"/>
        <v>0</v>
      </c>
      <c r="T2154" s="2">
        <f t="shared" si="371"/>
        <v>0</v>
      </c>
    </row>
    <row r="2155" spans="1:20" hidden="1">
      <c r="A2155"/>
      <c r="B2155"/>
      <c r="C2155"/>
      <c r="D2155"/>
      <c r="E2155"/>
      <c r="F2155"/>
      <c r="G2155"/>
      <c r="H2155"/>
      <c r="I2155"/>
      <c r="J2155"/>
      <c r="K2155"/>
      <c r="L2155" s="3">
        <f t="shared" si="363"/>
        <v>0</v>
      </c>
      <c r="M2155" s="3">
        <f t="shared" si="364"/>
        <v>0</v>
      </c>
      <c r="N2155" s="3" t="str">
        <f t="shared" si="365"/>
        <v>WH01X-NTA</v>
      </c>
      <c r="O2155" s="2" t="str">
        <f t="shared" si="366"/>
        <v>0WH01X-NTA</v>
      </c>
      <c r="P2155" s="2">
        <f t="shared" si="367"/>
        <v>0</v>
      </c>
      <c r="Q2155" s="2">
        <f t="shared" si="368"/>
        <v>0</v>
      </c>
      <c r="R2155" s="2">
        <f t="shared" si="369"/>
        <v>0</v>
      </c>
      <c r="S2155" s="2">
        <f t="shared" si="370"/>
        <v>0</v>
      </c>
      <c r="T2155" s="2">
        <f t="shared" si="371"/>
        <v>0</v>
      </c>
    </row>
    <row r="2156" spans="1:20" hidden="1">
      <c r="A2156"/>
      <c r="B2156"/>
      <c r="C2156"/>
      <c r="D2156"/>
      <c r="E2156"/>
      <c r="F2156"/>
      <c r="G2156"/>
      <c r="H2156"/>
      <c r="I2156"/>
      <c r="J2156"/>
      <c r="K2156"/>
      <c r="L2156" s="3">
        <f t="shared" si="363"/>
        <v>0</v>
      </c>
      <c r="M2156" s="3">
        <f t="shared" si="364"/>
        <v>0</v>
      </c>
      <c r="N2156" s="3" t="str">
        <f t="shared" si="365"/>
        <v>WH01X-NTA</v>
      </c>
      <c r="O2156" s="2" t="str">
        <f t="shared" si="366"/>
        <v>0WH01X-NTA</v>
      </c>
      <c r="P2156" s="2">
        <f t="shared" si="367"/>
        <v>0</v>
      </c>
      <c r="Q2156" s="2">
        <f t="shared" si="368"/>
        <v>0</v>
      </c>
      <c r="R2156" s="2">
        <f t="shared" si="369"/>
        <v>0</v>
      </c>
      <c r="S2156" s="2">
        <f t="shared" si="370"/>
        <v>0</v>
      </c>
      <c r="T2156" s="2">
        <f t="shared" si="371"/>
        <v>0</v>
      </c>
    </row>
    <row r="2157" spans="1:20" hidden="1">
      <c r="A2157"/>
      <c r="B2157"/>
      <c r="C2157"/>
      <c r="D2157"/>
      <c r="E2157"/>
      <c r="F2157"/>
      <c r="G2157"/>
      <c r="H2157"/>
      <c r="I2157"/>
      <c r="J2157"/>
      <c r="K2157"/>
      <c r="L2157" s="3">
        <f t="shared" si="363"/>
        <v>0</v>
      </c>
      <c r="M2157" s="3">
        <f t="shared" si="364"/>
        <v>0</v>
      </c>
      <c r="N2157" s="3" t="str">
        <f t="shared" si="365"/>
        <v>WH01X-NTA</v>
      </c>
      <c r="O2157" s="2" t="str">
        <f t="shared" si="366"/>
        <v>0WH01X-NTA</v>
      </c>
      <c r="P2157" s="2">
        <f t="shared" si="367"/>
        <v>0</v>
      </c>
      <c r="Q2157" s="2">
        <f t="shared" si="368"/>
        <v>0</v>
      </c>
      <c r="R2157" s="2">
        <f t="shared" si="369"/>
        <v>0</v>
      </c>
      <c r="S2157" s="2">
        <f t="shared" si="370"/>
        <v>0</v>
      </c>
      <c r="T2157" s="2">
        <f t="shared" si="371"/>
        <v>0</v>
      </c>
    </row>
    <row r="2158" spans="1:20" hidden="1">
      <c r="A2158"/>
      <c r="B2158"/>
      <c r="C2158"/>
      <c r="D2158"/>
      <c r="E2158"/>
      <c r="F2158"/>
      <c r="G2158"/>
      <c r="H2158"/>
      <c r="I2158"/>
      <c r="J2158"/>
      <c r="K2158"/>
      <c r="L2158" s="3">
        <f t="shared" si="363"/>
        <v>0</v>
      </c>
      <c r="M2158" s="3">
        <f t="shared" si="364"/>
        <v>0</v>
      </c>
      <c r="N2158" s="3" t="str">
        <f t="shared" si="365"/>
        <v>WH01X-NTA</v>
      </c>
      <c r="O2158" s="2" t="str">
        <f t="shared" si="366"/>
        <v>0WH01X-NTA</v>
      </c>
      <c r="P2158" s="2">
        <f t="shared" si="367"/>
        <v>0</v>
      </c>
      <c r="Q2158" s="2">
        <f t="shared" si="368"/>
        <v>0</v>
      </c>
      <c r="R2158" s="2">
        <f t="shared" si="369"/>
        <v>0</v>
      </c>
      <c r="S2158" s="2">
        <f t="shared" si="370"/>
        <v>0</v>
      </c>
      <c r="T2158" s="2">
        <f t="shared" si="371"/>
        <v>0</v>
      </c>
    </row>
    <row r="2159" spans="1:20" hidden="1">
      <c r="A2159"/>
      <c r="B2159"/>
      <c r="C2159"/>
      <c r="D2159"/>
      <c r="E2159"/>
      <c r="F2159"/>
      <c r="G2159"/>
      <c r="H2159"/>
      <c r="I2159"/>
      <c r="J2159"/>
      <c r="K2159"/>
      <c r="L2159" s="3">
        <f t="shared" si="363"/>
        <v>0</v>
      </c>
      <c r="M2159" s="3">
        <f t="shared" si="364"/>
        <v>0</v>
      </c>
      <c r="N2159" s="3" t="str">
        <f t="shared" si="365"/>
        <v>WH01X-NTA</v>
      </c>
      <c r="O2159" s="2" t="str">
        <f t="shared" si="366"/>
        <v>0WH01X-NTA</v>
      </c>
      <c r="P2159" s="2">
        <f t="shared" si="367"/>
        <v>0</v>
      </c>
      <c r="Q2159" s="2">
        <f t="shared" si="368"/>
        <v>0</v>
      </c>
      <c r="R2159" s="2">
        <f t="shared" si="369"/>
        <v>0</v>
      </c>
      <c r="S2159" s="2">
        <f t="shared" si="370"/>
        <v>0</v>
      </c>
      <c r="T2159" s="2">
        <f t="shared" si="371"/>
        <v>0</v>
      </c>
    </row>
    <row r="2160" spans="1:20" hidden="1">
      <c r="A2160"/>
      <c r="B2160"/>
      <c r="C2160"/>
      <c r="D2160"/>
      <c r="E2160"/>
      <c r="F2160"/>
      <c r="G2160"/>
      <c r="H2160"/>
      <c r="I2160"/>
      <c r="J2160"/>
      <c r="K2160"/>
      <c r="L2160" s="3">
        <f t="shared" si="363"/>
        <v>0</v>
      </c>
      <c r="M2160" s="3">
        <f t="shared" si="364"/>
        <v>0</v>
      </c>
      <c r="N2160" s="3" t="str">
        <f t="shared" si="365"/>
        <v>WH01X-NTA</v>
      </c>
      <c r="O2160" s="2" t="str">
        <f t="shared" si="366"/>
        <v>0WH01X-NTA</v>
      </c>
      <c r="P2160" s="2">
        <f t="shared" si="367"/>
        <v>0</v>
      </c>
      <c r="Q2160" s="2">
        <f t="shared" si="368"/>
        <v>0</v>
      </c>
      <c r="R2160" s="2">
        <f t="shared" si="369"/>
        <v>0</v>
      </c>
      <c r="S2160" s="2">
        <f t="shared" si="370"/>
        <v>0</v>
      </c>
      <c r="T2160" s="2">
        <f t="shared" si="371"/>
        <v>0</v>
      </c>
    </row>
    <row r="2161" spans="1:20" hidden="1">
      <c r="A2161"/>
      <c r="B2161"/>
      <c r="C2161"/>
      <c r="D2161"/>
      <c r="E2161"/>
      <c r="F2161"/>
      <c r="G2161"/>
      <c r="H2161"/>
      <c r="I2161"/>
      <c r="J2161"/>
      <c r="K2161"/>
      <c r="L2161" s="3">
        <f t="shared" si="363"/>
        <v>0</v>
      </c>
      <c r="M2161" s="3">
        <f t="shared" si="364"/>
        <v>0</v>
      </c>
      <c r="N2161" s="3" t="str">
        <f t="shared" si="365"/>
        <v>WH01X-NTA</v>
      </c>
      <c r="O2161" s="2" t="str">
        <f t="shared" si="366"/>
        <v>0WH01X-NTA</v>
      </c>
      <c r="P2161" s="2">
        <f t="shared" si="367"/>
        <v>0</v>
      </c>
      <c r="Q2161" s="2">
        <f t="shared" si="368"/>
        <v>0</v>
      </c>
      <c r="R2161" s="2">
        <f t="shared" si="369"/>
        <v>0</v>
      </c>
      <c r="S2161" s="2">
        <f t="shared" si="370"/>
        <v>0</v>
      </c>
      <c r="T2161" s="2">
        <f t="shared" si="371"/>
        <v>0</v>
      </c>
    </row>
    <row r="2162" spans="1:20" hidden="1">
      <c r="A2162"/>
      <c r="B2162"/>
      <c r="C2162"/>
      <c r="D2162"/>
      <c r="E2162"/>
      <c r="F2162"/>
      <c r="G2162"/>
      <c r="H2162"/>
      <c r="I2162"/>
      <c r="J2162"/>
      <c r="K2162"/>
      <c r="L2162" s="3">
        <f t="shared" si="363"/>
        <v>0</v>
      </c>
      <c r="M2162" s="3">
        <f t="shared" si="364"/>
        <v>0</v>
      </c>
      <c r="N2162" s="3" t="str">
        <f t="shared" si="365"/>
        <v>WH01X-NTA</v>
      </c>
      <c r="O2162" s="2" t="str">
        <f t="shared" si="366"/>
        <v>0WH01X-NTA</v>
      </c>
      <c r="P2162" s="2">
        <f t="shared" si="367"/>
        <v>0</v>
      </c>
      <c r="Q2162" s="2">
        <f t="shared" si="368"/>
        <v>0</v>
      </c>
      <c r="R2162" s="2">
        <f t="shared" si="369"/>
        <v>0</v>
      </c>
      <c r="S2162" s="2">
        <f t="shared" si="370"/>
        <v>0</v>
      </c>
      <c r="T2162" s="2">
        <f t="shared" si="371"/>
        <v>0</v>
      </c>
    </row>
    <row r="2163" spans="1:20" hidden="1">
      <c r="A2163"/>
      <c r="B2163"/>
      <c r="C2163"/>
      <c r="D2163"/>
      <c r="E2163"/>
      <c r="F2163"/>
      <c r="G2163"/>
      <c r="H2163"/>
      <c r="I2163"/>
      <c r="J2163"/>
      <c r="K2163"/>
      <c r="L2163" s="3">
        <f t="shared" si="363"/>
        <v>0</v>
      </c>
      <c r="M2163" s="3">
        <f t="shared" si="364"/>
        <v>0</v>
      </c>
      <c r="N2163" s="3" t="str">
        <f t="shared" si="365"/>
        <v>WH01X-NTA</v>
      </c>
      <c r="O2163" s="2" t="str">
        <f t="shared" si="366"/>
        <v>0WH01X-NTA</v>
      </c>
      <c r="P2163" s="2">
        <f t="shared" si="367"/>
        <v>0</v>
      </c>
      <c r="Q2163" s="2">
        <f t="shared" si="368"/>
        <v>0</v>
      </c>
      <c r="R2163" s="2">
        <f t="shared" si="369"/>
        <v>0</v>
      </c>
      <c r="S2163" s="2">
        <f t="shared" si="370"/>
        <v>0</v>
      </c>
      <c r="T2163" s="2">
        <f t="shared" si="371"/>
        <v>0</v>
      </c>
    </row>
    <row r="2164" spans="1:20" hidden="1">
      <c r="A2164"/>
      <c r="B2164"/>
      <c r="C2164"/>
      <c r="D2164"/>
      <c r="E2164"/>
      <c r="F2164"/>
      <c r="G2164"/>
      <c r="H2164"/>
      <c r="I2164"/>
      <c r="J2164"/>
      <c r="K2164"/>
      <c r="L2164" s="3">
        <f t="shared" si="363"/>
        <v>0</v>
      </c>
      <c r="M2164" s="3">
        <f t="shared" si="364"/>
        <v>0</v>
      </c>
      <c r="N2164" s="3" t="str">
        <f t="shared" si="365"/>
        <v>WH01X-NTA</v>
      </c>
      <c r="O2164" s="2" t="str">
        <f t="shared" si="366"/>
        <v>0WH01X-NTA</v>
      </c>
      <c r="P2164" s="2">
        <f t="shared" si="367"/>
        <v>0</v>
      </c>
      <c r="Q2164" s="2">
        <f t="shared" si="368"/>
        <v>0</v>
      </c>
      <c r="R2164" s="2">
        <f t="shared" si="369"/>
        <v>0</v>
      </c>
      <c r="S2164" s="2">
        <f t="shared" si="370"/>
        <v>0</v>
      </c>
      <c r="T2164" s="2">
        <f t="shared" si="371"/>
        <v>0</v>
      </c>
    </row>
    <row r="2165" spans="1:20" hidden="1">
      <c r="A2165"/>
      <c r="B2165"/>
      <c r="C2165"/>
      <c r="D2165"/>
      <c r="E2165"/>
      <c r="F2165"/>
      <c r="G2165"/>
      <c r="H2165"/>
      <c r="I2165"/>
      <c r="J2165"/>
      <c r="K2165"/>
      <c r="L2165" s="3">
        <f t="shared" si="363"/>
        <v>0</v>
      </c>
      <c r="M2165" s="3">
        <f t="shared" si="364"/>
        <v>0</v>
      </c>
      <c r="N2165" s="3" t="str">
        <f t="shared" si="365"/>
        <v>WH01X-NTA</v>
      </c>
      <c r="O2165" s="2" t="str">
        <f t="shared" si="366"/>
        <v>0WH01X-NTA</v>
      </c>
      <c r="P2165" s="2">
        <f t="shared" si="367"/>
        <v>0</v>
      </c>
      <c r="Q2165" s="2">
        <f t="shared" si="368"/>
        <v>0</v>
      </c>
      <c r="R2165" s="2">
        <f t="shared" si="369"/>
        <v>0</v>
      </c>
      <c r="S2165" s="2">
        <f t="shared" si="370"/>
        <v>0</v>
      </c>
      <c r="T2165" s="2">
        <f t="shared" si="371"/>
        <v>0</v>
      </c>
    </row>
    <row r="2166" spans="1:20" hidden="1">
      <c r="A2166"/>
      <c r="B2166"/>
      <c r="C2166"/>
      <c r="D2166"/>
      <c r="E2166"/>
      <c r="F2166"/>
      <c r="G2166"/>
      <c r="H2166"/>
      <c r="I2166"/>
      <c r="J2166"/>
      <c r="K2166"/>
      <c r="L2166" s="3">
        <f t="shared" si="363"/>
        <v>0</v>
      </c>
      <c r="M2166" s="3">
        <f t="shared" si="364"/>
        <v>0</v>
      </c>
      <c r="N2166" s="3" t="str">
        <f t="shared" si="365"/>
        <v>WH01X-NTA</v>
      </c>
      <c r="O2166" s="2" t="str">
        <f t="shared" si="366"/>
        <v>0WH01X-NTA</v>
      </c>
      <c r="P2166" s="2">
        <f t="shared" si="367"/>
        <v>0</v>
      </c>
      <c r="Q2166" s="2">
        <f t="shared" si="368"/>
        <v>0</v>
      </c>
      <c r="R2166" s="2">
        <f t="shared" si="369"/>
        <v>0</v>
      </c>
      <c r="S2166" s="2">
        <f t="shared" si="370"/>
        <v>0</v>
      </c>
      <c r="T2166" s="2">
        <f t="shared" si="371"/>
        <v>0</v>
      </c>
    </row>
    <row r="2167" spans="1:20" hidden="1">
      <c r="A2167"/>
      <c r="B2167"/>
      <c r="C2167"/>
      <c r="D2167"/>
      <c r="E2167"/>
      <c r="F2167"/>
      <c r="G2167"/>
      <c r="H2167"/>
      <c r="I2167"/>
      <c r="J2167"/>
      <c r="K2167"/>
      <c r="L2167" s="3">
        <f t="shared" si="363"/>
        <v>0</v>
      </c>
      <c r="M2167" s="3">
        <f t="shared" si="364"/>
        <v>0</v>
      </c>
      <c r="N2167" s="3" t="str">
        <f t="shared" si="365"/>
        <v>WH01X-NTA</v>
      </c>
      <c r="O2167" s="2" t="str">
        <f t="shared" si="366"/>
        <v>0WH01X-NTA</v>
      </c>
      <c r="P2167" s="2">
        <f t="shared" si="367"/>
        <v>0</v>
      </c>
      <c r="Q2167" s="2">
        <f t="shared" si="368"/>
        <v>0</v>
      </c>
      <c r="R2167" s="2">
        <f t="shared" si="369"/>
        <v>0</v>
      </c>
      <c r="S2167" s="2">
        <f t="shared" si="370"/>
        <v>0</v>
      </c>
      <c r="T2167" s="2">
        <f t="shared" si="371"/>
        <v>0</v>
      </c>
    </row>
    <row r="2168" spans="1:20" hidden="1">
      <c r="A2168"/>
      <c r="B2168"/>
      <c r="C2168"/>
      <c r="D2168"/>
      <c r="E2168"/>
      <c r="F2168"/>
      <c r="G2168"/>
      <c r="H2168"/>
      <c r="I2168"/>
      <c r="J2168"/>
      <c r="K2168"/>
      <c r="L2168" s="3">
        <f t="shared" si="363"/>
        <v>0</v>
      </c>
      <c r="M2168" s="3">
        <f t="shared" si="364"/>
        <v>0</v>
      </c>
      <c r="N2168" s="3" t="str">
        <f t="shared" si="365"/>
        <v>WH01X-NTA</v>
      </c>
      <c r="O2168" s="2" t="str">
        <f t="shared" si="366"/>
        <v>0WH01X-NTA</v>
      </c>
      <c r="P2168" s="2">
        <f t="shared" si="367"/>
        <v>0</v>
      </c>
      <c r="Q2168" s="2">
        <f t="shared" si="368"/>
        <v>0</v>
      </c>
      <c r="R2168" s="2">
        <f t="shared" si="369"/>
        <v>0</v>
      </c>
      <c r="S2168" s="2">
        <f t="shared" si="370"/>
        <v>0</v>
      </c>
      <c r="T2168" s="2">
        <f t="shared" si="371"/>
        <v>0</v>
      </c>
    </row>
    <row r="2169" spans="1:20" hidden="1">
      <c r="A2169"/>
      <c r="B2169"/>
      <c r="C2169"/>
      <c r="D2169"/>
      <c r="E2169"/>
      <c r="F2169"/>
      <c r="G2169"/>
      <c r="H2169"/>
      <c r="I2169"/>
      <c r="J2169"/>
      <c r="K2169"/>
      <c r="L2169" s="3">
        <f t="shared" si="363"/>
        <v>0</v>
      </c>
      <c r="M2169" s="3">
        <f t="shared" si="364"/>
        <v>0</v>
      </c>
      <c r="N2169" s="3" t="str">
        <f t="shared" si="365"/>
        <v>WH01X-NTA</v>
      </c>
      <c r="O2169" s="2" t="str">
        <f t="shared" si="366"/>
        <v>0WH01X-NTA</v>
      </c>
      <c r="P2169" s="2">
        <f t="shared" si="367"/>
        <v>0</v>
      </c>
      <c r="Q2169" s="2">
        <f t="shared" si="368"/>
        <v>0</v>
      </c>
      <c r="R2169" s="2">
        <f t="shared" si="369"/>
        <v>0</v>
      </c>
      <c r="S2169" s="2">
        <f t="shared" si="370"/>
        <v>0</v>
      </c>
      <c r="T2169" s="2">
        <f t="shared" si="371"/>
        <v>0</v>
      </c>
    </row>
    <row r="2170" spans="1:20" hidden="1">
      <c r="A2170"/>
      <c r="B2170"/>
      <c r="C2170"/>
      <c r="D2170"/>
      <c r="E2170"/>
      <c r="F2170"/>
      <c r="G2170"/>
      <c r="H2170"/>
      <c r="I2170"/>
      <c r="J2170"/>
      <c r="K2170"/>
      <c r="L2170" s="3">
        <f t="shared" si="363"/>
        <v>0</v>
      </c>
      <c r="M2170" s="3">
        <f t="shared" si="364"/>
        <v>0</v>
      </c>
      <c r="N2170" s="3" t="str">
        <f t="shared" si="365"/>
        <v>WH01X-NTA</v>
      </c>
      <c r="O2170" s="2" t="str">
        <f t="shared" si="366"/>
        <v>0WH01X-NTA</v>
      </c>
      <c r="P2170" s="2">
        <f t="shared" si="367"/>
        <v>0</v>
      </c>
      <c r="Q2170" s="2">
        <f t="shared" si="368"/>
        <v>0</v>
      </c>
      <c r="R2170" s="2">
        <f t="shared" si="369"/>
        <v>0</v>
      </c>
      <c r="S2170" s="2">
        <f t="shared" si="370"/>
        <v>0</v>
      </c>
      <c r="T2170" s="2">
        <f t="shared" si="371"/>
        <v>0</v>
      </c>
    </row>
    <row r="2171" spans="1:20" hidden="1">
      <c r="A2171"/>
      <c r="B2171"/>
      <c r="C2171"/>
      <c r="D2171"/>
      <c r="E2171"/>
      <c r="F2171"/>
      <c r="G2171"/>
      <c r="H2171"/>
      <c r="I2171"/>
      <c r="J2171"/>
      <c r="K2171"/>
      <c r="L2171" s="3">
        <f t="shared" si="363"/>
        <v>0</v>
      </c>
      <c r="M2171" s="3">
        <f t="shared" si="364"/>
        <v>0</v>
      </c>
      <c r="N2171" s="3" t="str">
        <f t="shared" si="365"/>
        <v>WH01X-NTA</v>
      </c>
      <c r="O2171" s="2" t="str">
        <f t="shared" si="366"/>
        <v>0WH01X-NTA</v>
      </c>
      <c r="P2171" s="2">
        <f t="shared" si="367"/>
        <v>0</v>
      </c>
      <c r="Q2171" s="2">
        <f t="shared" si="368"/>
        <v>0</v>
      </c>
      <c r="R2171" s="2">
        <f t="shared" si="369"/>
        <v>0</v>
      </c>
      <c r="S2171" s="2">
        <f t="shared" si="370"/>
        <v>0</v>
      </c>
      <c r="T2171" s="2">
        <f t="shared" si="371"/>
        <v>0</v>
      </c>
    </row>
    <row r="2172" spans="1:20" hidden="1">
      <c r="A2172"/>
      <c r="B2172"/>
      <c r="C2172"/>
      <c r="D2172"/>
      <c r="E2172"/>
      <c r="F2172"/>
      <c r="G2172"/>
      <c r="H2172"/>
      <c r="I2172"/>
      <c r="J2172"/>
      <c r="K2172"/>
      <c r="L2172" s="3">
        <f t="shared" si="363"/>
        <v>0</v>
      </c>
      <c r="M2172" s="3">
        <f t="shared" si="364"/>
        <v>0</v>
      </c>
      <c r="N2172" s="3" t="str">
        <f t="shared" si="365"/>
        <v>WH01X-NTA</v>
      </c>
      <c r="O2172" s="2" t="str">
        <f t="shared" si="366"/>
        <v>0WH01X-NTA</v>
      </c>
      <c r="P2172" s="2">
        <f t="shared" si="367"/>
        <v>0</v>
      </c>
      <c r="Q2172" s="2">
        <f t="shared" si="368"/>
        <v>0</v>
      </c>
      <c r="R2172" s="2">
        <f t="shared" si="369"/>
        <v>0</v>
      </c>
      <c r="S2172" s="2">
        <f t="shared" si="370"/>
        <v>0</v>
      </c>
      <c r="T2172" s="2">
        <f t="shared" si="371"/>
        <v>0</v>
      </c>
    </row>
    <row r="2173" spans="1:20" hidden="1">
      <c r="A2173"/>
      <c r="B2173"/>
      <c r="C2173"/>
      <c r="D2173"/>
      <c r="E2173"/>
      <c r="F2173"/>
      <c r="G2173"/>
      <c r="H2173"/>
      <c r="I2173"/>
      <c r="J2173"/>
      <c r="K2173"/>
      <c r="L2173" s="3">
        <f t="shared" si="363"/>
        <v>0</v>
      </c>
      <c r="M2173" s="3">
        <f t="shared" si="364"/>
        <v>0</v>
      </c>
      <c r="N2173" s="3" t="str">
        <f t="shared" si="365"/>
        <v>WH01X-NTA</v>
      </c>
      <c r="O2173" s="2" t="str">
        <f t="shared" si="366"/>
        <v>0WH01X-NTA</v>
      </c>
      <c r="P2173" s="2">
        <f t="shared" si="367"/>
        <v>0</v>
      </c>
      <c r="Q2173" s="2">
        <f t="shared" si="368"/>
        <v>0</v>
      </c>
      <c r="R2173" s="2">
        <f t="shared" si="369"/>
        <v>0</v>
      </c>
      <c r="S2173" s="2">
        <f t="shared" si="370"/>
        <v>0</v>
      </c>
      <c r="T2173" s="2">
        <f t="shared" si="371"/>
        <v>0</v>
      </c>
    </row>
    <row r="2174" spans="1:20" hidden="1">
      <c r="A2174"/>
      <c r="B2174"/>
      <c r="C2174"/>
      <c r="D2174"/>
      <c r="E2174"/>
      <c r="F2174"/>
      <c r="G2174"/>
      <c r="H2174"/>
      <c r="I2174"/>
      <c r="J2174"/>
      <c r="K2174"/>
      <c r="L2174" s="3">
        <f t="shared" si="363"/>
        <v>0</v>
      </c>
      <c r="M2174" s="3">
        <f t="shared" si="364"/>
        <v>0</v>
      </c>
      <c r="N2174" s="3" t="str">
        <f t="shared" si="365"/>
        <v>WH01X-NTA</v>
      </c>
      <c r="O2174" s="2" t="str">
        <f t="shared" si="366"/>
        <v>0WH01X-NTA</v>
      </c>
      <c r="P2174" s="2">
        <f t="shared" si="367"/>
        <v>0</v>
      </c>
      <c r="Q2174" s="2">
        <f t="shared" si="368"/>
        <v>0</v>
      </c>
      <c r="R2174" s="2">
        <f t="shared" si="369"/>
        <v>0</v>
      </c>
      <c r="S2174" s="2">
        <f t="shared" si="370"/>
        <v>0</v>
      </c>
      <c r="T2174" s="2">
        <f t="shared" si="371"/>
        <v>0</v>
      </c>
    </row>
    <row r="2175" spans="1:20" hidden="1">
      <c r="A2175"/>
      <c r="B2175"/>
      <c r="C2175"/>
      <c r="D2175"/>
      <c r="E2175"/>
      <c r="F2175"/>
      <c r="G2175"/>
      <c r="H2175"/>
      <c r="I2175"/>
      <c r="J2175"/>
      <c r="K2175"/>
      <c r="L2175" s="3">
        <f t="shared" si="363"/>
        <v>0</v>
      </c>
      <c r="M2175" s="3">
        <f t="shared" si="364"/>
        <v>0</v>
      </c>
      <c r="N2175" s="3" t="str">
        <f t="shared" si="365"/>
        <v>WH01X-NTA</v>
      </c>
      <c r="O2175" s="2" t="str">
        <f t="shared" si="366"/>
        <v>0WH01X-NTA</v>
      </c>
      <c r="P2175" s="2">
        <f t="shared" si="367"/>
        <v>0</v>
      </c>
      <c r="Q2175" s="2">
        <f t="shared" si="368"/>
        <v>0</v>
      </c>
      <c r="R2175" s="2">
        <f t="shared" si="369"/>
        <v>0</v>
      </c>
      <c r="S2175" s="2">
        <f t="shared" si="370"/>
        <v>0</v>
      </c>
      <c r="T2175" s="2">
        <f t="shared" si="371"/>
        <v>0</v>
      </c>
    </row>
    <row r="2176" spans="1:20" hidden="1">
      <c r="A2176"/>
      <c r="B2176"/>
      <c r="C2176"/>
      <c r="D2176"/>
      <c r="E2176"/>
      <c r="F2176"/>
      <c r="G2176"/>
      <c r="H2176"/>
      <c r="I2176"/>
      <c r="J2176"/>
      <c r="K2176"/>
      <c r="L2176" s="3">
        <f t="shared" si="363"/>
        <v>0</v>
      </c>
      <c r="M2176" s="3">
        <f t="shared" si="364"/>
        <v>0</v>
      </c>
      <c r="N2176" s="3" t="str">
        <f t="shared" si="365"/>
        <v>WH01X-NTA</v>
      </c>
      <c r="O2176" s="2" t="str">
        <f t="shared" si="366"/>
        <v>0WH01X-NTA</v>
      </c>
      <c r="P2176" s="2">
        <f t="shared" si="367"/>
        <v>0</v>
      </c>
      <c r="Q2176" s="2">
        <f t="shared" si="368"/>
        <v>0</v>
      </c>
      <c r="R2176" s="2">
        <f t="shared" si="369"/>
        <v>0</v>
      </c>
      <c r="S2176" s="2">
        <f t="shared" si="370"/>
        <v>0</v>
      </c>
      <c r="T2176" s="2">
        <f t="shared" si="371"/>
        <v>0</v>
      </c>
    </row>
    <row r="2177" spans="1:20" hidden="1">
      <c r="A2177"/>
      <c r="B2177"/>
      <c r="C2177"/>
      <c r="D2177"/>
      <c r="E2177"/>
      <c r="F2177"/>
      <c r="G2177"/>
      <c r="H2177"/>
      <c r="I2177"/>
      <c r="J2177"/>
      <c r="K2177"/>
      <c r="L2177" s="3">
        <f t="shared" si="363"/>
        <v>0</v>
      </c>
      <c r="M2177" s="3">
        <f t="shared" si="364"/>
        <v>0</v>
      </c>
      <c r="N2177" s="3" t="str">
        <f t="shared" si="365"/>
        <v>WH01X-NTA</v>
      </c>
      <c r="O2177" s="2" t="str">
        <f t="shared" si="366"/>
        <v>0WH01X-NTA</v>
      </c>
      <c r="P2177" s="2">
        <f t="shared" si="367"/>
        <v>0</v>
      </c>
      <c r="Q2177" s="2">
        <f t="shared" si="368"/>
        <v>0</v>
      </c>
      <c r="R2177" s="2">
        <f t="shared" si="369"/>
        <v>0</v>
      </c>
      <c r="S2177" s="2">
        <f t="shared" si="370"/>
        <v>0</v>
      </c>
      <c r="T2177" s="2">
        <f t="shared" si="371"/>
        <v>0</v>
      </c>
    </row>
    <row r="2178" spans="1:20" hidden="1">
      <c r="A2178"/>
      <c r="B2178"/>
      <c r="C2178"/>
      <c r="D2178"/>
      <c r="E2178"/>
      <c r="F2178"/>
      <c r="G2178"/>
      <c r="H2178"/>
      <c r="I2178"/>
      <c r="J2178"/>
      <c r="K2178"/>
      <c r="L2178" s="3">
        <f t="shared" si="363"/>
        <v>0</v>
      </c>
      <c r="M2178" s="3">
        <f t="shared" si="364"/>
        <v>0</v>
      </c>
      <c r="N2178" s="3" t="str">
        <f t="shared" si="365"/>
        <v>WH01X-NTA</v>
      </c>
      <c r="O2178" s="2" t="str">
        <f t="shared" si="366"/>
        <v>0WH01X-NTA</v>
      </c>
      <c r="P2178" s="2">
        <f t="shared" si="367"/>
        <v>0</v>
      </c>
      <c r="Q2178" s="2">
        <f t="shared" si="368"/>
        <v>0</v>
      </c>
      <c r="R2178" s="2">
        <f t="shared" si="369"/>
        <v>0</v>
      </c>
      <c r="S2178" s="2">
        <f t="shared" si="370"/>
        <v>0</v>
      </c>
      <c r="T2178" s="2">
        <f t="shared" si="371"/>
        <v>0</v>
      </c>
    </row>
    <row r="2179" spans="1:20" hidden="1">
      <c r="A2179"/>
      <c r="B2179"/>
      <c r="C2179"/>
      <c r="D2179"/>
      <c r="E2179"/>
      <c r="F2179"/>
      <c r="G2179"/>
      <c r="H2179"/>
      <c r="I2179"/>
      <c r="J2179"/>
      <c r="K2179"/>
      <c r="L2179" s="3">
        <f t="shared" ref="L2179:L2242" si="372">D2179</f>
        <v>0</v>
      </c>
      <c r="M2179" s="3">
        <f t="shared" ref="M2179:M2242" si="373">A2179</f>
        <v>0</v>
      </c>
      <c r="N2179" s="3" t="str">
        <f t="shared" ref="N2179:N2242" si="374">IF(A2180="Inventory",A2179,N2178)</f>
        <v>WH01X-NTA</v>
      </c>
      <c r="O2179" s="2" t="str">
        <f t="shared" si="366"/>
        <v>0WH01X-NTA</v>
      </c>
      <c r="P2179" s="2">
        <f t="shared" si="367"/>
        <v>0</v>
      </c>
      <c r="Q2179" s="2">
        <f t="shared" si="368"/>
        <v>0</v>
      </c>
      <c r="R2179" s="2">
        <f t="shared" si="369"/>
        <v>0</v>
      </c>
      <c r="S2179" s="2">
        <f t="shared" si="370"/>
        <v>0</v>
      </c>
      <c r="T2179" s="2">
        <f t="shared" si="371"/>
        <v>0</v>
      </c>
    </row>
    <row r="2180" spans="1:20" hidden="1">
      <c r="A2180"/>
      <c r="B2180"/>
      <c r="C2180"/>
      <c r="D2180"/>
      <c r="E2180"/>
      <c r="F2180"/>
      <c r="G2180"/>
      <c r="H2180"/>
      <c r="I2180"/>
      <c r="J2180"/>
      <c r="K2180"/>
      <c r="L2180" s="3">
        <f t="shared" si="372"/>
        <v>0</v>
      </c>
      <c r="M2180" s="3">
        <f t="shared" si="373"/>
        <v>0</v>
      </c>
      <c r="N2180" s="3" t="str">
        <f t="shared" si="374"/>
        <v>WH01X-NTA</v>
      </c>
      <c r="O2180" s="2" t="str">
        <f t="shared" si="366"/>
        <v>0WH01X-NTA</v>
      </c>
      <c r="P2180" s="2">
        <f t="shared" si="367"/>
        <v>0</v>
      </c>
      <c r="Q2180" s="2">
        <f t="shared" si="368"/>
        <v>0</v>
      </c>
      <c r="R2180" s="2">
        <f t="shared" si="369"/>
        <v>0</v>
      </c>
      <c r="S2180" s="2">
        <f t="shared" si="370"/>
        <v>0</v>
      </c>
      <c r="T2180" s="2">
        <f t="shared" si="371"/>
        <v>0</v>
      </c>
    </row>
    <row r="2181" spans="1:20" hidden="1">
      <c r="A2181"/>
      <c r="B2181"/>
      <c r="C2181"/>
      <c r="D2181"/>
      <c r="E2181"/>
      <c r="F2181"/>
      <c r="G2181"/>
      <c r="H2181"/>
      <c r="I2181"/>
      <c r="J2181"/>
      <c r="K2181"/>
      <c r="L2181" s="3">
        <f t="shared" si="372"/>
        <v>0</v>
      </c>
      <c r="M2181" s="3">
        <f t="shared" si="373"/>
        <v>0</v>
      </c>
      <c r="N2181" s="3" t="str">
        <f t="shared" si="374"/>
        <v>WH01X-NTA</v>
      </c>
      <c r="O2181" s="2" t="str">
        <f t="shared" si="366"/>
        <v>0WH01X-NTA</v>
      </c>
      <c r="P2181" s="2">
        <f t="shared" si="367"/>
        <v>0</v>
      </c>
      <c r="Q2181" s="2">
        <f t="shared" si="368"/>
        <v>0</v>
      </c>
      <c r="R2181" s="2">
        <f t="shared" si="369"/>
        <v>0</v>
      </c>
      <c r="S2181" s="2">
        <f t="shared" si="370"/>
        <v>0</v>
      </c>
      <c r="T2181" s="2">
        <f t="shared" si="371"/>
        <v>0</v>
      </c>
    </row>
    <row r="2182" spans="1:20" hidden="1">
      <c r="A2182"/>
      <c r="B2182"/>
      <c r="C2182"/>
      <c r="D2182"/>
      <c r="E2182"/>
      <c r="F2182"/>
      <c r="G2182"/>
      <c r="H2182"/>
      <c r="I2182"/>
      <c r="J2182"/>
      <c r="K2182"/>
      <c r="L2182" s="3">
        <f t="shared" si="372"/>
        <v>0</v>
      </c>
      <c r="M2182" s="3">
        <f t="shared" si="373"/>
        <v>0</v>
      </c>
      <c r="N2182" s="3" t="str">
        <f t="shared" si="374"/>
        <v>WH01X-NTA</v>
      </c>
      <c r="O2182" s="2" t="str">
        <f t="shared" ref="O2182:O2245" si="375">M2182&amp;N2182</f>
        <v>0WH01X-NTA</v>
      </c>
      <c r="P2182" s="2">
        <f t="shared" ref="P2182:P2245" si="376">D2182</f>
        <v>0</v>
      </c>
      <c r="Q2182" s="2">
        <f t="shared" ref="Q2182:Q2245" si="377">E2182</f>
        <v>0</v>
      </c>
      <c r="R2182" s="2">
        <f t="shared" ref="R2182:R2245" si="378">F2182</f>
        <v>0</v>
      </c>
      <c r="S2182" s="2">
        <f t="shared" ref="S2182:S2245" si="379">H2182</f>
        <v>0</v>
      </c>
      <c r="T2182" s="2">
        <f t="shared" ref="T2182:T2245" si="380">R2182+S2182</f>
        <v>0</v>
      </c>
    </row>
    <row r="2183" spans="1:20" hidden="1">
      <c r="A2183"/>
      <c r="B2183"/>
      <c r="C2183"/>
      <c r="D2183"/>
      <c r="E2183"/>
      <c r="F2183"/>
      <c r="G2183"/>
      <c r="H2183"/>
      <c r="I2183"/>
      <c r="J2183"/>
      <c r="K2183"/>
      <c r="L2183" s="3">
        <f t="shared" si="372"/>
        <v>0</v>
      </c>
      <c r="M2183" s="3">
        <f t="shared" si="373"/>
        <v>0</v>
      </c>
      <c r="N2183" s="3" t="str">
        <f t="shared" si="374"/>
        <v>WH01X-NTA</v>
      </c>
      <c r="O2183" s="2" t="str">
        <f t="shared" si="375"/>
        <v>0WH01X-NTA</v>
      </c>
      <c r="P2183" s="2">
        <f t="shared" si="376"/>
        <v>0</v>
      </c>
      <c r="Q2183" s="2">
        <f t="shared" si="377"/>
        <v>0</v>
      </c>
      <c r="R2183" s="2">
        <f t="shared" si="378"/>
        <v>0</v>
      </c>
      <c r="S2183" s="2">
        <f t="shared" si="379"/>
        <v>0</v>
      </c>
      <c r="T2183" s="2">
        <f t="shared" si="380"/>
        <v>0</v>
      </c>
    </row>
    <row r="2184" spans="1:20" hidden="1">
      <c r="A2184"/>
      <c r="B2184"/>
      <c r="C2184"/>
      <c r="D2184"/>
      <c r="E2184"/>
      <c r="F2184"/>
      <c r="G2184"/>
      <c r="H2184"/>
      <c r="I2184"/>
      <c r="J2184"/>
      <c r="K2184"/>
      <c r="L2184" s="3">
        <f t="shared" si="372"/>
        <v>0</v>
      </c>
      <c r="M2184" s="3">
        <f t="shared" si="373"/>
        <v>0</v>
      </c>
      <c r="N2184" s="3" t="str">
        <f t="shared" si="374"/>
        <v>WH01X-NTA</v>
      </c>
      <c r="O2184" s="2" t="str">
        <f t="shared" si="375"/>
        <v>0WH01X-NTA</v>
      </c>
      <c r="P2184" s="2">
        <f t="shared" si="376"/>
        <v>0</v>
      </c>
      <c r="Q2184" s="2">
        <f t="shared" si="377"/>
        <v>0</v>
      </c>
      <c r="R2184" s="2">
        <f t="shared" si="378"/>
        <v>0</v>
      </c>
      <c r="S2184" s="2">
        <f t="shared" si="379"/>
        <v>0</v>
      </c>
      <c r="T2184" s="2">
        <f t="shared" si="380"/>
        <v>0</v>
      </c>
    </row>
    <row r="2185" spans="1:20" hidden="1">
      <c r="A2185"/>
      <c r="B2185"/>
      <c r="C2185"/>
      <c r="D2185"/>
      <c r="E2185"/>
      <c r="F2185"/>
      <c r="G2185"/>
      <c r="H2185"/>
      <c r="I2185"/>
      <c r="J2185"/>
      <c r="K2185"/>
      <c r="L2185" s="3">
        <f t="shared" si="372"/>
        <v>0</v>
      </c>
      <c r="M2185" s="3">
        <f t="shared" si="373"/>
        <v>0</v>
      </c>
      <c r="N2185" s="3" t="str">
        <f t="shared" si="374"/>
        <v>WH01X-NTA</v>
      </c>
      <c r="O2185" s="2" t="str">
        <f t="shared" si="375"/>
        <v>0WH01X-NTA</v>
      </c>
      <c r="P2185" s="2">
        <f t="shared" si="376"/>
        <v>0</v>
      </c>
      <c r="Q2185" s="2">
        <f t="shared" si="377"/>
        <v>0</v>
      </c>
      <c r="R2185" s="2">
        <f t="shared" si="378"/>
        <v>0</v>
      </c>
      <c r="S2185" s="2">
        <f t="shared" si="379"/>
        <v>0</v>
      </c>
      <c r="T2185" s="2">
        <f t="shared" si="380"/>
        <v>0</v>
      </c>
    </row>
    <row r="2186" spans="1:20" hidden="1">
      <c r="A2186"/>
      <c r="B2186"/>
      <c r="C2186"/>
      <c r="D2186"/>
      <c r="E2186"/>
      <c r="F2186"/>
      <c r="G2186"/>
      <c r="H2186"/>
      <c r="I2186"/>
      <c r="J2186"/>
      <c r="K2186"/>
      <c r="L2186" s="3">
        <f t="shared" si="372"/>
        <v>0</v>
      </c>
      <c r="M2186" s="3">
        <f t="shared" si="373"/>
        <v>0</v>
      </c>
      <c r="N2186" s="3" t="str">
        <f t="shared" si="374"/>
        <v>WH01X-NTA</v>
      </c>
      <c r="O2186" s="2" t="str">
        <f t="shared" si="375"/>
        <v>0WH01X-NTA</v>
      </c>
      <c r="P2186" s="2">
        <f t="shared" si="376"/>
        <v>0</v>
      </c>
      <c r="Q2186" s="2">
        <f t="shared" si="377"/>
        <v>0</v>
      </c>
      <c r="R2186" s="2">
        <f t="shared" si="378"/>
        <v>0</v>
      </c>
      <c r="S2186" s="2">
        <f t="shared" si="379"/>
        <v>0</v>
      </c>
      <c r="T2186" s="2">
        <f t="shared" si="380"/>
        <v>0</v>
      </c>
    </row>
    <row r="2187" spans="1:20" hidden="1">
      <c r="A2187"/>
      <c r="B2187"/>
      <c r="C2187"/>
      <c r="D2187"/>
      <c r="E2187"/>
      <c r="F2187"/>
      <c r="G2187"/>
      <c r="H2187"/>
      <c r="I2187"/>
      <c r="J2187"/>
      <c r="K2187"/>
      <c r="L2187" s="3">
        <f t="shared" si="372"/>
        <v>0</v>
      </c>
      <c r="M2187" s="3">
        <f t="shared" si="373"/>
        <v>0</v>
      </c>
      <c r="N2187" s="3" t="str">
        <f t="shared" si="374"/>
        <v>WH01X-NTA</v>
      </c>
      <c r="O2187" s="2" t="str">
        <f t="shared" si="375"/>
        <v>0WH01X-NTA</v>
      </c>
      <c r="P2187" s="2">
        <f t="shared" si="376"/>
        <v>0</v>
      </c>
      <c r="Q2187" s="2">
        <f t="shared" si="377"/>
        <v>0</v>
      </c>
      <c r="R2187" s="2">
        <f t="shared" si="378"/>
        <v>0</v>
      </c>
      <c r="S2187" s="2">
        <f t="shared" si="379"/>
        <v>0</v>
      </c>
      <c r="T2187" s="2">
        <f t="shared" si="380"/>
        <v>0</v>
      </c>
    </row>
    <row r="2188" spans="1:20" hidden="1">
      <c r="A2188"/>
      <c r="B2188"/>
      <c r="C2188"/>
      <c r="D2188"/>
      <c r="E2188"/>
      <c r="F2188"/>
      <c r="G2188"/>
      <c r="H2188"/>
      <c r="I2188"/>
      <c r="J2188"/>
      <c r="K2188"/>
      <c r="L2188" s="3">
        <f t="shared" si="372"/>
        <v>0</v>
      </c>
      <c r="M2188" s="3">
        <f t="shared" si="373"/>
        <v>0</v>
      </c>
      <c r="N2188" s="3" t="str">
        <f t="shared" si="374"/>
        <v>WH01X-NTA</v>
      </c>
      <c r="O2188" s="2" t="str">
        <f t="shared" si="375"/>
        <v>0WH01X-NTA</v>
      </c>
      <c r="P2188" s="2">
        <f t="shared" si="376"/>
        <v>0</v>
      </c>
      <c r="Q2188" s="2">
        <f t="shared" si="377"/>
        <v>0</v>
      </c>
      <c r="R2188" s="2">
        <f t="shared" si="378"/>
        <v>0</v>
      </c>
      <c r="S2188" s="2">
        <f t="shared" si="379"/>
        <v>0</v>
      </c>
      <c r="T2188" s="2">
        <f t="shared" si="380"/>
        <v>0</v>
      </c>
    </row>
    <row r="2189" spans="1:20" hidden="1">
      <c r="A2189"/>
      <c r="B2189"/>
      <c r="C2189"/>
      <c r="D2189"/>
      <c r="E2189"/>
      <c r="F2189"/>
      <c r="G2189"/>
      <c r="H2189"/>
      <c r="I2189"/>
      <c r="J2189"/>
      <c r="K2189"/>
      <c r="L2189" s="3">
        <f t="shared" si="372"/>
        <v>0</v>
      </c>
      <c r="M2189" s="3">
        <f t="shared" si="373"/>
        <v>0</v>
      </c>
      <c r="N2189" s="3" t="str">
        <f t="shared" si="374"/>
        <v>WH01X-NTA</v>
      </c>
      <c r="O2189" s="2" t="str">
        <f t="shared" si="375"/>
        <v>0WH01X-NTA</v>
      </c>
      <c r="P2189" s="2">
        <f t="shared" si="376"/>
        <v>0</v>
      </c>
      <c r="Q2189" s="2">
        <f t="shared" si="377"/>
        <v>0</v>
      </c>
      <c r="R2189" s="2">
        <f t="shared" si="378"/>
        <v>0</v>
      </c>
      <c r="S2189" s="2">
        <f t="shared" si="379"/>
        <v>0</v>
      </c>
      <c r="T2189" s="2">
        <f t="shared" si="380"/>
        <v>0</v>
      </c>
    </row>
    <row r="2190" spans="1:20" hidden="1">
      <c r="A2190"/>
      <c r="B2190"/>
      <c r="C2190"/>
      <c r="D2190"/>
      <c r="E2190"/>
      <c r="F2190"/>
      <c r="G2190"/>
      <c r="H2190"/>
      <c r="I2190"/>
      <c r="J2190"/>
      <c r="K2190"/>
      <c r="L2190" s="3">
        <f t="shared" si="372"/>
        <v>0</v>
      </c>
      <c r="M2190" s="3">
        <f t="shared" si="373"/>
        <v>0</v>
      </c>
      <c r="N2190" s="3" t="str">
        <f t="shared" si="374"/>
        <v>WH01X-NTA</v>
      </c>
      <c r="O2190" s="2" t="str">
        <f t="shared" si="375"/>
        <v>0WH01X-NTA</v>
      </c>
      <c r="P2190" s="2">
        <f t="shared" si="376"/>
        <v>0</v>
      </c>
      <c r="Q2190" s="2">
        <f t="shared" si="377"/>
        <v>0</v>
      </c>
      <c r="R2190" s="2">
        <f t="shared" si="378"/>
        <v>0</v>
      </c>
      <c r="S2190" s="2">
        <f t="shared" si="379"/>
        <v>0</v>
      </c>
      <c r="T2190" s="2">
        <f t="shared" si="380"/>
        <v>0</v>
      </c>
    </row>
    <row r="2191" spans="1:20" hidden="1">
      <c r="A2191"/>
      <c r="B2191"/>
      <c r="C2191"/>
      <c r="D2191"/>
      <c r="E2191"/>
      <c r="F2191"/>
      <c r="G2191"/>
      <c r="H2191"/>
      <c r="I2191"/>
      <c r="J2191"/>
      <c r="K2191"/>
      <c r="L2191" s="3">
        <f t="shared" si="372"/>
        <v>0</v>
      </c>
      <c r="M2191" s="3">
        <f t="shared" si="373"/>
        <v>0</v>
      </c>
      <c r="N2191" s="3" t="str">
        <f t="shared" si="374"/>
        <v>WH01X-NTA</v>
      </c>
      <c r="O2191" s="2" t="str">
        <f t="shared" si="375"/>
        <v>0WH01X-NTA</v>
      </c>
      <c r="P2191" s="2">
        <f t="shared" si="376"/>
        <v>0</v>
      </c>
      <c r="Q2191" s="2">
        <f t="shared" si="377"/>
        <v>0</v>
      </c>
      <c r="R2191" s="2">
        <f t="shared" si="378"/>
        <v>0</v>
      </c>
      <c r="S2191" s="2">
        <f t="shared" si="379"/>
        <v>0</v>
      </c>
      <c r="T2191" s="2">
        <f t="shared" si="380"/>
        <v>0</v>
      </c>
    </row>
    <row r="2192" spans="1:20" hidden="1">
      <c r="A2192"/>
      <c r="B2192"/>
      <c r="C2192"/>
      <c r="D2192"/>
      <c r="E2192"/>
      <c r="F2192"/>
      <c r="G2192"/>
      <c r="H2192"/>
      <c r="I2192"/>
      <c r="J2192"/>
      <c r="K2192"/>
      <c r="L2192" s="3">
        <f t="shared" si="372"/>
        <v>0</v>
      </c>
      <c r="M2192" s="3">
        <f t="shared" si="373"/>
        <v>0</v>
      </c>
      <c r="N2192" s="3" t="str">
        <f t="shared" si="374"/>
        <v>WH01X-NTA</v>
      </c>
      <c r="O2192" s="2" t="str">
        <f t="shared" si="375"/>
        <v>0WH01X-NTA</v>
      </c>
      <c r="P2192" s="2">
        <f t="shared" si="376"/>
        <v>0</v>
      </c>
      <c r="Q2192" s="2">
        <f t="shared" si="377"/>
        <v>0</v>
      </c>
      <c r="R2192" s="2">
        <f t="shared" si="378"/>
        <v>0</v>
      </c>
      <c r="S2192" s="2">
        <f t="shared" si="379"/>
        <v>0</v>
      </c>
      <c r="T2192" s="2">
        <f t="shared" si="380"/>
        <v>0</v>
      </c>
    </row>
    <row r="2193" spans="1:20" hidden="1">
      <c r="A2193"/>
      <c r="B2193"/>
      <c r="C2193"/>
      <c r="D2193"/>
      <c r="E2193"/>
      <c r="F2193"/>
      <c r="G2193"/>
      <c r="H2193"/>
      <c r="I2193"/>
      <c r="J2193"/>
      <c r="K2193"/>
      <c r="L2193" s="3">
        <f t="shared" si="372"/>
        <v>0</v>
      </c>
      <c r="M2193" s="3">
        <f t="shared" si="373"/>
        <v>0</v>
      </c>
      <c r="N2193" s="3" t="str">
        <f t="shared" si="374"/>
        <v>WH01X-NTA</v>
      </c>
      <c r="O2193" s="2" t="str">
        <f t="shared" si="375"/>
        <v>0WH01X-NTA</v>
      </c>
      <c r="P2193" s="2">
        <f t="shared" si="376"/>
        <v>0</v>
      </c>
      <c r="Q2193" s="2">
        <f t="shared" si="377"/>
        <v>0</v>
      </c>
      <c r="R2193" s="2">
        <f t="shared" si="378"/>
        <v>0</v>
      </c>
      <c r="S2193" s="2">
        <f t="shared" si="379"/>
        <v>0</v>
      </c>
      <c r="T2193" s="2">
        <f t="shared" si="380"/>
        <v>0</v>
      </c>
    </row>
    <row r="2194" spans="1:20" hidden="1">
      <c r="A2194"/>
      <c r="B2194"/>
      <c r="C2194"/>
      <c r="D2194"/>
      <c r="E2194"/>
      <c r="F2194"/>
      <c r="G2194"/>
      <c r="H2194"/>
      <c r="I2194"/>
      <c r="J2194"/>
      <c r="K2194"/>
      <c r="L2194" s="3">
        <f t="shared" si="372"/>
        <v>0</v>
      </c>
      <c r="M2194" s="3">
        <f t="shared" si="373"/>
        <v>0</v>
      </c>
      <c r="N2194" s="3" t="str">
        <f t="shared" si="374"/>
        <v>WH01X-NTA</v>
      </c>
      <c r="O2194" s="2" t="str">
        <f t="shared" si="375"/>
        <v>0WH01X-NTA</v>
      </c>
      <c r="P2194" s="2">
        <f t="shared" si="376"/>
        <v>0</v>
      </c>
      <c r="Q2194" s="2">
        <f t="shared" si="377"/>
        <v>0</v>
      </c>
      <c r="R2194" s="2">
        <f t="shared" si="378"/>
        <v>0</v>
      </c>
      <c r="S2194" s="2">
        <f t="shared" si="379"/>
        <v>0</v>
      </c>
      <c r="T2194" s="2">
        <f t="shared" si="380"/>
        <v>0</v>
      </c>
    </row>
    <row r="2195" spans="1:20" hidden="1">
      <c r="A2195"/>
      <c r="B2195"/>
      <c r="C2195"/>
      <c r="D2195"/>
      <c r="E2195"/>
      <c r="F2195"/>
      <c r="G2195"/>
      <c r="H2195"/>
      <c r="I2195"/>
      <c r="J2195"/>
      <c r="K2195"/>
      <c r="L2195" s="3">
        <f t="shared" si="372"/>
        <v>0</v>
      </c>
      <c r="M2195" s="3">
        <f t="shared" si="373"/>
        <v>0</v>
      </c>
      <c r="N2195" s="3" t="str">
        <f t="shared" si="374"/>
        <v>WH01X-NTA</v>
      </c>
      <c r="O2195" s="2" t="str">
        <f t="shared" si="375"/>
        <v>0WH01X-NTA</v>
      </c>
      <c r="P2195" s="2">
        <f t="shared" si="376"/>
        <v>0</v>
      </c>
      <c r="Q2195" s="2">
        <f t="shared" si="377"/>
        <v>0</v>
      </c>
      <c r="R2195" s="2">
        <f t="shared" si="378"/>
        <v>0</v>
      </c>
      <c r="S2195" s="2">
        <f t="shared" si="379"/>
        <v>0</v>
      </c>
      <c r="T2195" s="2">
        <f t="shared" si="380"/>
        <v>0</v>
      </c>
    </row>
    <row r="2196" spans="1:20" hidden="1">
      <c r="A2196"/>
      <c r="B2196"/>
      <c r="C2196"/>
      <c r="D2196"/>
      <c r="E2196"/>
      <c r="F2196"/>
      <c r="G2196"/>
      <c r="H2196"/>
      <c r="I2196"/>
      <c r="J2196"/>
      <c r="K2196"/>
      <c r="L2196" s="3">
        <f t="shared" si="372"/>
        <v>0</v>
      </c>
      <c r="M2196" s="3">
        <f t="shared" si="373"/>
        <v>0</v>
      </c>
      <c r="N2196" s="3" t="str">
        <f t="shared" si="374"/>
        <v>WH01X-NTA</v>
      </c>
      <c r="O2196" s="2" t="str">
        <f t="shared" si="375"/>
        <v>0WH01X-NTA</v>
      </c>
      <c r="P2196" s="2">
        <f t="shared" si="376"/>
        <v>0</v>
      </c>
      <c r="Q2196" s="2">
        <f t="shared" si="377"/>
        <v>0</v>
      </c>
      <c r="R2196" s="2">
        <f t="shared" si="378"/>
        <v>0</v>
      </c>
      <c r="S2196" s="2">
        <f t="shared" si="379"/>
        <v>0</v>
      </c>
      <c r="T2196" s="2">
        <f t="shared" si="380"/>
        <v>0</v>
      </c>
    </row>
    <row r="2197" spans="1:20" hidden="1">
      <c r="A2197"/>
      <c r="B2197"/>
      <c r="C2197"/>
      <c r="D2197"/>
      <c r="E2197"/>
      <c r="F2197"/>
      <c r="G2197"/>
      <c r="H2197"/>
      <c r="I2197"/>
      <c r="J2197"/>
      <c r="K2197"/>
      <c r="L2197" s="3">
        <f t="shared" si="372"/>
        <v>0</v>
      </c>
      <c r="M2197" s="3">
        <f t="shared" si="373"/>
        <v>0</v>
      </c>
      <c r="N2197" s="3" t="str">
        <f t="shared" si="374"/>
        <v>WH01X-NTA</v>
      </c>
      <c r="O2197" s="2" t="str">
        <f t="shared" si="375"/>
        <v>0WH01X-NTA</v>
      </c>
      <c r="P2197" s="2">
        <f t="shared" si="376"/>
        <v>0</v>
      </c>
      <c r="Q2197" s="2">
        <f t="shared" si="377"/>
        <v>0</v>
      </c>
      <c r="R2197" s="2">
        <f t="shared" si="378"/>
        <v>0</v>
      </c>
      <c r="S2197" s="2">
        <f t="shared" si="379"/>
        <v>0</v>
      </c>
      <c r="T2197" s="2">
        <f t="shared" si="380"/>
        <v>0</v>
      </c>
    </row>
    <row r="2198" spans="1:20" hidden="1">
      <c r="A2198"/>
      <c r="B2198"/>
      <c r="C2198"/>
      <c r="D2198"/>
      <c r="E2198"/>
      <c r="F2198"/>
      <c r="G2198"/>
      <c r="H2198"/>
      <c r="I2198"/>
      <c r="J2198"/>
      <c r="K2198"/>
      <c r="L2198" s="3">
        <f t="shared" si="372"/>
        <v>0</v>
      </c>
      <c r="M2198" s="3">
        <f t="shared" si="373"/>
        <v>0</v>
      </c>
      <c r="N2198" s="3" t="str">
        <f t="shared" si="374"/>
        <v>WH01X-NTA</v>
      </c>
      <c r="O2198" s="2" t="str">
        <f t="shared" si="375"/>
        <v>0WH01X-NTA</v>
      </c>
      <c r="P2198" s="2">
        <f t="shared" si="376"/>
        <v>0</v>
      </c>
      <c r="Q2198" s="2">
        <f t="shared" si="377"/>
        <v>0</v>
      </c>
      <c r="R2198" s="2">
        <f t="shared" si="378"/>
        <v>0</v>
      </c>
      <c r="S2198" s="2">
        <f t="shared" si="379"/>
        <v>0</v>
      </c>
      <c r="T2198" s="2">
        <f t="shared" si="380"/>
        <v>0</v>
      </c>
    </row>
    <row r="2199" spans="1:20" hidden="1">
      <c r="A2199"/>
      <c r="B2199"/>
      <c r="C2199"/>
      <c r="D2199"/>
      <c r="E2199"/>
      <c r="F2199"/>
      <c r="G2199"/>
      <c r="H2199"/>
      <c r="I2199"/>
      <c r="J2199"/>
      <c r="K2199"/>
      <c r="L2199" s="3">
        <f t="shared" si="372"/>
        <v>0</v>
      </c>
      <c r="M2199" s="3">
        <f t="shared" si="373"/>
        <v>0</v>
      </c>
      <c r="N2199" s="3" t="str">
        <f t="shared" si="374"/>
        <v>WH01X-NTA</v>
      </c>
      <c r="O2199" s="2" t="str">
        <f t="shared" si="375"/>
        <v>0WH01X-NTA</v>
      </c>
      <c r="P2199" s="2">
        <f t="shared" si="376"/>
        <v>0</v>
      </c>
      <c r="Q2199" s="2">
        <f t="shared" si="377"/>
        <v>0</v>
      </c>
      <c r="R2199" s="2">
        <f t="shared" si="378"/>
        <v>0</v>
      </c>
      <c r="S2199" s="2">
        <f t="shared" si="379"/>
        <v>0</v>
      </c>
      <c r="T2199" s="2">
        <f t="shared" si="380"/>
        <v>0</v>
      </c>
    </row>
    <row r="2200" spans="1:20" hidden="1">
      <c r="A2200"/>
      <c r="B2200"/>
      <c r="C2200"/>
      <c r="D2200"/>
      <c r="E2200"/>
      <c r="F2200"/>
      <c r="G2200"/>
      <c r="H2200"/>
      <c r="I2200"/>
      <c r="J2200"/>
      <c r="K2200"/>
      <c r="L2200" s="3">
        <f t="shared" si="372"/>
        <v>0</v>
      </c>
      <c r="M2200" s="3">
        <f t="shared" si="373"/>
        <v>0</v>
      </c>
      <c r="N2200" s="3" t="str">
        <f t="shared" si="374"/>
        <v>WH01X-NTA</v>
      </c>
      <c r="O2200" s="2" t="str">
        <f t="shared" si="375"/>
        <v>0WH01X-NTA</v>
      </c>
      <c r="P2200" s="2">
        <f t="shared" si="376"/>
        <v>0</v>
      </c>
      <c r="Q2200" s="2">
        <f t="shared" si="377"/>
        <v>0</v>
      </c>
      <c r="R2200" s="2">
        <f t="shared" si="378"/>
        <v>0</v>
      </c>
      <c r="S2200" s="2">
        <f t="shared" si="379"/>
        <v>0</v>
      </c>
      <c r="T2200" s="2">
        <f t="shared" si="380"/>
        <v>0</v>
      </c>
    </row>
    <row r="2201" spans="1:20" hidden="1">
      <c r="A2201"/>
      <c r="B2201"/>
      <c r="C2201"/>
      <c r="D2201"/>
      <c r="E2201"/>
      <c r="F2201"/>
      <c r="G2201"/>
      <c r="H2201"/>
      <c r="I2201"/>
      <c r="J2201"/>
      <c r="K2201"/>
      <c r="L2201" s="3">
        <f t="shared" si="372"/>
        <v>0</v>
      </c>
      <c r="M2201" s="3">
        <f t="shared" si="373"/>
        <v>0</v>
      </c>
      <c r="N2201" s="3" t="str">
        <f t="shared" si="374"/>
        <v>WH01X-NTA</v>
      </c>
      <c r="O2201" s="2" t="str">
        <f t="shared" si="375"/>
        <v>0WH01X-NTA</v>
      </c>
      <c r="P2201" s="2">
        <f t="shared" si="376"/>
        <v>0</v>
      </c>
      <c r="Q2201" s="2">
        <f t="shared" si="377"/>
        <v>0</v>
      </c>
      <c r="R2201" s="2">
        <f t="shared" si="378"/>
        <v>0</v>
      </c>
      <c r="S2201" s="2">
        <f t="shared" si="379"/>
        <v>0</v>
      </c>
      <c r="T2201" s="2">
        <f t="shared" si="380"/>
        <v>0</v>
      </c>
    </row>
    <row r="2202" spans="1:20" hidden="1">
      <c r="A2202"/>
      <c r="B2202"/>
      <c r="C2202"/>
      <c r="D2202"/>
      <c r="E2202"/>
      <c r="F2202"/>
      <c r="G2202"/>
      <c r="H2202"/>
      <c r="I2202"/>
      <c r="J2202"/>
      <c r="K2202"/>
      <c r="L2202" s="3">
        <f t="shared" si="372"/>
        <v>0</v>
      </c>
      <c r="M2202" s="3">
        <f t="shared" si="373"/>
        <v>0</v>
      </c>
      <c r="N2202" s="3" t="str">
        <f t="shared" si="374"/>
        <v>WH01X-NTA</v>
      </c>
      <c r="O2202" s="2" t="str">
        <f t="shared" si="375"/>
        <v>0WH01X-NTA</v>
      </c>
      <c r="P2202" s="2">
        <f t="shared" si="376"/>
        <v>0</v>
      </c>
      <c r="Q2202" s="2">
        <f t="shared" si="377"/>
        <v>0</v>
      </c>
      <c r="R2202" s="2">
        <f t="shared" si="378"/>
        <v>0</v>
      </c>
      <c r="S2202" s="2">
        <f t="shared" si="379"/>
        <v>0</v>
      </c>
      <c r="T2202" s="2">
        <f t="shared" si="380"/>
        <v>0</v>
      </c>
    </row>
    <row r="2203" spans="1:20" hidden="1">
      <c r="A2203"/>
      <c r="B2203"/>
      <c r="C2203"/>
      <c r="D2203"/>
      <c r="E2203"/>
      <c r="F2203"/>
      <c r="G2203"/>
      <c r="H2203"/>
      <c r="I2203"/>
      <c r="J2203"/>
      <c r="K2203"/>
      <c r="L2203" s="3">
        <f t="shared" si="372"/>
        <v>0</v>
      </c>
      <c r="M2203" s="3">
        <f t="shared" si="373"/>
        <v>0</v>
      </c>
      <c r="N2203" s="3" t="str">
        <f t="shared" si="374"/>
        <v>WH01X-NTA</v>
      </c>
      <c r="O2203" s="2" t="str">
        <f t="shared" si="375"/>
        <v>0WH01X-NTA</v>
      </c>
      <c r="P2203" s="2">
        <f t="shared" si="376"/>
        <v>0</v>
      </c>
      <c r="Q2203" s="2">
        <f t="shared" si="377"/>
        <v>0</v>
      </c>
      <c r="R2203" s="2">
        <f t="shared" si="378"/>
        <v>0</v>
      </c>
      <c r="S2203" s="2">
        <f t="shared" si="379"/>
        <v>0</v>
      </c>
      <c r="T2203" s="2">
        <f t="shared" si="380"/>
        <v>0</v>
      </c>
    </row>
    <row r="2204" spans="1:20" hidden="1">
      <c r="A2204"/>
      <c r="B2204"/>
      <c r="C2204"/>
      <c r="D2204"/>
      <c r="E2204"/>
      <c r="F2204"/>
      <c r="G2204"/>
      <c r="H2204"/>
      <c r="I2204"/>
      <c r="J2204"/>
      <c r="K2204"/>
      <c r="L2204" s="3">
        <f t="shared" si="372"/>
        <v>0</v>
      </c>
      <c r="M2204" s="3">
        <f t="shared" si="373"/>
        <v>0</v>
      </c>
      <c r="N2204" s="3" t="str">
        <f t="shared" si="374"/>
        <v>WH01X-NTA</v>
      </c>
      <c r="O2204" s="2" t="str">
        <f t="shared" si="375"/>
        <v>0WH01X-NTA</v>
      </c>
      <c r="P2204" s="2">
        <f t="shared" si="376"/>
        <v>0</v>
      </c>
      <c r="Q2204" s="2">
        <f t="shared" si="377"/>
        <v>0</v>
      </c>
      <c r="R2204" s="2">
        <f t="shared" si="378"/>
        <v>0</v>
      </c>
      <c r="S2204" s="2">
        <f t="shared" si="379"/>
        <v>0</v>
      </c>
      <c r="T2204" s="2">
        <f t="shared" si="380"/>
        <v>0</v>
      </c>
    </row>
    <row r="2205" spans="1:20" hidden="1">
      <c r="A2205"/>
      <c r="B2205"/>
      <c r="C2205"/>
      <c r="D2205"/>
      <c r="E2205"/>
      <c r="F2205"/>
      <c r="G2205"/>
      <c r="H2205"/>
      <c r="I2205"/>
      <c r="J2205"/>
      <c r="K2205"/>
      <c r="L2205" s="3">
        <f t="shared" si="372"/>
        <v>0</v>
      </c>
      <c r="M2205" s="3">
        <f t="shared" si="373"/>
        <v>0</v>
      </c>
      <c r="N2205" s="3" t="str">
        <f t="shared" si="374"/>
        <v>WH01X-NTA</v>
      </c>
      <c r="O2205" s="2" t="str">
        <f t="shared" si="375"/>
        <v>0WH01X-NTA</v>
      </c>
      <c r="P2205" s="2">
        <f t="shared" si="376"/>
        <v>0</v>
      </c>
      <c r="Q2205" s="2">
        <f t="shared" si="377"/>
        <v>0</v>
      </c>
      <c r="R2205" s="2">
        <f t="shared" si="378"/>
        <v>0</v>
      </c>
      <c r="S2205" s="2">
        <f t="shared" si="379"/>
        <v>0</v>
      </c>
      <c r="T2205" s="2">
        <f t="shared" si="380"/>
        <v>0</v>
      </c>
    </row>
    <row r="2206" spans="1:20" hidden="1">
      <c r="A2206"/>
      <c r="B2206"/>
      <c r="C2206"/>
      <c r="D2206"/>
      <c r="E2206"/>
      <c r="F2206"/>
      <c r="G2206"/>
      <c r="H2206"/>
      <c r="I2206"/>
      <c r="J2206"/>
      <c r="K2206"/>
      <c r="L2206" s="3">
        <f t="shared" si="372"/>
        <v>0</v>
      </c>
      <c r="M2206" s="3">
        <f t="shared" si="373"/>
        <v>0</v>
      </c>
      <c r="N2206" s="3" t="str">
        <f t="shared" si="374"/>
        <v>WH01X-NTA</v>
      </c>
      <c r="O2206" s="2" t="str">
        <f t="shared" si="375"/>
        <v>0WH01X-NTA</v>
      </c>
      <c r="P2206" s="2">
        <f t="shared" si="376"/>
        <v>0</v>
      </c>
      <c r="Q2206" s="2">
        <f t="shared" si="377"/>
        <v>0</v>
      </c>
      <c r="R2206" s="2">
        <f t="shared" si="378"/>
        <v>0</v>
      </c>
      <c r="S2206" s="2">
        <f t="shared" si="379"/>
        <v>0</v>
      </c>
      <c r="T2206" s="2">
        <f t="shared" si="380"/>
        <v>0</v>
      </c>
    </row>
    <row r="2207" spans="1:20" hidden="1">
      <c r="A2207"/>
      <c r="B2207"/>
      <c r="C2207"/>
      <c r="D2207"/>
      <c r="E2207"/>
      <c r="F2207"/>
      <c r="G2207"/>
      <c r="H2207"/>
      <c r="I2207"/>
      <c r="J2207"/>
      <c r="K2207"/>
      <c r="L2207" s="3">
        <f t="shared" si="372"/>
        <v>0</v>
      </c>
      <c r="M2207" s="3">
        <f t="shared" si="373"/>
        <v>0</v>
      </c>
      <c r="N2207" s="3" t="str">
        <f t="shared" si="374"/>
        <v>WH01X-NTA</v>
      </c>
      <c r="O2207" s="2" t="str">
        <f t="shared" si="375"/>
        <v>0WH01X-NTA</v>
      </c>
      <c r="P2207" s="2">
        <f t="shared" si="376"/>
        <v>0</v>
      </c>
      <c r="Q2207" s="2">
        <f t="shared" si="377"/>
        <v>0</v>
      </c>
      <c r="R2207" s="2">
        <f t="shared" si="378"/>
        <v>0</v>
      </c>
      <c r="S2207" s="2">
        <f t="shared" si="379"/>
        <v>0</v>
      </c>
      <c r="T2207" s="2">
        <f t="shared" si="380"/>
        <v>0</v>
      </c>
    </row>
    <row r="2208" spans="1:20" hidden="1">
      <c r="A2208"/>
      <c r="B2208"/>
      <c r="C2208"/>
      <c r="D2208"/>
      <c r="E2208"/>
      <c r="F2208"/>
      <c r="G2208"/>
      <c r="H2208"/>
      <c r="I2208"/>
      <c r="J2208"/>
      <c r="K2208"/>
      <c r="L2208" s="3">
        <f t="shared" si="372"/>
        <v>0</v>
      </c>
      <c r="M2208" s="3">
        <f t="shared" si="373"/>
        <v>0</v>
      </c>
      <c r="N2208" s="3" t="str">
        <f t="shared" si="374"/>
        <v>WH01X-NTA</v>
      </c>
      <c r="O2208" s="2" t="str">
        <f t="shared" si="375"/>
        <v>0WH01X-NTA</v>
      </c>
      <c r="P2208" s="2">
        <f t="shared" si="376"/>
        <v>0</v>
      </c>
      <c r="Q2208" s="2">
        <f t="shared" si="377"/>
        <v>0</v>
      </c>
      <c r="R2208" s="2">
        <f t="shared" si="378"/>
        <v>0</v>
      </c>
      <c r="S2208" s="2">
        <f t="shared" si="379"/>
        <v>0</v>
      </c>
      <c r="T2208" s="2">
        <f t="shared" si="380"/>
        <v>0</v>
      </c>
    </row>
    <row r="2209" spans="1:20" hidden="1">
      <c r="A2209"/>
      <c r="B2209"/>
      <c r="C2209"/>
      <c r="D2209"/>
      <c r="E2209"/>
      <c r="F2209"/>
      <c r="G2209"/>
      <c r="H2209"/>
      <c r="I2209"/>
      <c r="J2209"/>
      <c r="K2209"/>
      <c r="L2209" s="3">
        <f t="shared" si="372"/>
        <v>0</v>
      </c>
      <c r="M2209" s="3">
        <f t="shared" si="373"/>
        <v>0</v>
      </c>
      <c r="N2209" s="3" t="str">
        <f t="shared" si="374"/>
        <v>WH01X-NTA</v>
      </c>
      <c r="O2209" s="2" t="str">
        <f t="shared" si="375"/>
        <v>0WH01X-NTA</v>
      </c>
      <c r="P2209" s="2">
        <f t="shared" si="376"/>
        <v>0</v>
      </c>
      <c r="Q2209" s="2">
        <f t="shared" si="377"/>
        <v>0</v>
      </c>
      <c r="R2209" s="2">
        <f t="shared" si="378"/>
        <v>0</v>
      </c>
      <c r="S2209" s="2">
        <f t="shared" si="379"/>
        <v>0</v>
      </c>
      <c r="T2209" s="2">
        <f t="shared" si="380"/>
        <v>0</v>
      </c>
    </row>
    <row r="2210" spans="1:20" hidden="1">
      <c r="A2210"/>
      <c r="B2210"/>
      <c r="C2210"/>
      <c r="D2210"/>
      <c r="E2210"/>
      <c r="F2210"/>
      <c r="G2210"/>
      <c r="H2210"/>
      <c r="I2210"/>
      <c r="J2210"/>
      <c r="K2210"/>
      <c r="L2210" s="3">
        <f t="shared" si="372"/>
        <v>0</v>
      </c>
      <c r="M2210" s="3">
        <f t="shared" si="373"/>
        <v>0</v>
      </c>
      <c r="N2210" s="3" t="str">
        <f t="shared" si="374"/>
        <v>WH01X-NTA</v>
      </c>
      <c r="O2210" s="2" t="str">
        <f t="shared" si="375"/>
        <v>0WH01X-NTA</v>
      </c>
      <c r="P2210" s="2">
        <f t="shared" si="376"/>
        <v>0</v>
      </c>
      <c r="Q2210" s="2">
        <f t="shared" si="377"/>
        <v>0</v>
      </c>
      <c r="R2210" s="2">
        <f t="shared" si="378"/>
        <v>0</v>
      </c>
      <c r="S2210" s="2">
        <f t="shared" si="379"/>
        <v>0</v>
      </c>
      <c r="T2210" s="2">
        <f t="shared" si="380"/>
        <v>0</v>
      </c>
    </row>
    <row r="2211" spans="1:20" hidden="1">
      <c r="A2211"/>
      <c r="B2211"/>
      <c r="C2211"/>
      <c r="D2211"/>
      <c r="E2211"/>
      <c r="F2211"/>
      <c r="G2211"/>
      <c r="H2211"/>
      <c r="I2211"/>
      <c r="J2211"/>
      <c r="K2211"/>
      <c r="L2211" s="3">
        <f t="shared" si="372"/>
        <v>0</v>
      </c>
      <c r="M2211" s="3">
        <f t="shared" si="373"/>
        <v>0</v>
      </c>
      <c r="N2211" s="3" t="str">
        <f t="shared" si="374"/>
        <v>WH01X-NTA</v>
      </c>
      <c r="O2211" s="2" t="str">
        <f t="shared" si="375"/>
        <v>0WH01X-NTA</v>
      </c>
      <c r="P2211" s="2">
        <f t="shared" si="376"/>
        <v>0</v>
      </c>
      <c r="Q2211" s="2">
        <f t="shared" si="377"/>
        <v>0</v>
      </c>
      <c r="R2211" s="2">
        <f t="shared" si="378"/>
        <v>0</v>
      </c>
      <c r="S2211" s="2">
        <f t="shared" si="379"/>
        <v>0</v>
      </c>
      <c r="T2211" s="2">
        <f t="shared" si="380"/>
        <v>0</v>
      </c>
    </row>
    <row r="2212" spans="1:20" hidden="1">
      <c r="A2212"/>
      <c r="B2212"/>
      <c r="C2212"/>
      <c r="D2212"/>
      <c r="E2212"/>
      <c r="F2212"/>
      <c r="G2212"/>
      <c r="H2212"/>
      <c r="I2212"/>
      <c r="J2212"/>
      <c r="K2212"/>
      <c r="L2212" s="3">
        <f t="shared" si="372"/>
        <v>0</v>
      </c>
      <c r="M2212" s="3">
        <f t="shared" si="373"/>
        <v>0</v>
      </c>
      <c r="N2212" s="3" t="str">
        <f t="shared" si="374"/>
        <v>WH01X-NTA</v>
      </c>
      <c r="O2212" s="2" t="str">
        <f t="shared" si="375"/>
        <v>0WH01X-NTA</v>
      </c>
      <c r="P2212" s="2">
        <f t="shared" si="376"/>
        <v>0</v>
      </c>
      <c r="Q2212" s="2">
        <f t="shared" si="377"/>
        <v>0</v>
      </c>
      <c r="R2212" s="2">
        <f t="shared" si="378"/>
        <v>0</v>
      </c>
      <c r="S2212" s="2">
        <f t="shared" si="379"/>
        <v>0</v>
      </c>
      <c r="T2212" s="2">
        <f t="shared" si="380"/>
        <v>0</v>
      </c>
    </row>
    <row r="2213" spans="1:20" hidden="1">
      <c r="A2213"/>
      <c r="B2213"/>
      <c r="C2213"/>
      <c r="D2213"/>
      <c r="E2213"/>
      <c r="F2213"/>
      <c r="G2213"/>
      <c r="H2213"/>
      <c r="I2213"/>
      <c r="J2213"/>
      <c r="K2213"/>
      <c r="L2213" s="3">
        <f t="shared" si="372"/>
        <v>0</v>
      </c>
      <c r="M2213" s="3">
        <f t="shared" si="373"/>
        <v>0</v>
      </c>
      <c r="N2213" s="3" t="str">
        <f t="shared" si="374"/>
        <v>WH01X-NTA</v>
      </c>
      <c r="O2213" s="2" t="str">
        <f t="shared" si="375"/>
        <v>0WH01X-NTA</v>
      </c>
      <c r="P2213" s="2">
        <f t="shared" si="376"/>
        <v>0</v>
      </c>
      <c r="Q2213" s="2">
        <f t="shared" si="377"/>
        <v>0</v>
      </c>
      <c r="R2213" s="2">
        <f t="shared" si="378"/>
        <v>0</v>
      </c>
      <c r="S2213" s="2">
        <f t="shared" si="379"/>
        <v>0</v>
      </c>
      <c r="T2213" s="2">
        <f t="shared" si="380"/>
        <v>0</v>
      </c>
    </row>
    <row r="2214" spans="1:20" hidden="1">
      <c r="A2214"/>
      <c r="B2214"/>
      <c r="C2214"/>
      <c r="D2214"/>
      <c r="E2214"/>
      <c r="F2214"/>
      <c r="G2214"/>
      <c r="H2214"/>
      <c r="I2214"/>
      <c r="J2214"/>
      <c r="K2214"/>
      <c r="L2214" s="3">
        <f t="shared" si="372"/>
        <v>0</v>
      </c>
      <c r="M2214" s="3">
        <f t="shared" si="373"/>
        <v>0</v>
      </c>
      <c r="N2214" s="3" t="str">
        <f t="shared" si="374"/>
        <v>WH01X-NTA</v>
      </c>
      <c r="O2214" s="2" t="str">
        <f t="shared" si="375"/>
        <v>0WH01X-NTA</v>
      </c>
      <c r="P2214" s="2">
        <f t="shared" si="376"/>
        <v>0</v>
      </c>
      <c r="Q2214" s="2">
        <f t="shared" si="377"/>
        <v>0</v>
      </c>
      <c r="R2214" s="2">
        <f t="shared" si="378"/>
        <v>0</v>
      </c>
      <c r="S2214" s="2">
        <f t="shared" si="379"/>
        <v>0</v>
      </c>
      <c r="T2214" s="2">
        <f t="shared" si="380"/>
        <v>0</v>
      </c>
    </row>
    <row r="2215" spans="1:20" hidden="1">
      <c r="A2215"/>
      <c r="B2215"/>
      <c r="C2215"/>
      <c r="D2215"/>
      <c r="E2215"/>
      <c r="F2215"/>
      <c r="G2215"/>
      <c r="H2215"/>
      <c r="I2215"/>
      <c r="J2215"/>
      <c r="K2215"/>
      <c r="L2215" s="3">
        <f t="shared" si="372"/>
        <v>0</v>
      </c>
      <c r="M2215" s="3">
        <f t="shared" si="373"/>
        <v>0</v>
      </c>
      <c r="N2215" s="3" t="str">
        <f t="shared" si="374"/>
        <v>WH01X-NTA</v>
      </c>
      <c r="O2215" s="2" t="str">
        <f t="shared" si="375"/>
        <v>0WH01X-NTA</v>
      </c>
      <c r="P2215" s="2">
        <f t="shared" si="376"/>
        <v>0</v>
      </c>
      <c r="Q2215" s="2">
        <f t="shared" si="377"/>
        <v>0</v>
      </c>
      <c r="R2215" s="2">
        <f t="shared" si="378"/>
        <v>0</v>
      </c>
      <c r="S2215" s="2">
        <f t="shared" si="379"/>
        <v>0</v>
      </c>
      <c r="T2215" s="2">
        <f t="shared" si="380"/>
        <v>0</v>
      </c>
    </row>
    <row r="2216" spans="1:20" hidden="1">
      <c r="A2216"/>
      <c r="B2216"/>
      <c r="C2216"/>
      <c r="D2216"/>
      <c r="E2216"/>
      <c r="F2216"/>
      <c r="G2216"/>
      <c r="H2216"/>
      <c r="I2216"/>
      <c r="J2216"/>
      <c r="K2216"/>
      <c r="L2216" s="3">
        <f t="shared" si="372"/>
        <v>0</v>
      </c>
      <c r="M2216" s="3">
        <f t="shared" si="373"/>
        <v>0</v>
      </c>
      <c r="N2216" s="3" t="str">
        <f t="shared" si="374"/>
        <v>WH01X-NTA</v>
      </c>
      <c r="O2216" s="2" t="str">
        <f t="shared" si="375"/>
        <v>0WH01X-NTA</v>
      </c>
      <c r="P2216" s="2">
        <f t="shared" si="376"/>
        <v>0</v>
      </c>
      <c r="Q2216" s="2">
        <f t="shared" si="377"/>
        <v>0</v>
      </c>
      <c r="R2216" s="2">
        <f t="shared" si="378"/>
        <v>0</v>
      </c>
      <c r="S2216" s="2">
        <f t="shared" si="379"/>
        <v>0</v>
      </c>
      <c r="T2216" s="2">
        <f t="shared" si="380"/>
        <v>0</v>
      </c>
    </row>
    <row r="2217" spans="1:20" hidden="1">
      <c r="A2217"/>
      <c r="B2217"/>
      <c r="C2217"/>
      <c r="D2217"/>
      <c r="E2217"/>
      <c r="F2217"/>
      <c r="G2217"/>
      <c r="H2217"/>
      <c r="I2217"/>
      <c r="J2217"/>
      <c r="K2217"/>
      <c r="L2217" s="3">
        <f t="shared" si="372"/>
        <v>0</v>
      </c>
      <c r="M2217" s="3">
        <f t="shared" si="373"/>
        <v>0</v>
      </c>
      <c r="N2217" s="3" t="str">
        <f t="shared" si="374"/>
        <v>WH01X-NTA</v>
      </c>
      <c r="O2217" s="2" t="str">
        <f t="shared" si="375"/>
        <v>0WH01X-NTA</v>
      </c>
      <c r="P2217" s="2">
        <f t="shared" si="376"/>
        <v>0</v>
      </c>
      <c r="Q2217" s="2">
        <f t="shared" si="377"/>
        <v>0</v>
      </c>
      <c r="R2217" s="2">
        <f t="shared" si="378"/>
        <v>0</v>
      </c>
      <c r="S2217" s="2">
        <f t="shared" si="379"/>
        <v>0</v>
      </c>
      <c r="T2217" s="2">
        <f t="shared" si="380"/>
        <v>0</v>
      </c>
    </row>
    <row r="2218" spans="1:20" hidden="1">
      <c r="A2218"/>
      <c r="B2218"/>
      <c r="C2218"/>
      <c r="D2218"/>
      <c r="E2218"/>
      <c r="F2218"/>
      <c r="G2218"/>
      <c r="H2218"/>
      <c r="I2218"/>
      <c r="J2218"/>
      <c r="K2218"/>
      <c r="L2218" s="3">
        <f t="shared" si="372"/>
        <v>0</v>
      </c>
      <c r="M2218" s="3">
        <f t="shared" si="373"/>
        <v>0</v>
      </c>
      <c r="N2218" s="3" t="str">
        <f t="shared" si="374"/>
        <v>WH01X-NTA</v>
      </c>
      <c r="O2218" s="2" t="str">
        <f t="shared" si="375"/>
        <v>0WH01X-NTA</v>
      </c>
      <c r="P2218" s="2">
        <f t="shared" si="376"/>
        <v>0</v>
      </c>
      <c r="Q2218" s="2">
        <f t="shared" si="377"/>
        <v>0</v>
      </c>
      <c r="R2218" s="2">
        <f t="shared" si="378"/>
        <v>0</v>
      </c>
      <c r="S2218" s="2">
        <f t="shared" si="379"/>
        <v>0</v>
      </c>
      <c r="T2218" s="2">
        <f t="shared" si="380"/>
        <v>0</v>
      </c>
    </row>
    <row r="2219" spans="1:20" hidden="1">
      <c r="A2219"/>
      <c r="B2219"/>
      <c r="C2219"/>
      <c r="D2219"/>
      <c r="E2219"/>
      <c r="F2219"/>
      <c r="G2219"/>
      <c r="H2219"/>
      <c r="I2219"/>
      <c r="J2219"/>
      <c r="K2219"/>
      <c r="L2219" s="3">
        <f t="shared" si="372"/>
        <v>0</v>
      </c>
      <c r="M2219" s="3">
        <f t="shared" si="373"/>
        <v>0</v>
      </c>
      <c r="N2219" s="3" t="str">
        <f t="shared" si="374"/>
        <v>WH01X-NTA</v>
      </c>
      <c r="O2219" s="2" t="str">
        <f t="shared" si="375"/>
        <v>0WH01X-NTA</v>
      </c>
      <c r="P2219" s="2">
        <f t="shared" si="376"/>
        <v>0</v>
      </c>
      <c r="Q2219" s="2">
        <f t="shared" si="377"/>
        <v>0</v>
      </c>
      <c r="R2219" s="2">
        <f t="shared" si="378"/>
        <v>0</v>
      </c>
      <c r="S2219" s="2">
        <f t="shared" si="379"/>
        <v>0</v>
      </c>
      <c r="T2219" s="2">
        <f t="shared" si="380"/>
        <v>0</v>
      </c>
    </row>
    <row r="2220" spans="1:20" hidden="1">
      <c r="A2220"/>
      <c r="B2220"/>
      <c r="C2220"/>
      <c r="D2220"/>
      <c r="E2220"/>
      <c r="F2220"/>
      <c r="G2220"/>
      <c r="H2220"/>
      <c r="I2220"/>
      <c r="J2220"/>
      <c r="K2220"/>
      <c r="L2220" s="3">
        <f t="shared" si="372"/>
        <v>0</v>
      </c>
      <c r="M2220" s="3">
        <f t="shared" si="373"/>
        <v>0</v>
      </c>
      <c r="N2220" s="3" t="str">
        <f t="shared" si="374"/>
        <v>WH01X-NTA</v>
      </c>
      <c r="O2220" s="2" t="str">
        <f t="shared" si="375"/>
        <v>0WH01X-NTA</v>
      </c>
      <c r="P2220" s="2">
        <f t="shared" si="376"/>
        <v>0</v>
      </c>
      <c r="Q2220" s="2">
        <f t="shared" si="377"/>
        <v>0</v>
      </c>
      <c r="R2220" s="2">
        <f t="shared" si="378"/>
        <v>0</v>
      </c>
      <c r="S2220" s="2">
        <f t="shared" si="379"/>
        <v>0</v>
      </c>
      <c r="T2220" s="2">
        <f t="shared" si="380"/>
        <v>0</v>
      </c>
    </row>
    <row r="2221" spans="1:20" hidden="1">
      <c r="A2221"/>
      <c r="B2221"/>
      <c r="C2221"/>
      <c r="D2221"/>
      <c r="E2221"/>
      <c r="F2221"/>
      <c r="G2221"/>
      <c r="H2221"/>
      <c r="I2221"/>
      <c r="J2221"/>
      <c r="K2221"/>
      <c r="L2221" s="3">
        <f t="shared" si="372"/>
        <v>0</v>
      </c>
      <c r="M2221" s="3">
        <f t="shared" si="373"/>
        <v>0</v>
      </c>
      <c r="N2221" s="3" t="str">
        <f t="shared" si="374"/>
        <v>WH01X-NTA</v>
      </c>
      <c r="O2221" s="2" t="str">
        <f t="shared" si="375"/>
        <v>0WH01X-NTA</v>
      </c>
      <c r="P2221" s="2">
        <f t="shared" si="376"/>
        <v>0</v>
      </c>
      <c r="Q2221" s="2">
        <f t="shared" si="377"/>
        <v>0</v>
      </c>
      <c r="R2221" s="2">
        <f t="shared" si="378"/>
        <v>0</v>
      </c>
      <c r="S2221" s="2">
        <f t="shared" si="379"/>
        <v>0</v>
      </c>
      <c r="T2221" s="2">
        <f t="shared" si="380"/>
        <v>0</v>
      </c>
    </row>
    <row r="2222" spans="1:20" hidden="1">
      <c r="A2222"/>
      <c r="B2222"/>
      <c r="C2222"/>
      <c r="D2222"/>
      <c r="E2222"/>
      <c r="F2222"/>
      <c r="G2222"/>
      <c r="H2222"/>
      <c r="I2222"/>
      <c r="J2222"/>
      <c r="K2222"/>
      <c r="L2222" s="3">
        <f t="shared" si="372"/>
        <v>0</v>
      </c>
      <c r="M2222" s="3">
        <f t="shared" si="373"/>
        <v>0</v>
      </c>
      <c r="N2222" s="3" t="str">
        <f t="shared" si="374"/>
        <v>WH01X-NTA</v>
      </c>
      <c r="O2222" s="2" t="str">
        <f t="shared" si="375"/>
        <v>0WH01X-NTA</v>
      </c>
      <c r="P2222" s="2">
        <f t="shared" si="376"/>
        <v>0</v>
      </c>
      <c r="Q2222" s="2">
        <f t="shared" si="377"/>
        <v>0</v>
      </c>
      <c r="R2222" s="2">
        <f t="shared" si="378"/>
        <v>0</v>
      </c>
      <c r="S2222" s="2">
        <f t="shared" si="379"/>
        <v>0</v>
      </c>
      <c r="T2222" s="2">
        <f t="shared" si="380"/>
        <v>0</v>
      </c>
    </row>
    <row r="2223" spans="1:20" hidden="1">
      <c r="A2223"/>
      <c r="B2223"/>
      <c r="C2223"/>
      <c r="D2223"/>
      <c r="E2223"/>
      <c r="F2223"/>
      <c r="G2223"/>
      <c r="H2223"/>
      <c r="I2223"/>
      <c r="J2223"/>
      <c r="K2223"/>
      <c r="L2223" s="3">
        <f t="shared" si="372"/>
        <v>0</v>
      </c>
      <c r="M2223" s="3">
        <f t="shared" si="373"/>
        <v>0</v>
      </c>
      <c r="N2223" s="3" t="str">
        <f t="shared" si="374"/>
        <v>WH01X-NTA</v>
      </c>
      <c r="O2223" s="2" t="str">
        <f t="shared" si="375"/>
        <v>0WH01X-NTA</v>
      </c>
      <c r="P2223" s="2">
        <f t="shared" si="376"/>
        <v>0</v>
      </c>
      <c r="Q2223" s="2">
        <f t="shared" si="377"/>
        <v>0</v>
      </c>
      <c r="R2223" s="2">
        <f t="shared" si="378"/>
        <v>0</v>
      </c>
      <c r="S2223" s="2">
        <f t="shared" si="379"/>
        <v>0</v>
      </c>
      <c r="T2223" s="2">
        <f t="shared" si="380"/>
        <v>0</v>
      </c>
    </row>
    <row r="2224" spans="1:20" hidden="1">
      <c r="A2224"/>
      <c r="B2224"/>
      <c r="C2224"/>
      <c r="D2224"/>
      <c r="E2224"/>
      <c r="F2224"/>
      <c r="G2224"/>
      <c r="H2224"/>
      <c r="I2224"/>
      <c r="J2224"/>
      <c r="K2224"/>
      <c r="L2224" s="3">
        <f t="shared" si="372"/>
        <v>0</v>
      </c>
      <c r="M2224" s="3">
        <f t="shared" si="373"/>
        <v>0</v>
      </c>
      <c r="N2224" s="3" t="str">
        <f t="shared" si="374"/>
        <v>WH01X-NTA</v>
      </c>
      <c r="O2224" s="2" t="str">
        <f t="shared" si="375"/>
        <v>0WH01X-NTA</v>
      </c>
      <c r="P2224" s="2">
        <f t="shared" si="376"/>
        <v>0</v>
      </c>
      <c r="Q2224" s="2">
        <f t="shared" si="377"/>
        <v>0</v>
      </c>
      <c r="R2224" s="2">
        <f t="shared" si="378"/>
        <v>0</v>
      </c>
      <c r="S2224" s="2">
        <f t="shared" si="379"/>
        <v>0</v>
      </c>
      <c r="T2224" s="2">
        <f t="shared" si="380"/>
        <v>0</v>
      </c>
    </row>
    <row r="2225" spans="1:20" hidden="1">
      <c r="A2225"/>
      <c r="B2225"/>
      <c r="C2225"/>
      <c r="D2225"/>
      <c r="E2225"/>
      <c r="F2225"/>
      <c r="G2225"/>
      <c r="H2225"/>
      <c r="I2225"/>
      <c r="J2225"/>
      <c r="K2225"/>
      <c r="L2225" s="3">
        <f t="shared" si="372"/>
        <v>0</v>
      </c>
      <c r="M2225" s="3">
        <f t="shared" si="373"/>
        <v>0</v>
      </c>
      <c r="N2225" s="3" t="str">
        <f t="shared" si="374"/>
        <v>WH01X-NTA</v>
      </c>
      <c r="O2225" s="2" t="str">
        <f t="shared" si="375"/>
        <v>0WH01X-NTA</v>
      </c>
      <c r="P2225" s="2">
        <f t="shared" si="376"/>
        <v>0</v>
      </c>
      <c r="Q2225" s="2">
        <f t="shared" si="377"/>
        <v>0</v>
      </c>
      <c r="R2225" s="2">
        <f t="shared" si="378"/>
        <v>0</v>
      </c>
      <c r="S2225" s="2">
        <f t="shared" si="379"/>
        <v>0</v>
      </c>
      <c r="T2225" s="2">
        <f t="shared" si="380"/>
        <v>0</v>
      </c>
    </row>
    <row r="2226" spans="1:20" hidden="1">
      <c r="A2226"/>
      <c r="B2226"/>
      <c r="C2226"/>
      <c r="D2226"/>
      <c r="E2226"/>
      <c r="F2226"/>
      <c r="G2226"/>
      <c r="H2226"/>
      <c r="I2226"/>
      <c r="J2226"/>
      <c r="K2226"/>
      <c r="L2226" s="3">
        <f t="shared" si="372"/>
        <v>0</v>
      </c>
      <c r="M2226" s="3">
        <f t="shared" si="373"/>
        <v>0</v>
      </c>
      <c r="N2226" s="3" t="str">
        <f t="shared" si="374"/>
        <v>WH01X-NTA</v>
      </c>
      <c r="O2226" s="2" t="str">
        <f t="shared" si="375"/>
        <v>0WH01X-NTA</v>
      </c>
      <c r="P2226" s="2">
        <f t="shared" si="376"/>
        <v>0</v>
      </c>
      <c r="Q2226" s="2">
        <f t="shared" si="377"/>
        <v>0</v>
      </c>
      <c r="R2226" s="2">
        <f t="shared" si="378"/>
        <v>0</v>
      </c>
      <c r="S2226" s="2">
        <f t="shared" si="379"/>
        <v>0</v>
      </c>
      <c r="T2226" s="2">
        <f t="shared" si="380"/>
        <v>0</v>
      </c>
    </row>
    <row r="2227" spans="1:20" hidden="1">
      <c r="A2227"/>
      <c r="B2227"/>
      <c r="C2227"/>
      <c r="D2227"/>
      <c r="E2227"/>
      <c r="F2227"/>
      <c r="G2227"/>
      <c r="H2227"/>
      <c r="I2227"/>
      <c r="J2227"/>
      <c r="K2227"/>
      <c r="L2227" s="3">
        <f t="shared" si="372"/>
        <v>0</v>
      </c>
      <c r="M2227" s="3">
        <f t="shared" si="373"/>
        <v>0</v>
      </c>
      <c r="N2227" s="3" t="str">
        <f t="shared" si="374"/>
        <v>WH01X-NTA</v>
      </c>
      <c r="O2227" s="2" t="str">
        <f t="shared" si="375"/>
        <v>0WH01X-NTA</v>
      </c>
      <c r="P2227" s="2">
        <f t="shared" si="376"/>
        <v>0</v>
      </c>
      <c r="Q2227" s="2">
        <f t="shared" si="377"/>
        <v>0</v>
      </c>
      <c r="R2227" s="2">
        <f t="shared" si="378"/>
        <v>0</v>
      </c>
      <c r="S2227" s="2">
        <f t="shared" si="379"/>
        <v>0</v>
      </c>
      <c r="T2227" s="2">
        <f t="shared" si="380"/>
        <v>0</v>
      </c>
    </row>
    <row r="2228" spans="1:20" hidden="1">
      <c r="A2228"/>
      <c r="B2228"/>
      <c r="C2228"/>
      <c r="D2228"/>
      <c r="E2228"/>
      <c r="F2228"/>
      <c r="G2228"/>
      <c r="H2228"/>
      <c r="I2228"/>
      <c r="J2228"/>
      <c r="K2228"/>
      <c r="L2228" s="3">
        <f t="shared" si="372"/>
        <v>0</v>
      </c>
      <c r="M2228" s="3">
        <f t="shared" si="373"/>
        <v>0</v>
      </c>
      <c r="N2228" s="3" t="str">
        <f t="shared" si="374"/>
        <v>WH01X-NTA</v>
      </c>
      <c r="O2228" s="2" t="str">
        <f t="shared" si="375"/>
        <v>0WH01X-NTA</v>
      </c>
      <c r="P2228" s="2">
        <f t="shared" si="376"/>
        <v>0</v>
      </c>
      <c r="Q2228" s="2">
        <f t="shared" si="377"/>
        <v>0</v>
      </c>
      <c r="R2228" s="2">
        <f t="shared" si="378"/>
        <v>0</v>
      </c>
      <c r="S2228" s="2">
        <f t="shared" si="379"/>
        <v>0</v>
      </c>
      <c r="T2228" s="2">
        <f t="shared" si="380"/>
        <v>0</v>
      </c>
    </row>
    <row r="2229" spans="1:20" hidden="1">
      <c r="A2229"/>
      <c r="B2229"/>
      <c r="C2229"/>
      <c r="D2229"/>
      <c r="E2229"/>
      <c r="F2229"/>
      <c r="G2229"/>
      <c r="H2229"/>
      <c r="I2229"/>
      <c r="J2229"/>
      <c r="K2229"/>
      <c r="L2229" s="3">
        <f t="shared" si="372"/>
        <v>0</v>
      </c>
      <c r="M2229" s="3">
        <f t="shared" si="373"/>
        <v>0</v>
      </c>
      <c r="N2229" s="3" t="str">
        <f t="shared" si="374"/>
        <v>WH01X-NTA</v>
      </c>
      <c r="O2229" s="2" t="str">
        <f t="shared" si="375"/>
        <v>0WH01X-NTA</v>
      </c>
      <c r="P2229" s="2">
        <f t="shared" si="376"/>
        <v>0</v>
      </c>
      <c r="Q2229" s="2">
        <f t="shared" si="377"/>
        <v>0</v>
      </c>
      <c r="R2229" s="2">
        <f t="shared" si="378"/>
        <v>0</v>
      </c>
      <c r="S2229" s="2">
        <f t="shared" si="379"/>
        <v>0</v>
      </c>
      <c r="T2229" s="2">
        <f t="shared" si="380"/>
        <v>0</v>
      </c>
    </row>
    <row r="2230" spans="1:20" hidden="1">
      <c r="A2230"/>
      <c r="B2230"/>
      <c r="C2230"/>
      <c r="D2230"/>
      <c r="E2230"/>
      <c r="F2230"/>
      <c r="G2230"/>
      <c r="H2230"/>
      <c r="I2230"/>
      <c r="J2230"/>
      <c r="K2230"/>
      <c r="L2230" s="3">
        <f t="shared" si="372"/>
        <v>0</v>
      </c>
      <c r="M2230" s="3">
        <f t="shared" si="373"/>
        <v>0</v>
      </c>
      <c r="N2230" s="3" t="str">
        <f t="shared" si="374"/>
        <v>WH01X-NTA</v>
      </c>
      <c r="O2230" s="2" t="str">
        <f t="shared" si="375"/>
        <v>0WH01X-NTA</v>
      </c>
      <c r="P2230" s="2">
        <f t="shared" si="376"/>
        <v>0</v>
      </c>
      <c r="Q2230" s="2">
        <f t="shared" si="377"/>
        <v>0</v>
      </c>
      <c r="R2230" s="2">
        <f t="shared" si="378"/>
        <v>0</v>
      </c>
      <c r="S2230" s="2">
        <f t="shared" si="379"/>
        <v>0</v>
      </c>
      <c r="T2230" s="2">
        <f t="shared" si="380"/>
        <v>0</v>
      </c>
    </row>
    <row r="2231" spans="1:20" hidden="1">
      <c r="A2231"/>
      <c r="B2231"/>
      <c r="C2231"/>
      <c r="D2231"/>
      <c r="E2231"/>
      <c r="F2231"/>
      <c r="G2231"/>
      <c r="H2231"/>
      <c r="I2231"/>
      <c r="J2231"/>
      <c r="K2231"/>
      <c r="L2231" s="3">
        <f t="shared" si="372"/>
        <v>0</v>
      </c>
      <c r="M2231" s="3">
        <f t="shared" si="373"/>
        <v>0</v>
      </c>
      <c r="N2231" s="3" t="str">
        <f t="shared" si="374"/>
        <v>WH01X-NTA</v>
      </c>
      <c r="O2231" s="2" t="str">
        <f t="shared" si="375"/>
        <v>0WH01X-NTA</v>
      </c>
      <c r="P2231" s="2">
        <f t="shared" si="376"/>
        <v>0</v>
      </c>
      <c r="Q2231" s="2">
        <f t="shared" si="377"/>
        <v>0</v>
      </c>
      <c r="R2231" s="2">
        <f t="shared" si="378"/>
        <v>0</v>
      </c>
      <c r="S2231" s="2">
        <f t="shared" si="379"/>
        <v>0</v>
      </c>
      <c r="T2231" s="2">
        <f t="shared" si="380"/>
        <v>0</v>
      </c>
    </row>
    <row r="2232" spans="1:20" hidden="1">
      <c r="A2232"/>
      <c r="B2232"/>
      <c r="C2232"/>
      <c r="D2232"/>
      <c r="E2232"/>
      <c r="F2232"/>
      <c r="G2232"/>
      <c r="H2232"/>
      <c r="I2232"/>
      <c r="J2232"/>
      <c r="K2232"/>
      <c r="L2232" s="3">
        <f t="shared" si="372"/>
        <v>0</v>
      </c>
      <c r="M2232" s="3">
        <f t="shared" si="373"/>
        <v>0</v>
      </c>
      <c r="N2232" s="3" t="str">
        <f t="shared" si="374"/>
        <v>WH01X-NTA</v>
      </c>
      <c r="O2232" s="2" t="str">
        <f t="shared" si="375"/>
        <v>0WH01X-NTA</v>
      </c>
      <c r="P2232" s="2">
        <f t="shared" si="376"/>
        <v>0</v>
      </c>
      <c r="Q2232" s="2">
        <f t="shared" si="377"/>
        <v>0</v>
      </c>
      <c r="R2232" s="2">
        <f t="shared" si="378"/>
        <v>0</v>
      </c>
      <c r="S2232" s="2">
        <f t="shared" si="379"/>
        <v>0</v>
      </c>
      <c r="T2232" s="2">
        <f t="shared" si="380"/>
        <v>0</v>
      </c>
    </row>
    <row r="2233" spans="1:20" hidden="1">
      <c r="A2233"/>
      <c r="B2233"/>
      <c r="C2233"/>
      <c r="D2233"/>
      <c r="E2233"/>
      <c r="F2233"/>
      <c r="G2233"/>
      <c r="H2233"/>
      <c r="I2233"/>
      <c r="J2233"/>
      <c r="K2233"/>
      <c r="L2233" s="3">
        <f t="shared" si="372"/>
        <v>0</v>
      </c>
      <c r="M2233" s="3">
        <f t="shared" si="373"/>
        <v>0</v>
      </c>
      <c r="N2233" s="3" t="str">
        <f t="shared" si="374"/>
        <v>WH01X-NTA</v>
      </c>
      <c r="O2233" s="2" t="str">
        <f t="shared" si="375"/>
        <v>0WH01X-NTA</v>
      </c>
      <c r="P2233" s="2">
        <f t="shared" si="376"/>
        <v>0</v>
      </c>
      <c r="Q2233" s="2">
        <f t="shared" si="377"/>
        <v>0</v>
      </c>
      <c r="R2233" s="2">
        <f t="shared" si="378"/>
        <v>0</v>
      </c>
      <c r="S2233" s="2">
        <f t="shared" si="379"/>
        <v>0</v>
      </c>
      <c r="T2233" s="2">
        <f t="shared" si="380"/>
        <v>0</v>
      </c>
    </row>
    <row r="2234" spans="1:20" hidden="1">
      <c r="A2234"/>
      <c r="B2234"/>
      <c r="C2234"/>
      <c r="D2234"/>
      <c r="E2234"/>
      <c r="F2234"/>
      <c r="G2234"/>
      <c r="H2234"/>
      <c r="I2234"/>
      <c r="J2234"/>
      <c r="K2234"/>
      <c r="L2234" s="3">
        <f t="shared" si="372"/>
        <v>0</v>
      </c>
      <c r="M2234" s="3">
        <f t="shared" si="373"/>
        <v>0</v>
      </c>
      <c r="N2234" s="3" t="str">
        <f t="shared" si="374"/>
        <v>WH01X-NTA</v>
      </c>
      <c r="O2234" s="2" t="str">
        <f t="shared" si="375"/>
        <v>0WH01X-NTA</v>
      </c>
      <c r="P2234" s="2">
        <f t="shared" si="376"/>
        <v>0</v>
      </c>
      <c r="Q2234" s="2">
        <f t="shared" si="377"/>
        <v>0</v>
      </c>
      <c r="R2234" s="2">
        <f t="shared" si="378"/>
        <v>0</v>
      </c>
      <c r="S2234" s="2">
        <f t="shared" si="379"/>
        <v>0</v>
      </c>
      <c r="T2234" s="2">
        <f t="shared" si="380"/>
        <v>0</v>
      </c>
    </row>
    <row r="2235" spans="1:20" hidden="1">
      <c r="A2235"/>
      <c r="B2235"/>
      <c r="C2235"/>
      <c r="D2235"/>
      <c r="E2235"/>
      <c r="F2235"/>
      <c r="G2235"/>
      <c r="H2235"/>
      <c r="I2235"/>
      <c r="J2235"/>
      <c r="K2235"/>
      <c r="L2235" s="3">
        <f t="shared" si="372"/>
        <v>0</v>
      </c>
      <c r="M2235" s="3">
        <f t="shared" si="373"/>
        <v>0</v>
      </c>
      <c r="N2235" s="3" t="str">
        <f t="shared" si="374"/>
        <v>WH01X-NTA</v>
      </c>
      <c r="O2235" s="2" t="str">
        <f t="shared" si="375"/>
        <v>0WH01X-NTA</v>
      </c>
      <c r="P2235" s="2">
        <f t="shared" si="376"/>
        <v>0</v>
      </c>
      <c r="Q2235" s="2">
        <f t="shared" si="377"/>
        <v>0</v>
      </c>
      <c r="R2235" s="2">
        <f t="shared" si="378"/>
        <v>0</v>
      </c>
      <c r="S2235" s="2">
        <f t="shared" si="379"/>
        <v>0</v>
      </c>
      <c r="T2235" s="2">
        <f t="shared" si="380"/>
        <v>0</v>
      </c>
    </row>
    <row r="2236" spans="1:20" hidden="1">
      <c r="A2236"/>
      <c r="B2236"/>
      <c r="C2236"/>
      <c r="D2236"/>
      <c r="E2236"/>
      <c r="F2236"/>
      <c r="G2236"/>
      <c r="H2236"/>
      <c r="I2236"/>
      <c r="J2236"/>
      <c r="K2236"/>
      <c r="L2236" s="3">
        <f t="shared" si="372"/>
        <v>0</v>
      </c>
      <c r="M2236" s="3">
        <f t="shared" si="373"/>
        <v>0</v>
      </c>
      <c r="N2236" s="3" t="str">
        <f t="shared" si="374"/>
        <v>WH01X-NTA</v>
      </c>
      <c r="O2236" s="2" t="str">
        <f t="shared" si="375"/>
        <v>0WH01X-NTA</v>
      </c>
      <c r="P2236" s="2">
        <f t="shared" si="376"/>
        <v>0</v>
      </c>
      <c r="Q2236" s="2">
        <f t="shared" si="377"/>
        <v>0</v>
      </c>
      <c r="R2236" s="2">
        <f t="shared" si="378"/>
        <v>0</v>
      </c>
      <c r="S2236" s="2">
        <f t="shared" si="379"/>
        <v>0</v>
      </c>
      <c r="T2236" s="2">
        <f t="shared" si="380"/>
        <v>0</v>
      </c>
    </row>
    <row r="2237" spans="1:20" hidden="1">
      <c r="A2237"/>
      <c r="B2237"/>
      <c r="C2237"/>
      <c r="D2237"/>
      <c r="E2237"/>
      <c r="F2237"/>
      <c r="G2237"/>
      <c r="H2237"/>
      <c r="I2237"/>
      <c r="J2237"/>
      <c r="K2237"/>
      <c r="L2237" s="3">
        <f t="shared" si="372"/>
        <v>0</v>
      </c>
      <c r="M2237" s="3">
        <f t="shared" si="373"/>
        <v>0</v>
      </c>
      <c r="N2237" s="3" t="str">
        <f t="shared" si="374"/>
        <v>WH01X-NTA</v>
      </c>
      <c r="O2237" s="2" t="str">
        <f t="shared" si="375"/>
        <v>0WH01X-NTA</v>
      </c>
      <c r="P2237" s="2">
        <f t="shared" si="376"/>
        <v>0</v>
      </c>
      <c r="Q2237" s="2">
        <f t="shared" si="377"/>
        <v>0</v>
      </c>
      <c r="R2237" s="2">
        <f t="shared" si="378"/>
        <v>0</v>
      </c>
      <c r="S2237" s="2">
        <f t="shared" si="379"/>
        <v>0</v>
      </c>
      <c r="T2237" s="2">
        <f t="shared" si="380"/>
        <v>0</v>
      </c>
    </row>
    <row r="2238" spans="1:20" hidden="1">
      <c r="A2238"/>
      <c r="B2238"/>
      <c r="C2238"/>
      <c r="D2238"/>
      <c r="E2238"/>
      <c r="F2238"/>
      <c r="G2238"/>
      <c r="H2238"/>
      <c r="I2238"/>
      <c r="J2238"/>
      <c r="K2238"/>
      <c r="L2238" s="3">
        <f t="shared" si="372"/>
        <v>0</v>
      </c>
      <c r="M2238" s="3">
        <f t="shared" si="373"/>
        <v>0</v>
      </c>
      <c r="N2238" s="3" t="str">
        <f t="shared" si="374"/>
        <v>WH01X-NTA</v>
      </c>
      <c r="O2238" s="2" t="str">
        <f t="shared" si="375"/>
        <v>0WH01X-NTA</v>
      </c>
      <c r="P2238" s="2">
        <f t="shared" si="376"/>
        <v>0</v>
      </c>
      <c r="Q2238" s="2">
        <f t="shared" si="377"/>
        <v>0</v>
      </c>
      <c r="R2238" s="2">
        <f t="shared" si="378"/>
        <v>0</v>
      </c>
      <c r="S2238" s="2">
        <f t="shared" si="379"/>
        <v>0</v>
      </c>
      <c r="T2238" s="2">
        <f t="shared" si="380"/>
        <v>0</v>
      </c>
    </row>
    <row r="2239" spans="1:20" hidden="1">
      <c r="A2239"/>
      <c r="B2239"/>
      <c r="C2239"/>
      <c r="D2239"/>
      <c r="E2239"/>
      <c r="F2239"/>
      <c r="G2239"/>
      <c r="H2239"/>
      <c r="I2239"/>
      <c r="J2239"/>
      <c r="K2239"/>
      <c r="L2239" s="3">
        <f t="shared" si="372"/>
        <v>0</v>
      </c>
      <c r="M2239" s="3">
        <f t="shared" si="373"/>
        <v>0</v>
      </c>
      <c r="N2239" s="3" t="str">
        <f t="shared" si="374"/>
        <v>WH01X-NTA</v>
      </c>
      <c r="O2239" s="2" t="str">
        <f t="shared" si="375"/>
        <v>0WH01X-NTA</v>
      </c>
      <c r="P2239" s="2">
        <f t="shared" si="376"/>
        <v>0</v>
      </c>
      <c r="Q2239" s="2">
        <f t="shared" si="377"/>
        <v>0</v>
      </c>
      <c r="R2239" s="2">
        <f t="shared" si="378"/>
        <v>0</v>
      </c>
      <c r="S2239" s="2">
        <f t="shared" si="379"/>
        <v>0</v>
      </c>
      <c r="T2239" s="2">
        <f t="shared" si="380"/>
        <v>0</v>
      </c>
    </row>
    <row r="2240" spans="1:20" hidden="1">
      <c r="A2240"/>
      <c r="B2240"/>
      <c r="C2240"/>
      <c r="D2240"/>
      <c r="E2240"/>
      <c r="F2240"/>
      <c r="G2240"/>
      <c r="H2240"/>
      <c r="I2240"/>
      <c r="J2240"/>
      <c r="K2240"/>
      <c r="L2240" s="3">
        <f t="shared" si="372"/>
        <v>0</v>
      </c>
      <c r="M2240" s="3">
        <f t="shared" si="373"/>
        <v>0</v>
      </c>
      <c r="N2240" s="3" t="str">
        <f t="shared" si="374"/>
        <v>WH01X-NTA</v>
      </c>
      <c r="O2240" s="2" t="str">
        <f t="shared" si="375"/>
        <v>0WH01X-NTA</v>
      </c>
      <c r="P2240" s="2">
        <f t="shared" si="376"/>
        <v>0</v>
      </c>
      <c r="Q2240" s="2">
        <f t="shared" si="377"/>
        <v>0</v>
      </c>
      <c r="R2240" s="2">
        <f t="shared" si="378"/>
        <v>0</v>
      </c>
      <c r="S2240" s="2">
        <f t="shared" si="379"/>
        <v>0</v>
      </c>
      <c r="T2240" s="2">
        <f t="shared" si="380"/>
        <v>0</v>
      </c>
    </row>
    <row r="2241" spans="1:20" hidden="1">
      <c r="A2241"/>
      <c r="B2241"/>
      <c r="C2241"/>
      <c r="D2241"/>
      <c r="E2241"/>
      <c r="F2241"/>
      <c r="G2241"/>
      <c r="H2241"/>
      <c r="I2241"/>
      <c r="J2241"/>
      <c r="K2241"/>
      <c r="L2241" s="3">
        <f t="shared" si="372"/>
        <v>0</v>
      </c>
      <c r="M2241" s="3">
        <f t="shared" si="373"/>
        <v>0</v>
      </c>
      <c r="N2241" s="3" t="str">
        <f t="shared" si="374"/>
        <v>WH01X-NTA</v>
      </c>
      <c r="O2241" s="2" t="str">
        <f t="shared" si="375"/>
        <v>0WH01X-NTA</v>
      </c>
      <c r="P2241" s="2">
        <f t="shared" si="376"/>
        <v>0</v>
      </c>
      <c r="Q2241" s="2">
        <f t="shared" si="377"/>
        <v>0</v>
      </c>
      <c r="R2241" s="2">
        <f t="shared" si="378"/>
        <v>0</v>
      </c>
      <c r="S2241" s="2">
        <f t="shared" si="379"/>
        <v>0</v>
      </c>
      <c r="T2241" s="2">
        <f t="shared" si="380"/>
        <v>0</v>
      </c>
    </row>
    <row r="2242" spans="1:20" hidden="1">
      <c r="A2242"/>
      <c r="B2242"/>
      <c r="C2242"/>
      <c r="D2242"/>
      <c r="E2242"/>
      <c r="F2242"/>
      <c r="G2242"/>
      <c r="H2242"/>
      <c r="I2242"/>
      <c r="J2242"/>
      <c r="K2242"/>
      <c r="L2242" s="3">
        <f t="shared" si="372"/>
        <v>0</v>
      </c>
      <c r="M2242" s="3">
        <f t="shared" si="373"/>
        <v>0</v>
      </c>
      <c r="N2242" s="3" t="str">
        <f t="shared" si="374"/>
        <v>WH01X-NTA</v>
      </c>
      <c r="O2242" s="2" t="str">
        <f t="shared" si="375"/>
        <v>0WH01X-NTA</v>
      </c>
      <c r="P2242" s="2">
        <f t="shared" si="376"/>
        <v>0</v>
      </c>
      <c r="Q2242" s="2">
        <f t="shared" si="377"/>
        <v>0</v>
      </c>
      <c r="R2242" s="2">
        <f t="shared" si="378"/>
        <v>0</v>
      </c>
      <c r="S2242" s="2">
        <f t="shared" si="379"/>
        <v>0</v>
      </c>
      <c r="T2242" s="2">
        <f t="shared" si="380"/>
        <v>0</v>
      </c>
    </row>
    <row r="2243" spans="1:20" hidden="1">
      <c r="A2243"/>
      <c r="B2243"/>
      <c r="C2243"/>
      <c r="D2243"/>
      <c r="E2243"/>
      <c r="F2243"/>
      <c r="G2243"/>
      <c r="H2243"/>
      <c r="I2243"/>
      <c r="J2243"/>
      <c r="K2243"/>
      <c r="L2243" s="3">
        <f t="shared" ref="L2243:L2306" si="381">D2243</f>
        <v>0</v>
      </c>
      <c r="M2243" s="3">
        <f t="shared" ref="M2243:M2306" si="382">A2243</f>
        <v>0</v>
      </c>
      <c r="N2243" s="3" t="str">
        <f t="shared" ref="N2243:N2306" si="383">IF(A2244="Inventory",A2243,N2242)</f>
        <v>WH01X-NTA</v>
      </c>
      <c r="O2243" s="2" t="str">
        <f t="shared" si="375"/>
        <v>0WH01X-NTA</v>
      </c>
      <c r="P2243" s="2">
        <f t="shared" si="376"/>
        <v>0</v>
      </c>
      <c r="Q2243" s="2">
        <f t="shared" si="377"/>
        <v>0</v>
      </c>
      <c r="R2243" s="2">
        <f t="shared" si="378"/>
        <v>0</v>
      </c>
      <c r="S2243" s="2">
        <f t="shared" si="379"/>
        <v>0</v>
      </c>
      <c r="T2243" s="2">
        <f t="shared" si="380"/>
        <v>0</v>
      </c>
    </row>
    <row r="2244" spans="1:20" hidden="1">
      <c r="A2244"/>
      <c r="B2244"/>
      <c r="C2244"/>
      <c r="D2244"/>
      <c r="E2244"/>
      <c r="F2244"/>
      <c r="G2244"/>
      <c r="H2244"/>
      <c r="I2244"/>
      <c r="J2244"/>
      <c r="K2244"/>
      <c r="L2244" s="3">
        <f t="shared" si="381"/>
        <v>0</v>
      </c>
      <c r="M2244" s="3">
        <f t="shared" si="382"/>
        <v>0</v>
      </c>
      <c r="N2244" s="3" t="str">
        <f t="shared" si="383"/>
        <v>WH01X-NTA</v>
      </c>
      <c r="O2244" s="2" t="str">
        <f t="shared" si="375"/>
        <v>0WH01X-NTA</v>
      </c>
      <c r="P2244" s="2">
        <f t="shared" si="376"/>
        <v>0</v>
      </c>
      <c r="Q2244" s="2">
        <f t="shared" si="377"/>
        <v>0</v>
      </c>
      <c r="R2244" s="2">
        <f t="shared" si="378"/>
        <v>0</v>
      </c>
      <c r="S2244" s="2">
        <f t="shared" si="379"/>
        <v>0</v>
      </c>
      <c r="T2244" s="2">
        <f t="shared" si="380"/>
        <v>0</v>
      </c>
    </row>
    <row r="2245" spans="1:20" hidden="1">
      <c r="A2245"/>
      <c r="B2245"/>
      <c r="C2245"/>
      <c r="D2245"/>
      <c r="E2245"/>
      <c r="F2245"/>
      <c r="G2245"/>
      <c r="H2245"/>
      <c r="I2245"/>
      <c r="J2245"/>
      <c r="K2245"/>
      <c r="L2245" s="3">
        <f t="shared" si="381"/>
        <v>0</v>
      </c>
      <c r="M2245" s="3">
        <f t="shared" si="382"/>
        <v>0</v>
      </c>
      <c r="N2245" s="3" t="str">
        <f t="shared" si="383"/>
        <v>WH01X-NTA</v>
      </c>
      <c r="O2245" s="2" t="str">
        <f t="shared" si="375"/>
        <v>0WH01X-NTA</v>
      </c>
      <c r="P2245" s="2">
        <f t="shared" si="376"/>
        <v>0</v>
      </c>
      <c r="Q2245" s="2">
        <f t="shared" si="377"/>
        <v>0</v>
      </c>
      <c r="R2245" s="2">
        <f t="shared" si="378"/>
        <v>0</v>
      </c>
      <c r="S2245" s="2">
        <f t="shared" si="379"/>
        <v>0</v>
      </c>
      <c r="T2245" s="2">
        <f t="shared" si="380"/>
        <v>0</v>
      </c>
    </row>
    <row r="2246" spans="1:20" hidden="1">
      <c r="A2246"/>
      <c r="B2246"/>
      <c r="C2246"/>
      <c r="D2246"/>
      <c r="E2246"/>
      <c r="F2246"/>
      <c r="G2246"/>
      <c r="H2246"/>
      <c r="I2246"/>
      <c r="J2246"/>
      <c r="K2246"/>
      <c r="L2246" s="3">
        <f t="shared" si="381"/>
        <v>0</v>
      </c>
      <c r="M2246" s="3">
        <f t="shared" si="382"/>
        <v>0</v>
      </c>
      <c r="N2246" s="3" t="str">
        <f t="shared" si="383"/>
        <v>WH01X-NTA</v>
      </c>
      <c r="O2246" s="2" t="str">
        <f t="shared" ref="O2246:O2309" si="384">M2246&amp;N2246</f>
        <v>0WH01X-NTA</v>
      </c>
      <c r="P2246" s="2">
        <f t="shared" ref="P2246:P2309" si="385">D2246</f>
        <v>0</v>
      </c>
      <c r="Q2246" s="2">
        <f t="shared" ref="Q2246:Q2309" si="386">E2246</f>
        <v>0</v>
      </c>
      <c r="R2246" s="2">
        <f t="shared" ref="R2246:R2309" si="387">F2246</f>
        <v>0</v>
      </c>
      <c r="S2246" s="2">
        <f t="shared" ref="S2246:S2309" si="388">H2246</f>
        <v>0</v>
      </c>
      <c r="T2246" s="2">
        <f t="shared" ref="T2246:T2309" si="389">R2246+S2246</f>
        <v>0</v>
      </c>
    </row>
    <row r="2247" spans="1:20" hidden="1">
      <c r="A2247"/>
      <c r="B2247"/>
      <c r="C2247"/>
      <c r="D2247"/>
      <c r="E2247"/>
      <c r="F2247"/>
      <c r="G2247"/>
      <c r="H2247"/>
      <c r="I2247"/>
      <c r="J2247"/>
      <c r="K2247"/>
      <c r="L2247" s="3">
        <f t="shared" si="381"/>
        <v>0</v>
      </c>
      <c r="M2247" s="3">
        <f t="shared" si="382"/>
        <v>0</v>
      </c>
      <c r="N2247" s="3" t="str">
        <f t="shared" si="383"/>
        <v>WH01X-NTA</v>
      </c>
      <c r="O2247" s="2" t="str">
        <f t="shared" si="384"/>
        <v>0WH01X-NTA</v>
      </c>
      <c r="P2247" s="2">
        <f t="shared" si="385"/>
        <v>0</v>
      </c>
      <c r="Q2247" s="2">
        <f t="shared" si="386"/>
        <v>0</v>
      </c>
      <c r="R2247" s="2">
        <f t="shared" si="387"/>
        <v>0</v>
      </c>
      <c r="S2247" s="2">
        <f t="shared" si="388"/>
        <v>0</v>
      </c>
      <c r="T2247" s="2">
        <f t="shared" si="389"/>
        <v>0</v>
      </c>
    </row>
    <row r="2248" spans="1:20" hidden="1">
      <c r="A2248"/>
      <c r="B2248"/>
      <c r="C2248"/>
      <c r="D2248"/>
      <c r="E2248"/>
      <c r="F2248"/>
      <c r="G2248"/>
      <c r="H2248"/>
      <c r="I2248"/>
      <c r="J2248"/>
      <c r="K2248"/>
      <c r="L2248" s="3">
        <f t="shared" si="381"/>
        <v>0</v>
      </c>
      <c r="M2248" s="3">
        <f t="shared" si="382"/>
        <v>0</v>
      </c>
      <c r="N2248" s="3" t="str">
        <f t="shared" si="383"/>
        <v>WH01X-NTA</v>
      </c>
      <c r="O2248" s="2" t="str">
        <f t="shared" si="384"/>
        <v>0WH01X-NTA</v>
      </c>
      <c r="P2248" s="2">
        <f t="shared" si="385"/>
        <v>0</v>
      </c>
      <c r="Q2248" s="2">
        <f t="shared" si="386"/>
        <v>0</v>
      </c>
      <c r="R2248" s="2">
        <f t="shared" si="387"/>
        <v>0</v>
      </c>
      <c r="S2248" s="2">
        <f t="shared" si="388"/>
        <v>0</v>
      </c>
      <c r="T2248" s="2">
        <f t="shared" si="389"/>
        <v>0</v>
      </c>
    </row>
    <row r="2249" spans="1:20" hidden="1">
      <c r="A2249"/>
      <c r="B2249"/>
      <c r="C2249"/>
      <c r="D2249"/>
      <c r="E2249"/>
      <c r="F2249"/>
      <c r="G2249"/>
      <c r="H2249"/>
      <c r="I2249"/>
      <c r="J2249"/>
      <c r="K2249"/>
      <c r="L2249" s="3">
        <f t="shared" si="381"/>
        <v>0</v>
      </c>
      <c r="M2249" s="3">
        <f t="shared" si="382"/>
        <v>0</v>
      </c>
      <c r="N2249" s="3" t="str">
        <f t="shared" si="383"/>
        <v>WH01X-NTA</v>
      </c>
      <c r="O2249" s="2" t="str">
        <f t="shared" si="384"/>
        <v>0WH01X-NTA</v>
      </c>
      <c r="P2249" s="2">
        <f t="shared" si="385"/>
        <v>0</v>
      </c>
      <c r="Q2249" s="2">
        <f t="shared" si="386"/>
        <v>0</v>
      </c>
      <c r="R2249" s="2">
        <f t="shared" si="387"/>
        <v>0</v>
      </c>
      <c r="S2249" s="2">
        <f t="shared" si="388"/>
        <v>0</v>
      </c>
      <c r="T2249" s="2">
        <f t="shared" si="389"/>
        <v>0</v>
      </c>
    </row>
    <row r="2250" spans="1:20" hidden="1">
      <c r="A2250"/>
      <c r="B2250"/>
      <c r="C2250"/>
      <c r="D2250"/>
      <c r="E2250"/>
      <c r="F2250"/>
      <c r="G2250"/>
      <c r="H2250"/>
      <c r="I2250"/>
      <c r="J2250"/>
      <c r="K2250"/>
      <c r="L2250" s="3">
        <f t="shared" si="381"/>
        <v>0</v>
      </c>
      <c r="M2250" s="3">
        <f t="shared" si="382"/>
        <v>0</v>
      </c>
      <c r="N2250" s="3" t="str">
        <f t="shared" si="383"/>
        <v>WH01X-NTA</v>
      </c>
      <c r="O2250" s="2" t="str">
        <f t="shared" si="384"/>
        <v>0WH01X-NTA</v>
      </c>
      <c r="P2250" s="2">
        <f t="shared" si="385"/>
        <v>0</v>
      </c>
      <c r="Q2250" s="2">
        <f t="shared" si="386"/>
        <v>0</v>
      </c>
      <c r="R2250" s="2">
        <f t="shared" si="387"/>
        <v>0</v>
      </c>
      <c r="S2250" s="2">
        <f t="shared" si="388"/>
        <v>0</v>
      </c>
      <c r="T2250" s="2">
        <f t="shared" si="389"/>
        <v>0</v>
      </c>
    </row>
    <row r="2251" spans="1:20" hidden="1">
      <c r="A2251"/>
      <c r="B2251"/>
      <c r="C2251"/>
      <c r="D2251"/>
      <c r="E2251"/>
      <c r="F2251"/>
      <c r="G2251"/>
      <c r="H2251"/>
      <c r="I2251"/>
      <c r="J2251"/>
      <c r="K2251"/>
      <c r="L2251" s="3">
        <f t="shared" si="381"/>
        <v>0</v>
      </c>
      <c r="M2251" s="3">
        <f t="shared" si="382"/>
        <v>0</v>
      </c>
      <c r="N2251" s="3" t="str">
        <f t="shared" si="383"/>
        <v>WH01X-NTA</v>
      </c>
      <c r="O2251" s="2" t="str">
        <f t="shared" si="384"/>
        <v>0WH01X-NTA</v>
      </c>
      <c r="P2251" s="2">
        <f t="shared" si="385"/>
        <v>0</v>
      </c>
      <c r="Q2251" s="2">
        <f t="shared" si="386"/>
        <v>0</v>
      </c>
      <c r="R2251" s="2">
        <f t="shared" si="387"/>
        <v>0</v>
      </c>
      <c r="S2251" s="2">
        <f t="shared" si="388"/>
        <v>0</v>
      </c>
      <c r="T2251" s="2">
        <f t="shared" si="389"/>
        <v>0</v>
      </c>
    </row>
    <row r="2252" spans="1:20" hidden="1">
      <c r="A2252"/>
      <c r="B2252"/>
      <c r="C2252"/>
      <c r="D2252"/>
      <c r="E2252"/>
      <c r="F2252"/>
      <c r="G2252"/>
      <c r="H2252"/>
      <c r="I2252"/>
      <c r="J2252"/>
      <c r="K2252"/>
      <c r="L2252" s="3">
        <f t="shared" si="381"/>
        <v>0</v>
      </c>
      <c r="M2252" s="3">
        <f t="shared" si="382"/>
        <v>0</v>
      </c>
      <c r="N2252" s="3" t="str">
        <f t="shared" si="383"/>
        <v>WH01X-NTA</v>
      </c>
      <c r="O2252" s="2" t="str">
        <f t="shared" si="384"/>
        <v>0WH01X-NTA</v>
      </c>
      <c r="P2252" s="2">
        <f t="shared" si="385"/>
        <v>0</v>
      </c>
      <c r="Q2252" s="2">
        <f t="shared" si="386"/>
        <v>0</v>
      </c>
      <c r="R2252" s="2">
        <f t="shared" si="387"/>
        <v>0</v>
      </c>
      <c r="S2252" s="2">
        <f t="shared" si="388"/>
        <v>0</v>
      </c>
      <c r="T2252" s="2">
        <f t="shared" si="389"/>
        <v>0</v>
      </c>
    </row>
    <row r="2253" spans="1:20" hidden="1">
      <c r="A2253"/>
      <c r="B2253"/>
      <c r="C2253"/>
      <c r="D2253"/>
      <c r="E2253"/>
      <c r="F2253"/>
      <c r="G2253"/>
      <c r="H2253"/>
      <c r="I2253"/>
      <c r="J2253"/>
      <c r="K2253"/>
      <c r="L2253" s="3">
        <f t="shared" si="381"/>
        <v>0</v>
      </c>
      <c r="M2253" s="3">
        <f t="shared" si="382"/>
        <v>0</v>
      </c>
      <c r="N2253" s="3" t="str">
        <f t="shared" si="383"/>
        <v>WH01X-NTA</v>
      </c>
      <c r="O2253" s="2" t="str">
        <f t="shared" si="384"/>
        <v>0WH01X-NTA</v>
      </c>
      <c r="P2253" s="2">
        <f t="shared" si="385"/>
        <v>0</v>
      </c>
      <c r="Q2253" s="2">
        <f t="shared" si="386"/>
        <v>0</v>
      </c>
      <c r="R2253" s="2">
        <f t="shared" si="387"/>
        <v>0</v>
      </c>
      <c r="S2253" s="2">
        <f t="shared" si="388"/>
        <v>0</v>
      </c>
      <c r="T2253" s="2">
        <f t="shared" si="389"/>
        <v>0</v>
      </c>
    </row>
    <row r="2254" spans="1:20" hidden="1">
      <c r="A2254"/>
      <c r="B2254"/>
      <c r="C2254"/>
      <c r="D2254"/>
      <c r="E2254"/>
      <c r="F2254"/>
      <c r="G2254"/>
      <c r="H2254"/>
      <c r="I2254"/>
      <c r="J2254"/>
      <c r="K2254"/>
      <c r="L2254" s="3">
        <f t="shared" si="381"/>
        <v>0</v>
      </c>
      <c r="M2254" s="3">
        <f t="shared" si="382"/>
        <v>0</v>
      </c>
      <c r="N2254" s="3" t="str">
        <f t="shared" si="383"/>
        <v>WH01X-NTA</v>
      </c>
      <c r="O2254" s="2" t="str">
        <f t="shared" si="384"/>
        <v>0WH01X-NTA</v>
      </c>
      <c r="P2254" s="2">
        <f t="shared" si="385"/>
        <v>0</v>
      </c>
      <c r="Q2254" s="2">
        <f t="shared" si="386"/>
        <v>0</v>
      </c>
      <c r="R2254" s="2">
        <f t="shared" si="387"/>
        <v>0</v>
      </c>
      <c r="S2254" s="2">
        <f t="shared" si="388"/>
        <v>0</v>
      </c>
      <c r="T2254" s="2">
        <f t="shared" si="389"/>
        <v>0</v>
      </c>
    </row>
    <row r="2255" spans="1:20" hidden="1">
      <c r="A2255"/>
      <c r="B2255"/>
      <c r="C2255"/>
      <c r="D2255"/>
      <c r="E2255"/>
      <c r="F2255"/>
      <c r="G2255"/>
      <c r="H2255"/>
      <c r="I2255"/>
      <c r="J2255"/>
      <c r="K2255"/>
      <c r="L2255" s="3">
        <f t="shared" si="381"/>
        <v>0</v>
      </c>
      <c r="M2255" s="3">
        <f t="shared" si="382"/>
        <v>0</v>
      </c>
      <c r="N2255" s="3" t="str">
        <f t="shared" si="383"/>
        <v>WH01X-NTA</v>
      </c>
      <c r="O2255" s="2" t="str">
        <f t="shared" si="384"/>
        <v>0WH01X-NTA</v>
      </c>
      <c r="P2255" s="2">
        <f t="shared" si="385"/>
        <v>0</v>
      </c>
      <c r="Q2255" s="2">
        <f t="shared" si="386"/>
        <v>0</v>
      </c>
      <c r="R2255" s="2">
        <f t="shared" si="387"/>
        <v>0</v>
      </c>
      <c r="S2255" s="2">
        <f t="shared" si="388"/>
        <v>0</v>
      </c>
      <c r="T2255" s="2">
        <f t="shared" si="389"/>
        <v>0</v>
      </c>
    </row>
    <row r="2256" spans="1:20" hidden="1">
      <c r="A2256"/>
      <c r="B2256"/>
      <c r="C2256"/>
      <c r="D2256"/>
      <c r="E2256"/>
      <c r="F2256"/>
      <c r="G2256"/>
      <c r="H2256"/>
      <c r="I2256"/>
      <c r="J2256"/>
      <c r="K2256"/>
      <c r="L2256" s="3">
        <f t="shared" si="381"/>
        <v>0</v>
      </c>
      <c r="M2256" s="3">
        <f t="shared" si="382"/>
        <v>0</v>
      </c>
      <c r="N2256" s="3" t="str">
        <f t="shared" si="383"/>
        <v>WH01X-NTA</v>
      </c>
      <c r="O2256" s="2" t="str">
        <f t="shared" si="384"/>
        <v>0WH01X-NTA</v>
      </c>
      <c r="P2256" s="2">
        <f t="shared" si="385"/>
        <v>0</v>
      </c>
      <c r="Q2256" s="2">
        <f t="shared" si="386"/>
        <v>0</v>
      </c>
      <c r="R2256" s="2">
        <f t="shared" si="387"/>
        <v>0</v>
      </c>
      <c r="S2256" s="2">
        <f t="shared" si="388"/>
        <v>0</v>
      </c>
      <c r="T2256" s="2">
        <f t="shared" si="389"/>
        <v>0</v>
      </c>
    </row>
    <row r="2257" spans="1:20" hidden="1">
      <c r="A2257"/>
      <c r="B2257"/>
      <c r="C2257"/>
      <c r="D2257"/>
      <c r="E2257"/>
      <c r="F2257"/>
      <c r="G2257"/>
      <c r="H2257"/>
      <c r="I2257"/>
      <c r="J2257"/>
      <c r="K2257"/>
      <c r="L2257" s="3">
        <f t="shared" si="381"/>
        <v>0</v>
      </c>
      <c r="M2257" s="3">
        <f t="shared" si="382"/>
        <v>0</v>
      </c>
      <c r="N2257" s="3" t="str">
        <f t="shared" si="383"/>
        <v>WH01X-NTA</v>
      </c>
      <c r="O2257" s="2" t="str">
        <f t="shared" si="384"/>
        <v>0WH01X-NTA</v>
      </c>
      <c r="P2257" s="2">
        <f t="shared" si="385"/>
        <v>0</v>
      </c>
      <c r="Q2257" s="2">
        <f t="shared" si="386"/>
        <v>0</v>
      </c>
      <c r="R2257" s="2">
        <f t="shared" si="387"/>
        <v>0</v>
      </c>
      <c r="S2257" s="2">
        <f t="shared" si="388"/>
        <v>0</v>
      </c>
      <c r="T2257" s="2">
        <f t="shared" si="389"/>
        <v>0</v>
      </c>
    </row>
    <row r="2258" spans="1:20" hidden="1">
      <c r="A2258"/>
      <c r="B2258"/>
      <c r="C2258"/>
      <c r="D2258"/>
      <c r="E2258"/>
      <c r="F2258"/>
      <c r="G2258"/>
      <c r="H2258"/>
      <c r="I2258"/>
      <c r="J2258"/>
      <c r="K2258"/>
      <c r="L2258" s="3">
        <f t="shared" si="381"/>
        <v>0</v>
      </c>
      <c r="M2258" s="3">
        <f t="shared" si="382"/>
        <v>0</v>
      </c>
      <c r="N2258" s="3" t="str">
        <f t="shared" si="383"/>
        <v>WH01X-NTA</v>
      </c>
      <c r="O2258" s="2" t="str">
        <f t="shared" si="384"/>
        <v>0WH01X-NTA</v>
      </c>
      <c r="P2258" s="2">
        <f t="shared" si="385"/>
        <v>0</v>
      </c>
      <c r="Q2258" s="2">
        <f t="shared" si="386"/>
        <v>0</v>
      </c>
      <c r="R2258" s="2">
        <f t="shared" si="387"/>
        <v>0</v>
      </c>
      <c r="S2258" s="2">
        <f t="shared" si="388"/>
        <v>0</v>
      </c>
      <c r="T2258" s="2">
        <f t="shared" si="389"/>
        <v>0</v>
      </c>
    </row>
    <row r="2259" spans="1:20" hidden="1">
      <c r="A2259"/>
      <c r="B2259"/>
      <c r="C2259"/>
      <c r="D2259"/>
      <c r="E2259"/>
      <c r="F2259"/>
      <c r="G2259"/>
      <c r="H2259"/>
      <c r="I2259"/>
      <c r="J2259"/>
      <c r="K2259"/>
      <c r="L2259" s="3">
        <f t="shared" si="381"/>
        <v>0</v>
      </c>
      <c r="M2259" s="3">
        <f t="shared" si="382"/>
        <v>0</v>
      </c>
      <c r="N2259" s="3" t="str">
        <f t="shared" si="383"/>
        <v>WH01X-NTA</v>
      </c>
      <c r="O2259" s="2" t="str">
        <f t="shared" si="384"/>
        <v>0WH01X-NTA</v>
      </c>
      <c r="P2259" s="2">
        <f t="shared" si="385"/>
        <v>0</v>
      </c>
      <c r="Q2259" s="2">
        <f t="shared" si="386"/>
        <v>0</v>
      </c>
      <c r="R2259" s="2">
        <f t="shared" si="387"/>
        <v>0</v>
      </c>
      <c r="S2259" s="2">
        <f t="shared" si="388"/>
        <v>0</v>
      </c>
      <c r="T2259" s="2">
        <f t="shared" si="389"/>
        <v>0</v>
      </c>
    </row>
    <row r="2260" spans="1:20" hidden="1">
      <c r="A2260"/>
      <c r="B2260"/>
      <c r="C2260"/>
      <c r="D2260"/>
      <c r="E2260"/>
      <c r="F2260"/>
      <c r="G2260"/>
      <c r="H2260"/>
      <c r="I2260"/>
      <c r="J2260"/>
      <c r="K2260"/>
      <c r="L2260" s="3">
        <f t="shared" si="381"/>
        <v>0</v>
      </c>
      <c r="M2260" s="3">
        <f t="shared" si="382"/>
        <v>0</v>
      </c>
      <c r="N2260" s="3" t="str">
        <f t="shared" si="383"/>
        <v>WH01X-NTA</v>
      </c>
      <c r="O2260" s="2" t="str">
        <f t="shared" si="384"/>
        <v>0WH01X-NTA</v>
      </c>
      <c r="P2260" s="2">
        <f t="shared" si="385"/>
        <v>0</v>
      </c>
      <c r="Q2260" s="2">
        <f t="shared" si="386"/>
        <v>0</v>
      </c>
      <c r="R2260" s="2">
        <f t="shared" si="387"/>
        <v>0</v>
      </c>
      <c r="S2260" s="2">
        <f t="shared" si="388"/>
        <v>0</v>
      </c>
      <c r="T2260" s="2">
        <f t="shared" si="389"/>
        <v>0</v>
      </c>
    </row>
    <row r="2261" spans="1:20" hidden="1">
      <c r="A2261"/>
      <c r="B2261"/>
      <c r="C2261"/>
      <c r="D2261"/>
      <c r="E2261"/>
      <c r="F2261"/>
      <c r="G2261"/>
      <c r="H2261"/>
      <c r="I2261"/>
      <c r="J2261"/>
      <c r="K2261"/>
      <c r="L2261" s="3">
        <f t="shared" si="381"/>
        <v>0</v>
      </c>
      <c r="M2261" s="3">
        <f t="shared" si="382"/>
        <v>0</v>
      </c>
      <c r="N2261" s="3" t="str">
        <f t="shared" si="383"/>
        <v>WH01X-NTA</v>
      </c>
      <c r="O2261" s="2" t="str">
        <f t="shared" si="384"/>
        <v>0WH01X-NTA</v>
      </c>
      <c r="P2261" s="2">
        <f t="shared" si="385"/>
        <v>0</v>
      </c>
      <c r="Q2261" s="2">
        <f t="shared" si="386"/>
        <v>0</v>
      </c>
      <c r="R2261" s="2">
        <f t="shared" si="387"/>
        <v>0</v>
      </c>
      <c r="S2261" s="2">
        <f t="shared" si="388"/>
        <v>0</v>
      </c>
      <c r="T2261" s="2">
        <f t="shared" si="389"/>
        <v>0</v>
      </c>
    </row>
    <row r="2262" spans="1:20" hidden="1">
      <c r="A2262"/>
      <c r="B2262"/>
      <c r="C2262"/>
      <c r="D2262"/>
      <c r="E2262"/>
      <c r="F2262"/>
      <c r="G2262"/>
      <c r="H2262"/>
      <c r="I2262"/>
      <c r="J2262"/>
      <c r="K2262"/>
      <c r="L2262" s="3">
        <f t="shared" si="381"/>
        <v>0</v>
      </c>
      <c r="M2262" s="3">
        <f t="shared" si="382"/>
        <v>0</v>
      </c>
      <c r="N2262" s="3" t="str">
        <f t="shared" si="383"/>
        <v>WH01X-NTA</v>
      </c>
      <c r="O2262" s="2" t="str">
        <f t="shared" si="384"/>
        <v>0WH01X-NTA</v>
      </c>
      <c r="P2262" s="2">
        <f t="shared" si="385"/>
        <v>0</v>
      </c>
      <c r="Q2262" s="2">
        <f t="shared" si="386"/>
        <v>0</v>
      </c>
      <c r="R2262" s="2">
        <f t="shared" si="387"/>
        <v>0</v>
      </c>
      <c r="S2262" s="2">
        <f t="shared" si="388"/>
        <v>0</v>
      </c>
      <c r="T2262" s="2">
        <f t="shared" si="389"/>
        <v>0</v>
      </c>
    </row>
    <row r="2263" spans="1:20" hidden="1">
      <c r="A2263"/>
      <c r="B2263"/>
      <c r="C2263"/>
      <c r="D2263"/>
      <c r="E2263"/>
      <c r="F2263"/>
      <c r="G2263"/>
      <c r="H2263"/>
      <c r="I2263"/>
      <c r="J2263"/>
      <c r="K2263"/>
      <c r="L2263" s="3">
        <f t="shared" si="381"/>
        <v>0</v>
      </c>
      <c r="M2263" s="3">
        <f t="shared" si="382"/>
        <v>0</v>
      </c>
      <c r="N2263" s="3" t="str">
        <f t="shared" si="383"/>
        <v>WH01X-NTA</v>
      </c>
      <c r="O2263" s="2" t="str">
        <f t="shared" si="384"/>
        <v>0WH01X-NTA</v>
      </c>
      <c r="P2263" s="2">
        <f t="shared" si="385"/>
        <v>0</v>
      </c>
      <c r="Q2263" s="2">
        <f t="shared" si="386"/>
        <v>0</v>
      </c>
      <c r="R2263" s="2">
        <f t="shared" si="387"/>
        <v>0</v>
      </c>
      <c r="S2263" s="2">
        <f t="shared" si="388"/>
        <v>0</v>
      </c>
      <c r="T2263" s="2">
        <f t="shared" si="389"/>
        <v>0</v>
      </c>
    </row>
    <row r="2264" spans="1:20" hidden="1">
      <c r="A2264"/>
      <c r="B2264"/>
      <c r="C2264"/>
      <c r="D2264"/>
      <c r="E2264"/>
      <c r="F2264"/>
      <c r="G2264"/>
      <c r="H2264"/>
      <c r="I2264"/>
      <c r="J2264"/>
      <c r="K2264"/>
      <c r="L2264" s="3">
        <f t="shared" si="381"/>
        <v>0</v>
      </c>
      <c r="M2264" s="3">
        <f t="shared" si="382"/>
        <v>0</v>
      </c>
      <c r="N2264" s="3" t="str">
        <f t="shared" si="383"/>
        <v>WH01X-NTA</v>
      </c>
      <c r="O2264" s="2" t="str">
        <f t="shared" si="384"/>
        <v>0WH01X-NTA</v>
      </c>
      <c r="P2264" s="2">
        <f t="shared" si="385"/>
        <v>0</v>
      </c>
      <c r="Q2264" s="2">
        <f t="shared" si="386"/>
        <v>0</v>
      </c>
      <c r="R2264" s="2">
        <f t="shared" si="387"/>
        <v>0</v>
      </c>
      <c r="S2264" s="2">
        <f t="shared" si="388"/>
        <v>0</v>
      </c>
      <c r="T2264" s="2">
        <f t="shared" si="389"/>
        <v>0</v>
      </c>
    </row>
    <row r="2265" spans="1:20" hidden="1">
      <c r="A2265"/>
      <c r="B2265"/>
      <c r="C2265"/>
      <c r="D2265"/>
      <c r="E2265"/>
      <c r="F2265"/>
      <c r="G2265"/>
      <c r="H2265"/>
      <c r="I2265"/>
      <c r="J2265"/>
      <c r="K2265"/>
      <c r="L2265" s="3">
        <f t="shared" si="381"/>
        <v>0</v>
      </c>
      <c r="M2265" s="3">
        <f t="shared" si="382"/>
        <v>0</v>
      </c>
      <c r="N2265" s="3" t="str">
        <f t="shared" si="383"/>
        <v>WH01X-NTA</v>
      </c>
      <c r="O2265" s="2" t="str">
        <f t="shared" si="384"/>
        <v>0WH01X-NTA</v>
      </c>
      <c r="P2265" s="2">
        <f t="shared" si="385"/>
        <v>0</v>
      </c>
      <c r="Q2265" s="2">
        <f t="shared" si="386"/>
        <v>0</v>
      </c>
      <c r="R2265" s="2">
        <f t="shared" si="387"/>
        <v>0</v>
      </c>
      <c r="S2265" s="2">
        <f t="shared" si="388"/>
        <v>0</v>
      </c>
      <c r="T2265" s="2">
        <f t="shared" si="389"/>
        <v>0</v>
      </c>
    </row>
    <row r="2266" spans="1:20" hidden="1">
      <c r="A2266"/>
      <c r="B2266"/>
      <c r="C2266"/>
      <c r="D2266"/>
      <c r="E2266"/>
      <c r="F2266"/>
      <c r="G2266"/>
      <c r="H2266"/>
      <c r="I2266"/>
      <c r="J2266"/>
      <c r="K2266"/>
      <c r="L2266" s="3">
        <f t="shared" si="381"/>
        <v>0</v>
      </c>
      <c r="M2266" s="3">
        <f t="shared" si="382"/>
        <v>0</v>
      </c>
      <c r="N2266" s="3" t="str">
        <f t="shared" si="383"/>
        <v>WH01X-NTA</v>
      </c>
      <c r="O2266" s="2" t="str">
        <f t="shared" si="384"/>
        <v>0WH01X-NTA</v>
      </c>
      <c r="P2266" s="2">
        <f t="shared" si="385"/>
        <v>0</v>
      </c>
      <c r="Q2266" s="2">
        <f t="shared" si="386"/>
        <v>0</v>
      </c>
      <c r="R2266" s="2">
        <f t="shared" si="387"/>
        <v>0</v>
      </c>
      <c r="S2266" s="2">
        <f t="shared" si="388"/>
        <v>0</v>
      </c>
      <c r="T2266" s="2">
        <f t="shared" si="389"/>
        <v>0</v>
      </c>
    </row>
    <row r="2267" spans="1:20" hidden="1">
      <c r="A2267"/>
      <c r="B2267"/>
      <c r="C2267"/>
      <c r="D2267"/>
      <c r="E2267"/>
      <c r="F2267"/>
      <c r="G2267"/>
      <c r="H2267"/>
      <c r="I2267"/>
      <c r="J2267"/>
      <c r="K2267"/>
      <c r="L2267" s="3">
        <f t="shared" si="381"/>
        <v>0</v>
      </c>
      <c r="M2267" s="3">
        <f t="shared" si="382"/>
        <v>0</v>
      </c>
      <c r="N2267" s="3" t="str">
        <f t="shared" si="383"/>
        <v>WH01X-NTA</v>
      </c>
      <c r="O2267" s="2" t="str">
        <f t="shared" si="384"/>
        <v>0WH01X-NTA</v>
      </c>
      <c r="P2267" s="2">
        <f t="shared" si="385"/>
        <v>0</v>
      </c>
      <c r="Q2267" s="2">
        <f t="shared" si="386"/>
        <v>0</v>
      </c>
      <c r="R2267" s="2">
        <f t="shared" si="387"/>
        <v>0</v>
      </c>
      <c r="S2267" s="2">
        <f t="shared" si="388"/>
        <v>0</v>
      </c>
      <c r="T2267" s="2">
        <f t="shared" si="389"/>
        <v>0</v>
      </c>
    </row>
    <row r="2268" spans="1:20" hidden="1">
      <c r="A2268"/>
      <c r="B2268"/>
      <c r="C2268"/>
      <c r="D2268"/>
      <c r="E2268"/>
      <c r="F2268"/>
      <c r="G2268"/>
      <c r="H2268"/>
      <c r="I2268"/>
      <c r="J2268"/>
      <c r="K2268"/>
      <c r="L2268" s="3">
        <f t="shared" si="381"/>
        <v>0</v>
      </c>
      <c r="M2268" s="3">
        <f t="shared" si="382"/>
        <v>0</v>
      </c>
      <c r="N2268" s="3" t="str">
        <f t="shared" si="383"/>
        <v>WH01X-NTA</v>
      </c>
      <c r="O2268" s="2" t="str">
        <f t="shared" si="384"/>
        <v>0WH01X-NTA</v>
      </c>
      <c r="P2268" s="2">
        <f t="shared" si="385"/>
        <v>0</v>
      </c>
      <c r="Q2268" s="2">
        <f t="shared" si="386"/>
        <v>0</v>
      </c>
      <c r="R2268" s="2">
        <f t="shared" si="387"/>
        <v>0</v>
      </c>
      <c r="S2268" s="2">
        <f t="shared" si="388"/>
        <v>0</v>
      </c>
      <c r="T2268" s="2">
        <f t="shared" si="389"/>
        <v>0</v>
      </c>
    </row>
    <row r="2269" spans="1:20" hidden="1">
      <c r="A2269"/>
      <c r="B2269"/>
      <c r="C2269"/>
      <c r="D2269"/>
      <c r="E2269"/>
      <c r="F2269"/>
      <c r="G2269"/>
      <c r="H2269"/>
      <c r="I2269"/>
      <c r="J2269"/>
      <c r="K2269"/>
      <c r="L2269" s="3">
        <f t="shared" si="381"/>
        <v>0</v>
      </c>
      <c r="M2269" s="3">
        <f t="shared" si="382"/>
        <v>0</v>
      </c>
      <c r="N2269" s="3" t="str">
        <f t="shared" si="383"/>
        <v>WH01X-NTA</v>
      </c>
      <c r="O2269" s="2" t="str">
        <f t="shared" si="384"/>
        <v>0WH01X-NTA</v>
      </c>
      <c r="P2269" s="2">
        <f t="shared" si="385"/>
        <v>0</v>
      </c>
      <c r="Q2269" s="2">
        <f t="shared" si="386"/>
        <v>0</v>
      </c>
      <c r="R2269" s="2">
        <f t="shared" si="387"/>
        <v>0</v>
      </c>
      <c r="S2269" s="2">
        <f t="shared" si="388"/>
        <v>0</v>
      </c>
      <c r="T2269" s="2">
        <f t="shared" si="389"/>
        <v>0</v>
      </c>
    </row>
    <row r="2270" spans="1:20" hidden="1">
      <c r="A2270"/>
      <c r="B2270"/>
      <c r="C2270"/>
      <c r="D2270"/>
      <c r="E2270"/>
      <c r="F2270"/>
      <c r="G2270"/>
      <c r="H2270"/>
      <c r="I2270"/>
      <c r="J2270"/>
      <c r="K2270"/>
      <c r="L2270" s="3">
        <f t="shared" si="381"/>
        <v>0</v>
      </c>
      <c r="M2270" s="3">
        <f t="shared" si="382"/>
        <v>0</v>
      </c>
      <c r="N2270" s="3" t="str">
        <f t="shared" si="383"/>
        <v>WH01X-NTA</v>
      </c>
      <c r="O2270" s="2" t="str">
        <f t="shared" si="384"/>
        <v>0WH01X-NTA</v>
      </c>
      <c r="P2270" s="2">
        <f t="shared" si="385"/>
        <v>0</v>
      </c>
      <c r="Q2270" s="2">
        <f t="shared" si="386"/>
        <v>0</v>
      </c>
      <c r="R2270" s="2">
        <f t="shared" si="387"/>
        <v>0</v>
      </c>
      <c r="S2270" s="2">
        <f t="shared" si="388"/>
        <v>0</v>
      </c>
      <c r="T2270" s="2">
        <f t="shared" si="389"/>
        <v>0</v>
      </c>
    </row>
    <row r="2271" spans="1:20" hidden="1">
      <c r="A2271"/>
      <c r="B2271"/>
      <c r="C2271"/>
      <c r="D2271"/>
      <c r="E2271"/>
      <c r="F2271"/>
      <c r="G2271"/>
      <c r="H2271"/>
      <c r="I2271"/>
      <c r="J2271"/>
      <c r="K2271"/>
      <c r="L2271" s="3">
        <f t="shared" si="381"/>
        <v>0</v>
      </c>
      <c r="M2271" s="3">
        <f t="shared" si="382"/>
        <v>0</v>
      </c>
      <c r="N2271" s="3" t="str">
        <f t="shared" si="383"/>
        <v>WH01X-NTA</v>
      </c>
      <c r="O2271" s="2" t="str">
        <f t="shared" si="384"/>
        <v>0WH01X-NTA</v>
      </c>
      <c r="P2271" s="2">
        <f t="shared" si="385"/>
        <v>0</v>
      </c>
      <c r="Q2271" s="2">
        <f t="shared" si="386"/>
        <v>0</v>
      </c>
      <c r="R2271" s="2">
        <f t="shared" si="387"/>
        <v>0</v>
      </c>
      <c r="S2271" s="2">
        <f t="shared" si="388"/>
        <v>0</v>
      </c>
      <c r="T2271" s="2">
        <f t="shared" si="389"/>
        <v>0</v>
      </c>
    </row>
    <row r="2272" spans="1:20" hidden="1">
      <c r="A2272"/>
      <c r="B2272"/>
      <c r="C2272"/>
      <c r="D2272"/>
      <c r="E2272"/>
      <c r="F2272"/>
      <c r="G2272"/>
      <c r="H2272"/>
      <c r="I2272"/>
      <c r="J2272"/>
      <c r="K2272"/>
      <c r="L2272" s="3">
        <f t="shared" si="381"/>
        <v>0</v>
      </c>
      <c r="M2272" s="3">
        <f t="shared" si="382"/>
        <v>0</v>
      </c>
      <c r="N2272" s="3" t="str">
        <f t="shared" si="383"/>
        <v>WH01X-NTA</v>
      </c>
      <c r="O2272" s="2" t="str">
        <f t="shared" si="384"/>
        <v>0WH01X-NTA</v>
      </c>
      <c r="P2272" s="2">
        <f t="shared" si="385"/>
        <v>0</v>
      </c>
      <c r="Q2272" s="2">
        <f t="shared" si="386"/>
        <v>0</v>
      </c>
      <c r="R2272" s="2">
        <f t="shared" si="387"/>
        <v>0</v>
      </c>
      <c r="S2272" s="2">
        <f t="shared" si="388"/>
        <v>0</v>
      </c>
      <c r="T2272" s="2">
        <f t="shared" si="389"/>
        <v>0</v>
      </c>
    </row>
    <row r="2273" spans="1:20" hidden="1">
      <c r="A2273"/>
      <c r="B2273"/>
      <c r="C2273"/>
      <c r="D2273"/>
      <c r="E2273"/>
      <c r="F2273"/>
      <c r="G2273"/>
      <c r="H2273"/>
      <c r="I2273"/>
      <c r="J2273"/>
      <c r="K2273"/>
      <c r="L2273" s="3">
        <f t="shared" si="381"/>
        <v>0</v>
      </c>
      <c r="M2273" s="3">
        <f t="shared" si="382"/>
        <v>0</v>
      </c>
      <c r="N2273" s="3" t="str">
        <f t="shared" si="383"/>
        <v>WH01X-NTA</v>
      </c>
      <c r="O2273" s="2" t="str">
        <f t="shared" si="384"/>
        <v>0WH01X-NTA</v>
      </c>
      <c r="P2273" s="2">
        <f t="shared" si="385"/>
        <v>0</v>
      </c>
      <c r="Q2273" s="2">
        <f t="shared" si="386"/>
        <v>0</v>
      </c>
      <c r="R2273" s="2">
        <f t="shared" si="387"/>
        <v>0</v>
      </c>
      <c r="S2273" s="2">
        <f t="shared" si="388"/>
        <v>0</v>
      </c>
      <c r="T2273" s="2">
        <f t="shared" si="389"/>
        <v>0</v>
      </c>
    </row>
    <row r="2274" spans="1:20" hidden="1">
      <c r="A2274"/>
      <c r="B2274"/>
      <c r="C2274"/>
      <c r="D2274"/>
      <c r="E2274"/>
      <c r="F2274"/>
      <c r="G2274"/>
      <c r="H2274"/>
      <c r="I2274"/>
      <c r="J2274"/>
      <c r="K2274"/>
      <c r="L2274" s="3">
        <f t="shared" si="381"/>
        <v>0</v>
      </c>
      <c r="M2274" s="3">
        <f t="shared" si="382"/>
        <v>0</v>
      </c>
      <c r="N2274" s="3" t="str">
        <f t="shared" si="383"/>
        <v>WH01X-NTA</v>
      </c>
      <c r="O2274" s="2" t="str">
        <f t="shared" si="384"/>
        <v>0WH01X-NTA</v>
      </c>
      <c r="P2274" s="2">
        <f t="shared" si="385"/>
        <v>0</v>
      </c>
      <c r="Q2274" s="2">
        <f t="shared" si="386"/>
        <v>0</v>
      </c>
      <c r="R2274" s="2">
        <f t="shared" si="387"/>
        <v>0</v>
      </c>
      <c r="S2274" s="2">
        <f t="shared" si="388"/>
        <v>0</v>
      </c>
      <c r="T2274" s="2">
        <f t="shared" si="389"/>
        <v>0</v>
      </c>
    </row>
    <row r="2275" spans="1:20" hidden="1">
      <c r="A2275"/>
      <c r="B2275"/>
      <c r="C2275"/>
      <c r="D2275"/>
      <c r="E2275"/>
      <c r="F2275"/>
      <c r="G2275"/>
      <c r="H2275"/>
      <c r="I2275"/>
      <c r="J2275"/>
      <c r="K2275"/>
      <c r="L2275" s="3">
        <f t="shared" si="381"/>
        <v>0</v>
      </c>
      <c r="M2275" s="3">
        <f t="shared" si="382"/>
        <v>0</v>
      </c>
      <c r="N2275" s="3" t="str">
        <f t="shared" si="383"/>
        <v>WH01X-NTA</v>
      </c>
      <c r="O2275" s="2" t="str">
        <f t="shared" si="384"/>
        <v>0WH01X-NTA</v>
      </c>
      <c r="P2275" s="2">
        <f t="shared" si="385"/>
        <v>0</v>
      </c>
      <c r="Q2275" s="2">
        <f t="shared" si="386"/>
        <v>0</v>
      </c>
      <c r="R2275" s="2">
        <f t="shared" si="387"/>
        <v>0</v>
      </c>
      <c r="S2275" s="2">
        <f t="shared" si="388"/>
        <v>0</v>
      </c>
      <c r="T2275" s="2">
        <f t="shared" si="389"/>
        <v>0</v>
      </c>
    </row>
    <row r="2276" spans="1:20" hidden="1">
      <c r="A2276"/>
      <c r="B2276"/>
      <c r="C2276"/>
      <c r="D2276"/>
      <c r="E2276"/>
      <c r="F2276"/>
      <c r="G2276"/>
      <c r="H2276"/>
      <c r="I2276"/>
      <c r="J2276"/>
      <c r="K2276"/>
      <c r="L2276" s="3">
        <f t="shared" si="381"/>
        <v>0</v>
      </c>
      <c r="M2276" s="3">
        <f t="shared" si="382"/>
        <v>0</v>
      </c>
      <c r="N2276" s="3" t="str">
        <f t="shared" si="383"/>
        <v>WH01X-NTA</v>
      </c>
      <c r="O2276" s="2" t="str">
        <f t="shared" si="384"/>
        <v>0WH01X-NTA</v>
      </c>
      <c r="P2276" s="2">
        <f t="shared" si="385"/>
        <v>0</v>
      </c>
      <c r="Q2276" s="2">
        <f t="shared" si="386"/>
        <v>0</v>
      </c>
      <c r="R2276" s="2">
        <f t="shared" si="387"/>
        <v>0</v>
      </c>
      <c r="S2276" s="2">
        <f t="shared" si="388"/>
        <v>0</v>
      </c>
      <c r="T2276" s="2">
        <f t="shared" si="389"/>
        <v>0</v>
      </c>
    </row>
    <row r="2277" spans="1:20" hidden="1">
      <c r="A2277"/>
      <c r="B2277"/>
      <c r="C2277"/>
      <c r="D2277"/>
      <c r="E2277"/>
      <c r="F2277"/>
      <c r="G2277"/>
      <c r="H2277"/>
      <c r="I2277"/>
      <c r="J2277"/>
      <c r="K2277"/>
      <c r="L2277" s="3">
        <f t="shared" si="381"/>
        <v>0</v>
      </c>
      <c r="M2277" s="3">
        <f t="shared" si="382"/>
        <v>0</v>
      </c>
      <c r="N2277" s="3" t="str">
        <f t="shared" si="383"/>
        <v>WH01X-NTA</v>
      </c>
      <c r="O2277" s="2" t="str">
        <f t="shared" si="384"/>
        <v>0WH01X-NTA</v>
      </c>
      <c r="P2277" s="2">
        <f t="shared" si="385"/>
        <v>0</v>
      </c>
      <c r="Q2277" s="2">
        <f t="shared" si="386"/>
        <v>0</v>
      </c>
      <c r="R2277" s="2">
        <f t="shared" si="387"/>
        <v>0</v>
      </c>
      <c r="S2277" s="2">
        <f t="shared" si="388"/>
        <v>0</v>
      </c>
      <c r="T2277" s="2">
        <f t="shared" si="389"/>
        <v>0</v>
      </c>
    </row>
    <row r="2278" spans="1:20" hidden="1">
      <c r="A2278"/>
      <c r="B2278"/>
      <c r="C2278"/>
      <c r="D2278"/>
      <c r="E2278"/>
      <c r="F2278"/>
      <c r="G2278"/>
      <c r="H2278"/>
      <c r="I2278"/>
      <c r="J2278"/>
      <c r="K2278"/>
      <c r="L2278" s="3">
        <f t="shared" si="381"/>
        <v>0</v>
      </c>
      <c r="M2278" s="3">
        <f t="shared" si="382"/>
        <v>0</v>
      </c>
      <c r="N2278" s="3" t="str">
        <f t="shared" si="383"/>
        <v>WH01X-NTA</v>
      </c>
      <c r="O2278" s="2" t="str">
        <f t="shared" si="384"/>
        <v>0WH01X-NTA</v>
      </c>
      <c r="P2278" s="2">
        <f t="shared" si="385"/>
        <v>0</v>
      </c>
      <c r="Q2278" s="2">
        <f t="shared" si="386"/>
        <v>0</v>
      </c>
      <c r="R2278" s="2">
        <f t="shared" si="387"/>
        <v>0</v>
      </c>
      <c r="S2278" s="2">
        <f t="shared" si="388"/>
        <v>0</v>
      </c>
      <c r="T2278" s="2">
        <f t="shared" si="389"/>
        <v>0</v>
      </c>
    </row>
    <row r="2279" spans="1:20" hidden="1">
      <c r="A2279"/>
      <c r="B2279"/>
      <c r="C2279"/>
      <c r="D2279"/>
      <c r="E2279"/>
      <c r="F2279"/>
      <c r="G2279"/>
      <c r="H2279"/>
      <c r="I2279"/>
      <c r="J2279"/>
      <c r="K2279"/>
      <c r="L2279" s="3">
        <f t="shared" si="381"/>
        <v>0</v>
      </c>
      <c r="M2279" s="3">
        <f t="shared" si="382"/>
        <v>0</v>
      </c>
      <c r="N2279" s="3" t="str">
        <f t="shared" si="383"/>
        <v>WH01X-NTA</v>
      </c>
      <c r="O2279" s="2" t="str">
        <f t="shared" si="384"/>
        <v>0WH01X-NTA</v>
      </c>
      <c r="P2279" s="2">
        <f t="shared" si="385"/>
        <v>0</v>
      </c>
      <c r="Q2279" s="2">
        <f t="shared" si="386"/>
        <v>0</v>
      </c>
      <c r="R2279" s="2">
        <f t="shared" si="387"/>
        <v>0</v>
      </c>
      <c r="S2279" s="2">
        <f t="shared" si="388"/>
        <v>0</v>
      </c>
      <c r="T2279" s="2">
        <f t="shared" si="389"/>
        <v>0</v>
      </c>
    </row>
    <row r="2280" spans="1:20" hidden="1">
      <c r="A2280"/>
      <c r="B2280"/>
      <c r="C2280"/>
      <c r="D2280"/>
      <c r="E2280"/>
      <c r="F2280"/>
      <c r="G2280"/>
      <c r="H2280"/>
      <c r="I2280"/>
      <c r="J2280"/>
      <c r="K2280"/>
      <c r="L2280" s="3">
        <f t="shared" si="381"/>
        <v>0</v>
      </c>
      <c r="M2280" s="3">
        <f t="shared" si="382"/>
        <v>0</v>
      </c>
      <c r="N2280" s="3" t="str">
        <f t="shared" si="383"/>
        <v>WH01X-NTA</v>
      </c>
      <c r="O2280" s="2" t="str">
        <f t="shared" si="384"/>
        <v>0WH01X-NTA</v>
      </c>
      <c r="P2280" s="2">
        <f t="shared" si="385"/>
        <v>0</v>
      </c>
      <c r="Q2280" s="2">
        <f t="shared" si="386"/>
        <v>0</v>
      </c>
      <c r="R2280" s="2">
        <f t="shared" si="387"/>
        <v>0</v>
      </c>
      <c r="S2280" s="2">
        <f t="shared" si="388"/>
        <v>0</v>
      </c>
      <c r="T2280" s="2">
        <f t="shared" si="389"/>
        <v>0</v>
      </c>
    </row>
    <row r="2281" spans="1:20" hidden="1">
      <c r="A2281"/>
      <c r="B2281"/>
      <c r="C2281"/>
      <c r="D2281"/>
      <c r="E2281"/>
      <c r="F2281"/>
      <c r="G2281"/>
      <c r="H2281"/>
      <c r="I2281"/>
      <c r="J2281"/>
      <c r="K2281"/>
      <c r="L2281" s="3">
        <f t="shared" si="381"/>
        <v>0</v>
      </c>
      <c r="M2281" s="3">
        <f t="shared" si="382"/>
        <v>0</v>
      </c>
      <c r="N2281" s="3" t="str">
        <f t="shared" si="383"/>
        <v>WH01X-NTA</v>
      </c>
      <c r="O2281" s="2" t="str">
        <f t="shared" si="384"/>
        <v>0WH01X-NTA</v>
      </c>
      <c r="P2281" s="2">
        <f t="shared" si="385"/>
        <v>0</v>
      </c>
      <c r="Q2281" s="2">
        <f t="shared" si="386"/>
        <v>0</v>
      </c>
      <c r="R2281" s="2">
        <f t="shared" si="387"/>
        <v>0</v>
      </c>
      <c r="S2281" s="2">
        <f t="shared" si="388"/>
        <v>0</v>
      </c>
      <c r="T2281" s="2">
        <f t="shared" si="389"/>
        <v>0</v>
      </c>
    </row>
    <row r="2282" spans="1:20" hidden="1">
      <c r="A2282"/>
      <c r="B2282"/>
      <c r="C2282"/>
      <c r="D2282"/>
      <c r="E2282"/>
      <c r="F2282"/>
      <c r="G2282"/>
      <c r="H2282"/>
      <c r="I2282"/>
      <c r="J2282"/>
      <c r="K2282"/>
      <c r="L2282" s="3">
        <f t="shared" si="381"/>
        <v>0</v>
      </c>
      <c r="M2282" s="3">
        <f t="shared" si="382"/>
        <v>0</v>
      </c>
      <c r="N2282" s="3" t="str">
        <f t="shared" si="383"/>
        <v>WH01X-NTA</v>
      </c>
      <c r="O2282" s="2" t="str">
        <f t="shared" si="384"/>
        <v>0WH01X-NTA</v>
      </c>
      <c r="P2282" s="2">
        <f t="shared" si="385"/>
        <v>0</v>
      </c>
      <c r="Q2282" s="2">
        <f t="shared" si="386"/>
        <v>0</v>
      </c>
      <c r="R2282" s="2">
        <f t="shared" si="387"/>
        <v>0</v>
      </c>
      <c r="S2282" s="2">
        <f t="shared" si="388"/>
        <v>0</v>
      </c>
      <c r="T2282" s="2">
        <f t="shared" si="389"/>
        <v>0</v>
      </c>
    </row>
    <row r="2283" spans="1:20" hidden="1">
      <c r="A2283"/>
      <c r="B2283"/>
      <c r="C2283"/>
      <c r="D2283"/>
      <c r="E2283"/>
      <c r="F2283"/>
      <c r="G2283"/>
      <c r="H2283"/>
      <c r="I2283"/>
      <c r="J2283"/>
      <c r="K2283"/>
      <c r="L2283" s="3">
        <f t="shared" si="381"/>
        <v>0</v>
      </c>
      <c r="M2283" s="3">
        <f t="shared" si="382"/>
        <v>0</v>
      </c>
      <c r="N2283" s="3" t="str">
        <f t="shared" si="383"/>
        <v>WH01X-NTA</v>
      </c>
      <c r="O2283" s="2" t="str">
        <f t="shared" si="384"/>
        <v>0WH01X-NTA</v>
      </c>
      <c r="P2283" s="2">
        <f t="shared" si="385"/>
        <v>0</v>
      </c>
      <c r="Q2283" s="2">
        <f t="shared" si="386"/>
        <v>0</v>
      </c>
      <c r="R2283" s="2">
        <f t="shared" si="387"/>
        <v>0</v>
      </c>
      <c r="S2283" s="2">
        <f t="shared" si="388"/>
        <v>0</v>
      </c>
      <c r="T2283" s="2">
        <f t="shared" si="389"/>
        <v>0</v>
      </c>
    </row>
    <row r="2284" spans="1:20" hidden="1">
      <c r="A2284"/>
      <c r="B2284"/>
      <c r="C2284"/>
      <c r="D2284"/>
      <c r="E2284"/>
      <c r="F2284"/>
      <c r="G2284"/>
      <c r="H2284"/>
      <c r="I2284"/>
      <c r="J2284"/>
      <c r="K2284"/>
      <c r="L2284" s="3">
        <f t="shared" si="381"/>
        <v>0</v>
      </c>
      <c r="M2284" s="3">
        <f t="shared" si="382"/>
        <v>0</v>
      </c>
      <c r="N2284" s="3" t="str">
        <f t="shared" si="383"/>
        <v>WH01X-NTA</v>
      </c>
      <c r="O2284" s="2" t="str">
        <f t="shared" si="384"/>
        <v>0WH01X-NTA</v>
      </c>
      <c r="P2284" s="2">
        <f t="shared" si="385"/>
        <v>0</v>
      </c>
      <c r="Q2284" s="2">
        <f t="shared" si="386"/>
        <v>0</v>
      </c>
      <c r="R2284" s="2">
        <f t="shared" si="387"/>
        <v>0</v>
      </c>
      <c r="S2284" s="2">
        <f t="shared" si="388"/>
        <v>0</v>
      </c>
      <c r="T2284" s="2">
        <f t="shared" si="389"/>
        <v>0</v>
      </c>
    </row>
    <row r="2285" spans="1:20" hidden="1">
      <c r="A2285"/>
      <c r="B2285"/>
      <c r="C2285"/>
      <c r="D2285"/>
      <c r="E2285"/>
      <c r="F2285"/>
      <c r="G2285"/>
      <c r="H2285"/>
      <c r="I2285"/>
      <c r="J2285"/>
      <c r="K2285"/>
      <c r="L2285" s="3">
        <f t="shared" si="381"/>
        <v>0</v>
      </c>
      <c r="M2285" s="3">
        <f t="shared" si="382"/>
        <v>0</v>
      </c>
      <c r="N2285" s="3" t="str">
        <f t="shared" si="383"/>
        <v>WH01X-NTA</v>
      </c>
      <c r="O2285" s="2" t="str">
        <f t="shared" si="384"/>
        <v>0WH01X-NTA</v>
      </c>
      <c r="P2285" s="2">
        <f t="shared" si="385"/>
        <v>0</v>
      </c>
      <c r="Q2285" s="2">
        <f t="shared" si="386"/>
        <v>0</v>
      </c>
      <c r="R2285" s="2">
        <f t="shared" si="387"/>
        <v>0</v>
      </c>
      <c r="S2285" s="2">
        <f t="shared" si="388"/>
        <v>0</v>
      </c>
      <c r="T2285" s="2">
        <f t="shared" si="389"/>
        <v>0</v>
      </c>
    </row>
    <row r="2286" spans="1:20" hidden="1">
      <c r="A2286"/>
      <c r="B2286"/>
      <c r="C2286"/>
      <c r="D2286"/>
      <c r="E2286"/>
      <c r="F2286"/>
      <c r="G2286"/>
      <c r="H2286"/>
      <c r="I2286"/>
      <c r="J2286"/>
      <c r="K2286"/>
      <c r="L2286" s="3">
        <f t="shared" si="381"/>
        <v>0</v>
      </c>
      <c r="M2286" s="3">
        <f t="shared" si="382"/>
        <v>0</v>
      </c>
      <c r="N2286" s="3" t="str">
        <f t="shared" si="383"/>
        <v>WH01X-NTA</v>
      </c>
      <c r="O2286" s="2" t="str">
        <f t="shared" si="384"/>
        <v>0WH01X-NTA</v>
      </c>
      <c r="P2286" s="2">
        <f t="shared" si="385"/>
        <v>0</v>
      </c>
      <c r="Q2286" s="2">
        <f t="shared" si="386"/>
        <v>0</v>
      </c>
      <c r="R2286" s="2">
        <f t="shared" si="387"/>
        <v>0</v>
      </c>
      <c r="S2286" s="2">
        <f t="shared" si="388"/>
        <v>0</v>
      </c>
      <c r="T2286" s="2">
        <f t="shared" si="389"/>
        <v>0</v>
      </c>
    </row>
    <row r="2287" spans="1:20" hidden="1">
      <c r="A2287"/>
      <c r="B2287"/>
      <c r="C2287"/>
      <c r="D2287"/>
      <c r="E2287"/>
      <c r="F2287"/>
      <c r="G2287"/>
      <c r="H2287"/>
      <c r="I2287"/>
      <c r="J2287"/>
      <c r="K2287"/>
      <c r="L2287" s="3">
        <f t="shared" si="381"/>
        <v>0</v>
      </c>
      <c r="M2287" s="3">
        <f t="shared" si="382"/>
        <v>0</v>
      </c>
      <c r="N2287" s="3" t="str">
        <f t="shared" si="383"/>
        <v>WH01X-NTA</v>
      </c>
      <c r="O2287" s="2" t="str">
        <f t="shared" si="384"/>
        <v>0WH01X-NTA</v>
      </c>
      <c r="P2287" s="2">
        <f t="shared" si="385"/>
        <v>0</v>
      </c>
      <c r="Q2287" s="2">
        <f t="shared" si="386"/>
        <v>0</v>
      </c>
      <c r="R2287" s="2">
        <f t="shared" si="387"/>
        <v>0</v>
      </c>
      <c r="S2287" s="2">
        <f t="shared" si="388"/>
        <v>0</v>
      </c>
      <c r="T2287" s="2">
        <f t="shared" si="389"/>
        <v>0</v>
      </c>
    </row>
    <row r="2288" spans="1:20" hidden="1">
      <c r="A2288"/>
      <c r="B2288"/>
      <c r="C2288"/>
      <c r="D2288"/>
      <c r="E2288"/>
      <c r="F2288"/>
      <c r="G2288"/>
      <c r="H2288"/>
      <c r="I2288"/>
      <c r="J2288"/>
      <c r="K2288"/>
      <c r="L2288" s="3">
        <f t="shared" si="381"/>
        <v>0</v>
      </c>
      <c r="M2288" s="3">
        <f t="shared" si="382"/>
        <v>0</v>
      </c>
      <c r="N2288" s="3" t="str">
        <f t="shared" si="383"/>
        <v>WH01X-NTA</v>
      </c>
      <c r="O2288" s="2" t="str">
        <f t="shared" si="384"/>
        <v>0WH01X-NTA</v>
      </c>
      <c r="P2288" s="2">
        <f t="shared" si="385"/>
        <v>0</v>
      </c>
      <c r="Q2288" s="2">
        <f t="shared" si="386"/>
        <v>0</v>
      </c>
      <c r="R2288" s="2">
        <f t="shared" si="387"/>
        <v>0</v>
      </c>
      <c r="S2288" s="2">
        <f t="shared" si="388"/>
        <v>0</v>
      </c>
      <c r="T2288" s="2">
        <f t="shared" si="389"/>
        <v>0</v>
      </c>
    </row>
    <row r="2289" spans="1:20" hidden="1">
      <c r="A2289"/>
      <c r="B2289"/>
      <c r="C2289"/>
      <c r="D2289"/>
      <c r="E2289"/>
      <c r="F2289"/>
      <c r="G2289"/>
      <c r="H2289"/>
      <c r="I2289"/>
      <c r="J2289"/>
      <c r="K2289"/>
      <c r="L2289" s="3">
        <f t="shared" si="381"/>
        <v>0</v>
      </c>
      <c r="M2289" s="3">
        <f t="shared" si="382"/>
        <v>0</v>
      </c>
      <c r="N2289" s="3" t="str">
        <f t="shared" si="383"/>
        <v>WH01X-NTA</v>
      </c>
      <c r="O2289" s="2" t="str">
        <f t="shared" si="384"/>
        <v>0WH01X-NTA</v>
      </c>
      <c r="P2289" s="2">
        <f t="shared" si="385"/>
        <v>0</v>
      </c>
      <c r="Q2289" s="2">
        <f t="shared" si="386"/>
        <v>0</v>
      </c>
      <c r="R2289" s="2">
        <f t="shared" si="387"/>
        <v>0</v>
      </c>
      <c r="S2289" s="2">
        <f t="shared" si="388"/>
        <v>0</v>
      </c>
      <c r="T2289" s="2">
        <f t="shared" si="389"/>
        <v>0</v>
      </c>
    </row>
    <row r="2290" spans="1:20" hidden="1">
      <c r="A2290"/>
      <c r="B2290"/>
      <c r="C2290"/>
      <c r="D2290"/>
      <c r="E2290"/>
      <c r="F2290"/>
      <c r="G2290"/>
      <c r="H2290"/>
      <c r="I2290"/>
      <c r="J2290"/>
      <c r="K2290"/>
      <c r="L2290" s="3">
        <f t="shared" si="381"/>
        <v>0</v>
      </c>
      <c r="M2290" s="3">
        <f t="shared" si="382"/>
        <v>0</v>
      </c>
      <c r="N2290" s="3" t="str">
        <f t="shared" si="383"/>
        <v>WH01X-NTA</v>
      </c>
      <c r="O2290" s="2" t="str">
        <f t="shared" si="384"/>
        <v>0WH01X-NTA</v>
      </c>
      <c r="P2290" s="2">
        <f t="shared" si="385"/>
        <v>0</v>
      </c>
      <c r="Q2290" s="2">
        <f t="shared" si="386"/>
        <v>0</v>
      </c>
      <c r="R2290" s="2">
        <f t="shared" si="387"/>
        <v>0</v>
      </c>
      <c r="S2290" s="2">
        <f t="shared" si="388"/>
        <v>0</v>
      </c>
      <c r="T2290" s="2">
        <f t="shared" si="389"/>
        <v>0</v>
      </c>
    </row>
    <row r="2291" spans="1:20" hidden="1">
      <c r="A2291"/>
      <c r="B2291"/>
      <c r="C2291"/>
      <c r="D2291"/>
      <c r="E2291"/>
      <c r="F2291"/>
      <c r="G2291"/>
      <c r="H2291"/>
      <c r="I2291"/>
      <c r="J2291"/>
      <c r="K2291"/>
      <c r="L2291" s="3">
        <f t="shared" si="381"/>
        <v>0</v>
      </c>
      <c r="M2291" s="3">
        <f t="shared" si="382"/>
        <v>0</v>
      </c>
      <c r="N2291" s="3" t="str">
        <f t="shared" si="383"/>
        <v>WH01X-NTA</v>
      </c>
      <c r="O2291" s="2" t="str">
        <f t="shared" si="384"/>
        <v>0WH01X-NTA</v>
      </c>
      <c r="P2291" s="2">
        <f t="shared" si="385"/>
        <v>0</v>
      </c>
      <c r="Q2291" s="2">
        <f t="shared" si="386"/>
        <v>0</v>
      </c>
      <c r="R2291" s="2">
        <f t="shared" si="387"/>
        <v>0</v>
      </c>
      <c r="S2291" s="2">
        <f t="shared" si="388"/>
        <v>0</v>
      </c>
      <c r="T2291" s="2">
        <f t="shared" si="389"/>
        <v>0</v>
      </c>
    </row>
    <row r="2292" spans="1:20" hidden="1">
      <c r="A2292"/>
      <c r="B2292"/>
      <c r="C2292"/>
      <c r="D2292"/>
      <c r="E2292"/>
      <c r="F2292"/>
      <c r="G2292"/>
      <c r="H2292"/>
      <c r="I2292"/>
      <c r="J2292"/>
      <c r="K2292"/>
      <c r="L2292" s="3">
        <f t="shared" si="381"/>
        <v>0</v>
      </c>
      <c r="M2292" s="3">
        <f t="shared" si="382"/>
        <v>0</v>
      </c>
      <c r="N2292" s="3" t="str">
        <f t="shared" si="383"/>
        <v>WH01X-NTA</v>
      </c>
      <c r="O2292" s="2" t="str">
        <f t="shared" si="384"/>
        <v>0WH01X-NTA</v>
      </c>
      <c r="P2292" s="2">
        <f t="shared" si="385"/>
        <v>0</v>
      </c>
      <c r="Q2292" s="2">
        <f t="shared" si="386"/>
        <v>0</v>
      </c>
      <c r="R2292" s="2">
        <f t="shared" si="387"/>
        <v>0</v>
      </c>
      <c r="S2292" s="2">
        <f t="shared" si="388"/>
        <v>0</v>
      </c>
      <c r="T2292" s="2">
        <f t="shared" si="389"/>
        <v>0</v>
      </c>
    </row>
    <row r="2293" spans="1:20" hidden="1">
      <c r="A2293"/>
      <c r="B2293"/>
      <c r="C2293"/>
      <c r="D2293"/>
      <c r="E2293"/>
      <c r="F2293"/>
      <c r="G2293"/>
      <c r="H2293"/>
      <c r="I2293"/>
      <c r="J2293"/>
      <c r="K2293"/>
      <c r="L2293" s="3">
        <f t="shared" si="381"/>
        <v>0</v>
      </c>
      <c r="M2293" s="3">
        <f t="shared" si="382"/>
        <v>0</v>
      </c>
      <c r="N2293" s="3" t="str">
        <f t="shared" si="383"/>
        <v>WH01X-NTA</v>
      </c>
      <c r="O2293" s="2" t="str">
        <f t="shared" si="384"/>
        <v>0WH01X-NTA</v>
      </c>
      <c r="P2293" s="2">
        <f t="shared" si="385"/>
        <v>0</v>
      </c>
      <c r="Q2293" s="2">
        <f t="shared" si="386"/>
        <v>0</v>
      </c>
      <c r="R2293" s="2">
        <f t="shared" si="387"/>
        <v>0</v>
      </c>
      <c r="S2293" s="2">
        <f t="shared" si="388"/>
        <v>0</v>
      </c>
      <c r="T2293" s="2">
        <f t="shared" si="389"/>
        <v>0</v>
      </c>
    </row>
    <row r="2294" spans="1:20" hidden="1">
      <c r="A2294"/>
      <c r="B2294"/>
      <c r="C2294"/>
      <c r="D2294"/>
      <c r="E2294"/>
      <c r="F2294"/>
      <c r="G2294"/>
      <c r="H2294"/>
      <c r="I2294"/>
      <c r="J2294"/>
      <c r="K2294"/>
      <c r="L2294" s="3">
        <f t="shared" si="381"/>
        <v>0</v>
      </c>
      <c r="M2294" s="3">
        <f t="shared" si="382"/>
        <v>0</v>
      </c>
      <c r="N2294" s="3" t="str">
        <f t="shared" si="383"/>
        <v>WH01X-NTA</v>
      </c>
      <c r="O2294" s="2" t="str">
        <f t="shared" si="384"/>
        <v>0WH01X-NTA</v>
      </c>
      <c r="P2294" s="2">
        <f t="shared" si="385"/>
        <v>0</v>
      </c>
      <c r="Q2294" s="2">
        <f t="shared" si="386"/>
        <v>0</v>
      </c>
      <c r="R2294" s="2">
        <f t="shared" si="387"/>
        <v>0</v>
      </c>
      <c r="S2294" s="2">
        <f t="shared" si="388"/>
        <v>0</v>
      </c>
      <c r="T2294" s="2">
        <f t="shared" si="389"/>
        <v>0</v>
      </c>
    </row>
    <row r="2295" spans="1:20" hidden="1">
      <c r="A2295"/>
      <c r="B2295"/>
      <c r="C2295"/>
      <c r="D2295"/>
      <c r="E2295"/>
      <c r="F2295"/>
      <c r="G2295"/>
      <c r="H2295"/>
      <c r="I2295"/>
      <c r="J2295"/>
      <c r="K2295"/>
      <c r="L2295" s="3">
        <f t="shared" si="381"/>
        <v>0</v>
      </c>
      <c r="M2295" s="3">
        <f t="shared" si="382"/>
        <v>0</v>
      </c>
      <c r="N2295" s="3" t="str">
        <f t="shared" si="383"/>
        <v>WH01X-NTA</v>
      </c>
      <c r="O2295" s="2" t="str">
        <f t="shared" si="384"/>
        <v>0WH01X-NTA</v>
      </c>
      <c r="P2295" s="2">
        <f t="shared" si="385"/>
        <v>0</v>
      </c>
      <c r="Q2295" s="2">
        <f t="shared" si="386"/>
        <v>0</v>
      </c>
      <c r="R2295" s="2">
        <f t="shared" si="387"/>
        <v>0</v>
      </c>
      <c r="S2295" s="2">
        <f t="shared" si="388"/>
        <v>0</v>
      </c>
      <c r="T2295" s="2">
        <f t="shared" si="389"/>
        <v>0</v>
      </c>
    </row>
    <row r="2296" spans="1:20" hidden="1">
      <c r="A2296"/>
      <c r="B2296"/>
      <c r="C2296"/>
      <c r="D2296"/>
      <c r="E2296"/>
      <c r="F2296"/>
      <c r="G2296"/>
      <c r="H2296"/>
      <c r="I2296"/>
      <c r="J2296"/>
      <c r="K2296"/>
      <c r="L2296" s="3">
        <f t="shared" si="381"/>
        <v>0</v>
      </c>
      <c r="M2296" s="3">
        <f t="shared" si="382"/>
        <v>0</v>
      </c>
      <c r="N2296" s="3" t="str">
        <f t="shared" si="383"/>
        <v>WH01X-NTA</v>
      </c>
      <c r="O2296" s="2" t="str">
        <f t="shared" si="384"/>
        <v>0WH01X-NTA</v>
      </c>
      <c r="P2296" s="2">
        <f t="shared" si="385"/>
        <v>0</v>
      </c>
      <c r="Q2296" s="2">
        <f t="shared" si="386"/>
        <v>0</v>
      </c>
      <c r="R2296" s="2">
        <f t="shared" si="387"/>
        <v>0</v>
      </c>
      <c r="S2296" s="2">
        <f t="shared" si="388"/>
        <v>0</v>
      </c>
      <c r="T2296" s="2">
        <f t="shared" si="389"/>
        <v>0</v>
      </c>
    </row>
    <row r="2297" spans="1:20" hidden="1">
      <c r="A2297"/>
      <c r="B2297"/>
      <c r="C2297"/>
      <c r="D2297"/>
      <c r="E2297"/>
      <c r="F2297"/>
      <c r="G2297"/>
      <c r="H2297"/>
      <c r="I2297"/>
      <c r="J2297"/>
      <c r="K2297"/>
      <c r="L2297" s="3">
        <f t="shared" si="381"/>
        <v>0</v>
      </c>
      <c r="M2297" s="3">
        <f t="shared" si="382"/>
        <v>0</v>
      </c>
      <c r="N2297" s="3" t="str">
        <f t="shared" si="383"/>
        <v>WH01X-NTA</v>
      </c>
      <c r="O2297" s="2" t="str">
        <f t="shared" si="384"/>
        <v>0WH01X-NTA</v>
      </c>
      <c r="P2297" s="2">
        <f t="shared" si="385"/>
        <v>0</v>
      </c>
      <c r="Q2297" s="2">
        <f t="shared" si="386"/>
        <v>0</v>
      </c>
      <c r="R2297" s="2">
        <f t="shared" si="387"/>
        <v>0</v>
      </c>
      <c r="S2297" s="2">
        <f t="shared" si="388"/>
        <v>0</v>
      </c>
      <c r="T2297" s="2">
        <f t="shared" si="389"/>
        <v>0</v>
      </c>
    </row>
    <row r="2298" spans="1:20" hidden="1">
      <c r="A2298"/>
      <c r="B2298"/>
      <c r="C2298"/>
      <c r="D2298"/>
      <c r="E2298"/>
      <c r="F2298"/>
      <c r="G2298"/>
      <c r="H2298"/>
      <c r="I2298"/>
      <c r="J2298"/>
      <c r="K2298"/>
      <c r="L2298" s="3">
        <f t="shared" si="381"/>
        <v>0</v>
      </c>
      <c r="M2298" s="3">
        <f t="shared" si="382"/>
        <v>0</v>
      </c>
      <c r="N2298" s="3" t="str">
        <f t="shared" si="383"/>
        <v>WH01X-NTA</v>
      </c>
      <c r="O2298" s="2" t="str">
        <f t="shared" si="384"/>
        <v>0WH01X-NTA</v>
      </c>
      <c r="P2298" s="2">
        <f t="shared" si="385"/>
        <v>0</v>
      </c>
      <c r="Q2298" s="2">
        <f t="shared" si="386"/>
        <v>0</v>
      </c>
      <c r="R2298" s="2">
        <f t="shared" si="387"/>
        <v>0</v>
      </c>
      <c r="S2298" s="2">
        <f t="shared" si="388"/>
        <v>0</v>
      </c>
      <c r="T2298" s="2">
        <f t="shared" si="389"/>
        <v>0</v>
      </c>
    </row>
    <row r="2299" spans="1:20" hidden="1">
      <c r="A2299"/>
      <c r="B2299"/>
      <c r="C2299"/>
      <c r="D2299"/>
      <c r="E2299"/>
      <c r="F2299"/>
      <c r="G2299"/>
      <c r="H2299"/>
      <c r="I2299"/>
      <c r="J2299"/>
      <c r="K2299"/>
      <c r="L2299" s="3">
        <f t="shared" si="381"/>
        <v>0</v>
      </c>
      <c r="M2299" s="3">
        <f t="shared" si="382"/>
        <v>0</v>
      </c>
      <c r="N2299" s="3" t="str">
        <f t="shared" si="383"/>
        <v>WH01X-NTA</v>
      </c>
      <c r="O2299" s="2" t="str">
        <f t="shared" si="384"/>
        <v>0WH01X-NTA</v>
      </c>
      <c r="P2299" s="2">
        <f t="shared" si="385"/>
        <v>0</v>
      </c>
      <c r="Q2299" s="2">
        <f t="shared" si="386"/>
        <v>0</v>
      </c>
      <c r="R2299" s="2">
        <f t="shared" si="387"/>
        <v>0</v>
      </c>
      <c r="S2299" s="2">
        <f t="shared" si="388"/>
        <v>0</v>
      </c>
      <c r="T2299" s="2">
        <f t="shared" si="389"/>
        <v>0</v>
      </c>
    </row>
    <row r="2300" spans="1:20" hidden="1">
      <c r="A2300"/>
      <c r="B2300"/>
      <c r="C2300"/>
      <c r="D2300"/>
      <c r="E2300"/>
      <c r="F2300"/>
      <c r="G2300"/>
      <c r="H2300"/>
      <c r="I2300"/>
      <c r="J2300"/>
      <c r="K2300"/>
      <c r="L2300" s="3">
        <f t="shared" si="381"/>
        <v>0</v>
      </c>
      <c r="M2300" s="3">
        <f t="shared" si="382"/>
        <v>0</v>
      </c>
      <c r="N2300" s="3" t="str">
        <f t="shared" si="383"/>
        <v>WH01X-NTA</v>
      </c>
      <c r="O2300" s="2" t="str">
        <f t="shared" si="384"/>
        <v>0WH01X-NTA</v>
      </c>
      <c r="P2300" s="2">
        <f t="shared" si="385"/>
        <v>0</v>
      </c>
      <c r="Q2300" s="2">
        <f t="shared" si="386"/>
        <v>0</v>
      </c>
      <c r="R2300" s="2">
        <f t="shared" si="387"/>
        <v>0</v>
      </c>
      <c r="S2300" s="2">
        <f t="shared" si="388"/>
        <v>0</v>
      </c>
      <c r="T2300" s="2">
        <f t="shared" si="389"/>
        <v>0</v>
      </c>
    </row>
    <row r="2301" spans="1:20" hidden="1">
      <c r="A2301"/>
      <c r="B2301"/>
      <c r="C2301"/>
      <c r="D2301"/>
      <c r="E2301"/>
      <c r="F2301"/>
      <c r="G2301"/>
      <c r="H2301"/>
      <c r="I2301"/>
      <c r="J2301"/>
      <c r="K2301"/>
      <c r="L2301" s="3">
        <f t="shared" si="381"/>
        <v>0</v>
      </c>
      <c r="M2301" s="3">
        <f t="shared" si="382"/>
        <v>0</v>
      </c>
      <c r="N2301" s="3" t="str">
        <f t="shared" si="383"/>
        <v>WH01X-NTA</v>
      </c>
      <c r="O2301" s="2" t="str">
        <f t="shared" si="384"/>
        <v>0WH01X-NTA</v>
      </c>
      <c r="P2301" s="2">
        <f t="shared" si="385"/>
        <v>0</v>
      </c>
      <c r="Q2301" s="2">
        <f t="shared" si="386"/>
        <v>0</v>
      </c>
      <c r="R2301" s="2">
        <f t="shared" si="387"/>
        <v>0</v>
      </c>
      <c r="S2301" s="2">
        <f t="shared" si="388"/>
        <v>0</v>
      </c>
      <c r="T2301" s="2">
        <f t="shared" si="389"/>
        <v>0</v>
      </c>
    </row>
    <row r="2302" spans="1:20" hidden="1">
      <c r="A2302"/>
      <c r="B2302"/>
      <c r="C2302"/>
      <c r="D2302"/>
      <c r="E2302"/>
      <c r="F2302"/>
      <c r="G2302"/>
      <c r="H2302"/>
      <c r="I2302"/>
      <c r="J2302"/>
      <c r="K2302"/>
      <c r="L2302" s="3">
        <f t="shared" si="381"/>
        <v>0</v>
      </c>
      <c r="M2302" s="3">
        <f t="shared" si="382"/>
        <v>0</v>
      </c>
      <c r="N2302" s="3" t="str">
        <f t="shared" si="383"/>
        <v>WH01X-NTA</v>
      </c>
      <c r="O2302" s="2" t="str">
        <f t="shared" si="384"/>
        <v>0WH01X-NTA</v>
      </c>
      <c r="P2302" s="2">
        <f t="shared" si="385"/>
        <v>0</v>
      </c>
      <c r="Q2302" s="2">
        <f t="shared" si="386"/>
        <v>0</v>
      </c>
      <c r="R2302" s="2">
        <f t="shared" si="387"/>
        <v>0</v>
      </c>
      <c r="S2302" s="2">
        <f t="shared" si="388"/>
        <v>0</v>
      </c>
      <c r="T2302" s="2">
        <f t="shared" si="389"/>
        <v>0</v>
      </c>
    </row>
    <row r="2303" spans="1:20" hidden="1">
      <c r="A2303"/>
      <c r="B2303"/>
      <c r="C2303"/>
      <c r="D2303"/>
      <c r="E2303"/>
      <c r="F2303"/>
      <c r="G2303"/>
      <c r="H2303"/>
      <c r="I2303"/>
      <c r="J2303"/>
      <c r="K2303"/>
      <c r="L2303" s="3">
        <f t="shared" si="381"/>
        <v>0</v>
      </c>
      <c r="M2303" s="3">
        <f t="shared" si="382"/>
        <v>0</v>
      </c>
      <c r="N2303" s="3" t="str">
        <f t="shared" si="383"/>
        <v>WH01X-NTA</v>
      </c>
      <c r="O2303" s="2" t="str">
        <f t="shared" si="384"/>
        <v>0WH01X-NTA</v>
      </c>
      <c r="P2303" s="2">
        <f t="shared" si="385"/>
        <v>0</v>
      </c>
      <c r="Q2303" s="2">
        <f t="shared" si="386"/>
        <v>0</v>
      </c>
      <c r="R2303" s="2">
        <f t="shared" si="387"/>
        <v>0</v>
      </c>
      <c r="S2303" s="2">
        <f t="shared" si="388"/>
        <v>0</v>
      </c>
      <c r="T2303" s="2">
        <f t="shared" si="389"/>
        <v>0</v>
      </c>
    </row>
    <row r="2304" spans="1:20" hidden="1">
      <c r="A2304"/>
      <c r="B2304"/>
      <c r="C2304"/>
      <c r="D2304"/>
      <c r="E2304"/>
      <c r="F2304"/>
      <c r="G2304"/>
      <c r="H2304"/>
      <c r="I2304"/>
      <c r="J2304"/>
      <c r="K2304"/>
      <c r="L2304" s="3">
        <f t="shared" si="381"/>
        <v>0</v>
      </c>
      <c r="M2304" s="3">
        <f t="shared" si="382"/>
        <v>0</v>
      </c>
      <c r="N2304" s="3" t="str">
        <f t="shared" si="383"/>
        <v>WH01X-NTA</v>
      </c>
      <c r="O2304" s="2" t="str">
        <f t="shared" si="384"/>
        <v>0WH01X-NTA</v>
      </c>
      <c r="P2304" s="2">
        <f t="shared" si="385"/>
        <v>0</v>
      </c>
      <c r="Q2304" s="2">
        <f t="shared" si="386"/>
        <v>0</v>
      </c>
      <c r="R2304" s="2">
        <f t="shared" si="387"/>
        <v>0</v>
      </c>
      <c r="S2304" s="2">
        <f t="shared" si="388"/>
        <v>0</v>
      </c>
      <c r="T2304" s="2">
        <f t="shared" si="389"/>
        <v>0</v>
      </c>
    </row>
    <row r="2305" spans="1:20" hidden="1">
      <c r="A2305"/>
      <c r="B2305"/>
      <c r="C2305"/>
      <c r="D2305"/>
      <c r="E2305"/>
      <c r="F2305"/>
      <c r="G2305"/>
      <c r="H2305"/>
      <c r="I2305"/>
      <c r="J2305"/>
      <c r="K2305"/>
      <c r="L2305" s="3">
        <f t="shared" si="381"/>
        <v>0</v>
      </c>
      <c r="M2305" s="3">
        <f t="shared" si="382"/>
        <v>0</v>
      </c>
      <c r="N2305" s="3" t="str">
        <f t="shared" si="383"/>
        <v>WH01X-NTA</v>
      </c>
      <c r="O2305" s="2" t="str">
        <f t="shared" si="384"/>
        <v>0WH01X-NTA</v>
      </c>
      <c r="P2305" s="2">
        <f t="shared" si="385"/>
        <v>0</v>
      </c>
      <c r="Q2305" s="2">
        <f t="shared" si="386"/>
        <v>0</v>
      </c>
      <c r="R2305" s="2">
        <f t="shared" si="387"/>
        <v>0</v>
      </c>
      <c r="S2305" s="2">
        <f t="shared" si="388"/>
        <v>0</v>
      </c>
      <c r="T2305" s="2">
        <f t="shared" si="389"/>
        <v>0</v>
      </c>
    </row>
    <row r="2306" spans="1:20" hidden="1">
      <c r="A2306"/>
      <c r="B2306"/>
      <c r="C2306"/>
      <c r="D2306"/>
      <c r="E2306"/>
      <c r="F2306"/>
      <c r="G2306"/>
      <c r="H2306"/>
      <c r="I2306"/>
      <c r="J2306"/>
      <c r="K2306"/>
      <c r="L2306" s="3">
        <f t="shared" si="381"/>
        <v>0</v>
      </c>
      <c r="M2306" s="3">
        <f t="shared" si="382"/>
        <v>0</v>
      </c>
      <c r="N2306" s="3" t="str">
        <f t="shared" si="383"/>
        <v>WH01X-NTA</v>
      </c>
      <c r="O2306" s="2" t="str">
        <f t="shared" si="384"/>
        <v>0WH01X-NTA</v>
      </c>
      <c r="P2306" s="2">
        <f t="shared" si="385"/>
        <v>0</v>
      </c>
      <c r="Q2306" s="2">
        <f t="shared" si="386"/>
        <v>0</v>
      </c>
      <c r="R2306" s="2">
        <f t="shared" si="387"/>
        <v>0</v>
      </c>
      <c r="S2306" s="2">
        <f t="shared" si="388"/>
        <v>0</v>
      </c>
      <c r="T2306" s="2">
        <f t="shared" si="389"/>
        <v>0</v>
      </c>
    </row>
    <row r="2307" spans="1:20" hidden="1">
      <c r="A2307"/>
      <c r="B2307"/>
      <c r="C2307"/>
      <c r="D2307"/>
      <c r="E2307"/>
      <c r="F2307"/>
      <c r="G2307"/>
      <c r="H2307"/>
      <c r="I2307"/>
      <c r="J2307"/>
      <c r="K2307"/>
      <c r="L2307" s="3">
        <f t="shared" ref="L2307:L2370" si="390">D2307</f>
        <v>0</v>
      </c>
      <c r="M2307" s="3">
        <f t="shared" ref="M2307:M2370" si="391">A2307</f>
        <v>0</v>
      </c>
      <c r="N2307" s="3" t="str">
        <f t="shared" ref="N2307:N2370" si="392">IF(A2308="Inventory",A2307,N2306)</f>
        <v>WH01X-NTA</v>
      </c>
      <c r="O2307" s="2" t="str">
        <f t="shared" si="384"/>
        <v>0WH01X-NTA</v>
      </c>
      <c r="P2307" s="2">
        <f t="shared" si="385"/>
        <v>0</v>
      </c>
      <c r="Q2307" s="2">
        <f t="shared" si="386"/>
        <v>0</v>
      </c>
      <c r="R2307" s="2">
        <f t="shared" si="387"/>
        <v>0</v>
      </c>
      <c r="S2307" s="2">
        <f t="shared" si="388"/>
        <v>0</v>
      </c>
      <c r="T2307" s="2">
        <f t="shared" si="389"/>
        <v>0</v>
      </c>
    </row>
    <row r="2308" spans="1:20" hidden="1">
      <c r="A2308"/>
      <c r="B2308"/>
      <c r="C2308"/>
      <c r="D2308"/>
      <c r="E2308"/>
      <c r="F2308"/>
      <c r="G2308"/>
      <c r="H2308"/>
      <c r="I2308"/>
      <c r="J2308"/>
      <c r="K2308"/>
      <c r="L2308" s="3">
        <f t="shared" si="390"/>
        <v>0</v>
      </c>
      <c r="M2308" s="3">
        <f t="shared" si="391"/>
        <v>0</v>
      </c>
      <c r="N2308" s="3" t="str">
        <f t="shared" si="392"/>
        <v>WH01X-NTA</v>
      </c>
      <c r="O2308" s="2" t="str">
        <f t="shared" si="384"/>
        <v>0WH01X-NTA</v>
      </c>
      <c r="P2308" s="2">
        <f t="shared" si="385"/>
        <v>0</v>
      </c>
      <c r="Q2308" s="2">
        <f t="shared" si="386"/>
        <v>0</v>
      </c>
      <c r="R2308" s="2">
        <f t="shared" si="387"/>
        <v>0</v>
      </c>
      <c r="S2308" s="2">
        <f t="shared" si="388"/>
        <v>0</v>
      </c>
      <c r="T2308" s="2">
        <f t="shared" si="389"/>
        <v>0</v>
      </c>
    </row>
    <row r="2309" spans="1:20" hidden="1">
      <c r="A2309"/>
      <c r="B2309"/>
      <c r="C2309"/>
      <c r="D2309"/>
      <c r="E2309"/>
      <c r="F2309"/>
      <c r="G2309"/>
      <c r="H2309"/>
      <c r="I2309"/>
      <c r="J2309"/>
      <c r="K2309"/>
      <c r="L2309" s="3">
        <f t="shared" si="390"/>
        <v>0</v>
      </c>
      <c r="M2309" s="3">
        <f t="shared" si="391"/>
        <v>0</v>
      </c>
      <c r="N2309" s="3" t="str">
        <f t="shared" si="392"/>
        <v>WH01X-NTA</v>
      </c>
      <c r="O2309" s="2" t="str">
        <f t="shared" si="384"/>
        <v>0WH01X-NTA</v>
      </c>
      <c r="P2309" s="2">
        <f t="shared" si="385"/>
        <v>0</v>
      </c>
      <c r="Q2309" s="2">
        <f t="shared" si="386"/>
        <v>0</v>
      </c>
      <c r="R2309" s="2">
        <f t="shared" si="387"/>
        <v>0</v>
      </c>
      <c r="S2309" s="2">
        <f t="shared" si="388"/>
        <v>0</v>
      </c>
      <c r="T2309" s="2">
        <f t="shared" si="389"/>
        <v>0</v>
      </c>
    </row>
    <row r="2310" spans="1:20" hidden="1">
      <c r="A2310"/>
      <c r="B2310"/>
      <c r="C2310"/>
      <c r="D2310"/>
      <c r="E2310"/>
      <c r="F2310"/>
      <c r="G2310"/>
      <c r="H2310"/>
      <c r="I2310"/>
      <c r="J2310"/>
      <c r="K2310"/>
      <c r="L2310" s="3">
        <f t="shared" si="390"/>
        <v>0</v>
      </c>
      <c r="M2310" s="3">
        <f t="shared" si="391"/>
        <v>0</v>
      </c>
      <c r="N2310" s="3" t="str">
        <f t="shared" si="392"/>
        <v>WH01X-NTA</v>
      </c>
      <c r="O2310" s="2" t="str">
        <f t="shared" ref="O2310:O2373" si="393">M2310&amp;N2310</f>
        <v>0WH01X-NTA</v>
      </c>
      <c r="P2310" s="2">
        <f t="shared" ref="P2310:P2373" si="394">D2310</f>
        <v>0</v>
      </c>
      <c r="Q2310" s="2">
        <f t="shared" ref="Q2310:Q2373" si="395">E2310</f>
        <v>0</v>
      </c>
      <c r="R2310" s="2">
        <f t="shared" ref="R2310:R2373" si="396">F2310</f>
        <v>0</v>
      </c>
      <c r="S2310" s="2">
        <f t="shared" ref="S2310:S2373" si="397">H2310</f>
        <v>0</v>
      </c>
      <c r="T2310" s="2">
        <f t="shared" ref="T2310:T2373" si="398">R2310+S2310</f>
        <v>0</v>
      </c>
    </row>
    <row r="2311" spans="1:20" hidden="1">
      <c r="A2311"/>
      <c r="B2311"/>
      <c r="C2311"/>
      <c r="D2311"/>
      <c r="E2311"/>
      <c r="F2311"/>
      <c r="G2311"/>
      <c r="H2311"/>
      <c r="I2311"/>
      <c r="J2311"/>
      <c r="K2311"/>
      <c r="L2311" s="3">
        <f t="shared" si="390"/>
        <v>0</v>
      </c>
      <c r="M2311" s="3">
        <f t="shared" si="391"/>
        <v>0</v>
      </c>
      <c r="N2311" s="3" t="str">
        <f t="shared" si="392"/>
        <v>WH01X-NTA</v>
      </c>
      <c r="O2311" s="2" t="str">
        <f t="shared" si="393"/>
        <v>0WH01X-NTA</v>
      </c>
      <c r="P2311" s="2">
        <f t="shared" si="394"/>
        <v>0</v>
      </c>
      <c r="Q2311" s="2">
        <f t="shared" si="395"/>
        <v>0</v>
      </c>
      <c r="R2311" s="2">
        <f t="shared" si="396"/>
        <v>0</v>
      </c>
      <c r="S2311" s="2">
        <f t="shared" si="397"/>
        <v>0</v>
      </c>
      <c r="T2311" s="2">
        <f t="shared" si="398"/>
        <v>0</v>
      </c>
    </row>
    <row r="2312" spans="1:20" hidden="1">
      <c r="A2312"/>
      <c r="B2312"/>
      <c r="C2312"/>
      <c r="D2312"/>
      <c r="E2312"/>
      <c r="F2312"/>
      <c r="G2312"/>
      <c r="H2312"/>
      <c r="I2312"/>
      <c r="J2312"/>
      <c r="K2312"/>
      <c r="L2312" s="3">
        <f t="shared" si="390"/>
        <v>0</v>
      </c>
      <c r="M2312" s="3">
        <f t="shared" si="391"/>
        <v>0</v>
      </c>
      <c r="N2312" s="3" t="str">
        <f t="shared" si="392"/>
        <v>WH01X-NTA</v>
      </c>
      <c r="O2312" s="2" t="str">
        <f t="shared" si="393"/>
        <v>0WH01X-NTA</v>
      </c>
      <c r="P2312" s="2">
        <f t="shared" si="394"/>
        <v>0</v>
      </c>
      <c r="Q2312" s="2">
        <f t="shared" si="395"/>
        <v>0</v>
      </c>
      <c r="R2312" s="2">
        <f t="shared" si="396"/>
        <v>0</v>
      </c>
      <c r="S2312" s="2">
        <f t="shared" si="397"/>
        <v>0</v>
      </c>
      <c r="T2312" s="2">
        <f t="shared" si="398"/>
        <v>0</v>
      </c>
    </row>
    <row r="2313" spans="1:20" hidden="1">
      <c r="A2313"/>
      <c r="B2313"/>
      <c r="C2313"/>
      <c r="D2313"/>
      <c r="E2313"/>
      <c r="F2313"/>
      <c r="G2313"/>
      <c r="H2313"/>
      <c r="I2313"/>
      <c r="J2313"/>
      <c r="K2313"/>
      <c r="L2313" s="3">
        <f t="shared" si="390"/>
        <v>0</v>
      </c>
      <c r="M2313" s="3">
        <f t="shared" si="391"/>
        <v>0</v>
      </c>
      <c r="N2313" s="3" t="str">
        <f t="shared" si="392"/>
        <v>WH01X-NTA</v>
      </c>
      <c r="O2313" s="2" t="str">
        <f t="shared" si="393"/>
        <v>0WH01X-NTA</v>
      </c>
      <c r="P2313" s="2">
        <f t="shared" si="394"/>
        <v>0</v>
      </c>
      <c r="Q2313" s="2">
        <f t="shared" si="395"/>
        <v>0</v>
      </c>
      <c r="R2313" s="2">
        <f t="shared" si="396"/>
        <v>0</v>
      </c>
      <c r="S2313" s="2">
        <f t="shared" si="397"/>
        <v>0</v>
      </c>
      <c r="T2313" s="2">
        <f t="shared" si="398"/>
        <v>0</v>
      </c>
    </row>
    <row r="2314" spans="1:20" hidden="1">
      <c r="A2314"/>
      <c r="B2314"/>
      <c r="C2314"/>
      <c r="D2314"/>
      <c r="E2314"/>
      <c r="F2314"/>
      <c r="G2314"/>
      <c r="H2314"/>
      <c r="I2314"/>
      <c r="J2314"/>
      <c r="K2314"/>
      <c r="L2314" s="3">
        <f t="shared" si="390"/>
        <v>0</v>
      </c>
      <c r="M2314" s="3">
        <f t="shared" si="391"/>
        <v>0</v>
      </c>
      <c r="N2314" s="3" t="str">
        <f t="shared" si="392"/>
        <v>WH01X-NTA</v>
      </c>
      <c r="O2314" s="2" t="str">
        <f t="shared" si="393"/>
        <v>0WH01X-NTA</v>
      </c>
      <c r="P2314" s="2">
        <f t="shared" si="394"/>
        <v>0</v>
      </c>
      <c r="Q2314" s="2">
        <f t="shared" si="395"/>
        <v>0</v>
      </c>
      <c r="R2314" s="2">
        <f t="shared" si="396"/>
        <v>0</v>
      </c>
      <c r="S2314" s="2">
        <f t="shared" si="397"/>
        <v>0</v>
      </c>
      <c r="T2314" s="2">
        <f t="shared" si="398"/>
        <v>0</v>
      </c>
    </row>
    <row r="2315" spans="1:20" hidden="1">
      <c r="A2315"/>
      <c r="B2315"/>
      <c r="C2315"/>
      <c r="D2315"/>
      <c r="E2315"/>
      <c r="F2315"/>
      <c r="G2315"/>
      <c r="H2315"/>
      <c r="I2315"/>
      <c r="J2315"/>
      <c r="K2315"/>
      <c r="L2315" s="3">
        <f t="shared" si="390"/>
        <v>0</v>
      </c>
      <c r="M2315" s="3">
        <f t="shared" si="391"/>
        <v>0</v>
      </c>
      <c r="N2315" s="3" t="str">
        <f t="shared" si="392"/>
        <v>WH01X-NTA</v>
      </c>
      <c r="O2315" s="2" t="str">
        <f t="shared" si="393"/>
        <v>0WH01X-NTA</v>
      </c>
      <c r="P2315" s="2">
        <f t="shared" si="394"/>
        <v>0</v>
      </c>
      <c r="Q2315" s="2">
        <f t="shared" si="395"/>
        <v>0</v>
      </c>
      <c r="R2315" s="2">
        <f t="shared" si="396"/>
        <v>0</v>
      </c>
      <c r="S2315" s="2">
        <f t="shared" si="397"/>
        <v>0</v>
      </c>
      <c r="T2315" s="2">
        <f t="shared" si="398"/>
        <v>0</v>
      </c>
    </row>
    <row r="2316" spans="1:20" hidden="1">
      <c r="A2316"/>
      <c r="B2316"/>
      <c r="C2316"/>
      <c r="D2316"/>
      <c r="E2316"/>
      <c r="F2316"/>
      <c r="G2316"/>
      <c r="H2316"/>
      <c r="I2316"/>
      <c r="J2316"/>
      <c r="K2316"/>
      <c r="L2316" s="3">
        <f t="shared" si="390"/>
        <v>0</v>
      </c>
      <c r="M2316" s="3">
        <f t="shared" si="391"/>
        <v>0</v>
      </c>
      <c r="N2316" s="3" t="str">
        <f t="shared" si="392"/>
        <v>WH01X-NTA</v>
      </c>
      <c r="O2316" s="2" t="str">
        <f t="shared" si="393"/>
        <v>0WH01X-NTA</v>
      </c>
      <c r="P2316" s="2">
        <f t="shared" si="394"/>
        <v>0</v>
      </c>
      <c r="Q2316" s="2">
        <f t="shared" si="395"/>
        <v>0</v>
      </c>
      <c r="R2316" s="2">
        <f t="shared" si="396"/>
        <v>0</v>
      </c>
      <c r="S2316" s="2">
        <f t="shared" si="397"/>
        <v>0</v>
      </c>
      <c r="T2316" s="2">
        <f t="shared" si="398"/>
        <v>0</v>
      </c>
    </row>
    <row r="2317" spans="1:20" hidden="1">
      <c r="A2317"/>
      <c r="B2317"/>
      <c r="C2317"/>
      <c r="D2317"/>
      <c r="E2317"/>
      <c r="F2317"/>
      <c r="G2317"/>
      <c r="H2317"/>
      <c r="I2317"/>
      <c r="J2317"/>
      <c r="K2317"/>
      <c r="L2317" s="3">
        <f t="shared" si="390"/>
        <v>0</v>
      </c>
      <c r="M2317" s="3">
        <f t="shared" si="391"/>
        <v>0</v>
      </c>
      <c r="N2317" s="3" t="str">
        <f t="shared" si="392"/>
        <v>WH01X-NTA</v>
      </c>
      <c r="O2317" s="2" t="str">
        <f t="shared" si="393"/>
        <v>0WH01X-NTA</v>
      </c>
      <c r="P2317" s="2">
        <f t="shared" si="394"/>
        <v>0</v>
      </c>
      <c r="Q2317" s="2">
        <f t="shared" si="395"/>
        <v>0</v>
      </c>
      <c r="R2317" s="2">
        <f t="shared" si="396"/>
        <v>0</v>
      </c>
      <c r="S2317" s="2">
        <f t="shared" si="397"/>
        <v>0</v>
      </c>
      <c r="T2317" s="2">
        <f t="shared" si="398"/>
        <v>0</v>
      </c>
    </row>
    <row r="2318" spans="1:20" hidden="1">
      <c r="A2318"/>
      <c r="B2318"/>
      <c r="C2318"/>
      <c r="D2318"/>
      <c r="E2318"/>
      <c r="F2318"/>
      <c r="G2318"/>
      <c r="H2318"/>
      <c r="I2318"/>
      <c r="J2318"/>
      <c r="K2318"/>
      <c r="L2318" s="3">
        <f t="shared" si="390"/>
        <v>0</v>
      </c>
      <c r="M2318" s="3">
        <f t="shared" si="391"/>
        <v>0</v>
      </c>
      <c r="N2318" s="3" t="str">
        <f t="shared" si="392"/>
        <v>WH01X-NTA</v>
      </c>
      <c r="O2318" s="2" t="str">
        <f t="shared" si="393"/>
        <v>0WH01X-NTA</v>
      </c>
      <c r="P2318" s="2">
        <f t="shared" si="394"/>
        <v>0</v>
      </c>
      <c r="Q2318" s="2">
        <f t="shared" si="395"/>
        <v>0</v>
      </c>
      <c r="R2318" s="2">
        <f t="shared" si="396"/>
        <v>0</v>
      </c>
      <c r="S2318" s="2">
        <f t="shared" si="397"/>
        <v>0</v>
      </c>
      <c r="T2318" s="2">
        <f t="shared" si="398"/>
        <v>0</v>
      </c>
    </row>
    <row r="2319" spans="1:20" hidden="1">
      <c r="A2319"/>
      <c r="B2319"/>
      <c r="C2319"/>
      <c r="D2319"/>
      <c r="E2319"/>
      <c r="F2319"/>
      <c r="G2319"/>
      <c r="H2319"/>
      <c r="I2319"/>
      <c r="J2319"/>
      <c r="K2319"/>
      <c r="L2319" s="3">
        <f t="shared" si="390"/>
        <v>0</v>
      </c>
      <c r="M2319" s="3">
        <f t="shared" si="391"/>
        <v>0</v>
      </c>
      <c r="N2319" s="3" t="str">
        <f t="shared" si="392"/>
        <v>WH01X-NTA</v>
      </c>
      <c r="O2319" s="2" t="str">
        <f t="shared" si="393"/>
        <v>0WH01X-NTA</v>
      </c>
      <c r="P2319" s="2">
        <f t="shared" si="394"/>
        <v>0</v>
      </c>
      <c r="Q2319" s="2">
        <f t="shared" si="395"/>
        <v>0</v>
      </c>
      <c r="R2319" s="2">
        <f t="shared" si="396"/>
        <v>0</v>
      </c>
      <c r="S2319" s="2">
        <f t="shared" si="397"/>
        <v>0</v>
      </c>
      <c r="T2319" s="2">
        <f t="shared" si="398"/>
        <v>0</v>
      </c>
    </row>
    <row r="2320" spans="1:20" hidden="1">
      <c r="A2320"/>
      <c r="B2320"/>
      <c r="C2320"/>
      <c r="D2320"/>
      <c r="E2320"/>
      <c r="F2320"/>
      <c r="G2320"/>
      <c r="H2320"/>
      <c r="I2320"/>
      <c r="J2320"/>
      <c r="K2320"/>
      <c r="L2320" s="3">
        <f t="shared" si="390"/>
        <v>0</v>
      </c>
      <c r="M2320" s="3">
        <f t="shared" si="391"/>
        <v>0</v>
      </c>
      <c r="N2320" s="3" t="str">
        <f t="shared" si="392"/>
        <v>WH01X-NTA</v>
      </c>
      <c r="O2320" s="2" t="str">
        <f t="shared" si="393"/>
        <v>0WH01X-NTA</v>
      </c>
      <c r="P2320" s="2">
        <f t="shared" si="394"/>
        <v>0</v>
      </c>
      <c r="Q2320" s="2">
        <f t="shared" si="395"/>
        <v>0</v>
      </c>
      <c r="R2320" s="2">
        <f t="shared" si="396"/>
        <v>0</v>
      </c>
      <c r="S2320" s="2">
        <f t="shared" si="397"/>
        <v>0</v>
      </c>
      <c r="T2320" s="2">
        <f t="shared" si="398"/>
        <v>0</v>
      </c>
    </row>
    <row r="2321" spans="1:20" hidden="1">
      <c r="A2321"/>
      <c r="B2321"/>
      <c r="C2321"/>
      <c r="D2321"/>
      <c r="E2321"/>
      <c r="F2321"/>
      <c r="G2321"/>
      <c r="H2321"/>
      <c r="I2321"/>
      <c r="J2321"/>
      <c r="K2321"/>
      <c r="L2321" s="3">
        <f t="shared" si="390"/>
        <v>0</v>
      </c>
      <c r="M2321" s="3">
        <f t="shared" si="391"/>
        <v>0</v>
      </c>
      <c r="N2321" s="3" t="str">
        <f t="shared" si="392"/>
        <v>WH01X-NTA</v>
      </c>
      <c r="O2321" s="2" t="str">
        <f t="shared" si="393"/>
        <v>0WH01X-NTA</v>
      </c>
      <c r="P2321" s="2">
        <f t="shared" si="394"/>
        <v>0</v>
      </c>
      <c r="Q2321" s="2">
        <f t="shared" si="395"/>
        <v>0</v>
      </c>
      <c r="R2321" s="2">
        <f t="shared" si="396"/>
        <v>0</v>
      </c>
      <c r="S2321" s="2">
        <f t="shared" si="397"/>
        <v>0</v>
      </c>
      <c r="T2321" s="2">
        <f t="shared" si="398"/>
        <v>0</v>
      </c>
    </row>
    <row r="2322" spans="1:20" hidden="1">
      <c r="A2322"/>
      <c r="B2322"/>
      <c r="C2322"/>
      <c r="D2322"/>
      <c r="E2322"/>
      <c r="F2322"/>
      <c r="G2322"/>
      <c r="H2322"/>
      <c r="I2322"/>
      <c r="J2322"/>
      <c r="K2322"/>
      <c r="L2322" s="3">
        <f t="shared" si="390"/>
        <v>0</v>
      </c>
      <c r="M2322" s="3">
        <f t="shared" si="391"/>
        <v>0</v>
      </c>
      <c r="N2322" s="3" t="str">
        <f t="shared" si="392"/>
        <v>WH01X-NTA</v>
      </c>
      <c r="O2322" s="2" t="str">
        <f t="shared" si="393"/>
        <v>0WH01X-NTA</v>
      </c>
      <c r="P2322" s="2">
        <f t="shared" si="394"/>
        <v>0</v>
      </c>
      <c r="Q2322" s="2">
        <f t="shared" si="395"/>
        <v>0</v>
      </c>
      <c r="R2322" s="2">
        <f t="shared" si="396"/>
        <v>0</v>
      </c>
      <c r="S2322" s="2">
        <f t="shared" si="397"/>
        <v>0</v>
      </c>
      <c r="T2322" s="2">
        <f t="shared" si="398"/>
        <v>0</v>
      </c>
    </row>
    <row r="2323" spans="1:20" hidden="1">
      <c r="A2323"/>
      <c r="B2323"/>
      <c r="C2323"/>
      <c r="D2323"/>
      <c r="E2323"/>
      <c r="F2323"/>
      <c r="G2323"/>
      <c r="H2323"/>
      <c r="I2323"/>
      <c r="J2323"/>
      <c r="K2323"/>
      <c r="L2323" s="3">
        <f t="shared" si="390"/>
        <v>0</v>
      </c>
      <c r="M2323" s="3">
        <f t="shared" si="391"/>
        <v>0</v>
      </c>
      <c r="N2323" s="3" t="str">
        <f t="shared" si="392"/>
        <v>WH01X-NTA</v>
      </c>
      <c r="O2323" s="2" t="str">
        <f t="shared" si="393"/>
        <v>0WH01X-NTA</v>
      </c>
      <c r="P2323" s="2">
        <f t="shared" si="394"/>
        <v>0</v>
      </c>
      <c r="Q2323" s="2">
        <f t="shared" si="395"/>
        <v>0</v>
      </c>
      <c r="R2323" s="2">
        <f t="shared" si="396"/>
        <v>0</v>
      </c>
      <c r="S2323" s="2">
        <f t="shared" si="397"/>
        <v>0</v>
      </c>
      <c r="T2323" s="2">
        <f t="shared" si="398"/>
        <v>0</v>
      </c>
    </row>
    <row r="2324" spans="1:20" hidden="1">
      <c r="A2324"/>
      <c r="B2324"/>
      <c r="C2324"/>
      <c r="D2324"/>
      <c r="E2324"/>
      <c r="F2324"/>
      <c r="G2324"/>
      <c r="H2324"/>
      <c r="I2324"/>
      <c r="J2324"/>
      <c r="K2324"/>
      <c r="L2324" s="3">
        <f t="shared" si="390"/>
        <v>0</v>
      </c>
      <c r="M2324" s="3">
        <f t="shared" si="391"/>
        <v>0</v>
      </c>
      <c r="N2324" s="3" t="str">
        <f t="shared" si="392"/>
        <v>WH01X-NTA</v>
      </c>
      <c r="O2324" s="2" t="str">
        <f t="shared" si="393"/>
        <v>0WH01X-NTA</v>
      </c>
      <c r="P2324" s="2">
        <f t="shared" si="394"/>
        <v>0</v>
      </c>
      <c r="Q2324" s="2">
        <f t="shared" si="395"/>
        <v>0</v>
      </c>
      <c r="R2324" s="2">
        <f t="shared" si="396"/>
        <v>0</v>
      </c>
      <c r="S2324" s="2">
        <f t="shared" si="397"/>
        <v>0</v>
      </c>
      <c r="T2324" s="2">
        <f t="shared" si="398"/>
        <v>0</v>
      </c>
    </row>
    <row r="2325" spans="1:20" hidden="1">
      <c r="A2325"/>
      <c r="B2325"/>
      <c r="C2325"/>
      <c r="D2325"/>
      <c r="E2325"/>
      <c r="F2325"/>
      <c r="G2325"/>
      <c r="H2325"/>
      <c r="I2325"/>
      <c r="J2325"/>
      <c r="K2325"/>
      <c r="L2325" s="3">
        <f t="shared" si="390"/>
        <v>0</v>
      </c>
      <c r="M2325" s="3">
        <f t="shared" si="391"/>
        <v>0</v>
      </c>
      <c r="N2325" s="3" t="str">
        <f t="shared" si="392"/>
        <v>WH01X-NTA</v>
      </c>
      <c r="O2325" s="2" t="str">
        <f t="shared" si="393"/>
        <v>0WH01X-NTA</v>
      </c>
      <c r="P2325" s="2">
        <f t="shared" si="394"/>
        <v>0</v>
      </c>
      <c r="Q2325" s="2">
        <f t="shared" si="395"/>
        <v>0</v>
      </c>
      <c r="R2325" s="2">
        <f t="shared" si="396"/>
        <v>0</v>
      </c>
      <c r="S2325" s="2">
        <f t="shared" si="397"/>
        <v>0</v>
      </c>
      <c r="T2325" s="2">
        <f t="shared" si="398"/>
        <v>0</v>
      </c>
    </row>
    <row r="2326" spans="1:20" hidden="1">
      <c r="A2326"/>
      <c r="B2326"/>
      <c r="C2326"/>
      <c r="D2326"/>
      <c r="E2326"/>
      <c r="F2326"/>
      <c r="G2326"/>
      <c r="H2326"/>
      <c r="I2326"/>
      <c r="J2326"/>
      <c r="K2326"/>
      <c r="L2326" s="3">
        <f t="shared" si="390"/>
        <v>0</v>
      </c>
      <c r="M2326" s="3">
        <f t="shared" si="391"/>
        <v>0</v>
      </c>
      <c r="N2326" s="3" t="str">
        <f t="shared" si="392"/>
        <v>WH01X-NTA</v>
      </c>
      <c r="O2326" s="2" t="str">
        <f t="shared" si="393"/>
        <v>0WH01X-NTA</v>
      </c>
      <c r="P2326" s="2">
        <f t="shared" si="394"/>
        <v>0</v>
      </c>
      <c r="Q2326" s="2">
        <f t="shared" si="395"/>
        <v>0</v>
      </c>
      <c r="R2326" s="2">
        <f t="shared" si="396"/>
        <v>0</v>
      </c>
      <c r="S2326" s="2">
        <f t="shared" si="397"/>
        <v>0</v>
      </c>
      <c r="T2326" s="2">
        <f t="shared" si="398"/>
        <v>0</v>
      </c>
    </row>
    <row r="2327" spans="1:20" hidden="1">
      <c r="A2327"/>
      <c r="B2327"/>
      <c r="C2327"/>
      <c r="D2327"/>
      <c r="E2327"/>
      <c r="F2327"/>
      <c r="G2327"/>
      <c r="H2327"/>
      <c r="I2327"/>
      <c r="J2327"/>
      <c r="K2327"/>
      <c r="L2327" s="3">
        <f t="shared" si="390"/>
        <v>0</v>
      </c>
      <c r="M2327" s="3">
        <f t="shared" si="391"/>
        <v>0</v>
      </c>
      <c r="N2327" s="3" t="str">
        <f t="shared" si="392"/>
        <v>WH01X-NTA</v>
      </c>
      <c r="O2327" s="2" t="str">
        <f t="shared" si="393"/>
        <v>0WH01X-NTA</v>
      </c>
      <c r="P2327" s="2">
        <f t="shared" si="394"/>
        <v>0</v>
      </c>
      <c r="Q2327" s="2">
        <f t="shared" si="395"/>
        <v>0</v>
      </c>
      <c r="R2327" s="2">
        <f t="shared" si="396"/>
        <v>0</v>
      </c>
      <c r="S2327" s="2">
        <f t="shared" si="397"/>
        <v>0</v>
      </c>
      <c r="T2327" s="2">
        <f t="shared" si="398"/>
        <v>0</v>
      </c>
    </row>
    <row r="2328" spans="1:20" hidden="1">
      <c r="A2328"/>
      <c r="B2328"/>
      <c r="C2328"/>
      <c r="D2328"/>
      <c r="E2328"/>
      <c r="F2328"/>
      <c r="G2328"/>
      <c r="H2328"/>
      <c r="I2328"/>
      <c r="J2328"/>
      <c r="K2328"/>
      <c r="L2328" s="3">
        <f t="shared" si="390"/>
        <v>0</v>
      </c>
      <c r="M2328" s="3">
        <f t="shared" si="391"/>
        <v>0</v>
      </c>
      <c r="N2328" s="3" t="str">
        <f t="shared" si="392"/>
        <v>WH01X-NTA</v>
      </c>
      <c r="O2328" s="2" t="str">
        <f t="shared" si="393"/>
        <v>0WH01X-NTA</v>
      </c>
      <c r="P2328" s="2">
        <f t="shared" si="394"/>
        <v>0</v>
      </c>
      <c r="Q2328" s="2">
        <f t="shared" si="395"/>
        <v>0</v>
      </c>
      <c r="R2328" s="2">
        <f t="shared" si="396"/>
        <v>0</v>
      </c>
      <c r="S2328" s="2">
        <f t="shared" si="397"/>
        <v>0</v>
      </c>
      <c r="T2328" s="2">
        <f t="shared" si="398"/>
        <v>0</v>
      </c>
    </row>
    <row r="2329" spans="1:20" hidden="1">
      <c r="A2329"/>
      <c r="B2329"/>
      <c r="C2329"/>
      <c r="D2329"/>
      <c r="E2329"/>
      <c r="F2329"/>
      <c r="G2329"/>
      <c r="H2329"/>
      <c r="I2329"/>
      <c r="J2329"/>
      <c r="K2329"/>
      <c r="L2329" s="3">
        <f t="shared" si="390"/>
        <v>0</v>
      </c>
      <c r="M2329" s="3">
        <f t="shared" si="391"/>
        <v>0</v>
      </c>
      <c r="N2329" s="3" t="str">
        <f t="shared" si="392"/>
        <v>WH01X-NTA</v>
      </c>
      <c r="O2329" s="2" t="str">
        <f t="shared" si="393"/>
        <v>0WH01X-NTA</v>
      </c>
      <c r="P2329" s="2">
        <f t="shared" si="394"/>
        <v>0</v>
      </c>
      <c r="Q2329" s="2">
        <f t="shared" si="395"/>
        <v>0</v>
      </c>
      <c r="R2329" s="2">
        <f t="shared" si="396"/>
        <v>0</v>
      </c>
      <c r="S2329" s="2">
        <f t="shared" si="397"/>
        <v>0</v>
      </c>
      <c r="T2329" s="2">
        <f t="shared" si="398"/>
        <v>0</v>
      </c>
    </row>
    <row r="2330" spans="1:20" hidden="1">
      <c r="A2330"/>
      <c r="B2330"/>
      <c r="C2330"/>
      <c r="D2330"/>
      <c r="E2330"/>
      <c r="F2330"/>
      <c r="G2330"/>
      <c r="H2330"/>
      <c r="I2330"/>
      <c r="J2330"/>
      <c r="K2330"/>
      <c r="L2330" s="3">
        <f t="shared" si="390"/>
        <v>0</v>
      </c>
      <c r="M2330" s="3">
        <f t="shared" si="391"/>
        <v>0</v>
      </c>
      <c r="N2330" s="3" t="str">
        <f t="shared" si="392"/>
        <v>WH01X-NTA</v>
      </c>
      <c r="O2330" s="2" t="str">
        <f t="shared" si="393"/>
        <v>0WH01X-NTA</v>
      </c>
      <c r="P2330" s="2">
        <f t="shared" si="394"/>
        <v>0</v>
      </c>
      <c r="Q2330" s="2">
        <f t="shared" si="395"/>
        <v>0</v>
      </c>
      <c r="R2330" s="2">
        <f t="shared" si="396"/>
        <v>0</v>
      </c>
      <c r="S2330" s="2">
        <f t="shared" si="397"/>
        <v>0</v>
      </c>
      <c r="T2330" s="2">
        <f t="shared" si="398"/>
        <v>0</v>
      </c>
    </row>
    <row r="2331" spans="1:20" hidden="1">
      <c r="A2331"/>
      <c r="B2331"/>
      <c r="C2331"/>
      <c r="D2331"/>
      <c r="E2331"/>
      <c r="F2331"/>
      <c r="G2331"/>
      <c r="H2331"/>
      <c r="I2331"/>
      <c r="J2331"/>
      <c r="K2331"/>
      <c r="L2331" s="3">
        <f t="shared" si="390"/>
        <v>0</v>
      </c>
      <c r="M2331" s="3">
        <f t="shared" si="391"/>
        <v>0</v>
      </c>
      <c r="N2331" s="3" t="str">
        <f t="shared" si="392"/>
        <v>WH01X-NTA</v>
      </c>
      <c r="O2331" s="2" t="str">
        <f t="shared" si="393"/>
        <v>0WH01X-NTA</v>
      </c>
      <c r="P2331" s="2">
        <f t="shared" si="394"/>
        <v>0</v>
      </c>
      <c r="Q2331" s="2">
        <f t="shared" si="395"/>
        <v>0</v>
      </c>
      <c r="R2331" s="2">
        <f t="shared" si="396"/>
        <v>0</v>
      </c>
      <c r="S2331" s="2">
        <f t="shared" si="397"/>
        <v>0</v>
      </c>
      <c r="T2331" s="2">
        <f t="shared" si="398"/>
        <v>0</v>
      </c>
    </row>
    <row r="2332" spans="1:20" hidden="1">
      <c r="A2332"/>
      <c r="B2332"/>
      <c r="C2332"/>
      <c r="D2332"/>
      <c r="E2332"/>
      <c r="F2332"/>
      <c r="G2332"/>
      <c r="H2332"/>
      <c r="I2332"/>
      <c r="J2332"/>
      <c r="K2332"/>
      <c r="L2332" s="3">
        <f t="shared" si="390"/>
        <v>0</v>
      </c>
      <c r="M2332" s="3">
        <f t="shared" si="391"/>
        <v>0</v>
      </c>
      <c r="N2332" s="3" t="str">
        <f t="shared" si="392"/>
        <v>WH01X-NTA</v>
      </c>
      <c r="O2332" s="2" t="str">
        <f t="shared" si="393"/>
        <v>0WH01X-NTA</v>
      </c>
      <c r="P2332" s="2">
        <f t="shared" si="394"/>
        <v>0</v>
      </c>
      <c r="Q2332" s="2">
        <f t="shared" si="395"/>
        <v>0</v>
      </c>
      <c r="R2332" s="2">
        <f t="shared" si="396"/>
        <v>0</v>
      </c>
      <c r="S2332" s="2">
        <f t="shared" si="397"/>
        <v>0</v>
      </c>
      <c r="T2332" s="2">
        <f t="shared" si="398"/>
        <v>0</v>
      </c>
    </row>
    <row r="2333" spans="1:20" hidden="1">
      <c r="A2333"/>
      <c r="B2333"/>
      <c r="C2333"/>
      <c r="D2333"/>
      <c r="E2333"/>
      <c r="F2333"/>
      <c r="G2333"/>
      <c r="H2333"/>
      <c r="I2333"/>
      <c r="J2333"/>
      <c r="K2333"/>
      <c r="L2333" s="3">
        <f t="shared" si="390"/>
        <v>0</v>
      </c>
      <c r="M2333" s="3">
        <f t="shared" si="391"/>
        <v>0</v>
      </c>
      <c r="N2333" s="3" t="str">
        <f t="shared" si="392"/>
        <v>WH01X-NTA</v>
      </c>
      <c r="O2333" s="2" t="str">
        <f t="shared" si="393"/>
        <v>0WH01X-NTA</v>
      </c>
      <c r="P2333" s="2">
        <f t="shared" si="394"/>
        <v>0</v>
      </c>
      <c r="Q2333" s="2">
        <f t="shared" si="395"/>
        <v>0</v>
      </c>
      <c r="R2333" s="2">
        <f t="shared" si="396"/>
        <v>0</v>
      </c>
      <c r="S2333" s="2">
        <f t="shared" si="397"/>
        <v>0</v>
      </c>
      <c r="T2333" s="2">
        <f t="shared" si="398"/>
        <v>0</v>
      </c>
    </row>
    <row r="2334" spans="1:20" hidden="1">
      <c r="A2334"/>
      <c r="B2334"/>
      <c r="C2334"/>
      <c r="D2334"/>
      <c r="E2334"/>
      <c r="F2334"/>
      <c r="G2334"/>
      <c r="H2334"/>
      <c r="I2334"/>
      <c r="J2334"/>
      <c r="K2334"/>
      <c r="L2334" s="3">
        <f t="shared" si="390"/>
        <v>0</v>
      </c>
      <c r="M2334" s="3">
        <f t="shared" si="391"/>
        <v>0</v>
      </c>
      <c r="N2334" s="3" t="str">
        <f t="shared" si="392"/>
        <v>WH01X-NTA</v>
      </c>
      <c r="O2334" s="2" t="str">
        <f t="shared" si="393"/>
        <v>0WH01X-NTA</v>
      </c>
      <c r="P2334" s="2">
        <f t="shared" si="394"/>
        <v>0</v>
      </c>
      <c r="Q2334" s="2">
        <f t="shared" si="395"/>
        <v>0</v>
      </c>
      <c r="R2334" s="2">
        <f t="shared" si="396"/>
        <v>0</v>
      </c>
      <c r="S2334" s="2">
        <f t="shared" si="397"/>
        <v>0</v>
      </c>
      <c r="T2334" s="2">
        <f t="shared" si="398"/>
        <v>0</v>
      </c>
    </row>
    <row r="2335" spans="1:20" hidden="1">
      <c r="A2335"/>
      <c r="B2335"/>
      <c r="C2335"/>
      <c r="D2335"/>
      <c r="E2335"/>
      <c r="F2335"/>
      <c r="G2335"/>
      <c r="H2335"/>
      <c r="I2335"/>
      <c r="J2335"/>
      <c r="K2335"/>
      <c r="L2335" s="3">
        <f t="shared" si="390"/>
        <v>0</v>
      </c>
      <c r="M2335" s="3">
        <f t="shared" si="391"/>
        <v>0</v>
      </c>
      <c r="N2335" s="3" t="str">
        <f t="shared" si="392"/>
        <v>WH01X-NTA</v>
      </c>
      <c r="O2335" s="2" t="str">
        <f t="shared" si="393"/>
        <v>0WH01X-NTA</v>
      </c>
      <c r="P2335" s="2">
        <f t="shared" si="394"/>
        <v>0</v>
      </c>
      <c r="Q2335" s="2">
        <f t="shared" si="395"/>
        <v>0</v>
      </c>
      <c r="R2335" s="2">
        <f t="shared" si="396"/>
        <v>0</v>
      </c>
      <c r="S2335" s="2">
        <f t="shared" si="397"/>
        <v>0</v>
      </c>
      <c r="T2335" s="2">
        <f t="shared" si="398"/>
        <v>0</v>
      </c>
    </row>
    <row r="2336" spans="1:20" hidden="1">
      <c r="A2336"/>
      <c r="B2336"/>
      <c r="C2336"/>
      <c r="D2336"/>
      <c r="E2336"/>
      <c r="F2336"/>
      <c r="G2336"/>
      <c r="H2336"/>
      <c r="I2336"/>
      <c r="J2336"/>
      <c r="K2336"/>
      <c r="L2336" s="3">
        <f t="shared" si="390"/>
        <v>0</v>
      </c>
      <c r="M2336" s="3">
        <f t="shared" si="391"/>
        <v>0</v>
      </c>
      <c r="N2336" s="3" t="str">
        <f t="shared" si="392"/>
        <v>WH01X-NTA</v>
      </c>
      <c r="O2336" s="2" t="str">
        <f t="shared" si="393"/>
        <v>0WH01X-NTA</v>
      </c>
      <c r="P2336" s="2">
        <f t="shared" si="394"/>
        <v>0</v>
      </c>
      <c r="Q2336" s="2">
        <f t="shared" si="395"/>
        <v>0</v>
      </c>
      <c r="R2336" s="2">
        <f t="shared" si="396"/>
        <v>0</v>
      </c>
      <c r="S2336" s="2">
        <f t="shared" si="397"/>
        <v>0</v>
      </c>
      <c r="T2336" s="2">
        <f t="shared" si="398"/>
        <v>0</v>
      </c>
    </row>
    <row r="2337" spans="1:20" hidden="1">
      <c r="A2337"/>
      <c r="B2337"/>
      <c r="C2337"/>
      <c r="D2337"/>
      <c r="E2337"/>
      <c r="F2337"/>
      <c r="G2337"/>
      <c r="H2337"/>
      <c r="I2337"/>
      <c r="J2337"/>
      <c r="K2337"/>
      <c r="L2337" s="3">
        <f t="shared" si="390"/>
        <v>0</v>
      </c>
      <c r="M2337" s="3">
        <f t="shared" si="391"/>
        <v>0</v>
      </c>
      <c r="N2337" s="3" t="str">
        <f t="shared" si="392"/>
        <v>WH01X-NTA</v>
      </c>
      <c r="O2337" s="2" t="str">
        <f t="shared" si="393"/>
        <v>0WH01X-NTA</v>
      </c>
      <c r="P2337" s="2">
        <f t="shared" si="394"/>
        <v>0</v>
      </c>
      <c r="Q2337" s="2">
        <f t="shared" si="395"/>
        <v>0</v>
      </c>
      <c r="R2337" s="2">
        <f t="shared" si="396"/>
        <v>0</v>
      </c>
      <c r="S2337" s="2">
        <f t="shared" si="397"/>
        <v>0</v>
      </c>
      <c r="T2337" s="2">
        <f t="shared" si="398"/>
        <v>0</v>
      </c>
    </row>
    <row r="2338" spans="1:20" hidden="1">
      <c r="A2338"/>
      <c r="B2338"/>
      <c r="C2338"/>
      <c r="D2338"/>
      <c r="E2338"/>
      <c r="F2338"/>
      <c r="G2338"/>
      <c r="H2338"/>
      <c r="I2338"/>
      <c r="J2338"/>
      <c r="K2338"/>
      <c r="L2338" s="3">
        <f t="shared" si="390"/>
        <v>0</v>
      </c>
      <c r="M2338" s="3">
        <f t="shared" si="391"/>
        <v>0</v>
      </c>
      <c r="N2338" s="3" t="str">
        <f t="shared" si="392"/>
        <v>WH01X-NTA</v>
      </c>
      <c r="O2338" s="2" t="str">
        <f t="shared" si="393"/>
        <v>0WH01X-NTA</v>
      </c>
      <c r="P2338" s="2">
        <f t="shared" si="394"/>
        <v>0</v>
      </c>
      <c r="Q2338" s="2">
        <f t="shared" si="395"/>
        <v>0</v>
      </c>
      <c r="R2338" s="2">
        <f t="shared" si="396"/>
        <v>0</v>
      </c>
      <c r="S2338" s="2">
        <f t="shared" si="397"/>
        <v>0</v>
      </c>
      <c r="T2338" s="2">
        <f t="shared" si="398"/>
        <v>0</v>
      </c>
    </row>
    <row r="2339" spans="1:20" hidden="1">
      <c r="A2339"/>
      <c r="B2339"/>
      <c r="C2339"/>
      <c r="D2339"/>
      <c r="E2339"/>
      <c r="F2339"/>
      <c r="G2339"/>
      <c r="H2339"/>
      <c r="I2339"/>
      <c r="J2339"/>
      <c r="K2339"/>
      <c r="L2339" s="3">
        <f t="shared" si="390"/>
        <v>0</v>
      </c>
      <c r="M2339" s="3">
        <f t="shared" si="391"/>
        <v>0</v>
      </c>
      <c r="N2339" s="3" t="str">
        <f t="shared" si="392"/>
        <v>WH01X-NTA</v>
      </c>
      <c r="O2339" s="2" t="str">
        <f t="shared" si="393"/>
        <v>0WH01X-NTA</v>
      </c>
      <c r="P2339" s="2">
        <f t="shared" si="394"/>
        <v>0</v>
      </c>
      <c r="Q2339" s="2">
        <f t="shared" si="395"/>
        <v>0</v>
      </c>
      <c r="R2339" s="2">
        <f t="shared" si="396"/>
        <v>0</v>
      </c>
      <c r="S2339" s="2">
        <f t="shared" si="397"/>
        <v>0</v>
      </c>
      <c r="T2339" s="2">
        <f t="shared" si="398"/>
        <v>0</v>
      </c>
    </row>
    <row r="2340" spans="1:20" hidden="1">
      <c r="A2340"/>
      <c r="B2340"/>
      <c r="C2340"/>
      <c r="D2340"/>
      <c r="E2340"/>
      <c r="F2340"/>
      <c r="G2340"/>
      <c r="H2340"/>
      <c r="I2340"/>
      <c r="J2340"/>
      <c r="K2340"/>
      <c r="L2340" s="3">
        <f t="shared" si="390"/>
        <v>0</v>
      </c>
      <c r="M2340" s="3">
        <f t="shared" si="391"/>
        <v>0</v>
      </c>
      <c r="N2340" s="3" t="str">
        <f t="shared" si="392"/>
        <v>WH01X-NTA</v>
      </c>
      <c r="O2340" s="2" t="str">
        <f t="shared" si="393"/>
        <v>0WH01X-NTA</v>
      </c>
      <c r="P2340" s="2">
        <f t="shared" si="394"/>
        <v>0</v>
      </c>
      <c r="Q2340" s="2">
        <f t="shared" si="395"/>
        <v>0</v>
      </c>
      <c r="R2340" s="2">
        <f t="shared" si="396"/>
        <v>0</v>
      </c>
      <c r="S2340" s="2">
        <f t="shared" si="397"/>
        <v>0</v>
      </c>
      <c r="T2340" s="2">
        <f t="shared" si="398"/>
        <v>0</v>
      </c>
    </row>
    <row r="2341" spans="1:20" hidden="1">
      <c r="A2341"/>
      <c r="B2341"/>
      <c r="C2341"/>
      <c r="D2341"/>
      <c r="E2341"/>
      <c r="F2341"/>
      <c r="G2341"/>
      <c r="H2341"/>
      <c r="I2341"/>
      <c r="J2341"/>
      <c r="K2341"/>
      <c r="L2341" s="3">
        <f t="shared" si="390"/>
        <v>0</v>
      </c>
      <c r="M2341" s="3">
        <f t="shared" si="391"/>
        <v>0</v>
      </c>
      <c r="N2341" s="3" t="str">
        <f t="shared" si="392"/>
        <v>WH01X-NTA</v>
      </c>
      <c r="O2341" s="2" t="str">
        <f t="shared" si="393"/>
        <v>0WH01X-NTA</v>
      </c>
      <c r="P2341" s="2">
        <f t="shared" si="394"/>
        <v>0</v>
      </c>
      <c r="Q2341" s="2">
        <f t="shared" si="395"/>
        <v>0</v>
      </c>
      <c r="R2341" s="2">
        <f t="shared" si="396"/>
        <v>0</v>
      </c>
      <c r="S2341" s="2">
        <f t="shared" si="397"/>
        <v>0</v>
      </c>
      <c r="T2341" s="2">
        <f t="shared" si="398"/>
        <v>0</v>
      </c>
    </row>
    <row r="2342" spans="1:20" hidden="1">
      <c r="A2342"/>
      <c r="B2342"/>
      <c r="C2342"/>
      <c r="D2342"/>
      <c r="E2342"/>
      <c r="F2342"/>
      <c r="G2342"/>
      <c r="H2342"/>
      <c r="I2342"/>
      <c r="J2342"/>
      <c r="K2342"/>
      <c r="L2342" s="3">
        <f t="shared" si="390"/>
        <v>0</v>
      </c>
      <c r="M2342" s="3">
        <f t="shared" si="391"/>
        <v>0</v>
      </c>
      <c r="N2342" s="3" t="str">
        <f t="shared" si="392"/>
        <v>WH01X-NTA</v>
      </c>
      <c r="O2342" s="2" t="str">
        <f t="shared" si="393"/>
        <v>0WH01X-NTA</v>
      </c>
      <c r="P2342" s="2">
        <f t="shared" si="394"/>
        <v>0</v>
      </c>
      <c r="Q2342" s="2">
        <f t="shared" si="395"/>
        <v>0</v>
      </c>
      <c r="R2342" s="2">
        <f t="shared" si="396"/>
        <v>0</v>
      </c>
      <c r="S2342" s="2">
        <f t="shared" si="397"/>
        <v>0</v>
      </c>
      <c r="T2342" s="2">
        <f t="shared" si="398"/>
        <v>0</v>
      </c>
    </row>
    <row r="2343" spans="1:20" hidden="1">
      <c r="A2343"/>
      <c r="B2343"/>
      <c r="C2343"/>
      <c r="D2343"/>
      <c r="E2343"/>
      <c r="F2343"/>
      <c r="G2343"/>
      <c r="H2343"/>
      <c r="I2343"/>
      <c r="J2343"/>
      <c r="K2343"/>
      <c r="L2343" s="3">
        <f t="shared" si="390"/>
        <v>0</v>
      </c>
      <c r="M2343" s="3">
        <f t="shared" si="391"/>
        <v>0</v>
      </c>
      <c r="N2343" s="3" t="str">
        <f t="shared" si="392"/>
        <v>WH01X-NTA</v>
      </c>
      <c r="O2343" s="2" t="str">
        <f t="shared" si="393"/>
        <v>0WH01X-NTA</v>
      </c>
      <c r="P2343" s="2">
        <f t="shared" si="394"/>
        <v>0</v>
      </c>
      <c r="Q2343" s="2">
        <f t="shared" si="395"/>
        <v>0</v>
      </c>
      <c r="R2343" s="2">
        <f t="shared" si="396"/>
        <v>0</v>
      </c>
      <c r="S2343" s="2">
        <f t="shared" si="397"/>
        <v>0</v>
      </c>
      <c r="T2343" s="2">
        <f t="shared" si="398"/>
        <v>0</v>
      </c>
    </row>
    <row r="2344" spans="1:20" hidden="1">
      <c r="A2344"/>
      <c r="B2344"/>
      <c r="C2344"/>
      <c r="D2344"/>
      <c r="E2344"/>
      <c r="F2344"/>
      <c r="G2344"/>
      <c r="H2344"/>
      <c r="I2344"/>
      <c r="J2344"/>
      <c r="K2344"/>
      <c r="L2344" s="3">
        <f t="shared" si="390"/>
        <v>0</v>
      </c>
      <c r="M2344" s="3">
        <f t="shared" si="391"/>
        <v>0</v>
      </c>
      <c r="N2344" s="3" t="str">
        <f t="shared" si="392"/>
        <v>WH01X-NTA</v>
      </c>
      <c r="O2344" s="2" t="str">
        <f t="shared" si="393"/>
        <v>0WH01X-NTA</v>
      </c>
      <c r="P2344" s="2">
        <f t="shared" si="394"/>
        <v>0</v>
      </c>
      <c r="Q2344" s="2">
        <f t="shared" si="395"/>
        <v>0</v>
      </c>
      <c r="R2344" s="2">
        <f t="shared" si="396"/>
        <v>0</v>
      </c>
      <c r="S2344" s="2">
        <f t="shared" si="397"/>
        <v>0</v>
      </c>
      <c r="T2344" s="2">
        <f t="shared" si="398"/>
        <v>0</v>
      </c>
    </row>
    <row r="2345" spans="1:20" hidden="1">
      <c r="A2345"/>
      <c r="B2345"/>
      <c r="C2345"/>
      <c r="D2345"/>
      <c r="E2345"/>
      <c r="F2345"/>
      <c r="G2345"/>
      <c r="H2345"/>
      <c r="I2345"/>
      <c r="J2345"/>
      <c r="K2345"/>
      <c r="L2345" s="3">
        <f t="shared" si="390"/>
        <v>0</v>
      </c>
      <c r="M2345" s="3">
        <f t="shared" si="391"/>
        <v>0</v>
      </c>
      <c r="N2345" s="3" t="str">
        <f t="shared" si="392"/>
        <v>WH01X-NTA</v>
      </c>
      <c r="O2345" s="2" t="str">
        <f t="shared" si="393"/>
        <v>0WH01X-NTA</v>
      </c>
      <c r="P2345" s="2">
        <f t="shared" si="394"/>
        <v>0</v>
      </c>
      <c r="Q2345" s="2">
        <f t="shared" si="395"/>
        <v>0</v>
      </c>
      <c r="R2345" s="2">
        <f t="shared" si="396"/>
        <v>0</v>
      </c>
      <c r="S2345" s="2">
        <f t="shared" si="397"/>
        <v>0</v>
      </c>
      <c r="T2345" s="2">
        <f t="shared" si="398"/>
        <v>0</v>
      </c>
    </row>
    <row r="2346" spans="1:20" hidden="1">
      <c r="A2346"/>
      <c r="B2346"/>
      <c r="C2346"/>
      <c r="D2346"/>
      <c r="E2346"/>
      <c r="F2346"/>
      <c r="G2346"/>
      <c r="H2346"/>
      <c r="I2346"/>
      <c r="J2346"/>
      <c r="K2346"/>
      <c r="L2346" s="3">
        <f t="shared" si="390"/>
        <v>0</v>
      </c>
      <c r="M2346" s="3">
        <f t="shared" si="391"/>
        <v>0</v>
      </c>
      <c r="N2346" s="3" t="str">
        <f t="shared" si="392"/>
        <v>WH01X-NTA</v>
      </c>
      <c r="O2346" s="2" t="str">
        <f t="shared" si="393"/>
        <v>0WH01X-NTA</v>
      </c>
      <c r="P2346" s="2">
        <f t="shared" si="394"/>
        <v>0</v>
      </c>
      <c r="Q2346" s="2">
        <f t="shared" si="395"/>
        <v>0</v>
      </c>
      <c r="R2346" s="2">
        <f t="shared" si="396"/>
        <v>0</v>
      </c>
      <c r="S2346" s="2">
        <f t="shared" si="397"/>
        <v>0</v>
      </c>
      <c r="T2346" s="2">
        <f t="shared" si="398"/>
        <v>0</v>
      </c>
    </row>
    <row r="2347" spans="1:20" hidden="1">
      <c r="A2347"/>
      <c r="B2347"/>
      <c r="C2347"/>
      <c r="D2347"/>
      <c r="E2347"/>
      <c r="F2347"/>
      <c r="G2347"/>
      <c r="H2347"/>
      <c r="I2347"/>
      <c r="J2347"/>
      <c r="K2347"/>
      <c r="L2347" s="3">
        <f t="shared" si="390"/>
        <v>0</v>
      </c>
      <c r="M2347" s="3">
        <f t="shared" si="391"/>
        <v>0</v>
      </c>
      <c r="N2347" s="3" t="str">
        <f t="shared" si="392"/>
        <v>WH01X-NTA</v>
      </c>
      <c r="O2347" s="2" t="str">
        <f t="shared" si="393"/>
        <v>0WH01X-NTA</v>
      </c>
      <c r="P2347" s="2">
        <f t="shared" si="394"/>
        <v>0</v>
      </c>
      <c r="Q2347" s="2">
        <f t="shared" si="395"/>
        <v>0</v>
      </c>
      <c r="R2347" s="2">
        <f t="shared" si="396"/>
        <v>0</v>
      </c>
      <c r="S2347" s="2">
        <f t="shared" si="397"/>
        <v>0</v>
      </c>
      <c r="T2347" s="2">
        <f t="shared" si="398"/>
        <v>0</v>
      </c>
    </row>
    <row r="2348" spans="1:20" hidden="1">
      <c r="A2348"/>
      <c r="B2348"/>
      <c r="C2348"/>
      <c r="D2348"/>
      <c r="E2348"/>
      <c r="F2348"/>
      <c r="G2348"/>
      <c r="H2348"/>
      <c r="I2348"/>
      <c r="J2348"/>
      <c r="K2348"/>
      <c r="L2348" s="3">
        <f t="shared" si="390"/>
        <v>0</v>
      </c>
      <c r="M2348" s="3">
        <f t="shared" si="391"/>
        <v>0</v>
      </c>
      <c r="N2348" s="3" t="str">
        <f t="shared" si="392"/>
        <v>WH01X-NTA</v>
      </c>
      <c r="O2348" s="2" t="str">
        <f t="shared" si="393"/>
        <v>0WH01X-NTA</v>
      </c>
      <c r="P2348" s="2">
        <f t="shared" si="394"/>
        <v>0</v>
      </c>
      <c r="Q2348" s="2">
        <f t="shared" si="395"/>
        <v>0</v>
      </c>
      <c r="R2348" s="2">
        <f t="shared" si="396"/>
        <v>0</v>
      </c>
      <c r="S2348" s="2">
        <f t="shared" si="397"/>
        <v>0</v>
      </c>
      <c r="T2348" s="2">
        <f t="shared" si="398"/>
        <v>0</v>
      </c>
    </row>
    <row r="2349" spans="1:20" hidden="1">
      <c r="A2349"/>
      <c r="B2349"/>
      <c r="C2349"/>
      <c r="D2349"/>
      <c r="E2349"/>
      <c r="F2349"/>
      <c r="G2349"/>
      <c r="H2349"/>
      <c r="I2349"/>
      <c r="J2349"/>
      <c r="K2349"/>
      <c r="L2349" s="3">
        <f t="shared" si="390"/>
        <v>0</v>
      </c>
      <c r="M2349" s="3">
        <f t="shared" si="391"/>
        <v>0</v>
      </c>
      <c r="N2349" s="3" t="str">
        <f t="shared" si="392"/>
        <v>WH01X-NTA</v>
      </c>
      <c r="O2349" s="2" t="str">
        <f t="shared" si="393"/>
        <v>0WH01X-NTA</v>
      </c>
      <c r="P2349" s="2">
        <f t="shared" si="394"/>
        <v>0</v>
      </c>
      <c r="Q2349" s="2">
        <f t="shared" si="395"/>
        <v>0</v>
      </c>
      <c r="R2349" s="2">
        <f t="shared" si="396"/>
        <v>0</v>
      </c>
      <c r="S2349" s="2">
        <f t="shared" si="397"/>
        <v>0</v>
      </c>
      <c r="T2349" s="2">
        <f t="shared" si="398"/>
        <v>0</v>
      </c>
    </row>
    <row r="2350" spans="1:20" hidden="1">
      <c r="A2350"/>
      <c r="B2350"/>
      <c r="C2350"/>
      <c r="D2350"/>
      <c r="E2350"/>
      <c r="F2350"/>
      <c r="G2350"/>
      <c r="H2350"/>
      <c r="I2350"/>
      <c r="J2350"/>
      <c r="K2350"/>
      <c r="L2350" s="3">
        <f t="shared" si="390"/>
        <v>0</v>
      </c>
      <c r="M2350" s="3">
        <f t="shared" si="391"/>
        <v>0</v>
      </c>
      <c r="N2350" s="3" t="str">
        <f t="shared" si="392"/>
        <v>WH01X-NTA</v>
      </c>
      <c r="O2350" s="2" t="str">
        <f t="shared" si="393"/>
        <v>0WH01X-NTA</v>
      </c>
      <c r="P2350" s="2">
        <f t="shared" si="394"/>
        <v>0</v>
      </c>
      <c r="Q2350" s="2">
        <f t="shared" si="395"/>
        <v>0</v>
      </c>
      <c r="R2350" s="2">
        <f t="shared" si="396"/>
        <v>0</v>
      </c>
      <c r="S2350" s="2">
        <f t="shared" si="397"/>
        <v>0</v>
      </c>
      <c r="T2350" s="2">
        <f t="shared" si="398"/>
        <v>0</v>
      </c>
    </row>
    <row r="2351" spans="1:20" hidden="1">
      <c r="A2351"/>
      <c r="B2351"/>
      <c r="C2351"/>
      <c r="D2351"/>
      <c r="E2351"/>
      <c r="F2351"/>
      <c r="G2351"/>
      <c r="H2351"/>
      <c r="I2351"/>
      <c r="J2351"/>
      <c r="K2351"/>
      <c r="L2351" s="3">
        <f t="shared" si="390"/>
        <v>0</v>
      </c>
      <c r="M2351" s="3">
        <f t="shared" si="391"/>
        <v>0</v>
      </c>
      <c r="N2351" s="3" t="str">
        <f t="shared" si="392"/>
        <v>WH01X-NTA</v>
      </c>
      <c r="O2351" s="2" t="str">
        <f t="shared" si="393"/>
        <v>0WH01X-NTA</v>
      </c>
      <c r="P2351" s="2">
        <f t="shared" si="394"/>
        <v>0</v>
      </c>
      <c r="Q2351" s="2">
        <f t="shared" si="395"/>
        <v>0</v>
      </c>
      <c r="R2351" s="2">
        <f t="shared" si="396"/>
        <v>0</v>
      </c>
      <c r="S2351" s="2">
        <f t="shared" si="397"/>
        <v>0</v>
      </c>
      <c r="T2351" s="2">
        <f t="shared" si="398"/>
        <v>0</v>
      </c>
    </row>
    <row r="2352" spans="1:20" hidden="1">
      <c r="A2352"/>
      <c r="B2352"/>
      <c r="C2352"/>
      <c r="D2352"/>
      <c r="E2352"/>
      <c r="F2352"/>
      <c r="G2352"/>
      <c r="H2352"/>
      <c r="I2352"/>
      <c r="J2352"/>
      <c r="K2352"/>
      <c r="L2352" s="3">
        <f t="shared" si="390"/>
        <v>0</v>
      </c>
      <c r="M2352" s="3">
        <f t="shared" si="391"/>
        <v>0</v>
      </c>
      <c r="N2352" s="3" t="str">
        <f t="shared" si="392"/>
        <v>WH01X-NTA</v>
      </c>
      <c r="O2352" s="2" t="str">
        <f t="shared" si="393"/>
        <v>0WH01X-NTA</v>
      </c>
      <c r="P2352" s="2">
        <f t="shared" si="394"/>
        <v>0</v>
      </c>
      <c r="Q2352" s="2">
        <f t="shared" si="395"/>
        <v>0</v>
      </c>
      <c r="R2352" s="2">
        <f t="shared" si="396"/>
        <v>0</v>
      </c>
      <c r="S2352" s="2">
        <f t="shared" si="397"/>
        <v>0</v>
      </c>
      <c r="T2352" s="2">
        <f t="shared" si="398"/>
        <v>0</v>
      </c>
    </row>
    <row r="2353" spans="1:20" hidden="1">
      <c r="A2353"/>
      <c r="B2353"/>
      <c r="C2353"/>
      <c r="D2353"/>
      <c r="E2353"/>
      <c r="F2353"/>
      <c r="G2353"/>
      <c r="H2353"/>
      <c r="I2353"/>
      <c r="J2353"/>
      <c r="K2353"/>
      <c r="L2353" s="3">
        <f t="shared" si="390"/>
        <v>0</v>
      </c>
      <c r="M2353" s="3">
        <f t="shared" si="391"/>
        <v>0</v>
      </c>
      <c r="N2353" s="3" t="str">
        <f t="shared" si="392"/>
        <v>WH01X-NTA</v>
      </c>
      <c r="O2353" s="2" t="str">
        <f t="shared" si="393"/>
        <v>0WH01X-NTA</v>
      </c>
      <c r="P2353" s="2">
        <f t="shared" si="394"/>
        <v>0</v>
      </c>
      <c r="Q2353" s="2">
        <f t="shared" si="395"/>
        <v>0</v>
      </c>
      <c r="R2353" s="2">
        <f t="shared" si="396"/>
        <v>0</v>
      </c>
      <c r="S2353" s="2">
        <f t="shared" si="397"/>
        <v>0</v>
      </c>
      <c r="T2353" s="2">
        <f t="shared" si="398"/>
        <v>0</v>
      </c>
    </row>
    <row r="2354" spans="1:20" hidden="1">
      <c r="A2354"/>
      <c r="B2354"/>
      <c r="C2354"/>
      <c r="D2354"/>
      <c r="E2354"/>
      <c r="F2354"/>
      <c r="G2354"/>
      <c r="H2354"/>
      <c r="I2354"/>
      <c r="J2354"/>
      <c r="K2354"/>
      <c r="L2354" s="3">
        <f t="shared" si="390"/>
        <v>0</v>
      </c>
      <c r="M2354" s="3">
        <f t="shared" si="391"/>
        <v>0</v>
      </c>
      <c r="N2354" s="3" t="str">
        <f t="shared" si="392"/>
        <v>WH01X-NTA</v>
      </c>
      <c r="O2354" s="2" t="str">
        <f t="shared" si="393"/>
        <v>0WH01X-NTA</v>
      </c>
      <c r="P2354" s="2">
        <f t="shared" si="394"/>
        <v>0</v>
      </c>
      <c r="Q2354" s="2">
        <f t="shared" si="395"/>
        <v>0</v>
      </c>
      <c r="R2354" s="2">
        <f t="shared" si="396"/>
        <v>0</v>
      </c>
      <c r="S2354" s="2">
        <f t="shared" si="397"/>
        <v>0</v>
      </c>
      <c r="T2354" s="2">
        <f t="shared" si="398"/>
        <v>0</v>
      </c>
    </row>
    <row r="2355" spans="1:20" hidden="1">
      <c r="A2355"/>
      <c r="B2355"/>
      <c r="C2355"/>
      <c r="D2355"/>
      <c r="E2355"/>
      <c r="F2355"/>
      <c r="G2355"/>
      <c r="H2355"/>
      <c r="I2355"/>
      <c r="J2355"/>
      <c r="K2355"/>
      <c r="L2355" s="3">
        <f t="shared" si="390"/>
        <v>0</v>
      </c>
      <c r="M2355" s="3">
        <f t="shared" si="391"/>
        <v>0</v>
      </c>
      <c r="N2355" s="3" t="str">
        <f t="shared" si="392"/>
        <v>WH01X-NTA</v>
      </c>
      <c r="O2355" s="2" t="str">
        <f t="shared" si="393"/>
        <v>0WH01X-NTA</v>
      </c>
      <c r="P2355" s="2">
        <f t="shared" si="394"/>
        <v>0</v>
      </c>
      <c r="Q2355" s="2">
        <f t="shared" si="395"/>
        <v>0</v>
      </c>
      <c r="R2355" s="2">
        <f t="shared" si="396"/>
        <v>0</v>
      </c>
      <c r="S2355" s="2">
        <f t="shared" si="397"/>
        <v>0</v>
      </c>
      <c r="T2355" s="2">
        <f t="shared" si="398"/>
        <v>0</v>
      </c>
    </row>
    <row r="2356" spans="1:20" hidden="1">
      <c r="A2356"/>
      <c r="B2356"/>
      <c r="C2356"/>
      <c r="D2356"/>
      <c r="E2356"/>
      <c r="F2356"/>
      <c r="G2356"/>
      <c r="H2356"/>
      <c r="I2356"/>
      <c r="J2356"/>
      <c r="K2356"/>
      <c r="L2356" s="3">
        <f t="shared" si="390"/>
        <v>0</v>
      </c>
      <c r="M2356" s="3">
        <f t="shared" si="391"/>
        <v>0</v>
      </c>
      <c r="N2356" s="3" t="str">
        <f t="shared" si="392"/>
        <v>WH01X-NTA</v>
      </c>
      <c r="O2356" s="2" t="str">
        <f t="shared" si="393"/>
        <v>0WH01X-NTA</v>
      </c>
      <c r="P2356" s="2">
        <f t="shared" si="394"/>
        <v>0</v>
      </c>
      <c r="Q2356" s="2">
        <f t="shared" si="395"/>
        <v>0</v>
      </c>
      <c r="R2356" s="2">
        <f t="shared" si="396"/>
        <v>0</v>
      </c>
      <c r="S2356" s="2">
        <f t="shared" si="397"/>
        <v>0</v>
      </c>
      <c r="T2356" s="2">
        <f t="shared" si="398"/>
        <v>0</v>
      </c>
    </row>
    <row r="2357" spans="1:20" hidden="1">
      <c r="A2357"/>
      <c r="B2357"/>
      <c r="C2357"/>
      <c r="D2357"/>
      <c r="E2357"/>
      <c r="F2357"/>
      <c r="G2357"/>
      <c r="H2357"/>
      <c r="I2357"/>
      <c r="J2357"/>
      <c r="K2357"/>
      <c r="L2357" s="3">
        <f t="shared" si="390"/>
        <v>0</v>
      </c>
      <c r="M2357" s="3">
        <f t="shared" si="391"/>
        <v>0</v>
      </c>
      <c r="N2357" s="3" t="str">
        <f t="shared" si="392"/>
        <v>WH01X-NTA</v>
      </c>
      <c r="O2357" s="2" t="str">
        <f t="shared" si="393"/>
        <v>0WH01X-NTA</v>
      </c>
      <c r="P2357" s="2">
        <f t="shared" si="394"/>
        <v>0</v>
      </c>
      <c r="Q2357" s="2">
        <f t="shared" si="395"/>
        <v>0</v>
      </c>
      <c r="R2357" s="2">
        <f t="shared" si="396"/>
        <v>0</v>
      </c>
      <c r="S2357" s="2">
        <f t="shared" si="397"/>
        <v>0</v>
      </c>
      <c r="T2357" s="2">
        <f t="shared" si="398"/>
        <v>0</v>
      </c>
    </row>
    <row r="2358" spans="1:20" hidden="1">
      <c r="A2358"/>
      <c r="B2358"/>
      <c r="C2358"/>
      <c r="D2358"/>
      <c r="E2358"/>
      <c r="F2358"/>
      <c r="G2358"/>
      <c r="H2358"/>
      <c r="I2358"/>
      <c r="J2358"/>
      <c r="K2358"/>
      <c r="L2358" s="3">
        <f t="shared" si="390"/>
        <v>0</v>
      </c>
      <c r="M2358" s="3">
        <f t="shared" si="391"/>
        <v>0</v>
      </c>
      <c r="N2358" s="3" t="str">
        <f t="shared" si="392"/>
        <v>WH01X-NTA</v>
      </c>
      <c r="O2358" s="2" t="str">
        <f t="shared" si="393"/>
        <v>0WH01X-NTA</v>
      </c>
      <c r="P2358" s="2">
        <f t="shared" si="394"/>
        <v>0</v>
      </c>
      <c r="Q2358" s="2">
        <f t="shared" si="395"/>
        <v>0</v>
      </c>
      <c r="R2358" s="2">
        <f t="shared" si="396"/>
        <v>0</v>
      </c>
      <c r="S2358" s="2">
        <f t="shared" si="397"/>
        <v>0</v>
      </c>
      <c r="T2358" s="2">
        <f t="shared" si="398"/>
        <v>0</v>
      </c>
    </row>
    <row r="2359" spans="1:20" hidden="1">
      <c r="A2359"/>
      <c r="B2359"/>
      <c r="C2359"/>
      <c r="D2359"/>
      <c r="E2359"/>
      <c r="F2359"/>
      <c r="G2359"/>
      <c r="H2359"/>
      <c r="I2359"/>
      <c r="J2359"/>
      <c r="K2359"/>
      <c r="L2359" s="3">
        <f t="shared" si="390"/>
        <v>0</v>
      </c>
      <c r="M2359" s="3">
        <f t="shared" si="391"/>
        <v>0</v>
      </c>
      <c r="N2359" s="3" t="str">
        <f t="shared" si="392"/>
        <v>WH01X-NTA</v>
      </c>
      <c r="O2359" s="2" t="str">
        <f t="shared" si="393"/>
        <v>0WH01X-NTA</v>
      </c>
      <c r="P2359" s="2">
        <f t="shared" si="394"/>
        <v>0</v>
      </c>
      <c r="Q2359" s="2">
        <f t="shared" si="395"/>
        <v>0</v>
      </c>
      <c r="R2359" s="2">
        <f t="shared" si="396"/>
        <v>0</v>
      </c>
      <c r="S2359" s="2">
        <f t="shared" si="397"/>
        <v>0</v>
      </c>
      <c r="T2359" s="2">
        <f t="shared" si="398"/>
        <v>0</v>
      </c>
    </row>
    <row r="2360" spans="1:20" hidden="1">
      <c r="A2360"/>
      <c r="B2360"/>
      <c r="C2360"/>
      <c r="D2360"/>
      <c r="E2360"/>
      <c r="F2360"/>
      <c r="G2360"/>
      <c r="H2360"/>
      <c r="I2360"/>
      <c r="J2360"/>
      <c r="K2360"/>
      <c r="L2360" s="3">
        <f t="shared" si="390"/>
        <v>0</v>
      </c>
      <c r="M2360" s="3">
        <f t="shared" si="391"/>
        <v>0</v>
      </c>
      <c r="N2360" s="3" t="str">
        <f t="shared" si="392"/>
        <v>WH01X-NTA</v>
      </c>
      <c r="O2360" s="2" t="str">
        <f t="shared" si="393"/>
        <v>0WH01X-NTA</v>
      </c>
      <c r="P2360" s="2">
        <f t="shared" si="394"/>
        <v>0</v>
      </c>
      <c r="Q2360" s="2">
        <f t="shared" si="395"/>
        <v>0</v>
      </c>
      <c r="R2360" s="2">
        <f t="shared" si="396"/>
        <v>0</v>
      </c>
      <c r="S2360" s="2">
        <f t="shared" si="397"/>
        <v>0</v>
      </c>
      <c r="T2360" s="2">
        <f t="shared" si="398"/>
        <v>0</v>
      </c>
    </row>
    <row r="2361" spans="1:20" hidden="1">
      <c r="A2361"/>
      <c r="B2361"/>
      <c r="C2361"/>
      <c r="D2361"/>
      <c r="E2361"/>
      <c r="F2361"/>
      <c r="G2361"/>
      <c r="H2361"/>
      <c r="I2361"/>
      <c r="J2361"/>
      <c r="K2361"/>
      <c r="L2361" s="3">
        <f t="shared" si="390"/>
        <v>0</v>
      </c>
      <c r="M2361" s="3">
        <f t="shared" si="391"/>
        <v>0</v>
      </c>
      <c r="N2361" s="3" t="str">
        <f t="shared" si="392"/>
        <v>WH01X-NTA</v>
      </c>
      <c r="O2361" s="2" t="str">
        <f t="shared" si="393"/>
        <v>0WH01X-NTA</v>
      </c>
      <c r="P2361" s="2">
        <f t="shared" si="394"/>
        <v>0</v>
      </c>
      <c r="Q2361" s="2">
        <f t="shared" si="395"/>
        <v>0</v>
      </c>
      <c r="R2361" s="2">
        <f t="shared" si="396"/>
        <v>0</v>
      </c>
      <c r="S2361" s="2">
        <f t="shared" si="397"/>
        <v>0</v>
      </c>
      <c r="T2361" s="2">
        <f t="shared" si="398"/>
        <v>0</v>
      </c>
    </row>
    <row r="2362" spans="1:20" hidden="1">
      <c r="A2362"/>
      <c r="B2362"/>
      <c r="C2362"/>
      <c r="D2362"/>
      <c r="E2362"/>
      <c r="F2362"/>
      <c r="G2362"/>
      <c r="H2362"/>
      <c r="I2362"/>
      <c r="J2362"/>
      <c r="K2362"/>
      <c r="L2362" s="3">
        <f t="shared" si="390"/>
        <v>0</v>
      </c>
      <c r="M2362" s="3">
        <f t="shared" si="391"/>
        <v>0</v>
      </c>
      <c r="N2362" s="3" t="str">
        <f t="shared" si="392"/>
        <v>WH01X-NTA</v>
      </c>
      <c r="O2362" s="2" t="str">
        <f t="shared" si="393"/>
        <v>0WH01X-NTA</v>
      </c>
      <c r="P2362" s="2">
        <f t="shared" si="394"/>
        <v>0</v>
      </c>
      <c r="Q2362" s="2">
        <f t="shared" si="395"/>
        <v>0</v>
      </c>
      <c r="R2362" s="2">
        <f t="shared" si="396"/>
        <v>0</v>
      </c>
      <c r="S2362" s="2">
        <f t="shared" si="397"/>
        <v>0</v>
      </c>
      <c r="T2362" s="2">
        <f t="shared" si="398"/>
        <v>0</v>
      </c>
    </row>
    <row r="2363" spans="1:20" hidden="1">
      <c r="A2363"/>
      <c r="B2363"/>
      <c r="C2363"/>
      <c r="D2363"/>
      <c r="E2363"/>
      <c r="F2363"/>
      <c r="G2363"/>
      <c r="H2363"/>
      <c r="I2363"/>
      <c r="J2363"/>
      <c r="K2363"/>
      <c r="L2363" s="3">
        <f t="shared" si="390"/>
        <v>0</v>
      </c>
      <c r="M2363" s="3">
        <f t="shared" si="391"/>
        <v>0</v>
      </c>
      <c r="N2363" s="3" t="str">
        <f t="shared" si="392"/>
        <v>WH01X-NTA</v>
      </c>
      <c r="O2363" s="2" t="str">
        <f t="shared" si="393"/>
        <v>0WH01X-NTA</v>
      </c>
      <c r="P2363" s="2">
        <f t="shared" si="394"/>
        <v>0</v>
      </c>
      <c r="Q2363" s="2">
        <f t="shared" si="395"/>
        <v>0</v>
      </c>
      <c r="R2363" s="2">
        <f t="shared" si="396"/>
        <v>0</v>
      </c>
      <c r="S2363" s="2">
        <f t="shared" si="397"/>
        <v>0</v>
      </c>
      <c r="T2363" s="2">
        <f t="shared" si="398"/>
        <v>0</v>
      </c>
    </row>
    <row r="2364" spans="1:20" hidden="1">
      <c r="A2364"/>
      <c r="B2364"/>
      <c r="C2364"/>
      <c r="D2364"/>
      <c r="E2364"/>
      <c r="F2364"/>
      <c r="G2364"/>
      <c r="H2364"/>
      <c r="I2364"/>
      <c r="J2364"/>
      <c r="K2364"/>
      <c r="L2364" s="3">
        <f t="shared" si="390"/>
        <v>0</v>
      </c>
      <c r="M2364" s="3">
        <f t="shared" si="391"/>
        <v>0</v>
      </c>
      <c r="N2364" s="3" t="str">
        <f t="shared" si="392"/>
        <v>WH01X-NTA</v>
      </c>
      <c r="O2364" s="2" t="str">
        <f t="shared" si="393"/>
        <v>0WH01X-NTA</v>
      </c>
      <c r="P2364" s="2">
        <f t="shared" si="394"/>
        <v>0</v>
      </c>
      <c r="Q2364" s="2">
        <f t="shared" si="395"/>
        <v>0</v>
      </c>
      <c r="R2364" s="2">
        <f t="shared" si="396"/>
        <v>0</v>
      </c>
      <c r="S2364" s="2">
        <f t="shared" si="397"/>
        <v>0</v>
      </c>
      <c r="T2364" s="2">
        <f t="shared" si="398"/>
        <v>0</v>
      </c>
    </row>
    <row r="2365" spans="1:20" hidden="1">
      <c r="A2365"/>
      <c r="B2365"/>
      <c r="C2365"/>
      <c r="D2365"/>
      <c r="E2365"/>
      <c r="F2365"/>
      <c r="G2365"/>
      <c r="H2365"/>
      <c r="I2365"/>
      <c r="J2365"/>
      <c r="K2365"/>
      <c r="L2365" s="3">
        <f t="shared" si="390"/>
        <v>0</v>
      </c>
      <c r="M2365" s="3">
        <f t="shared" si="391"/>
        <v>0</v>
      </c>
      <c r="N2365" s="3" t="str">
        <f t="shared" si="392"/>
        <v>WH01X-NTA</v>
      </c>
      <c r="O2365" s="2" t="str">
        <f t="shared" si="393"/>
        <v>0WH01X-NTA</v>
      </c>
      <c r="P2365" s="2">
        <f t="shared" si="394"/>
        <v>0</v>
      </c>
      <c r="Q2365" s="2">
        <f t="shared" si="395"/>
        <v>0</v>
      </c>
      <c r="R2365" s="2">
        <f t="shared" si="396"/>
        <v>0</v>
      </c>
      <c r="S2365" s="2">
        <f t="shared" si="397"/>
        <v>0</v>
      </c>
      <c r="T2365" s="2">
        <f t="shared" si="398"/>
        <v>0</v>
      </c>
    </row>
    <row r="2366" spans="1:20" hidden="1">
      <c r="A2366"/>
      <c r="B2366"/>
      <c r="C2366"/>
      <c r="D2366"/>
      <c r="E2366"/>
      <c r="F2366"/>
      <c r="G2366"/>
      <c r="H2366"/>
      <c r="I2366"/>
      <c r="J2366"/>
      <c r="K2366"/>
      <c r="L2366" s="3">
        <f t="shared" si="390"/>
        <v>0</v>
      </c>
      <c r="M2366" s="3">
        <f t="shared" si="391"/>
        <v>0</v>
      </c>
      <c r="N2366" s="3" t="str">
        <f t="shared" si="392"/>
        <v>WH01X-NTA</v>
      </c>
      <c r="O2366" s="2" t="str">
        <f t="shared" si="393"/>
        <v>0WH01X-NTA</v>
      </c>
      <c r="P2366" s="2">
        <f t="shared" si="394"/>
        <v>0</v>
      </c>
      <c r="Q2366" s="2">
        <f t="shared" si="395"/>
        <v>0</v>
      </c>
      <c r="R2366" s="2">
        <f t="shared" si="396"/>
        <v>0</v>
      </c>
      <c r="S2366" s="2">
        <f t="shared" si="397"/>
        <v>0</v>
      </c>
      <c r="T2366" s="2">
        <f t="shared" si="398"/>
        <v>0</v>
      </c>
    </row>
    <row r="2367" spans="1:20" hidden="1">
      <c r="A2367"/>
      <c r="B2367"/>
      <c r="C2367"/>
      <c r="D2367"/>
      <c r="E2367"/>
      <c r="F2367"/>
      <c r="G2367"/>
      <c r="H2367"/>
      <c r="I2367"/>
      <c r="J2367"/>
      <c r="K2367"/>
      <c r="L2367" s="3">
        <f t="shared" si="390"/>
        <v>0</v>
      </c>
      <c r="M2367" s="3">
        <f t="shared" si="391"/>
        <v>0</v>
      </c>
      <c r="N2367" s="3" t="str">
        <f t="shared" si="392"/>
        <v>WH01X-NTA</v>
      </c>
      <c r="O2367" s="2" t="str">
        <f t="shared" si="393"/>
        <v>0WH01X-NTA</v>
      </c>
      <c r="P2367" s="2">
        <f t="shared" si="394"/>
        <v>0</v>
      </c>
      <c r="Q2367" s="2">
        <f t="shared" si="395"/>
        <v>0</v>
      </c>
      <c r="R2367" s="2">
        <f t="shared" si="396"/>
        <v>0</v>
      </c>
      <c r="S2367" s="2">
        <f t="shared" si="397"/>
        <v>0</v>
      </c>
      <c r="T2367" s="2">
        <f t="shared" si="398"/>
        <v>0</v>
      </c>
    </row>
    <row r="2368" spans="1:20" hidden="1">
      <c r="A2368"/>
      <c r="B2368"/>
      <c r="C2368"/>
      <c r="D2368"/>
      <c r="E2368"/>
      <c r="F2368"/>
      <c r="G2368"/>
      <c r="H2368"/>
      <c r="I2368"/>
      <c r="J2368"/>
      <c r="K2368"/>
      <c r="L2368" s="3">
        <f t="shared" si="390"/>
        <v>0</v>
      </c>
      <c r="M2368" s="3">
        <f t="shared" si="391"/>
        <v>0</v>
      </c>
      <c r="N2368" s="3" t="str">
        <f t="shared" si="392"/>
        <v>WH01X-NTA</v>
      </c>
      <c r="O2368" s="2" t="str">
        <f t="shared" si="393"/>
        <v>0WH01X-NTA</v>
      </c>
      <c r="P2368" s="2">
        <f t="shared" si="394"/>
        <v>0</v>
      </c>
      <c r="Q2368" s="2">
        <f t="shared" si="395"/>
        <v>0</v>
      </c>
      <c r="R2368" s="2">
        <f t="shared" si="396"/>
        <v>0</v>
      </c>
      <c r="S2368" s="2">
        <f t="shared" si="397"/>
        <v>0</v>
      </c>
      <c r="T2368" s="2">
        <f t="shared" si="398"/>
        <v>0</v>
      </c>
    </row>
    <row r="2369" spans="1:20" hidden="1">
      <c r="A2369"/>
      <c r="B2369"/>
      <c r="C2369"/>
      <c r="D2369"/>
      <c r="E2369"/>
      <c r="F2369"/>
      <c r="G2369"/>
      <c r="H2369"/>
      <c r="I2369"/>
      <c r="J2369"/>
      <c r="K2369"/>
      <c r="L2369" s="3">
        <f t="shared" si="390"/>
        <v>0</v>
      </c>
      <c r="M2369" s="3">
        <f t="shared" si="391"/>
        <v>0</v>
      </c>
      <c r="N2369" s="3" t="str">
        <f t="shared" si="392"/>
        <v>WH01X-NTA</v>
      </c>
      <c r="O2369" s="2" t="str">
        <f t="shared" si="393"/>
        <v>0WH01X-NTA</v>
      </c>
      <c r="P2369" s="2">
        <f t="shared" si="394"/>
        <v>0</v>
      </c>
      <c r="Q2369" s="2">
        <f t="shared" si="395"/>
        <v>0</v>
      </c>
      <c r="R2369" s="2">
        <f t="shared" si="396"/>
        <v>0</v>
      </c>
      <c r="S2369" s="2">
        <f t="shared" si="397"/>
        <v>0</v>
      </c>
      <c r="T2369" s="2">
        <f t="shared" si="398"/>
        <v>0</v>
      </c>
    </row>
    <row r="2370" spans="1:20" hidden="1">
      <c r="A2370"/>
      <c r="B2370"/>
      <c r="C2370"/>
      <c r="D2370"/>
      <c r="E2370"/>
      <c r="F2370"/>
      <c r="G2370"/>
      <c r="H2370"/>
      <c r="I2370"/>
      <c r="J2370"/>
      <c r="K2370"/>
      <c r="L2370" s="3">
        <f t="shared" si="390"/>
        <v>0</v>
      </c>
      <c r="M2370" s="3">
        <f t="shared" si="391"/>
        <v>0</v>
      </c>
      <c r="N2370" s="3" t="str">
        <f t="shared" si="392"/>
        <v>WH01X-NTA</v>
      </c>
      <c r="O2370" s="2" t="str">
        <f t="shared" si="393"/>
        <v>0WH01X-NTA</v>
      </c>
      <c r="P2370" s="2">
        <f t="shared" si="394"/>
        <v>0</v>
      </c>
      <c r="Q2370" s="2">
        <f t="shared" si="395"/>
        <v>0</v>
      </c>
      <c r="R2370" s="2">
        <f t="shared" si="396"/>
        <v>0</v>
      </c>
      <c r="S2370" s="2">
        <f t="shared" si="397"/>
        <v>0</v>
      </c>
      <c r="T2370" s="2">
        <f t="shared" si="398"/>
        <v>0</v>
      </c>
    </row>
    <row r="2371" spans="1:20" hidden="1">
      <c r="A2371"/>
      <c r="B2371"/>
      <c r="C2371"/>
      <c r="D2371"/>
      <c r="E2371"/>
      <c r="F2371"/>
      <c r="G2371"/>
      <c r="H2371"/>
      <c r="I2371"/>
      <c r="J2371"/>
      <c r="K2371"/>
      <c r="L2371" s="3">
        <f t="shared" ref="L2371:L2434" si="399">D2371</f>
        <v>0</v>
      </c>
      <c r="M2371" s="3">
        <f t="shared" ref="M2371:M2434" si="400">A2371</f>
        <v>0</v>
      </c>
      <c r="N2371" s="3" t="str">
        <f t="shared" ref="N2371:N2434" si="401">IF(A2372="Inventory",A2371,N2370)</f>
        <v>WH01X-NTA</v>
      </c>
      <c r="O2371" s="2" t="str">
        <f t="shared" si="393"/>
        <v>0WH01X-NTA</v>
      </c>
      <c r="P2371" s="2">
        <f t="shared" si="394"/>
        <v>0</v>
      </c>
      <c r="Q2371" s="2">
        <f t="shared" si="395"/>
        <v>0</v>
      </c>
      <c r="R2371" s="2">
        <f t="shared" si="396"/>
        <v>0</v>
      </c>
      <c r="S2371" s="2">
        <f t="shared" si="397"/>
        <v>0</v>
      </c>
      <c r="T2371" s="2">
        <f t="shared" si="398"/>
        <v>0</v>
      </c>
    </row>
    <row r="2372" spans="1:20" hidden="1">
      <c r="A2372"/>
      <c r="B2372"/>
      <c r="C2372"/>
      <c r="D2372"/>
      <c r="E2372"/>
      <c r="F2372"/>
      <c r="G2372"/>
      <c r="H2372"/>
      <c r="I2372"/>
      <c r="J2372"/>
      <c r="K2372"/>
      <c r="L2372" s="3">
        <f t="shared" si="399"/>
        <v>0</v>
      </c>
      <c r="M2372" s="3">
        <f t="shared" si="400"/>
        <v>0</v>
      </c>
      <c r="N2372" s="3" t="str">
        <f t="shared" si="401"/>
        <v>WH01X-NTA</v>
      </c>
      <c r="O2372" s="2" t="str">
        <f t="shared" si="393"/>
        <v>0WH01X-NTA</v>
      </c>
      <c r="P2372" s="2">
        <f t="shared" si="394"/>
        <v>0</v>
      </c>
      <c r="Q2372" s="2">
        <f t="shared" si="395"/>
        <v>0</v>
      </c>
      <c r="R2372" s="2">
        <f t="shared" si="396"/>
        <v>0</v>
      </c>
      <c r="S2372" s="2">
        <f t="shared" si="397"/>
        <v>0</v>
      </c>
      <c r="T2372" s="2">
        <f t="shared" si="398"/>
        <v>0</v>
      </c>
    </row>
    <row r="2373" spans="1:20" hidden="1">
      <c r="A2373"/>
      <c r="B2373"/>
      <c r="C2373"/>
      <c r="D2373"/>
      <c r="E2373"/>
      <c r="F2373"/>
      <c r="G2373"/>
      <c r="H2373"/>
      <c r="I2373"/>
      <c r="J2373"/>
      <c r="K2373"/>
      <c r="L2373" s="3">
        <f t="shared" si="399"/>
        <v>0</v>
      </c>
      <c r="M2373" s="3">
        <f t="shared" si="400"/>
        <v>0</v>
      </c>
      <c r="N2373" s="3" t="str">
        <f t="shared" si="401"/>
        <v>WH01X-NTA</v>
      </c>
      <c r="O2373" s="2" t="str">
        <f t="shared" si="393"/>
        <v>0WH01X-NTA</v>
      </c>
      <c r="P2373" s="2">
        <f t="shared" si="394"/>
        <v>0</v>
      </c>
      <c r="Q2373" s="2">
        <f t="shared" si="395"/>
        <v>0</v>
      </c>
      <c r="R2373" s="2">
        <f t="shared" si="396"/>
        <v>0</v>
      </c>
      <c r="S2373" s="2">
        <f t="shared" si="397"/>
        <v>0</v>
      </c>
      <c r="T2373" s="2">
        <f t="shared" si="398"/>
        <v>0</v>
      </c>
    </row>
    <row r="2374" spans="1:20" hidden="1">
      <c r="A2374"/>
      <c r="B2374"/>
      <c r="C2374"/>
      <c r="D2374"/>
      <c r="E2374"/>
      <c r="F2374"/>
      <c r="G2374"/>
      <c r="H2374"/>
      <c r="I2374"/>
      <c r="J2374"/>
      <c r="K2374"/>
      <c r="L2374" s="3">
        <f t="shared" si="399"/>
        <v>0</v>
      </c>
      <c r="M2374" s="3">
        <f t="shared" si="400"/>
        <v>0</v>
      </c>
      <c r="N2374" s="3" t="str">
        <f t="shared" si="401"/>
        <v>WH01X-NTA</v>
      </c>
      <c r="O2374" s="2" t="str">
        <f t="shared" ref="O2374:O2437" si="402">M2374&amp;N2374</f>
        <v>0WH01X-NTA</v>
      </c>
      <c r="P2374" s="2">
        <f t="shared" ref="P2374:P2437" si="403">D2374</f>
        <v>0</v>
      </c>
      <c r="Q2374" s="2">
        <f t="shared" ref="Q2374:Q2437" si="404">E2374</f>
        <v>0</v>
      </c>
      <c r="R2374" s="2">
        <f t="shared" ref="R2374:R2437" si="405">F2374</f>
        <v>0</v>
      </c>
      <c r="S2374" s="2">
        <f t="shared" ref="S2374:S2437" si="406">H2374</f>
        <v>0</v>
      </c>
      <c r="T2374" s="2">
        <f t="shared" ref="T2374:T2437" si="407">R2374+S2374</f>
        <v>0</v>
      </c>
    </row>
    <row r="2375" spans="1:20" hidden="1">
      <c r="A2375"/>
      <c r="B2375"/>
      <c r="C2375"/>
      <c r="D2375"/>
      <c r="E2375"/>
      <c r="F2375"/>
      <c r="G2375"/>
      <c r="H2375"/>
      <c r="I2375"/>
      <c r="J2375"/>
      <c r="K2375"/>
      <c r="L2375" s="3">
        <f t="shared" si="399"/>
        <v>0</v>
      </c>
      <c r="M2375" s="3">
        <f t="shared" si="400"/>
        <v>0</v>
      </c>
      <c r="N2375" s="3" t="str">
        <f t="shared" si="401"/>
        <v>WH01X-NTA</v>
      </c>
      <c r="O2375" s="2" t="str">
        <f t="shared" si="402"/>
        <v>0WH01X-NTA</v>
      </c>
      <c r="P2375" s="2">
        <f t="shared" si="403"/>
        <v>0</v>
      </c>
      <c r="Q2375" s="2">
        <f t="shared" si="404"/>
        <v>0</v>
      </c>
      <c r="R2375" s="2">
        <f t="shared" si="405"/>
        <v>0</v>
      </c>
      <c r="S2375" s="2">
        <f t="shared" si="406"/>
        <v>0</v>
      </c>
      <c r="T2375" s="2">
        <f t="shared" si="407"/>
        <v>0</v>
      </c>
    </row>
    <row r="2376" spans="1:20" hidden="1">
      <c r="A2376"/>
      <c r="B2376"/>
      <c r="C2376"/>
      <c r="D2376"/>
      <c r="E2376"/>
      <c r="F2376"/>
      <c r="G2376"/>
      <c r="H2376"/>
      <c r="I2376"/>
      <c r="J2376"/>
      <c r="K2376"/>
      <c r="L2376" s="3">
        <f t="shared" si="399"/>
        <v>0</v>
      </c>
      <c r="M2376" s="3">
        <f t="shared" si="400"/>
        <v>0</v>
      </c>
      <c r="N2376" s="3" t="str">
        <f t="shared" si="401"/>
        <v>WH01X-NTA</v>
      </c>
      <c r="O2376" s="2" t="str">
        <f t="shared" si="402"/>
        <v>0WH01X-NTA</v>
      </c>
      <c r="P2376" s="2">
        <f t="shared" si="403"/>
        <v>0</v>
      </c>
      <c r="Q2376" s="2">
        <f t="shared" si="404"/>
        <v>0</v>
      </c>
      <c r="R2376" s="2">
        <f t="shared" si="405"/>
        <v>0</v>
      </c>
      <c r="S2376" s="2">
        <f t="shared" si="406"/>
        <v>0</v>
      </c>
      <c r="T2376" s="2">
        <f t="shared" si="407"/>
        <v>0</v>
      </c>
    </row>
    <row r="2377" spans="1:20" hidden="1">
      <c r="A2377"/>
      <c r="B2377"/>
      <c r="C2377"/>
      <c r="D2377"/>
      <c r="E2377"/>
      <c r="F2377"/>
      <c r="G2377"/>
      <c r="H2377"/>
      <c r="I2377"/>
      <c r="J2377"/>
      <c r="K2377"/>
      <c r="L2377" s="3">
        <f t="shared" si="399"/>
        <v>0</v>
      </c>
      <c r="M2377" s="3">
        <f t="shared" si="400"/>
        <v>0</v>
      </c>
      <c r="N2377" s="3" t="str">
        <f t="shared" si="401"/>
        <v>WH01X-NTA</v>
      </c>
      <c r="O2377" s="2" t="str">
        <f t="shared" si="402"/>
        <v>0WH01X-NTA</v>
      </c>
      <c r="P2377" s="2">
        <f t="shared" si="403"/>
        <v>0</v>
      </c>
      <c r="Q2377" s="2">
        <f t="shared" si="404"/>
        <v>0</v>
      </c>
      <c r="R2377" s="2">
        <f t="shared" si="405"/>
        <v>0</v>
      </c>
      <c r="S2377" s="2">
        <f t="shared" si="406"/>
        <v>0</v>
      </c>
      <c r="T2377" s="2">
        <f t="shared" si="407"/>
        <v>0</v>
      </c>
    </row>
    <row r="2378" spans="1:20" hidden="1">
      <c r="A2378"/>
      <c r="B2378"/>
      <c r="C2378"/>
      <c r="D2378"/>
      <c r="E2378"/>
      <c r="F2378"/>
      <c r="G2378"/>
      <c r="H2378"/>
      <c r="I2378"/>
      <c r="J2378"/>
      <c r="K2378"/>
      <c r="L2378" s="3">
        <f t="shared" si="399"/>
        <v>0</v>
      </c>
      <c r="M2378" s="3">
        <f t="shared" si="400"/>
        <v>0</v>
      </c>
      <c r="N2378" s="3" t="str">
        <f t="shared" si="401"/>
        <v>WH01X-NTA</v>
      </c>
      <c r="O2378" s="2" t="str">
        <f t="shared" si="402"/>
        <v>0WH01X-NTA</v>
      </c>
      <c r="P2378" s="2">
        <f t="shared" si="403"/>
        <v>0</v>
      </c>
      <c r="Q2378" s="2">
        <f t="shared" si="404"/>
        <v>0</v>
      </c>
      <c r="R2378" s="2">
        <f t="shared" si="405"/>
        <v>0</v>
      </c>
      <c r="S2378" s="2">
        <f t="shared" si="406"/>
        <v>0</v>
      </c>
      <c r="T2378" s="2">
        <f t="shared" si="407"/>
        <v>0</v>
      </c>
    </row>
    <row r="2379" spans="1:20" hidden="1">
      <c r="A2379"/>
      <c r="B2379"/>
      <c r="C2379"/>
      <c r="D2379"/>
      <c r="E2379"/>
      <c r="F2379"/>
      <c r="G2379"/>
      <c r="H2379"/>
      <c r="I2379"/>
      <c r="J2379"/>
      <c r="K2379"/>
      <c r="L2379" s="3">
        <f t="shared" si="399"/>
        <v>0</v>
      </c>
      <c r="M2379" s="3">
        <f t="shared" si="400"/>
        <v>0</v>
      </c>
      <c r="N2379" s="3" t="str">
        <f t="shared" si="401"/>
        <v>WH01X-NTA</v>
      </c>
      <c r="O2379" s="2" t="str">
        <f t="shared" si="402"/>
        <v>0WH01X-NTA</v>
      </c>
      <c r="P2379" s="2">
        <f t="shared" si="403"/>
        <v>0</v>
      </c>
      <c r="Q2379" s="2">
        <f t="shared" si="404"/>
        <v>0</v>
      </c>
      <c r="R2379" s="2">
        <f t="shared" si="405"/>
        <v>0</v>
      </c>
      <c r="S2379" s="2">
        <f t="shared" si="406"/>
        <v>0</v>
      </c>
      <c r="T2379" s="2">
        <f t="shared" si="407"/>
        <v>0</v>
      </c>
    </row>
    <row r="2380" spans="1:20" hidden="1">
      <c r="A2380"/>
      <c r="B2380"/>
      <c r="C2380"/>
      <c r="D2380"/>
      <c r="E2380"/>
      <c r="F2380"/>
      <c r="G2380"/>
      <c r="H2380"/>
      <c r="I2380"/>
      <c r="J2380"/>
      <c r="K2380"/>
      <c r="L2380" s="3">
        <f t="shared" si="399"/>
        <v>0</v>
      </c>
      <c r="M2380" s="3">
        <f t="shared" si="400"/>
        <v>0</v>
      </c>
      <c r="N2380" s="3" t="str">
        <f t="shared" si="401"/>
        <v>WH01X-NTA</v>
      </c>
      <c r="O2380" s="2" t="str">
        <f t="shared" si="402"/>
        <v>0WH01X-NTA</v>
      </c>
      <c r="P2380" s="2">
        <f t="shared" si="403"/>
        <v>0</v>
      </c>
      <c r="Q2380" s="2">
        <f t="shared" si="404"/>
        <v>0</v>
      </c>
      <c r="R2380" s="2">
        <f t="shared" si="405"/>
        <v>0</v>
      </c>
      <c r="S2380" s="2">
        <f t="shared" si="406"/>
        <v>0</v>
      </c>
      <c r="T2380" s="2">
        <f t="shared" si="407"/>
        <v>0</v>
      </c>
    </row>
    <row r="2381" spans="1:20" hidden="1">
      <c r="A2381"/>
      <c r="B2381"/>
      <c r="C2381"/>
      <c r="D2381"/>
      <c r="E2381"/>
      <c r="F2381"/>
      <c r="G2381"/>
      <c r="H2381"/>
      <c r="I2381"/>
      <c r="J2381"/>
      <c r="K2381"/>
      <c r="L2381" s="3">
        <f t="shared" si="399"/>
        <v>0</v>
      </c>
      <c r="M2381" s="3">
        <f t="shared" si="400"/>
        <v>0</v>
      </c>
      <c r="N2381" s="3" t="str">
        <f t="shared" si="401"/>
        <v>WH01X-NTA</v>
      </c>
      <c r="O2381" s="2" t="str">
        <f t="shared" si="402"/>
        <v>0WH01X-NTA</v>
      </c>
      <c r="P2381" s="2">
        <f t="shared" si="403"/>
        <v>0</v>
      </c>
      <c r="Q2381" s="2">
        <f t="shared" si="404"/>
        <v>0</v>
      </c>
      <c r="R2381" s="2">
        <f t="shared" si="405"/>
        <v>0</v>
      </c>
      <c r="S2381" s="2">
        <f t="shared" si="406"/>
        <v>0</v>
      </c>
      <c r="T2381" s="2">
        <f t="shared" si="407"/>
        <v>0</v>
      </c>
    </row>
    <row r="2382" spans="1:20" hidden="1">
      <c r="A2382"/>
      <c r="B2382"/>
      <c r="C2382"/>
      <c r="D2382"/>
      <c r="E2382"/>
      <c r="F2382"/>
      <c r="G2382"/>
      <c r="H2382"/>
      <c r="I2382"/>
      <c r="J2382"/>
      <c r="K2382"/>
      <c r="L2382" s="3">
        <f t="shared" si="399"/>
        <v>0</v>
      </c>
      <c r="M2382" s="3">
        <f t="shared" si="400"/>
        <v>0</v>
      </c>
      <c r="N2382" s="3" t="str">
        <f t="shared" si="401"/>
        <v>WH01X-NTA</v>
      </c>
      <c r="O2382" s="2" t="str">
        <f t="shared" si="402"/>
        <v>0WH01X-NTA</v>
      </c>
      <c r="P2382" s="2">
        <f t="shared" si="403"/>
        <v>0</v>
      </c>
      <c r="Q2382" s="2">
        <f t="shared" si="404"/>
        <v>0</v>
      </c>
      <c r="R2382" s="2">
        <f t="shared" si="405"/>
        <v>0</v>
      </c>
      <c r="S2382" s="2">
        <f t="shared" si="406"/>
        <v>0</v>
      </c>
      <c r="T2382" s="2">
        <f t="shared" si="407"/>
        <v>0</v>
      </c>
    </row>
    <row r="2383" spans="1:20" hidden="1">
      <c r="A2383"/>
      <c r="B2383"/>
      <c r="C2383"/>
      <c r="D2383"/>
      <c r="E2383"/>
      <c r="F2383"/>
      <c r="G2383"/>
      <c r="H2383"/>
      <c r="I2383"/>
      <c r="J2383"/>
      <c r="K2383"/>
      <c r="L2383" s="3">
        <f t="shared" si="399"/>
        <v>0</v>
      </c>
      <c r="M2383" s="3">
        <f t="shared" si="400"/>
        <v>0</v>
      </c>
      <c r="N2383" s="3" t="str">
        <f t="shared" si="401"/>
        <v>WH01X-NTA</v>
      </c>
      <c r="O2383" s="2" t="str">
        <f t="shared" si="402"/>
        <v>0WH01X-NTA</v>
      </c>
      <c r="P2383" s="2">
        <f t="shared" si="403"/>
        <v>0</v>
      </c>
      <c r="Q2383" s="2">
        <f t="shared" si="404"/>
        <v>0</v>
      </c>
      <c r="R2383" s="2">
        <f t="shared" si="405"/>
        <v>0</v>
      </c>
      <c r="S2383" s="2">
        <f t="shared" si="406"/>
        <v>0</v>
      </c>
      <c r="T2383" s="2">
        <f t="shared" si="407"/>
        <v>0</v>
      </c>
    </row>
    <row r="2384" spans="1:20" hidden="1">
      <c r="A2384"/>
      <c r="B2384"/>
      <c r="C2384"/>
      <c r="D2384"/>
      <c r="E2384"/>
      <c r="F2384"/>
      <c r="G2384"/>
      <c r="H2384"/>
      <c r="I2384"/>
      <c r="J2384"/>
      <c r="K2384"/>
      <c r="L2384" s="3">
        <f t="shared" si="399"/>
        <v>0</v>
      </c>
      <c r="M2384" s="3">
        <f t="shared" si="400"/>
        <v>0</v>
      </c>
      <c r="N2384" s="3" t="str">
        <f t="shared" si="401"/>
        <v>WH01X-NTA</v>
      </c>
      <c r="O2384" s="2" t="str">
        <f t="shared" si="402"/>
        <v>0WH01X-NTA</v>
      </c>
      <c r="P2384" s="2">
        <f t="shared" si="403"/>
        <v>0</v>
      </c>
      <c r="Q2384" s="2">
        <f t="shared" si="404"/>
        <v>0</v>
      </c>
      <c r="R2384" s="2">
        <f t="shared" si="405"/>
        <v>0</v>
      </c>
      <c r="S2384" s="2">
        <f t="shared" si="406"/>
        <v>0</v>
      </c>
      <c r="T2384" s="2">
        <f t="shared" si="407"/>
        <v>0</v>
      </c>
    </row>
    <row r="2385" spans="1:20" hidden="1">
      <c r="A2385"/>
      <c r="B2385"/>
      <c r="C2385"/>
      <c r="D2385"/>
      <c r="E2385"/>
      <c r="F2385"/>
      <c r="G2385"/>
      <c r="H2385"/>
      <c r="I2385"/>
      <c r="J2385"/>
      <c r="K2385"/>
      <c r="L2385" s="3">
        <f t="shared" si="399"/>
        <v>0</v>
      </c>
      <c r="M2385" s="3">
        <f t="shared" si="400"/>
        <v>0</v>
      </c>
      <c r="N2385" s="3" t="str">
        <f t="shared" si="401"/>
        <v>WH01X-NTA</v>
      </c>
      <c r="O2385" s="2" t="str">
        <f t="shared" si="402"/>
        <v>0WH01X-NTA</v>
      </c>
      <c r="P2385" s="2">
        <f t="shared" si="403"/>
        <v>0</v>
      </c>
      <c r="Q2385" s="2">
        <f t="shared" si="404"/>
        <v>0</v>
      </c>
      <c r="R2385" s="2">
        <f t="shared" si="405"/>
        <v>0</v>
      </c>
      <c r="S2385" s="2">
        <f t="shared" si="406"/>
        <v>0</v>
      </c>
      <c r="T2385" s="2">
        <f t="shared" si="407"/>
        <v>0</v>
      </c>
    </row>
    <row r="2386" spans="1:20" hidden="1">
      <c r="A2386"/>
      <c r="B2386"/>
      <c r="C2386"/>
      <c r="D2386"/>
      <c r="E2386"/>
      <c r="F2386"/>
      <c r="G2386"/>
      <c r="H2386"/>
      <c r="I2386"/>
      <c r="J2386"/>
      <c r="K2386"/>
      <c r="L2386" s="3">
        <f t="shared" si="399"/>
        <v>0</v>
      </c>
      <c r="M2386" s="3">
        <f t="shared" si="400"/>
        <v>0</v>
      </c>
      <c r="N2386" s="3" t="str">
        <f t="shared" si="401"/>
        <v>WH01X-NTA</v>
      </c>
      <c r="O2386" s="2" t="str">
        <f t="shared" si="402"/>
        <v>0WH01X-NTA</v>
      </c>
      <c r="P2386" s="2">
        <f t="shared" si="403"/>
        <v>0</v>
      </c>
      <c r="Q2386" s="2">
        <f t="shared" si="404"/>
        <v>0</v>
      </c>
      <c r="R2386" s="2">
        <f t="shared" si="405"/>
        <v>0</v>
      </c>
      <c r="S2386" s="2">
        <f t="shared" si="406"/>
        <v>0</v>
      </c>
      <c r="T2386" s="2">
        <f t="shared" si="407"/>
        <v>0</v>
      </c>
    </row>
    <row r="2387" spans="1:20" hidden="1">
      <c r="A2387"/>
      <c r="B2387"/>
      <c r="C2387"/>
      <c r="D2387"/>
      <c r="E2387"/>
      <c r="F2387"/>
      <c r="G2387"/>
      <c r="H2387"/>
      <c r="I2387"/>
      <c r="J2387"/>
      <c r="K2387"/>
      <c r="L2387" s="3">
        <f t="shared" si="399"/>
        <v>0</v>
      </c>
      <c r="M2387" s="3">
        <f t="shared" si="400"/>
        <v>0</v>
      </c>
      <c r="N2387" s="3" t="str">
        <f t="shared" si="401"/>
        <v>WH01X-NTA</v>
      </c>
      <c r="O2387" s="2" t="str">
        <f t="shared" si="402"/>
        <v>0WH01X-NTA</v>
      </c>
      <c r="P2387" s="2">
        <f t="shared" si="403"/>
        <v>0</v>
      </c>
      <c r="Q2387" s="2">
        <f t="shared" si="404"/>
        <v>0</v>
      </c>
      <c r="R2387" s="2">
        <f t="shared" si="405"/>
        <v>0</v>
      </c>
      <c r="S2387" s="2">
        <f t="shared" si="406"/>
        <v>0</v>
      </c>
      <c r="T2387" s="2">
        <f t="shared" si="407"/>
        <v>0</v>
      </c>
    </row>
    <row r="2388" spans="1:20" hidden="1">
      <c r="A2388"/>
      <c r="B2388"/>
      <c r="C2388"/>
      <c r="D2388"/>
      <c r="E2388"/>
      <c r="F2388"/>
      <c r="G2388"/>
      <c r="H2388"/>
      <c r="I2388"/>
      <c r="J2388"/>
      <c r="K2388"/>
      <c r="L2388" s="3">
        <f t="shared" si="399"/>
        <v>0</v>
      </c>
      <c r="M2388" s="3">
        <f t="shared" si="400"/>
        <v>0</v>
      </c>
      <c r="N2388" s="3" t="str">
        <f t="shared" si="401"/>
        <v>WH01X-NTA</v>
      </c>
      <c r="O2388" s="2" t="str">
        <f t="shared" si="402"/>
        <v>0WH01X-NTA</v>
      </c>
      <c r="P2388" s="2">
        <f t="shared" si="403"/>
        <v>0</v>
      </c>
      <c r="Q2388" s="2">
        <f t="shared" si="404"/>
        <v>0</v>
      </c>
      <c r="R2388" s="2">
        <f t="shared" si="405"/>
        <v>0</v>
      </c>
      <c r="S2388" s="2">
        <f t="shared" si="406"/>
        <v>0</v>
      </c>
      <c r="T2388" s="2">
        <f t="shared" si="407"/>
        <v>0</v>
      </c>
    </row>
    <row r="2389" spans="1:20" hidden="1">
      <c r="A2389"/>
      <c r="B2389"/>
      <c r="C2389"/>
      <c r="D2389"/>
      <c r="E2389"/>
      <c r="F2389"/>
      <c r="G2389"/>
      <c r="H2389"/>
      <c r="I2389"/>
      <c r="J2389"/>
      <c r="K2389"/>
      <c r="L2389" s="3">
        <f t="shared" si="399"/>
        <v>0</v>
      </c>
      <c r="M2389" s="3">
        <f t="shared" si="400"/>
        <v>0</v>
      </c>
      <c r="N2389" s="3" t="str">
        <f t="shared" si="401"/>
        <v>WH01X-NTA</v>
      </c>
      <c r="O2389" s="2" t="str">
        <f t="shared" si="402"/>
        <v>0WH01X-NTA</v>
      </c>
      <c r="P2389" s="2">
        <f t="shared" si="403"/>
        <v>0</v>
      </c>
      <c r="Q2389" s="2">
        <f t="shared" si="404"/>
        <v>0</v>
      </c>
      <c r="R2389" s="2">
        <f t="shared" si="405"/>
        <v>0</v>
      </c>
      <c r="S2389" s="2">
        <f t="shared" si="406"/>
        <v>0</v>
      </c>
      <c r="T2389" s="2">
        <f t="shared" si="407"/>
        <v>0</v>
      </c>
    </row>
    <row r="2390" spans="1:20" hidden="1">
      <c r="A2390"/>
      <c r="B2390"/>
      <c r="C2390"/>
      <c r="D2390"/>
      <c r="E2390"/>
      <c r="F2390"/>
      <c r="G2390"/>
      <c r="H2390"/>
      <c r="I2390"/>
      <c r="J2390"/>
      <c r="K2390"/>
      <c r="L2390" s="3">
        <f t="shared" si="399"/>
        <v>0</v>
      </c>
      <c r="M2390" s="3">
        <f t="shared" si="400"/>
        <v>0</v>
      </c>
      <c r="N2390" s="3" t="str">
        <f t="shared" si="401"/>
        <v>WH01X-NTA</v>
      </c>
      <c r="O2390" s="2" t="str">
        <f t="shared" si="402"/>
        <v>0WH01X-NTA</v>
      </c>
      <c r="P2390" s="2">
        <f t="shared" si="403"/>
        <v>0</v>
      </c>
      <c r="Q2390" s="2">
        <f t="shared" si="404"/>
        <v>0</v>
      </c>
      <c r="R2390" s="2">
        <f t="shared" si="405"/>
        <v>0</v>
      </c>
      <c r="S2390" s="2">
        <f t="shared" si="406"/>
        <v>0</v>
      </c>
      <c r="T2390" s="2">
        <f t="shared" si="407"/>
        <v>0</v>
      </c>
    </row>
    <row r="2391" spans="1:20" hidden="1">
      <c r="A2391"/>
      <c r="B2391"/>
      <c r="C2391"/>
      <c r="D2391"/>
      <c r="E2391"/>
      <c r="F2391"/>
      <c r="G2391"/>
      <c r="H2391"/>
      <c r="I2391"/>
      <c r="J2391"/>
      <c r="K2391"/>
      <c r="L2391" s="3">
        <f t="shared" si="399"/>
        <v>0</v>
      </c>
      <c r="M2391" s="3">
        <f t="shared" si="400"/>
        <v>0</v>
      </c>
      <c r="N2391" s="3" t="str">
        <f t="shared" si="401"/>
        <v>WH01X-NTA</v>
      </c>
      <c r="O2391" s="2" t="str">
        <f t="shared" si="402"/>
        <v>0WH01X-NTA</v>
      </c>
      <c r="P2391" s="2">
        <f t="shared" si="403"/>
        <v>0</v>
      </c>
      <c r="Q2391" s="2">
        <f t="shared" si="404"/>
        <v>0</v>
      </c>
      <c r="R2391" s="2">
        <f t="shared" si="405"/>
        <v>0</v>
      </c>
      <c r="S2391" s="2">
        <f t="shared" si="406"/>
        <v>0</v>
      </c>
      <c r="T2391" s="2">
        <f t="shared" si="407"/>
        <v>0</v>
      </c>
    </row>
    <row r="2392" spans="1:20" hidden="1">
      <c r="A2392"/>
      <c r="B2392"/>
      <c r="C2392"/>
      <c r="D2392"/>
      <c r="E2392"/>
      <c r="F2392"/>
      <c r="G2392"/>
      <c r="H2392"/>
      <c r="I2392"/>
      <c r="J2392"/>
      <c r="K2392"/>
      <c r="L2392" s="3">
        <f t="shared" si="399"/>
        <v>0</v>
      </c>
      <c r="M2392" s="3">
        <f t="shared" si="400"/>
        <v>0</v>
      </c>
      <c r="N2392" s="3" t="str">
        <f t="shared" si="401"/>
        <v>WH01X-NTA</v>
      </c>
      <c r="O2392" s="2" t="str">
        <f t="shared" si="402"/>
        <v>0WH01X-NTA</v>
      </c>
      <c r="P2392" s="2">
        <f t="shared" si="403"/>
        <v>0</v>
      </c>
      <c r="Q2392" s="2">
        <f t="shared" si="404"/>
        <v>0</v>
      </c>
      <c r="R2392" s="2">
        <f t="shared" si="405"/>
        <v>0</v>
      </c>
      <c r="S2392" s="2">
        <f t="shared" si="406"/>
        <v>0</v>
      </c>
      <c r="T2392" s="2">
        <f t="shared" si="407"/>
        <v>0</v>
      </c>
    </row>
    <row r="2393" spans="1:20" hidden="1">
      <c r="A2393"/>
      <c r="B2393"/>
      <c r="C2393"/>
      <c r="D2393"/>
      <c r="E2393"/>
      <c r="F2393"/>
      <c r="G2393"/>
      <c r="H2393"/>
      <c r="I2393"/>
      <c r="J2393"/>
      <c r="K2393"/>
      <c r="L2393" s="3">
        <f t="shared" si="399"/>
        <v>0</v>
      </c>
      <c r="M2393" s="3">
        <f t="shared" si="400"/>
        <v>0</v>
      </c>
      <c r="N2393" s="3" t="str">
        <f t="shared" si="401"/>
        <v>WH01X-NTA</v>
      </c>
      <c r="O2393" s="2" t="str">
        <f t="shared" si="402"/>
        <v>0WH01X-NTA</v>
      </c>
      <c r="P2393" s="2">
        <f t="shared" si="403"/>
        <v>0</v>
      </c>
      <c r="Q2393" s="2">
        <f t="shared" si="404"/>
        <v>0</v>
      </c>
      <c r="R2393" s="2">
        <f t="shared" si="405"/>
        <v>0</v>
      </c>
      <c r="S2393" s="2">
        <f t="shared" si="406"/>
        <v>0</v>
      </c>
      <c r="T2393" s="2">
        <f t="shared" si="407"/>
        <v>0</v>
      </c>
    </row>
    <row r="2394" spans="1:20" hidden="1">
      <c r="A2394"/>
      <c r="B2394"/>
      <c r="C2394"/>
      <c r="D2394"/>
      <c r="E2394"/>
      <c r="F2394"/>
      <c r="G2394"/>
      <c r="H2394"/>
      <c r="I2394"/>
      <c r="J2394"/>
      <c r="K2394"/>
      <c r="L2394" s="3">
        <f t="shared" si="399"/>
        <v>0</v>
      </c>
      <c r="M2394" s="3">
        <f t="shared" si="400"/>
        <v>0</v>
      </c>
      <c r="N2394" s="3" t="str">
        <f t="shared" si="401"/>
        <v>WH01X-NTA</v>
      </c>
      <c r="O2394" s="2" t="str">
        <f t="shared" si="402"/>
        <v>0WH01X-NTA</v>
      </c>
      <c r="P2394" s="2">
        <f t="shared" si="403"/>
        <v>0</v>
      </c>
      <c r="Q2394" s="2">
        <f t="shared" si="404"/>
        <v>0</v>
      </c>
      <c r="R2394" s="2">
        <f t="shared" si="405"/>
        <v>0</v>
      </c>
      <c r="S2394" s="2">
        <f t="shared" si="406"/>
        <v>0</v>
      </c>
      <c r="T2394" s="2">
        <f t="shared" si="407"/>
        <v>0</v>
      </c>
    </row>
    <row r="2395" spans="1:20" hidden="1">
      <c r="A2395"/>
      <c r="B2395"/>
      <c r="C2395"/>
      <c r="D2395"/>
      <c r="E2395"/>
      <c r="F2395"/>
      <c r="G2395"/>
      <c r="H2395"/>
      <c r="I2395"/>
      <c r="J2395"/>
      <c r="K2395"/>
      <c r="L2395" s="3">
        <f t="shared" si="399"/>
        <v>0</v>
      </c>
      <c r="M2395" s="3">
        <f t="shared" si="400"/>
        <v>0</v>
      </c>
      <c r="N2395" s="3" t="str">
        <f t="shared" si="401"/>
        <v>WH01X-NTA</v>
      </c>
      <c r="O2395" s="2" t="str">
        <f t="shared" si="402"/>
        <v>0WH01X-NTA</v>
      </c>
      <c r="P2395" s="2">
        <f t="shared" si="403"/>
        <v>0</v>
      </c>
      <c r="Q2395" s="2">
        <f t="shared" si="404"/>
        <v>0</v>
      </c>
      <c r="R2395" s="2">
        <f t="shared" si="405"/>
        <v>0</v>
      </c>
      <c r="S2395" s="2">
        <f t="shared" si="406"/>
        <v>0</v>
      </c>
      <c r="T2395" s="2">
        <f t="shared" si="407"/>
        <v>0</v>
      </c>
    </row>
    <row r="2396" spans="1:20" hidden="1">
      <c r="A2396"/>
      <c r="B2396"/>
      <c r="C2396"/>
      <c r="D2396"/>
      <c r="E2396"/>
      <c r="F2396"/>
      <c r="G2396"/>
      <c r="H2396"/>
      <c r="I2396"/>
      <c r="J2396"/>
      <c r="K2396"/>
      <c r="L2396" s="3">
        <f t="shared" si="399"/>
        <v>0</v>
      </c>
      <c r="M2396" s="3">
        <f t="shared" si="400"/>
        <v>0</v>
      </c>
      <c r="N2396" s="3" t="str">
        <f t="shared" si="401"/>
        <v>WH01X-NTA</v>
      </c>
      <c r="O2396" s="2" t="str">
        <f t="shared" si="402"/>
        <v>0WH01X-NTA</v>
      </c>
      <c r="P2396" s="2">
        <f t="shared" si="403"/>
        <v>0</v>
      </c>
      <c r="Q2396" s="2">
        <f t="shared" si="404"/>
        <v>0</v>
      </c>
      <c r="R2396" s="2">
        <f t="shared" si="405"/>
        <v>0</v>
      </c>
      <c r="S2396" s="2">
        <f t="shared" si="406"/>
        <v>0</v>
      </c>
      <c r="T2396" s="2">
        <f t="shared" si="407"/>
        <v>0</v>
      </c>
    </row>
    <row r="2397" spans="1:20" hidden="1">
      <c r="A2397"/>
      <c r="B2397"/>
      <c r="C2397"/>
      <c r="D2397"/>
      <c r="E2397"/>
      <c r="F2397"/>
      <c r="G2397"/>
      <c r="H2397"/>
      <c r="I2397"/>
      <c r="J2397"/>
      <c r="K2397"/>
      <c r="L2397" s="3">
        <f t="shared" si="399"/>
        <v>0</v>
      </c>
      <c r="M2397" s="3">
        <f t="shared" si="400"/>
        <v>0</v>
      </c>
      <c r="N2397" s="3" t="str">
        <f t="shared" si="401"/>
        <v>WH01X-NTA</v>
      </c>
      <c r="O2397" s="2" t="str">
        <f t="shared" si="402"/>
        <v>0WH01X-NTA</v>
      </c>
      <c r="P2397" s="2">
        <f t="shared" si="403"/>
        <v>0</v>
      </c>
      <c r="Q2397" s="2">
        <f t="shared" si="404"/>
        <v>0</v>
      </c>
      <c r="R2397" s="2">
        <f t="shared" si="405"/>
        <v>0</v>
      </c>
      <c r="S2397" s="2">
        <f t="shared" si="406"/>
        <v>0</v>
      </c>
      <c r="T2397" s="2">
        <f t="shared" si="407"/>
        <v>0</v>
      </c>
    </row>
    <row r="2398" spans="1:20" hidden="1">
      <c r="A2398"/>
      <c r="B2398"/>
      <c r="C2398"/>
      <c r="D2398"/>
      <c r="E2398"/>
      <c r="F2398"/>
      <c r="G2398"/>
      <c r="H2398"/>
      <c r="I2398"/>
      <c r="J2398"/>
      <c r="K2398"/>
      <c r="L2398" s="3">
        <f t="shared" si="399"/>
        <v>0</v>
      </c>
      <c r="M2398" s="3">
        <f t="shared" si="400"/>
        <v>0</v>
      </c>
      <c r="N2398" s="3" t="str">
        <f t="shared" si="401"/>
        <v>WH01X-NTA</v>
      </c>
      <c r="O2398" s="2" t="str">
        <f t="shared" si="402"/>
        <v>0WH01X-NTA</v>
      </c>
      <c r="P2398" s="2">
        <f t="shared" si="403"/>
        <v>0</v>
      </c>
      <c r="Q2398" s="2">
        <f t="shared" si="404"/>
        <v>0</v>
      </c>
      <c r="R2398" s="2">
        <f t="shared" si="405"/>
        <v>0</v>
      </c>
      <c r="S2398" s="2">
        <f t="shared" si="406"/>
        <v>0</v>
      </c>
      <c r="T2398" s="2">
        <f t="shared" si="407"/>
        <v>0</v>
      </c>
    </row>
    <row r="2399" spans="1:20" hidden="1">
      <c r="A2399"/>
      <c r="B2399"/>
      <c r="C2399"/>
      <c r="D2399"/>
      <c r="E2399"/>
      <c r="F2399"/>
      <c r="G2399"/>
      <c r="H2399"/>
      <c r="I2399"/>
      <c r="J2399"/>
      <c r="K2399"/>
      <c r="L2399" s="3">
        <f t="shared" si="399"/>
        <v>0</v>
      </c>
      <c r="M2399" s="3">
        <f t="shared" si="400"/>
        <v>0</v>
      </c>
      <c r="N2399" s="3" t="str">
        <f t="shared" si="401"/>
        <v>WH01X-NTA</v>
      </c>
      <c r="O2399" s="2" t="str">
        <f t="shared" si="402"/>
        <v>0WH01X-NTA</v>
      </c>
      <c r="P2399" s="2">
        <f t="shared" si="403"/>
        <v>0</v>
      </c>
      <c r="Q2399" s="2">
        <f t="shared" si="404"/>
        <v>0</v>
      </c>
      <c r="R2399" s="2">
        <f t="shared" si="405"/>
        <v>0</v>
      </c>
      <c r="S2399" s="2">
        <f t="shared" si="406"/>
        <v>0</v>
      </c>
      <c r="T2399" s="2">
        <f t="shared" si="407"/>
        <v>0</v>
      </c>
    </row>
    <row r="2400" spans="1:20" hidden="1">
      <c r="A2400"/>
      <c r="B2400"/>
      <c r="C2400"/>
      <c r="D2400"/>
      <c r="E2400"/>
      <c r="F2400"/>
      <c r="G2400"/>
      <c r="H2400"/>
      <c r="I2400"/>
      <c r="J2400"/>
      <c r="K2400"/>
      <c r="L2400" s="3">
        <f t="shared" si="399"/>
        <v>0</v>
      </c>
      <c r="M2400" s="3">
        <f t="shared" si="400"/>
        <v>0</v>
      </c>
      <c r="N2400" s="3" t="str">
        <f t="shared" si="401"/>
        <v>WH01X-NTA</v>
      </c>
      <c r="O2400" s="2" t="str">
        <f t="shared" si="402"/>
        <v>0WH01X-NTA</v>
      </c>
      <c r="P2400" s="2">
        <f t="shared" si="403"/>
        <v>0</v>
      </c>
      <c r="Q2400" s="2">
        <f t="shared" si="404"/>
        <v>0</v>
      </c>
      <c r="R2400" s="2">
        <f t="shared" si="405"/>
        <v>0</v>
      </c>
      <c r="S2400" s="2">
        <f t="shared" si="406"/>
        <v>0</v>
      </c>
      <c r="T2400" s="2">
        <f t="shared" si="407"/>
        <v>0</v>
      </c>
    </row>
    <row r="2401" spans="1:20" hidden="1">
      <c r="A2401"/>
      <c r="B2401"/>
      <c r="C2401"/>
      <c r="D2401"/>
      <c r="E2401"/>
      <c r="F2401"/>
      <c r="G2401"/>
      <c r="H2401"/>
      <c r="I2401"/>
      <c r="J2401"/>
      <c r="K2401"/>
      <c r="L2401" s="3">
        <f t="shared" si="399"/>
        <v>0</v>
      </c>
      <c r="M2401" s="3">
        <f t="shared" si="400"/>
        <v>0</v>
      </c>
      <c r="N2401" s="3" t="str">
        <f t="shared" si="401"/>
        <v>WH01X-NTA</v>
      </c>
      <c r="O2401" s="2" t="str">
        <f t="shared" si="402"/>
        <v>0WH01X-NTA</v>
      </c>
      <c r="P2401" s="2">
        <f t="shared" si="403"/>
        <v>0</v>
      </c>
      <c r="Q2401" s="2">
        <f t="shared" si="404"/>
        <v>0</v>
      </c>
      <c r="R2401" s="2">
        <f t="shared" si="405"/>
        <v>0</v>
      </c>
      <c r="S2401" s="2">
        <f t="shared" si="406"/>
        <v>0</v>
      </c>
      <c r="T2401" s="2">
        <f t="shared" si="407"/>
        <v>0</v>
      </c>
    </row>
    <row r="2402" spans="1:20" hidden="1">
      <c r="A2402"/>
      <c r="B2402"/>
      <c r="C2402"/>
      <c r="D2402"/>
      <c r="E2402"/>
      <c r="F2402"/>
      <c r="G2402"/>
      <c r="H2402"/>
      <c r="I2402"/>
      <c r="J2402"/>
      <c r="K2402"/>
      <c r="L2402" s="3">
        <f t="shared" si="399"/>
        <v>0</v>
      </c>
      <c r="M2402" s="3">
        <f t="shared" si="400"/>
        <v>0</v>
      </c>
      <c r="N2402" s="3" t="str">
        <f t="shared" si="401"/>
        <v>WH01X-NTA</v>
      </c>
      <c r="O2402" s="2" t="str">
        <f t="shared" si="402"/>
        <v>0WH01X-NTA</v>
      </c>
      <c r="P2402" s="2">
        <f t="shared" si="403"/>
        <v>0</v>
      </c>
      <c r="Q2402" s="2">
        <f t="shared" si="404"/>
        <v>0</v>
      </c>
      <c r="R2402" s="2">
        <f t="shared" si="405"/>
        <v>0</v>
      </c>
      <c r="S2402" s="2">
        <f t="shared" si="406"/>
        <v>0</v>
      </c>
      <c r="T2402" s="2">
        <f t="shared" si="407"/>
        <v>0</v>
      </c>
    </row>
    <row r="2403" spans="1:20" hidden="1">
      <c r="A2403"/>
      <c r="B2403"/>
      <c r="C2403"/>
      <c r="D2403"/>
      <c r="E2403"/>
      <c r="F2403"/>
      <c r="G2403"/>
      <c r="H2403"/>
      <c r="I2403"/>
      <c r="J2403"/>
      <c r="K2403"/>
      <c r="L2403" s="3">
        <f t="shared" si="399"/>
        <v>0</v>
      </c>
      <c r="M2403" s="3">
        <f t="shared" si="400"/>
        <v>0</v>
      </c>
      <c r="N2403" s="3" t="str">
        <f t="shared" si="401"/>
        <v>WH01X-NTA</v>
      </c>
      <c r="O2403" s="2" t="str">
        <f t="shared" si="402"/>
        <v>0WH01X-NTA</v>
      </c>
      <c r="P2403" s="2">
        <f t="shared" si="403"/>
        <v>0</v>
      </c>
      <c r="Q2403" s="2">
        <f t="shared" si="404"/>
        <v>0</v>
      </c>
      <c r="R2403" s="2">
        <f t="shared" si="405"/>
        <v>0</v>
      </c>
      <c r="S2403" s="2">
        <f t="shared" si="406"/>
        <v>0</v>
      </c>
      <c r="T2403" s="2">
        <f t="shared" si="407"/>
        <v>0</v>
      </c>
    </row>
    <row r="2404" spans="1:20" hidden="1">
      <c r="A2404"/>
      <c r="B2404"/>
      <c r="C2404"/>
      <c r="D2404"/>
      <c r="E2404"/>
      <c r="F2404"/>
      <c r="G2404"/>
      <c r="H2404"/>
      <c r="I2404"/>
      <c r="J2404"/>
      <c r="K2404"/>
      <c r="L2404" s="3">
        <f t="shared" si="399"/>
        <v>0</v>
      </c>
      <c r="M2404" s="3">
        <f t="shared" si="400"/>
        <v>0</v>
      </c>
      <c r="N2404" s="3" t="str">
        <f t="shared" si="401"/>
        <v>WH01X-NTA</v>
      </c>
      <c r="O2404" s="2" t="str">
        <f t="shared" si="402"/>
        <v>0WH01X-NTA</v>
      </c>
      <c r="P2404" s="2">
        <f t="shared" si="403"/>
        <v>0</v>
      </c>
      <c r="Q2404" s="2">
        <f t="shared" si="404"/>
        <v>0</v>
      </c>
      <c r="R2404" s="2">
        <f t="shared" si="405"/>
        <v>0</v>
      </c>
      <c r="S2404" s="2">
        <f t="shared" si="406"/>
        <v>0</v>
      </c>
      <c r="T2404" s="2">
        <f t="shared" si="407"/>
        <v>0</v>
      </c>
    </row>
    <row r="2405" spans="1:20" hidden="1">
      <c r="A2405"/>
      <c r="B2405"/>
      <c r="C2405"/>
      <c r="D2405"/>
      <c r="E2405"/>
      <c r="F2405"/>
      <c r="G2405"/>
      <c r="H2405"/>
      <c r="I2405"/>
      <c r="J2405"/>
      <c r="K2405"/>
      <c r="L2405" s="3">
        <f t="shared" si="399"/>
        <v>0</v>
      </c>
      <c r="M2405" s="3">
        <f t="shared" si="400"/>
        <v>0</v>
      </c>
      <c r="N2405" s="3" t="str">
        <f t="shared" si="401"/>
        <v>WH01X-NTA</v>
      </c>
      <c r="O2405" s="2" t="str">
        <f t="shared" si="402"/>
        <v>0WH01X-NTA</v>
      </c>
      <c r="P2405" s="2">
        <f t="shared" si="403"/>
        <v>0</v>
      </c>
      <c r="Q2405" s="2">
        <f t="shared" si="404"/>
        <v>0</v>
      </c>
      <c r="R2405" s="2">
        <f t="shared" si="405"/>
        <v>0</v>
      </c>
      <c r="S2405" s="2">
        <f t="shared" si="406"/>
        <v>0</v>
      </c>
      <c r="T2405" s="2">
        <f t="shared" si="407"/>
        <v>0</v>
      </c>
    </row>
    <row r="2406" spans="1:20" hidden="1">
      <c r="A2406"/>
      <c r="B2406"/>
      <c r="C2406"/>
      <c r="D2406"/>
      <c r="E2406"/>
      <c r="F2406"/>
      <c r="G2406"/>
      <c r="H2406"/>
      <c r="I2406"/>
      <c r="J2406"/>
      <c r="K2406"/>
      <c r="L2406" s="3">
        <f t="shared" si="399"/>
        <v>0</v>
      </c>
      <c r="M2406" s="3">
        <f t="shared" si="400"/>
        <v>0</v>
      </c>
      <c r="N2406" s="3" t="str">
        <f t="shared" si="401"/>
        <v>WH01X-NTA</v>
      </c>
      <c r="O2406" s="2" t="str">
        <f t="shared" si="402"/>
        <v>0WH01X-NTA</v>
      </c>
      <c r="P2406" s="2">
        <f t="shared" si="403"/>
        <v>0</v>
      </c>
      <c r="Q2406" s="2">
        <f t="shared" si="404"/>
        <v>0</v>
      </c>
      <c r="R2406" s="2">
        <f t="shared" si="405"/>
        <v>0</v>
      </c>
      <c r="S2406" s="2">
        <f t="shared" si="406"/>
        <v>0</v>
      </c>
      <c r="T2406" s="2">
        <f t="shared" si="407"/>
        <v>0</v>
      </c>
    </row>
    <row r="2407" spans="1:20" hidden="1">
      <c r="A2407"/>
      <c r="B2407"/>
      <c r="C2407"/>
      <c r="D2407"/>
      <c r="E2407"/>
      <c r="F2407"/>
      <c r="G2407"/>
      <c r="H2407"/>
      <c r="I2407"/>
      <c r="J2407"/>
      <c r="K2407"/>
      <c r="L2407" s="3">
        <f t="shared" si="399"/>
        <v>0</v>
      </c>
      <c r="M2407" s="3">
        <f t="shared" si="400"/>
        <v>0</v>
      </c>
      <c r="N2407" s="3" t="str">
        <f t="shared" si="401"/>
        <v>WH01X-NTA</v>
      </c>
      <c r="O2407" s="2" t="str">
        <f t="shared" si="402"/>
        <v>0WH01X-NTA</v>
      </c>
      <c r="P2407" s="2">
        <f t="shared" si="403"/>
        <v>0</v>
      </c>
      <c r="Q2407" s="2">
        <f t="shared" si="404"/>
        <v>0</v>
      </c>
      <c r="R2407" s="2">
        <f t="shared" si="405"/>
        <v>0</v>
      </c>
      <c r="S2407" s="2">
        <f t="shared" si="406"/>
        <v>0</v>
      </c>
      <c r="T2407" s="2">
        <f t="shared" si="407"/>
        <v>0</v>
      </c>
    </row>
    <row r="2408" spans="1:20" hidden="1">
      <c r="A2408"/>
      <c r="B2408"/>
      <c r="C2408"/>
      <c r="D2408"/>
      <c r="E2408"/>
      <c r="F2408"/>
      <c r="G2408"/>
      <c r="H2408"/>
      <c r="I2408"/>
      <c r="J2408"/>
      <c r="K2408"/>
      <c r="L2408" s="3">
        <f t="shared" si="399"/>
        <v>0</v>
      </c>
      <c r="M2408" s="3">
        <f t="shared" si="400"/>
        <v>0</v>
      </c>
      <c r="N2408" s="3" t="str">
        <f t="shared" si="401"/>
        <v>WH01X-NTA</v>
      </c>
      <c r="O2408" s="2" t="str">
        <f t="shared" si="402"/>
        <v>0WH01X-NTA</v>
      </c>
      <c r="P2408" s="2">
        <f t="shared" si="403"/>
        <v>0</v>
      </c>
      <c r="Q2408" s="2">
        <f t="shared" si="404"/>
        <v>0</v>
      </c>
      <c r="R2408" s="2">
        <f t="shared" si="405"/>
        <v>0</v>
      </c>
      <c r="S2408" s="2">
        <f t="shared" si="406"/>
        <v>0</v>
      </c>
      <c r="T2408" s="2">
        <f t="shared" si="407"/>
        <v>0</v>
      </c>
    </row>
    <row r="2409" spans="1:20" hidden="1">
      <c r="A2409"/>
      <c r="B2409"/>
      <c r="C2409"/>
      <c r="D2409"/>
      <c r="E2409"/>
      <c r="F2409"/>
      <c r="G2409"/>
      <c r="H2409"/>
      <c r="I2409"/>
      <c r="J2409"/>
      <c r="K2409"/>
      <c r="L2409" s="3">
        <f t="shared" si="399"/>
        <v>0</v>
      </c>
      <c r="M2409" s="3">
        <f t="shared" si="400"/>
        <v>0</v>
      </c>
      <c r="N2409" s="3" t="str">
        <f t="shared" si="401"/>
        <v>WH01X-NTA</v>
      </c>
      <c r="O2409" s="2" t="str">
        <f t="shared" si="402"/>
        <v>0WH01X-NTA</v>
      </c>
      <c r="P2409" s="2">
        <f t="shared" si="403"/>
        <v>0</v>
      </c>
      <c r="Q2409" s="2">
        <f t="shared" si="404"/>
        <v>0</v>
      </c>
      <c r="R2409" s="2">
        <f t="shared" si="405"/>
        <v>0</v>
      </c>
      <c r="S2409" s="2">
        <f t="shared" si="406"/>
        <v>0</v>
      </c>
      <c r="T2409" s="2">
        <f t="shared" si="407"/>
        <v>0</v>
      </c>
    </row>
    <row r="2410" spans="1:20" hidden="1">
      <c r="A2410"/>
      <c r="B2410"/>
      <c r="C2410"/>
      <c r="D2410"/>
      <c r="E2410"/>
      <c r="F2410"/>
      <c r="G2410"/>
      <c r="H2410"/>
      <c r="I2410"/>
      <c r="J2410"/>
      <c r="K2410"/>
      <c r="L2410" s="3">
        <f t="shared" si="399"/>
        <v>0</v>
      </c>
      <c r="M2410" s="3">
        <f t="shared" si="400"/>
        <v>0</v>
      </c>
      <c r="N2410" s="3" t="str">
        <f t="shared" si="401"/>
        <v>WH01X-NTA</v>
      </c>
      <c r="O2410" s="2" t="str">
        <f t="shared" si="402"/>
        <v>0WH01X-NTA</v>
      </c>
      <c r="P2410" s="2">
        <f t="shared" si="403"/>
        <v>0</v>
      </c>
      <c r="Q2410" s="2">
        <f t="shared" si="404"/>
        <v>0</v>
      </c>
      <c r="R2410" s="2">
        <f t="shared" si="405"/>
        <v>0</v>
      </c>
      <c r="S2410" s="2">
        <f t="shared" si="406"/>
        <v>0</v>
      </c>
      <c r="T2410" s="2">
        <f t="shared" si="407"/>
        <v>0</v>
      </c>
    </row>
    <row r="2411" spans="1:20" hidden="1">
      <c r="A2411"/>
      <c r="B2411"/>
      <c r="C2411"/>
      <c r="D2411"/>
      <c r="E2411"/>
      <c r="F2411"/>
      <c r="G2411"/>
      <c r="H2411"/>
      <c r="I2411"/>
      <c r="J2411"/>
      <c r="K2411"/>
      <c r="L2411" s="3">
        <f t="shared" si="399"/>
        <v>0</v>
      </c>
      <c r="M2411" s="3">
        <f t="shared" si="400"/>
        <v>0</v>
      </c>
      <c r="N2411" s="3" t="str">
        <f t="shared" si="401"/>
        <v>WH01X-NTA</v>
      </c>
      <c r="O2411" s="2" t="str">
        <f t="shared" si="402"/>
        <v>0WH01X-NTA</v>
      </c>
      <c r="P2411" s="2">
        <f t="shared" si="403"/>
        <v>0</v>
      </c>
      <c r="Q2411" s="2">
        <f t="shared" si="404"/>
        <v>0</v>
      </c>
      <c r="R2411" s="2">
        <f t="shared" si="405"/>
        <v>0</v>
      </c>
      <c r="S2411" s="2">
        <f t="shared" si="406"/>
        <v>0</v>
      </c>
      <c r="T2411" s="2">
        <f t="shared" si="407"/>
        <v>0</v>
      </c>
    </row>
    <row r="2412" spans="1:20" hidden="1">
      <c r="A2412"/>
      <c r="B2412"/>
      <c r="C2412"/>
      <c r="D2412"/>
      <c r="E2412"/>
      <c r="F2412"/>
      <c r="G2412"/>
      <c r="H2412"/>
      <c r="I2412"/>
      <c r="J2412"/>
      <c r="K2412"/>
      <c r="L2412" s="3">
        <f t="shared" si="399"/>
        <v>0</v>
      </c>
      <c r="M2412" s="3">
        <f t="shared" si="400"/>
        <v>0</v>
      </c>
      <c r="N2412" s="3" t="str">
        <f t="shared" si="401"/>
        <v>WH01X-NTA</v>
      </c>
      <c r="O2412" s="2" t="str">
        <f t="shared" si="402"/>
        <v>0WH01X-NTA</v>
      </c>
      <c r="P2412" s="2">
        <f t="shared" si="403"/>
        <v>0</v>
      </c>
      <c r="Q2412" s="2">
        <f t="shared" si="404"/>
        <v>0</v>
      </c>
      <c r="R2412" s="2">
        <f t="shared" si="405"/>
        <v>0</v>
      </c>
      <c r="S2412" s="2">
        <f t="shared" si="406"/>
        <v>0</v>
      </c>
      <c r="T2412" s="2">
        <f t="shared" si="407"/>
        <v>0</v>
      </c>
    </row>
    <row r="2413" spans="1:20" hidden="1">
      <c r="A2413"/>
      <c r="B2413"/>
      <c r="C2413"/>
      <c r="D2413"/>
      <c r="E2413"/>
      <c r="F2413"/>
      <c r="G2413"/>
      <c r="H2413"/>
      <c r="I2413"/>
      <c r="J2413"/>
      <c r="K2413"/>
      <c r="L2413" s="3">
        <f t="shared" si="399"/>
        <v>0</v>
      </c>
      <c r="M2413" s="3">
        <f t="shared" si="400"/>
        <v>0</v>
      </c>
      <c r="N2413" s="3" t="str">
        <f t="shared" si="401"/>
        <v>WH01X-NTA</v>
      </c>
      <c r="O2413" s="2" t="str">
        <f t="shared" si="402"/>
        <v>0WH01X-NTA</v>
      </c>
      <c r="P2413" s="2">
        <f t="shared" si="403"/>
        <v>0</v>
      </c>
      <c r="Q2413" s="2">
        <f t="shared" si="404"/>
        <v>0</v>
      </c>
      <c r="R2413" s="2">
        <f t="shared" si="405"/>
        <v>0</v>
      </c>
      <c r="S2413" s="2">
        <f t="shared" si="406"/>
        <v>0</v>
      </c>
      <c r="T2413" s="2">
        <f t="shared" si="407"/>
        <v>0</v>
      </c>
    </row>
    <row r="2414" spans="1:20" hidden="1">
      <c r="A2414"/>
      <c r="B2414"/>
      <c r="C2414"/>
      <c r="D2414"/>
      <c r="E2414"/>
      <c r="F2414"/>
      <c r="G2414"/>
      <c r="H2414"/>
      <c r="I2414"/>
      <c r="J2414"/>
      <c r="K2414"/>
      <c r="L2414" s="3">
        <f t="shared" si="399"/>
        <v>0</v>
      </c>
      <c r="M2414" s="3">
        <f t="shared" si="400"/>
        <v>0</v>
      </c>
      <c r="N2414" s="3" t="str">
        <f t="shared" si="401"/>
        <v>WH01X-NTA</v>
      </c>
      <c r="O2414" s="2" t="str">
        <f t="shared" si="402"/>
        <v>0WH01X-NTA</v>
      </c>
      <c r="P2414" s="2">
        <f t="shared" si="403"/>
        <v>0</v>
      </c>
      <c r="Q2414" s="2">
        <f t="shared" si="404"/>
        <v>0</v>
      </c>
      <c r="R2414" s="2">
        <f t="shared" si="405"/>
        <v>0</v>
      </c>
      <c r="S2414" s="2">
        <f t="shared" si="406"/>
        <v>0</v>
      </c>
      <c r="T2414" s="2">
        <f t="shared" si="407"/>
        <v>0</v>
      </c>
    </row>
    <row r="2415" spans="1:20" hidden="1">
      <c r="A2415"/>
      <c r="B2415"/>
      <c r="C2415"/>
      <c r="D2415"/>
      <c r="E2415"/>
      <c r="F2415"/>
      <c r="G2415"/>
      <c r="H2415"/>
      <c r="I2415"/>
      <c r="J2415"/>
      <c r="K2415"/>
      <c r="L2415" s="3">
        <f t="shared" si="399"/>
        <v>0</v>
      </c>
      <c r="M2415" s="3">
        <f t="shared" si="400"/>
        <v>0</v>
      </c>
      <c r="N2415" s="3" t="str">
        <f t="shared" si="401"/>
        <v>WH01X-NTA</v>
      </c>
      <c r="O2415" s="2" t="str">
        <f t="shared" si="402"/>
        <v>0WH01X-NTA</v>
      </c>
      <c r="P2415" s="2">
        <f t="shared" si="403"/>
        <v>0</v>
      </c>
      <c r="Q2415" s="2">
        <f t="shared" si="404"/>
        <v>0</v>
      </c>
      <c r="R2415" s="2">
        <f t="shared" si="405"/>
        <v>0</v>
      </c>
      <c r="S2415" s="2">
        <f t="shared" si="406"/>
        <v>0</v>
      </c>
      <c r="T2415" s="2">
        <f t="shared" si="407"/>
        <v>0</v>
      </c>
    </row>
    <row r="2416" spans="1:20" hidden="1">
      <c r="A2416"/>
      <c r="B2416"/>
      <c r="C2416"/>
      <c r="D2416"/>
      <c r="E2416"/>
      <c r="F2416"/>
      <c r="G2416"/>
      <c r="H2416"/>
      <c r="I2416"/>
      <c r="J2416"/>
      <c r="K2416"/>
      <c r="L2416" s="3">
        <f t="shared" si="399"/>
        <v>0</v>
      </c>
      <c r="M2416" s="3">
        <f t="shared" si="400"/>
        <v>0</v>
      </c>
      <c r="N2416" s="3" t="str">
        <f t="shared" si="401"/>
        <v>WH01X-NTA</v>
      </c>
      <c r="O2416" s="2" t="str">
        <f t="shared" si="402"/>
        <v>0WH01X-NTA</v>
      </c>
      <c r="P2416" s="2">
        <f t="shared" si="403"/>
        <v>0</v>
      </c>
      <c r="Q2416" s="2">
        <f t="shared" si="404"/>
        <v>0</v>
      </c>
      <c r="R2416" s="2">
        <f t="shared" si="405"/>
        <v>0</v>
      </c>
      <c r="S2416" s="2">
        <f t="shared" si="406"/>
        <v>0</v>
      </c>
      <c r="T2416" s="2">
        <f t="shared" si="407"/>
        <v>0</v>
      </c>
    </row>
    <row r="2417" spans="1:20" hidden="1">
      <c r="A2417"/>
      <c r="B2417"/>
      <c r="C2417"/>
      <c r="D2417"/>
      <c r="E2417"/>
      <c r="F2417"/>
      <c r="G2417"/>
      <c r="H2417"/>
      <c r="I2417"/>
      <c r="J2417"/>
      <c r="K2417"/>
      <c r="L2417" s="3">
        <f t="shared" si="399"/>
        <v>0</v>
      </c>
      <c r="M2417" s="3">
        <f t="shared" si="400"/>
        <v>0</v>
      </c>
      <c r="N2417" s="3" t="str">
        <f t="shared" si="401"/>
        <v>WH01X-NTA</v>
      </c>
      <c r="O2417" s="2" t="str">
        <f t="shared" si="402"/>
        <v>0WH01X-NTA</v>
      </c>
      <c r="P2417" s="2">
        <f t="shared" si="403"/>
        <v>0</v>
      </c>
      <c r="Q2417" s="2">
        <f t="shared" si="404"/>
        <v>0</v>
      </c>
      <c r="R2417" s="2">
        <f t="shared" si="405"/>
        <v>0</v>
      </c>
      <c r="S2417" s="2">
        <f t="shared" si="406"/>
        <v>0</v>
      </c>
      <c r="T2417" s="2">
        <f t="shared" si="407"/>
        <v>0</v>
      </c>
    </row>
    <row r="2418" spans="1:20" hidden="1">
      <c r="A2418"/>
      <c r="B2418"/>
      <c r="C2418"/>
      <c r="D2418"/>
      <c r="E2418"/>
      <c r="F2418"/>
      <c r="G2418"/>
      <c r="H2418"/>
      <c r="I2418"/>
      <c r="J2418"/>
      <c r="K2418"/>
      <c r="L2418" s="3">
        <f t="shared" si="399"/>
        <v>0</v>
      </c>
      <c r="M2418" s="3">
        <f t="shared" si="400"/>
        <v>0</v>
      </c>
      <c r="N2418" s="3" t="str">
        <f t="shared" si="401"/>
        <v>WH01X-NTA</v>
      </c>
      <c r="O2418" s="2" t="str">
        <f t="shared" si="402"/>
        <v>0WH01X-NTA</v>
      </c>
      <c r="P2418" s="2">
        <f t="shared" si="403"/>
        <v>0</v>
      </c>
      <c r="Q2418" s="2">
        <f t="shared" si="404"/>
        <v>0</v>
      </c>
      <c r="R2418" s="2">
        <f t="shared" si="405"/>
        <v>0</v>
      </c>
      <c r="S2418" s="2">
        <f t="shared" si="406"/>
        <v>0</v>
      </c>
      <c r="T2418" s="2">
        <f t="shared" si="407"/>
        <v>0</v>
      </c>
    </row>
    <row r="2419" spans="1:20" hidden="1">
      <c r="A2419"/>
      <c r="B2419"/>
      <c r="C2419"/>
      <c r="D2419"/>
      <c r="E2419"/>
      <c r="F2419"/>
      <c r="G2419"/>
      <c r="H2419"/>
      <c r="I2419"/>
      <c r="J2419"/>
      <c r="K2419"/>
      <c r="L2419" s="3">
        <f t="shared" si="399"/>
        <v>0</v>
      </c>
      <c r="M2419" s="3">
        <f t="shared" si="400"/>
        <v>0</v>
      </c>
      <c r="N2419" s="3" t="str">
        <f t="shared" si="401"/>
        <v>WH01X-NTA</v>
      </c>
      <c r="O2419" s="2" t="str">
        <f t="shared" si="402"/>
        <v>0WH01X-NTA</v>
      </c>
      <c r="P2419" s="2">
        <f t="shared" si="403"/>
        <v>0</v>
      </c>
      <c r="Q2419" s="2">
        <f t="shared" si="404"/>
        <v>0</v>
      </c>
      <c r="R2419" s="2">
        <f t="shared" si="405"/>
        <v>0</v>
      </c>
      <c r="S2419" s="2">
        <f t="shared" si="406"/>
        <v>0</v>
      </c>
      <c r="T2419" s="2">
        <f t="shared" si="407"/>
        <v>0</v>
      </c>
    </row>
    <row r="2420" spans="1:20" hidden="1">
      <c r="A2420"/>
      <c r="B2420"/>
      <c r="C2420"/>
      <c r="D2420"/>
      <c r="E2420"/>
      <c r="F2420"/>
      <c r="G2420"/>
      <c r="H2420"/>
      <c r="I2420"/>
      <c r="J2420"/>
      <c r="K2420"/>
      <c r="L2420" s="3">
        <f t="shared" si="399"/>
        <v>0</v>
      </c>
      <c r="M2420" s="3">
        <f t="shared" si="400"/>
        <v>0</v>
      </c>
      <c r="N2420" s="3" t="str">
        <f t="shared" si="401"/>
        <v>WH01X-NTA</v>
      </c>
      <c r="O2420" s="2" t="str">
        <f t="shared" si="402"/>
        <v>0WH01X-NTA</v>
      </c>
      <c r="P2420" s="2">
        <f t="shared" si="403"/>
        <v>0</v>
      </c>
      <c r="Q2420" s="2">
        <f t="shared" si="404"/>
        <v>0</v>
      </c>
      <c r="R2420" s="2">
        <f t="shared" si="405"/>
        <v>0</v>
      </c>
      <c r="S2420" s="2">
        <f t="shared" si="406"/>
        <v>0</v>
      </c>
      <c r="T2420" s="2">
        <f t="shared" si="407"/>
        <v>0</v>
      </c>
    </row>
    <row r="2421" spans="1:20" hidden="1">
      <c r="A2421"/>
      <c r="B2421"/>
      <c r="C2421"/>
      <c r="D2421"/>
      <c r="E2421"/>
      <c r="F2421"/>
      <c r="G2421"/>
      <c r="H2421"/>
      <c r="I2421"/>
      <c r="J2421"/>
      <c r="K2421"/>
      <c r="L2421" s="3">
        <f t="shared" si="399"/>
        <v>0</v>
      </c>
      <c r="M2421" s="3">
        <f t="shared" si="400"/>
        <v>0</v>
      </c>
      <c r="N2421" s="3" t="str">
        <f t="shared" si="401"/>
        <v>WH01X-NTA</v>
      </c>
      <c r="O2421" s="2" t="str">
        <f t="shared" si="402"/>
        <v>0WH01X-NTA</v>
      </c>
      <c r="P2421" s="2">
        <f t="shared" si="403"/>
        <v>0</v>
      </c>
      <c r="Q2421" s="2">
        <f t="shared" si="404"/>
        <v>0</v>
      </c>
      <c r="R2421" s="2">
        <f t="shared" si="405"/>
        <v>0</v>
      </c>
      <c r="S2421" s="2">
        <f t="shared" si="406"/>
        <v>0</v>
      </c>
      <c r="T2421" s="2">
        <f t="shared" si="407"/>
        <v>0</v>
      </c>
    </row>
    <row r="2422" spans="1:20" hidden="1">
      <c r="A2422"/>
      <c r="B2422"/>
      <c r="C2422"/>
      <c r="D2422"/>
      <c r="E2422"/>
      <c r="F2422"/>
      <c r="G2422"/>
      <c r="H2422"/>
      <c r="I2422"/>
      <c r="J2422"/>
      <c r="K2422"/>
      <c r="L2422" s="3">
        <f t="shared" si="399"/>
        <v>0</v>
      </c>
      <c r="M2422" s="3">
        <f t="shared" si="400"/>
        <v>0</v>
      </c>
      <c r="N2422" s="3" t="str">
        <f t="shared" si="401"/>
        <v>WH01X-NTA</v>
      </c>
      <c r="O2422" s="2" t="str">
        <f t="shared" si="402"/>
        <v>0WH01X-NTA</v>
      </c>
      <c r="P2422" s="2">
        <f t="shared" si="403"/>
        <v>0</v>
      </c>
      <c r="Q2422" s="2">
        <f t="shared" si="404"/>
        <v>0</v>
      </c>
      <c r="R2422" s="2">
        <f t="shared" si="405"/>
        <v>0</v>
      </c>
      <c r="S2422" s="2">
        <f t="shared" si="406"/>
        <v>0</v>
      </c>
      <c r="T2422" s="2">
        <f t="shared" si="407"/>
        <v>0</v>
      </c>
    </row>
    <row r="2423" spans="1:20" hidden="1">
      <c r="A2423"/>
      <c r="B2423"/>
      <c r="C2423"/>
      <c r="D2423"/>
      <c r="E2423"/>
      <c r="F2423"/>
      <c r="G2423"/>
      <c r="H2423"/>
      <c r="I2423"/>
      <c r="J2423"/>
      <c r="K2423"/>
      <c r="L2423" s="3">
        <f t="shared" si="399"/>
        <v>0</v>
      </c>
      <c r="M2423" s="3">
        <f t="shared" si="400"/>
        <v>0</v>
      </c>
      <c r="N2423" s="3" t="str">
        <f t="shared" si="401"/>
        <v>WH01X-NTA</v>
      </c>
      <c r="O2423" s="2" t="str">
        <f t="shared" si="402"/>
        <v>0WH01X-NTA</v>
      </c>
      <c r="P2423" s="2">
        <f t="shared" si="403"/>
        <v>0</v>
      </c>
      <c r="Q2423" s="2">
        <f t="shared" si="404"/>
        <v>0</v>
      </c>
      <c r="R2423" s="2">
        <f t="shared" si="405"/>
        <v>0</v>
      </c>
      <c r="S2423" s="2">
        <f t="shared" si="406"/>
        <v>0</v>
      </c>
      <c r="T2423" s="2">
        <f t="shared" si="407"/>
        <v>0</v>
      </c>
    </row>
    <row r="2424" spans="1:20" hidden="1">
      <c r="A2424"/>
      <c r="B2424"/>
      <c r="C2424"/>
      <c r="D2424"/>
      <c r="E2424"/>
      <c r="F2424"/>
      <c r="G2424"/>
      <c r="H2424"/>
      <c r="I2424"/>
      <c r="J2424"/>
      <c r="K2424"/>
      <c r="L2424" s="3">
        <f t="shared" si="399"/>
        <v>0</v>
      </c>
      <c r="M2424" s="3">
        <f t="shared" si="400"/>
        <v>0</v>
      </c>
      <c r="N2424" s="3" t="str">
        <f t="shared" si="401"/>
        <v>WH01X-NTA</v>
      </c>
      <c r="O2424" s="2" t="str">
        <f t="shared" si="402"/>
        <v>0WH01X-NTA</v>
      </c>
      <c r="P2424" s="2">
        <f t="shared" si="403"/>
        <v>0</v>
      </c>
      <c r="Q2424" s="2">
        <f t="shared" si="404"/>
        <v>0</v>
      </c>
      <c r="R2424" s="2">
        <f t="shared" si="405"/>
        <v>0</v>
      </c>
      <c r="S2424" s="2">
        <f t="shared" si="406"/>
        <v>0</v>
      </c>
      <c r="T2424" s="2">
        <f t="shared" si="407"/>
        <v>0</v>
      </c>
    </row>
    <row r="2425" spans="1:20" hidden="1">
      <c r="A2425"/>
      <c r="B2425"/>
      <c r="C2425"/>
      <c r="D2425"/>
      <c r="E2425"/>
      <c r="F2425"/>
      <c r="G2425"/>
      <c r="H2425"/>
      <c r="I2425"/>
      <c r="J2425"/>
      <c r="K2425"/>
      <c r="L2425" s="3">
        <f t="shared" si="399"/>
        <v>0</v>
      </c>
      <c r="M2425" s="3">
        <f t="shared" si="400"/>
        <v>0</v>
      </c>
      <c r="N2425" s="3" t="str">
        <f t="shared" si="401"/>
        <v>WH01X-NTA</v>
      </c>
      <c r="O2425" s="2" t="str">
        <f t="shared" si="402"/>
        <v>0WH01X-NTA</v>
      </c>
      <c r="P2425" s="2">
        <f t="shared" si="403"/>
        <v>0</v>
      </c>
      <c r="Q2425" s="2">
        <f t="shared" si="404"/>
        <v>0</v>
      </c>
      <c r="R2425" s="2">
        <f t="shared" si="405"/>
        <v>0</v>
      </c>
      <c r="S2425" s="2">
        <f t="shared" si="406"/>
        <v>0</v>
      </c>
      <c r="T2425" s="2">
        <f t="shared" si="407"/>
        <v>0</v>
      </c>
    </row>
    <row r="2426" spans="1:20" hidden="1">
      <c r="A2426"/>
      <c r="B2426"/>
      <c r="C2426"/>
      <c r="D2426"/>
      <c r="E2426"/>
      <c r="F2426"/>
      <c r="G2426"/>
      <c r="H2426"/>
      <c r="I2426"/>
      <c r="J2426"/>
      <c r="K2426"/>
      <c r="L2426" s="3">
        <f t="shared" si="399"/>
        <v>0</v>
      </c>
      <c r="M2426" s="3">
        <f t="shared" si="400"/>
        <v>0</v>
      </c>
      <c r="N2426" s="3" t="str">
        <f t="shared" si="401"/>
        <v>WH01X-NTA</v>
      </c>
      <c r="O2426" s="2" t="str">
        <f t="shared" si="402"/>
        <v>0WH01X-NTA</v>
      </c>
      <c r="P2426" s="2">
        <f t="shared" si="403"/>
        <v>0</v>
      </c>
      <c r="Q2426" s="2">
        <f t="shared" si="404"/>
        <v>0</v>
      </c>
      <c r="R2426" s="2">
        <f t="shared" si="405"/>
        <v>0</v>
      </c>
      <c r="S2426" s="2">
        <f t="shared" si="406"/>
        <v>0</v>
      </c>
      <c r="T2426" s="2">
        <f t="shared" si="407"/>
        <v>0</v>
      </c>
    </row>
    <row r="2427" spans="1:20" hidden="1">
      <c r="A2427"/>
      <c r="B2427"/>
      <c r="C2427"/>
      <c r="D2427"/>
      <c r="E2427"/>
      <c r="F2427"/>
      <c r="G2427"/>
      <c r="H2427"/>
      <c r="I2427"/>
      <c r="J2427"/>
      <c r="K2427"/>
      <c r="L2427" s="3">
        <f t="shared" si="399"/>
        <v>0</v>
      </c>
      <c r="M2427" s="3">
        <f t="shared" si="400"/>
        <v>0</v>
      </c>
      <c r="N2427" s="3" t="str">
        <f t="shared" si="401"/>
        <v>WH01X-NTA</v>
      </c>
      <c r="O2427" s="2" t="str">
        <f t="shared" si="402"/>
        <v>0WH01X-NTA</v>
      </c>
      <c r="P2427" s="2">
        <f t="shared" si="403"/>
        <v>0</v>
      </c>
      <c r="Q2427" s="2">
        <f t="shared" si="404"/>
        <v>0</v>
      </c>
      <c r="R2427" s="2">
        <f t="shared" si="405"/>
        <v>0</v>
      </c>
      <c r="S2427" s="2">
        <f t="shared" si="406"/>
        <v>0</v>
      </c>
      <c r="T2427" s="2">
        <f t="shared" si="407"/>
        <v>0</v>
      </c>
    </row>
    <row r="2428" spans="1:20" hidden="1">
      <c r="A2428"/>
      <c r="B2428"/>
      <c r="C2428"/>
      <c r="D2428"/>
      <c r="E2428"/>
      <c r="F2428"/>
      <c r="G2428"/>
      <c r="H2428"/>
      <c r="I2428"/>
      <c r="J2428"/>
      <c r="K2428"/>
      <c r="L2428" s="3">
        <f t="shared" si="399"/>
        <v>0</v>
      </c>
      <c r="M2428" s="3">
        <f t="shared" si="400"/>
        <v>0</v>
      </c>
      <c r="N2428" s="3" t="str">
        <f t="shared" si="401"/>
        <v>WH01X-NTA</v>
      </c>
      <c r="O2428" s="2" t="str">
        <f t="shared" si="402"/>
        <v>0WH01X-NTA</v>
      </c>
      <c r="P2428" s="2">
        <f t="shared" si="403"/>
        <v>0</v>
      </c>
      <c r="Q2428" s="2">
        <f t="shared" si="404"/>
        <v>0</v>
      </c>
      <c r="R2428" s="2">
        <f t="shared" si="405"/>
        <v>0</v>
      </c>
      <c r="S2428" s="2">
        <f t="shared" si="406"/>
        <v>0</v>
      </c>
      <c r="T2428" s="2">
        <f t="shared" si="407"/>
        <v>0</v>
      </c>
    </row>
    <row r="2429" spans="1:20" hidden="1">
      <c r="A2429"/>
      <c r="B2429"/>
      <c r="C2429"/>
      <c r="D2429"/>
      <c r="E2429"/>
      <c r="F2429"/>
      <c r="G2429"/>
      <c r="H2429"/>
      <c r="I2429"/>
      <c r="J2429"/>
      <c r="K2429"/>
      <c r="L2429" s="3">
        <f t="shared" si="399"/>
        <v>0</v>
      </c>
      <c r="M2429" s="3">
        <f t="shared" si="400"/>
        <v>0</v>
      </c>
      <c r="N2429" s="3" t="str">
        <f t="shared" si="401"/>
        <v>WH01X-NTA</v>
      </c>
      <c r="O2429" s="2" t="str">
        <f t="shared" si="402"/>
        <v>0WH01X-NTA</v>
      </c>
      <c r="P2429" s="2">
        <f t="shared" si="403"/>
        <v>0</v>
      </c>
      <c r="Q2429" s="2">
        <f t="shared" si="404"/>
        <v>0</v>
      </c>
      <c r="R2429" s="2">
        <f t="shared" si="405"/>
        <v>0</v>
      </c>
      <c r="S2429" s="2">
        <f t="shared" si="406"/>
        <v>0</v>
      </c>
      <c r="T2429" s="2">
        <f t="shared" si="407"/>
        <v>0</v>
      </c>
    </row>
    <row r="2430" spans="1:20" hidden="1">
      <c r="A2430"/>
      <c r="B2430"/>
      <c r="C2430"/>
      <c r="D2430"/>
      <c r="E2430"/>
      <c r="F2430"/>
      <c r="G2430"/>
      <c r="H2430"/>
      <c r="I2430"/>
      <c r="J2430"/>
      <c r="K2430"/>
      <c r="L2430" s="3">
        <f t="shared" si="399"/>
        <v>0</v>
      </c>
      <c r="M2430" s="3">
        <f t="shared" si="400"/>
        <v>0</v>
      </c>
      <c r="N2430" s="3" t="str">
        <f t="shared" si="401"/>
        <v>WH01X-NTA</v>
      </c>
      <c r="O2430" s="2" t="str">
        <f t="shared" si="402"/>
        <v>0WH01X-NTA</v>
      </c>
      <c r="P2430" s="2">
        <f t="shared" si="403"/>
        <v>0</v>
      </c>
      <c r="Q2430" s="2">
        <f t="shared" si="404"/>
        <v>0</v>
      </c>
      <c r="R2430" s="2">
        <f t="shared" si="405"/>
        <v>0</v>
      </c>
      <c r="S2430" s="2">
        <f t="shared" si="406"/>
        <v>0</v>
      </c>
      <c r="T2430" s="2">
        <f t="shared" si="407"/>
        <v>0</v>
      </c>
    </row>
    <row r="2431" spans="1:20" hidden="1">
      <c r="A2431"/>
      <c r="B2431"/>
      <c r="C2431"/>
      <c r="D2431"/>
      <c r="E2431"/>
      <c r="F2431"/>
      <c r="G2431"/>
      <c r="H2431"/>
      <c r="I2431"/>
      <c r="J2431"/>
      <c r="K2431"/>
      <c r="L2431" s="3">
        <f t="shared" si="399"/>
        <v>0</v>
      </c>
      <c r="M2431" s="3">
        <f t="shared" si="400"/>
        <v>0</v>
      </c>
      <c r="N2431" s="3" t="str">
        <f t="shared" si="401"/>
        <v>WH01X-NTA</v>
      </c>
      <c r="O2431" s="2" t="str">
        <f t="shared" si="402"/>
        <v>0WH01X-NTA</v>
      </c>
      <c r="P2431" s="2">
        <f t="shared" si="403"/>
        <v>0</v>
      </c>
      <c r="Q2431" s="2">
        <f t="shared" si="404"/>
        <v>0</v>
      </c>
      <c r="R2431" s="2">
        <f t="shared" si="405"/>
        <v>0</v>
      </c>
      <c r="S2431" s="2">
        <f t="shared" si="406"/>
        <v>0</v>
      </c>
      <c r="T2431" s="2">
        <f t="shared" si="407"/>
        <v>0</v>
      </c>
    </row>
    <row r="2432" spans="1:20" hidden="1">
      <c r="A2432"/>
      <c r="B2432"/>
      <c r="C2432"/>
      <c r="D2432"/>
      <c r="E2432"/>
      <c r="F2432"/>
      <c r="G2432"/>
      <c r="H2432"/>
      <c r="I2432"/>
      <c r="J2432"/>
      <c r="K2432"/>
      <c r="L2432" s="3">
        <f t="shared" si="399"/>
        <v>0</v>
      </c>
      <c r="M2432" s="3">
        <f t="shared" si="400"/>
        <v>0</v>
      </c>
      <c r="N2432" s="3" t="str">
        <f t="shared" si="401"/>
        <v>WH01X-NTA</v>
      </c>
      <c r="O2432" s="2" t="str">
        <f t="shared" si="402"/>
        <v>0WH01X-NTA</v>
      </c>
      <c r="P2432" s="2">
        <f t="shared" si="403"/>
        <v>0</v>
      </c>
      <c r="Q2432" s="2">
        <f t="shared" si="404"/>
        <v>0</v>
      </c>
      <c r="R2432" s="2">
        <f t="shared" si="405"/>
        <v>0</v>
      </c>
      <c r="S2432" s="2">
        <f t="shared" si="406"/>
        <v>0</v>
      </c>
      <c r="T2432" s="2">
        <f t="shared" si="407"/>
        <v>0</v>
      </c>
    </row>
    <row r="2433" spans="1:20" hidden="1">
      <c r="A2433"/>
      <c r="B2433"/>
      <c r="C2433"/>
      <c r="D2433"/>
      <c r="E2433"/>
      <c r="F2433"/>
      <c r="G2433"/>
      <c r="H2433"/>
      <c r="I2433"/>
      <c r="J2433"/>
      <c r="K2433"/>
      <c r="L2433" s="3">
        <f t="shared" si="399"/>
        <v>0</v>
      </c>
      <c r="M2433" s="3">
        <f t="shared" si="400"/>
        <v>0</v>
      </c>
      <c r="N2433" s="3" t="str">
        <f t="shared" si="401"/>
        <v>WH01X-NTA</v>
      </c>
      <c r="O2433" s="2" t="str">
        <f t="shared" si="402"/>
        <v>0WH01X-NTA</v>
      </c>
      <c r="P2433" s="2">
        <f t="shared" si="403"/>
        <v>0</v>
      </c>
      <c r="Q2433" s="2">
        <f t="shared" si="404"/>
        <v>0</v>
      </c>
      <c r="R2433" s="2">
        <f t="shared" si="405"/>
        <v>0</v>
      </c>
      <c r="S2433" s="2">
        <f t="shared" si="406"/>
        <v>0</v>
      </c>
      <c r="T2433" s="2">
        <f t="shared" si="407"/>
        <v>0</v>
      </c>
    </row>
    <row r="2434" spans="1:20" hidden="1">
      <c r="A2434"/>
      <c r="B2434"/>
      <c r="C2434"/>
      <c r="D2434"/>
      <c r="E2434"/>
      <c r="F2434"/>
      <c r="G2434"/>
      <c r="H2434"/>
      <c r="I2434"/>
      <c r="J2434"/>
      <c r="K2434"/>
      <c r="L2434" s="3">
        <f t="shared" si="399"/>
        <v>0</v>
      </c>
      <c r="M2434" s="3">
        <f t="shared" si="400"/>
        <v>0</v>
      </c>
      <c r="N2434" s="3" t="str">
        <f t="shared" si="401"/>
        <v>WH01X-NTA</v>
      </c>
      <c r="O2434" s="2" t="str">
        <f t="shared" si="402"/>
        <v>0WH01X-NTA</v>
      </c>
      <c r="P2434" s="2">
        <f t="shared" si="403"/>
        <v>0</v>
      </c>
      <c r="Q2434" s="2">
        <f t="shared" si="404"/>
        <v>0</v>
      </c>
      <c r="R2434" s="2">
        <f t="shared" si="405"/>
        <v>0</v>
      </c>
      <c r="S2434" s="2">
        <f t="shared" si="406"/>
        <v>0</v>
      </c>
      <c r="T2434" s="2">
        <f t="shared" si="407"/>
        <v>0</v>
      </c>
    </row>
    <row r="2435" spans="1:20" hidden="1">
      <c r="A2435"/>
      <c r="B2435"/>
      <c r="C2435"/>
      <c r="D2435"/>
      <c r="E2435"/>
      <c r="F2435"/>
      <c r="G2435"/>
      <c r="H2435"/>
      <c r="I2435"/>
      <c r="J2435"/>
      <c r="K2435"/>
      <c r="L2435" s="3">
        <f t="shared" ref="L2435:L2498" si="408">D2435</f>
        <v>0</v>
      </c>
      <c r="M2435" s="3">
        <f t="shared" ref="M2435:M2498" si="409">A2435</f>
        <v>0</v>
      </c>
      <c r="N2435" s="3" t="str">
        <f t="shared" ref="N2435:N2498" si="410">IF(A2436="Inventory",A2435,N2434)</f>
        <v>WH01X-NTA</v>
      </c>
      <c r="O2435" s="2" t="str">
        <f t="shared" si="402"/>
        <v>0WH01X-NTA</v>
      </c>
      <c r="P2435" s="2">
        <f t="shared" si="403"/>
        <v>0</v>
      </c>
      <c r="Q2435" s="2">
        <f t="shared" si="404"/>
        <v>0</v>
      </c>
      <c r="R2435" s="2">
        <f t="shared" si="405"/>
        <v>0</v>
      </c>
      <c r="S2435" s="2">
        <f t="shared" si="406"/>
        <v>0</v>
      </c>
      <c r="T2435" s="2">
        <f t="shared" si="407"/>
        <v>0</v>
      </c>
    </row>
    <row r="2436" spans="1:20" hidden="1">
      <c r="A2436"/>
      <c r="B2436"/>
      <c r="C2436"/>
      <c r="D2436"/>
      <c r="E2436"/>
      <c r="F2436"/>
      <c r="G2436"/>
      <c r="H2436"/>
      <c r="I2436"/>
      <c r="J2436"/>
      <c r="K2436"/>
      <c r="L2436" s="3">
        <f t="shared" si="408"/>
        <v>0</v>
      </c>
      <c r="M2436" s="3">
        <f t="shared" si="409"/>
        <v>0</v>
      </c>
      <c r="N2436" s="3" t="str">
        <f t="shared" si="410"/>
        <v>WH01X-NTA</v>
      </c>
      <c r="O2436" s="2" t="str">
        <f t="shared" si="402"/>
        <v>0WH01X-NTA</v>
      </c>
      <c r="P2436" s="2">
        <f t="shared" si="403"/>
        <v>0</v>
      </c>
      <c r="Q2436" s="2">
        <f t="shared" si="404"/>
        <v>0</v>
      </c>
      <c r="R2436" s="2">
        <f t="shared" si="405"/>
        <v>0</v>
      </c>
      <c r="S2436" s="2">
        <f t="shared" si="406"/>
        <v>0</v>
      </c>
      <c r="T2436" s="2">
        <f t="shared" si="407"/>
        <v>0</v>
      </c>
    </row>
    <row r="2437" spans="1:20" hidden="1">
      <c r="A2437"/>
      <c r="B2437"/>
      <c r="C2437"/>
      <c r="D2437"/>
      <c r="E2437"/>
      <c r="F2437"/>
      <c r="G2437"/>
      <c r="H2437"/>
      <c r="I2437"/>
      <c r="J2437"/>
      <c r="K2437"/>
      <c r="L2437" s="3">
        <f t="shared" si="408"/>
        <v>0</v>
      </c>
      <c r="M2437" s="3">
        <f t="shared" si="409"/>
        <v>0</v>
      </c>
      <c r="N2437" s="3" t="str">
        <f t="shared" si="410"/>
        <v>WH01X-NTA</v>
      </c>
      <c r="O2437" s="2" t="str">
        <f t="shared" si="402"/>
        <v>0WH01X-NTA</v>
      </c>
      <c r="P2437" s="2">
        <f t="shared" si="403"/>
        <v>0</v>
      </c>
      <c r="Q2437" s="2">
        <f t="shared" si="404"/>
        <v>0</v>
      </c>
      <c r="R2437" s="2">
        <f t="shared" si="405"/>
        <v>0</v>
      </c>
      <c r="S2437" s="2">
        <f t="shared" si="406"/>
        <v>0</v>
      </c>
      <c r="T2437" s="2">
        <f t="shared" si="407"/>
        <v>0</v>
      </c>
    </row>
    <row r="2438" spans="1:20" hidden="1">
      <c r="A2438"/>
      <c r="B2438"/>
      <c r="C2438"/>
      <c r="D2438"/>
      <c r="E2438"/>
      <c r="F2438"/>
      <c r="G2438"/>
      <c r="H2438"/>
      <c r="I2438"/>
      <c r="J2438"/>
      <c r="K2438"/>
      <c r="L2438" s="3">
        <f t="shared" si="408"/>
        <v>0</v>
      </c>
      <c r="M2438" s="3">
        <f t="shared" si="409"/>
        <v>0</v>
      </c>
      <c r="N2438" s="3" t="str">
        <f t="shared" si="410"/>
        <v>WH01X-NTA</v>
      </c>
      <c r="O2438" s="2" t="str">
        <f t="shared" ref="O2438:O2501" si="411">M2438&amp;N2438</f>
        <v>0WH01X-NTA</v>
      </c>
      <c r="P2438" s="2">
        <f t="shared" ref="P2438:P2501" si="412">D2438</f>
        <v>0</v>
      </c>
      <c r="Q2438" s="2">
        <f t="shared" ref="Q2438:Q2501" si="413">E2438</f>
        <v>0</v>
      </c>
      <c r="R2438" s="2">
        <f t="shared" ref="R2438:R2501" si="414">F2438</f>
        <v>0</v>
      </c>
      <c r="S2438" s="2">
        <f t="shared" ref="S2438:S2501" si="415">H2438</f>
        <v>0</v>
      </c>
      <c r="T2438" s="2">
        <f t="shared" ref="T2438:T2501" si="416">R2438+S2438</f>
        <v>0</v>
      </c>
    </row>
    <row r="2439" spans="1:20" hidden="1">
      <c r="A2439"/>
      <c r="B2439"/>
      <c r="C2439"/>
      <c r="D2439"/>
      <c r="E2439"/>
      <c r="F2439"/>
      <c r="G2439"/>
      <c r="H2439"/>
      <c r="I2439"/>
      <c r="J2439"/>
      <c r="K2439"/>
      <c r="L2439" s="3">
        <f t="shared" si="408"/>
        <v>0</v>
      </c>
      <c r="M2439" s="3">
        <f t="shared" si="409"/>
        <v>0</v>
      </c>
      <c r="N2439" s="3" t="str">
        <f t="shared" si="410"/>
        <v>WH01X-NTA</v>
      </c>
      <c r="O2439" s="2" t="str">
        <f t="shared" si="411"/>
        <v>0WH01X-NTA</v>
      </c>
      <c r="P2439" s="2">
        <f t="shared" si="412"/>
        <v>0</v>
      </c>
      <c r="Q2439" s="2">
        <f t="shared" si="413"/>
        <v>0</v>
      </c>
      <c r="R2439" s="2">
        <f t="shared" si="414"/>
        <v>0</v>
      </c>
      <c r="S2439" s="2">
        <f t="shared" si="415"/>
        <v>0</v>
      </c>
      <c r="T2439" s="2">
        <f t="shared" si="416"/>
        <v>0</v>
      </c>
    </row>
    <row r="2440" spans="1:20" hidden="1">
      <c r="A2440"/>
      <c r="B2440"/>
      <c r="C2440"/>
      <c r="D2440"/>
      <c r="E2440"/>
      <c r="F2440"/>
      <c r="G2440"/>
      <c r="H2440"/>
      <c r="I2440"/>
      <c r="J2440"/>
      <c r="K2440"/>
      <c r="L2440" s="3">
        <f t="shared" si="408"/>
        <v>0</v>
      </c>
      <c r="M2440" s="3">
        <f t="shared" si="409"/>
        <v>0</v>
      </c>
      <c r="N2440" s="3" t="str">
        <f t="shared" si="410"/>
        <v>WH01X-NTA</v>
      </c>
      <c r="O2440" s="2" t="str">
        <f t="shared" si="411"/>
        <v>0WH01X-NTA</v>
      </c>
      <c r="P2440" s="2">
        <f t="shared" si="412"/>
        <v>0</v>
      </c>
      <c r="Q2440" s="2">
        <f t="shared" si="413"/>
        <v>0</v>
      </c>
      <c r="R2440" s="2">
        <f t="shared" si="414"/>
        <v>0</v>
      </c>
      <c r="S2440" s="2">
        <f t="shared" si="415"/>
        <v>0</v>
      </c>
      <c r="T2440" s="2">
        <f t="shared" si="416"/>
        <v>0</v>
      </c>
    </row>
    <row r="2441" spans="1:20" hidden="1">
      <c r="A2441"/>
      <c r="B2441"/>
      <c r="C2441"/>
      <c r="D2441"/>
      <c r="E2441"/>
      <c r="F2441"/>
      <c r="G2441"/>
      <c r="H2441"/>
      <c r="I2441"/>
      <c r="J2441"/>
      <c r="K2441"/>
      <c r="L2441" s="3">
        <f t="shared" si="408"/>
        <v>0</v>
      </c>
      <c r="M2441" s="3">
        <f t="shared" si="409"/>
        <v>0</v>
      </c>
      <c r="N2441" s="3" t="str">
        <f t="shared" si="410"/>
        <v>WH01X-NTA</v>
      </c>
      <c r="O2441" s="2" t="str">
        <f t="shared" si="411"/>
        <v>0WH01X-NTA</v>
      </c>
      <c r="P2441" s="2">
        <f t="shared" si="412"/>
        <v>0</v>
      </c>
      <c r="Q2441" s="2">
        <f t="shared" si="413"/>
        <v>0</v>
      </c>
      <c r="R2441" s="2">
        <f t="shared" si="414"/>
        <v>0</v>
      </c>
      <c r="S2441" s="2">
        <f t="shared" si="415"/>
        <v>0</v>
      </c>
      <c r="T2441" s="2">
        <f t="shared" si="416"/>
        <v>0</v>
      </c>
    </row>
    <row r="2442" spans="1:20" hidden="1">
      <c r="A2442"/>
      <c r="B2442"/>
      <c r="C2442"/>
      <c r="D2442"/>
      <c r="E2442"/>
      <c r="F2442"/>
      <c r="G2442"/>
      <c r="H2442"/>
      <c r="I2442"/>
      <c r="J2442"/>
      <c r="K2442"/>
      <c r="L2442" s="3">
        <f t="shared" si="408"/>
        <v>0</v>
      </c>
      <c r="M2442" s="3">
        <f t="shared" si="409"/>
        <v>0</v>
      </c>
      <c r="N2442" s="3" t="str">
        <f t="shared" si="410"/>
        <v>WH01X-NTA</v>
      </c>
      <c r="O2442" s="2" t="str">
        <f t="shared" si="411"/>
        <v>0WH01X-NTA</v>
      </c>
      <c r="P2442" s="2">
        <f t="shared" si="412"/>
        <v>0</v>
      </c>
      <c r="Q2442" s="2">
        <f t="shared" si="413"/>
        <v>0</v>
      </c>
      <c r="R2442" s="2">
        <f t="shared" si="414"/>
        <v>0</v>
      </c>
      <c r="S2442" s="2">
        <f t="shared" si="415"/>
        <v>0</v>
      </c>
      <c r="T2442" s="2">
        <f t="shared" si="416"/>
        <v>0</v>
      </c>
    </row>
    <row r="2443" spans="1:20" hidden="1">
      <c r="A2443"/>
      <c r="B2443"/>
      <c r="C2443"/>
      <c r="D2443"/>
      <c r="E2443"/>
      <c r="F2443"/>
      <c r="G2443"/>
      <c r="H2443"/>
      <c r="I2443"/>
      <c r="J2443"/>
      <c r="K2443"/>
      <c r="L2443" s="3">
        <f t="shared" si="408"/>
        <v>0</v>
      </c>
      <c r="M2443" s="3">
        <f t="shared" si="409"/>
        <v>0</v>
      </c>
      <c r="N2443" s="3" t="str">
        <f t="shared" si="410"/>
        <v>WH01X-NTA</v>
      </c>
      <c r="O2443" s="2" t="str">
        <f t="shared" si="411"/>
        <v>0WH01X-NTA</v>
      </c>
      <c r="P2443" s="2">
        <f t="shared" si="412"/>
        <v>0</v>
      </c>
      <c r="Q2443" s="2">
        <f t="shared" si="413"/>
        <v>0</v>
      </c>
      <c r="R2443" s="2">
        <f t="shared" si="414"/>
        <v>0</v>
      </c>
      <c r="S2443" s="2">
        <f t="shared" si="415"/>
        <v>0</v>
      </c>
      <c r="T2443" s="2">
        <f t="shared" si="416"/>
        <v>0</v>
      </c>
    </row>
    <row r="2444" spans="1:20" hidden="1">
      <c r="A2444"/>
      <c r="B2444"/>
      <c r="C2444"/>
      <c r="D2444"/>
      <c r="E2444"/>
      <c r="F2444"/>
      <c r="G2444"/>
      <c r="H2444"/>
      <c r="I2444"/>
      <c r="J2444"/>
      <c r="K2444"/>
      <c r="L2444" s="3">
        <f t="shared" si="408"/>
        <v>0</v>
      </c>
      <c r="M2444" s="3">
        <f t="shared" si="409"/>
        <v>0</v>
      </c>
      <c r="N2444" s="3" t="str">
        <f t="shared" si="410"/>
        <v>WH01X-NTA</v>
      </c>
      <c r="O2444" s="2" t="str">
        <f t="shared" si="411"/>
        <v>0WH01X-NTA</v>
      </c>
      <c r="P2444" s="2">
        <f t="shared" si="412"/>
        <v>0</v>
      </c>
      <c r="Q2444" s="2">
        <f t="shared" si="413"/>
        <v>0</v>
      </c>
      <c r="R2444" s="2">
        <f t="shared" si="414"/>
        <v>0</v>
      </c>
      <c r="S2444" s="2">
        <f t="shared" si="415"/>
        <v>0</v>
      </c>
      <c r="T2444" s="2">
        <f t="shared" si="416"/>
        <v>0</v>
      </c>
    </row>
    <row r="2445" spans="1:20" hidden="1">
      <c r="A2445"/>
      <c r="B2445"/>
      <c r="C2445"/>
      <c r="D2445"/>
      <c r="E2445"/>
      <c r="F2445"/>
      <c r="G2445"/>
      <c r="H2445"/>
      <c r="I2445"/>
      <c r="J2445"/>
      <c r="K2445"/>
      <c r="L2445" s="3">
        <f t="shared" si="408"/>
        <v>0</v>
      </c>
      <c r="M2445" s="3">
        <f t="shared" si="409"/>
        <v>0</v>
      </c>
      <c r="N2445" s="3" t="str">
        <f t="shared" si="410"/>
        <v>WH01X-NTA</v>
      </c>
      <c r="O2445" s="2" t="str">
        <f t="shared" si="411"/>
        <v>0WH01X-NTA</v>
      </c>
      <c r="P2445" s="2">
        <f t="shared" si="412"/>
        <v>0</v>
      </c>
      <c r="Q2445" s="2">
        <f t="shared" si="413"/>
        <v>0</v>
      </c>
      <c r="R2445" s="2">
        <f t="shared" si="414"/>
        <v>0</v>
      </c>
      <c r="S2445" s="2">
        <f t="shared" si="415"/>
        <v>0</v>
      </c>
      <c r="T2445" s="2">
        <f t="shared" si="416"/>
        <v>0</v>
      </c>
    </row>
    <row r="2446" spans="1:20" hidden="1">
      <c r="A2446"/>
      <c r="B2446"/>
      <c r="C2446"/>
      <c r="D2446"/>
      <c r="E2446"/>
      <c r="F2446"/>
      <c r="G2446"/>
      <c r="H2446"/>
      <c r="I2446"/>
      <c r="J2446"/>
      <c r="K2446"/>
      <c r="L2446" s="3">
        <f t="shared" si="408"/>
        <v>0</v>
      </c>
      <c r="M2446" s="3">
        <f t="shared" si="409"/>
        <v>0</v>
      </c>
      <c r="N2446" s="3" t="str">
        <f t="shared" si="410"/>
        <v>WH01X-NTA</v>
      </c>
      <c r="O2446" s="2" t="str">
        <f t="shared" si="411"/>
        <v>0WH01X-NTA</v>
      </c>
      <c r="P2446" s="2">
        <f t="shared" si="412"/>
        <v>0</v>
      </c>
      <c r="Q2446" s="2">
        <f t="shared" si="413"/>
        <v>0</v>
      </c>
      <c r="R2446" s="2">
        <f t="shared" si="414"/>
        <v>0</v>
      </c>
      <c r="S2446" s="2">
        <f t="shared" si="415"/>
        <v>0</v>
      </c>
      <c r="T2446" s="2">
        <f t="shared" si="416"/>
        <v>0</v>
      </c>
    </row>
    <row r="2447" spans="1:20" hidden="1">
      <c r="A2447"/>
      <c r="B2447"/>
      <c r="C2447"/>
      <c r="D2447"/>
      <c r="E2447"/>
      <c r="F2447"/>
      <c r="G2447"/>
      <c r="H2447"/>
      <c r="I2447"/>
      <c r="J2447"/>
      <c r="K2447"/>
      <c r="L2447" s="3">
        <f t="shared" si="408"/>
        <v>0</v>
      </c>
      <c r="M2447" s="3">
        <f t="shared" si="409"/>
        <v>0</v>
      </c>
      <c r="N2447" s="3" t="str">
        <f t="shared" si="410"/>
        <v>WH01X-NTA</v>
      </c>
      <c r="O2447" s="2" t="str">
        <f t="shared" si="411"/>
        <v>0WH01X-NTA</v>
      </c>
      <c r="P2447" s="2">
        <f t="shared" si="412"/>
        <v>0</v>
      </c>
      <c r="Q2447" s="2">
        <f t="shared" si="413"/>
        <v>0</v>
      </c>
      <c r="R2447" s="2">
        <f t="shared" si="414"/>
        <v>0</v>
      </c>
      <c r="S2447" s="2">
        <f t="shared" si="415"/>
        <v>0</v>
      </c>
      <c r="T2447" s="2">
        <f t="shared" si="416"/>
        <v>0</v>
      </c>
    </row>
    <row r="2448" spans="1:20" hidden="1">
      <c r="A2448"/>
      <c r="B2448"/>
      <c r="C2448"/>
      <c r="D2448"/>
      <c r="E2448"/>
      <c r="F2448"/>
      <c r="G2448"/>
      <c r="H2448"/>
      <c r="I2448"/>
      <c r="J2448"/>
      <c r="K2448"/>
      <c r="L2448" s="3">
        <f t="shared" si="408"/>
        <v>0</v>
      </c>
      <c r="M2448" s="3">
        <f t="shared" si="409"/>
        <v>0</v>
      </c>
      <c r="N2448" s="3" t="str">
        <f t="shared" si="410"/>
        <v>WH01X-NTA</v>
      </c>
      <c r="O2448" s="2" t="str">
        <f t="shared" si="411"/>
        <v>0WH01X-NTA</v>
      </c>
      <c r="P2448" s="2">
        <f t="shared" si="412"/>
        <v>0</v>
      </c>
      <c r="Q2448" s="2">
        <f t="shared" si="413"/>
        <v>0</v>
      </c>
      <c r="R2448" s="2">
        <f t="shared" si="414"/>
        <v>0</v>
      </c>
      <c r="S2448" s="2">
        <f t="shared" si="415"/>
        <v>0</v>
      </c>
      <c r="T2448" s="2">
        <f t="shared" si="416"/>
        <v>0</v>
      </c>
    </row>
    <row r="2449" spans="1:20" hidden="1">
      <c r="A2449"/>
      <c r="B2449"/>
      <c r="C2449"/>
      <c r="D2449"/>
      <c r="E2449"/>
      <c r="F2449"/>
      <c r="G2449"/>
      <c r="H2449"/>
      <c r="I2449"/>
      <c r="J2449"/>
      <c r="K2449"/>
      <c r="L2449" s="3">
        <f t="shared" si="408"/>
        <v>0</v>
      </c>
      <c r="M2449" s="3">
        <f t="shared" si="409"/>
        <v>0</v>
      </c>
      <c r="N2449" s="3" t="str">
        <f t="shared" si="410"/>
        <v>WH01X-NTA</v>
      </c>
      <c r="O2449" s="2" t="str">
        <f t="shared" si="411"/>
        <v>0WH01X-NTA</v>
      </c>
      <c r="P2449" s="2">
        <f t="shared" si="412"/>
        <v>0</v>
      </c>
      <c r="Q2449" s="2">
        <f t="shared" si="413"/>
        <v>0</v>
      </c>
      <c r="R2449" s="2">
        <f t="shared" si="414"/>
        <v>0</v>
      </c>
      <c r="S2449" s="2">
        <f t="shared" si="415"/>
        <v>0</v>
      </c>
      <c r="T2449" s="2">
        <f t="shared" si="416"/>
        <v>0</v>
      </c>
    </row>
    <row r="2450" spans="1:20" hidden="1">
      <c r="A2450"/>
      <c r="B2450"/>
      <c r="C2450"/>
      <c r="D2450"/>
      <c r="E2450"/>
      <c r="F2450"/>
      <c r="G2450"/>
      <c r="H2450"/>
      <c r="I2450"/>
      <c r="J2450"/>
      <c r="K2450"/>
      <c r="L2450" s="3">
        <f t="shared" si="408"/>
        <v>0</v>
      </c>
      <c r="M2450" s="3">
        <f t="shared" si="409"/>
        <v>0</v>
      </c>
      <c r="N2450" s="3" t="str">
        <f t="shared" si="410"/>
        <v>WH01X-NTA</v>
      </c>
      <c r="O2450" s="2" t="str">
        <f t="shared" si="411"/>
        <v>0WH01X-NTA</v>
      </c>
      <c r="P2450" s="2">
        <f t="shared" si="412"/>
        <v>0</v>
      </c>
      <c r="Q2450" s="2">
        <f t="shared" si="413"/>
        <v>0</v>
      </c>
      <c r="R2450" s="2">
        <f t="shared" si="414"/>
        <v>0</v>
      </c>
      <c r="S2450" s="2">
        <f t="shared" si="415"/>
        <v>0</v>
      </c>
      <c r="T2450" s="2">
        <f t="shared" si="416"/>
        <v>0</v>
      </c>
    </row>
    <row r="2451" spans="1:20" hidden="1">
      <c r="A2451"/>
      <c r="B2451"/>
      <c r="C2451"/>
      <c r="D2451"/>
      <c r="E2451"/>
      <c r="F2451"/>
      <c r="G2451"/>
      <c r="H2451"/>
      <c r="I2451"/>
      <c r="J2451"/>
      <c r="K2451"/>
      <c r="L2451" s="3">
        <f t="shared" si="408"/>
        <v>0</v>
      </c>
      <c r="M2451" s="3">
        <f t="shared" si="409"/>
        <v>0</v>
      </c>
      <c r="N2451" s="3" t="str">
        <f t="shared" si="410"/>
        <v>WH01X-NTA</v>
      </c>
      <c r="O2451" s="2" t="str">
        <f t="shared" si="411"/>
        <v>0WH01X-NTA</v>
      </c>
      <c r="P2451" s="2">
        <f t="shared" si="412"/>
        <v>0</v>
      </c>
      <c r="Q2451" s="2">
        <f t="shared" si="413"/>
        <v>0</v>
      </c>
      <c r="R2451" s="2">
        <f t="shared" si="414"/>
        <v>0</v>
      </c>
      <c r="S2451" s="2">
        <f t="shared" si="415"/>
        <v>0</v>
      </c>
      <c r="T2451" s="2">
        <f t="shared" si="416"/>
        <v>0</v>
      </c>
    </row>
    <row r="2452" spans="1:20" hidden="1">
      <c r="A2452"/>
      <c r="B2452"/>
      <c r="C2452"/>
      <c r="D2452"/>
      <c r="E2452"/>
      <c r="F2452"/>
      <c r="G2452"/>
      <c r="H2452"/>
      <c r="I2452"/>
      <c r="J2452"/>
      <c r="K2452"/>
      <c r="L2452" s="3">
        <f t="shared" si="408"/>
        <v>0</v>
      </c>
      <c r="M2452" s="3">
        <f t="shared" si="409"/>
        <v>0</v>
      </c>
      <c r="N2452" s="3" t="str">
        <f t="shared" si="410"/>
        <v>WH01X-NTA</v>
      </c>
      <c r="O2452" s="2" t="str">
        <f t="shared" si="411"/>
        <v>0WH01X-NTA</v>
      </c>
      <c r="P2452" s="2">
        <f t="shared" si="412"/>
        <v>0</v>
      </c>
      <c r="Q2452" s="2">
        <f t="shared" si="413"/>
        <v>0</v>
      </c>
      <c r="R2452" s="2">
        <f t="shared" si="414"/>
        <v>0</v>
      </c>
      <c r="S2452" s="2">
        <f t="shared" si="415"/>
        <v>0</v>
      </c>
      <c r="T2452" s="2">
        <f t="shared" si="416"/>
        <v>0</v>
      </c>
    </row>
    <row r="2453" spans="1:20" hidden="1">
      <c r="A2453"/>
      <c r="B2453"/>
      <c r="C2453"/>
      <c r="D2453"/>
      <c r="E2453"/>
      <c r="F2453"/>
      <c r="G2453"/>
      <c r="H2453"/>
      <c r="I2453"/>
      <c r="J2453"/>
      <c r="K2453"/>
      <c r="L2453" s="3">
        <f t="shared" si="408"/>
        <v>0</v>
      </c>
      <c r="M2453" s="3">
        <f t="shared" si="409"/>
        <v>0</v>
      </c>
      <c r="N2453" s="3" t="str">
        <f t="shared" si="410"/>
        <v>WH01X-NTA</v>
      </c>
      <c r="O2453" s="2" t="str">
        <f t="shared" si="411"/>
        <v>0WH01X-NTA</v>
      </c>
      <c r="P2453" s="2">
        <f t="shared" si="412"/>
        <v>0</v>
      </c>
      <c r="Q2453" s="2">
        <f t="shared" si="413"/>
        <v>0</v>
      </c>
      <c r="R2453" s="2">
        <f t="shared" si="414"/>
        <v>0</v>
      </c>
      <c r="S2453" s="2">
        <f t="shared" si="415"/>
        <v>0</v>
      </c>
      <c r="T2453" s="2">
        <f t="shared" si="416"/>
        <v>0</v>
      </c>
    </row>
    <row r="2454" spans="1:20" hidden="1">
      <c r="A2454"/>
      <c r="B2454"/>
      <c r="C2454"/>
      <c r="D2454"/>
      <c r="E2454"/>
      <c r="F2454"/>
      <c r="G2454"/>
      <c r="H2454"/>
      <c r="I2454"/>
      <c r="J2454"/>
      <c r="K2454"/>
      <c r="L2454" s="3">
        <f t="shared" si="408"/>
        <v>0</v>
      </c>
      <c r="M2454" s="3">
        <f t="shared" si="409"/>
        <v>0</v>
      </c>
      <c r="N2454" s="3" t="str">
        <f t="shared" si="410"/>
        <v>WH01X-NTA</v>
      </c>
      <c r="O2454" s="2" t="str">
        <f t="shared" si="411"/>
        <v>0WH01X-NTA</v>
      </c>
      <c r="P2454" s="2">
        <f t="shared" si="412"/>
        <v>0</v>
      </c>
      <c r="Q2454" s="2">
        <f t="shared" si="413"/>
        <v>0</v>
      </c>
      <c r="R2454" s="2">
        <f t="shared" si="414"/>
        <v>0</v>
      </c>
      <c r="S2454" s="2">
        <f t="shared" si="415"/>
        <v>0</v>
      </c>
      <c r="T2454" s="2">
        <f t="shared" si="416"/>
        <v>0</v>
      </c>
    </row>
    <row r="2455" spans="1:20" hidden="1">
      <c r="A2455"/>
      <c r="B2455"/>
      <c r="C2455"/>
      <c r="D2455"/>
      <c r="E2455"/>
      <c r="F2455"/>
      <c r="G2455"/>
      <c r="H2455"/>
      <c r="I2455"/>
      <c r="J2455"/>
      <c r="K2455"/>
      <c r="L2455" s="3">
        <f t="shared" si="408"/>
        <v>0</v>
      </c>
      <c r="M2455" s="3">
        <f t="shared" si="409"/>
        <v>0</v>
      </c>
      <c r="N2455" s="3" t="str">
        <f t="shared" si="410"/>
        <v>WH01X-NTA</v>
      </c>
      <c r="O2455" s="2" t="str">
        <f t="shared" si="411"/>
        <v>0WH01X-NTA</v>
      </c>
      <c r="P2455" s="2">
        <f t="shared" si="412"/>
        <v>0</v>
      </c>
      <c r="Q2455" s="2">
        <f t="shared" si="413"/>
        <v>0</v>
      </c>
      <c r="R2455" s="2">
        <f t="shared" si="414"/>
        <v>0</v>
      </c>
      <c r="S2455" s="2">
        <f t="shared" si="415"/>
        <v>0</v>
      </c>
      <c r="T2455" s="2">
        <f t="shared" si="416"/>
        <v>0</v>
      </c>
    </row>
    <row r="2456" spans="1:20" hidden="1">
      <c r="A2456"/>
      <c r="B2456"/>
      <c r="C2456"/>
      <c r="D2456"/>
      <c r="E2456"/>
      <c r="F2456"/>
      <c r="G2456"/>
      <c r="H2456"/>
      <c r="I2456"/>
      <c r="J2456"/>
      <c r="K2456"/>
      <c r="L2456" s="3">
        <f t="shared" si="408"/>
        <v>0</v>
      </c>
      <c r="M2456" s="3">
        <f t="shared" si="409"/>
        <v>0</v>
      </c>
      <c r="N2456" s="3" t="str">
        <f t="shared" si="410"/>
        <v>WH01X-NTA</v>
      </c>
      <c r="O2456" s="2" t="str">
        <f t="shared" si="411"/>
        <v>0WH01X-NTA</v>
      </c>
      <c r="P2456" s="2">
        <f t="shared" si="412"/>
        <v>0</v>
      </c>
      <c r="Q2456" s="2">
        <f t="shared" si="413"/>
        <v>0</v>
      </c>
      <c r="R2456" s="2">
        <f t="shared" si="414"/>
        <v>0</v>
      </c>
      <c r="S2456" s="2">
        <f t="shared" si="415"/>
        <v>0</v>
      </c>
      <c r="T2456" s="2">
        <f t="shared" si="416"/>
        <v>0</v>
      </c>
    </row>
    <row r="2457" spans="1:20" hidden="1">
      <c r="A2457"/>
      <c r="B2457"/>
      <c r="C2457"/>
      <c r="D2457"/>
      <c r="E2457"/>
      <c r="F2457"/>
      <c r="G2457"/>
      <c r="H2457"/>
      <c r="I2457"/>
      <c r="J2457"/>
      <c r="K2457"/>
      <c r="L2457" s="3">
        <f t="shared" si="408"/>
        <v>0</v>
      </c>
      <c r="M2457" s="3">
        <f t="shared" si="409"/>
        <v>0</v>
      </c>
      <c r="N2457" s="3" t="str">
        <f t="shared" si="410"/>
        <v>WH01X-NTA</v>
      </c>
      <c r="O2457" s="2" t="str">
        <f t="shared" si="411"/>
        <v>0WH01X-NTA</v>
      </c>
      <c r="P2457" s="2">
        <f t="shared" si="412"/>
        <v>0</v>
      </c>
      <c r="Q2457" s="2">
        <f t="shared" si="413"/>
        <v>0</v>
      </c>
      <c r="R2457" s="2">
        <f t="shared" si="414"/>
        <v>0</v>
      </c>
      <c r="S2457" s="2">
        <f t="shared" si="415"/>
        <v>0</v>
      </c>
      <c r="T2457" s="2">
        <f t="shared" si="416"/>
        <v>0</v>
      </c>
    </row>
    <row r="2458" spans="1:20" hidden="1">
      <c r="A2458"/>
      <c r="B2458"/>
      <c r="C2458"/>
      <c r="D2458"/>
      <c r="E2458"/>
      <c r="F2458"/>
      <c r="G2458"/>
      <c r="H2458"/>
      <c r="I2458"/>
      <c r="J2458"/>
      <c r="K2458"/>
      <c r="L2458" s="3">
        <f t="shared" si="408"/>
        <v>0</v>
      </c>
      <c r="M2458" s="3">
        <f t="shared" si="409"/>
        <v>0</v>
      </c>
      <c r="N2458" s="3" t="str">
        <f t="shared" si="410"/>
        <v>WH01X-NTA</v>
      </c>
      <c r="O2458" s="2" t="str">
        <f t="shared" si="411"/>
        <v>0WH01X-NTA</v>
      </c>
      <c r="P2458" s="2">
        <f t="shared" si="412"/>
        <v>0</v>
      </c>
      <c r="Q2458" s="2">
        <f t="shared" si="413"/>
        <v>0</v>
      </c>
      <c r="R2458" s="2">
        <f t="shared" si="414"/>
        <v>0</v>
      </c>
      <c r="S2458" s="2">
        <f t="shared" si="415"/>
        <v>0</v>
      </c>
      <c r="T2458" s="2">
        <f t="shared" si="416"/>
        <v>0</v>
      </c>
    </row>
    <row r="2459" spans="1:20" hidden="1">
      <c r="A2459"/>
      <c r="B2459"/>
      <c r="C2459"/>
      <c r="D2459"/>
      <c r="E2459"/>
      <c r="F2459"/>
      <c r="G2459"/>
      <c r="H2459"/>
      <c r="I2459"/>
      <c r="J2459"/>
      <c r="K2459"/>
      <c r="L2459" s="3">
        <f t="shared" si="408"/>
        <v>0</v>
      </c>
      <c r="M2459" s="3">
        <f t="shared" si="409"/>
        <v>0</v>
      </c>
      <c r="N2459" s="3" t="str">
        <f t="shared" si="410"/>
        <v>WH01X-NTA</v>
      </c>
      <c r="O2459" s="2" t="str">
        <f t="shared" si="411"/>
        <v>0WH01X-NTA</v>
      </c>
      <c r="P2459" s="2">
        <f t="shared" si="412"/>
        <v>0</v>
      </c>
      <c r="Q2459" s="2">
        <f t="shared" si="413"/>
        <v>0</v>
      </c>
      <c r="R2459" s="2">
        <f t="shared" si="414"/>
        <v>0</v>
      </c>
      <c r="S2459" s="2">
        <f t="shared" si="415"/>
        <v>0</v>
      </c>
      <c r="T2459" s="2">
        <f t="shared" si="416"/>
        <v>0</v>
      </c>
    </row>
    <row r="2460" spans="1:20" hidden="1">
      <c r="A2460"/>
      <c r="B2460"/>
      <c r="C2460"/>
      <c r="D2460"/>
      <c r="E2460"/>
      <c r="F2460"/>
      <c r="G2460"/>
      <c r="H2460"/>
      <c r="I2460"/>
      <c r="J2460"/>
      <c r="K2460"/>
      <c r="L2460" s="3">
        <f t="shared" si="408"/>
        <v>0</v>
      </c>
      <c r="M2460" s="3">
        <f t="shared" si="409"/>
        <v>0</v>
      </c>
      <c r="N2460" s="3" t="str">
        <f t="shared" si="410"/>
        <v>WH01X-NTA</v>
      </c>
      <c r="O2460" s="2" t="str">
        <f t="shared" si="411"/>
        <v>0WH01X-NTA</v>
      </c>
      <c r="P2460" s="2">
        <f t="shared" si="412"/>
        <v>0</v>
      </c>
      <c r="Q2460" s="2">
        <f t="shared" si="413"/>
        <v>0</v>
      </c>
      <c r="R2460" s="2">
        <f t="shared" si="414"/>
        <v>0</v>
      </c>
      <c r="S2460" s="2">
        <f t="shared" si="415"/>
        <v>0</v>
      </c>
      <c r="T2460" s="2">
        <f t="shared" si="416"/>
        <v>0</v>
      </c>
    </row>
    <row r="2461" spans="1:20" hidden="1">
      <c r="A2461"/>
      <c r="B2461"/>
      <c r="C2461"/>
      <c r="D2461"/>
      <c r="E2461"/>
      <c r="F2461"/>
      <c r="G2461"/>
      <c r="H2461"/>
      <c r="I2461"/>
      <c r="J2461"/>
      <c r="K2461"/>
      <c r="L2461" s="3">
        <f t="shared" si="408"/>
        <v>0</v>
      </c>
      <c r="M2461" s="3">
        <f t="shared" si="409"/>
        <v>0</v>
      </c>
      <c r="N2461" s="3" t="str">
        <f t="shared" si="410"/>
        <v>WH01X-NTA</v>
      </c>
      <c r="O2461" s="2" t="str">
        <f t="shared" si="411"/>
        <v>0WH01X-NTA</v>
      </c>
      <c r="P2461" s="2">
        <f t="shared" si="412"/>
        <v>0</v>
      </c>
      <c r="Q2461" s="2">
        <f t="shared" si="413"/>
        <v>0</v>
      </c>
      <c r="R2461" s="2">
        <f t="shared" si="414"/>
        <v>0</v>
      </c>
      <c r="S2461" s="2">
        <f t="shared" si="415"/>
        <v>0</v>
      </c>
      <c r="T2461" s="2">
        <f t="shared" si="416"/>
        <v>0</v>
      </c>
    </row>
    <row r="2462" spans="1:20" hidden="1">
      <c r="A2462"/>
      <c r="B2462"/>
      <c r="C2462"/>
      <c r="D2462"/>
      <c r="E2462"/>
      <c r="F2462"/>
      <c r="G2462"/>
      <c r="H2462"/>
      <c r="I2462"/>
      <c r="J2462"/>
      <c r="K2462"/>
      <c r="L2462" s="3">
        <f t="shared" si="408"/>
        <v>0</v>
      </c>
      <c r="M2462" s="3">
        <f t="shared" si="409"/>
        <v>0</v>
      </c>
      <c r="N2462" s="3" t="str">
        <f t="shared" si="410"/>
        <v>WH01X-NTA</v>
      </c>
      <c r="O2462" s="2" t="str">
        <f t="shared" si="411"/>
        <v>0WH01X-NTA</v>
      </c>
      <c r="P2462" s="2">
        <f t="shared" si="412"/>
        <v>0</v>
      </c>
      <c r="Q2462" s="2">
        <f t="shared" si="413"/>
        <v>0</v>
      </c>
      <c r="R2462" s="2">
        <f t="shared" si="414"/>
        <v>0</v>
      </c>
      <c r="S2462" s="2">
        <f t="shared" si="415"/>
        <v>0</v>
      </c>
      <c r="T2462" s="2">
        <f t="shared" si="416"/>
        <v>0</v>
      </c>
    </row>
    <row r="2463" spans="1:20" hidden="1">
      <c r="A2463"/>
      <c r="B2463"/>
      <c r="C2463"/>
      <c r="D2463"/>
      <c r="E2463"/>
      <c r="F2463"/>
      <c r="G2463"/>
      <c r="H2463"/>
      <c r="I2463"/>
      <c r="J2463"/>
      <c r="K2463"/>
      <c r="L2463" s="3">
        <f t="shared" si="408"/>
        <v>0</v>
      </c>
      <c r="M2463" s="3">
        <f t="shared" si="409"/>
        <v>0</v>
      </c>
      <c r="N2463" s="3" t="str">
        <f t="shared" si="410"/>
        <v>WH01X-NTA</v>
      </c>
      <c r="O2463" s="2" t="str">
        <f t="shared" si="411"/>
        <v>0WH01X-NTA</v>
      </c>
      <c r="P2463" s="2">
        <f t="shared" si="412"/>
        <v>0</v>
      </c>
      <c r="Q2463" s="2">
        <f t="shared" si="413"/>
        <v>0</v>
      </c>
      <c r="R2463" s="2">
        <f t="shared" si="414"/>
        <v>0</v>
      </c>
      <c r="S2463" s="2">
        <f t="shared" si="415"/>
        <v>0</v>
      </c>
      <c r="T2463" s="2">
        <f t="shared" si="416"/>
        <v>0</v>
      </c>
    </row>
    <row r="2464" spans="1:20" hidden="1">
      <c r="A2464"/>
      <c r="B2464"/>
      <c r="C2464"/>
      <c r="D2464"/>
      <c r="E2464"/>
      <c r="F2464"/>
      <c r="G2464"/>
      <c r="H2464"/>
      <c r="I2464"/>
      <c r="J2464"/>
      <c r="K2464"/>
      <c r="L2464" s="3">
        <f t="shared" si="408"/>
        <v>0</v>
      </c>
      <c r="M2464" s="3">
        <f t="shared" si="409"/>
        <v>0</v>
      </c>
      <c r="N2464" s="3" t="str">
        <f t="shared" si="410"/>
        <v>WH01X-NTA</v>
      </c>
      <c r="O2464" s="2" t="str">
        <f t="shared" si="411"/>
        <v>0WH01X-NTA</v>
      </c>
      <c r="P2464" s="2">
        <f t="shared" si="412"/>
        <v>0</v>
      </c>
      <c r="Q2464" s="2">
        <f t="shared" si="413"/>
        <v>0</v>
      </c>
      <c r="R2464" s="2">
        <f t="shared" si="414"/>
        <v>0</v>
      </c>
      <c r="S2464" s="2">
        <f t="shared" si="415"/>
        <v>0</v>
      </c>
      <c r="T2464" s="2">
        <f t="shared" si="416"/>
        <v>0</v>
      </c>
    </row>
    <row r="2465" spans="1:20" hidden="1">
      <c r="A2465"/>
      <c r="B2465"/>
      <c r="C2465"/>
      <c r="D2465"/>
      <c r="E2465"/>
      <c r="F2465"/>
      <c r="G2465"/>
      <c r="H2465"/>
      <c r="I2465"/>
      <c r="J2465"/>
      <c r="K2465"/>
      <c r="L2465" s="3">
        <f t="shared" si="408"/>
        <v>0</v>
      </c>
      <c r="M2465" s="3">
        <f t="shared" si="409"/>
        <v>0</v>
      </c>
      <c r="N2465" s="3" t="str">
        <f t="shared" si="410"/>
        <v>WH01X-NTA</v>
      </c>
      <c r="O2465" s="2" t="str">
        <f t="shared" si="411"/>
        <v>0WH01X-NTA</v>
      </c>
      <c r="P2465" s="2">
        <f t="shared" si="412"/>
        <v>0</v>
      </c>
      <c r="Q2465" s="2">
        <f t="shared" si="413"/>
        <v>0</v>
      </c>
      <c r="R2465" s="2">
        <f t="shared" si="414"/>
        <v>0</v>
      </c>
      <c r="S2465" s="2">
        <f t="shared" si="415"/>
        <v>0</v>
      </c>
      <c r="T2465" s="2">
        <f t="shared" si="416"/>
        <v>0</v>
      </c>
    </row>
    <row r="2466" spans="1:20" hidden="1">
      <c r="A2466"/>
      <c r="B2466"/>
      <c r="C2466"/>
      <c r="D2466"/>
      <c r="E2466"/>
      <c r="F2466"/>
      <c r="G2466"/>
      <c r="H2466"/>
      <c r="I2466"/>
      <c r="J2466"/>
      <c r="K2466"/>
      <c r="L2466" s="3">
        <f t="shared" si="408"/>
        <v>0</v>
      </c>
      <c r="M2466" s="3">
        <f t="shared" si="409"/>
        <v>0</v>
      </c>
      <c r="N2466" s="3" t="str">
        <f t="shared" si="410"/>
        <v>WH01X-NTA</v>
      </c>
      <c r="O2466" s="2" t="str">
        <f t="shared" si="411"/>
        <v>0WH01X-NTA</v>
      </c>
      <c r="P2466" s="2">
        <f t="shared" si="412"/>
        <v>0</v>
      </c>
      <c r="Q2466" s="2">
        <f t="shared" si="413"/>
        <v>0</v>
      </c>
      <c r="R2466" s="2">
        <f t="shared" si="414"/>
        <v>0</v>
      </c>
      <c r="S2466" s="2">
        <f t="shared" si="415"/>
        <v>0</v>
      </c>
      <c r="T2466" s="2">
        <f t="shared" si="416"/>
        <v>0</v>
      </c>
    </row>
    <row r="2467" spans="1:20" hidden="1">
      <c r="A2467"/>
      <c r="B2467"/>
      <c r="C2467"/>
      <c r="D2467"/>
      <c r="E2467"/>
      <c r="F2467"/>
      <c r="G2467"/>
      <c r="H2467"/>
      <c r="I2467"/>
      <c r="J2467"/>
      <c r="K2467"/>
      <c r="L2467" s="3">
        <f t="shared" si="408"/>
        <v>0</v>
      </c>
      <c r="M2467" s="3">
        <f t="shared" si="409"/>
        <v>0</v>
      </c>
      <c r="N2467" s="3" t="str">
        <f t="shared" si="410"/>
        <v>WH01X-NTA</v>
      </c>
      <c r="O2467" s="2" t="str">
        <f t="shared" si="411"/>
        <v>0WH01X-NTA</v>
      </c>
      <c r="P2467" s="2">
        <f t="shared" si="412"/>
        <v>0</v>
      </c>
      <c r="Q2467" s="2">
        <f t="shared" si="413"/>
        <v>0</v>
      </c>
      <c r="R2467" s="2">
        <f t="shared" si="414"/>
        <v>0</v>
      </c>
      <c r="S2467" s="2">
        <f t="shared" si="415"/>
        <v>0</v>
      </c>
      <c r="T2467" s="2">
        <f t="shared" si="416"/>
        <v>0</v>
      </c>
    </row>
    <row r="2468" spans="1:20" hidden="1">
      <c r="A2468"/>
      <c r="B2468"/>
      <c r="C2468"/>
      <c r="D2468"/>
      <c r="E2468"/>
      <c r="F2468"/>
      <c r="G2468"/>
      <c r="H2468"/>
      <c r="I2468"/>
      <c r="J2468"/>
      <c r="K2468"/>
      <c r="L2468" s="3">
        <f t="shared" si="408"/>
        <v>0</v>
      </c>
      <c r="M2468" s="3">
        <f t="shared" si="409"/>
        <v>0</v>
      </c>
      <c r="N2468" s="3" t="str">
        <f t="shared" si="410"/>
        <v>WH01X-NTA</v>
      </c>
      <c r="O2468" s="2" t="str">
        <f t="shared" si="411"/>
        <v>0WH01X-NTA</v>
      </c>
      <c r="P2468" s="2">
        <f t="shared" si="412"/>
        <v>0</v>
      </c>
      <c r="Q2468" s="2">
        <f t="shared" si="413"/>
        <v>0</v>
      </c>
      <c r="R2468" s="2">
        <f t="shared" si="414"/>
        <v>0</v>
      </c>
      <c r="S2468" s="2">
        <f t="shared" si="415"/>
        <v>0</v>
      </c>
      <c r="T2468" s="2">
        <f t="shared" si="416"/>
        <v>0</v>
      </c>
    </row>
    <row r="2469" spans="1:20" hidden="1">
      <c r="A2469"/>
      <c r="B2469"/>
      <c r="C2469"/>
      <c r="D2469"/>
      <c r="E2469"/>
      <c r="F2469"/>
      <c r="G2469"/>
      <c r="H2469"/>
      <c r="I2469"/>
      <c r="J2469"/>
      <c r="K2469"/>
      <c r="L2469" s="3">
        <f t="shared" si="408"/>
        <v>0</v>
      </c>
      <c r="M2469" s="3">
        <f t="shared" si="409"/>
        <v>0</v>
      </c>
      <c r="N2469" s="3" t="str">
        <f t="shared" si="410"/>
        <v>WH01X-NTA</v>
      </c>
      <c r="O2469" s="2" t="str">
        <f t="shared" si="411"/>
        <v>0WH01X-NTA</v>
      </c>
      <c r="P2469" s="2">
        <f t="shared" si="412"/>
        <v>0</v>
      </c>
      <c r="Q2469" s="2">
        <f t="shared" si="413"/>
        <v>0</v>
      </c>
      <c r="R2469" s="2">
        <f t="shared" si="414"/>
        <v>0</v>
      </c>
      <c r="S2469" s="2">
        <f t="shared" si="415"/>
        <v>0</v>
      </c>
      <c r="T2469" s="2">
        <f t="shared" si="416"/>
        <v>0</v>
      </c>
    </row>
    <row r="2470" spans="1:20" hidden="1">
      <c r="A2470"/>
      <c r="B2470"/>
      <c r="C2470"/>
      <c r="D2470"/>
      <c r="E2470"/>
      <c r="F2470"/>
      <c r="G2470"/>
      <c r="H2470"/>
      <c r="I2470"/>
      <c r="J2470"/>
      <c r="K2470"/>
      <c r="L2470" s="3">
        <f t="shared" si="408"/>
        <v>0</v>
      </c>
      <c r="M2470" s="3">
        <f t="shared" si="409"/>
        <v>0</v>
      </c>
      <c r="N2470" s="3" t="str">
        <f t="shared" si="410"/>
        <v>WH01X-NTA</v>
      </c>
      <c r="O2470" s="2" t="str">
        <f t="shared" si="411"/>
        <v>0WH01X-NTA</v>
      </c>
      <c r="P2470" s="2">
        <f t="shared" si="412"/>
        <v>0</v>
      </c>
      <c r="Q2470" s="2">
        <f t="shared" si="413"/>
        <v>0</v>
      </c>
      <c r="R2470" s="2">
        <f t="shared" si="414"/>
        <v>0</v>
      </c>
      <c r="S2470" s="2">
        <f t="shared" si="415"/>
        <v>0</v>
      </c>
      <c r="T2470" s="2">
        <f t="shared" si="416"/>
        <v>0</v>
      </c>
    </row>
    <row r="2471" spans="1:20" hidden="1">
      <c r="A2471"/>
      <c r="B2471"/>
      <c r="C2471"/>
      <c r="D2471"/>
      <c r="E2471"/>
      <c r="F2471"/>
      <c r="G2471"/>
      <c r="H2471"/>
      <c r="I2471"/>
      <c r="J2471"/>
      <c r="K2471"/>
      <c r="L2471" s="3">
        <f t="shared" si="408"/>
        <v>0</v>
      </c>
      <c r="M2471" s="3">
        <f t="shared" si="409"/>
        <v>0</v>
      </c>
      <c r="N2471" s="3" t="str">
        <f t="shared" si="410"/>
        <v>WH01X-NTA</v>
      </c>
      <c r="O2471" s="2" t="str">
        <f t="shared" si="411"/>
        <v>0WH01X-NTA</v>
      </c>
      <c r="P2471" s="2">
        <f t="shared" si="412"/>
        <v>0</v>
      </c>
      <c r="Q2471" s="2">
        <f t="shared" si="413"/>
        <v>0</v>
      </c>
      <c r="R2471" s="2">
        <f t="shared" si="414"/>
        <v>0</v>
      </c>
      <c r="S2471" s="2">
        <f t="shared" si="415"/>
        <v>0</v>
      </c>
      <c r="T2471" s="2">
        <f t="shared" si="416"/>
        <v>0</v>
      </c>
    </row>
    <row r="2472" spans="1:20" hidden="1">
      <c r="A2472"/>
      <c r="B2472"/>
      <c r="C2472"/>
      <c r="D2472"/>
      <c r="E2472"/>
      <c r="F2472"/>
      <c r="G2472"/>
      <c r="H2472"/>
      <c r="I2472"/>
      <c r="J2472"/>
      <c r="K2472"/>
      <c r="L2472" s="3">
        <f t="shared" si="408"/>
        <v>0</v>
      </c>
      <c r="M2472" s="3">
        <f t="shared" si="409"/>
        <v>0</v>
      </c>
      <c r="N2472" s="3" t="str">
        <f t="shared" si="410"/>
        <v>WH01X-NTA</v>
      </c>
      <c r="O2472" s="2" t="str">
        <f t="shared" si="411"/>
        <v>0WH01X-NTA</v>
      </c>
      <c r="P2472" s="2">
        <f t="shared" si="412"/>
        <v>0</v>
      </c>
      <c r="Q2472" s="2">
        <f t="shared" si="413"/>
        <v>0</v>
      </c>
      <c r="R2472" s="2">
        <f t="shared" si="414"/>
        <v>0</v>
      </c>
      <c r="S2472" s="2">
        <f t="shared" si="415"/>
        <v>0</v>
      </c>
      <c r="T2472" s="2">
        <f t="shared" si="416"/>
        <v>0</v>
      </c>
    </row>
    <row r="2473" spans="1:20" hidden="1">
      <c r="A2473"/>
      <c r="B2473"/>
      <c r="C2473"/>
      <c r="D2473"/>
      <c r="E2473"/>
      <c r="F2473"/>
      <c r="G2473"/>
      <c r="H2473"/>
      <c r="I2473"/>
      <c r="J2473"/>
      <c r="K2473"/>
      <c r="L2473" s="3">
        <f t="shared" si="408"/>
        <v>0</v>
      </c>
      <c r="M2473" s="3">
        <f t="shared" si="409"/>
        <v>0</v>
      </c>
      <c r="N2473" s="3" t="str">
        <f t="shared" si="410"/>
        <v>WH01X-NTA</v>
      </c>
      <c r="O2473" s="2" t="str">
        <f t="shared" si="411"/>
        <v>0WH01X-NTA</v>
      </c>
      <c r="P2473" s="2">
        <f t="shared" si="412"/>
        <v>0</v>
      </c>
      <c r="Q2473" s="2">
        <f t="shared" si="413"/>
        <v>0</v>
      </c>
      <c r="R2473" s="2">
        <f t="shared" si="414"/>
        <v>0</v>
      </c>
      <c r="S2473" s="2">
        <f t="shared" si="415"/>
        <v>0</v>
      </c>
      <c r="T2473" s="2">
        <f t="shared" si="416"/>
        <v>0</v>
      </c>
    </row>
    <row r="2474" spans="1:20" hidden="1">
      <c r="A2474"/>
      <c r="B2474"/>
      <c r="C2474"/>
      <c r="D2474"/>
      <c r="E2474"/>
      <c r="F2474"/>
      <c r="G2474"/>
      <c r="H2474"/>
      <c r="I2474"/>
      <c r="J2474"/>
      <c r="K2474"/>
      <c r="L2474" s="3">
        <f t="shared" si="408"/>
        <v>0</v>
      </c>
      <c r="M2474" s="3">
        <f t="shared" si="409"/>
        <v>0</v>
      </c>
      <c r="N2474" s="3" t="str">
        <f t="shared" si="410"/>
        <v>WH01X-NTA</v>
      </c>
      <c r="O2474" s="2" t="str">
        <f t="shared" si="411"/>
        <v>0WH01X-NTA</v>
      </c>
      <c r="P2474" s="2">
        <f t="shared" si="412"/>
        <v>0</v>
      </c>
      <c r="Q2474" s="2">
        <f t="shared" si="413"/>
        <v>0</v>
      </c>
      <c r="R2474" s="2">
        <f t="shared" si="414"/>
        <v>0</v>
      </c>
      <c r="S2474" s="2">
        <f t="shared" si="415"/>
        <v>0</v>
      </c>
      <c r="T2474" s="2">
        <f t="shared" si="416"/>
        <v>0</v>
      </c>
    </row>
    <row r="2475" spans="1:20" hidden="1">
      <c r="A2475"/>
      <c r="B2475"/>
      <c r="C2475"/>
      <c r="D2475"/>
      <c r="E2475"/>
      <c r="F2475"/>
      <c r="G2475"/>
      <c r="H2475"/>
      <c r="I2475"/>
      <c r="J2475"/>
      <c r="K2475"/>
      <c r="L2475" s="3">
        <f t="shared" si="408"/>
        <v>0</v>
      </c>
      <c r="M2475" s="3">
        <f t="shared" si="409"/>
        <v>0</v>
      </c>
      <c r="N2475" s="3" t="str">
        <f t="shared" si="410"/>
        <v>WH01X-NTA</v>
      </c>
      <c r="O2475" s="2" t="str">
        <f t="shared" si="411"/>
        <v>0WH01X-NTA</v>
      </c>
      <c r="P2475" s="2">
        <f t="shared" si="412"/>
        <v>0</v>
      </c>
      <c r="Q2475" s="2">
        <f t="shared" si="413"/>
        <v>0</v>
      </c>
      <c r="R2475" s="2">
        <f t="shared" si="414"/>
        <v>0</v>
      </c>
      <c r="S2475" s="2">
        <f t="shared" si="415"/>
        <v>0</v>
      </c>
      <c r="T2475" s="2">
        <f t="shared" si="416"/>
        <v>0</v>
      </c>
    </row>
    <row r="2476" spans="1:20" hidden="1">
      <c r="A2476"/>
      <c r="B2476"/>
      <c r="C2476"/>
      <c r="D2476"/>
      <c r="E2476"/>
      <c r="F2476"/>
      <c r="G2476"/>
      <c r="H2476"/>
      <c r="I2476"/>
      <c r="J2476"/>
      <c r="K2476"/>
      <c r="L2476" s="3">
        <f t="shared" si="408"/>
        <v>0</v>
      </c>
      <c r="M2476" s="3">
        <f t="shared" si="409"/>
        <v>0</v>
      </c>
      <c r="N2476" s="3" t="str">
        <f t="shared" si="410"/>
        <v>WH01X-NTA</v>
      </c>
      <c r="O2476" s="2" t="str">
        <f t="shared" si="411"/>
        <v>0WH01X-NTA</v>
      </c>
      <c r="P2476" s="2">
        <f t="shared" si="412"/>
        <v>0</v>
      </c>
      <c r="Q2476" s="2">
        <f t="shared" si="413"/>
        <v>0</v>
      </c>
      <c r="R2476" s="2">
        <f t="shared" si="414"/>
        <v>0</v>
      </c>
      <c r="S2476" s="2">
        <f t="shared" si="415"/>
        <v>0</v>
      </c>
      <c r="T2476" s="2">
        <f t="shared" si="416"/>
        <v>0</v>
      </c>
    </row>
    <row r="2477" spans="1:20" hidden="1">
      <c r="A2477"/>
      <c r="B2477"/>
      <c r="C2477"/>
      <c r="D2477"/>
      <c r="E2477"/>
      <c r="F2477"/>
      <c r="G2477"/>
      <c r="H2477"/>
      <c r="I2477"/>
      <c r="J2477"/>
      <c r="K2477"/>
      <c r="L2477" s="3">
        <f t="shared" si="408"/>
        <v>0</v>
      </c>
      <c r="M2477" s="3">
        <f t="shared" si="409"/>
        <v>0</v>
      </c>
      <c r="N2477" s="3" t="str">
        <f t="shared" si="410"/>
        <v>WH01X-NTA</v>
      </c>
      <c r="O2477" s="2" t="str">
        <f t="shared" si="411"/>
        <v>0WH01X-NTA</v>
      </c>
      <c r="P2477" s="2">
        <f t="shared" si="412"/>
        <v>0</v>
      </c>
      <c r="Q2477" s="2">
        <f t="shared" si="413"/>
        <v>0</v>
      </c>
      <c r="R2477" s="2">
        <f t="shared" si="414"/>
        <v>0</v>
      </c>
      <c r="S2477" s="2">
        <f t="shared" si="415"/>
        <v>0</v>
      </c>
      <c r="T2477" s="2">
        <f t="shared" si="416"/>
        <v>0</v>
      </c>
    </row>
    <row r="2478" spans="1:20" hidden="1">
      <c r="A2478"/>
      <c r="B2478"/>
      <c r="C2478"/>
      <c r="D2478"/>
      <c r="E2478"/>
      <c r="F2478"/>
      <c r="G2478"/>
      <c r="H2478"/>
      <c r="I2478"/>
      <c r="J2478"/>
      <c r="K2478"/>
      <c r="L2478" s="3">
        <f t="shared" si="408"/>
        <v>0</v>
      </c>
      <c r="M2478" s="3">
        <f t="shared" si="409"/>
        <v>0</v>
      </c>
      <c r="N2478" s="3" t="str">
        <f t="shared" si="410"/>
        <v>WH01X-NTA</v>
      </c>
      <c r="O2478" s="2" t="str">
        <f t="shared" si="411"/>
        <v>0WH01X-NTA</v>
      </c>
      <c r="P2478" s="2">
        <f t="shared" si="412"/>
        <v>0</v>
      </c>
      <c r="Q2478" s="2">
        <f t="shared" si="413"/>
        <v>0</v>
      </c>
      <c r="R2478" s="2">
        <f t="shared" si="414"/>
        <v>0</v>
      </c>
      <c r="S2478" s="2">
        <f t="shared" si="415"/>
        <v>0</v>
      </c>
      <c r="T2478" s="2">
        <f t="shared" si="416"/>
        <v>0</v>
      </c>
    </row>
    <row r="2479" spans="1:20" hidden="1">
      <c r="A2479"/>
      <c r="B2479"/>
      <c r="C2479"/>
      <c r="D2479"/>
      <c r="E2479"/>
      <c r="F2479"/>
      <c r="G2479"/>
      <c r="H2479"/>
      <c r="I2479"/>
      <c r="J2479"/>
      <c r="K2479"/>
      <c r="L2479" s="3">
        <f t="shared" si="408"/>
        <v>0</v>
      </c>
      <c r="M2479" s="3">
        <f t="shared" si="409"/>
        <v>0</v>
      </c>
      <c r="N2479" s="3" t="str">
        <f t="shared" si="410"/>
        <v>WH01X-NTA</v>
      </c>
      <c r="O2479" s="2" t="str">
        <f t="shared" si="411"/>
        <v>0WH01X-NTA</v>
      </c>
      <c r="P2479" s="2">
        <f t="shared" si="412"/>
        <v>0</v>
      </c>
      <c r="Q2479" s="2">
        <f t="shared" si="413"/>
        <v>0</v>
      </c>
      <c r="R2479" s="2">
        <f t="shared" si="414"/>
        <v>0</v>
      </c>
      <c r="S2479" s="2">
        <f t="shared" si="415"/>
        <v>0</v>
      </c>
      <c r="T2479" s="2">
        <f t="shared" si="416"/>
        <v>0</v>
      </c>
    </row>
    <row r="2480" spans="1:20" hidden="1">
      <c r="A2480"/>
      <c r="B2480"/>
      <c r="C2480"/>
      <c r="D2480"/>
      <c r="E2480"/>
      <c r="F2480"/>
      <c r="G2480"/>
      <c r="H2480"/>
      <c r="I2480"/>
      <c r="J2480"/>
      <c r="K2480"/>
      <c r="L2480" s="3">
        <f t="shared" si="408"/>
        <v>0</v>
      </c>
      <c r="M2480" s="3">
        <f t="shared" si="409"/>
        <v>0</v>
      </c>
      <c r="N2480" s="3" t="str">
        <f t="shared" si="410"/>
        <v>WH01X-NTA</v>
      </c>
      <c r="O2480" s="2" t="str">
        <f t="shared" si="411"/>
        <v>0WH01X-NTA</v>
      </c>
      <c r="P2480" s="2">
        <f t="shared" si="412"/>
        <v>0</v>
      </c>
      <c r="Q2480" s="2">
        <f t="shared" si="413"/>
        <v>0</v>
      </c>
      <c r="R2480" s="2">
        <f t="shared" si="414"/>
        <v>0</v>
      </c>
      <c r="S2480" s="2">
        <f t="shared" si="415"/>
        <v>0</v>
      </c>
      <c r="T2480" s="2">
        <f t="shared" si="416"/>
        <v>0</v>
      </c>
    </row>
    <row r="2481" spans="1:20" hidden="1">
      <c r="A2481"/>
      <c r="B2481"/>
      <c r="C2481"/>
      <c r="D2481"/>
      <c r="E2481"/>
      <c r="F2481"/>
      <c r="G2481"/>
      <c r="H2481"/>
      <c r="I2481"/>
      <c r="J2481"/>
      <c r="K2481"/>
      <c r="L2481" s="3">
        <f t="shared" si="408"/>
        <v>0</v>
      </c>
      <c r="M2481" s="3">
        <f t="shared" si="409"/>
        <v>0</v>
      </c>
      <c r="N2481" s="3" t="str">
        <f t="shared" si="410"/>
        <v>WH01X-NTA</v>
      </c>
      <c r="O2481" s="2" t="str">
        <f t="shared" si="411"/>
        <v>0WH01X-NTA</v>
      </c>
      <c r="P2481" s="2">
        <f t="shared" si="412"/>
        <v>0</v>
      </c>
      <c r="Q2481" s="2">
        <f t="shared" si="413"/>
        <v>0</v>
      </c>
      <c r="R2481" s="2">
        <f t="shared" si="414"/>
        <v>0</v>
      </c>
      <c r="S2481" s="2">
        <f t="shared" si="415"/>
        <v>0</v>
      </c>
      <c r="T2481" s="2">
        <f t="shared" si="416"/>
        <v>0</v>
      </c>
    </row>
    <row r="2482" spans="1:20" hidden="1">
      <c r="A2482"/>
      <c r="B2482"/>
      <c r="C2482"/>
      <c r="D2482"/>
      <c r="E2482"/>
      <c r="F2482"/>
      <c r="G2482"/>
      <c r="H2482"/>
      <c r="I2482"/>
      <c r="J2482"/>
      <c r="K2482"/>
      <c r="L2482" s="3">
        <f t="shared" si="408"/>
        <v>0</v>
      </c>
      <c r="M2482" s="3">
        <f t="shared" si="409"/>
        <v>0</v>
      </c>
      <c r="N2482" s="3" t="str">
        <f t="shared" si="410"/>
        <v>WH01X-NTA</v>
      </c>
      <c r="O2482" s="2" t="str">
        <f t="shared" si="411"/>
        <v>0WH01X-NTA</v>
      </c>
      <c r="P2482" s="2">
        <f t="shared" si="412"/>
        <v>0</v>
      </c>
      <c r="Q2482" s="2">
        <f t="shared" si="413"/>
        <v>0</v>
      </c>
      <c r="R2482" s="2">
        <f t="shared" si="414"/>
        <v>0</v>
      </c>
      <c r="S2482" s="2">
        <f t="shared" si="415"/>
        <v>0</v>
      </c>
      <c r="T2482" s="2">
        <f t="shared" si="416"/>
        <v>0</v>
      </c>
    </row>
    <row r="2483" spans="1:20" hidden="1">
      <c r="A2483"/>
      <c r="B2483"/>
      <c r="C2483"/>
      <c r="D2483"/>
      <c r="E2483"/>
      <c r="F2483"/>
      <c r="G2483"/>
      <c r="H2483"/>
      <c r="I2483"/>
      <c r="J2483"/>
      <c r="K2483"/>
      <c r="L2483" s="3">
        <f t="shared" si="408"/>
        <v>0</v>
      </c>
      <c r="M2483" s="3">
        <f t="shared" si="409"/>
        <v>0</v>
      </c>
      <c r="N2483" s="3" t="str">
        <f t="shared" si="410"/>
        <v>WH01X-NTA</v>
      </c>
      <c r="O2483" s="2" t="str">
        <f t="shared" si="411"/>
        <v>0WH01X-NTA</v>
      </c>
      <c r="P2483" s="2">
        <f t="shared" si="412"/>
        <v>0</v>
      </c>
      <c r="Q2483" s="2">
        <f t="shared" si="413"/>
        <v>0</v>
      </c>
      <c r="R2483" s="2">
        <f t="shared" si="414"/>
        <v>0</v>
      </c>
      <c r="S2483" s="2">
        <f t="shared" si="415"/>
        <v>0</v>
      </c>
      <c r="T2483" s="2">
        <f t="shared" si="416"/>
        <v>0</v>
      </c>
    </row>
    <row r="2484" spans="1:20" hidden="1">
      <c r="A2484"/>
      <c r="B2484"/>
      <c r="C2484"/>
      <c r="D2484"/>
      <c r="E2484"/>
      <c r="F2484"/>
      <c r="G2484"/>
      <c r="H2484"/>
      <c r="I2484"/>
      <c r="J2484"/>
      <c r="K2484"/>
      <c r="L2484" s="3">
        <f t="shared" si="408"/>
        <v>0</v>
      </c>
      <c r="M2484" s="3">
        <f t="shared" si="409"/>
        <v>0</v>
      </c>
      <c r="N2484" s="3" t="str">
        <f t="shared" si="410"/>
        <v>WH01X-NTA</v>
      </c>
      <c r="O2484" s="2" t="str">
        <f t="shared" si="411"/>
        <v>0WH01X-NTA</v>
      </c>
      <c r="P2484" s="2">
        <f t="shared" si="412"/>
        <v>0</v>
      </c>
      <c r="Q2484" s="2">
        <f t="shared" si="413"/>
        <v>0</v>
      </c>
      <c r="R2484" s="2">
        <f t="shared" si="414"/>
        <v>0</v>
      </c>
      <c r="S2484" s="2">
        <f t="shared" si="415"/>
        <v>0</v>
      </c>
      <c r="T2484" s="2">
        <f t="shared" si="416"/>
        <v>0</v>
      </c>
    </row>
    <row r="2485" spans="1:20" hidden="1">
      <c r="A2485"/>
      <c r="B2485"/>
      <c r="C2485"/>
      <c r="D2485"/>
      <c r="E2485"/>
      <c r="F2485"/>
      <c r="G2485"/>
      <c r="H2485"/>
      <c r="I2485"/>
      <c r="J2485"/>
      <c r="K2485"/>
      <c r="L2485" s="3">
        <f t="shared" si="408"/>
        <v>0</v>
      </c>
      <c r="M2485" s="3">
        <f t="shared" si="409"/>
        <v>0</v>
      </c>
      <c r="N2485" s="3" t="str">
        <f t="shared" si="410"/>
        <v>WH01X-NTA</v>
      </c>
      <c r="O2485" s="2" t="str">
        <f t="shared" si="411"/>
        <v>0WH01X-NTA</v>
      </c>
      <c r="P2485" s="2">
        <f t="shared" si="412"/>
        <v>0</v>
      </c>
      <c r="Q2485" s="2">
        <f t="shared" si="413"/>
        <v>0</v>
      </c>
      <c r="R2485" s="2">
        <f t="shared" si="414"/>
        <v>0</v>
      </c>
      <c r="S2485" s="2">
        <f t="shared" si="415"/>
        <v>0</v>
      </c>
      <c r="T2485" s="2">
        <f t="shared" si="416"/>
        <v>0</v>
      </c>
    </row>
    <row r="2486" spans="1:20" hidden="1">
      <c r="A2486"/>
      <c r="B2486"/>
      <c r="C2486"/>
      <c r="D2486"/>
      <c r="E2486"/>
      <c r="F2486"/>
      <c r="G2486"/>
      <c r="H2486"/>
      <c r="I2486"/>
      <c r="J2486"/>
      <c r="K2486"/>
      <c r="L2486" s="3">
        <f t="shared" si="408"/>
        <v>0</v>
      </c>
      <c r="M2486" s="3">
        <f t="shared" si="409"/>
        <v>0</v>
      </c>
      <c r="N2486" s="3" t="str">
        <f t="shared" si="410"/>
        <v>WH01X-NTA</v>
      </c>
      <c r="O2486" s="2" t="str">
        <f t="shared" si="411"/>
        <v>0WH01X-NTA</v>
      </c>
      <c r="P2486" s="2">
        <f t="shared" si="412"/>
        <v>0</v>
      </c>
      <c r="Q2486" s="2">
        <f t="shared" si="413"/>
        <v>0</v>
      </c>
      <c r="R2486" s="2">
        <f t="shared" si="414"/>
        <v>0</v>
      </c>
      <c r="S2486" s="2">
        <f t="shared" si="415"/>
        <v>0</v>
      </c>
      <c r="T2486" s="2">
        <f t="shared" si="416"/>
        <v>0</v>
      </c>
    </row>
    <row r="2487" spans="1:20" hidden="1">
      <c r="A2487"/>
      <c r="B2487"/>
      <c r="C2487"/>
      <c r="D2487"/>
      <c r="E2487"/>
      <c r="F2487"/>
      <c r="G2487"/>
      <c r="H2487"/>
      <c r="I2487"/>
      <c r="J2487"/>
      <c r="K2487"/>
      <c r="L2487" s="3">
        <f t="shared" si="408"/>
        <v>0</v>
      </c>
      <c r="M2487" s="3">
        <f t="shared" si="409"/>
        <v>0</v>
      </c>
      <c r="N2487" s="3" t="str">
        <f t="shared" si="410"/>
        <v>WH01X-NTA</v>
      </c>
      <c r="O2487" s="2" t="str">
        <f t="shared" si="411"/>
        <v>0WH01X-NTA</v>
      </c>
      <c r="P2487" s="2">
        <f t="shared" si="412"/>
        <v>0</v>
      </c>
      <c r="Q2487" s="2">
        <f t="shared" si="413"/>
        <v>0</v>
      </c>
      <c r="R2487" s="2">
        <f t="shared" si="414"/>
        <v>0</v>
      </c>
      <c r="S2487" s="2">
        <f t="shared" si="415"/>
        <v>0</v>
      </c>
      <c r="T2487" s="2">
        <f t="shared" si="416"/>
        <v>0</v>
      </c>
    </row>
    <row r="2488" spans="1:20" hidden="1">
      <c r="A2488"/>
      <c r="B2488"/>
      <c r="C2488"/>
      <c r="D2488"/>
      <c r="E2488"/>
      <c r="F2488"/>
      <c r="G2488"/>
      <c r="H2488"/>
      <c r="I2488"/>
      <c r="J2488"/>
      <c r="K2488"/>
      <c r="L2488" s="3">
        <f t="shared" si="408"/>
        <v>0</v>
      </c>
      <c r="M2488" s="3">
        <f t="shared" si="409"/>
        <v>0</v>
      </c>
      <c r="N2488" s="3" t="str">
        <f t="shared" si="410"/>
        <v>WH01X-NTA</v>
      </c>
      <c r="O2488" s="2" t="str">
        <f t="shared" si="411"/>
        <v>0WH01X-NTA</v>
      </c>
      <c r="P2488" s="2">
        <f t="shared" si="412"/>
        <v>0</v>
      </c>
      <c r="Q2488" s="2">
        <f t="shared" si="413"/>
        <v>0</v>
      </c>
      <c r="R2488" s="2">
        <f t="shared" si="414"/>
        <v>0</v>
      </c>
      <c r="S2488" s="2">
        <f t="shared" si="415"/>
        <v>0</v>
      </c>
      <c r="T2488" s="2">
        <f t="shared" si="416"/>
        <v>0</v>
      </c>
    </row>
    <row r="2489" spans="1:20" hidden="1">
      <c r="A2489"/>
      <c r="B2489"/>
      <c r="C2489"/>
      <c r="D2489"/>
      <c r="E2489"/>
      <c r="F2489"/>
      <c r="G2489"/>
      <c r="H2489"/>
      <c r="I2489"/>
      <c r="J2489"/>
      <c r="K2489"/>
      <c r="L2489" s="3">
        <f t="shared" si="408"/>
        <v>0</v>
      </c>
      <c r="M2489" s="3">
        <f t="shared" si="409"/>
        <v>0</v>
      </c>
      <c r="N2489" s="3" t="str">
        <f t="shared" si="410"/>
        <v>WH01X-NTA</v>
      </c>
      <c r="O2489" s="2" t="str">
        <f t="shared" si="411"/>
        <v>0WH01X-NTA</v>
      </c>
      <c r="P2489" s="2">
        <f t="shared" si="412"/>
        <v>0</v>
      </c>
      <c r="Q2489" s="2">
        <f t="shared" si="413"/>
        <v>0</v>
      </c>
      <c r="R2489" s="2">
        <f t="shared" si="414"/>
        <v>0</v>
      </c>
      <c r="S2489" s="2">
        <f t="shared" si="415"/>
        <v>0</v>
      </c>
      <c r="T2489" s="2">
        <f t="shared" si="416"/>
        <v>0</v>
      </c>
    </row>
    <row r="2490" spans="1:20" hidden="1">
      <c r="A2490"/>
      <c r="B2490"/>
      <c r="C2490"/>
      <c r="D2490"/>
      <c r="E2490"/>
      <c r="F2490"/>
      <c r="G2490"/>
      <c r="H2490"/>
      <c r="I2490"/>
      <c r="J2490"/>
      <c r="K2490"/>
      <c r="L2490" s="3">
        <f t="shared" si="408"/>
        <v>0</v>
      </c>
      <c r="M2490" s="3">
        <f t="shared" si="409"/>
        <v>0</v>
      </c>
      <c r="N2490" s="3" t="str">
        <f t="shared" si="410"/>
        <v>WH01X-NTA</v>
      </c>
      <c r="O2490" s="2" t="str">
        <f t="shared" si="411"/>
        <v>0WH01X-NTA</v>
      </c>
      <c r="P2490" s="2">
        <f t="shared" si="412"/>
        <v>0</v>
      </c>
      <c r="Q2490" s="2">
        <f t="shared" si="413"/>
        <v>0</v>
      </c>
      <c r="R2490" s="2">
        <f t="shared" si="414"/>
        <v>0</v>
      </c>
      <c r="S2490" s="2">
        <f t="shared" si="415"/>
        <v>0</v>
      </c>
      <c r="T2490" s="2">
        <f t="shared" si="416"/>
        <v>0</v>
      </c>
    </row>
    <row r="2491" spans="1:20" hidden="1">
      <c r="A2491"/>
      <c r="B2491"/>
      <c r="C2491"/>
      <c r="D2491"/>
      <c r="E2491"/>
      <c r="F2491"/>
      <c r="G2491"/>
      <c r="H2491"/>
      <c r="I2491"/>
      <c r="J2491"/>
      <c r="K2491"/>
      <c r="L2491" s="3">
        <f t="shared" si="408"/>
        <v>0</v>
      </c>
      <c r="M2491" s="3">
        <f t="shared" si="409"/>
        <v>0</v>
      </c>
      <c r="N2491" s="3" t="str">
        <f t="shared" si="410"/>
        <v>WH01X-NTA</v>
      </c>
      <c r="O2491" s="2" t="str">
        <f t="shared" si="411"/>
        <v>0WH01X-NTA</v>
      </c>
      <c r="P2491" s="2">
        <f t="shared" si="412"/>
        <v>0</v>
      </c>
      <c r="Q2491" s="2">
        <f t="shared" si="413"/>
        <v>0</v>
      </c>
      <c r="R2491" s="2">
        <f t="shared" si="414"/>
        <v>0</v>
      </c>
      <c r="S2491" s="2">
        <f t="shared" si="415"/>
        <v>0</v>
      </c>
      <c r="T2491" s="2">
        <f t="shared" si="416"/>
        <v>0</v>
      </c>
    </row>
    <row r="2492" spans="1:20" hidden="1">
      <c r="A2492"/>
      <c r="B2492"/>
      <c r="C2492"/>
      <c r="D2492"/>
      <c r="E2492"/>
      <c r="F2492"/>
      <c r="G2492"/>
      <c r="H2492"/>
      <c r="I2492"/>
      <c r="J2492"/>
      <c r="K2492"/>
      <c r="L2492" s="3">
        <f t="shared" si="408"/>
        <v>0</v>
      </c>
      <c r="M2492" s="3">
        <f t="shared" si="409"/>
        <v>0</v>
      </c>
      <c r="N2492" s="3" t="str">
        <f t="shared" si="410"/>
        <v>WH01X-NTA</v>
      </c>
      <c r="O2492" s="2" t="str">
        <f t="shared" si="411"/>
        <v>0WH01X-NTA</v>
      </c>
      <c r="P2492" s="2">
        <f t="shared" si="412"/>
        <v>0</v>
      </c>
      <c r="Q2492" s="2">
        <f t="shared" si="413"/>
        <v>0</v>
      </c>
      <c r="R2492" s="2">
        <f t="shared" si="414"/>
        <v>0</v>
      </c>
      <c r="S2492" s="2">
        <f t="shared" si="415"/>
        <v>0</v>
      </c>
      <c r="T2492" s="2">
        <f t="shared" si="416"/>
        <v>0</v>
      </c>
    </row>
    <row r="2493" spans="1:20" hidden="1">
      <c r="A2493"/>
      <c r="B2493"/>
      <c r="C2493"/>
      <c r="D2493"/>
      <c r="E2493"/>
      <c r="F2493"/>
      <c r="G2493"/>
      <c r="H2493"/>
      <c r="I2493"/>
      <c r="J2493"/>
      <c r="K2493"/>
      <c r="L2493" s="3">
        <f t="shared" si="408"/>
        <v>0</v>
      </c>
      <c r="M2493" s="3">
        <f t="shared" si="409"/>
        <v>0</v>
      </c>
      <c r="N2493" s="3" t="str">
        <f t="shared" si="410"/>
        <v>WH01X-NTA</v>
      </c>
      <c r="O2493" s="2" t="str">
        <f t="shared" si="411"/>
        <v>0WH01X-NTA</v>
      </c>
      <c r="P2493" s="2">
        <f t="shared" si="412"/>
        <v>0</v>
      </c>
      <c r="Q2493" s="2">
        <f t="shared" si="413"/>
        <v>0</v>
      </c>
      <c r="R2493" s="2">
        <f t="shared" si="414"/>
        <v>0</v>
      </c>
      <c r="S2493" s="2">
        <f t="shared" si="415"/>
        <v>0</v>
      </c>
      <c r="T2493" s="2">
        <f t="shared" si="416"/>
        <v>0</v>
      </c>
    </row>
    <row r="2494" spans="1:20" hidden="1">
      <c r="A2494"/>
      <c r="B2494"/>
      <c r="C2494"/>
      <c r="D2494"/>
      <c r="E2494"/>
      <c r="F2494"/>
      <c r="G2494"/>
      <c r="H2494"/>
      <c r="I2494"/>
      <c r="J2494"/>
      <c r="K2494"/>
      <c r="L2494" s="3">
        <f t="shared" si="408"/>
        <v>0</v>
      </c>
      <c r="M2494" s="3">
        <f t="shared" si="409"/>
        <v>0</v>
      </c>
      <c r="N2494" s="3" t="str">
        <f t="shared" si="410"/>
        <v>WH01X-NTA</v>
      </c>
      <c r="O2494" s="2" t="str">
        <f t="shared" si="411"/>
        <v>0WH01X-NTA</v>
      </c>
      <c r="P2494" s="2">
        <f t="shared" si="412"/>
        <v>0</v>
      </c>
      <c r="Q2494" s="2">
        <f t="shared" si="413"/>
        <v>0</v>
      </c>
      <c r="R2494" s="2">
        <f t="shared" si="414"/>
        <v>0</v>
      </c>
      <c r="S2494" s="2">
        <f t="shared" si="415"/>
        <v>0</v>
      </c>
      <c r="T2494" s="2">
        <f t="shared" si="416"/>
        <v>0</v>
      </c>
    </row>
    <row r="2495" spans="1:20" hidden="1">
      <c r="A2495"/>
      <c r="B2495"/>
      <c r="C2495"/>
      <c r="D2495"/>
      <c r="E2495"/>
      <c r="F2495"/>
      <c r="G2495"/>
      <c r="H2495"/>
      <c r="I2495"/>
      <c r="J2495"/>
      <c r="K2495"/>
      <c r="L2495" s="3">
        <f t="shared" si="408"/>
        <v>0</v>
      </c>
      <c r="M2495" s="3">
        <f t="shared" si="409"/>
        <v>0</v>
      </c>
      <c r="N2495" s="3" t="str">
        <f t="shared" si="410"/>
        <v>WH01X-NTA</v>
      </c>
      <c r="O2495" s="2" t="str">
        <f t="shared" si="411"/>
        <v>0WH01X-NTA</v>
      </c>
      <c r="P2495" s="2">
        <f t="shared" si="412"/>
        <v>0</v>
      </c>
      <c r="Q2495" s="2">
        <f t="shared" si="413"/>
        <v>0</v>
      </c>
      <c r="R2495" s="2">
        <f t="shared" si="414"/>
        <v>0</v>
      </c>
      <c r="S2495" s="2">
        <f t="shared" si="415"/>
        <v>0</v>
      </c>
      <c r="T2495" s="2">
        <f t="shared" si="416"/>
        <v>0</v>
      </c>
    </row>
    <row r="2496" spans="1:20" hidden="1">
      <c r="A2496"/>
      <c r="B2496"/>
      <c r="C2496"/>
      <c r="D2496"/>
      <c r="E2496"/>
      <c r="F2496"/>
      <c r="G2496"/>
      <c r="H2496"/>
      <c r="I2496"/>
      <c r="J2496"/>
      <c r="K2496"/>
      <c r="L2496" s="3">
        <f t="shared" si="408"/>
        <v>0</v>
      </c>
      <c r="M2496" s="3">
        <f t="shared" si="409"/>
        <v>0</v>
      </c>
      <c r="N2496" s="3" t="str">
        <f t="shared" si="410"/>
        <v>WH01X-NTA</v>
      </c>
      <c r="O2496" s="2" t="str">
        <f t="shared" si="411"/>
        <v>0WH01X-NTA</v>
      </c>
      <c r="P2496" s="2">
        <f t="shared" si="412"/>
        <v>0</v>
      </c>
      <c r="Q2496" s="2">
        <f t="shared" si="413"/>
        <v>0</v>
      </c>
      <c r="R2496" s="2">
        <f t="shared" si="414"/>
        <v>0</v>
      </c>
      <c r="S2496" s="2">
        <f t="shared" si="415"/>
        <v>0</v>
      </c>
      <c r="T2496" s="2">
        <f t="shared" si="416"/>
        <v>0</v>
      </c>
    </row>
    <row r="2497" spans="1:20" hidden="1">
      <c r="A2497"/>
      <c r="B2497"/>
      <c r="C2497"/>
      <c r="D2497"/>
      <c r="E2497"/>
      <c r="F2497"/>
      <c r="G2497"/>
      <c r="H2497"/>
      <c r="I2497"/>
      <c r="J2497"/>
      <c r="K2497"/>
      <c r="L2497" s="3">
        <f t="shared" si="408"/>
        <v>0</v>
      </c>
      <c r="M2497" s="3">
        <f t="shared" si="409"/>
        <v>0</v>
      </c>
      <c r="N2497" s="3" t="str">
        <f t="shared" si="410"/>
        <v>WH01X-NTA</v>
      </c>
      <c r="O2497" s="2" t="str">
        <f t="shared" si="411"/>
        <v>0WH01X-NTA</v>
      </c>
      <c r="P2497" s="2">
        <f t="shared" si="412"/>
        <v>0</v>
      </c>
      <c r="Q2497" s="2">
        <f t="shared" si="413"/>
        <v>0</v>
      </c>
      <c r="R2497" s="2">
        <f t="shared" si="414"/>
        <v>0</v>
      </c>
      <c r="S2497" s="2">
        <f t="shared" si="415"/>
        <v>0</v>
      </c>
      <c r="T2497" s="2">
        <f t="shared" si="416"/>
        <v>0</v>
      </c>
    </row>
    <row r="2498" spans="1:20" hidden="1">
      <c r="A2498"/>
      <c r="B2498"/>
      <c r="C2498"/>
      <c r="D2498"/>
      <c r="E2498"/>
      <c r="F2498"/>
      <c r="G2498"/>
      <c r="H2498"/>
      <c r="I2498"/>
      <c r="J2498"/>
      <c r="K2498"/>
      <c r="L2498" s="3">
        <f t="shared" si="408"/>
        <v>0</v>
      </c>
      <c r="M2498" s="3">
        <f t="shared" si="409"/>
        <v>0</v>
      </c>
      <c r="N2498" s="3" t="str">
        <f t="shared" si="410"/>
        <v>WH01X-NTA</v>
      </c>
      <c r="O2498" s="2" t="str">
        <f t="shared" si="411"/>
        <v>0WH01X-NTA</v>
      </c>
      <c r="P2498" s="2">
        <f t="shared" si="412"/>
        <v>0</v>
      </c>
      <c r="Q2498" s="2">
        <f t="shared" si="413"/>
        <v>0</v>
      </c>
      <c r="R2498" s="2">
        <f t="shared" si="414"/>
        <v>0</v>
      </c>
      <c r="S2498" s="2">
        <f t="shared" si="415"/>
        <v>0</v>
      </c>
      <c r="T2498" s="2">
        <f t="shared" si="416"/>
        <v>0</v>
      </c>
    </row>
    <row r="2499" spans="1:20" hidden="1">
      <c r="A2499"/>
      <c r="B2499"/>
      <c r="C2499"/>
      <c r="D2499"/>
      <c r="E2499"/>
      <c r="F2499"/>
      <c r="G2499"/>
      <c r="H2499"/>
      <c r="I2499"/>
      <c r="J2499"/>
      <c r="K2499"/>
      <c r="L2499" s="3">
        <f t="shared" ref="L2499:L2562" si="417">D2499</f>
        <v>0</v>
      </c>
      <c r="M2499" s="3">
        <f t="shared" ref="M2499:M2562" si="418">A2499</f>
        <v>0</v>
      </c>
      <c r="N2499" s="3" t="str">
        <f t="shared" ref="N2499:N2562" si="419">IF(A2500="Inventory",A2499,N2498)</f>
        <v>WH01X-NTA</v>
      </c>
      <c r="O2499" s="2" t="str">
        <f t="shared" si="411"/>
        <v>0WH01X-NTA</v>
      </c>
      <c r="P2499" s="2">
        <f t="shared" si="412"/>
        <v>0</v>
      </c>
      <c r="Q2499" s="2">
        <f t="shared" si="413"/>
        <v>0</v>
      </c>
      <c r="R2499" s="2">
        <f t="shared" si="414"/>
        <v>0</v>
      </c>
      <c r="S2499" s="2">
        <f t="shared" si="415"/>
        <v>0</v>
      </c>
      <c r="T2499" s="2">
        <f t="shared" si="416"/>
        <v>0</v>
      </c>
    </row>
    <row r="2500" spans="1:20" hidden="1">
      <c r="A2500"/>
      <c r="B2500"/>
      <c r="C2500"/>
      <c r="D2500"/>
      <c r="E2500"/>
      <c r="F2500"/>
      <c r="G2500"/>
      <c r="H2500"/>
      <c r="I2500"/>
      <c r="J2500"/>
      <c r="K2500"/>
      <c r="L2500" s="3">
        <f t="shared" si="417"/>
        <v>0</v>
      </c>
      <c r="M2500" s="3">
        <f t="shared" si="418"/>
        <v>0</v>
      </c>
      <c r="N2500" s="3" t="str">
        <f t="shared" si="419"/>
        <v>WH01X-NTA</v>
      </c>
      <c r="O2500" s="2" t="str">
        <f t="shared" si="411"/>
        <v>0WH01X-NTA</v>
      </c>
      <c r="P2500" s="2">
        <f t="shared" si="412"/>
        <v>0</v>
      </c>
      <c r="Q2500" s="2">
        <f t="shared" si="413"/>
        <v>0</v>
      </c>
      <c r="R2500" s="2">
        <f t="shared" si="414"/>
        <v>0</v>
      </c>
      <c r="S2500" s="2">
        <f t="shared" si="415"/>
        <v>0</v>
      </c>
      <c r="T2500" s="2">
        <f t="shared" si="416"/>
        <v>0</v>
      </c>
    </row>
    <row r="2501" spans="1:20" hidden="1">
      <c r="A2501"/>
      <c r="B2501"/>
      <c r="C2501"/>
      <c r="D2501"/>
      <c r="E2501"/>
      <c r="F2501"/>
      <c r="G2501"/>
      <c r="H2501"/>
      <c r="I2501"/>
      <c r="J2501"/>
      <c r="K2501"/>
      <c r="L2501" s="3">
        <f t="shared" si="417"/>
        <v>0</v>
      </c>
      <c r="M2501" s="3">
        <f t="shared" si="418"/>
        <v>0</v>
      </c>
      <c r="N2501" s="3" t="str">
        <f t="shared" si="419"/>
        <v>WH01X-NTA</v>
      </c>
      <c r="O2501" s="2" t="str">
        <f t="shared" si="411"/>
        <v>0WH01X-NTA</v>
      </c>
      <c r="P2501" s="2">
        <f t="shared" si="412"/>
        <v>0</v>
      </c>
      <c r="Q2501" s="2">
        <f t="shared" si="413"/>
        <v>0</v>
      </c>
      <c r="R2501" s="2">
        <f t="shared" si="414"/>
        <v>0</v>
      </c>
      <c r="S2501" s="2">
        <f t="shared" si="415"/>
        <v>0</v>
      </c>
      <c r="T2501" s="2">
        <f t="shared" si="416"/>
        <v>0</v>
      </c>
    </row>
    <row r="2502" spans="1:20" hidden="1">
      <c r="A2502"/>
      <c r="B2502"/>
      <c r="C2502"/>
      <c r="D2502"/>
      <c r="E2502"/>
      <c r="F2502"/>
      <c r="G2502"/>
      <c r="H2502"/>
      <c r="I2502"/>
      <c r="J2502"/>
      <c r="K2502"/>
      <c r="L2502" s="3">
        <f t="shared" si="417"/>
        <v>0</v>
      </c>
      <c r="M2502" s="3">
        <f t="shared" si="418"/>
        <v>0</v>
      </c>
      <c r="N2502" s="3" t="str">
        <f t="shared" si="419"/>
        <v>WH01X-NTA</v>
      </c>
      <c r="O2502" s="2" t="str">
        <f t="shared" ref="O2502:O2565" si="420">M2502&amp;N2502</f>
        <v>0WH01X-NTA</v>
      </c>
      <c r="P2502" s="2">
        <f t="shared" ref="P2502:P2565" si="421">D2502</f>
        <v>0</v>
      </c>
      <c r="Q2502" s="2">
        <f t="shared" ref="Q2502:Q2565" si="422">E2502</f>
        <v>0</v>
      </c>
      <c r="R2502" s="2">
        <f t="shared" ref="R2502:R2565" si="423">F2502</f>
        <v>0</v>
      </c>
      <c r="S2502" s="2">
        <f t="shared" ref="S2502:S2565" si="424">H2502</f>
        <v>0</v>
      </c>
      <c r="T2502" s="2">
        <f t="shared" ref="T2502:T2565" si="425">R2502+S2502</f>
        <v>0</v>
      </c>
    </row>
    <row r="2503" spans="1:20" hidden="1">
      <c r="A2503"/>
      <c r="B2503"/>
      <c r="C2503"/>
      <c r="D2503"/>
      <c r="E2503"/>
      <c r="F2503"/>
      <c r="G2503"/>
      <c r="H2503"/>
      <c r="I2503"/>
      <c r="J2503"/>
      <c r="K2503"/>
      <c r="L2503" s="3">
        <f t="shared" si="417"/>
        <v>0</v>
      </c>
      <c r="M2503" s="3">
        <f t="shared" si="418"/>
        <v>0</v>
      </c>
      <c r="N2503" s="3" t="str">
        <f t="shared" si="419"/>
        <v>WH01X-NTA</v>
      </c>
      <c r="O2503" s="2" t="str">
        <f t="shared" si="420"/>
        <v>0WH01X-NTA</v>
      </c>
      <c r="P2503" s="2">
        <f t="shared" si="421"/>
        <v>0</v>
      </c>
      <c r="Q2503" s="2">
        <f t="shared" si="422"/>
        <v>0</v>
      </c>
      <c r="R2503" s="2">
        <f t="shared" si="423"/>
        <v>0</v>
      </c>
      <c r="S2503" s="2">
        <f t="shared" si="424"/>
        <v>0</v>
      </c>
      <c r="T2503" s="2">
        <f t="shared" si="425"/>
        <v>0</v>
      </c>
    </row>
    <row r="2504" spans="1:20" hidden="1">
      <c r="A2504"/>
      <c r="B2504"/>
      <c r="C2504"/>
      <c r="D2504"/>
      <c r="E2504"/>
      <c r="F2504"/>
      <c r="G2504"/>
      <c r="H2504"/>
      <c r="I2504"/>
      <c r="J2504"/>
      <c r="K2504"/>
      <c r="L2504" s="3">
        <f t="shared" si="417"/>
        <v>0</v>
      </c>
      <c r="M2504" s="3">
        <f t="shared" si="418"/>
        <v>0</v>
      </c>
      <c r="N2504" s="3" t="str">
        <f t="shared" si="419"/>
        <v>WH01X-NTA</v>
      </c>
      <c r="O2504" s="2" t="str">
        <f t="shared" si="420"/>
        <v>0WH01X-NTA</v>
      </c>
      <c r="P2504" s="2">
        <f t="shared" si="421"/>
        <v>0</v>
      </c>
      <c r="Q2504" s="2">
        <f t="shared" si="422"/>
        <v>0</v>
      </c>
      <c r="R2504" s="2">
        <f t="shared" si="423"/>
        <v>0</v>
      </c>
      <c r="S2504" s="2">
        <f t="shared" si="424"/>
        <v>0</v>
      </c>
      <c r="T2504" s="2">
        <f t="shared" si="425"/>
        <v>0</v>
      </c>
    </row>
    <row r="2505" spans="1:20" hidden="1">
      <c r="A2505"/>
      <c r="B2505"/>
      <c r="C2505"/>
      <c r="D2505"/>
      <c r="E2505"/>
      <c r="F2505"/>
      <c r="G2505"/>
      <c r="H2505"/>
      <c r="I2505"/>
      <c r="J2505"/>
      <c r="K2505"/>
      <c r="L2505" s="3">
        <f t="shared" si="417"/>
        <v>0</v>
      </c>
      <c r="M2505" s="3">
        <f t="shared" si="418"/>
        <v>0</v>
      </c>
      <c r="N2505" s="3" t="str">
        <f t="shared" si="419"/>
        <v>WH01X-NTA</v>
      </c>
      <c r="O2505" s="2" t="str">
        <f t="shared" si="420"/>
        <v>0WH01X-NTA</v>
      </c>
      <c r="P2505" s="2">
        <f t="shared" si="421"/>
        <v>0</v>
      </c>
      <c r="Q2505" s="2">
        <f t="shared" si="422"/>
        <v>0</v>
      </c>
      <c r="R2505" s="2">
        <f t="shared" si="423"/>
        <v>0</v>
      </c>
      <c r="S2505" s="2">
        <f t="shared" si="424"/>
        <v>0</v>
      </c>
      <c r="T2505" s="2">
        <f t="shared" si="425"/>
        <v>0</v>
      </c>
    </row>
    <row r="2506" spans="1:20" hidden="1">
      <c r="A2506"/>
      <c r="B2506"/>
      <c r="C2506"/>
      <c r="D2506"/>
      <c r="E2506"/>
      <c r="F2506"/>
      <c r="G2506"/>
      <c r="H2506"/>
      <c r="I2506"/>
      <c r="J2506"/>
      <c r="K2506"/>
      <c r="L2506" s="3">
        <f t="shared" si="417"/>
        <v>0</v>
      </c>
      <c r="M2506" s="3">
        <f t="shared" si="418"/>
        <v>0</v>
      </c>
      <c r="N2506" s="3" t="str">
        <f t="shared" si="419"/>
        <v>WH01X-NTA</v>
      </c>
      <c r="O2506" s="2" t="str">
        <f t="shared" si="420"/>
        <v>0WH01X-NTA</v>
      </c>
      <c r="P2506" s="2">
        <f t="shared" si="421"/>
        <v>0</v>
      </c>
      <c r="Q2506" s="2">
        <f t="shared" si="422"/>
        <v>0</v>
      </c>
      <c r="R2506" s="2">
        <f t="shared" si="423"/>
        <v>0</v>
      </c>
      <c r="S2506" s="2">
        <f t="shared" si="424"/>
        <v>0</v>
      </c>
      <c r="T2506" s="2">
        <f t="shared" si="425"/>
        <v>0</v>
      </c>
    </row>
    <row r="2507" spans="1:20" hidden="1">
      <c r="A2507"/>
      <c r="B2507"/>
      <c r="C2507"/>
      <c r="D2507"/>
      <c r="E2507"/>
      <c r="F2507"/>
      <c r="G2507"/>
      <c r="H2507"/>
      <c r="I2507"/>
      <c r="J2507"/>
      <c r="K2507"/>
      <c r="L2507" s="3">
        <f t="shared" si="417"/>
        <v>0</v>
      </c>
      <c r="M2507" s="3">
        <f t="shared" si="418"/>
        <v>0</v>
      </c>
      <c r="N2507" s="3" t="str">
        <f t="shared" si="419"/>
        <v>WH01X-NTA</v>
      </c>
      <c r="O2507" s="2" t="str">
        <f t="shared" si="420"/>
        <v>0WH01X-NTA</v>
      </c>
      <c r="P2507" s="2">
        <f t="shared" si="421"/>
        <v>0</v>
      </c>
      <c r="Q2507" s="2">
        <f t="shared" si="422"/>
        <v>0</v>
      </c>
      <c r="R2507" s="2">
        <f t="shared" si="423"/>
        <v>0</v>
      </c>
      <c r="S2507" s="2">
        <f t="shared" si="424"/>
        <v>0</v>
      </c>
      <c r="T2507" s="2">
        <f t="shared" si="425"/>
        <v>0</v>
      </c>
    </row>
    <row r="2508" spans="1:20" hidden="1">
      <c r="A2508"/>
      <c r="B2508"/>
      <c r="C2508"/>
      <c r="D2508"/>
      <c r="E2508"/>
      <c r="F2508"/>
      <c r="G2508"/>
      <c r="H2508"/>
      <c r="I2508"/>
      <c r="J2508"/>
      <c r="K2508"/>
      <c r="L2508" s="3">
        <f t="shared" si="417"/>
        <v>0</v>
      </c>
      <c r="M2508" s="3">
        <f t="shared" si="418"/>
        <v>0</v>
      </c>
      <c r="N2508" s="3" t="str">
        <f t="shared" si="419"/>
        <v>WH01X-NTA</v>
      </c>
      <c r="O2508" s="2" t="str">
        <f t="shared" si="420"/>
        <v>0WH01X-NTA</v>
      </c>
      <c r="P2508" s="2">
        <f t="shared" si="421"/>
        <v>0</v>
      </c>
      <c r="Q2508" s="2">
        <f t="shared" si="422"/>
        <v>0</v>
      </c>
      <c r="R2508" s="2">
        <f t="shared" si="423"/>
        <v>0</v>
      </c>
      <c r="S2508" s="2">
        <f t="shared" si="424"/>
        <v>0</v>
      </c>
      <c r="T2508" s="2">
        <f t="shared" si="425"/>
        <v>0</v>
      </c>
    </row>
    <row r="2509" spans="1:20" hidden="1">
      <c r="A2509"/>
      <c r="B2509"/>
      <c r="C2509"/>
      <c r="D2509"/>
      <c r="E2509"/>
      <c r="F2509"/>
      <c r="G2509"/>
      <c r="H2509"/>
      <c r="I2509"/>
      <c r="J2509"/>
      <c r="K2509"/>
      <c r="L2509" s="3">
        <f t="shared" si="417"/>
        <v>0</v>
      </c>
      <c r="M2509" s="3">
        <f t="shared" si="418"/>
        <v>0</v>
      </c>
      <c r="N2509" s="3" t="str">
        <f t="shared" si="419"/>
        <v>WH01X-NTA</v>
      </c>
      <c r="O2509" s="2" t="str">
        <f t="shared" si="420"/>
        <v>0WH01X-NTA</v>
      </c>
      <c r="P2509" s="2">
        <f t="shared" si="421"/>
        <v>0</v>
      </c>
      <c r="Q2509" s="2">
        <f t="shared" si="422"/>
        <v>0</v>
      </c>
      <c r="R2509" s="2">
        <f t="shared" si="423"/>
        <v>0</v>
      </c>
      <c r="S2509" s="2">
        <f t="shared" si="424"/>
        <v>0</v>
      </c>
      <c r="T2509" s="2">
        <f t="shared" si="425"/>
        <v>0</v>
      </c>
    </row>
    <row r="2510" spans="1:20" hidden="1">
      <c r="A2510"/>
      <c r="B2510"/>
      <c r="C2510"/>
      <c r="D2510"/>
      <c r="E2510"/>
      <c r="F2510"/>
      <c r="G2510"/>
      <c r="H2510"/>
      <c r="I2510"/>
      <c r="J2510"/>
      <c r="K2510"/>
      <c r="L2510" s="3">
        <f t="shared" si="417"/>
        <v>0</v>
      </c>
      <c r="M2510" s="3">
        <f t="shared" si="418"/>
        <v>0</v>
      </c>
      <c r="N2510" s="3" t="str">
        <f t="shared" si="419"/>
        <v>WH01X-NTA</v>
      </c>
      <c r="O2510" s="2" t="str">
        <f t="shared" si="420"/>
        <v>0WH01X-NTA</v>
      </c>
      <c r="P2510" s="2">
        <f t="shared" si="421"/>
        <v>0</v>
      </c>
      <c r="Q2510" s="2">
        <f t="shared" si="422"/>
        <v>0</v>
      </c>
      <c r="R2510" s="2">
        <f t="shared" si="423"/>
        <v>0</v>
      </c>
      <c r="S2510" s="2">
        <f t="shared" si="424"/>
        <v>0</v>
      </c>
      <c r="T2510" s="2">
        <f t="shared" si="425"/>
        <v>0</v>
      </c>
    </row>
    <row r="2511" spans="1:20" hidden="1">
      <c r="A2511"/>
      <c r="B2511"/>
      <c r="C2511"/>
      <c r="D2511"/>
      <c r="E2511"/>
      <c r="F2511"/>
      <c r="G2511"/>
      <c r="H2511"/>
      <c r="I2511"/>
      <c r="J2511"/>
      <c r="K2511"/>
      <c r="L2511" s="3">
        <f t="shared" si="417"/>
        <v>0</v>
      </c>
      <c r="M2511" s="3">
        <f t="shared" si="418"/>
        <v>0</v>
      </c>
      <c r="N2511" s="3" t="str">
        <f t="shared" si="419"/>
        <v>WH01X-NTA</v>
      </c>
      <c r="O2511" s="2" t="str">
        <f t="shared" si="420"/>
        <v>0WH01X-NTA</v>
      </c>
      <c r="P2511" s="2">
        <f t="shared" si="421"/>
        <v>0</v>
      </c>
      <c r="Q2511" s="2">
        <f t="shared" si="422"/>
        <v>0</v>
      </c>
      <c r="R2511" s="2">
        <f t="shared" si="423"/>
        <v>0</v>
      </c>
      <c r="S2511" s="2">
        <f t="shared" si="424"/>
        <v>0</v>
      </c>
      <c r="T2511" s="2">
        <f t="shared" si="425"/>
        <v>0</v>
      </c>
    </row>
    <row r="2512" spans="1:20" hidden="1">
      <c r="A2512"/>
      <c r="B2512"/>
      <c r="C2512"/>
      <c r="D2512"/>
      <c r="E2512"/>
      <c r="F2512"/>
      <c r="G2512"/>
      <c r="H2512"/>
      <c r="I2512"/>
      <c r="J2512"/>
      <c r="K2512"/>
      <c r="L2512" s="3">
        <f t="shared" si="417"/>
        <v>0</v>
      </c>
      <c r="M2512" s="3">
        <f t="shared" si="418"/>
        <v>0</v>
      </c>
      <c r="N2512" s="3" t="str">
        <f t="shared" si="419"/>
        <v>WH01X-NTA</v>
      </c>
      <c r="O2512" s="2" t="str">
        <f t="shared" si="420"/>
        <v>0WH01X-NTA</v>
      </c>
      <c r="P2512" s="2">
        <f t="shared" si="421"/>
        <v>0</v>
      </c>
      <c r="Q2512" s="2">
        <f t="shared" si="422"/>
        <v>0</v>
      </c>
      <c r="R2512" s="2">
        <f t="shared" si="423"/>
        <v>0</v>
      </c>
      <c r="S2512" s="2">
        <f t="shared" si="424"/>
        <v>0</v>
      </c>
      <c r="T2512" s="2">
        <f t="shared" si="425"/>
        <v>0</v>
      </c>
    </row>
    <row r="2513" spans="1:20" hidden="1">
      <c r="A2513"/>
      <c r="B2513"/>
      <c r="C2513"/>
      <c r="D2513"/>
      <c r="E2513"/>
      <c r="F2513"/>
      <c r="G2513"/>
      <c r="H2513"/>
      <c r="I2513"/>
      <c r="J2513"/>
      <c r="K2513"/>
      <c r="L2513" s="3">
        <f t="shared" si="417"/>
        <v>0</v>
      </c>
      <c r="M2513" s="3">
        <f t="shared" si="418"/>
        <v>0</v>
      </c>
      <c r="N2513" s="3" t="str">
        <f t="shared" si="419"/>
        <v>WH01X-NTA</v>
      </c>
      <c r="O2513" s="2" t="str">
        <f t="shared" si="420"/>
        <v>0WH01X-NTA</v>
      </c>
      <c r="P2513" s="2">
        <f t="shared" si="421"/>
        <v>0</v>
      </c>
      <c r="Q2513" s="2">
        <f t="shared" si="422"/>
        <v>0</v>
      </c>
      <c r="R2513" s="2">
        <f t="shared" si="423"/>
        <v>0</v>
      </c>
      <c r="S2513" s="2">
        <f t="shared" si="424"/>
        <v>0</v>
      </c>
      <c r="T2513" s="2">
        <f t="shared" si="425"/>
        <v>0</v>
      </c>
    </row>
    <row r="2514" spans="1:20" hidden="1">
      <c r="A2514"/>
      <c r="B2514"/>
      <c r="C2514"/>
      <c r="D2514"/>
      <c r="E2514"/>
      <c r="F2514"/>
      <c r="G2514"/>
      <c r="H2514"/>
      <c r="I2514"/>
      <c r="J2514"/>
      <c r="K2514"/>
      <c r="L2514" s="3">
        <f t="shared" si="417"/>
        <v>0</v>
      </c>
      <c r="M2514" s="3">
        <f t="shared" si="418"/>
        <v>0</v>
      </c>
      <c r="N2514" s="3" t="str">
        <f t="shared" si="419"/>
        <v>WH01X-NTA</v>
      </c>
      <c r="O2514" s="2" t="str">
        <f t="shared" si="420"/>
        <v>0WH01X-NTA</v>
      </c>
      <c r="P2514" s="2">
        <f t="shared" si="421"/>
        <v>0</v>
      </c>
      <c r="Q2514" s="2">
        <f t="shared" si="422"/>
        <v>0</v>
      </c>
      <c r="R2514" s="2">
        <f t="shared" si="423"/>
        <v>0</v>
      </c>
      <c r="S2514" s="2">
        <f t="shared" si="424"/>
        <v>0</v>
      </c>
      <c r="T2514" s="2">
        <f t="shared" si="425"/>
        <v>0</v>
      </c>
    </row>
    <row r="2515" spans="1:20" hidden="1">
      <c r="A2515"/>
      <c r="B2515"/>
      <c r="C2515"/>
      <c r="D2515"/>
      <c r="E2515"/>
      <c r="F2515"/>
      <c r="G2515"/>
      <c r="H2515"/>
      <c r="I2515"/>
      <c r="J2515"/>
      <c r="K2515"/>
      <c r="L2515" s="3">
        <f t="shared" si="417"/>
        <v>0</v>
      </c>
      <c r="M2515" s="3">
        <f t="shared" si="418"/>
        <v>0</v>
      </c>
      <c r="N2515" s="3" t="str">
        <f t="shared" si="419"/>
        <v>WH01X-NTA</v>
      </c>
      <c r="O2515" s="2" t="str">
        <f t="shared" si="420"/>
        <v>0WH01X-NTA</v>
      </c>
      <c r="P2515" s="2">
        <f t="shared" si="421"/>
        <v>0</v>
      </c>
      <c r="Q2515" s="2">
        <f t="shared" si="422"/>
        <v>0</v>
      </c>
      <c r="R2515" s="2">
        <f t="shared" si="423"/>
        <v>0</v>
      </c>
      <c r="S2515" s="2">
        <f t="shared" si="424"/>
        <v>0</v>
      </c>
      <c r="T2515" s="2">
        <f t="shared" si="425"/>
        <v>0</v>
      </c>
    </row>
    <row r="2516" spans="1:20" hidden="1">
      <c r="A2516"/>
      <c r="B2516"/>
      <c r="C2516"/>
      <c r="D2516"/>
      <c r="E2516"/>
      <c r="F2516"/>
      <c r="G2516"/>
      <c r="H2516"/>
      <c r="I2516"/>
      <c r="J2516"/>
      <c r="K2516"/>
      <c r="L2516" s="3">
        <f t="shared" si="417"/>
        <v>0</v>
      </c>
      <c r="M2516" s="3">
        <f t="shared" si="418"/>
        <v>0</v>
      </c>
      <c r="N2516" s="3" t="str">
        <f t="shared" si="419"/>
        <v>WH01X-NTA</v>
      </c>
      <c r="O2516" s="2" t="str">
        <f t="shared" si="420"/>
        <v>0WH01X-NTA</v>
      </c>
      <c r="P2516" s="2">
        <f t="shared" si="421"/>
        <v>0</v>
      </c>
      <c r="Q2516" s="2">
        <f t="shared" si="422"/>
        <v>0</v>
      </c>
      <c r="R2516" s="2">
        <f t="shared" si="423"/>
        <v>0</v>
      </c>
      <c r="S2516" s="2">
        <f t="shared" si="424"/>
        <v>0</v>
      </c>
      <c r="T2516" s="2">
        <f t="shared" si="425"/>
        <v>0</v>
      </c>
    </row>
    <row r="2517" spans="1:20" hidden="1">
      <c r="A2517"/>
      <c r="B2517"/>
      <c r="C2517"/>
      <c r="D2517"/>
      <c r="E2517"/>
      <c r="F2517"/>
      <c r="G2517"/>
      <c r="H2517"/>
      <c r="I2517"/>
      <c r="J2517"/>
      <c r="K2517"/>
      <c r="L2517" s="3">
        <f t="shared" si="417"/>
        <v>0</v>
      </c>
      <c r="M2517" s="3">
        <f t="shared" si="418"/>
        <v>0</v>
      </c>
      <c r="N2517" s="3" t="str">
        <f t="shared" si="419"/>
        <v>WH01X-NTA</v>
      </c>
      <c r="O2517" s="2" t="str">
        <f t="shared" si="420"/>
        <v>0WH01X-NTA</v>
      </c>
      <c r="P2517" s="2">
        <f t="shared" si="421"/>
        <v>0</v>
      </c>
      <c r="Q2517" s="2">
        <f t="shared" si="422"/>
        <v>0</v>
      </c>
      <c r="R2517" s="2">
        <f t="shared" si="423"/>
        <v>0</v>
      </c>
      <c r="S2517" s="2">
        <f t="shared" si="424"/>
        <v>0</v>
      </c>
      <c r="T2517" s="2">
        <f t="shared" si="425"/>
        <v>0</v>
      </c>
    </row>
    <row r="2518" spans="1:20" hidden="1">
      <c r="A2518"/>
      <c r="B2518"/>
      <c r="C2518"/>
      <c r="D2518"/>
      <c r="E2518"/>
      <c r="F2518"/>
      <c r="G2518"/>
      <c r="H2518"/>
      <c r="I2518"/>
      <c r="J2518"/>
      <c r="K2518"/>
      <c r="L2518" s="3">
        <f t="shared" si="417"/>
        <v>0</v>
      </c>
      <c r="M2518" s="3">
        <f t="shared" si="418"/>
        <v>0</v>
      </c>
      <c r="N2518" s="3" t="str">
        <f t="shared" si="419"/>
        <v>WH01X-NTA</v>
      </c>
      <c r="O2518" s="2" t="str">
        <f t="shared" si="420"/>
        <v>0WH01X-NTA</v>
      </c>
      <c r="P2518" s="2">
        <f t="shared" si="421"/>
        <v>0</v>
      </c>
      <c r="Q2518" s="2">
        <f t="shared" si="422"/>
        <v>0</v>
      </c>
      <c r="R2518" s="2">
        <f t="shared" si="423"/>
        <v>0</v>
      </c>
      <c r="S2518" s="2">
        <f t="shared" si="424"/>
        <v>0</v>
      </c>
      <c r="T2518" s="2">
        <f t="shared" si="425"/>
        <v>0</v>
      </c>
    </row>
    <row r="2519" spans="1:20" hidden="1">
      <c r="A2519"/>
      <c r="B2519"/>
      <c r="C2519"/>
      <c r="D2519"/>
      <c r="E2519"/>
      <c r="F2519"/>
      <c r="G2519"/>
      <c r="H2519"/>
      <c r="I2519"/>
      <c r="J2519"/>
      <c r="K2519"/>
      <c r="L2519" s="3">
        <f t="shared" si="417"/>
        <v>0</v>
      </c>
      <c r="M2519" s="3">
        <f t="shared" si="418"/>
        <v>0</v>
      </c>
      <c r="N2519" s="3" t="str">
        <f t="shared" si="419"/>
        <v>WH01X-NTA</v>
      </c>
      <c r="O2519" s="2" t="str">
        <f t="shared" si="420"/>
        <v>0WH01X-NTA</v>
      </c>
      <c r="P2519" s="2">
        <f t="shared" si="421"/>
        <v>0</v>
      </c>
      <c r="Q2519" s="2">
        <f t="shared" si="422"/>
        <v>0</v>
      </c>
      <c r="R2519" s="2">
        <f t="shared" si="423"/>
        <v>0</v>
      </c>
      <c r="S2519" s="2">
        <f t="shared" si="424"/>
        <v>0</v>
      </c>
      <c r="T2519" s="2">
        <f t="shared" si="425"/>
        <v>0</v>
      </c>
    </row>
    <row r="2520" spans="1:20" hidden="1">
      <c r="A2520"/>
      <c r="B2520"/>
      <c r="C2520"/>
      <c r="D2520"/>
      <c r="E2520"/>
      <c r="F2520"/>
      <c r="G2520"/>
      <c r="H2520"/>
      <c r="I2520"/>
      <c r="J2520"/>
      <c r="K2520"/>
      <c r="L2520" s="3">
        <f t="shared" si="417"/>
        <v>0</v>
      </c>
      <c r="M2520" s="3">
        <f t="shared" si="418"/>
        <v>0</v>
      </c>
      <c r="N2520" s="3" t="str">
        <f t="shared" si="419"/>
        <v>WH01X-NTA</v>
      </c>
      <c r="O2520" s="2" t="str">
        <f t="shared" si="420"/>
        <v>0WH01X-NTA</v>
      </c>
      <c r="P2520" s="2">
        <f t="shared" si="421"/>
        <v>0</v>
      </c>
      <c r="Q2520" s="2">
        <f t="shared" si="422"/>
        <v>0</v>
      </c>
      <c r="R2520" s="2">
        <f t="shared" si="423"/>
        <v>0</v>
      </c>
      <c r="S2520" s="2">
        <f t="shared" si="424"/>
        <v>0</v>
      </c>
      <c r="T2520" s="2">
        <f t="shared" si="425"/>
        <v>0</v>
      </c>
    </row>
    <row r="2521" spans="1:20" hidden="1">
      <c r="A2521"/>
      <c r="B2521"/>
      <c r="C2521"/>
      <c r="D2521"/>
      <c r="E2521"/>
      <c r="F2521"/>
      <c r="G2521"/>
      <c r="H2521"/>
      <c r="I2521"/>
      <c r="J2521"/>
      <c r="K2521"/>
      <c r="L2521" s="3">
        <f t="shared" si="417"/>
        <v>0</v>
      </c>
      <c r="M2521" s="3">
        <f t="shared" si="418"/>
        <v>0</v>
      </c>
      <c r="N2521" s="3" t="str">
        <f t="shared" si="419"/>
        <v>WH01X-NTA</v>
      </c>
      <c r="O2521" s="2" t="str">
        <f t="shared" si="420"/>
        <v>0WH01X-NTA</v>
      </c>
      <c r="P2521" s="2">
        <f t="shared" si="421"/>
        <v>0</v>
      </c>
      <c r="Q2521" s="2">
        <f t="shared" si="422"/>
        <v>0</v>
      </c>
      <c r="R2521" s="2">
        <f t="shared" si="423"/>
        <v>0</v>
      </c>
      <c r="S2521" s="2">
        <f t="shared" si="424"/>
        <v>0</v>
      </c>
      <c r="T2521" s="2">
        <f t="shared" si="425"/>
        <v>0</v>
      </c>
    </row>
    <row r="2522" spans="1:20" hidden="1">
      <c r="A2522"/>
      <c r="B2522"/>
      <c r="C2522"/>
      <c r="D2522"/>
      <c r="E2522"/>
      <c r="F2522"/>
      <c r="G2522"/>
      <c r="H2522"/>
      <c r="I2522"/>
      <c r="J2522"/>
      <c r="K2522"/>
      <c r="L2522" s="3">
        <f t="shared" si="417"/>
        <v>0</v>
      </c>
      <c r="M2522" s="3">
        <f t="shared" si="418"/>
        <v>0</v>
      </c>
      <c r="N2522" s="3" t="str">
        <f t="shared" si="419"/>
        <v>WH01X-NTA</v>
      </c>
      <c r="O2522" s="2" t="str">
        <f t="shared" si="420"/>
        <v>0WH01X-NTA</v>
      </c>
      <c r="P2522" s="2">
        <f t="shared" si="421"/>
        <v>0</v>
      </c>
      <c r="Q2522" s="2">
        <f t="shared" si="422"/>
        <v>0</v>
      </c>
      <c r="R2522" s="2">
        <f t="shared" si="423"/>
        <v>0</v>
      </c>
      <c r="S2522" s="2">
        <f t="shared" si="424"/>
        <v>0</v>
      </c>
      <c r="T2522" s="2">
        <f t="shared" si="425"/>
        <v>0</v>
      </c>
    </row>
    <row r="2523" spans="1:20" hidden="1">
      <c r="A2523"/>
      <c r="B2523"/>
      <c r="C2523"/>
      <c r="D2523"/>
      <c r="E2523"/>
      <c r="F2523"/>
      <c r="G2523"/>
      <c r="H2523"/>
      <c r="I2523"/>
      <c r="J2523"/>
      <c r="K2523"/>
      <c r="L2523" s="3">
        <f t="shared" si="417"/>
        <v>0</v>
      </c>
      <c r="M2523" s="3">
        <f t="shared" si="418"/>
        <v>0</v>
      </c>
      <c r="N2523" s="3" t="str">
        <f t="shared" si="419"/>
        <v>WH01X-NTA</v>
      </c>
      <c r="O2523" s="2" t="str">
        <f t="shared" si="420"/>
        <v>0WH01X-NTA</v>
      </c>
      <c r="P2523" s="2">
        <f t="shared" si="421"/>
        <v>0</v>
      </c>
      <c r="Q2523" s="2">
        <f t="shared" si="422"/>
        <v>0</v>
      </c>
      <c r="R2523" s="2">
        <f t="shared" si="423"/>
        <v>0</v>
      </c>
      <c r="S2523" s="2">
        <f t="shared" si="424"/>
        <v>0</v>
      </c>
      <c r="T2523" s="2">
        <f t="shared" si="425"/>
        <v>0</v>
      </c>
    </row>
    <row r="2524" spans="1:20" hidden="1">
      <c r="A2524"/>
      <c r="B2524"/>
      <c r="C2524"/>
      <c r="D2524"/>
      <c r="E2524"/>
      <c r="F2524"/>
      <c r="G2524"/>
      <c r="H2524"/>
      <c r="I2524"/>
      <c r="J2524"/>
      <c r="K2524"/>
      <c r="L2524" s="3">
        <f t="shared" si="417"/>
        <v>0</v>
      </c>
      <c r="M2524" s="3">
        <f t="shared" si="418"/>
        <v>0</v>
      </c>
      <c r="N2524" s="3" t="str">
        <f t="shared" si="419"/>
        <v>WH01X-NTA</v>
      </c>
      <c r="O2524" s="2" t="str">
        <f t="shared" si="420"/>
        <v>0WH01X-NTA</v>
      </c>
      <c r="P2524" s="2">
        <f t="shared" si="421"/>
        <v>0</v>
      </c>
      <c r="Q2524" s="2">
        <f t="shared" si="422"/>
        <v>0</v>
      </c>
      <c r="R2524" s="2">
        <f t="shared" si="423"/>
        <v>0</v>
      </c>
      <c r="S2524" s="2">
        <f t="shared" si="424"/>
        <v>0</v>
      </c>
      <c r="T2524" s="2">
        <f t="shared" si="425"/>
        <v>0</v>
      </c>
    </row>
    <row r="2525" spans="1:20" hidden="1">
      <c r="A2525"/>
      <c r="B2525"/>
      <c r="C2525"/>
      <c r="D2525"/>
      <c r="E2525"/>
      <c r="F2525"/>
      <c r="G2525"/>
      <c r="H2525"/>
      <c r="I2525"/>
      <c r="J2525"/>
      <c r="K2525"/>
      <c r="L2525" s="3">
        <f t="shared" si="417"/>
        <v>0</v>
      </c>
      <c r="M2525" s="3">
        <f t="shared" si="418"/>
        <v>0</v>
      </c>
      <c r="N2525" s="3" t="str">
        <f t="shared" si="419"/>
        <v>WH01X-NTA</v>
      </c>
      <c r="O2525" s="2" t="str">
        <f t="shared" si="420"/>
        <v>0WH01X-NTA</v>
      </c>
      <c r="P2525" s="2">
        <f t="shared" si="421"/>
        <v>0</v>
      </c>
      <c r="Q2525" s="2">
        <f t="shared" si="422"/>
        <v>0</v>
      </c>
      <c r="R2525" s="2">
        <f t="shared" si="423"/>
        <v>0</v>
      </c>
      <c r="S2525" s="2">
        <f t="shared" si="424"/>
        <v>0</v>
      </c>
      <c r="T2525" s="2">
        <f t="shared" si="425"/>
        <v>0</v>
      </c>
    </row>
    <row r="2526" spans="1:20" hidden="1">
      <c r="A2526"/>
      <c r="B2526"/>
      <c r="C2526"/>
      <c r="D2526"/>
      <c r="E2526"/>
      <c r="F2526"/>
      <c r="G2526"/>
      <c r="H2526"/>
      <c r="I2526"/>
      <c r="J2526"/>
      <c r="K2526"/>
      <c r="L2526" s="3">
        <f t="shared" si="417"/>
        <v>0</v>
      </c>
      <c r="M2526" s="3">
        <f t="shared" si="418"/>
        <v>0</v>
      </c>
      <c r="N2526" s="3" t="str">
        <f t="shared" si="419"/>
        <v>WH01X-NTA</v>
      </c>
      <c r="O2526" s="2" t="str">
        <f t="shared" si="420"/>
        <v>0WH01X-NTA</v>
      </c>
      <c r="P2526" s="2">
        <f t="shared" si="421"/>
        <v>0</v>
      </c>
      <c r="Q2526" s="2">
        <f t="shared" si="422"/>
        <v>0</v>
      </c>
      <c r="R2526" s="2">
        <f t="shared" si="423"/>
        <v>0</v>
      </c>
      <c r="S2526" s="2">
        <f t="shared" si="424"/>
        <v>0</v>
      </c>
      <c r="T2526" s="2">
        <f t="shared" si="425"/>
        <v>0</v>
      </c>
    </row>
    <row r="2527" spans="1:20" hidden="1">
      <c r="A2527"/>
      <c r="B2527"/>
      <c r="C2527"/>
      <c r="D2527"/>
      <c r="E2527"/>
      <c r="F2527"/>
      <c r="G2527"/>
      <c r="H2527"/>
      <c r="I2527"/>
      <c r="J2527"/>
      <c r="K2527"/>
      <c r="L2527" s="3">
        <f t="shared" si="417"/>
        <v>0</v>
      </c>
      <c r="M2527" s="3">
        <f t="shared" si="418"/>
        <v>0</v>
      </c>
      <c r="N2527" s="3" t="str">
        <f t="shared" si="419"/>
        <v>WH01X-NTA</v>
      </c>
      <c r="O2527" s="2" t="str">
        <f t="shared" si="420"/>
        <v>0WH01X-NTA</v>
      </c>
      <c r="P2527" s="2">
        <f t="shared" si="421"/>
        <v>0</v>
      </c>
      <c r="Q2527" s="2">
        <f t="shared" si="422"/>
        <v>0</v>
      </c>
      <c r="R2527" s="2">
        <f t="shared" si="423"/>
        <v>0</v>
      </c>
      <c r="S2527" s="2">
        <f t="shared" si="424"/>
        <v>0</v>
      </c>
      <c r="T2527" s="2">
        <f t="shared" si="425"/>
        <v>0</v>
      </c>
    </row>
    <row r="2528" spans="1:20" hidden="1">
      <c r="A2528"/>
      <c r="B2528"/>
      <c r="C2528"/>
      <c r="D2528"/>
      <c r="E2528"/>
      <c r="F2528"/>
      <c r="G2528"/>
      <c r="H2528"/>
      <c r="I2528"/>
      <c r="J2528"/>
      <c r="K2528"/>
      <c r="L2528" s="3">
        <f t="shared" si="417"/>
        <v>0</v>
      </c>
      <c r="M2528" s="3">
        <f t="shared" si="418"/>
        <v>0</v>
      </c>
      <c r="N2528" s="3" t="str">
        <f t="shared" si="419"/>
        <v>WH01X-NTA</v>
      </c>
      <c r="O2528" s="2" t="str">
        <f t="shared" si="420"/>
        <v>0WH01X-NTA</v>
      </c>
      <c r="P2528" s="2">
        <f t="shared" si="421"/>
        <v>0</v>
      </c>
      <c r="Q2528" s="2">
        <f t="shared" si="422"/>
        <v>0</v>
      </c>
      <c r="R2528" s="2">
        <f t="shared" si="423"/>
        <v>0</v>
      </c>
      <c r="S2528" s="2">
        <f t="shared" si="424"/>
        <v>0</v>
      </c>
      <c r="T2528" s="2">
        <f t="shared" si="425"/>
        <v>0</v>
      </c>
    </row>
    <row r="2529" spans="1:20" hidden="1">
      <c r="A2529"/>
      <c r="B2529"/>
      <c r="C2529"/>
      <c r="D2529"/>
      <c r="E2529"/>
      <c r="F2529"/>
      <c r="G2529"/>
      <c r="H2529"/>
      <c r="I2529"/>
      <c r="J2529"/>
      <c r="K2529"/>
      <c r="L2529" s="3">
        <f t="shared" si="417"/>
        <v>0</v>
      </c>
      <c r="M2529" s="3">
        <f t="shared" si="418"/>
        <v>0</v>
      </c>
      <c r="N2529" s="3" t="str">
        <f t="shared" si="419"/>
        <v>WH01X-NTA</v>
      </c>
      <c r="O2529" s="2" t="str">
        <f t="shared" si="420"/>
        <v>0WH01X-NTA</v>
      </c>
      <c r="P2529" s="2">
        <f t="shared" si="421"/>
        <v>0</v>
      </c>
      <c r="Q2529" s="2">
        <f t="shared" si="422"/>
        <v>0</v>
      </c>
      <c r="R2529" s="2">
        <f t="shared" si="423"/>
        <v>0</v>
      </c>
      <c r="S2529" s="2">
        <f t="shared" si="424"/>
        <v>0</v>
      </c>
      <c r="T2529" s="2">
        <f t="shared" si="425"/>
        <v>0</v>
      </c>
    </row>
    <row r="2530" spans="1:20" hidden="1">
      <c r="A2530"/>
      <c r="B2530"/>
      <c r="C2530"/>
      <c r="D2530"/>
      <c r="E2530"/>
      <c r="F2530"/>
      <c r="G2530"/>
      <c r="H2530"/>
      <c r="I2530"/>
      <c r="J2530"/>
      <c r="K2530"/>
      <c r="L2530" s="3">
        <f t="shared" si="417"/>
        <v>0</v>
      </c>
      <c r="M2530" s="3">
        <f t="shared" si="418"/>
        <v>0</v>
      </c>
      <c r="N2530" s="3" t="str">
        <f t="shared" si="419"/>
        <v>WH01X-NTA</v>
      </c>
      <c r="O2530" s="2" t="str">
        <f t="shared" si="420"/>
        <v>0WH01X-NTA</v>
      </c>
      <c r="P2530" s="2">
        <f t="shared" si="421"/>
        <v>0</v>
      </c>
      <c r="Q2530" s="2">
        <f t="shared" si="422"/>
        <v>0</v>
      </c>
      <c r="R2530" s="2">
        <f t="shared" si="423"/>
        <v>0</v>
      </c>
      <c r="S2530" s="2">
        <f t="shared" si="424"/>
        <v>0</v>
      </c>
      <c r="T2530" s="2">
        <f t="shared" si="425"/>
        <v>0</v>
      </c>
    </row>
    <row r="2531" spans="1:20" hidden="1">
      <c r="A2531"/>
      <c r="B2531"/>
      <c r="C2531"/>
      <c r="D2531"/>
      <c r="E2531"/>
      <c r="F2531"/>
      <c r="G2531"/>
      <c r="H2531"/>
      <c r="I2531"/>
      <c r="J2531"/>
      <c r="K2531"/>
      <c r="L2531" s="3">
        <f t="shared" si="417"/>
        <v>0</v>
      </c>
      <c r="M2531" s="3">
        <f t="shared" si="418"/>
        <v>0</v>
      </c>
      <c r="N2531" s="3" t="str">
        <f t="shared" si="419"/>
        <v>WH01X-NTA</v>
      </c>
      <c r="O2531" s="2" t="str">
        <f t="shared" si="420"/>
        <v>0WH01X-NTA</v>
      </c>
      <c r="P2531" s="2">
        <f t="shared" si="421"/>
        <v>0</v>
      </c>
      <c r="Q2531" s="2">
        <f t="shared" si="422"/>
        <v>0</v>
      </c>
      <c r="R2531" s="2">
        <f t="shared" si="423"/>
        <v>0</v>
      </c>
      <c r="S2531" s="2">
        <f t="shared" si="424"/>
        <v>0</v>
      </c>
      <c r="T2531" s="2">
        <f t="shared" si="425"/>
        <v>0</v>
      </c>
    </row>
    <row r="2532" spans="1:20" hidden="1">
      <c r="A2532"/>
      <c r="B2532"/>
      <c r="C2532"/>
      <c r="D2532"/>
      <c r="E2532"/>
      <c r="F2532"/>
      <c r="G2532"/>
      <c r="H2532"/>
      <c r="I2532"/>
      <c r="J2532"/>
      <c r="K2532"/>
      <c r="L2532" s="3">
        <f t="shared" si="417"/>
        <v>0</v>
      </c>
      <c r="M2532" s="3">
        <f t="shared" si="418"/>
        <v>0</v>
      </c>
      <c r="N2532" s="3" t="str">
        <f t="shared" si="419"/>
        <v>WH01X-NTA</v>
      </c>
      <c r="O2532" s="2" t="str">
        <f t="shared" si="420"/>
        <v>0WH01X-NTA</v>
      </c>
      <c r="P2532" s="2">
        <f t="shared" si="421"/>
        <v>0</v>
      </c>
      <c r="Q2532" s="2">
        <f t="shared" si="422"/>
        <v>0</v>
      </c>
      <c r="R2532" s="2">
        <f t="shared" si="423"/>
        <v>0</v>
      </c>
      <c r="S2532" s="2">
        <f t="shared" si="424"/>
        <v>0</v>
      </c>
      <c r="T2532" s="2">
        <f t="shared" si="425"/>
        <v>0</v>
      </c>
    </row>
    <row r="2533" spans="1:20" hidden="1">
      <c r="A2533"/>
      <c r="B2533"/>
      <c r="C2533"/>
      <c r="D2533"/>
      <c r="E2533"/>
      <c r="F2533"/>
      <c r="G2533"/>
      <c r="H2533"/>
      <c r="I2533"/>
      <c r="J2533"/>
      <c r="K2533"/>
      <c r="L2533" s="3">
        <f t="shared" si="417"/>
        <v>0</v>
      </c>
      <c r="M2533" s="3">
        <f t="shared" si="418"/>
        <v>0</v>
      </c>
      <c r="N2533" s="3" t="str">
        <f t="shared" si="419"/>
        <v>WH01X-NTA</v>
      </c>
      <c r="O2533" s="2" t="str">
        <f t="shared" si="420"/>
        <v>0WH01X-NTA</v>
      </c>
      <c r="P2533" s="2">
        <f t="shared" si="421"/>
        <v>0</v>
      </c>
      <c r="Q2533" s="2">
        <f t="shared" si="422"/>
        <v>0</v>
      </c>
      <c r="R2533" s="2">
        <f t="shared" si="423"/>
        <v>0</v>
      </c>
      <c r="S2533" s="2">
        <f t="shared" si="424"/>
        <v>0</v>
      </c>
      <c r="T2533" s="2">
        <f t="shared" si="425"/>
        <v>0</v>
      </c>
    </row>
    <row r="2534" spans="1:20" hidden="1">
      <c r="A2534"/>
      <c r="B2534"/>
      <c r="C2534"/>
      <c r="D2534"/>
      <c r="E2534"/>
      <c r="F2534"/>
      <c r="G2534"/>
      <c r="H2534"/>
      <c r="I2534"/>
      <c r="J2534"/>
      <c r="K2534"/>
      <c r="L2534" s="3">
        <f t="shared" si="417"/>
        <v>0</v>
      </c>
      <c r="M2534" s="3">
        <f t="shared" si="418"/>
        <v>0</v>
      </c>
      <c r="N2534" s="3" t="str">
        <f t="shared" si="419"/>
        <v>WH01X-NTA</v>
      </c>
      <c r="O2534" s="2" t="str">
        <f t="shared" si="420"/>
        <v>0WH01X-NTA</v>
      </c>
      <c r="P2534" s="2">
        <f t="shared" si="421"/>
        <v>0</v>
      </c>
      <c r="Q2534" s="2">
        <f t="shared" si="422"/>
        <v>0</v>
      </c>
      <c r="R2534" s="2">
        <f t="shared" si="423"/>
        <v>0</v>
      </c>
      <c r="S2534" s="2">
        <f t="shared" si="424"/>
        <v>0</v>
      </c>
      <c r="T2534" s="2">
        <f t="shared" si="425"/>
        <v>0</v>
      </c>
    </row>
    <row r="2535" spans="1:20" hidden="1">
      <c r="A2535"/>
      <c r="B2535"/>
      <c r="C2535"/>
      <c r="D2535"/>
      <c r="E2535"/>
      <c r="F2535"/>
      <c r="G2535"/>
      <c r="H2535"/>
      <c r="I2535"/>
      <c r="J2535"/>
      <c r="K2535"/>
      <c r="L2535" s="3">
        <f t="shared" si="417"/>
        <v>0</v>
      </c>
      <c r="M2535" s="3">
        <f t="shared" si="418"/>
        <v>0</v>
      </c>
      <c r="N2535" s="3" t="str">
        <f t="shared" si="419"/>
        <v>WH01X-NTA</v>
      </c>
      <c r="O2535" s="2" t="str">
        <f t="shared" si="420"/>
        <v>0WH01X-NTA</v>
      </c>
      <c r="P2535" s="2">
        <f t="shared" si="421"/>
        <v>0</v>
      </c>
      <c r="Q2535" s="2">
        <f t="shared" si="422"/>
        <v>0</v>
      </c>
      <c r="R2535" s="2">
        <f t="shared" si="423"/>
        <v>0</v>
      </c>
      <c r="S2535" s="2">
        <f t="shared" si="424"/>
        <v>0</v>
      </c>
      <c r="T2535" s="2">
        <f t="shared" si="425"/>
        <v>0</v>
      </c>
    </row>
    <row r="2536" spans="1:20" hidden="1">
      <c r="A2536"/>
      <c r="B2536"/>
      <c r="C2536"/>
      <c r="D2536"/>
      <c r="E2536"/>
      <c r="F2536"/>
      <c r="G2536"/>
      <c r="H2536"/>
      <c r="I2536"/>
      <c r="J2536"/>
      <c r="K2536"/>
      <c r="L2536" s="3">
        <f t="shared" si="417"/>
        <v>0</v>
      </c>
      <c r="M2536" s="3">
        <f t="shared" si="418"/>
        <v>0</v>
      </c>
      <c r="N2536" s="3" t="str">
        <f t="shared" si="419"/>
        <v>WH01X-NTA</v>
      </c>
      <c r="O2536" s="2" t="str">
        <f t="shared" si="420"/>
        <v>0WH01X-NTA</v>
      </c>
      <c r="P2536" s="2">
        <f t="shared" si="421"/>
        <v>0</v>
      </c>
      <c r="Q2536" s="2">
        <f t="shared" si="422"/>
        <v>0</v>
      </c>
      <c r="R2536" s="2">
        <f t="shared" si="423"/>
        <v>0</v>
      </c>
      <c r="S2536" s="2">
        <f t="shared" si="424"/>
        <v>0</v>
      </c>
      <c r="T2536" s="2">
        <f t="shared" si="425"/>
        <v>0</v>
      </c>
    </row>
    <row r="2537" spans="1:20" hidden="1">
      <c r="A2537"/>
      <c r="B2537"/>
      <c r="C2537"/>
      <c r="D2537"/>
      <c r="E2537"/>
      <c r="F2537"/>
      <c r="G2537"/>
      <c r="H2537"/>
      <c r="I2537"/>
      <c r="J2537"/>
      <c r="K2537"/>
      <c r="L2537" s="3">
        <f t="shared" si="417"/>
        <v>0</v>
      </c>
      <c r="M2537" s="3">
        <f t="shared" si="418"/>
        <v>0</v>
      </c>
      <c r="N2537" s="3" t="str">
        <f t="shared" si="419"/>
        <v>WH01X-NTA</v>
      </c>
      <c r="O2537" s="2" t="str">
        <f t="shared" si="420"/>
        <v>0WH01X-NTA</v>
      </c>
      <c r="P2537" s="2">
        <f t="shared" si="421"/>
        <v>0</v>
      </c>
      <c r="Q2537" s="2">
        <f t="shared" si="422"/>
        <v>0</v>
      </c>
      <c r="R2537" s="2">
        <f t="shared" si="423"/>
        <v>0</v>
      </c>
      <c r="S2537" s="2">
        <f t="shared" si="424"/>
        <v>0</v>
      </c>
      <c r="T2537" s="2">
        <f t="shared" si="425"/>
        <v>0</v>
      </c>
    </row>
    <row r="2538" spans="1:20" hidden="1">
      <c r="A2538"/>
      <c r="B2538"/>
      <c r="C2538"/>
      <c r="D2538"/>
      <c r="E2538"/>
      <c r="F2538"/>
      <c r="G2538"/>
      <c r="H2538"/>
      <c r="I2538"/>
      <c r="J2538"/>
      <c r="K2538"/>
      <c r="L2538" s="3">
        <f t="shared" si="417"/>
        <v>0</v>
      </c>
      <c r="M2538" s="3">
        <f t="shared" si="418"/>
        <v>0</v>
      </c>
      <c r="N2538" s="3" t="str">
        <f t="shared" si="419"/>
        <v>WH01X-NTA</v>
      </c>
      <c r="O2538" s="2" t="str">
        <f t="shared" si="420"/>
        <v>0WH01X-NTA</v>
      </c>
      <c r="P2538" s="2">
        <f t="shared" si="421"/>
        <v>0</v>
      </c>
      <c r="Q2538" s="2">
        <f t="shared" si="422"/>
        <v>0</v>
      </c>
      <c r="R2538" s="2">
        <f t="shared" si="423"/>
        <v>0</v>
      </c>
      <c r="S2538" s="2">
        <f t="shared" si="424"/>
        <v>0</v>
      </c>
      <c r="T2538" s="2">
        <f t="shared" si="425"/>
        <v>0</v>
      </c>
    </row>
    <row r="2539" spans="1:20" hidden="1">
      <c r="A2539"/>
      <c r="B2539"/>
      <c r="C2539"/>
      <c r="D2539"/>
      <c r="E2539"/>
      <c r="F2539"/>
      <c r="G2539"/>
      <c r="H2539"/>
      <c r="I2539"/>
      <c r="J2539"/>
      <c r="K2539"/>
      <c r="L2539" s="3">
        <f t="shared" si="417"/>
        <v>0</v>
      </c>
      <c r="M2539" s="3">
        <f t="shared" si="418"/>
        <v>0</v>
      </c>
      <c r="N2539" s="3" t="str">
        <f t="shared" si="419"/>
        <v>WH01X-NTA</v>
      </c>
      <c r="O2539" s="2" t="str">
        <f t="shared" si="420"/>
        <v>0WH01X-NTA</v>
      </c>
      <c r="P2539" s="2">
        <f t="shared" si="421"/>
        <v>0</v>
      </c>
      <c r="Q2539" s="2">
        <f t="shared" si="422"/>
        <v>0</v>
      </c>
      <c r="R2539" s="2">
        <f t="shared" si="423"/>
        <v>0</v>
      </c>
      <c r="S2539" s="2">
        <f t="shared" si="424"/>
        <v>0</v>
      </c>
      <c r="T2539" s="2">
        <f t="shared" si="425"/>
        <v>0</v>
      </c>
    </row>
    <row r="2540" spans="1:20" hidden="1">
      <c r="A2540"/>
      <c r="B2540"/>
      <c r="C2540"/>
      <c r="D2540"/>
      <c r="E2540"/>
      <c r="F2540"/>
      <c r="G2540"/>
      <c r="H2540"/>
      <c r="I2540"/>
      <c r="J2540"/>
      <c r="K2540"/>
      <c r="L2540" s="3">
        <f t="shared" si="417"/>
        <v>0</v>
      </c>
      <c r="M2540" s="3">
        <f t="shared" si="418"/>
        <v>0</v>
      </c>
      <c r="N2540" s="3" t="str">
        <f t="shared" si="419"/>
        <v>WH01X-NTA</v>
      </c>
      <c r="O2540" s="2" t="str">
        <f t="shared" si="420"/>
        <v>0WH01X-NTA</v>
      </c>
      <c r="P2540" s="2">
        <f t="shared" si="421"/>
        <v>0</v>
      </c>
      <c r="Q2540" s="2">
        <f t="shared" si="422"/>
        <v>0</v>
      </c>
      <c r="R2540" s="2">
        <f t="shared" si="423"/>
        <v>0</v>
      </c>
      <c r="S2540" s="2">
        <f t="shared" si="424"/>
        <v>0</v>
      </c>
      <c r="T2540" s="2">
        <f t="shared" si="425"/>
        <v>0</v>
      </c>
    </row>
    <row r="2541" spans="1:20" hidden="1">
      <c r="A2541"/>
      <c r="B2541"/>
      <c r="C2541"/>
      <c r="D2541"/>
      <c r="E2541"/>
      <c r="F2541"/>
      <c r="G2541"/>
      <c r="H2541"/>
      <c r="I2541"/>
      <c r="J2541"/>
      <c r="K2541"/>
      <c r="L2541" s="3">
        <f t="shared" si="417"/>
        <v>0</v>
      </c>
      <c r="M2541" s="3">
        <f t="shared" si="418"/>
        <v>0</v>
      </c>
      <c r="N2541" s="3" t="str">
        <f t="shared" si="419"/>
        <v>WH01X-NTA</v>
      </c>
      <c r="O2541" s="2" t="str">
        <f t="shared" si="420"/>
        <v>0WH01X-NTA</v>
      </c>
      <c r="P2541" s="2">
        <f t="shared" si="421"/>
        <v>0</v>
      </c>
      <c r="Q2541" s="2">
        <f t="shared" si="422"/>
        <v>0</v>
      </c>
      <c r="R2541" s="2">
        <f t="shared" si="423"/>
        <v>0</v>
      </c>
      <c r="S2541" s="2">
        <f t="shared" si="424"/>
        <v>0</v>
      </c>
      <c r="T2541" s="2">
        <f t="shared" si="425"/>
        <v>0</v>
      </c>
    </row>
    <row r="2542" spans="1:20" hidden="1">
      <c r="A2542"/>
      <c r="B2542"/>
      <c r="C2542"/>
      <c r="D2542"/>
      <c r="E2542"/>
      <c r="F2542"/>
      <c r="G2542"/>
      <c r="H2542"/>
      <c r="I2542"/>
      <c r="J2542"/>
      <c r="K2542"/>
      <c r="L2542" s="3">
        <f t="shared" si="417"/>
        <v>0</v>
      </c>
      <c r="M2542" s="3">
        <f t="shared" si="418"/>
        <v>0</v>
      </c>
      <c r="N2542" s="3" t="str">
        <f t="shared" si="419"/>
        <v>WH01X-NTA</v>
      </c>
      <c r="O2542" s="2" t="str">
        <f t="shared" si="420"/>
        <v>0WH01X-NTA</v>
      </c>
      <c r="P2542" s="2">
        <f t="shared" si="421"/>
        <v>0</v>
      </c>
      <c r="Q2542" s="2">
        <f t="shared" si="422"/>
        <v>0</v>
      </c>
      <c r="R2542" s="2">
        <f t="shared" si="423"/>
        <v>0</v>
      </c>
      <c r="S2542" s="2">
        <f t="shared" si="424"/>
        <v>0</v>
      </c>
      <c r="T2542" s="2">
        <f t="shared" si="425"/>
        <v>0</v>
      </c>
    </row>
    <row r="2543" spans="1:20" hidden="1">
      <c r="A2543"/>
      <c r="B2543"/>
      <c r="C2543"/>
      <c r="D2543"/>
      <c r="E2543"/>
      <c r="F2543"/>
      <c r="G2543"/>
      <c r="H2543"/>
      <c r="I2543"/>
      <c r="J2543"/>
      <c r="K2543"/>
      <c r="L2543" s="3">
        <f t="shared" si="417"/>
        <v>0</v>
      </c>
      <c r="M2543" s="3">
        <f t="shared" si="418"/>
        <v>0</v>
      </c>
      <c r="N2543" s="3" t="str">
        <f t="shared" si="419"/>
        <v>WH01X-NTA</v>
      </c>
      <c r="O2543" s="2" t="str">
        <f t="shared" si="420"/>
        <v>0WH01X-NTA</v>
      </c>
      <c r="P2543" s="2">
        <f t="shared" si="421"/>
        <v>0</v>
      </c>
      <c r="Q2543" s="2">
        <f t="shared" si="422"/>
        <v>0</v>
      </c>
      <c r="R2543" s="2">
        <f t="shared" si="423"/>
        <v>0</v>
      </c>
      <c r="S2543" s="2">
        <f t="shared" si="424"/>
        <v>0</v>
      </c>
      <c r="T2543" s="2">
        <f t="shared" si="425"/>
        <v>0</v>
      </c>
    </row>
    <row r="2544" spans="1:20" hidden="1">
      <c r="A2544"/>
      <c r="B2544"/>
      <c r="C2544"/>
      <c r="D2544"/>
      <c r="E2544"/>
      <c r="F2544"/>
      <c r="G2544"/>
      <c r="H2544"/>
      <c r="I2544"/>
      <c r="J2544"/>
      <c r="K2544"/>
      <c r="L2544" s="3">
        <f t="shared" si="417"/>
        <v>0</v>
      </c>
      <c r="M2544" s="3">
        <f t="shared" si="418"/>
        <v>0</v>
      </c>
      <c r="N2544" s="3" t="str">
        <f t="shared" si="419"/>
        <v>WH01X-NTA</v>
      </c>
      <c r="O2544" s="2" t="str">
        <f t="shared" si="420"/>
        <v>0WH01X-NTA</v>
      </c>
      <c r="P2544" s="2">
        <f t="shared" si="421"/>
        <v>0</v>
      </c>
      <c r="Q2544" s="2">
        <f t="shared" si="422"/>
        <v>0</v>
      </c>
      <c r="R2544" s="2">
        <f t="shared" si="423"/>
        <v>0</v>
      </c>
      <c r="S2544" s="2">
        <f t="shared" si="424"/>
        <v>0</v>
      </c>
      <c r="T2544" s="2">
        <f t="shared" si="425"/>
        <v>0</v>
      </c>
    </row>
    <row r="2545" spans="1:20" hidden="1">
      <c r="A2545"/>
      <c r="B2545"/>
      <c r="C2545"/>
      <c r="D2545"/>
      <c r="E2545"/>
      <c r="F2545"/>
      <c r="G2545"/>
      <c r="H2545"/>
      <c r="I2545"/>
      <c r="J2545"/>
      <c r="K2545"/>
      <c r="L2545" s="3">
        <f t="shared" si="417"/>
        <v>0</v>
      </c>
      <c r="M2545" s="3">
        <f t="shared" si="418"/>
        <v>0</v>
      </c>
      <c r="N2545" s="3" t="str">
        <f t="shared" si="419"/>
        <v>WH01X-NTA</v>
      </c>
      <c r="O2545" s="2" t="str">
        <f t="shared" si="420"/>
        <v>0WH01X-NTA</v>
      </c>
      <c r="P2545" s="2">
        <f t="shared" si="421"/>
        <v>0</v>
      </c>
      <c r="Q2545" s="2">
        <f t="shared" si="422"/>
        <v>0</v>
      </c>
      <c r="R2545" s="2">
        <f t="shared" si="423"/>
        <v>0</v>
      </c>
      <c r="S2545" s="2">
        <f t="shared" si="424"/>
        <v>0</v>
      </c>
      <c r="T2545" s="2">
        <f t="shared" si="425"/>
        <v>0</v>
      </c>
    </row>
    <row r="2546" spans="1:20" hidden="1">
      <c r="A2546"/>
      <c r="B2546"/>
      <c r="C2546"/>
      <c r="D2546"/>
      <c r="E2546"/>
      <c r="F2546"/>
      <c r="G2546"/>
      <c r="H2546"/>
      <c r="I2546"/>
      <c r="J2546"/>
      <c r="K2546"/>
      <c r="L2546" s="3">
        <f t="shared" si="417"/>
        <v>0</v>
      </c>
      <c r="M2546" s="3">
        <f t="shared" si="418"/>
        <v>0</v>
      </c>
      <c r="N2546" s="3" t="str">
        <f t="shared" si="419"/>
        <v>WH01X-NTA</v>
      </c>
      <c r="O2546" s="2" t="str">
        <f t="shared" si="420"/>
        <v>0WH01X-NTA</v>
      </c>
      <c r="P2546" s="2">
        <f t="shared" si="421"/>
        <v>0</v>
      </c>
      <c r="Q2546" s="2">
        <f t="shared" si="422"/>
        <v>0</v>
      </c>
      <c r="R2546" s="2">
        <f t="shared" si="423"/>
        <v>0</v>
      </c>
      <c r="S2546" s="2">
        <f t="shared" si="424"/>
        <v>0</v>
      </c>
      <c r="T2546" s="2">
        <f t="shared" si="425"/>
        <v>0</v>
      </c>
    </row>
    <row r="2547" spans="1:20" hidden="1">
      <c r="A2547"/>
      <c r="B2547"/>
      <c r="C2547"/>
      <c r="D2547"/>
      <c r="E2547"/>
      <c r="F2547"/>
      <c r="G2547"/>
      <c r="H2547"/>
      <c r="I2547"/>
      <c r="J2547"/>
      <c r="K2547"/>
      <c r="L2547" s="3">
        <f t="shared" si="417"/>
        <v>0</v>
      </c>
      <c r="M2547" s="3">
        <f t="shared" si="418"/>
        <v>0</v>
      </c>
      <c r="N2547" s="3" t="str">
        <f t="shared" si="419"/>
        <v>WH01X-NTA</v>
      </c>
      <c r="O2547" s="2" t="str">
        <f t="shared" si="420"/>
        <v>0WH01X-NTA</v>
      </c>
      <c r="P2547" s="2">
        <f t="shared" si="421"/>
        <v>0</v>
      </c>
      <c r="Q2547" s="2">
        <f t="shared" si="422"/>
        <v>0</v>
      </c>
      <c r="R2547" s="2">
        <f t="shared" si="423"/>
        <v>0</v>
      </c>
      <c r="S2547" s="2">
        <f t="shared" si="424"/>
        <v>0</v>
      </c>
      <c r="T2547" s="2">
        <f t="shared" si="425"/>
        <v>0</v>
      </c>
    </row>
    <row r="2548" spans="1:20" hidden="1">
      <c r="A2548"/>
      <c r="B2548"/>
      <c r="C2548"/>
      <c r="D2548"/>
      <c r="E2548"/>
      <c r="F2548"/>
      <c r="G2548"/>
      <c r="H2548"/>
      <c r="I2548"/>
      <c r="J2548"/>
      <c r="K2548"/>
      <c r="L2548" s="3">
        <f t="shared" si="417"/>
        <v>0</v>
      </c>
      <c r="M2548" s="3">
        <f t="shared" si="418"/>
        <v>0</v>
      </c>
      <c r="N2548" s="3" t="str">
        <f t="shared" si="419"/>
        <v>WH01X-NTA</v>
      </c>
      <c r="O2548" s="2" t="str">
        <f t="shared" si="420"/>
        <v>0WH01X-NTA</v>
      </c>
      <c r="P2548" s="2">
        <f t="shared" si="421"/>
        <v>0</v>
      </c>
      <c r="Q2548" s="2">
        <f t="shared" si="422"/>
        <v>0</v>
      </c>
      <c r="R2548" s="2">
        <f t="shared" si="423"/>
        <v>0</v>
      </c>
      <c r="S2548" s="2">
        <f t="shared" si="424"/>
        <v>0</v>
      </c>
      <c r="T2548" s="2">
        <f t="shared" si="425"/>
        <v>0</v>
      </c>
    </row>
    <row r="2549" spans="1:20" hidden="1">
      <c r="A2549"/>
      <c r="B2549"/>
      <c r="C2549"/>
      <c r="D2549"/>
      <c r="E2549"/>
      <c r="F2549"/>
      <c r="G2549"/>
      <c r="H2549"/>
      <c r="I2549"/>
      <c r="J2549"/>
      <c r="K2549"/>
      <c r="L2549" s="3">
        <f t="shared" si="417"/>
        <v>0</v>
      </c>
      <c r="M2549" s="3">
        <f t="shared" si="418"/>
        <v>0</v>
      </c>
      <c r="N2549" s="3" t="str">
        <f t="shared" si="419"/>
        <v>WH01X-NTA</v>
      </c>
      <c r="O2549" s="2" t="str">
        <f t="shared" si="420"/>
        <v>0WH01X-NTA</v>
      </c>
      <c r="P2549" s="2">
        <f t="shared" si="421"/>
        <v>0</v>
      </c>
      <c r="Q2549" s="2">
        <f t="shared" si="422"/>
        <v>0</v>
      </c>
      <c r="R2549" s="2">
        <f t="shared" si="423"/>
        <v>0</v>
      </c>
      <c r="S2549" s="2">
        <f t="shared" si="424"/>
        <v>0</v>
      </c>
      <c r="T2549" s="2">
        <f t="shared" si="425"/>
        <v>0</v>
      </c>
    </row>
    <row r="2550" spans="1:20" hidden="1">
      <c r="A2550"/>
      <c r="B2550"/>
      <c r="C2550"/>
      <c r="D2550"/>
      <c r="E2550"/>
      <c r="F2550"/>
      <c r="G2550"/>
      <c r="H2550"/>
      <c r="I2550"/>
      <c r="J2550"/>
      <c r="K2550"/>
      <c r="L2550" s="3">
        <f t="shared" si="417"/>
        <v>0</v>
      </c>
      <c r="M2550" s="3">
        <f t="shared" si="418"/>
        <v>0</v>
      </c>
      <c r="N2550" s="3" t="str">
        <f t="shared" si="419"/>
        <v>WH01X-NTA</v>
      </c>
      <c r="O2550" s="2" t="str">
        <f t="shared" si="420"/>
        <v>0WH01X-NTA</v>
      </c>
      <c r="P2550" s="2">
        <f t="shared" si="421"/>
        <v>0</v>
      </c>
      <c r="Q2550" s="2">
        <f t="shared" si="422"/>
        <v>0</v>
      </c>
      <c r="R2550" s="2">
        <f t="shared" si="423"/>
        <v>0</v>
      </c>
      <c r="S2550" s="2">
        <f t="shared" si="424"/>
        <v>0</v>
      </c>
      <c r="T2550" s="2">
        <f t="shared" si="425"/>
        <v>0</v>
      </c>
    </row>
    <row r="2551" spans="1:20" hidden="1">
      <c r="A2551"/>
      <c r="B2551"/>
      <c r="C2551"/>
      <c r="D2551"/>
      <c r="E2551"/>
      <c r="F2551"/>
      <c r="G2551"/>
      <c r="H2551"/>
      <c r="I2551"/>
      <c r="J2551"/>
      <c r="K2551"/>
      <c r="L2551" s="3">
        <f t="shared" si="417"/>
        <v>0</v>
      </c>
      <c r="M2551" s="3">
        <f t="shared" si="418"/>
        <v>0</v>
      </c>
      <c r="N2551" s="3" t="str">
        <f t="shared" si="419"/>
        <v>WH01X-NTA</v>
      </c>
      <c r="O2551" s="2" t="str">
        <f t="shared" si="420"/>
        <v>0WH01X-NTA</v>
      </c>
      <c r="P2551" s="2">
        <f t="shared" si="421"/>
        <v>0</v>
      </c>
      <c r="Q2551" s="2">
        <f t="shared" si="422"/>
        <v>0</v>
      </c>
      <c r="R2551" s="2">
        <f t="shared" si="423"/>
        <v>0</v>
      </c>
      <c r="S2551" s="2">
        <f t="shared" si="424"/>
        <v>0</v>
      </c>
      <c r="T2551" s="2">
        <f t="shared" si="425"/>
        <v>0</v>
      </c>
    </row>
    <row r="2552" spans="1:20" hidden="1">
      <c r="A2552"/>
      <c r="B2552"/>
      <c r="C2552"/>
      <c r="D2552"/>
      <c r="E2552"/>
      <c r="F2552"/>
      <c r="G2552"/>
      <c r="H2552"/>
      <c r="I2552"/>
      <c r="J2552"/>
      <c r="K2552"/>
      <c r="L2552" s="3">
        <f t="shared" si="417"/>
        <v>0</v>
      </c>
      <c r="M2552" s="3">
        <f t="shared" si="418"/>
        <v>0</v>
      </c>
      <c r="N2552" s="3" t="str">
        <f t="shared" si="419"/>
        <v>WH01X-NTA</v>
      </c>
      <c r="O2552" s="2" t="str">
        <f t="shared" si="420"/>
        <v>0WH01X-NTA</v>
      </c>
      <c r="P2552" s="2">
        <f t="shared" si="421"/>
        <v>0</v>
      </c>
      <c r="Q2552" s="2">
        <f t="shared" si="422"/>
        <v>0</v>
      </c>
      <c r="R2552" s="2">
        <f t="shared" si="423"/>
        <v>0</v>
      </c>
      <c r="S2552" s="2">
        <f t="shared" si="424"/>
        <v>0</v>
      </c>
      <c r="T2552" s="2">
        <f t="shared" si="425"/>
        <v>0</v>
      </c>
    </row>
    <row r="2553" spans="1:20" hidden="1">
      <c r="A2553"/>
      <c r="B2553"/>
      <c r="C2553"/>
      <c r="D2553"/>
      <c r="E2553"/>
      <c r="F2553"/>
      <c r="G2553"/>
      <c r="H2553"/>
      <c r="I2553"/>
      <c r="J2553"/>
      <c r="K2553"/>
      <c r="L2553" s="3">
        <f t="shared" si="417"/>
        <v>0</v>
      </c>
      <c r="M2553" s="3">
        <f t="shared" si="418"/>
        <v>0</v>
      </c>
      <c r="N2553" s="3" t="str">
        <f t="shared" si="419"/>
        <v>WH01X-NTA</v>
      </c>
      <c r="O2553" s="2" t="str">
        <f t="shared" si="420"/>
        <v>0WH01X-NTA</v>
      </c>
      <c r="P2553" s="2">
        <f t="shared" si="421"/>
        <v>0</v>
      </c>
      <c r="Q2553" s="2">
        <f t="shared" si="422"/>
        <v>0</v>
      </c>
      <c r="R2553" s="2">
        <f t="shared" si="423"/>
        <v>0</v>
      </c>
      <c r="S2553" s="2">
        <f t="shared" si="424"/>
        <v>0</v>
      </c>
      <c r="T2553" s="2">
        <f t="shared" si="425"/>
        <v>0</v>
      </c>
    </row>
    <row r="2554" spans="1:20" hidden="1">
      <c r="A2554"/>
      <c r="B2554"/>
      <c r="C2554"/>
      <c r="D2554"/>
      <c r="E2554"/>
      <c r="F2554"/>
      <c r="G2554"/>
      <c r="H2554"/>
      <c r="I2554"/>
      <c r="J2554"/>
      <c r="K2554"/>
      <c r="L2554" s="3">
        <f t="shared" si="417"/>
        <v>0</v>
      </c>
      <c r="M2554" s="3">
        <f t="shared" si="418"/>
        <v>0</v>
      </c>
      <c r="N2554" s="3" t="str">
        <f t="shared" si="419"/>
        <v>WH01X-NTA</v>
      </c>
      <c r="O2554" s="2" t="str">
        <f t="shared" si="420"/>
        <v>0WH01X-NTA</v>
      </c>
      <c r="P2554" s="2">
        <f t="shared" si="421"/>
        <v>0</v>
      </c>
      <c r="Q2554" s="2">
        <f t="shared" si="422"/>
        <v>0</v>
      </c>
      <c r="R2554" s="2">
        <f t="shared" si="423"/>
        <v>0</v>
      </c>
      <c r="S2554" s="2">
        <f t="shared" si="424"/>
        <v>0</v>
      </c>
      <c r="T2554" s="2">
        <f t="shared" si="425"/>
        <v>0</v>
      </c>
    </row>
    <row r="2555" spans="1:20" hidden="1">
      <c r="A2555"/>
      <c r="B2555"/>
      <c r="C2555"/>
      <c r="D2555"/>
      <c r="E2555"/>
      <c r="F2555"/>
      <c r="G2555"/>
      <c r="H2555"/>
      <c r="I2555"/>
      <c r="J2555"/>
      <c r="K2555"/>
      <c r="L2555" s="3">
        <f t="shared" si="417"/>
        <v>0</v>
      </c>
      <c r="M2555" s="3">
        <f t="shared" si="418"/>
        <v>0</v>
      </c>
      <c r="N2555" s="3" t="str">
        <f t="shared" si="419"/>
        <v>WH01X-NTA</v>
      </c>
      <c r="O2555" s="2" t="str">
        <f t="shared" si="420"/>
        <v>0WH01X-NTA</v>
      </c>
      <c r="P2555" s="2">
        <f t="shared" si="421"/>
        <v>0</v>
      </c>
      <c r="Q2555" s="2">
        <f t="shared" si="422"/>
        <v>0</v>
      </c>
      <c r="R2555" s="2">
        <f t="shared" si="423"/>
        <v>0</v>
      </c>
      <c r="S2555" s="2">
        <f t="shared" si="424"/>
        <v>0</v>
      </c>
      <c r="T2555" s="2">
        <f t="shared" si="425"/>
        <v>0</v>
      </c>
    </row>
    <row r="2556" spans="1:20" hidden="1">
      <c r="A2556"/>
      <c r="B2556"/>
      <c r="C2556"/>
      <c r="D2556"/>
      <c r="E2556"/>
      <c r="F2556"/>
      <c r="G2556"/>
      <c r="H2556"/>
      <c r="I2556"/>
      <c r="J2556"/>
      <c r="K2556"/>
      <c r="L2556" s="3">
        <f t="shared" si="417"/>
        <v>0</v>
      </c>
      <c r="M2556" s="3">
        <f t="shared" si="418"/>
        <v>0</v>
      </c>
      <c r="N2556" s="3" t="str">
        <f t="shared" si="419"/>
        <v>WH01X-NTA</v>
      </c>
      <c r="O2556" s="2" t="str">
        <f t="shared" si="420"/>
        <v>0WH01X-NTA</v>
      </c>
      <c r="P2556" s="2">
        <f t="shared" si="421"/>
        <v>0</v>
      </c>
      <c r="Q2556" s="2">
        <f t="shared" si="422"/>
        <v>0</v>
      </c>
      <c r="R2556" s="2">
        <f t="shared" si="423"/>
        <v>0</v>
      </c>
      <c r="S2556" s="2">
        <f t="shared" si="424"/>
        <v>0</v>
      </c>
      <c r="T2556" s="2">
        <f t="shared" si="425"/>
        <v>0</v>
      </c>
    </row>
    <row r="2557" spans="1:20" hidden="1">
      <c r="A2557"/>
      <c r="B2557"/>
      <c r="C2557"/>
      <c r="D2557"/>
      <c r="E2557"/>
      <c r="F2557"/>
      <c r="G2557"/>
      <c r="H2557"/>
      <c r="I2557"/>
      <c r="J2557"/>
      <c r="K2557"/>
      <c r="L2557" s="3">
        <f t="shared" si="417"/>
        <v>0</v>
      </c>
      <c r="M2557" s="3">
        <f t="shared" si="418"/>
        <v>0</v>
      </c>
      <c r="N2557" s="3" t="str">
        <f t="shared" si="419"/>
        <v>WH01X-NTA</v>
      </c>
      <c r="O2557" s="2" t="str">
        <f t="shared" si="420"/>
        <v>0WH01X-NTA</v>
      </c>
      <c r="P2557" s="2">
        <f t="shared" si="421"/>
        <v>0</v>
      </c>
      <c r="Q2557" s="2">
        <f t="shared" si="422"/>
        <v>0</v>
      </c>
      <c r="R2557" s="2">
        <f t="shared" si="423"/>
        <v>0</v>
      </c>
      <c r="S2557" s="2">
        <f t="shared" si="424"/>
        <v>0</v>
      </c>
      <c r="T2557" s="2">
        <f t="shared" si="425"/>
        <v>0</v>
      </c>
    </row>
    <row r="2558" spans="1:20" hidden="1">
      <c r="A2558"/>
      <c r="B2558"/>
      <c r="C2558"/>
      <c r="D2558"/>
      <c r="E2558"/>
      <c r="F2558"/>
      <c r="G2558"/>
      <c r="H2558"/>
      <c r="I2558"/>
      <c r="J2558"/>
      <c r="K2558"/>
      <c r="L2558" s="3">
        <f t="shared" si="417"/>
        <v>0</v>
      </c>
      <c r="M2558" s="3">
        <f t="shared" si="418"/>
        <v>0</v>
      </c>
      <c r="N2558" s="3" t="str">
        <f t="shared" si="419"/>
        <v>WH01X-NTA</v>
      </c>
      <c r="O2558" s="2" t="str">
        <f t="shared" si="420"/>
        <v>0WH01X-NTA</v>
      </c>
      <c r="P2558" s="2">
        <f t="shared" si="421"/>
        <v>0</v>
      </c>
      <c r="Q2558" s="2">
        <f t="shared" si="422"/>
        <v>0</v>
      </c>
      <c r="R2558" s="2">
        <f t="shared" si="423"/>
        <v>0</v>
      </c>
      <c r="S2558" s="2">
        <f t="shared" si="424"/>
        <v>0</v>
      </c>
      <c r="T2558" s="2">
        <f t="shared" si="425"/>
        <v>0</v>
      </c>
    </row>
    <row r="2559" spans="1:20" hidden="1">
      <c r="A2559"/>
      <c r="B2559"/>
      <c r="C2559"/>
      <c r="D2559"/>
      <c r="E2559"/>
      <c r="F2559"/>
      <c r="G2559"/>
      <c r="H2559"/>
      <c r="I2559"/>
      <c r="J2559"/>
      <c r="K2559"/>
      <c r="L2559" s="3">
        <f t="shared" si="417"/>
        <v>0</v>
      </c>
      <c r="M2559" s="3">
        <f t="shared" si="418"/>
        <v>0</v>
      </c>
      <c r="N2559" s="3" t="str">
        <f t="shared" si="419"/>
        <v>WH01X-NTA</v>
      </c>
      <c r="O2559" s="2" t="str">
        <f t="shared" si="420"/>
        <v>0WH01X-NTA</v>
      </c>
      <c r="P2559" s="2">
        <f t="shared" si="421"/>
        <v>0</v>
      </c>
      <c r="Q2559" s="2">
        <f t="shared" si="422"/>
        <v>0</v>
      </c>
      <c r="R2559" s="2">
        <f t="shared" si="423"/>
        <v>0</v>
      </c>
      <c r="S2559" s="2">
        <f t="shared" si="424"/>
        <v>0</v>
      </c>
      <c r="T2559" s="2">
        <f t="shared" si="425"/>
        <v>0</v>
      </c>
    </row>
    <row r="2560" spans="1:20" hidden="1">
      <c r="A2560"/>
      <c r="B2560"/>
      <c r="C2560"/>
      <c r="D2560"/>
      <c r="E2560"/>
      <c r="F2560"/>
      <c r="G2560"/>
      <c r="H2560"/>
      <c r="I2560"/>
      <c r="J2560"/>
      <c r="K2560"/>
      <c r="L2560" s="3">
        <f t="shared" si="417"/>
        <v>0</v>
      </c>
      <c r="M2560" s="3">
        <f t="shared" si="418"/>
        <v>0</v>
      </c>
      <c r="N2560" s="3" t="str">
        <f t="shared" si="419"/>
        <v>WH01X-NTA</v>
      </c>
      <c r="O2560" s="2" t="str">
        <f t="shared" si="420"/>
        <v>0WH01X-NTA</v>
      </c>
      <c r="P2560" s="2">
        <f t="shared" si="421"/>
        <v>0</v>
      </c>
      <c r="Q2560" s="2">
        <f t="shared" si="422"/>
        <v>0</v>
      </c>
      <c r="R2560" s="2">
        <f t="shared" si="423"/>
        <v>0</v>
      </c>
      <c r="S2560" s="2">
        <f t="shared" si="424"/>
        <v>0</v>
      </c>
      <c r="T2560" s="2">
        <f t="shared" si="425"/>
        <v>0</v>
      </c>
    </row>
    <row r="2561" spans="1:20" hidden="1">
      <c r="A2561"/>
      <c r="B2561"/>
      <c r="C2561"/>
      <c r="D2561"/>
      <c r="E2561"/>
      <c r="F2561"/>
      <c r="G2561"/>
      <c r="H2561"/>
      <c r="I2561"/>
      <c r="J2561"/>
      <c r="K2561"/>
      <c r="L2561" s="3">
        <f t="shared" si="417"/>
        <v>0</v>
      </c>
      <c r="M2561" s="3">
        <f t="shared" si="418"/>
        <v>0</v>
      </c>
      <c r="N2561" s="3" t="str">
        <f t="shared" si="419"/>
        <v>WH01X-NTA</v>
      </c>
      <c r="O2561" s="2" t="str">
        <f t="shared" si="420"/>
        <v>0WH01X-NTA</v>
      </c>
      <c r="P2561" s="2">
        <f t="shared" si="421"/>
        <v>0</v>
      </c>
      <c r="Q2561" s="2">
        <f t="shared" si="422"/>
        <v>0</v>
      </c>
      <c r="R2561" s="2">
        <f t="shared" si="423"/>
        <v>0</v>
      </c>
      <c r="S2561" s="2">
        <f t="shared" si="424"/>
        <v>0</v>
      </c>
      <c r="T2561" s="2">
        <f t="shared" si="425"/>
        <v>0</v>
      </c>
    </row>
    <row r="2562" spans="1:20" hidden="1">
      <c r="A2562"/>
      <c r="B2562"/>
      <c r="C2562"/>
      <c r="D2562"/>
      <c r="E2562"/>
      <c r="F2562"/>
      <c r="G2562"/>
      <c r="H2562"/>
      <c r="I2562"/>
      <c r="J2562"/>
      <c r="K2562"/>
      <c r="L2562" s="3">
        <f t="shared" si="417"/>
        <v>0</v>
      </c>
      <c r="M2562" s="3">
        <f t="shared" si="418"/>
        <v>0</v>
      </c>
      <c r="N2562" s="3" t="str">
        <f t="shared" si="419"/>
        <v>WH01X-NTA</v>
      </c>
      <c r="O2562" s="2" t="str">
        <f t="shared" si="420"/>
        <v>0WH01X-NTA</v>
      </c>
      <c r="P2562" s="2">
        <f t="shared" si="421"/>
        <v>0</v>
      </c>
      <c r="Q2562" s="2">
        <f t="shared" si="422"/>
        <v>0</v>
      </c>
      <c r="R2562" s="2">
        <f t="shared" si="423"/>
        <v>0</v>
      </c>
      <c r="S2562" s="2">
        <f t="shared" si="424"/>
        <v>0</v>
      </c>
      <c r="T2562" s="2">
        <f t="shared" si="425"/>
        <v>0</v>
      </c>
    </row>
    <row r="2563" spans="1:20" hidden="1">
      <c r="A2563"/>
      <c r="B2563"/>
      <c r="C2563"/>
      <c r="D2563"/>
      <c r="E2563"/>
      <c r="F2563"/>
      <c r="G2563"/>
      <c r="H2563"/>
      <c r="I2563"/>
      <c r="J2563"/>
      <c r="K2563"/>
      <c r="L2563" s="3">
        <f t="shared" ref="L2563:L2626" si="426">D2563</f>
        <v>0</v>
      </c>
      <c r="M2563" s="3">
        <f t="shared" ref="M2563:M2626" si="427">A2563</f>
        <v>0</v>
      </c>
      <c r="N2563" s="3" t="str">
        <f t="shared" ref="N2563:N2626" si="428">IF(A2564="Inventory",A2563,N2562)</f>
        <v>WH01X-NTA</v>
      </c>
      <c r="O2563" s="2" t="str">
        <f t="shared" si="420"/>
        <v>0WH01X-NTA</v>
      </c>
      <c r="P2563" s="2">
        <f t="shared" si="421"/>
        <v>0</v>
      </c>
      <c r="Q2563" s="2">
        <f t="shared" si="422"/>
        <v>0</v>
      </c>
      <c r="R2563" s="2">
        <f t="shared" si="423"/>
        <v>0</v>
      </c>
      <c r="S2563" s="2">
        <f t="shared" si="424"/>
        <v>0</v>
      </c>
      <c r="T2563" s="2">
        <f t="shared" si="425"/>
        <v>0</v>
      </c>
    </row>
    <row r="2564" spans="1:20" hidden="1">
      <c r="A2564"/>
      <c r="B2564"/>
      <c r="C2564"/>
      <c r="D2564"/>
      <c r="E2564"/>
      <c r="F2564"/>
      <c r="G2564"/>
      <c r="H2564"/>
      <c r="I2564"/>
      <c r="J2564"/>
      <c r="K2564"/>
      <c r="L2564" s="3">
        <f t="shared" si="426"/>
        <v>0</v>
      </c>
      <c r="M2564" s="3">
        <f t="shared" si="427"/>
        <v>0</v>
      </c>
      <c r="N2564" s="3" t="str">
        <f t="shared" si="428"/>
        <v>WH01X-NTA</v>
      </c>
      <c r="O2564" s="2" t="str">
        <f t="shared" si="420"/>
        <v>0WH01X-NTA</v>
      </c>
      <c r="P2564" s="2">
        <f t="shared" si="421"/>
        <v>0</v>
      </c>
      <c r="Q2564" s="2">
        <f t="shared" si="422"/>
        <v>0</v>
      </c>
      <c r="R2564" s="2">
        <f t="shared" si="423"/>
        <v>0</v>
      </c>
      <c r="S2564" s="2">
        <f t="shared" si="424"/>
        <v>0</v>
      </c>
      <c r="T2564" s="2">
        <f t="shared" si="425"/>
        <v>0</v>
      </c>
    </row>
    <row r="2565" spans="1:20" hidden="1">
      <c r="A2565"/>
      <c r="B2565"/>
      <c r="C2565"/>
      <c r="D2565"/>
      <c r="E2565"/>
      <c r="F2565"/>
      <c r="G2565"/>
      <c r="H2565"/>
      <c r="I2565"/>
      <c r="J2565"/>
      <c r="K2565"/>
      <c r="L2565" s="3">
        <f t="shared" si="426"/>
        <v>0</v>
      </c>
      <c r="M2565" s="3">
        <f t="shared" si="427"/>
        <v>0</v>
      </c>
      <c r="N2565" s="3" t="str">
        <f t="shared" si="428"/>
        <v>WH01X-NTA</v>
      </c>
      <c r="O2565" s="2" t="str">
        <f t="shared" si="420"/>
        <v>0WH01X-NTA</v>
      </c>
      <c r="P2565" s="2">
        <f t="shared" si="421"/>
        <v>0</v>
      </c>
      <c r="Q2565" s="2">
        <f t="shared" si="422"/>
        <v>0</v>
      </c>
      <c r="R2565" s="2">
        <f t="shared" si="423"/>
        <v>0</v>
      </c>
      <c r="S2565" s="2">
        <f t="shared" si="424"/>
        <v>0</v>
      </c>
      <c r="T2565" s="2">
        <f t="shared" si="425"/>
        <v>0</v>
      </c>
    </row>
    <row r="2566" spans="1:20" hidden="1">
      <c r="A2566"/>
      <c r="B2566"/>
      <c r="C2566"/>
      <c r="D2566"/>
      <c r="E2566"/>
      <c r="F2566"/>
      <c r="G2566"/>
      <c r="H2566"/>
      <c r="I2566"/>
      <c r="J2566"/>
      <c r="K2566"/>
      <c r="L2566" s="3">
        <f t="shared" si="426"/>
        <v>0</v>
      </c>
      <c r="M2566" s="3">
        <f t="shared" si="427"/>
        <v>0</v>
      </c>
      <c r="N2566" s="3" t="str">
        <f t="shared" si="428"/>
        <v>WH01X-NTA</v>
      </c>
      <c r="O2566" s="2" t="str">
        <f t="shared" ref="O2566:O2629" si="429">M2566&amp;N2566</f>
        <v>0WH01X-NTA</v>
      </c>
      <c r="P2566" s="2">
        <f t="shared" ref="P2566:P2629" si="430">D2566</f>
        <v>0</v>
      </c>
      <c r="Q2566" s="2">
        <f t="shared" ref="Q2566:Q2629" si="431">E2566</f>
        <v>0</v>
      </c>
      <c r="R2566" s="2">
        <f t="shared" ref="R2566:R2629" si="432">F2566</f>
        <v>0</v>
      </c>
      <c r="S2566" s="2">
        <f t="shared" ref="S2566:S2629" si="433">H2566</f>
        <v>0</v>
      </c>
      <c r="T2566" s="2">
        <f t="shared" ref="T2566:T2629" si="434">R2566+S2566</f>
        <v>0</v>
      </c>
    </row>
    <row r="2567" spans="1:20" hidden="1">
      <c r="A2567"/>
      <c r="B2567"/>
      <c r="C2567"/>
      <c r="D2567"/>
      <c r="E2567"/>
      <c r="F2567"/>
      <c r="G2567"/>
      <c r="H2567"/>
      <c r="I2567"/>
      <c r="J2567"/>
      <c r="K2567"/>
      <c r="L2567" s="3">
        <f t="shared" si="426"/>
        <v>0</v>
      </c>
      <c r="M2567" s="3">
        <f t="shared" si="427"/>
        <v>0</v>
      </c>
      <c r="N2567" s="3" t="str">
        <f t="shared" si="428"/>
        <v>WH01X-NTA</v>
      </c>
      <c r="O2567" s="2" t="str">
        <f t="shared" si="429"/>
        <v>0WH01X-NTA</v>
      </c>
      <c r="P2567" s="2">
        <f t="shared" si="430"/>
        <v>0</v>
      </c>
      <c r="Q2567" s="2">
        <f t="shared" si="431"/>
        <v>0</v>
      </c>
      <c r="R2567" s="2">
        <f t="shared" si="432"/>
        <v>0</v>
      </c>
      <c r="S2567" s="2">
        <f t="shared" si="433"/>
        <v>0</v>
      </c>
      <c r="T2567" s="2">
        <f t="shared" si="434"/>
        <v>0</v>
      </c>
    </row>
    <row r="2568" spans="1:20" hidden="1">
      <c r="A2568"/>
      <c r="B2568"/>
      <c r="C2568"/>
      <c r="D2568"/>
      <c r="E2568"/>
      <c r="F2568"/>
      <c r="G2568"/>
      <c r="H2568"/>
      <c r="I2568"/>
      <c r="J2568"/>
      <c r="K2568"/>
      <c r="L2568" s="3">
        <f t="shared" si="426"/>
        <v>0</v>
      </c>
      <c r="M2568" s="3">
        <f t="shared" si="427"/>
        <v>0</v>
      </c>
      <c r="N2568" s="3" t="str">
        <f t="shared" si="428"/>
        <v>WH01X-NTA</v>
      </c>
      <c r="O2568" s="2" t="str">
        <f t="shared" si="429"/>
        <v>0WH01X-NTA</v>
      </c>
      <c r="P2568" s="2">
        <f t="shared" si="430"/>
        <v>0</v>
      </c>
      <c r="Q2568" s="2">
        <f t="shared" si="431"/>
        <v>0</v>
      </c>
      <c r="R2568" s="2">
        <f t="shared" si="432"/>
        <v>0</v>
      </c>
      <c r="S2568" s="2">
        <f t="shared" si="433"/>
        <v>0</v>
      </c>
      <c r="T2568" s="2">
        <f t="shared" si="434"/>
        <v>0</v>
      </c>
    </row>
    <row r="2569" spans="1:20" hidden="1">
      <c r="A2569"/>
      <c r="B2569"/>
      <c r="C2569"/>
      <c r="D2569"/>
      <c r="E2569"/>
      <c r="F2569"/>
      <c r="G2569"/>
      <c r="H2569"/>
      <c r="I2569"/>
      <c r="J2569"/>
      <c r="K2569"/>
      <c r="L2569" s="3">
        <f t="shared" si="426"/>
        <v>0</v>
      </c>
      <c r="M2569" s="3">
        <f t="shared" si="427"/>
        <v>0</v>
      </c>
      <c r="N2569" s="3" t="str">
        <f t="shared" si="428"/>
        <v>WH01X-NTA</v>
      </c>
      <c r="O2569" s="2" t="str">
        <f t="shared" si="429"/>
        <v>0WH01X-NTA</v>
      </c>
      <c r="P2569" s="2">
        <f t="shared" si="430"/>
        <v>0</v>
      </c>
      <c r="Q2569" s="2">
        <f t="shared" si="431"/>
        <v>0</v>
      </c>
      <c r="R2569" s="2">
        <f t="shared" si="432"/>
        <v>0</v>
      </c>
      <c r="S2569" s="2">
        <f t="shared" si="433"/>
        <v>0</v>
      </c>
      <c r="T2569" s="2">
        <f t="shared" si="434"/>
        <v>0</v>
      </c>
    </row>
    <row r="2570" spans="1:20" hidden="1">
      <c r="A2570"/>
      <c r="B2570"/>
      <c r="C2570"/>
      <c r="D2570"/>
      <c r="E2570"/>
      <c r="F2570"/>
      <c r="G2570"/>
      <c r="H2570"/>
      <c r="I2570"/>
      <c r="J2570"/>
      <c r="K2570"/>
      <c r="L2570" s="3">
        <f t="shared" si="426"/>
        <v>0</v>
      </c>
      <c r="M2570" s="3">
        <f t="shared" si="427"/>
        <v>0</v>
      </c>
      <c r="N2570" s="3" t="str">
        <f t="shared" si="428"/>
        <v>WH01X-NTA</v>
      </c>
      <c r="O2570" s="2" t="str">
        <f t="shared" si="429"/>
        <v>0WH01X-NTA</v>
      </c>
      <c r="P2570" s="2">
        <f t="shared" si="430"/>
        <v>0</v>
      </c>
      <c r="Q2570" s="2">
        <f t="shared" si="431"/>
        <v>0</v>
      </c>
      <c r="R2570" s="2">
        <f t="shared" si="432"/>
        <v>0</v>
      </c>
      <c r="S2570" s="2">
        <f t="shared" si="433"/>
        <v>0</v>
      </c>
      <c r="T2570" s="2">
        <f t="shared" si="434"/>
        <v>0</v>
      </c>
    </row>
    <row r="2571" spans="1:20" hidden="1">
      <c r="A2571"/>
      <c r="B2571"/>
      <c r="C2571"/>
      <c r="D2571"/>
      <c r="E2571"/>
      <c r="F2571"/>
      <c r="G2571"/>
      <c r="H2571"/>
      <c r="I2571"/>
      <c r="J2571"/>
      <c r="K2571"/>
      <c r="L2571" s="3">
        <f t="shared" si="426"/>
        <v>0</v>
      </c>
      <c r="M2571" s="3">
        <f t="shared" si="427"/>
        <v>0</v>
      </c>
      <c r="N2571" s="3" t="str">
        <f t="shared" si="428"/>
        <v>WH01X-NTA</v>
      </c>
      <c r="O2571" s="2" t="str">
        <f t="shared" si="429"/>
        <v>0WH01X-NTA</v>
      </c>
      <c r="P2571" s="2">
        <f t="shared" si="430"/>
        <v>0</v>
      </c>
      <c r="Q2571" s="2">
        <f t="shared" si="431"/>
        <v>0</v>
      </c>
      <c r="R2571" s="2">
        <f t="shared" si="432"/>
        <v>0</v>
      </c>
      <c r="S2571" s="2">
        <f t="shared" si="433"/>
        <v>0</v>
      </c>
      <c r="T2571" s="2">
        <f t="shared" si="434"/>
        <v>0</v>
      </c>
    </row>
    <row r="2572" spans="1:20" hidden="1">
      <c r="A2572"/>
      <c r="B2572"/>
      <c r="C2572"/>
      <c r="D2572"/>
      <c r="E2572"/>
      <c r="F2572"/>
      <c r="G2572"/>
      <c r="H2572"/>
      <c r="I2572"/>
      <c r="J2572"/>
      <c r="K2572"/>
      <c r="L2572" s="3">
        <f t="shared" si="426"/>
        <v>0</v>
      </c>
      <c r="M2572" s="3">
        <f t="shared" si="427"/>
        <v>0</v>
      </c>
      <c r="N2572" s="3" t="str">
        <f t="shared" si="428"/>
        <v>WH01X-NTA</v>
      </c>
      <c r="O2572" s="2" t="str">
        <f t="shared" si="429"/>
        <v>0WH01X-NTA</v>
      </c>
      <c r="P2572" s="2">
        <f t="shared" si="430"/>
        <v>0</v>
      </c>
      <c r="Q2572" s="2">
        <f t="shared" si="431"/>
        <v>0</v>
      </c>
      <c r="R2572" s="2">
        <f t="shared" si="432"/>
        <v>0</v>
      </c>
      <c r="S2572" s="2">
        <f t="shared" si="433"/>
        <v>0</v>
      </c>
      <c r="T2572" s="2">
        <f t="shared" si="434"/>
        <v>0</v>
      </c>
    </row>
    <row r="2573" spans="1:20" hidden="1">
      <c r="A2573"/>
      <c r="B2573"/>
      <c r="C2573"/>
      <c r="D2573"/>
      <c r="E2573"/>
      <c r="F2573"/>
      <c r="G2573"/>
      <c r="H2573"/>
      <c r="I2573"/>
      <c r="J2573"/>
      <c r="K2573"/>
      <c r="L2573" s="3">
        <f t="shared" si="426"/>
        <v>0</v>
      </c>
      <c r="M2573" s="3">
        <f t="shared" si="427"/>
        <v>0</v>
      </c>
      <c r="N2573" s="3" t="str">
        <f t="shared" si="428"/>
        <v>WH01X-NTA</v>
      </c>
      <c r="O2573" s="2" t="str">
        <f t="shared" si="429"/>
        <v>0WH01X-NTA</v>
      </c>
      <c r="P2573" s="2">
        <f t="shared" si="430"/>
        <v>0</v>
      </c>
      <c r="Q2573" s="2">
        <f t="shared" si="431"/>
        <v>0</v>
      </c>
      <c r="R2573" s="2">
        <f t="shared" si="432"/>
        <v>0</v>
      </c>
      <c r="S2573" s="2">
        <f t="shared" si="433"/>
        <v>0</v>
      </c>
      <c r="T2573" s="2">
        <f t="shared" si="434"/>
        <v>0</v>
      </c>
    </row>
    <row r="2574" spans="1:20" hidden="1">
      <c r="A2574"/>
      <c r="B2574"/>
      <c r="C2574"/>
      <c r="D2574"/>
      <c r="E2574"/>
      <c r="F2574"/>
      <c r="G2574"/>
      <c r="H2574"/>
      <c r="I2574"/>
      <c r="J2574"/>
      <c r="K2574"/>
      <c r="L2574" s="3">
        <f t="shared" si="426"/>
        <v>0</v>
      </c>
      <c r="M2574" s="3">
        <f t="shared" si="427"/>
        <v>0</v>
      </c>
      <c r="N2574" s="3" t="str">
        <f t="shared" si="428"/>
        <v>WH01X-NTA</v>
      </c>
      <c r="O2574" s="2" t="str">
        <f t="shared" si="429"/>
        <v>0WH01X-NTA</v>
      </c>
      <c r="P2574" s="2">
        <f t="shared" si="430"/>
        <v>0</v>
      </c>
      <c r="Q2574" s="2">
        <f t="shared" si="431"/>
        <v>0</v>
      </c>
      <c r="R2574" s="2">
        <f t="shared" si="432"/>
        <v>0</v>
      </c>
      <c r="S2574" s="2">
        <f t="shared" si="433"/>
        <v>0</v>
      </c>
      <c r="T2574" s="2">
        <f t="shared" si="434"/>
        <v>0</v>
      </c>
    </row>
    <row r="2575" spans="1:20" hidden="1">
      <c r="A2575"/>
      <c r="B2575"/>
      <c r="C2575"/>
      <c r="D2575"/>
      <c r="E2575"/>
      <c r="F2575"/>
      <c r="G2575"/>
      <c r="H2575"/>
      <c r="I2575"/>
      <c r="J2575"/>
      <c r="K2575"/>
      <c r="L2575" s="3">
        <f t="shared" si="426"/>
        <v>0</v>
      </c>
      <c r="M2575" s="3">
        <f t="shared" si="427"/>
        <v>0</v>
      </c>
      <c r="N2575" s="3" t="str">
        <f t="shared" si="428"/>
        <v>WH01X-NTA</v>
      </c>
      <c r="O2575" s="2" t="str">
        <f t="shared" si="429"/>
        <v>0WH01X-NTA</v>
      </c>
      <c r="P2575" s="2">
        <f t="shared" si="430"/>
        <v>0</v>
      </c>
      <c r="Q2575" s="2">
        <f t="shared" si="431"/>
        <v>0</v>
      </c>
      <c r="R2575" s="2">
        <f t="shared" si="432"/>
        <v>0</v>
      </c>
      <c r="S2575" s="2">
        <f t="shared" si="433"/>
        <v>0</v>
      </c>
      <c r="T2575" s="2">
        <f t="shared" si="434"/>
        <v>0</v>
      </c>
    </row>
    <row r="2576" spans="1:20" hidden="1">
      <c r="A2576"/>
      <c r="B2576"/>
      <c r="C2576"/>
      <c r="D2576"/>
      <c r="E2576"/>
      <c r="F2576"/>
      <c r="G2576"/>
      <c r="H2576"/>
      <c r="I2576"/>
      <c r="J2576"/>
      <c r="K2576"/>
      <c r="L2576" s="3">
        <f t="shared" si="426"/>
        <v>0</v>
      </c>
      <c r="M2576" s="3">
        <f t="shared" si="427"/>
        <v>0</v>
      </c>
      <c r="N2576" s="3" t="str">
        <f t="shared" si="428"/>
        <v>WH01X-NTA</v>
      </c>
      <c r="O2576" s="2" t="str">
        <f t="shared" si="429"/>
        <v>0WH01X-NTA</v>
      </c>
      <c r="P2576" s="2">
        <f t="shared" si="430"/>
        <v>0</v>
      </c>
      <c r="Q2576" s="2">
        <f t="shared" si="431"/>
        <v>0</v>
      </c>
      <c r="R2576" s="2">
        <f t="shared" si="432"/>
        <v>0</v>
      </c>
      <c r="S2576" s="2">
        <f t="shared" si="433"/>
        <v>0</v>
      </c>
      <c r="T2576" s="2">
        <f t="shared" si="434"/>
        <v>0</v>
      </c>
    </row>
    <row r="2577" spans="1:20" hidden="1">
      <c r="A2577"/>
      <c r="B2577"/>
      <c r="C2577"/>
      <c r="D2577"/>
      <c r="E2577"/>
      <c r="F2577"/>
      <c r="G2577"/>
      <c r="H2577"/>
      <c r="I2577"/>
      <c r="J2577"/>
      <c r="K2577"/>
      <c r="L2577" s="3">
        <f t="shared" si="426"/>
        <v>0</v>
      </c>
      <c r="M2577" s="3">
        <f t="shared" si="427"/>
        <v>0</v>
      </c>
      <c r="N2577" s="3" t="str">
        <f t="shared" si="428"/>
        <v>WH01X-NTA</v>
      </c>
      <c r="O2577" s="2" t="str">
        <f t="shared" si="429"/>
        <v>0WH01X-NTA</v>
      </c>
      <c r="P2577" s="2">
        <f t="shared" si="430"/>
        <v>0</v>
      </c>
      <c r="Q2577" s="2">
        <f t="shared" si="431"/>
        <v>0</v>
      </c>
      <c r="R2577" s="2">
        <f t="shared" si="432"/>
        <v>0</v>
      </c>
      <c r="S2577" s="2">
        <f t="shared" si="433"/>
        <v>0</v>
      </c>
      <c r="T2577" s="2">
        <f t="shared" si="434"/>
        <v>0</v>
      </c>
    </row>
    <row r="2578" spans="1:20" hidden="1">
      <c r="A2578"/>
      <c r="B2578"/>
      <c r="C2578"/>
      <c r="D2578"/>
      <c r="E2578"/>
      <c r="F2578"/>
      <c r="G2578"/>
      <c r="H2578"/>
      <c r="I2578"/>
      <c r="J2578"/>
      <c r="K2578"/>
      <c r="L2578" s="3">
        <f t="shared" si="426"/>
        <v>0</v>
      </c>
      <c r="M2578" s="3">
        <f t="shared" si="427"/>
        <v>0</v>
      </c>
      <c r="N2578" s="3" t="str">
        <f t="shared" si="428"/>
        <v>WH01X-NTA</v>
      </c>
      <c r="O2578" s="2" t="str">
        <f t="shared" si="429"/>
        <v>0WH01X-NTA</v>
      </c>
      <c r="P2578" s="2">
        <f t="shared" si="430"/>
        <v>0</v>
      </c>
      <c r="Q2578" s="2">
        <f t="shared" si="431"/>
        <v>0</v>
      </c>
      <c r="R2578" s="2">
        <f t="shared" si="432"/>
        <v>0</v>
      </c>
      <c r="S2578" s="2">
        <f t="shared" si="433"/>
        <v>0</v>
      </c>
      <c r="T2578" s="2">
        <f t="shared" si="434"/>
        <v>0</v>
      </c>
    </row>
    <row r="2579" spans="1:20" hidden="1">
      <c r="A2579"/>
      <c r="B2579"/>
      <c r="C2579"/>
      <c r="D2579"/>
      <c r="E2579"/>
      <c r="F2579"/>
      <c r="G2579"/>
      <c r="H2579"/>
      <c r="I2579"/>
      <c r="J2579"/>
      <c r="K2579"/>
      <c r="L2579" s="3">
        <f t="shared" si="426"/>
        <v>0</v>
      </c>
      <c r="M2579" s="3">
        <f t="shared" si="427"/>
        <v>0</v>
      </c>
      <c r="N2579" s="3" t="str">
        <f t="shared" si="428"/>
        <v>WH01X-NTA</v>
      </c>
      <c r="O2579" s="2" t="str">
        <f t="shared" si="429"/>
        <v>0WH01X-NTA</v>
      </c>
      <c r="P2579" s="2">
        <f t="shared" si="430"/>
        <v>0</v>
      </c>
      <c r="Q2579" s="2">
        <f t="shared" si="431"/>
        <v>0</v>
      </c>
      <c r="R2579" s="2">
        <f t="shared" si="432"/>
        <v>0</v>
      </c>
      <c r="S2579" s="2">
        <f t="shared" si="433"/>
        <v>0</v>
      </c>
      <c r="T2579" s="2">
        <f t="shared" si="434"/>
        <v>0</v>
      </c>
    </row>
    <row r="2580" spans="1:20" hidden="1">
      <c r="A2580"/>
      <c r="B2580"/>
      <c r="C2580"/>
      <c r="D2580"/>
      <c r="E2580"/>
      <c r="F2580"/>
      <c r="G2580"/>
      <c r="H2580"/>
      <c r="I2580"/>
      <c r="J2580"/>
      <c r="K2580"/>
      <c r="L2580" s="3">
        <f t="shared" si="426"/>
        <v>0</v>
      </c>
      <c r="M2580" s="3">
        <f t="shared" si="427"/>
        <v>0</v>
      </c>
      <c r="N2580" s="3" t="str">
        <f t="shared" si="428"/>
        <v>WH01X-NTA</v>
      </c>
      <c r="O2580" s="2" t="str">
        <f t="shared" si="429"/>
        <v>0WH01X-NTA</v>
      </c>
      <c r="P2580" s="2">
        <f t="shared" si="430"/>
        <v>0</v>
      </c>
      <c r="Q2580" s="2">
        <f t="shared" si="431"/>
        <v>0</v>
      </c>
      <c r="R2580" s="2">
        <f t="shared" si="432"/>
        <v>0</v>
      </c>
      <c r="S2580" s="2">
        <f t="shared" si="433"/>
        <v>0</v>
      </c>
      <c r="T2580" s="2">
        <f t="shared" si="434"/>
        <v>0</v>
      </c>
    </row>
    <row r="2581" spans="1:20" hidden="1">
      <c r="A2581"/>
      <c r="B2581"/>
      <c r="C2581"/>
      <c r="D2581"/>
      <c r="E2581"/>
      <c r="F2581"/>
      <c r="G2581"/>
      <c r="H2581"/>
      <c r="I2581"/>
      <c r="J2581"/>
      <c r="K2581"/>
      <c r="L2581" s="3">
        <f t="shared" si="426"/>
        <v>0</v>
      </c>
      <c r="M2581" s="3">
        <f t="shared" si="427"/>
        <v>0</v>
      </c>
      <c r="N2581" s="3" t="str">
        <f t="shared" si="428"/>
        <v>WH01X-NTA</v>
      </c>
      <c r="O2581" s="2" t="str">
        <f t="shared" si="429"/>
        <v>0WH01X-NTA</v>
      </c>
      <c r="P2581" s="2">
        <f t="shared" si="430"/>
        <v>0</v>
      </c>
      <c r="Q2581" s="2">
        <f t="shared" si="431"/>
        <v>0</v>
      </c>
      <c r="R2581" s="2">
        <f t="shared" si="432"/>
        <v>0</v>
      </c>
      <c r="S2581" s="2">
        <f t="shared" si="433"/>
        <v>0</v>
      </c>
      <c r="T2581" s="2">
        <f t="shared" si="434"/>
        <v>0</v>
      </c>
    </row>
    <row r="2582" spans="1:20" hidden="1">
      <c r="A2582"/>
      <c r="B2582"/>
      <c r="C2582"/>
      <c r="D2582"/>
      <c r="E2582"/>
      <c r="F2582"/>
      <c r="G2582"/>
      <c r="H2582"/>
      <c r="I2582"/>
      <c r="J2582"/>
      <c r="K2582"/>
      <c r="L2582" s="3">
        <f t="shared" si="426"/>
        <v>0</v>
      </c>
      <c r="M2582" s="3">
        <f t="shared" si="427"/>
        <v>0</v>
      </c>
      <c r="N2582" s="3" t="str">
        <f t="shared" si="428"/>
        <v>WH01X-NTA</v>
      </c>
      <c r="O2582" s="2" t="str">
        <f t="shared" si="429"/>
        <v>0WH01X-NTA</v>
      </c>
      <c r="P2582" s="2">
        <f t="shared" si="430"/>
        <v>0</v>
      </c>
      <c r="Q2582" s="2">
        <f t="shared" si="431"/>
        <v>0</v>
      </c>
      <c r="R2582" s="2">
        <f t="shared" si="432"/>
        <v>0</v>
      </c>
      <c r="S2582" s="2">
        <f t="shared" si="433"/>
        <v>0</v>
      </c>
      <c r="T2582" s="2">
        <f t="shared" si="434"/>
        <v>0</v>
      </c>
    </row>
    <row r="2583" spans="1:20" hidden="1">
      <c r="A2583"/>
      <c r="B2583"/>
      <c r="C2583"/>
      <c r="D2583"/>
      <c r="E2583"/>
      <c r="F2583"/>
      <c r="G2583"/>
      <c r="H2583"/>
      <c r="I2583"/>
      <c r="J2583"/>
      <c r="K2583"/>
      <c r="L2583" s="3">
        <f t="shared" si="426"/>
        <v>0</v>
      </c>
      <c r="M2583" s="3">
        <f t="shared" si="427"/>
        <v>0</v>
      </c>
      <c r="N2583" s="3" t="str">
        <f t="shared" si="428"/>
        <v>WH01X-NTA</v>
      </c>
      <c r="O2583" s="2" t="str">
        <f t="shared" si="429"/>
        <v>0WH01X-NTA</v>
      </c>
      <c r="P2583" s="2">
        <f t="shared" si="430"/>
        <v>0</v>
      </c>
      <c r="Q2583" s="2">
        <f t="shared" si="431"/>
        <v>0</v>
      </c>
      <c r="R2583" s="2">
        <f t="shared" si="432"/>
        <v>0</v>
      </c>
      <c r="S2583" s="2">
        <f t="shared" si="433"/>
        <v>0</v>
      </c>
      <c r="T2583" s="2">
        <f t="shared" si="434"/>
        <v>0</v>
      </c>
    </row>
    <row r="2584" spans="1:20" hidden="1">
      <c r="A2584"/>
      <c r="B2584"/>
      <c r="C2584"/>
      <c r="D2584"/>
      <c r="E2584"/>
      <c r="F2584"/>
      <c r="G2584"/>
      <c r="H2584"/>
      <c r="I2584"/>
      <c r="J2584"/>
      <c r="K2584"/>
      <c r="L2584" s="3">
        <f t="shared" si="426"/>
        <v>0</v>
      </c>
      <c r="M2584" s="3">
        <f t="shared" si="427"/>
        <v>0</v>
      </c>
      <c r="N2584" s="3" t="str">
        <f t="shared" si="428"/>
        <v>WH01X-NTA</v>
      </c>
      <c r="O2584" s="2" t="str">
        <f t="shared" si="429"/>
        <v>0WH01X-NTA</v>
      </c>
      <c r="P2584" s="2">
        <f t="shared" si="430"/>
        <v>0</v>
      </c>
      <c r="Q2584" s="2">
        <f t="shared" si="431"/>
        <v>0</v>
      </c>
      <c r="R2584" s="2">
        <f t="shared" si="432"/>
        <v>0</v>
      </c>
      <c r="S2584" s="2">
        <f t="shared" si="433"/>
        <v>0</v>
      </c>
      <c r="T2584" s="2">
        <f t="shared" si="434"/>
        <v>0</v>
      </c>
    </row>
    <row r="2585" spans="1:20" hidden="1">
      <c r="A2585"/>
      <c r="B2585"/>
      <c r="C2585"/>
      <c r="D2585"/>
      <c r="E2585"/>
      <c r="F2585"/>
      <c r="G2585"/>
      <c r="H2585"/>
      <c r="I2585"/>
      <c r="J2585"/>
      <c r="K2585"/>
      <c r="L2585" s="3">
        <f t="shared" si="426"/>
        <v>0</v>
      </c>
      <c r="M2585" s="3">
        <f t="shared" si="427"/>
        <v>0</v>
      </c>
      <c r="N2585" s="3" t="str">
        <f t="shared" si="428"/>
        <v>WH01X-NTA</v>
      </c>
      <c r="O2585" s="2" t="str">
        <f t="shared" si="429"/>
        <v>0WH01X-NTA</v>
      </c>
      <c r="P2585" s="2">
        <f t="shared" si="430"/>
        <v>0</v>
      </c>
      <c r="Q2585" s="2">
        <f t="shared" si="431"/>
        <v>0</v>
      </c>
      <c r="R2585" s="2">
        <f t="shared" si="432"/>
        <v>0</v>
      </c>
      <c r="S2585" s="2">
        <f t="shared" si="433"/>
        <v>0</v>
      </c>
      <c r="T2585" s="2">
        <f t="shared" si="434"/>
        <v>0</v>
      </c>
    </row>
    <row r="2586" spans="1:20" hidden="1">
      <c r="A2586"/>
      <c r="B2586"/>
      <c r="C2586"/>
      <c r="D2586"/>
      <c r="E2586"/>
      <c r="F2586"/>
      <c r="G2586"/>
      <c r="H2586"/>
      <c r="I2586"/>
      <c r="J2586"/>
      <c r="K2586"/>
      <c r="L2586" s="3">
        <f t="shared" si="426"/>
        <v>0</v>
      </c>
      <c r="M2586" s="3">
        <f t="shared" si="427"/>
        <v>0</v>
      </c>
      <c r="N2586" s="3" t="str">
        <f t="shared" si="428"/>
        <v>WH01X-NTA</v>
      </c>
      <c r="O2586" s="2" t="str">
        <f t="shared" si="429"/>
        <v>0WH01X-NTA</v>
      </c>
      <c r="P2586" s="2">
        <f t="shared" si="430"/>
        <v>0</v>
      </c>
      <c r="Q2586" s="2">
        <f t="shared" si="431"/>
        <v>0</v>
      </c>
      <c r="R2586" s="2">
        <f t="shared" si="432"/>
        <v>0</v>
      </c>
      <c r="S2586" s="2">
        <f t="shared" si="433"/>
        <v>0</v>
      </c>
      <c r="T2586" s="2">
        <f t="shared" si="434"/>
        <v>0</v>
      </c>
    </row>
    <row r="2587" spans="1:20" hidden="1">
      <c r="A2587"/>
      <c r="B2587"/>
      <c r="C2587"/>
      <c r="D2587"/>
      <c r="E2587"/>
      <c r="F2587"/>
      <c r="G2587"/>
      <c r="H2587"/>
      <c r="I2587"/>
      <c r="J2587"/>
      <c r="K2587"/>
      <c r="L2587" s="3">
        <f t="shared" si="426"/>
        <v>0</v>
      </c>
      <c r="M2587" s="3">
        <f t="shared" si="427"/>
        <v>0</v>
      </c>
      <c r="N2587" s="3" t="str">
        <f t="shared" si="428"/>
        <v>WH01X-NTA</v>
      </c>
      <c r="O2587" s="2" t="str">
        <f t="shared" si="429"/>
        <v>0WH01X-NTA</v>
      </c>
      <c r="P2587" s="2">
        <f t="shared" si="430"/>
        <v>0</v>
      </c>
      <c r="Q2587" s="2">
        <f t="shared" si="431"/>
        <v>0</v>
      </c>
      <c r="R2587" s="2">
        <f t="shared" si="432"/>
        <v>0</v>
      </c>
      <c r="S2587" s="2">
        <f t="shared" si="433"/>
        <v>0</v>
      </c>
      <c r="T2587" s="2">
        <f t="shared" si="434"/>
        <v>0</v>
      </c>
    </row>
    <row r="2588" spans="1:20" hidden="1">
      <c r="A2588"/>
      <c r="B2588"/>
      <c r="C2588"/>
      <c r="D2588"/>
      <c r="E2588"/>
      <c r="F2588"/>
      <c r="G2588"/>
      <c r="H2588"/>
      <c r="I2588"/>
      <c r="J2588"/>
      <c r="K2588"/>
      <c r="L2588" s="3">
        <f t="shared" si="426"/>
        <v>0</v>
      </c>
      <c r="M2588" s="3">
        <f t="shared" si="427"/>
        <v>0</v>
      </c>
      <c r="N2588" s="3" t="str">
        <f t="shared" si="428"/>
        <v>WH01X-NTA</v>
      </c>
      <c r="O2588" s="2" t="str">
        <f t="shared" si="429"/>
        <v>0WH01X-NTA</v>
      </c>
      <c r="P2588" s="2">
        <f t="shared" si="430"/>
        <v>0</v>
      </c>
      <c r="Q2588" s="2">
        <f t="shared" si="431"/>
        <v>0</v>
      </c>
      <c r="R2588" s="2">
        <f t="shared" si="432"/>
        <v>0</v>
      </c>
      <c r="S2588" s="2">
        <f t="shared" si="433"/>
        <v>0</v>
      </c>
      <c r="T2588" s="2">
        <f t="shared" si="434"/>
        <v>0</v>
      </c>
    </row>
    <row r="2589" spans="1:20" hidden="1">
      <c r="A2589"/>
      <c r="B2589"/>
      <c r="C2589"/>
      <c r="D2589"/>
      <c r="E2589"/>
      <c r="F2589"/>
      <c r="G2589"/>
      <c r="H2589"/>
      <c r="I2589"/>
      <c r="J2589"/>
      <c r="K2589"/>
      <c r="L2589" s="3">
        <f t="shared" si="426"/>
        <v>0</v>
      </c>
      <c r="M2589" s="3">
        <f t="shared" si="427"/>
        <v>0</v>
      </c>
      <c r="N2589" s="3" t="str">
        <f t="shared" si="428"/>
        <v>WH01X-NTA</v>
      </c>
      <c r="O2589" s="2" t="str">
        <f t="shared" si="429"/>
        <v>0WH01X-NTA</v>
      </c>
      <c r="P2589" s="2">
        <f t="shared" si="430"/>
        <v>0</v>
      </c>
      <c r="Q2589" s="2">
        <f t="shared" si="431"/>
        <v>0</v>
      </c>
      <c r="R2589" s="2">
        <f t="shared" si="432"/>
        <v>0</v>
      </c>
      <c r="S2589" s="2">
        <f t="shared" si="433"/>
        <v>0</v>
      </c>
      <c r="T2589" s="2">
        <f t="shared" si="434"/>
        <v>0</v>
      </c>
    </row>
    <row r="2590" spans="1:20" hidden="1">
      <c r="A2590"/>
      <c r="B2590"/>
      <c r="C2590"/>
      <c r="D2590"/>
      <c r="E2590"/>
      <c r="F2590"/>
      <c r="G2590"/>
      <c r="H2590"/>
      <c r="I2590"/>
      <c r="J2590"/>
      <c r="K2590"/>
      <c r="L2590" s="3">
        <f t="shared" si="426"/>
        <v>0</v>
      </c>
      <c r="M2590" s="3">
        <f t="shared" si="427"/>
        <v>0</v>
      </c>
      <c r="N2590" s="3" t="str">
        <f t="shared" si="428"/>
        <v>WH01X-NTA</v>
      </c>
      <c r="O2590" s="2" t="str">
        <f t="shared" si="429"/>
        <v>0WH01X-NTA</v>
      </c>
      <c r="P2590" s="2">
        <f t="shared" si="430"/>
        <v>0</v>
      </c>
      <c r="Q2590" s="2">
        <f t="shared" si="431"/>
        <v>0</v>
      </c>
      <c r="R2590" s="2">
        <f t="shared" si="432"/>
        <v>0</v>
      </c>
      <c r="S2590" s="2">
        <f t="shared" si="433"/>
        <v>0</v>
      </c>
      <c r="T2590" s="2">
        <f t="shared" si="434"/>
        <v>0</v>
      </c>
    </row>
    <row r="2591" spans="1:20" hidden="1">
      <c r="A2591"/>
      <c r="B2591"/>
      <c r="C2591"/>
      <c r="D2591"/>
      <c r="E2591"/>
      <c r="F2591"/>
      <c r="G2591"/>
      <c r="H2591"/>
      <c r="I2591"/>
      <c r="J2591"/>
      <c r="K2591"/>
      <c r="L2591" s="3">
        <f t="shared" si="426"/>
        <v>0</v>
      </c>
      <c r="M2591" s="3">
        <f t="shared" si="427"/>
        <v>0</v>
      </c>
      <c r="N2591" s="3" t="str">
        <f t="shared" si="428"/>
        <v>WH01X-NTA</v>
      </c>
      <c r="O2591" s="2" t="str">
        <f t="shared" si="429"/>
        <v>0WH01X-NTA</v>
      </c>
      <c r="P2591" s="2">
        <f t="shared" si="430"/>
        <v>0</v>
      </c>
      <c r="Q2591" s="2">
        <f t="shared" si="431"/>
        <v>0</v>
      </c>
      <c r="R2591" s="2">
        <f t="shared" si="432"/>
        <v>0</v>
      </c>
      <c r="S2591" s="2">
        <f t="shared" si="433"/>
        <v>0</v>
      </c>
      <c r="T2591" s="2">
        <f t="shared" si="434"/>
        <v>0</v>
      </c>
    </row>
    <row r="2592" spans="1:20" hidden="1">
      <c r="A2592"/>
      <c r="B2592"/>
      <c r="C2592"/>
      <c r="D2592"/>
      <c r="E2592"/>
      <c r="F2592"/>
      <c r="G2592"/>
      <c r="H2592"/>
      <c r="I2592"/>
      <c r="J2592"/>
      <c r="K2592"/>
      <c r="L2592" s="3">
        <f t="shared" si="426"/>
        <v>0</v>
      </c>
      <c r="M2592" s="3">
        <f t="shared" si="427"/>
        <v>0</v>
      </c>
      <c r="N2592" s="3" t="str">
        <f t="shared" si="428"/>
        <v>WH01X-NTA</v>
      </c>
      <c r="O2592" s="2" t="str">
        <f t="shared" si="429"/>
        <v>0WH01X-NTA</v>
      </c>
      <c r="P2592" s="2">
        <f t="shared" si="430"/>
        <v>0</v>
      </c>
      <c r="Q2592" s="2">
        <f t="shared" si="431"/>
        <v>0</v>
      </c>
      <c r="R2592" s="2">
        <f t="shared" si="432"/>
        <v>0</v>
      </c>
      <c r="S2592" s="2">
        <f t="shared" si="433"/>
        <v>0</v>
      </c>
      <c r="T2592" s="2">
        <f t="shared" si="434"/>
        <v>0</v>
      </c>
    </row>
    <row r="2593" spans="1:20" hidden="1">
      <c r="A2593"/>
      <c r="B2593"/>
      <c r="C2593"/>
      <c r="D2593"/>
      <c r="E2593"/>
      <c r="F2593"/>
      <c r="G2593"/>
      <c r="H2593"/>
      <c r="I2593"/>
      <c r="J2593"/>
      <c r="K2593"/>
      <c r="L2593" s="3">
        <f t="shared" si="426"/>
        <v>0</v>
      </c>
      <c r="M2593" s="3">
        <f t="shared" si="427"/>
        <v>0</v>
      </c>
      <c r="N2593" s="3" t="str">
        <f t="shared" si="428"/>
        <v>WH01X-NTA</v>
      </c>
      <c r="O2593" s="2" t="str">
        <f t="shared" si="429"/>
        <v>0WH01X-NTA</v>
      </c>
      <c r="P2593" s="2">
        <f t="shared" si="430"/>
        <v>0</v>
      </c>
      <c r="Q2593" s="2">
        <f t="shared" si="431"/>
        <v>0</v>
      </c>
      <c r="R2593" s="2">
        <f t="shared" si="432"/>
        <v>0</v>
      </c>
      <c r="S2593" s="2">
        <f t="shared" si="433"/>
        <v>0</v>
      </c>
      <c r="T2593" s="2">
        <f t="shared" si="434"/>
        <v>0</v>
      </c>
    </row>
    <row r="2594" spans="1:20" hidden="1">
      <c r="A2594"/>
      <c r="B2594"/>
      <c r="C2594"/>
      <c r="D2594"/>
      <c r="E2594"/>
      <c r="F2594"/>
      <c r="G2594"/>
      <c r="H2594"/>
      <c r="I2594"/>
      <c r="J2594"/>
      <c r="K2594"/>
      <c r="L2594" s="3">
        <f t="shared" si="426"/>
        <v>0</v>
      </c>
      <c r="M2594" s="3">
        <f t="shared" si="427"/>
        <v>0</v>
      </c>
      <c r="N2594" s="3" t="str">
        <f t="shared" si="428"/>
        <v>WH01X-NTA</v>
      </c>
      <c r="O2594" s="2" t="str">
        <f t="shared" si="429"/>
        <v>0WH01X-NTA</v>
      </c>
      <c r="P2594" s="2">
        <f t="shared" si="430"/>
        <v>0</v>
      </c>
      <c r="Q2594" s="2">
        <f t="shared" si="431"/>
        <v>0</v>
      </c>
      <c r="R2594" s="2">
        <f t="shared" si="432"/>
        <v>0</v>
      </c>
      <c r="S2594" s="2">
        <f t="shared" si="433"/>
        <v>0</v>
      </c>
      <c r="T2594" s="2">
        <f t="shared" si="434"/>
        <v>0</v>
      </c>
    </row>
    <row r="2595" spans="1:20" hidden="1">
      <c r="A2595"/>
      <c r="B2595"/>
      <c r="C2595"/>
      <c r="D2595"/>
      <c r="E2595"/>
      <c r="F2595"/>
      <c r="G2595"/>
      <c r="H2595"/>
      <c r="I2595"/>
      <c r="J2595"/>
      <c r="K2595"/>
      <c r="L2595" s="3">
        <f t="shared" si="426"/>
        <v>0</v>
      </c>
      <c r="M2595" s="3">
        <f t="shared" si="427"/>
        <v>0</v>
      </c>
      <c r="N2595" s="3" t="str">
        <f t="shared" si="428"/>
        <v>WH01X-NTA</v>
      </c>
      <c r="O2595" s="2" t="str">
        <f t="shared" si="429"/>
        <v>0WH01X-NTA</v>
      </c>
      <c r="P2595" s="2">
        <f t="shared" si="430"/>
        <v>0</v>
      </c>
      <c r="Q2595" s="2">
        <f t="shared" si="431"/>
        <v>0</v>
      </c>
      <c r="R2595" s="2">
        <f t="shared" si="432"/>
        <v>0</v>
      </c>
      <c r="S2595" s="2">
        <f t="shared" si="433"/>
        <v>0</v>
      </c>
      <c r="T2595" s="2">
        <f t="shared" si="434"/>
        <v>0</v>
      </c>
    </row>
    <row r="2596" spans="1:20" hidden="1">
      <c r="A2596"/>
      <c r="B2596"/>
      <c r="C2596"/>
      <c r="D2596"/>
      <c r="E2596"/>
      <c r="F2596"/>
      <c r="G2596"/>
      <c r="H2596"/>
      <c r="I2596"/>
      <c r="J2596"/>
      <c r="K2596"/>
      <c r="L2596" s="3">
        <f t="shared" si="426"/>
        <v>0</v>
      </c>
      <c r="M2596" s="3">
        <f t="shared" si="427"/>
        <v>0</v>
      </c>
      <c r="N2596" s="3" t="str">
        <f t="shared" si="428"/>
        <v>WH01X-NTA</v>
      </c>
      <c r="O2596" s="2" t="str">
        <f t="shared" si="429"/>
        <v>0WH01X-NTA</v>
      </c>
      <c r="P2596" s="2">
        <f t="shared" si="430"/>
        <v>0</v>
      </c>
      <c r="Q2596" s="2">
        <f t="shared" si="431"/>
        <v>0</v>
      </c>
      <c r="R2596" s="2">
        <f t="shared" si="432"/>
        <v>0</v>
      </c>
      <c r="S2596" s="2">
        <f t="shared" si="433"/>
        <v>0</v>
      </c>
      <c r="T2596" s="2">
        <f t="shared" si="434"/>
        <v>0</v>
      </c>
    </row>
    <row r="2597" spans="1:20" hidden="1">
      <c r="A2597"/>
      <c r="B2597"/>
      <c r="C2597"/>
      <c r="D2597"/>
      <c r="E2597"/>
      <c r="F2597"/>
      <c r="G2597"/>
      <c r="H2597"/>
      <c r="I2597"/>
      <c r="J2597"/>
      <c r="K2597"/>
      <c r="L2597" s="3">
        <f t="shared" si="426"/>
        <v>0</v>
      </c>
      <c r="M2597" s="3">
        <f t="shared" si="427"/>
        <v>0</v>
      </c>
      <c r="N2597" s="3" t="str">
        <f t="shared" si="428"/>
        <v>WH01X-NTA</v>
      </c>
      <c r="O2597" s="2" t="str">
        <f t="shared" si="429"/>
        <v>0WH01X-NTA</v>
      </c>
      <c r="P2597" s="2">
        <f t="shared" si="430"/>
        <v>0</v>
      </c>
      <c r="Q2597" s="2">
        <f t="shared" si="431"/>
        <v>0</v>
      </c>
      <c r="R2597" s="2">
        <f t="shared" si="432"/>
        <v>0</v>
      </c>
      <c r="S2597" s="2">
        <f t="shared" si="433"/>
        <v>0</v>
      </c>
      <c r="T2597" s="2">
        <f t="shared" si="434"/>
        <v>0</v>
      </c>
    </row>
    <row r="2598" spans="1:20" hidden="1">
      <c r="A2598"/>
      <c r="B2598"/>
      <c r="C2598"/>
      <c r="D2598"/>
      <c r="E2598"/>
      <c r="F2598"/>
      <c r="G2598"/>
      <c r="H2598"/>
      <c r="I2598"/>
      <c r="J2598"/>
      <c r="K2598"/>
      <c r="L2598" s="3">
        <f t="shared" si="426"/>
        <v>0</v>
      </c>
      <c r="M2598" s="3">
        <f t="shared" si="427"/>
        <v>0</v>
      </c>
      <c r="N2598" s="3" t="str">
        <f t="shared" si="428"/>
        <v>WH01X-NTA</v>
      </c>
      <c r="O2598" s="2" t="str">
        <f t="shared" si="429"/>
        <v>0WH01X-NTA</v>
      </c>
      <c r="P2598" s="2">
        <f t="shared" si="430"/>
        <v>0</v>
      </c>
      <c r="Q2598" s="2">
        <f t="shared" si="431"/>
        <v>0</v>
      </c>
      <c r="R2598" s="2">
        <f t="shared" si="432"/>
        <v>0</v>
      </c>
      <c r="S2598" s="2">
        <f t="shared" si="433"/>
        <v>0</v>
      </c>
      <c r="T2598" s="2">
        <f t="shared" si="434"/>
        <v>0</v>
      </c>
    </row>
    <row r="2599" spans="1:20" hidden="1">
      <c r="A2599"/>
      <c r="B2599"/>
      <c r="C2599"/>
      <c r="D2599"/>
      <c r="E2599"/>
      <c r="F2599"/>
      <c r="G2599"/>
      <c r="H2599"/>
      <c r="I2599"/>
      <c r="J2599"/>
      <c r="K2599"/>
      <c r="L2599" s="3">
        <f t="shared" si="426"/>
        <v>0</v>
      </c>
      <c r="M2599" s="3">
        <f t="shared" si="427"/>
        <v>0</v>
      </c>
      <c r="N2599" s="3" t="str">
        <f t="shared" si="428"/>
        <v>WH01X-NTA</v>
      </c>
      <c r="O2599" s="2" t="str">
        <f t="shared" si="429"/>
        <v>0WH01X-NTA</v>
      </c>
      <c r="P2599" s="2">
        <f t="shared" si="430"/>
        <v>0</v>
      </c>
      <c r="Q2599" s="2">
        <f t="shared" si="431"/>
        <v>0</v>
      </c>
      <c r="R2599" s="2">
        <f t="shared" si="432"/>
        <v>0</v>
      </c>
      <c r="S2599" s="2">
        <f t="shared" si="433"/>
        <v>0</v>
      </c>
      <c r="T2599" s="2">
        <f t="shared" si="434"/>
        <v>0</v>
      </c>
    </row>
    <row r="2600" spans="1:20" hidden="1">
      <c r="A2600"/>
      <c r="B2600"/>
      <c r="C2600"/>
      <c r="D2600"/>
      <c r="E2600"/>
      <c r="F2600"/>
      <c r="G2600"/>
      <c r="H2600"/>
      <c r="I2600"/>
      <c r="J2600"/>
      <c r="K2600"/>
      <c r="L2600" s="3">
        <f t="shared" si="426"/>
        <v>0</v>
      </c>
      <c r="M2600" s="3">
        <f t="shared" si="427"/>
        <v>0</v>
      </c>
      <c r="N2600" s="3" t="str">
        <f t="shared" si="428"/>
        <v>WH01X-NTA</v>
      </c>
      <c r="O2600" s="2" t="str">
        <f t="shared" si="429"/>
        <v>0WH01X-NTA</v>
      </c>
      <c r="P2600" s="2">
        <f t="shared" si="430"/>
        <v>0</v>
      </c>
      <c r="Q2600" s="2">
        <f t="shared" si="431"/>
        <v>0</v>
      </c>
      <c r="R2600" s="2">
        <f t="shared" si="432"/>
        <v>0</v>
      </c>
      <c r="S2600" s="2">
        <f t="shared" si="433"/>
        <v>0</v>
      </c>
      <c r="T2600" s="2">
        <f t="shared" si="434"/>
        <v>0</v>
      </c>
    </row>
    <row r="2601" spans="1:20" hidden="1">
      <c r="A2601"/>
      <c r="B2601"/>
      <c r="C2601"/>
      <c r="D2601"/>
      <c r="E2601"/>
      <c r="F2601"/>
      <c r="G2601"/>
      <c r="H2601"/>
      <c r="I2601"/>
      <c r="J2601"/>
      <c r="K2601"/>
      <c r="L2601" s="3">
        <f t="shared" si="426"/>
        <v>0</v>
      </c>
      <c r="M2601" s="3">
        <f t="shared" si="427"/>
        <v>0</v>
      </c>
      <c r="N2601" s="3" t="str">
        <f t="shared" si="428"/>
        <v>WH01X-NTA</v>
      </c>
      <c r="O2601" s="2" t="str">
        <f t="shared" si="429"/>
        <v>0WH01X-NTA</v>
      </c>
      <c r="P2601" s="2">
        <f t="shared" si="430"/>
        <v>0</v>
      </c>
      <c r="Q2601" s="2">
        <f t="shared" si="431"/>
        <v>0</v>
      </c>
      <c r="R2601" s="2">
        <f t="shared" si="432"/>
        <v>0</v>
      </c>
      <c r="S2601" s="2">
        <f t="shared" si="433"/>
        <v>0</v>
      </c>
      <c r="T2601" s="2">
        <f t="shared" si="434"/>
        <v>0</v>
      </c>
    </row>
    <row r="2602" spans="1:20" hidden="1">
      <c r="A2602"/>
      <c r="B2602"/>
      <c r="C2602"/>
      <c r="D2602"/>
      <c r="E2602"/>
      <c r="F2602"/>
      <c r="G2602"/>
      <c r="H2602"/>
      <c r="I2602"/>
      <c r="J2602"/>
      <c r="K2602"/>
      <c r="L2602" s="3">
        <f t="shared" si="426"/>
        <v>0</v>
      </c>
      <c r="M2602" s="3">
        <f t="shared" si="427"/>
        <v>0</v>
      </c>
      <c r="N2602" s="3" t="str">
        <f t="shared" si="428"/>
        <v>WH01X-NTA</v>
      </c>
      <c r="O2602" s="2" t="str">
        <f t="shared" si="429"/>
        <v>0WH01X-NTA</v>
      </c>
      <c r="P2602" s="2">
        <f t="shared" si="430"/>
        <v>0</v>
      </c>
      <c r="Q2602" s="2">
        <f t="shared" si="431"/>
        <v>0</v>
      </c>
      <c r="R2602" s="2">
        <f t="shared" si="432"/>
        <v>0</v>
      </c>
      <c r="S2602" s="2">
        <f t="shared" si="433"/>
        <v>0</v>
      </c>
      <c r="T2602" s="2">
        <f t="shared" si="434"/>
        <v>0</v>
      </c>
    </row>
    <row r="2603" spans="1:20" hidden="1">
      <c r="A2603"/>
      <c r="B2603"/>
      <c r="C2603"/>
      <c r="D2603"/>
      <c r="E2603"/>
      <c r="F2603"/>
      <c r="G2603"/>
      <c r="H2603"/>
      <c r="I2603"/>
      <c r="J2603"/>
      <c r="K2603"/>
      <c r="L2603" s="3">
        <f t="shared" si="426"/>
        <v>0</v>
      </c>
      <c r="M2603" s="3">
        <f t="shared" si="427"/>
        <v>0</v>
      </c>
      <c r="N2603" s="3" t="str">
        <f t="shared" si="428"/>
        <v>WH01X-NTA</v>
      </c>
      <c r="O2603" s="2" t="str">
        <f t="shared" si="429"/>
        <v>0WH01X-NTA</v>
      </c>
      <c r="P2603" s="2">
        <f t="shared" si="430"/>
        <v>0</v>
      </c>
      <c r="Q2603" s="2">
        <f t="shared" si="431"/>
        <v>0</v>
      </c>
      <c r="R2603" s="2">
        <f t="shared" si="432"/>
        <v>0</v>
      </c>
      <c r="S2603" s="2">
        <f t="shared" si="433"/>
        <v>0</v>
      </c>
      <c r="T2603" s="2">
        <f t="shared" si="434"/>
        <v>0</v>
      </c>
    </row>
    <row r="2604" spans="1:20" hidden="1">
      <c r="A2604"/>
      <c r="B2604"/>
      <c r="C2604"/>
      <c r="D2604"/>
      <c r="E2604"/>
      <c r="F2604"/>
      <c r="G2604"/>
      <c r="H2604"/>
      <c r="I2604"/>
      <c r="J2604"/>
      <c r="K2604"/>
      <c r="L2604" s="3">
        <f t="shared" si="426"/>
        <v>0</v>
      </c>
      <c r="M2604" s="3">
        <f t="shared" si="427"/>
        <v>0</v>
      </c>
      <c r="N2604" s="3" t="str">
        <f t="shared" si="428"/>
        <v>WH01X-NTA</v>
      </c>
      <c r="O2604" s="2" t="str">
        <f t="shared" si="429"/>
        <v>0WH01X-NTA</v>
      </c>
      <c r="P2604" s="2">
        <f t="shared" si="430"/>
        <v>0</v>
      </c>
      <c r="Q2604" s="2">
        <f t="shared" si="431"/>
        <v>0</v>
      </c>
      <c r="R2604" s="2">
        <f t="shared" si="432"/>
        <v>0</v>
      </c>
      <c r="S2604" s="2">
        <f t="shared" si="433"/>
        <v>0</v>
      </c>
      <c r="T2604" s="2">
        <f t="shared" si="434"/>
        <v>0</v>
      </c>
    </row>
    <row r="2605" spans="1:20" hidden="1">
      <c r="A2605"/>
      <c r="B2605"/>
      <c r="C2605"/>
      <c r="D2605"/>
      <c r="E2605"/>
      <c r="F2605"/>
      <c r="G2605"/>
      <c r="H2605"/>
      <c r="I2605"/>
      <c r="J2605"/>
      <c r="K2605"/>
      <c r="L2605" s="3">
        <f t="shared" si="426"/>
        <v>0</v>
      </c>
      <c r="M2605" s="3">
        <f t="shared" si="427"/>
        <v>0</v>
      </c>
      <c r="N2605" s="3" t="str">
        <f t="shared" si="428"/>
        <v>WH01X-NTA</v>
      </c>
      <c r="O2605" s="2" t="str">
        <f t="shared" si="429"/>
        <v>0WH01X-NTA</v>
      </c>
      <c r="P2605" s="2">
        <f t="shared" si="430"/>
        <v>0</v>
      </c>
      <c r="Q2605" s="2">
        <f t="shared" si="431"/>
        <v>0</v>
      </c>
      <c r="R2605" s="2">
        <f t="shared" si="432"/>
        <v>0</v>
      </c>
      <c r="S2605" s="2">
        <f t="shared" si="433"/>
        <v>0</v>
      </c>
      <c r="T2605" s="2">
        <f t="shared" si="434"/>
        <v>0</v>
      </c>
    </row>
    <row r="2606" spans="1:20" hidden="1">
      <c r="A2606"/>
      <c r="B2606"/>
      <c r="C2606"/>
      <c r="D2606"/>
      <c r="E2606"/>
      <c r="F2606"/>
      <c r="G2606"/>
      <c r="H2606"/>
      <c r="I2606"/>
      <c r="J2606"/>
      <c r="K2606"/>
      <c r="L2606" s="3">
        <f t="shared" si="426"/>
        <v>0</v>
      </c>
      <c r="M2606" s="3">
        <f t="shared" si="427"/>
        <v>0</v>
      </c>
      <c r="N2606" s="3" t="str">
        <f t="shared" si="428"/>
        <v>WH01X-NTA</v>
      </c>
      <c r="O2606" s="2" t="str">
        <f t="shared" si="429"/>
        <v>0WH01X-NTA</v>
      </c>
      <c r="P2606" s="2">
        <f t="shared" si="430"/>
        <v>0</v>
      </c>
      <c r="Q2606" s="2">
        <f t="shared" si="431"/>
        <v>0</v>
      </c>
      <c r="R2606" s="2">
        <f t="shared" si="432"/>
        <v>0</v>
      </c>
      <c r="S2606" s="2">
        <f t="shared" si="433"/>
        <v>0</v>
      </c>
      <c r="T2606" s="2">
        <f t="shared" si="434"/>
        <v>0</v>
      </c>
    </row>
    <row r="2607" spans="1:20" hidden="1">
      <c r="A2607"/>
      <c r="B2607"/>
      <c r="C2607"/>
      <c r="D2607"/>
      <c r="E2607"/>
      <c r="F2607"/>
      <c r="G2607"/>
      <c r="H2607"/>
      <c r="I2607"/>
      <c r="J2607"/>
      <c r="K2607"/>
      <c r="L2607" s="3">
        <f t="shared" si="426"/>
        <v>0</v>
      </c>
      <c r="M2607" s="3">
        <f t="shared" si="427"/>
        <v>0</v>
      </c>
      <c r="N2607" s="3" t="str">
        <f t="shared" si="428"/>
        <v>WH01X-NTA</v>
      </c>
      <c r="O2607" s="2" t="str">
        <f t="shared" si="429"/>
        <v>0WH01X-NTA</v>
      </c>
      <c r="P2607" s="2">
        <f t="shared" si="430"/>
        <v>0</v>
      </c>
      <c r="Q2607" s="2">
        <f t="shared" si="431"/>
        <v>0</v>
      </c>
      <c r="R2607" s="2">
        <f t="shared" si="432"/>
        <v>0</v>
      </c>
      <c r="S2607" s="2">
        <f t="shared" si="433"/>
        <v>0</v>
      </c>
      <c r="T2607" s="2">
        <f t="shared" si="434"/>
        <v>0</v>
      </c>
    </row>
    <row r="2608" spans="1:20" hidden="1">
      <c r="A2608"/>
      <c r="B2608"/>
      <c r="C2608"/>
      <c r="D2608"/>
      <c r="E2608"/>
      <c r="F2608"/>
      <c r="G2608"/>
      <c r="H2608"/>
      <c r="I2608"/>
      <c r="J2608"/>
      <c r="K2608"/>
      <c r="L2608" s="3">
        <f t="shared" si="426"/>
        <v>0</v>
      </c>
      <c r="M2608" s="3">
        <f t="shared" si="427"/>
        <v>0</v>
      </c>
      <c r="N2608" s="3" t="str">
        <f t="shared" si="428"/>
        <v>WH01X-NTA</v>
      </c>
      <c r="O2608" s="2" t="str">
        <f t="shared" si="429"/>
        <v>0WH01X-NTA</v>
      </c>
      <c r="P2608" s="2">
        <f t="shared" si="430"/>
        <v>0</v>
      </c>
      <c r="Q2608" s="2">
        <f t="shared" si="431"/>
        <v>0</v>
      </c>
      <c r="R2608" s="2">
        <f t="shared" si="432"/>
        <v>0</v>
      </c>
      <c r="S2608" s="2">
        <f t="shared" si="433"/>
        <v>0</v>
      </c>
      <c r="T2608" s="2">
        <f t="shared" si="434"/>
        <v>0</v>
      </c>
    </row>
    <row r="2609" spans="1:20" hidden="1">
      <c r="A2609"/>
      <c r="B2609"/>
      <c r="C2609"/>
      <c r="D2609"/>
      <c r="E2609"/>
      <c r="F2609"/>
      <c r="G2609"/>
      <c r="H2609"/>
      <c r="I2609"/>
      <c r="J2609"/>
      <c r="K2609"/>
      <c r="L2609" s="3">
        <f t="shared" si="426"/>
        <v>0</v>
      </c>
      <c r="M2609" s="3">
        <f t="shared" si="427"/>
        <v>0</v>
      </c>
      <c r="N2609" s="3" t="str">
        <f t="shared" si="428"/>
        <v>WH01X-NTA</v>
      </c>
      <c r="O2609" s="2" t="str">
        <f t="shared" si="429"/>
        <v>0WH01X-NTA</v>
      </c>
      <c r="P2609" s="2">
        <f t="shared" si="430"/>
        <v>0</v>
      </c>
      <c r="Q2609" s="2">
        <f t="shared" si="431"/>
        <v>0</v>
      </c>
      <c r="R2609" s="2">
        <f t="shared" si="432"/>
        <v>0</v>
      </c>
      <c r="S2609" s="2">
        <f t="shared" si="433"/>
        <v>0</v>
      </c>
      <c r="T2609" s="2">
        <f t="shared" si="434"/>
        <v>0</v>
      </c>
    </row>
    <row r="2610" spans="1:20" hidden="1">
      <c r="A2610"/>
      <c r="B2610"/>
      <c r="C2610"/>
      <c r="D2610"/>
      <c r="E2610"/>
      <c r="F2610"/>
      <c r="G2610"/>
      <c r="H2610"/>
      <c r="I2610"/>
      <c r="J2610"/>
      <c r="K2610"/>
      <c r="L2610" s="3">
        <f t="shared" si="426"/>
        <v>0</v>
      </c>
      <c r="M2610" s="3">
        <f t="shared" si="427"/>
        <v>0</v>
      </c>
      <c r="N2610" s="3" t="str">
        <f t="shared" si="428"/>
        <v>WH01X-NTA</v>
      </c>
      <c r="O2610" s="2" t="str">
        <f t="shared" si="429"/>
        <v>0WH01X-NTA</v>
      </c>
      <c r="P2610" s="2">
        <f t="shared" si="430"/>
        <v>0</v>
      </c>
      <c r="Q2610" s="2">
        <f t="shared" si="431"/>
        <v>0</v>
      </c>
      <c r="R2610" s="2">
        <f t="shared" si="432"/>
        <v>0</v>
      </c>
      <c r="S2610" s="2">
        <f t="shared" si="433"/>
        <v>0</v>
      </c>
      <c r="T2610" s="2">
        <f t="shared" si="434"/>
        <v>0</v>
      </c>
    </row>
    <row r="2611" spans="1:20" hidden="1">
      <c r="A2611"/>
      <c r="B2611"/>
      <c r="C2611"/>
      <c r="D2611"/>
      <c r="E2611"/>
      <c r="F2611"/>
      <c r="G2611"/>
      <c r="H2611"/>
      <c r="I2611"/>
      <c r="J2611"/>
      <c r="K2611"/>
      <c r="L2611" s="3">
        <f t="shared" si="426"/>
        <v>0</v>
      </c>
      <c r="M2611" s="3">
        <f t="shared" si="427"/>
        <v>0</v>
      </c>
      <c r="N2611" s="3" t="str">
        <f t="shared" si="428"/>
        <v>WH01X-NTA</v>
      </c>
      <c r="O2611" s="2" t="str">
        <f t="shared" si="429"/>
        <v>0WH01X-NTA</v>
      </c>
      <c r="P2611" s="2">
        <f t="shared" si="430"/>
        <v>0</v>
      </c>
      <c r="Q2611" s="2">
        <f t="shared" si="431"/>
        <v>0</v>
      </c>
      <c r="R2611" s="2">
        <f t="shared" si="432"/>
        <v>0</v>
      </c>
      <c r="S2611" s="2">
        <f t="shared" si="433"/>
        <v>0</v>
      </c>
      <c r="T2611" s="2">
        <f t="shared" si="434"/>
        <v>0</v>
      </c>
    </row>
    <row r="2612" spans="1:20" hidden="1">
      <c r="A2612"/>
      <c r="B2612"/>
      <c r="C2612"/>
      <c r="D2612"/>
      <c r="E2612"/>
      <c r="F2612"/>
      <c r="G2612"/>
      <c r="H2612"/>
      <c r="I2612"/>
      <c r="J2612"/>
      <c r="K2612"/>
      <c r="L2612" s="3">
        <f t="shared" si="426"/>
        <v>0</v>
      </c>
      <c r="M2612" s="3">
        <f t="shared" si="427"/>
        <v>0</v>
      </c>
      <c r="N2612" s="3" t="str">
        <f t="shared" si="428"/>
        <v>WH01X-NTA</v>
      </c>
      <c r="O2612" s="2" t="str">
        <f t="shared" si="429"/>
        <v>0WH01X-NTA</v>
      </c>
      <c r="P2612" s="2">
        <f t="shared" si="430"/>
        <v>0</v>
      </c>
      <c r="Q2612" s="2">
        <f t="shared" si="431"/>
        <v>0</v>
      </c>
      <c r="R2612" s="2">
        <f t="shared" si="432"/>
        <v>0</v>
      </c>
      <c r="S2612" s="2">
        <f t="shared" si="433"/>
        <v>0</v>
      </c>
      <c r="T2612" s="2">
        <f t="shared" si="434"/>
        <v>0</v>
      </c>
    </row>
    <row r="2613" spans="1:20" hidden="1">
      <c r="A2613"/>
      <c r="B2613"/>
      <c r="C2613"/>
      <c r="D2613"/>
      <c r="E2613"/>
      <c r="F2613"/>
      <c r="G2613"/>
      <c r="H2613"/>
      <c r="I2613"/>
      <c r="J2613"/>
      <c r="K2613"/>
      <c r="L2613" s="3">
        <f t="shared" si="426"/>
        <v>0</v>
      </c>
      <c r="M2613" s="3">
        <f t="shared" si="427"/>
        <v>0</v>
      </c>
      <c r="N2613" s="3" t="str">
        <f t="shared" si="428"/>
        <v>WH01X-NTA</v>
      </c>
      <c r="O2613" s="2" t="str">
        <f t="shared" si="429"/>
        <v>0WH01X-NTA</v>
      </c>
      <c r="P2613" s="2">
        <f t="shared" si="430"/>
        <v>0</v>
      </c>
      <c r="Q2613" s="2">
        <f t="shared" si="431"/>
        <v>0</v>
      </c>
      <c r="R2613" s="2">
        <f t="shared" si="432"/>
        <v>0</v>
      </c>
      <c r="S2613" s="2">
        <f t="shared" si="433"/>
        <v>0</v>
      </c>
      <c r="T2613" s="2">
        <f t="shared" si="434"/>
        <v>0</v>
      </c>
    </row>
    <row r="2614" spans="1:20" hidden="1">
      <c r="A2614"/>
      <c r="B2614"/>
      <c r="C2614"/>
      <c r="D2614"/>
      <c r="E2614"/>
      <c r="F2614"/>
      <c r="G2614"/>
      <c r="H2614"/>
      <c r="I2614"/>
      <c r="J2614"/>
      <c r="K2614"/>
      <c r="L2614" s="3">
        <f t="shared" si="426"/>
        <v>0</v>
      </c>
      <c r="M2614" s="3">
        <f t="shared" si="427"/>
        <v>0</v>
      </c>
      <c r="N2614" s="3" t="str">
        <f t="shared" si="428"/>
        <v>WH01X-NTA</v>
      </c>
      <c r="O2614" s="2" t="str">
        <f t="shared" si="429"/>
        <v>0WH01X-NTA</v>
      </c>
      <c r="P2614" s="2">
        <f t="shared" si="430"/>
        <v>0</v>
      </c>
      <c r="Q2614" s="2">
        <f t="shared" si="431"/>
        <v>0</v>
      </c>
      <c r="R2614" s="2">
        <f t="shared" si="432"/>
        <v>0</v>
      </c>
      <c r="S2614" s="2">
        <f t="shared" si="433"/>
        <v>0</v>
      </c>
      <c r="T2614" s="2">
        <f t="shared" si="434"/>
        <v>0</v>
      </c>
    </row>
    <row r="2615" spans="1:20" hidden="1">
      <c r="A2615"/>
      <c r="B2615"/>
      <c r="C2615"/>
      <c r="D2615"/>
      <c r="E2615"/>
      <c r="F2615"/>
      <c r="G2615"/>
      <c r="H2615"/>
      <c r="I2615"/>
      <c r="J2615"/>
      <c r="K2615"/>
      <c r="L2615" s="3">
        <f t="shared" si="426"/>
        <v>0</v>
      </c>
      <c r="M2615" s="3">
        <f t="shared" si="427"/>
        <v>0</v>
      </c>
      <c r="N2615" s="3" t="str">
        <f t="shared" si="428"/>
        <v>WH01X-NTA</v>
      </c>
      <c r="O2615" s="2" t="str">
        <f t="shared" si="429"/>
        <v>0WH01X-NTA</v>
      </c>
      <c r="P2615" s="2">
        <f t="shared" si="430"/>
        <v>0</v>
      </c>
      <c r="Q2615" s="2">
        <f t="shared" si="431"/>
        <v>0</v>
      </c>
      <c r="R2615" s="2">
        <f t="shared" si="432"/>
        <v>0</v>
      </c>
      <c r="S2615" s="2">
        <f t="shared" si="433"/>
        <v>0</v>
      </c>
      <c r="T2615" s="2">
        <f t="shared" si="434"/>
        <v>0</v>
      </c>
    </row>
    <row r="2616" spans="1:20" hidden="1">
      <c r="A2616"/>
      <c r="B2616"/>
      <c r="C2616"/>
      <c r="D2616"/>
      <c r="E2616"/>
      <c r="F2616"/>
      <c r="G2616"/>
      <c r="H2616"/>
      <c r="I2616"/>
      <c r="J2616"/>
      <c r="K2616"/>
      <c r="L2616" s="3">
        <f t="shared" si="426"/>
        <v>0</v>
      </c>
      <c r="M2616" s="3">
        <f t="shared" si="427"/>
        <v>0</v>
      </c>
      <c r="N2616" s="3" t="str">
        <f t="shared" si="428"/>
        <v>WH01X-NTA</v>
      </c>
      <c r="O2616" s="2" t="str">
        <f t="shared" si="429"/>
        <v>0WH01X-NTA</v>
      </c>
      <c r="P2616" s="2">
        <f t="shared" si="430"/>
        <v>0</v>
      </c>
      <c r="Q2616" s="2">
        <f t="shared" si="431"/>
        <v>0</v>
      </c>
      <c r="R2616" s="2">
        <f t="shared" si="432"/>
        <v>0</v>
      </c>
      <c r="S2616" s="2">
        <f t="shared" si="433"/>
        <v>0</v>
      </c>
      <c r="T2616" s="2">
        <f t="shared" si="434"/>
        <v>0</v>
      </c>
    </row>
    <row r="2617" spans="1:20" hidden="1">
      <c r="A2617"/>
      <c r="B2617"/>
      <c r="C2617"/>
      <c r="D2617"/>
      <c r="E2617"/>
      <c r="F2617"/>
      <c r="G2617"/>
      <c r="H2617"/>
      <c r="I2617"/>
      <c r="J2617"/>
      <c r="K2617"/>
      <c r="L2617" s="3">
        <f t="shared" si="426"/>
        <v>0</v>
      </c>
      <c r="M2617" s="3">
        <f t="shared" si="427"/>
        <v>0</v>
      </c>
      <c r="N2617" s="3" t="str">
        <f t="shared" si="428"/>
        <v>WH01X-NTA</v>
      </c>
      <c r="O2617" s="2" t="str">
        <f t="shared" si="429"/>
        <v>0WH01X-NTA</v>
      </c>
      <c r="P2617" s="2">
        <f t="shared" si="430"/>
        <v>0</v>
      </c>
      <c r="Q2617" s="2">
        <f t="shared" si="431"/>
        <v>0</v>
      </c>
      <c r="R2617" s="2">
        <f t="shared" si="432"/>
        <v>0</v>
      </c>
      <c r="S2617" s="2">
        <f t="shared" si="433"/>
        <v>0</v>
      </c>
      <c r="T2617" s="2">
        <f t="shared" si="434"/>
        <v>0</v>
      </c>
    </row>
    <row r="2618" spans="1:20" hidden="1">
      <c r="A2618"/>
      <c r="B2618"/>
      <c r="C2618"/>
      <c r="D2618"/>
      <c r="E2618"/>
      <c r="F2618"/>
      <c r="G2618"/>
      <c r="H2618"/>
      <c r="I2618"/>
      <c r="J2618"/>
      <c r="K2618"/>
      <c r="L2618" s="3">
        <f t="shared" si="426"/>
        <v>0</v>
      </c>
      <c r="M2618" s="3">
        <f t="shared" si="427"/>
        <v>0</v>
      </c>
      <c r="N2618" s="3" t="str">
        <f t="shared" si="428"/>
        <v>WH01X-NTA</v>
      </c>
      <c r="O2618" s="2" t="str">
        <f t="shared" si="429"/>
        <v>0WH01X-NTA</v>
      </c>
      <c r="P2618" s="2">
        <f t="shared" si="430"/>
        <v>0</v>
      </c>
      <c r="Q2618" s="2">
        <f t="shared" si="431"/>
        <v>0</v>
      </c>
      <c r="R2618" s="2">
        <f t="shared" si="432"/>
        <v>0</v>
      </c>
      <c r="S2618" s="2">
        <f t="shared" si="433"/>
        <v>0</v>
      </c>
      <c r="T2618" s="2">
        <f t="shared" si="434"/>
        <v>0</v>
      </c>
    </row>
    <row r="2619" spans="1:20" hidden="1">
      <c r="A2619"/>
      <c r="B2619"/>
      <c r="C2619"/>
      <c r="D2619"/>
      <c r="E2619"/>
      <c r="F2619"/>
      <c r="G2619"/>
      <c r="H2619"/>
      <c r="I2619"/>
      <c r="J2619"/>
      <c r="K2619"/>
      <c r="L2619" s="3">
        <f t="shared" si="426"/>
        <v>0</v>
      </c>
      <c r="M2619" s="3">
        <f t="shared" si="427"/>
        <v>0</v>
      </c>
      <c r="N2619" s="3" t="str">
        <f t="shared" si="428"/>
        <v>WH01X-NTA</v>
      </c>
      <c r="O2619" s="2" t="str">
        <f t="shared" si="429"/>
        <v>0WH01X-NTA</v>
      </c>
      <c r="P2619" s="2">
        <f t="shared" si="430"/>
        <v>0</v>
      </c>
      <c r="Q2619" s="2">
        <f t="shared" si="431"/>
        <v>0</v>
      </c>
      <c r="R2619" s="2">
        <f t="shared" si="432"/>
        <v>0</v>
      </c>
      <c r="S2619" s="2">
        <f t="shared" si="433"/>
        <v>0</v>
      </c>
      <c r="T2619" s="2">
        <f t="shared" si="434"/>
        <v>0</v>
      </c>
    </row>
    <row r="2620" spans="1:20" hidden="1">
      <c r="A2620"/>
      <c r="B2620"/>
      <c r="C2620"/>
      <c r="D2620"/>
      <c r="E2620"/>
      <c r="F2620"/>
      <c r="G2620"/>
      <c r="H2620"/>
      <c r="I2620"/>
      <c r="J2620"/>
      <c r="K2620"/>
      <c r="L2620" s="3">
        <f t="shared" si="426"/>
        <v>0</v>
      </c>
      <c r="M2620" s="3">
        <f t="shared" si="427"/>
        <v>0</v>
      </c>
      <c r="N2620" s="3" t="str">
        <f t="shared" si="428"/>
        <v>WH01X-NTA</v>
      </c>
      <c r="O2620" s="2" t="str">
        <f t="shared" si="429"/>
        <v>0WH01X-NTA</v>
      </c>
      <c r="P2620" s="2">
        <f t="shared" si="430"/>
        <v>0</v>
      </c>
      <c r="Q2620" s="2">
        <f t="shared" si="431"/>
        <v>0</v>
      </c>
      <c r="R2620" s="2">
        <f t="shared" si="432"/>
        <v>0</v>
      </c>
      <c r="S2620" s="2">
        <f t="shared" si="433"/>
        <v>0</v>
      </c>
      <c r="T2620" s="2">
        <f t="shared" si="434"/>
        <v>0</v>
      </c>
    </row>
    <row r="2621" spans="1:20" hidden="1">
      <c r="A2621"/>
      <c r="B2621"/>
      <c r="C2621"/>
      <c r="D2621"/>
      <c r="E2621"/>
      <c r="F2621"/>
      <c r="G2621"/>
      <c r="H2621"/>
      <c r="I2621"/>
      <c r="J2621"/>
      <c r="K2621"/>
      <c r="L2621" s="3">
        <f t="shared" si="426"/>
        <v>0</v>
      </c>
      <c r="M2621" s="3">
        <f t="shared" si="427"/>
        <v>0</v>
      </c>
      <c r="N2621" s="3" t="str">
        <f t="shared" si="428"/>
        <v>WH01X-NTA</v>
      </c>
      <c r="O2621" s="2" t="str">
        <f t="shared" si="429"/>
        <v>0WH01X-NTA</v>
      </c>
      <c r="P2621" s="2">
        <f t="shared" si="430"/>
        <v>0</v>
      </c>
      <c r="Q2621" s="2">
        <f t="shared" si="431"/>
        <v>0</v>
      </c>
      <c r="R2621" s="2">
        <f t="shared" si="432"/>
        <v>0</v>
      </c>
      <c r="S2621" s="2">
        <f t="shared" si="433"/>
        <v>0</v>
      </c>
      <c r="T2621" s="2">
        <f t="shared" si="434"/>
        <v>0</v>
      </c>
    </row>
    <row r="2622" spans="1:20" hidden="1">
      <c r="A2622"/>
      <c r="B2622"/>
      <c r="C2622"/>
      <c r="D2622"/>
      <c r="E2622"/>
      <c r="F2622"/>
      <c r="G2622"/>
      <c r="H2622"/>
      <c r="I2622"/>
      <c r="J2622"/>
      <c r="K2622"/>
      <c r="L2622" s="3">
        <f t="shared" si="426"/>
        <v>0</v>
      </c>
      <c r="M2622" s="3">
        <f t="shared" si="427"/>
        <v>0</v>
      </c>
      <c r="N2622" s="3" t="str">
        <f t="shared" si="428"/>
        <v>WH01X-NTA</v>
      </c>
      <c r="O2622" s="2" t="str">
        <f t="shared" si="429"/>
        <v>0WH01X-NTA</v>
      </c>
      <c r="P2622" s="2">
        <f t="shared" si="430"/>
        <v>0</v>
      </c>
      <c r="Q2622" s="2">
        <f t="shared" si="431"/>
        <v>0</v>
      </c>
      <c r="R2622" s="2">
        <f t="shared" si="432"/>
        <v>0</v>
      </c>
      <c r="S2622" s="2">
        <f t="shared" si="433"/>
        <v>0</v>
      </c>
      <c r="T2622" s="2">
        <f t="shared" si="434"/>
        <v>0</v>
      </c>
    </row>
    <row r="2623" spans="1:20" hidden="1">
      <c r="A2623"/>
      <c r="B2623"/>
      <c r="C2623"/>
      <c r="D2623"/>
      <c r="E2623"/>
      <c r="F2623"/>
      <c r="G2623"/>
      <c r="H2623"/>
      <c r="I2623"/>
      <c r="J2623"/>
      <c r="K2623"/>
      <c r="L2623" s="3">
        <f t="shared" si="426"/>
        <v>0</v>
      </c>
      <c r="M2623" s="3">
        <f t="shared" si="427"/>
        <v>0</v>
      </c>
      <c r="N2623" s="3" t="str">
        <f t="shared" si="428"/>
        <v>WH01X-NTA</v>
      </c>
      <c r="O2623" s="2" t="str">
        <f t="shared" si="429"/>
        <v>0WH01X-NTA</v>
      </c>
      <c r="P2623" s="2">
        <f t="shared" si="430"/>
        <v>0</v>
      </c>
      <c r="Q2623" s="2">
        <f t="shared" si="431"/>
        <v>0</v>
      </c>
      <c r="R2623" s="2">
        <f t="shared" si="432"/>
        <v>0</v>
      </c>
      <c r="S2623" s="2">
        <f t="shared" si="433"/>
        <v>0</v>
      </c>
      <c r="T2623" s="2">
        <f t="shared" si="434"/>
        <v>0</v>
      </c>
    </row>
    <row r="2624" spans="1:20" hidden="1">
      <c r="A2624"/>
      <c r="B2624"/>
      <c r="C2624"/>
      <c r="D2624"/>
      <c r="E2624"/>
      <c r="F2624"/>
      <c r="G2624"/>
      <c r="H2624"/>
      <c r="I2624"/>
      <c r="J2624"/>
      <c r="K2624"/>
      <c r="L2624" s="3">
        <f t="shared" si="426"/>
        <v>0</v>
      </c>
      <c r="M2624" s="3">
        <f t="shared" si="427"/>
        <v>0</v>
      </c>
      <c r="N2624" s="3" t="str">
        <f t="shared" si="428"/>
        <v>WH01X-NTA</v>
      </c>
      <c r="O2624" s="2" t="str">
        <f t="shared" si="429"/>
        <v>0WH01X-NTA</v>
      </c>
      <c r="P2624" s="2">
        <f t="shared" si="430"/>
        <v>0</v>
      </c>
      <c r="Q2624" s="2">
        <f t="shared" si="431"/>
        <v>0</v>
      </c>
      <c r="R2624" s="2">
        <f t="shared" si="432"/>
        <v>0</v>
      </c>
      <c r="S2624" s="2">
        <f t="shared" si="433"/>
        <v>0</v>
      </c>
      <c r="T2624" s="2">
        <f t="shared" si="434"/>
        <v>0</v>
      </c>
    </row>
    <row r="2625" spans="1:20" hidden="1">
      <c r="A2625"/>
      <c r="B2625"/>
      <c r="C2625"/>
      <c r="D2625"/>
      <c r="E2625"/>
      <c r="F2625"/>
      <c r="G2625"/>
      <c r="H2625"/>
      <c r="I2625"/>
      <c r="J2625"/>
      <c r="K2625"/>
      <c r="L2625" s="3">
        <f t="shared" si="426"/>
        <v>0</v>
      </c>
      <c r="M2625" s="3">
        <f t="shared" si="427"/>
        <v>0</v>
      </c>
      <c r="N2625" s="3" t="str">
        <f t="shared" si="428"/>
        <v>WH01X-NTA</v>
      </c>
      <c r="O2625" s="2" t="str">
        <f t="shared" si="429"/>
        <v>0WH01X-NTA</v>
      </c>
      <c r="P2625" s="2">
        <f t="shared" si="430"/>
        <v>0</v>
      </c>
      <c r="Q2625" s="2">
        <f t="shared" si="431"/>
        <v>0</v>
      </c>
      <c r="R2625" s="2">
        <f t="shared" si="432"/>
        <v>0</v>
      </c>
      <c r="S2625" s="2">
        <f t="shared" si="433"/>
        <v>0</v>
      </c>
      <c r="T2625" s="2">
        <f t="shared" si="434"/>
        <v>0</v>
      </c>
    </row>
    <row r="2626" spans="1:20" hidden="1">
      <c r="A2626"/>
      <c r="B2626"/>
      <c r="C2626"/>
      <c r="D2626"/>
      <c r="E2626"/>
      <c r="F2626"/>
      <c r="G2626"/>
      <c r="H2626"/>
      <c r="I2626"/>
      <c r="J2626"/>
      <c r="K2626"/>
      <c r="L2626" s="3">
        <f t="shared" si="426"/>
        <v>0</v>
      </c>
      <c r="M2626" s="3">
        <f t="shared" si="427"/>
        <v>0</v>
      </c>
      <c r="N2626" s="3" t="str">
        <f t="shared" si="428"/>
        <v>WH01X-NTA</v>
      </c>
      <c r="O2626" s="2" t="str">
        <f t="shared" si="429"/>
        <v>0WH01X-NTA</v>
      </c>
      <c r="P2626" s="2">
        <f t="shared" si="430"/>
        <v>0</v>
      </c>
      <c r="Q2626" s="2">
        <f t="shared" si="431"/>
        <v>0</v>
      </c>
      <c r="R2626" s="2">
        <f t="shared" si="432"/>
        <v>0</v>
      </c>
      <c r="S2626" s="2">
        <f t="shared" si="433"/>
        <v>0</v>
      </c>
      <c r="T2626" s="2">
        <f t="shared" si="434"/>
        <v>0</v>
      </c>
    </row>
    <row r="2627" spans="1:20" hidden="1">
      <c r="A2627"/>
      <c r="B2627"/>
      <c r="C2627"/>
      <c r="D2627"/>
      <c r="E2627"/>
      <c r="F2627"/>
      <c r="G2627"/>
      <c r="H2627"/>
      <c r="I2627"/>
      <c r="J2627"/>
      <c r="K2627"/>
      <c r="L2627" s="3">
        <f t="shared" ref="L2627:L2690" si="435">D2627</f>
        <v>0</v>
      </c>
      <c r="M2627" s="3">
        <f t="shared" ref="M2627:M2690" si="436">A2627</f>
        <v>0</v>
      </c>
      <c r="N2627" s="3" t="str">
        <f t="shared" ref="N2627:N2690" si="437">IF(A2628="Inventory",A2627,N2626)</f>
        <v>WH01X-NTA</v>
      </c>
      <c r="O2627" s="2" t="str">
        <f t="shared" si="429"/>
        <v>0WH01X-NTA</v>
      </c>
      <c r="P2627" s="2">
        <f t="shared" si="430"/>
        <v>0</v>
      </c>
      <c r="Q2627" s="2">
        <f t="shared" si="431"/>
        <v>0</v>
      </c>
      <c r="R2627" s="2">
        <f t="shared" si="432"/>
        <v>0</v>
      </c>
      <c r="S2627" s="2">
        <f t="shared" si="433"/>
        <v>0</v>
      </c>
      <c r="T2627" s="2">
        <f t="shared" si="434"/>
        <v>0</v>
      </c>
    </row>
    <row r="2628" spans="1:20" hidden="1">
      <c r="A2628"/>
      <c r="B2628"/>
      <c r="C2628"/>
      <c r="D2628"/>
      <c r="E2628"/>
      <c r="F2628"/>
      <c r="G2628"/>
      <c r="H2628"/>
      <c r="I2628"/>
      <c r="J2628"/>
      <c r="K2628"/>
      <c r="L2628" s="3">
        <f t="shared" si="435"/>
        <v>0</v>
      </c>
      <c r="M2628" s="3">
        <f t="shared" si="436"/>
        <v>0</v>
      </c>
      <c r="N2628" s="3" t="str">
        <f t="shared" si="437"/>
        <v>WH01X-NTA</v>
      </c>
      <c r="O2628" s="2" t="str">
        <f t="shared" si="429"/>
        <v>0WH01X-NTA</v>
      </c>
      <c r="P2628" s="2">
        <f t="shared" si="430"/>
        <v>0</v>
      </c>
      <c r="Q2628" s="2">
        <f t="shared" si="431"/>
        <v>0</v>
      </c>
      <c r="R2628" s="2">
        <f t="shared" si="432"/>
        <v>0</v>
      </c>
      <c r="S2628" s="2">
        <f t="shared" si="433"/>
        <v>0</v>
      </c>
      <c r="T2628" s="2">
        <f t="shared" si="434"/>
        <v>0</v>
      </c>
    </row>
    <row r="2629" spans="1:20" hidden="1">
      <c r="A2629"/>
      <c r="B2629"/>
      <c r="C2629"/>
      <c r="D2629"/>
      <c r="E2629"/>
      <c r="F2629"/>
      <c r="G2629"/>
      <c r="H2629"/>
      <c r="I2629"/>
      <c r="J2629"/>
      <c r="K2629"/>
      <c r="L2629" s="3">
        <f t="shared" si="435"/>
        <v>0</v>
      </c>
      <c r="M2629" s="3">
        <f t="shared" si="436"/>
        <v>0</v>
      </c>
      <c r="N2629" s="3" t="str">
        <f t="shared" si="437"/>
        <v>WH01X-NTA</v>
      </c>
      <c r="O2629" s="2" t="str">
        <f t="shared" si="429"/>
        <v>0WH01X-NTA</v>
      </c>
      <c r="P2629" s="2">
        <f t="shared" si="430"/>
        <v>0</v>
      </c>
      <c r="Q2629" s="2">
        <f t="shared" si="431"/>
        <v>0</v>
      </c>
      <c r="R2629" s="2">
        <f t="shared" si="432"/>
        <v>0</v>
      </c>
      <c r="S2629" s="2">
        <f t="shared" si="433"/>
        <v>0</v>
      </c>
      <c r="T2629" s="2">
        <f t="shared" si="434"/>
        <v>0</v>
      </c>
    </row>
    <row r="2630" spans="1:20" hidden="1">
      <c r="A2630"/>
      <c r="B2630"/>
      <c r="C2630"/>
      <c r="D2630"/>
      <c r="E2630"/>
      <c r="F2630"/>
      <c r="G2630"/>
      <c r="H2630"/>
      <c r="I2630"/>
      <c r="J2630"/>
      <c r="K2630"/>
      <c r="L2630" s="3">
        <f t="shared" si="435"/>
        <v>0</v>
      </c>
      <c r="M2630" s="3">
        <f t="shared" si="436"/>
        <v>0</v>
      </c>
      <c r="N2630" s="3" t="str">
        <f t="shared" si="437"/>
        <v>WH01X-NTA</v>
      </c>
      <c r="O2630" s="2" t="str">
        <f t="shared" ref="O2630:O2693" si="438">M2630&amp;N2630</f>
        <v>0WH01X-NTA</v>
      </c>
      <c r="P2630" s="2">
        <f t="shared" ref="P2630:P2693" si="439">D2630</f>
        <v>0</v>
      </c>
      <c r="Q2630" s="2">
        <f t="shared" ref="Q2630:Q2693" si="440">E2630</f>
        <v>0</v>
      </c>
      <c r="R2630" s="2">
        <f t="shared" ref="R2630:R2693" si="441">F2630</f>
        <v>0</v>
      </c>
      <c r="S2630" s="2">
        <f t="shared" ref="S2630:S2693" si="442">H2630</f>
        <v>0</v>
      </c>
      <c r="T2630" s="2">
        <f t="shared" ref="T2630:T2693" si="443">R2630+S2630</f>
        <v>0</v>
      </c>
    </row>
    <row r="2631" spans="1:20" hidden="1">
      <c r="A2631"/>
      <c r="B2631"/>
      <c r="C2631"/>
      <c r="D2631"/>
      <c r="E2631"/>
      <c r="F2631"/>
      <c r="G2631"/>
      <c r="H2631"/>
      <c r="I2631"/>
      <c r="J2631"/>
      <c r="K2631"/>
      <c r="L2631" s="3">
        <f t="shared" si="435"/>
        <v>0</v>
      </c>
      <c r="M2631" s="3">
        <f t="shared" si="436"/>
        <v>0</v>
      </c>
      <c r="N2631" s="3" t="str">
        <f t="shared" si="437"/>
        <v>WH01X-NTA</v>
      </c>
      <c r="O2631" s="2" t="str">
        <f t="shared" si="438"/>
        <v>0WH01X-NTA</v>
      </c>
      <c r="P2631" s="2">
        <f t="shared" si="439"/>
        <v>0</v>
      </c>
      <c r="Q2631" s="2">
        <f t="shared" si="440"/>
        <v>0</v>
      </c>
      <c r="R2631" s="2">
        <f t="shared" si="441"/>
        <v>0</v>
      </c>
      <c r="S2631" s="2">
        <f t="shared" si="442"/>
        <v>0</v>
      </c>
      <c r="T2631" s="2">
        <f t="shared" si="443"/>
        <v>0</v>
      </c>
    </row>
    <row r="2632" spans="1:20" hidden="1">
      <c r="A2632"/>
      <c r="B2632"/>
      <c r="C2632"/>
      <c r="D2632"/>
      <c r="E2632"/>
      <c r="F2632"/>
      <c r="G2632"/>
      <c r="H2632"/>
      <c r="I2632"/>
      <c r="J2632"/>
      <c r="K2632"/>
      <c r="L2632" s="3">
        <f t="shared" si="435"/>
        <v>0</v>
      </c>
      <c r="M2632" s="3">
        <f t="shared" si="436"/>
        <v>0</v>
      </c>
      <c r="N2632" s="3" t="str">
        <f t="shared" si="437"/>
        <v>WH01X-NTA</v>
      </c>
      <c r="O2632" s="2" t="str">
        <f t="shared" si="438"/>
        <v>0WH01X-NTA</v>
      </c>
      <c r="P2632" s="2">
        <f t="shared" si="439"/>
        <v>0</v>
      </c>
      <c r="Q2632" s="2">
        <f t="shared" si="440"/>
        <v>0</v>
      </c>
      <c r="R2632" s="2">
        <f t="shared" si="441"/>
        <v>0</v>
      </c>
      <c r="S2632" s="2">
        <f t="shared" si="442"/>
        <v>0</v>
      </c>
      <c r="T2632" s="2">
        <f t="shared" si="443"/>
        <v>0</v>
      </c>
    </row>
    <row r="2633" spans="1:20" hidden="1">
      <c r="A2633"/>
      <c r="B2633"/>
      <c r="C2633"/>
      <c r="D2633"/>
      <c r="E2633"/>
      <c r="F2633"/>
      <c r="G2633"/>
      <c r="H2633"/>
      <c r="I2633"/>
      <c r="J2633"/>
      <c r="K2633"/>
      <c r="L2633" s="3">
        <f t="shared" si="435"/>
        <v>0</v>
      </c>
      <c r="M2633" s="3">
        <f t="shared" si="436"/>
        <v>0</v>
      </c>
      <c r="N2633" s="3" t="str">
        <f t="shared" si="437"/>
        <v>WH01X-NTA</v>
      </c>
      <c r="O2633" s="2" t="str">
        <f t="shared" si="438"/>
        <v>0WH01X-NTA</v>
      </c>
      <c r="P2633" s="2">
        <f t="shared" si="439"/>
        <v>0</v>
      </c>
      <c r="Q2633" s="2">
        <f t="shared" si="440"/>
        <v>0</v>
      </c>
      <c r="R2633" s="2">
        <f t="shared" si="441"/>
        <v>0</v>
      </c>
      <c r="S2633" s="2">
        <f t="shared" si="442"/>
        <v>0</v>
      </c>
      <c r="T2633" s="2">
        <f t="shared" si="443"/>
        <v>0</v>
      </c>
    </row>
    <row r="2634" spans="1:20" hidden="1">
      <c r="A2634"/>
      <c r="B2634"/>
      <c r="C2634"/>
      <c r="D2634"/>
      <c r="E2634"/>
      <c r="F2634"/>
      <c r="G2634"/>
      <c r="H2634"/>
      <c r="I2634"/>
      <c r="J2634"/>
      <c r="K2634"/>
      <c r="L2634" s="3">
        <f t="shared" si="435"/>
        <v>0</v>
      </c>
      <c r="M2634" s="3">
        <f t="shared" si="436"/>
        <v>0</v>
      </c>
      <c r="N2634" s="3" t="str">
        <f t="shared" si="437"/>
        <v>WH01X-NTA</v>
      </c>
      <c r="O2634" s="2" t="str">
        <f t="shared" si="438"/>
        <v>0WH01X-NTA</v>
      </c>
      <c r="P2634" s="2">
        <f t="shared" si="439"/>
        <v>0</v>
      </c>
      <c r="Q2634" s="2">
        <f t="shared" si="440"/>
        <v>0</v>
      </c>
      <c r="R2634" s="2">
        <f t="shared" si="441"/>
        <v>0</v>
      </c>
      <c r="S2634" s="2">
        <f t="shared" si="442"/>
        <v>0</v>
      </c>
      <c r="T2634" s="2">
        <f t="shared" si="443"/>
        <v>0</v>
      </c>
    </row>
    <row r="2635" spans="1:20" hidden="1">
      <c r="A2635"/>
      <c r="B2635"/>
      <c r="C2635"/>
      <c r="D2635"/>
      <c r="E2635"/>
      <c r="F2635"/>
      <c r="G2635"/>
      <c r="H2635"/>
      <c r="I2635"/>
      <c r="J2635"/>
      <c r="K2635"/>
      <c r="L2635" s="3">
        <f t="shared" si="435"/>
        <v>0</v>
      </c>
      <c r="M2635" s="3">
        <f t="shared" si="436"/>
        <v>0</v>
      </c>
      <c r="N2635" s="3" t="str">
        <f t="shared" si="437"/>
        <v>WH01X-NTA</v>
      </c>
      <c r="O2635" s="2" t="str">
        <f t="shared" si="438"/>
        <v>0WH01X-NTA</v>
      </c>
      <c r="P2635" s="2">
        <f t="shared" si="439"/>
        <v>0</v>
      </c>
      <c r="Q2635" s="2">
        <f t="shared" si="440"/>
        <v>0</v>
      </c>
      <c r="R2635" s="2">
        <f t="shared" si="441"/>
        <v>0</v>
      </c>
      <c r="S2635" s="2">
        <f t="shared" si="442"/>
        <v>0</v>
      </c>
      <c r="T2635" s="2">
        <f t="shared" si="443"/>
        <v>0</v>
      </c>
    </row>
    <row r="2636" spans="1:20" hidden="1">
      <c r="A2636"/>
      <c r="B2636"/>
      <c r="C2636"/>
      <c r="D2636"/>
      <c r="E2636"/>
      <c r="F2636"/>
      <c r="G2636"/>
      <c r="H2636"/>
      <c r="I2636"/>
      <c r="J2636"/>
      <c r="K2636"/>
      <c r="L2636" s="3">
        <f t="shared" si="435"/>
        <v>0</v>
      </c>
      <c r="M2636" s="3">
        <f t="shared" si="436"/>
        <v>0</v>
      </c>
      <c r="N2636" s="3" t="str">
        <f t="shared" si="437"/>
        <v>WH01X-NTA</v>
      </c>
      <c r="O2636" s="2" t="str">
        <f t="shared" si="438"/>
        <v>0WH01X-NTA</v>
      </c>
      <c r="P2636" s="2">
        <f t="shared" si="439"/>
        <v>0</v>
      </c>
      <c r="Q2636" s="2">
        <f t="shared" si="440"/>
        <v>0</v>
      </c>
      <c r="R2636" s="2">
        <f t="shared" si="441"/>
        <v>0</v>
      </c>
      <c r="S2636" s="2">
        <f t="shared" si="442"/>
        <v>0</v>
      </c>
      <c r="T2636" s="2">
        <f t="shared" si="443"/>
        <v>0</v>
      </c>
    </row>
    <row r="2637" spans="1:20" hidden="1">
      <c r="A2637"/>
      <c r="B2637"/>
      <c r="C2637"/>
      <c r="D2637"/>
      <c r="E2637"/>
      <c r="F2637"/>
      <c r="G2637"/>
      <c r="H2637"/>
      <c r="I2637"/>
      <c r="J2637"/>
      <c r="K2637"/>
      <c r="L2637" s="3">
        <f t="shared" si="435"/>
        <v>0</v>
      </c>
      <c r="M2637" s="3">
        <f t="shared" si="436"/>
        <v>0</v>
      </c>
      <c r="N2637" s="3" t="str">
        <f t="shared" si="437"/>
        <v>WH01X-NTA</v>
      </c>
      <c r="O2637" s="2" t="str">
        <f t="shared" si="438"/>
        <v>0WH01X-NTA</v>
      </c>
      <c r="P2637" s="2">
        <f t="shared" si="439"/>
        <v>0</v>
      </c>
      <c r="Q2637" s="2">
        <f t="shared" si="440"/>
        <v>0</v>
      </c>
      <c r="R2637" s="2">
        <f t="shared" si="441"/>
        <v>0</v>
      </c>
      <c r="S2637" s="2">
        <f t="shared" si="442"/>
        <v>0</v>
      </c>
      <c r="T2637" s="2">
        <f t="shared" si="443"/>
        <v>0</v>
      </c>
    </row>
    <row r="2638" spans="1:20" hidden="1">
      <c r="A2638"/>
      <c r="B2638"/>
      <c r="C2638"/>
      <c r="D2638"/>
      <c r="E2638"/>
      <c r="F2638"/>
      <c r="G2638"/>
      <c r="H2638"/>
      <c r="I2638"/>
      <c r="J2638"/>
      <c r="K2638"/>
      <c r="L2638" s="3">
        <f t="shared" si="435"/>
        <v>0</v>
      </c>
      <c r="M2638" s="3">
        <f t="shared" si="436"/>
        <v>0</v>
      </c>
      <c r="N2638" s="3" t="str">
        <f t="shared" si="437"/>
        <v>WH01X-NTA</v>
      </c>
      <c r="O2638" s="2" t="str">
        <f t="shared" si="438"/>
        <v>0WH01X-NTA</v>
      </c>
      <c r="P2638" s="2">
        <f t="shared" si="439"/>
        <v>0</v>
      </c>
      <c r="Q2638" s="2">
        <f t="shared" si="440"/>
        <v>0</v>
      </c>
      <c r="R2638" s="2">
        <f t="shared" si="441"/>
        <v>0</v>
      </c>
      <c r="S2638" s="2">
        <f t="shared" si="442"/>
        <v>0</v>
      </c>
      <c r="T2638" s="2">
        <f t="shared" si="443"/>
        <v>0</v>
      </c>
    </row>
    <row r="2639" spans="1:20" hidden="1">
      <c r="A2639"/>
      <c r="B2639"/>
      <c r="C2639"/>
      <c r="D2639"/>
      <c r="E2639"/>
      <c r="F2639"/>
      <c r="G2639"/>
      <c r="H2639"/>
      <c r="I2639"/>
      <c r="J2639"/>
      <c r="K2639"/>
      <c r="L2639" s="3">
        <f t="shared" si="435"/>
        <v>0</v>
      </c>
      <c r="M2639" s="3">
        <f t="shared" si="436"/>
        <v>0</v>
      </c>
      <c r="N2639" s="3" t="str">
        <f t="shared" si="437"/>
        <v>WH01X-NTA</v>
      </c>
      <c r="O2639" s="2" t="str">
        <f t="shared" si="438"/>
        <v>0WH01X-NTA</v>
      </c>
      <c r="P2639" s="2">
        <f t="shared" si="439"/>
        <v>0</v>
      </c>
      <c r="Q2639" s="2">
        <f t="shared" si="440"/>
        <v>0</v>
      </c>
      <c r="R2639" s="2">
        <f t="shared" si="441"/>
        <v>0</v>
      </c>
      <c r="S2639" s="2">
        <f t="shared" si="442"/>
        <v>0</v>
      </c>
      <c r="T2639" s="2">
        <f t="shared" si="443"/>
        <v>0</v>
      </c>
    </row>
    <row r="2640" spans="1:20" hidden="1">
      <c r="A2640"/>
      <c r="B2640"/>
      <c r="C2640"/>
      <c r="D2640"/>
      <c r="E2640"/>
      <c r="F2640"/>
      <c r="G2640"/>
      <c r="H2640"/>
      <c r="I2640"/>
      <c r="J2640"/>
      <c r="K2640"/>
      <c r="L2640" s="3">
        <f t="shared" si="435"/>
        <v>0</v>
      </c>
      <c r="M2640" s="3">
        <f t="shared" si="436"/>
        <v>0</v>
      </c>
      <c r="N2640" s="3" t="str">
        <f t="shared" si="437"/>
        <v>WH01X-NTA</v>
      </c>
      <c r="O2640" s="2" t="str">
        <f t="shared" si="438"/>
        <v>0WH01X-NTA</v>
      </c>
      <c r="P2640" s="2">
        <f t="shared" si="439"/>
        <v>0</v>
      </c>
      <c r="Q2640" s="2">
        <f t="shared" si="440"/>
        <v>0</v>
      </c>
      <c r="R2640" s="2">
        <f t="shared" si="441"/>
        <v>0</v>
      </c>
      <c r="S2640" s="2">
        <f t="shared" si="442"/>
        <v>0</v>
      </c>
      <c r="T2640" s="2">
        <f t="shared" si="443"/>
        <v>0</v>
      </c>
    </row>
    <row r="2641" spans="1:20" hidden="1">
      <c r="A2641"/>
      <c r="B2641"/>
      <c r="C2641"/>
      <c r="D2641"/>
      <c r="E2641"/>
      <c r="F2641"/>
      <c r="G2641"/>
      <c r="H2641"/>
      <c r="I2641"/>
      <c r="J2641"/>
      <c r="K2641"/>
      <c r="L2641" s="3">
        <f t="shared" si="435"/>
        <v>0</v>
      </c>
      <c r="M2641" s="3">
        <f t="shared" si="436"/>
        <v>0</v>
      </c>
      <c r="N2641" s="3" t="str">
        <f t="shared" si="437"/>
        <v>WH01X-NTA</v>
      </c>
      <c r="O2641" s="2" t="str">
        <f t="shared" si="438"/>
        <v>0WH01X-NTA</v>
      </c>
      <c r="P2641" s="2">
        <f t="shared" si="439"/>
        <v>0</v>
      </c>
      <c r="Q2641" s="2">
        <f t="shared" si="440"/>
        <v>0</v>
      </c>
      <c r="R2641" s="2">
        <f t="shared" si="441"/>
        <v>0</v>
      </c>
      <c r="S2641" s="2">
        <f t="shared" si="442"/>
        <v>0</v>
      </c>
      <c r="T2641" s="2">
        <f t="shared" si="443"/>
        <v>0</v>
      </c>
    </row>
    <row r="2642" spans="1:20" hidden="1">
      <c r="A2642"/>
      <c r="B2642"/>
      <c r="C2642"/>
      <c r="D2642"/>
      <c r="E2642"/>
      <c r="F2642"/>
      <c r="G2642"/>
      <c r="H2642"/>
      <c r="I2642"/>
      <c r="J2642"/>
      <c r="K2642"/>
      <c r="L2642" s="3">
        <f t="shared" si="435"/>
        <v>0</v>
      </c>
      <c r="M2642" s="3">
        <f t="shared" si="436"/>
        <v>0</v>
      </c>
      <c r="N2642" s="3" t="str">
        <f t="shared" si="437"/>
        <v>WH01X-NTA</v>
      </c>
      <c r="O2642" s="2" t="str">
        <f t="shared" si="438"/>
        <v>0WH01X-NTA</v>
      </c>
      <c r="P2642" s="2">
        <f t="shared" si="439"/>
        <v>0</v>
      </c>
      <c r="Q2642" s="2">
        <f t="shared" si="440"/>
        <v>0</v>
      </c>
      <c r="R2642" s="2">
        <f t="shared" si="441"/>
        <v>0</v>
      </c>
      <c r="S2642" s="2">
        <f t="shared" si="442"/>
        <v>0</v>
      </c>
      <c r="T2642" s="2">
        <f t="shared" si="443"/>
        <v>0</v>
      </c>
    </row>
    <row r="2643" spans="1:20" hidden="1">
      <c r="A2643"/>
      <c r="B2643"/>
      <c r="C2643"/>
      <c r="D2643"/>
      <c r="E2643"/>
      <c r="F2643"/>
      <c r="G2643"/>
      <c r="H2643"/>
      <c r="I2643"/>
      <c r="J2643"/>
      <c r="K2643"/>
      <c r="L2643" s="3">
        <f t="shared" si="435"/>
        <v>0</v>
      </c>
      <c r="M2643" s="3">
        <f t="shared" si="436"/>
        <v>0</v>
      </c>
      <c r="N2643" s="3" t="str">
        <f t="shared" si="437"/>
        <v>WH01X-NTA</v>
      </c>
      <c r="O2643" s="2" t="str">
        <f t="shared" si="438"/>
        <v>0WH01X-NTA</v>
      </c>
      <c r="P2643" s="2">
        <f t="shared" si="439"/>
        <v>0</v>
      </c>
      <c r="Q2643" s="2">
        <f t="shared" si="440"/>
        <v>0</v>
      </c>
      <c r="R2643" s="2">
        <f t="shared" si="441"/>
        <v>0</v>
      </c>
      <c r="S2643" s="2">
        <f t="shared" si="442"/>
        <v>0</v>
      </c>
      <c r="T2643" s="2">
        <f t="shared" si="443"/>
        <v>0</v>
      </c>
    </row>
    <row r="2644" spans="1:20" hidden="1">
      <c r="A2644"/>
      <c r="B2644"/>
      <c r="C2644"/>
      <c r="D2644"/>
      <c r="E2644"/>
      <c r="F2644"/>
      <c r="G2644"/>
      <c r="H2644"/>
      <c r="I2644"/>
      <c r="J2644"/>
      <c r="K2644"/>
      <c r="L2644" s="3">
        <f t="shared" si="435"/>
        <v>0</v>
      </c>
      <c r="M2644" s="3">
        <f t="shared" si="436"/>
        <v>0</v>
      </c>
      <c r="N2644" s="3" t="str">
        <f t="shared" si="437"/>
        <v>WH01X-NTA</v>
      </c>
      <c r="O2644" s="2" t="str">
        <f t="shared" si="438"/>
        <v>0WH01X-NTA</v>
      </c>
      <c r="P2644" s="2">
        <f t="shared" si="439"/>
        <v>0</v>
      </c>
      <c r="Q2644" s="2">
        <f t="shared" si="440"/>
        <v>0</v>
      </c>
      <c r="R2644" s="2">
        <f t="shared" si="441"/>
        <v>0</v>
      </c>
      <c r="S2644" s="2">
        <f t="shared" si="442"/>
        <v>0</v>
      </c>
      <c r="T2644" s="2">
        <f t="shared" si="443"/>
        <v>0</v>
      </c>
    </row>
    <row r="2645" spans="1:20" hidden="1">
      <c r="A2645"/>
      <c r="B2645"/>
      <c r="C2645"/>
      <c r="D2645"/>
      <c r="E2645"/>
      <c r="F2645"/>
      <c r="G2645"/>
      <c r="H2645"/>
      <c r="I2645"/>
      <c r="J2645"/>
      <c r="K2645"/>
      <c r="L2645" s="3">
        <f t="shared" si="435"/>
        <v>0</v>
      </c>
      <c r="M2645" s="3">
        <f t="shared" si="436"/>
        <v>0</v>
      </c>
      <c r="N2645" s="3" t="str">
        <f t="shared" si="437"/>
        <v>WH01X-NTA</v>
      </c>
      <c r="O2645" s="2" t="str">
        <f t="shared" si="438"/>
        <v>0WH01X-NTA</v>
      </c>
      <c r="P2645" s="2">
        <f t="shared" si="439"/>
        <v>0</v>
      </c>
      <c r="Q2645" s="2">
        <f t="shared" si="440"/>
        <v>0</v>
      </c>
      <c r="R2645" s="2">
        <f t="shared" si="441"/>
        <v>0</v>
      </c>
      <c r="S2645" s="2">
        <f t="shared" si="442"/>
        <v>0</v>
      </c>
      <c r="T2645" s="2">
        <f t="shared" si="443"/>
        <v>0</v>
      </c>
    </row>
    <row r="2646" spans="1:20" hidden="1">
      <c r="A2646"/>
      <c r="B2646"/>
      <c r="C2646"/>
      <c r="D2646"/>
      <c r="E2646"/>
      <c r="F2646"/>
      <c r="G2646"/>
      <c r="H2646"/>
      <c r="I2646"/>
      <c r="J2646"/>
      <c r="K2646"/>
      <c r="L2646" s="3">
        <f t="shared" si="435"/>
        <v>0</v>
      </c>
      <c r="M2646" s="3">
        <f t="shared" si="436"/>
        <v>0</v>
      </c>
      <c r="N2646" s="3" t="str">
        <f t="shared" si="437"/>
        <v>WH01X-NTA</v>
      </c>
      <c r="O2646" s="2" t="str">
        <f t="shared" si="438"/>
        <v>0WH01X-NTA</v>
      </c>
      <c r="P2646" s="2">
        <f t="shared" si="439"/>
        <v>0</v>
      </c>
      <c r="Q2646" s="2">
        <f t="shared" si="440"/>
        <v>0</v>
      </c>
      <c r="R2646" s="2">
        <f t="shared" si="441"/>
        <v>0</v>
      </c>
      <c r="S2646" s="2">
        <f t="shared" si="442"/>
        <v>0</v>
      </c>
      <c r="T2646" s="2">
        <f t="shared" si="443"/>
        <v>0</v>
      </c>
    </row>
    <row r="2647" spans="1:20" hidden="1">
      <c r="A2647"/>
      <c r="B2647"/>
      <c r="C2647"/>
      <c r="D2647"/>
      <c r="E2647"/>
      <c r="F2647"/>
      <c r="G2647"/>
      <c r="H2647"/>
      <c r="I2647"/>
      <c r="J2647"/>
      <c r="K2647"/>
      <c r="L2647" s="3">
        <f t="shared" si="435"/>
        <v>0</v>
      </c>
      <c r="M2647" s="3">
        <f t="shared" si="436"/>
        <v>0</v>
      </c>
      <c r="N2647" s="3" t="str">
        <f t="shared" si="437"/>
        <v>WH01X-NTA</v>
      </c>
      <c r="O2647" s="2" t="str">
        <f t="shared" si="438"/>
        <v>0WH01X-NTA</v>
      </c>
      <c r="P2647" s="2">
        <f t="shared" si="439"/>
        <v>0</v>
      </c>
      <c r="Q2647" s="2">
        <f t="shared" si="440"/>
        <v>0</v>
      </c>
      <c r="R2647" s="2">
        <f t="shared" si="441"/>
        <v>0</v>
      </c>
      <c r="S2647" s="2">
        <f t="shared" si="442"/>
        <v>0</v>
      </c>
      <c r="T2647" s="2">
        <f t="shared" si="443"/>
        <v>0</v>
      </c>
    </row>
    <row r="2648" spans="1:20" hidden="1">
      <c r="A2648"/>
      <c r="B2648"/>
      <c r="C2648"/>
      <c r="D2648"/>
      <c r="E2648"/>
      <c r="F2648"/>
      <c r="G2648"/>
      <c r="H2648"/>
      <c r="I2648"/>
      <c r="J2648"/>
      <c r="K2648"/>
      <c r="L2648" s="3">
        <f t="shared" si="435"/>
        <v>0</v>
      </c>
      <c r="M2648" s="3">
        <f t="shared" si="436"/>
        <v>0</v>
      </c>
      <c r="N2648" s="3" t="str">
        <f t="shared" si="437"/>
        <v>WH01X-NTA</v>
      </c>
      <c r="O2648" s="2" t="str">
        <f t="shared" si="438"/>
        <v>0WH01X-NTA</v>
      </c>
      <c r="P2648" s="2">
        <f t="shared" si="439"/>
        <v>0</v>
      </c>
      <c r="Q2648" s="2">
        <f t="shared" si="440"/>
        <v>0</v>
      </c>
      <c r="R2648" s="2">
        <f t="shared" si="441"/>
        <v>0</v>
      </c>
      <c r="S2648" s="2">
        <f t="shared" si="442"/>
        <v>0</v>
      </c>
      <c r="T2648" s="2">
        <f t="shared" si="443"/>
        <v>0</v>
      </c>
    </row>
    <row r="2649" spans="1:20" hidden="1">
      <c r="A2649"/>
      <c r="B2649"/>
      <c r="C2649"/>
      <c r="D2649"/>
      <c r="E2649"/>
      <c r="F2649"/>
      <c r="G2649"/>
      <c r="H2649"/>
      <c r="I2649"/>
      <c r="J2649"/>
      <c r="K2649"/>
      <c r="L2649" s="3">
        <f t="shared" si="435"/>
        <v>0</v>
      </c>
      <c r="M2649" s="3">
        <f t="shared" si="436"/>
        <v>0</v>
      </c>
      <c r="N2649" s="3" t="str">
        <f t="shared" si="437"/>
        <v>WH01X-NTA</v>
      </c>
      <c r="O2649" s="2" t="str">
        <f t="shared" si="438"/>
        <v>0WH01X-NTA</v>
      </c>
      <c r="P2649" s="2">
        <f t="shared" si="439"/>
        <v>0</v>
      </c>
      <c r="Q2649" s="2">
        <f t="shared" si="440"/>
        <v>0</v>
      </c>
      <c r="R2649" s="2">
        <f t="shared" si="441"/>
        <v>0</v>
      </c>
      <c r="S2649" s="2">
        <f t="shared" si="442"/>
        <v>0</v>
      </c>
      <c r="T2649" s="2">
        <f t="shared" si="443"/>
        <v>0</v>
      </c>
    </row>
    <row r="2650" spans="1:20" hidden="1">
      <c r="A2650"/>
      <c r="B2650"/>
      <c r="C2650"/>
      <c r="D2650"/>
      <c r="E2650"/>
      <c r="F2650"/>
      <c r="G2650"/>
      <c r="H2650"/>
      <c r="I2650"/>
      <c r="J2650"/>
      <c r="K2650"/>
      <c r="L2650" s="3">
        <f t="shared" si="435"/>
        <v>0</v>
      </c>
      <c r="M2650" s="3">
        <f t="shared" si="436"/>
        <v>0</v>
      </c>
      <c r="N2650" s="3" t="str">
        <f t="shared" si="437"/>
        <v>WH01X-NTA</v>
      </c>
      <c r="O2650" s="2" t="str">
        <f t="shared" si="438"/>
        <v>0WH01X-NTA</v>
      </c>
      <c r="P2650" s="2">
        <f t="shared" si="439"/>
        <v>0</v>
      </c>
      <c r="Q2650" s="2">
        <f t="shared" si="440"/>
        <v>0</v>
      </c>
      <c r="R2650" s="2">
        <f t="shared" si="441"/>
        <v>0</v>
      </c>
      <c r="S2650" s="2">
        <f t="shared" si="442"/>
        <v>0</v>
      </c>
      <c r="T2650" s="2">
        <f t="shared" si="443"/>
        <v>0</v>
      </c>
    </row>
    <row r="2651" spans="1:20" hidden="1">
      <c r="A2651"/>
      <c r="B2651"/>
      <c r="C2651"/>
      <c r="D2651"/>
      <c r="E2651"/>
      <c r="F2651"/>
      <c r="G2651"/>
      <c r="H2651"/>
      <c r="I2651"/>
      <c r="J2651"/>
      <c r="K2651"/>
      <c r="L2651" s="3">
        <f t="shared" si="435"/>
        <v>0</v>
      </c>
      <c r="M2651" s="3">
        <f t="shared" si="436"/>
        <v>0</v>
      </c>
      <c r="N2651" s="3" t="str">
        <f t="shared" si="437"/>
        <v>WH01X-NTA</v>
      </c>
      <c r="O2651" s="2" t="str">
        <f t="shared" si="438"/>
        <v>0WH01X-NTA</v>
      </c>
      <c r="P2651" s="2">
        <f t="shared" si="439"/>
        <v>0</v>
      </c>
      <c r="Q2651" s="2">
        <f t="shared" si="440"/>
        <v>0</v>
      </c>
      <c r="R2651" s="2">
        <f t="shared" si="441"/>
        <v>0</v>
      </c>
      <c r="S2651" s="2">
        <f t="shared" si="442"/>
        <v>0</v>
      </c>
      <c r="T2651" s="2">
        <f t="shared" si="443"/>
        <v>0</v>
      </c>
    </row>
    <row r="2652" spans="1:20" hidden="1">
      <c r="A2652"/>
      <c r="B2652"/>
      <c r="C2652"/>
      <c r="D2652"/>
      <c r="E2652"/>
      <c r="F2652"/>
      <c r="G2652"/>
      <c r="H2652"/>
      <c r="I2652"/>
      <c r="J2652"/>
      <c r="K2652"/>
      <c r="L2652" s="3">
        <f t="shared" si="435"/>
        <v>0</v>
      </c>
      <c r="M2652" s="3">
        <f t="shared" si="436"/>
        <v>0</v>
      </c>
      <c r="N2652" s="3" t="str">
        <f t="shared" si="437"/>
        <v>WH01X-NTA</v>
      </c>
      <c r="O2652" s="2" t="str">
        <f t="shared" si="438"/>
        <v>0WH01X-NTA</v>
      </c>
      <c r="P2652" s="2">
        <f t="shared" si="439"/>
        <v>0</v>
      </c>
      <c r="Q2652" s="2">
        <f t="shared" si="440"/>
        <v>0</v>
      </c>
      <c r="R2652" s="2">
        <f t="shared" si="441"/>
        <v>0</v>
      </c>
      <c r="S2652" s="2">
        <f t="shared" si="442"/>
        <v>0</v>
      </c>
      <c r="T2652" s="2">
        <f t="shared" si="443"/>
        <v>0</v>
      </c>
    </row>
    <row r="2653" spans="1:20" hidden="1">
      <c r="A2653"/>
      <c r="B2653"/>
      <c r="C2653"/>
      <c r="D2653"/>
      <c r="E2653"/>
      <c r="F2653"/>
      <c r="G2653"/>
      <c r="H2653"/>
      <c r="I2653"/>
      <c r="J2653"/>
      <c r="K2653"/>
      <c r="L2653" s="3">
        <f t="shared" si="435"/>
        <v>0</v>
      </c>
      <c r="M2653" s="3">
        <f t="shared" si="436"/>
        <v>0</v>
      </c>
      <c r="N2653" s="3" t="str">
        <f t="shared" si="437"/>
        <v>WH01X-NTA</v>
      </c>
      <c r="O2653" s="2" t="str">
        <f t="shared" si="438"/>
        <v>0WH01X-NTA</v>
      </c>
      <c r="P2653" s="2">
        <f t="shared" si="439"/>
        <v>0</v>
      </c>
      <c r="Q2653" s="2">
        <f t="shared" si="440"/>
        <v>0</v>
      </c>
      <c r="R2653" s="2">
        <f t="shared" si="441"/>
        <v>0</v>
      </c>
      <c r="S2653" s="2">
        <f t="shared" si="442"/>
        <v>0</v>
      </c>
      <c r="T2653" s="2">
        <f t="shared" si="443"/>
        <v>0</v>
      </c>
    </row>
    <row r="2654" spans="1:20" hidden="1">
      <c r="A2654"/>
      <c r="B2654"/>
      <c r="C2654"/>
      <c r="D2654"/>
      <c r="E2654"/>
      <c r="F2654"/>
      <c r="G2654"/>
      <c r="H2654"/>
      <c r="I2654"/>
      <c r="J2654"/>
      <c r="K2654"/>
      <c r="L2654" s="3">
        <f t="shared" si="435"/>
        <v>0</v>
      </c>
      <c r="M2654" s="3">
        <f t="shared" si="436"/>
        <v>0</v>
      </c>
      <c r="N2654" s="3" t="str">
        <f t="shared" si="437"/>
        <v>WH01X-NTA</v>
      </c>
      <c r="O2654" s="2" t="str">
        <f t="shared" si="438"/>
        <v>0WH01X-NTA</v>
      </c>
      <c r="P2654" s="2">
        <f t="shared" si="439"/>
        <v>0</v>
      </c>
      <c r="Q2654" s="2">
        <f t="shared" si="440"/>
        <v>0</v>
      </c>
      <c r="R2654" s="2">
        <f t="shared" si="441"/>
        <v>0</v>
      </c>
      <c r="S2654" s="2">
        <f t="shared" si="442"/>
        <v>0</v>
      </c>
      <c r="T2654" s="2">
        <f t="shared" si="443"/>
        <v>0</v>
      </c>
    </row>
    <row r="2655" spans="1:20" hidden="1">
      <c r="A2655"/>
      <c r="B2655"/>
      <c r="C2655"/>
      <c r="D2655"/>
      <c r="E2655"/>
      <c r="F2655"/>
      <c r="G2655"/>
      <c r="H2655"/>
      <c r="I2655"/>
      <c r="J2655"/>
      <c r="K2655"/>
      <c r="L2655" s="3">
        <f t="shared" si="435"/>
        <v>0</v>
      </c>
      <c r="M2655" s="3">
        <f t="shared" si="436"/>
        <v>0</v>
      </c>
      <c r="N2655" s="3" t="str">
        <f t="shared" si="437"/>
        <v>WH01X-NTA</v>
      </c>
      <c r="O2655" s="2" t="str">
        <f t="shared" si="438"/>
        <v>0WH01X-NTA</v>
      </c>
      <c r="P2655" s="2">
        <f t="shared" si="439"/>
        <v>0</v>
      </c>
      <c r="Q2655" s="2">
        <f t="shared" si="440"/>
        <v>0</v>
      </c>
      <c r="R2655" s="2">
        <f t="shared" si="441"/>
        <v>0</v>
      </c>
      <c r="S2655" s="2">
        <f t="shared" si="442"/>
        <v>0</v>
      </c>
      <c r="T2655" s="2">
        <f t="shared" si="443"/>
        <v>0</v>
      </c>
    </row>
    <row r="2656" spans="1:20" hidden="1">
      <c r="A2656"/>
      <c r="B2656"/>
      <c r="C2656"/>
      <c r="D2656"/>
      <c r="E2656"/>
      <c r="F2656"/>
      <c r="G2656"/>
      <c r="H2656"/>
      <c r="I2656"/>
      <c r="J2656"/>
      <c r="K2656"/>
      <c r="L2656" s="3">
        <f t="shared" si="435"/>
        <v>0</v>
      </c>
      <c r="M2656" s="3">
        <f t="shared" si="436"/>
        <v>0</v>
      </c>
      <c r="N2656" s="3" t="str">
        <f t="shared" si="437"/>
        <v>WH01X-NTA</v>
      </c>
      <c r="O2656" s="2" t="str">
        <f t="shared" si="438"/>
        <v>0WH01X-NTA</v>
      </c>
      <c r="P2656" s="2">
        <f t="shared" si="439"/>
        <v>0</v>
      </c>
      <c r="Q2656" s="2">
        <f t="shared" si="440"/>
        <v>0</v>
      </c>
      <c r="R2656" s="2">
        <f t="shared" si="441"/>
        <v>0</v>
      </c>
      <c r="S2656" s="2">
        <f t="shared" si="442"/>
        <v>0</v>
      </c>
      <c r="T2656" s="2">
        <f t="shared" si="443"/>
        <v>0</v>
      </c>
    </row>
    <row r="2657" spans="1:20" hidden="1">
      <c r="A2657"/>
      <c r="B2657"/>
      <c r="C2657"/>
      <c r="D2657"/>
      <c r="E2657"/>
      <c r="F2657"/>
      <c r="G2657"/>
      <c r="H2657"/>
      <c r="I2657"/>
      <c r="J2657"/>
      <c r="K2657"/>
      <c r="L2657" s="3">
        <f t="shared" si="435"/>
        <v>0</v>
      </c>
      <c r="M2657" s="3">
        <f t="shared" si="436"/>
        <v>0</v>
      </c>
      <c r="N2657" s="3" t="str">
        <f t="shared" si="437"/>
        <v>WH01X-NTA</v>
      </c>
      <c r="O2657" s="2" t="str">
        <f t="shared" si="438"/>
        <v>0WH01X-NTA</v>
      </c>
      <c r="P2657" s="2">
        <f t="shared" si="439"/>
        <v>0</v>
      </c>
      <c r="Q2657" s="2">
        <f t="shared" si="440"/>
        <v>0</v>
      </c>
      <c r="R2657" s="2">
        <f t="shared" si="441"/>
        <v>0</v>
      </c>
      <c r="S2657" s="2">
        <f t="shared" si="442"/>
        <v>0</v>
      </c>
      <c r="T2657" s="2">
        <f t="shared" si="443"/>
        <v>0</v>
      </c>
    </row>
    <row r="2658" spans="1:20" hidden="1">
      <c r="A2658"/>
      <c r="B2658"/>
      <c r="C2658"/>
      <c r="D2658"/>
      <c r="E2658"/>
      <c r="F2658"/>
      <c r="G2658"/>
      <c r="H2658"/>
      <c r="I2658"/>
      <c r="J2658"/>
      <c r="K2658"/>
      <c r="L2658" s="3">
        <f t="shared" si="435"/>
        <v>0</v>
      </c>
      <c r="M2658" s="3">
        <f t="shared" si="436"/>
        <v>0</v>
      </c>
      <c r="N2658" s="3" t="str">
        <f t="shared" si="437"/>
        <v>WH01X-NTA</v>
      </c>
      <c r="O2658" s="2" t="str">
        <f t="shared" si="438"/>
        <v>0WH01X-NTA</v>
      </c>
      <c r="P2658" s="2">
        <f t="shared" si="439"/>
        <v>0</v>
      </c>
      <c r="Q2658" s="2">
        <f t="shared" si="440"/>
        <v>0</v>
      </c>
      <c r="R2658" s="2">
        <f t="shared" si="441"/>
        <v>0</v>
      </c>
      <c r="S2658" s="2">
        <f t="shared" si="442"/>
        <v>0</v>
      </c>
      <c r="T2658" s="2">
        <f t="shared" si="443"/>
        <v>0</v>
      </c>
    </row>
    <row r="2659" spans="1:20" hidden="1">
      <c r="A2659"/>
      <c r="B2659"/>
      <c r="C2659"/>
      <c r="D2659"/>
      <c r="E2659"/>
      <c r="F2659"/>
      <c r="G2659"/>
      <c r="H2659"/>
      <c r="I2659"/>
      <c r="J2659"/>
      <c r="K2659"/>
      <c r="L2659" s="3">
        <f t="shared" si="435"/>
        <v>0</v>
      </c>
      <c r="M2659" s="3">
        <f t="shared" si="436"/>
        <v>0</v>
      </c>
      <c r="N2659" s="3" t="str">
        <f t="shared" si="437"/>
        <v>WH01X-NTA</v>
      </c>
      <c r="O2659" s="2" t="str">
        <f t="shared" si="438"/>
        <v>0WH01X-NTA</v>
      </c>
      <c r="P2659" s="2">
        <f t="shared" si="439"/>
        <v>0</v>
      </c>
      <c r="Q2659" s="2">
        <f t="shared" si="440"/>
        <v>0</v>
      </c>
      <c r="R2659" s="2">
        <f t="shared" si="441"/>
        <v>0</v>
      </c>
      <c r="S2659" s="2">
        <f t="shared" si="442"/>
        <v>0</v>
      </c>
      <c r="T2659" s="2">
        <f t="shared" si="443"/>
        <v>0</v>
      </c>
    </row>
    <row r="2660" spans="1:20" hidden="1">
      <c r="A2660"/>
      <c r="B2660"/>
      <c r="C2660"/>
      <c r="D2660"/>
      <c r="E2660"/>
      <c r="F2660"/>
      <c r="G2660"/>
      <c r="H2660"/>
      <c r="I2660"/>
      <c r="J2660"/>
      <c r="K2660"/>
      <c r="L2660" s="3">
        <f t="shared" si="435"/>
        <v>0</v>
      </c>
      <c r="M2660" s="3">
        <f t="shared" si="436"/>
        <v>0</v>
      </c>
      <c r="N2660" s="3" t="str">
        <f t="shared" si="437"/>
        <v>WH01X-NTA</v>
      </c>
      <c r="O2660" s="2" t="str">
        <f t="shared" si="438"/>
        <v>0WH01X-NTA</v>
      </c>
      <c r="P2660" s="2">
        <f t="shared" si="439"/>
        <v>0</v>
      </c>
      <c r="Q2660" s="2">
        <f t="shared" si="440"/>
        <v>0</v>
      </c>
      <c r="R2660" s="2">
        <f t="shared" si="441"/>
        <v>0</v>
      </c>
      <c r="S2660" s="2">
        <f t="shared" si="442"/>
        <v>0</v>
      </c>
      <c r="T2660" s="2">
        <f t="shared" si="443"/>
        <v>0</v>
      </c>
    </row>
    <row r="2661" spans="1:20" hidden="1">
      <c r="A2661"/>
      <c r="B2661"/>
      <c r="C2661"/>
      <c r="D2661"/>
      <c r="E2661"/>
      <c r="F2661"/>
      <c r="G2661"/>
      <c r="H2661"/>
      <c r="I2661"/>
      <c r="J2661"/>
      <c r="K2661"/>
      <c r="L2661" s="3">
        <f t="shared" si="435"/>
        <v>0</v>
      </c>
      <c r="M2661" s="3">
        <f t="shared" si="436"/>
        <v>0</v>
      </c>
      <c r="N2661" s="3" t="str">
        <f t="shared" si="437"/>
        <v>WH01X-NTA</v>
      </c>
      <c r="O2661" s="2" t="str">
        <f t="shared" si="438"/>
        <v>0WH01X-NTA</v>
      </c>
      <c r="P2661" s="2">
        <f t="shared" si="439"/>
        <v>0</v>
      </c>
      <c r="Q2661" s="2">
        <f t="shared" si="440"/>
        <v>0</v>
      </c>
      <c r="R2661" s="2">
        <f t="shared" si="441"/>
        <v>0</v>
      </c>
      <c r="S2661" s="2">
        <f t="shared" si="442"/>
        <v>0</v>
      </c>
      <c r="T2661" s="2">
        <f t="shared" si="443"/>
        <v>0</v>
      </c>
    </row>
    <row r="2662" spans="1:20" hidden="1">
      <c r="A2662"/>
      <c r="B2662"/>
      <c r="C2662"/>
      <c r="D2662"/>
      <c r="E2662"/>
      <c r="F2662"/>
      <c r="G2662"/>
      <c r="H2662"/>
      <c r="I2662"/>
      <c r="J2662"/>
      <c r="K2662"/>
      <c r="L2662" s="3">
        <f t="shared" si="435"/>
        <v>0</v>
      </c>
      <c r="M2662" s="3">
        <f t="shared" si="436"/>
        <v>0</v>
      </c>
      <c r="N2662" s="3" t="str">
        <f t="shared" si="437"/>
        <v>WH01X-NTA</v>
      </c>
      <c r="O2662" s="2" t="str">
        <f t="shared" si="438"/>
        <v>0WH01X-NTA</v>
      </c>
      <c r="P2662" s="2">
        <f t="shared" si="439"/>
        <v>0</v>
      </c>
      <c r="Q2662" s="2">
        <f t="shared" si="440"/>
        <v>0</v>
      </c>
      <c r="R2662" s="2">
        <f t="shared" si="441"/>
        <v>0</v>
      </c>
      <c r="S2662" s="2">
        <f t="shared" si="442"/>
        <v>0</v>
      </c>
      <c r="T2662" s="2">
        <f t="shared" si="443"/>
        <v>0</v>
      </c>
    </row>
    <row r="2663" spans="1:20" hidden="1">
      <c r="A2663"/>
      <c r="B2663"/>
      <c r="C2663"/>
      <c r="D2663"/>
      <c r="E2663"/>
      <c r="F2663"/>
      <c r="G2663"/>
      <c r="H2663"/>
      <c r="I2663"/>
      <c r="J2663"/>
      <c r="K2663"/>
      <c r="L2663" s="3">
        <f t="shared" si="435"/>
        <v>0</v>
      </c>
      <c r="M2663" s="3">
        <f t="shared" si="436"/>
        <v>0</v>
      </c>
      <c r="N2663" s="3" t="str">
        <f t="shared" si="437"/>
        <v>WH01X-NTA</v>
      </c>
      <c r="O2663" s="2" t="str">
        <f t="shared" si="438"/>
        <v>0WH01X-NTA</v>
      </c>
      <c r="P2663" s="2">
        <f t="shared" si="439"/>
        <v>0</v>
      </c>
      <c r="Q2663" s="2">
        <f t="shared" si="440"/>
        <v>0</v>
      </c>
      <c r="R2663" s="2">
        <f t="shared" si="441"/>
        <v>0</v>
      </c>
      <c r="S2663" s="2">
        <f t="shared" si="442"/>
        <v>0</v>
      </c>
      <c r="T2663" s="2">
        <f t="shared" si="443"/>
        <v>0</v>
      </c>
    </row>
    <row r="2664" spans="1:20" hidden="1">
      <c r="A2664"/>
      <c r="B2664"/>
      <c r="C2664"/>
      <c r="D2664"/>
      <c r="E2664"/>
      <c r="F2664"/>
      <c r="G2664"/>
      <c r="H2664"/>
      <c r="I2664"/>
      <c r="J2664"/>
      <c r="K2664"/>
      <c r="L2664" s="3">
        <f t="shared" si="435"/>
        <v>0</v>
      </c>
      <c r="M2664" s="3">
        <f t="shared" si="436"/>
        <v>0</v>
      </c>
      <c r="N2664" s="3" t="str">
        <f t="shared" si="437"/>
        <v>WH01X-NTA</v>
      </c>
      <c r="O2664" s="2" t="str">
        <f t="shared" si="438"/>
        <v>0WH01X-NTA</v>
      </c>
      <c r="P2664" s="2">
        <f t="shared" si="439"/>
        <v>0</v>
      </c>
      <c r="Q2664" s="2">
        <f t="shared" si="440"/>
        <v>0</v>
      </c>
      <c r="R2664" s="2">
        <f t="shared" si="441"/>
        <v>0</v>
      </c>
      <c r="S2664" s="2">
        <f t="shared" si="442"/>
        <v>0</v>
      </c>
      <c r="T2664" s="2">
        <f t="shared" si="443"/>
        <v>0</v>
      </c>
    </row>
    <row r="2665" spans="1:20" hidden="1">
      <c r="A2665"/>
      <c r="B2665"/>
      <c r="C2665"/>
      <c r="D2665"/>
      <c r="E2665"/>
      <c r="F2665"/>
      <c r="G2665"/>
      <c r="H2665"/>
      <c r="I2665"/>
      <c r="J2665"/>
      <c r="K2665"/>
      <c r="L2665" s="3">
        <f t="shared" si="435"/>
        <v>0</v>
      </c>
      <c r="M2665" s="3">
        <f t="shared" si="436"/>
        <v>0</v>
      </c>
      <c r="N2665" s="3" t="str">
        <f t="shared" si="437"/>
        <v>WH01X-NTA</v>
      </c>
      <c r="O2665" s="2" t="str">
        <f t="shared" si="438"/>
        <v>0WH01X-NTA</v>
      </c>
      <c r="P2665" s="2">
        <f t="shared" si="439"/>
        <v>0</v>
      </c>
      <c r="Q2665" s="2">
        <f t="shared" si="440"/>
        <v>0</v>
      </c>
      <c r="R2665" s="2">
        <f t="shared" si="441"/>
        <v>0</v>
      </c>
      <c r="S2665" s="2">
        <f t="shared" si="442"/>
        <v>0</v>
      </c>
      <c r="T2665" s="2">
        <f t="shared" si="443"/>
        <v>0</v>
      </c>
    </row>
    <row r="2666" spans="1:20" hidden="1">
      <c r="A2666"/>
      <c r="B2666"/>
      <c r="C2666"/>
      <c r="D2666"/>
      <c r="E2666"/>
      <c r="F2666"/>
      <c r="G2666"/>
      <c r="H2666"/>
      <c r="I2666"/>
      <c r="J2666"/>
      <c r="K2666"/>
      <c r="L2666" s="3">
        <f t="shared" si="435"/>
        <v>0</v>
      </c>
      <c r="M2666" s="3">
        <f t="shared" si="436"/>
        <v>0</v>
      </c>
      <c r="N2666" s="3" t="str">
        <f t="shared" si="437"/>
        <v>WH01X-NTA</v>
      </c>
      <c r="O2666" s="2" t="str">
        <f t="shared" si="438"/>
        <v>0WH01X-NTA</v>
      </c>
      <c r="P2666" s="2">
        <f t="shared" si="439"/>
        <v>0</v>
      </c>
      <c r="Q2666" s="2">
        <f t="shared" si="440"/>
        <v>0</v>
      </c>
      <c r="R2666" s="2">
        <f t="shared" si="441"/>
        <v>0</v>
      </c>
      <c r="S2666" s="2">
        <f t="shared" si="442"/>
        <v>0</v>
      </c>
      <c r="T2666" s="2">
        <f t="shared" si="443"/>
        <v>0</v>
      </c>
    </row>
    <row r="2667" spans="1:20" hidden="1">
      <c r="A2667"/>
      <c r="B2667"/>
      <c r="C2667"/>
      <c r="D2667"/>
      <c r="E2667"/>
      <c r="F2667"/>
      <c r="G2667"/>
      <c r="H2667"/>
      <c r="I2667"/>
      <c r="J2667"/>
      <c r="K2667"/>
      <c r="L2667" s="3">
        <f t="shared" si="435"/>
        <v>0</v>
      </c>
      <c r="M2667" s="3">
        <f t="shared" si="436"/>
        <v>0</v>
      </c>
      <c r="N2667" s="3" t="str">
        <f t="shared" si="437"/>
        <v>WH01X-NTA</v>
      </c>
      <c r="O2667" s="2" t="str">
        <f t="shared" si="438"/>
        <v>0WH01X-NTA</v>
      </c>
      <c r="P2667" s="2">
        <f t="shared" si="439"/>
        <v>0</v>
      </c>
      <c r="Q2667" s="2">
        <f t="shared" si="440"/>
        <v>0</v>
      </c>
      <c r="R2667" s="2">
        <f t="shared" si="441"/>
        <v>0</v>
      </c>
      <c r="S2667" s="2">
        <f t="shared" si="442"/>
        <v>0</v>
      </c>
      <c r="T2667" s="2">
        <f t="shared" si="443"/>
        <v>0</v>
      </c>
    </row>
    <row r="2668" spans="1:20" hidden="1">
      <c r="A2668"/>
      <c r="B2668"/>
      <c r="C2668"/>
      <c r="D2668"/>
      <c r="E2668"/>
      <c r="F2668"/>
      <c r="G2668"/>
      <c r="H2668"/>
      <c r="I2668"/>
      <c r="J2668"/>
      <c r="K2668"/>
      <c r="L2668" s="3">
        <f t="shared" si="435"/>
        <v>0</v>
      </c>
      <c r="M2668" s="3">
        <f t="shared" si="436"/>
        <v>0</v>
      </c>
      <c r="N2668" s="3" t="str">
        <f t="shared" si="437"/>
        <v>WH01X-NTA</v>
      </c>
      <c r="O2668" s="2" t="str">
        <f t="shared" si="438"/>
        <v>0WH01X-NTA</v>
      </c>
      <c r="P2668" s="2">
        <f t="shared" si="439"/>
        <v>0</v>
      </c>
      <c r="Q2668" s="2">
        <f t="shared" si="440"/>
        <v>0</v>
      </c>
      <c r="R2668" s="2">
        <f t="shared" si="441"/>
        <v>0</v>
      </c>
      <c r="S2668" s="2">
        <f t="shared" si="442"/>
        <v>0</v>
      </c>
      <c r="T2668" s="2">
        <f t="shared" si="443"/>
        <v>0</v>
      </c>
    </row>
    <row r="2669" spans="1:20" hidden="1">
      <c r="A2669"/>
      <c r="B2669"/>
      <c r="C2669"/>
      <c r="D2669"/>
      <c r="E2669"/>
      <c r="F2669"/>
      <c r="G2669"/>
      <c r="H2669"/>
      <c r="I2669"/>
      <c r="J2669"/>
      <c r="K2669"/>
      <c r="L2669" s="3">
        <f t="shared" si="435"/>
        <v>0</v>
      </c>
      <c r="M2669" s="3">
        <f t="shared" si="436"/>
        <v>0</v>
      </c>
      <c r="N2669" s="3" t="str">
        <f t="shared" si="437"/>
        <v>WH01X-NTA</v>
      </c>
      <c r="O2669" s="2" t="str">
        <f t="shared" si="438"/>
        <v>0WH01X-NTA</v>
      </c>
      <c r="P2669" s="2">
        <f t="shared" si="439"/>
        <v>0</v>
      </c>
      <c r="Q2669" s="2">
        <f t="shared" si="440"/>
        <v>0</v>
      </c>
      <c r="R2669" s="2">
        <f t="shared" si="441"/>
        <v>0</v>
      </c>
      <c r="S2669" s="2">
        <f t="shared" si="442"/>
        <v>0</v>
      </c>
      <c r="T2669" s="2">
        <f t="shared" si="443"/>
        <v>0</v>
      </c>
    </row>
    <row r="2670" spans="1:20" hidden="1">
      <c r="A2670"/>
      <c r="B2670"/>
      <c r="C2670"/>
      <c r="D2670"/>
      <c r="E2670"/>
      <c r="F2670"/>
      <c r="G2670"/>
      <c r="H2670"/>
      <c r="I2670"/>
      <c r="J2670"/>
      <c r="K2670"/>
      <c r="L2670" s="3">
        <f t="shared" si="435"/>
        <v>0</v>
      </c>
      <c r="M2670" s="3">
        <f t="shared" si="436"/>
        <v>0</v>
      </c>
      <c r="N2670" s="3" t="str">
        <f t="shared" si="437"/>
        <v>WH01X-NTA</v>
      </c>
      <c r="O2670" s="2" t="str">
        <f t="shared" si="438"/>
        <v>0WH01X-NTA</v>
      </c>
      <c r="P2670" s="2">
        <f t="shared" si="439"/>
        <v>0</v>
      </c>
      <c r="Q2670" s="2">
        <f t="shared" si="440"/>
        <v>0</v>
      </c>
      <c r="R2670" s="2">
        <f t="shared" si="441"/>
        <v>0</v>
      </c>
      <c r="S2670" s="2">
        <f t="shared" si="442"/>
        <v>0</v>
      </c>
      <c r="T2670" s="2">
        <f t="shared" si="443"/>
        <v>0</v>
      </c>
    </row>
    <row r="2671" spans="1:20" hidden="1">
      <c r="A2671"/>
      <c r="B2671"/>
      <c r="C2671"/>
      <c r="D2671"/>
      <c r="E2671"/>
      <c r="F2671"/>
      <c r="G2671"/>
      <c r="H2671"/>
      <c r="I2671"/>
      <c r="J2671"/>
      <c r="K2671"/>
      <c r="L2671" s="3">
        <f t="shared" si="435"/>
        <v>0</v>
      </c>
      <c r="M2671" s="3">
        <f t="shared" si="436"/>
        <v>0</v>
      </c>
      <c r="N2671" s="3" t="str">
        <f t="shared" si="437"/>
        <v>WH01X-NTA</v>
      </c>
      <c r="O2671" s="2" t="str">
        <f t="shared" si="438"/>
        <v>0WH01X-NTA</v>
      </c>
      <c r="P2671" s="2">
        <f t="shared" si="439"/>
        <v>0</v>
      </c>
      <c r="Q2671" s="2">
        <f t="shared" si="440"/>
        <v>0</v>
      </c>
      <c r="R2671" s="2">
        <f t="shared" si="441"/>
        <v>0</v>
      </c>
      <c r="S2671" s="2">
        <f t="shared" si="442"/>
        <v>0</v>
      </c>
      <c r="T2671" s="2">
        <f t="shared" si="443"/>
        <v>0</v>
      </c>
    </row>
    <row r="2672" spans="1:20" hidden="1">
      <c r="A2672"/>
      <c r="B2672"/>
      <c r="C2672"/>
      <c r="D2672"/>
      <c r="E2672"/>
      <c r="F2672"/>
      <c r="G2672"/>
      <c r="H2672"/>
      <c r="I2672"/>
      <c r="J2672"/>
      <c r="K2672"/>
      <c r="L2672" s="3">
        <f t="shared" si="435"/>
        <v>0</v>
      </c>
      <c r="M2672" s="3">
        <f t="shared" si="436"/>
        <v>0</v>
      </c>
      <c r="N2672" s="3" t="str">
        <f t="shared" si="437"/>
        <v>WH01X-NTA</v>
      </c>
      <c r="O2672" s="2" t="str">
        <f t="shared" si="438"/>
        <v>0WH01X-NTA</v>
      </c>
      <c r="P2672" s="2">
        <f t="shared" si="439"/>
        <v>0</v>
      </c>
      <c r="Q2672" s="2">
        <f t="shared" si="440"/>
        <v>0</v>
      </c>
      <c r="R2672" s="2">
        <f t="shared" si="441"/>
        <v>0</v>
      </c>
      <c r="S2672" s="2">
        <f t="shared" si="442"/>
        <v>0</v>
      </c>
      <c r="T2672" s="2">
        <f t="shared" si="443"/>
        <v>0</v>
      </c>
    </row>
    <row r="2673" spans="1:20" hidden="1">
      <c r="A2673"/>
      <c r="B2673"/>
      <c r="C2673"/>
      <c r="D2673"/>
      <c r="E2673"/>
      <c r="F2673"/>
      <c r="G2673"/>
      <c r="H2673"/>
      <c r="I2673"/>
      <c r="J2673"/>
      <c r="K2673"/>
      <c r="L2673" s="3">
        <f t="shared" si="435"/>
        <v>0</v>
      </c>
      <c r="M2673" s="3">
        <f t="shared" si="436"/>
        <v>0</v>
      </c>
      <c r="N2673" s="3" t="str">
        <f t="shared" si="437"/>
        <v>WH01X-NTA</v>
      </c>
      <c r="O2673" s="2" t="str">
        <f t="shared" si="438"/>
        <v>0WH01X-NTA</v>
      </c>
      <c r="P2673" s="2">
        <f t="shared" si="439"/>
        <v>0</v>
      </c>
      <c r="Q2673" s="2">
        <f t="shared" si="440"/>
        <v>0</v>
      </c>
      <c r="R2673" s="2">
        <f t="shared" si="441"/>
        <v>0</v>
      </c>
      <c r="S2673" s="2">
        <f t="shared" si="442"/>
        <v>0</v>
      </c>
      <c r="T2673" s="2">
        <f t="shared" si="443"/>
        <v>0</v>
      </c>
    </row>
    <row r="2674" spans="1:20" hidden="1">
      <c r="A2674"/>
      <c r="B2674"/>
      <c r="C2674"/>
      <c r="D2674"/>
      <c r="E2674"/>
      <c r="F2674"/>
      <c r="G2674"/>
      <c r="H2674"/>
      <c r="I2674"/>
      <c r="J2674"/>
      <c r="K2674"/>
      <c r="L2674" s="3">
        <f t="shared" si="435"/>
        <v>0</v>
      </c>
      <c r="M2674" s="3">
        <f t="shared" si="436"/>
        <v>0</v>
      </c>
      <c r="N2674" s="3" t="str">
        <f t="shared" si="437"/>
        <v>WH01X-NTA</v>
      </c>
      <c r="O2674" s="2" t="str">
        <f t="shared" si="438"/>
        <v>0WH01X-NTA</v>
      </c>
      <c r="P2674" s="2">
        <f t="shared" si="439"/>
        <v>0</v>
      </c>
      <c r="Q2674" s="2">
        <f t="shared" si="440"/>
        <v>0</v>
      </c>
      <c r="R2674" s="2">
        <f t="shared" si="441"/>
        <v>0</v>
      </c>
      <c r="S2674" s="2">
        <f t="shared" si="442"/>
        <v>0</v>
      </c>
      <c r="T2674" s="2">
        <f t="shared" si="443"/>
        <v>0</v>
      </c>
    </row>
    <row r="2675" spans="1:20" hidden="1">
      <c r="A2675"/>
      <c r="B2675"/>
      <c r="C2675"/>
      <c r="D2675"/>
      <c r="E2675"/>
      <c r="F2675"/>
      <c r="G2675"/>
      <c r="H2675"/>
      <c r="I2675"/>
      <c r="J2675"/>
      <c r="K2675"/>
      <c r="L2675" s="3">
        <f t="shared" si="435"/>
        <v>0</v>
      </c>
      <c r="M2675" s="3">
        <f t="shared" si="436"/>
        <v>0</v>
      </c>
      <c r="N2675" s="3" t="str">
        <f t="shared" si="437"/>
        <v>WH01X-NTA</v>
      </c>
      <c r="O2675" s="2" t="str">
        <f t="shared" si="438"/>
        <v>0WH01X-NTA</v>
      </c>
      <c r="P2675" s="2">
        <f t="shared" si="439"/>
        <v>0</v>
      </c>
      <c r="Q2675" s="2">
        <f t="shared" si="440"/>
        <v>0</v>
      </c>
      <c r="R2675" s="2">
        <f t="shared" si="441"/>
        <v>0</v>
      </c>
      <c r="S2675" s="2">
        <f t="shared" si="442"/>
        <v>0</v>
      </c>
      <c r="T2675" s="2">
        <f t="shared" si="443"/>
        <v>0</v>
      </c>
    </row>
    <row r="2676" spans="1:20" hidden="1">
      <c r="A2676"/>
      <c r="B2676"/>
      <c r="C2676"/>
      <c r="D2676"/>
      <c r="E2676"/>
      <c r="F2676"/>
      <c r="G2676"/>
      <c r="H2676"/>
      <c r="I2676"/>
      <c r="J2676"/>
      <c r="K2676"/>
      <c r="L2676" s="3">
        <f t="shared" si="435"/>
        <v>0</v>
      </c>
      <c r="M2676" s="3">
        <f t="shared" si="436"/>
        <v>0</v>
      </c>
      <c r="N2676" s="3" t="str">
        <f t="shared" si="437"/>
        <v>WH01X-NTA</v>
      </c>
      <c r="O2676" s="2" t="str">
        <f t="shared" si="438"/>
        <v>0WH01X-NTA</v>
      </c>
      <c r="P2676" s="2">
        <f t="shared" si="439"/>
        <v>0</v>
      </c>
      <c r="Q2676" s="2">
        <f t="shared" si="440"/>
        <v>0</v>
      </c>
      <c r="R2676" s="2">
        <f t="shared" si="441"/>
        <v>0</v>
      </c>
      <c r="S2676" s="2">
        <f t="shared" si="442"/>
        <v>0</v>
      </c>
      <c r="T2676" s="2">
        <f t="shared" si="443"/>
        <v>0</v>
      </c>
    </row>
    <row r="2677" spans="1:20" hidden="1">
      <c r="A2677"/>
      <c r="B2677"/>
      <c r="C2677"/>
      <c r="D2677"/>
      <c r="E2677"/>
      <c r="F2677"/>
      <c r="G2677"/>
      <c r="H2677"/>
      <c r="I2677"/>
      <c r="J2677"/>
      <c r="K2677"/>
      <c r="L2677" s="3">
        <f t="shared" si="435"/>
        <v>0</v>
      </c>
      <c r="M2677" s="3">
        <f t="shared" si="436"/>
        <v>0</v>
      </c>
      <c r="N2677" s="3" t="str">
        <f t="shared" si="437"/>
        <v>WH01X-NTA</v>
      </c>
      <c r="O2677" s="2" t="str">
        <f t="shared" si="438"/>
        <v>0WH01X-NTA</v>
      </c>
      <c r="P2677" s="2">
        <f t="shared" si="439"/>
        <v>0</v>
      </c>
      <c r="Q2677" s="2">
        <f t="shared" si="440"/>
        <v>0</v>
      </c>
      <c r="R2677" s="2">
        <f t="shared" si="441"/>
        <v>0</v>
      </c>
      <c r="S2677" s="2">
        <f t="shared" si="442"/>
        <v>0</v>
      </c>
      <c r="T2677" s="2">
        <f t="shared" si="443"/>
        <v>0</v>
      </c>
    </row>
    <row r="2678" spans="1:20" hidden="1">
      <c r="A2678"/>
      <c r="B2678"/>
      <c r="C2678"/>
      <c r="D2678"/>
      <c r="E2678"/>
      <c r="F2678"/>
      <c r="G2678"/>
      <c r="H2678"/>
      <c r="I2678"/>
      <c r="J2678"/>
      <c r="K2678"/>
      <c r="L2678" s="3">
        <f t="shared" si="435"/>
        <v>0</v>
      </c>
      <c r="M2678" s="3">
        <f t="shared" si="436"/>
        <v>0</v>
      </c>
      <c r="N2678" s="3" t="str">
        <f t="shared" si="437"/>
        <v>WH01X-NTA</v>
      </c>
      <c r="O2678" s="2" t="str">
        <f t="shared" si="438"/>
        <v>0WH01X-NTA</v>
      </c>
      <c r="P2678" s="2">
        <f t="shared" si="439"/>
        <v>0</v>
      </c>
      <c r="Q2678" s="2">
        <f t="shared" si="440"/>
        <v>0</v>
      </c>
      <c r="R2678" s="2">
        <f t="shared" si="441"/>
        <v>0</v>
      </c>
      <c r="S2678" s="2">
        <f t="shared" si="442"/>
        <v>0</v>
      </c>
      <c r="T2678" s="2">
        <f t="shared" si="443"/>
        <v>0</v>
      </c>
    </row>
    <row r="2679" spans="1:20" hidden="1">
      <c r="A2679"/>
      <c r="B2679"/>
      <c r="C2679"/>
      <c r="D2679"/>
      <c r="E2679"/>
      <c r="F2679"/>
      <c r="G2679"/>
      <c r="H2679"/>
      <c r="I2679"/>
      <c r="J2679"/>
      <c r="K2679"/>
      <c r="L2679" s="3">
        <f t="shared" si="435"/>
        <v>0</v>
      </c>
      <c r="M2679" s="3">
        <f t="shared" si="436"/>
        <v>0</v>
      </c>
      <c r="N2679" s="3" t="str">
        <f t="shared" si="437"/>
        <v>WH01X-NTA</v>
      </c>
      <c r="O2679" s="2" t="str">
        <f t="shared" si="438"/>
        <v>0WH01X-NTA</v>
      </c>
      <c r="P2679" s="2">
        <f t="shared" si="439"/>
        <v>0</v>
      </c>
      <c r="Q2679" s="2">
        <f t="shared" si="440"/>
        <v>0</v>
      </c>
      <c r="R2679" s="2">
        <f t="shared" si="441"/>
        <v>0</v>
      </c>
      <c r="S2679" s="2">
        <f t="shared" si="442"/>
        <v>0</v>
      </c>
      <c r="T2679" s="2">
        <f t="shared" si="443"/>
        <v>0</v>
      </c>
    </row>
    <row r="2680" spans="1:20" hidden="1">
      <c r="A2680"/>
      <c r="B2680"/>
      <c r="C2680"/>
      <c r="D2680"/>
      <c r="E2680"/>
      <c r="F2680"/>
      <c r="G2680"/>
      <c r="H2680"/>
      <c r="I2680"/>
      <c r="J2680"/>
      <c r="K2680"/>
      <c r="L2680" s="3">
        <f t="shared" si="435"/>
        <v>0</v>
      </c>
      <c r="M2680" s="3">
        <f t="shared" si="436"/>
        <v>0</v>
      </c>
      <c r="N2680" s="3" t="str">
        <f t="shared" si="437"/>
        <v>WH01X-NTA</v>
      </c>
      <c r="O2680" s="2" t="str">
        <f t="shared" si="438"/>
        <v>0WH01X-NTA</v>
      </c>
      <c r="P2680" s="2">
        <f t="shared" si="439"/>
        <v>0</v>
      </c>
      <c r="Q2680" s="2">
        <f t="shared" si="440"/>
        <v>0</v>
      </c>
      <c r="R2680" s="2">
        <f t="shared" si="441"/>
        <v>0</v>
      </c>
      <c r="S2680" s="2">
        <f t="shared" si="442"/>
        <v>0</v>
      </c>
      <c r="T2680" s="2">
        <f t="shared" si="443"/>
        <v>0</v>
      </c>
    </row>
    <row r="2681" spans="1:20" hidden="1">
      <c r="A2681"/>
      <c r="B2681"/>
      <c r="C2681"/>
      <c r="D2681"/>
      <c r="E2681"/>
      <c r="F2681"/>
      <c r="G2681"/>
      <c r="H2681"/>
      <c r="I2681"/>
      <c r="J2681"/>
      <c r="K2681"/>
      <c r="L2681" s="3">
        <f t="shared" si="435"/>
        <v>0</v>
      </c>
      <c r="M2681" s="3">
        <f t="shared" si="436"/>
        <v>0</v>
      </c>
      <c r="N2681" s="3" t="str">
        <f t="shared" si="437"/>
        <v>WH01X-NTA</v>
      </c>
      <c r="O2681" s="2" t="str">
        <f t="shared" si="438"/>
        <v>0WH01X-NTA</v>
      </c>
      <c r="P2681" s="2">
        <f t="shared" si="439"/>
        <v>0</v>
      </c>
      <c r="Q2681" s="2">
        <f t="shared" si="440"/>
        <v>0</v>
      </c>
      <c r="R2681" s="2">
        <f t="shared" si="441"/>
        <v>0</v>
      </c>
      <c r="S2681" s="2">
        <f t="shared" si="442"/>
        <v>0</v>
      </c>
      <c r="T2681" s="2">
        <f t="shared" si="443"/>
        <v>0</v>
      </c>
    </row>
    <row r="2682" spans="1:20" hidden="1">
      <c r="A2682"/>
      <c r="B2682"/>
      <c r="C2682"/>
      <c r="D2682"/>
      <c r="E2682"/>
      <c r="F2682"/>
      <c r="G2682"/>
      <c r="H2682"/>
      <c r="I2682"/>
      <c r="J2682"/>
      <c r="K2682"/>
      <c r="L2682" s="3">
        <f t="shared" si="435"/>
        <v>0</v>
      </c>
      <c r="M2682" s="3">
        <f t="shared" si="436"/>
        <v>0</v>
      </c>
      <c r="N2682" s="3" t="str">
        <f t="shared" si="437"/>
        <v>WH01X-NTA</v>
      </c>
      <c r="O2682" s="2" t="str">
        <f t="shared" si="438"/>
        <v>0WH01X-NTA</v>
      </c>
      <c r="P2682" s="2">
        <f t="shared" si="439"/>
        <v>0</v>
      </c>
      <c r="Q2682" s="2">
        <f t="shared" si="440"/>
        <v>0</v>
      </c>
      <c r="R2682" s="2">
        <f t="shared" si="441"/>
        <v>0</v>
      </c>
      <c r="S2682" s="2">
        <f t="shared" si="442"/>
        <v>0</v>
      </c>
      <c r="T2682" s="2">
        <f t="shared" si="443"/>
        <v>0</v>
      </c>
    </row>
    <row r="2683" spans="1:20" hidden="1">
      <c r="A2683"/>
      <c r="B2683"/>
      <c r="C2683"/>
      <c r="D2683"/>
      <c r="E2683"/>
      <c r="F2683"/>
      <c r="G2683"/>
      <c r="H2683"/>
      <c r="I2683"/>
      <c r="J2683"/>
      <c r="K2683"/>
      <c r="L2683" s="3">
        <f t="shared" si="435"/>
        <v>0</v>
      </c>
      <c r="M2683" s="3">
        <f t="shared" si="436"/>
        <v>0</v>
      </c>
      <c r="N2683" s="3" t="str">
        <f t="shared" si="437"/>
        <v>WH01X-NTA</v>
      </c>
      <c r="O2683" s="2" t="str">
        <f t="shared" si="438"/>
        <v>0WH01X-NTA</v>
      </c>
      <c r="P2683" s="2">
        <f t="shared" si="439"/>
        <v>0</v>
      </c>
      <c r="Q2683" s="2">
        <f t="shared" si="440"/>
        <v>0</v>
      </c>
      <c r="R2683" s="2">
        <f t="shared" si="441"/>
        <v>0</v>
      </c>
      <c r="S2683" s="2">
        <f t="shared" si="442"/>
        <v>0</v>
      </c>
      <c r="T2683" s="2">
        <f t="shared" si="443"/>
        <v>0</v>
      </c>
    </row>
    <row r="2684" spans="1:20" hidden="1">
      <c r="A2684"/>
      <c r="B2684"/>
      <c r="C2684"/>
      <c r="D2684"/>
      <c r="E2684"/>
      <c r="F2684"/>
      <c r="G2684"/>
      <c r="H2684"/>
      <c r="I2684"/>
      <c r="J2684"/>
      <c r="K2684"/>
      <c r="L2684" s="3">
        <f t="shared" si="435"/>
        <v>0</v>
      </c>
      <c r="M2684" s="3">
        <f t="shared" si="436"/>
        <v>0</v>
      </c>
      <c r="N2684" s="3" t="str">
        <f t="shared" si="437"/>
        <v>WH01X-NTA</v>
      </c>
      <c r="O2684" s="2" t="str">
        <f t="shared" si="438"/>
        <v>0WH01X-NTA</v>
      </c>
      <c r="P2684" s="2">
        <f t="shared" si="439"/>
        <v>0</v>
      </c>
      <c r="Q2684" s="2">
        <f t="shared" si="440"/>
        <v>0</v>
      </c>
      <c r="R2684" s="2">
        <f t="shared" si="441"/>
        <v>0</v>
      </c>
      <c r="S2684" s="2">
        <f t="shared" si="442"/>
        <v>0</v>
      </c>
      <c r="T2684" s="2">
        <f t="shared" si="443"/>
        <v>0</v>
      </c>
    </row>
    <row r="2685" spans="1:20" hidden="1">
      <c r="A2685"/>
      <c r="B2685"/>
      <c r="C2685"/>
      <c r="D2685"/>
      <c r="E2685"/>
      <c r="F2685"/>
      <c r="G2685"/>
      <c r="H2685"/>
      <c r="I2685"/>
      <c r="J2685"/>
      <c r="K2685"/>
      <c r="L2685" s="3">
        <f t="shared" si="435"/>
        <v>0</v>
      </c>
      <c r="M2685" s="3">
        <f t="shared" si="436"/>
        <v>0</v>
      </c>
      <c r="N2685" s="3" t="str">
        <f t="shared" si="437"/>
        <v>WH01X-NTA</v>
      </c>
      <c r="O2685" s="2" t="str">
        <f t="shared" si="438"/>
        <v>0WH01X-NTA</v>
      </c>
      <c r="P2685" s="2">
        <f t="shared" si="439"/>
        <v>0</v>
      </c>
      <c r="Q2685" s="2">
        <f t="shared" si="440"/>
        <v>0</v>
      </c>
      <c r="R2685" s="2">
        <f t="shared" si="441"/>
        <v>0</v>
      </c>
      <c r="S2685" s="2">
        <f t="shared" si="442"/>
        <v>0</v>
      </c>
      <c r="T2685" s="2">
        <f t="shared" si="443"/>
        <v>0</v>
      </c>
    </row>
    <row r="2686" spans="1:20" hidden="1">
      <c r="A2686"/>
      <c r="B2686"/>
      <c r="C2686"/>
      <c r="D2686"/>
      <c r="E2686"/>
      <c r="F2686"/>
      <c r="G2686"/>
      <c r="H2686"/>
      <c r="I2686"/>
      <c r="J2686"/>
      <c r="K2686"/>
      <c r="L2686" s="3">
        <f t="shared" si="435"/>
        <v>0</v>
      </c>
      <c r="M2686" s="3">
        <f t="shared" si="436"/>
        <v>0</v>
      </c>
      <c r="N2686" s="3" t="str">
        <f t="shared" si="437"/>
        <v>WH01X-NTA</v>
      </c>
      <c r="O2686" s="2" t="str">
        <f t="shared" si="438"/>
        <v>0WH01X-NTA</v>
      </c>
      <c r="P2686" s="2">
        <f t="shared" si="439"/>
        <v>0</v>
      </c>
      <c r="Q2686" s="2">
        <f t="shared" si="440"/>
        <v>0</v>
      </c>
      <c r="R2686" s="2">
        <f t="shared" si="441"/>
        <v>0</v>
      </c>
      <c r="S2686" s="2">
        <f t="shared" si="442"/>
        <v>0</v>
      </c>
      <c r="T2686" s="2">
        <f t="shared" si="443"/>
        <v>0</v>
      </c>
    </row>
    <row r="2687" spans="1:20" hidden="1">
      <c r="A2687"/>
      <c r="B2687"/>
      <c r="C2687"/>
      <c r="D2687"/>
      <c r="E2687"/>
      <c r="F2687"/>
      <c r="G2687"/>
      <c r="H2687"/>
      <c r="I2687"/>
      <c r="J2687"/>
      <c r="K2687"/>
      <c r="L2687" s="3">
        <f t="shared" si="435"/>
        <v>0</v>
      </c>
      <c r="M2687" s="3">
        <f t="shared" si="436"/>
        <v>0</v>
      </c>
      <c r="N2687" s="3" t="str">
        <f t="shared" si="437"/>
        <v>WH01X-NTA</v>
      </c>
      <c r="O2687" s="2" t="str">
        <f t="shared" si="438"/>
        <v>0WH01X-NTA</v>
      </c>
      <c r="P2687" s="2">
        <f t="shared" si="439"/>
        <v>0</v>
      </c>
      <c r="Q2687" s="2">
        <f t="shared" si="440"/>
        <v>0</v>
      </c>
      <c r="R2687" s="2">
        <f t="shared" si="441"/>
        <v>0</v>
      </c>
      <c r="S2687" s="2">
        <f t="shared" si="442"/>
        <v>0</v>
      </c>
      <c r="T2687" s="2">
        <f t="shared" si="443"/>
        <v>0</v>
      </c>
    </row>
    <row r="2688" spans="1:20" hidden="1">
      <c r="A2688"/>
      <c r="B2688"/>
      <c r="C2688"/>
      <c r="D2688"/>
      <c r="E2688"/>
      <c r="F2688"/>
      <c r="G2688"/>
      <c r="H2688"/>
      <c r="I2688"/>
      <c r="J2688"/>
      <c r="K2688"/>
      <c r="L2688" s="3">
        <f t="shared" si="435"/>
        <v>0</v>
      </c>
      <c r="M2688" s="3">
        <f t="shared" si="436"/>
        <v>0</v>
      </c>
      <c r="N2688" s="3" t="str">
        <f t="shared" si="437"/>
        <v>WH01X-NTA</v>
      </c>
      <c r="O2688" s="2" t="str">
        <f t="shared" si="438"/>
        <v>0WH01X-NTA</v>
      </c>
      <c r="P2688" s="2">
        <f t="shared" si="439"/>
        <v>0</v>
      </c>
      <c r="Q2688" s="2">
        <f t="shared" si="440"/>
        <v>0</v>
      </c>
      <c r="R2688" s="2">
        <f t="shared" si="441"/>
        <v>0</v>
      </c>
      <c r="S2688" s="2">
        <f t="shared" si="442"/>
        <v>0</v>
      </c>
      <c r="T2688" s="2">
        <f t="shared" si="443"/>
        <v>0</v>
      </c>
    </row>
    <row r="2689" spans="1:20" hidden="1">
      <c r="A2689"/>
      <c r="B2689"/>
      <c r="C2689"/>
      <c r="D2689"/>
      <c r="E2689"/>
      <c r="F2689"/>
      <c r="G2689"/>
      <c r="H2689"/>
      <c r="I2689"/>
      <c r="J2689"/>
      <c r="K2689"/>
      <c r="L2689" s="3">
        <f t="shared" si="435"/>
        <v>0</v>
      </c>
      <c r="M2689" s="3">
        <f t="shared" si="436"/>
        <v>0</v>
      </c>
      <c r="N2689" s="3" t="str">
        <f t="shared" si="437"/>
        <v>WH01X-NTA</v>
      </c>
      <c r="O2689" s="2" t="str">
        <f t="shared" si="438"/>
        <v>0WH01X-NTA</v>
      </c>
      <c r="P2689" s="2">
        <f t="shared" si="439"/>
        <v>0</v>
      </c>
      <c r="Q2689" s="2">
        <f t="shared" si="440"/>
        <v>0</v>
      </c>
      <c r="R2689" s="2">
        <f t="shared" si="441"/>
        <v>0</v>
      </c>
      <c r="S2689" s="2">
        <f t="shared" si="442"/>
        <v>0</v>
      </c>
      <c r="T2689" s="2">
        <f t="shared" si="443"/>
        <v>0</v>
      </c>
    </row>
    <row r="2690" spans="1:20" hidden="1">
      <c r="A2690"/>
      <c r="B2690"/>
      <c r="C2690"/>
      <c r="D2690"/>
      <c r="E2690"/>
      <c r="F2690"/>
      <c r="G2690"/>
      <c r="H2690"/>
      <c r="I2690"/>
      <c r="J2690"/>
      <c r="K2690"/>
      <c r="L2690" s="3">
        <f t="shared" si="435"/>
        <v>0</v>
      </c>
      <c r="M2690" s="3">
        <f t="shared" si="436"/>
        <v>0</v>
      </c>
      <c r="N2690" s="3" t="str">
        <f t="shared" si="437"/>
        <v>WH01X-NTA</v>
      </c>
      <c r="O2690" s="2" t="str">
        <f t="shared" si="438"/>
        <v>0WH01X-NTA</v>
      </c>
      <c r="P2690" s="2">
        <f t="shared" si="439"/>
        <v>0</v>
      </c>
      <c r="Q2690" s="2">
        <f t="shared" si="440"/>
        <v>0</v>
      </c>
      <c r="R2690" s="2">
        <f t="shared" si="441"/>
        <v>0</v>
      </c>
      <c r="S2690" s="2">
        <f t="shared" si="442"/>
        <v>0</v>
      </c>
      <c r="T2690" s="2">
        <f t="shared" si="443"/>
        <v>0</v>
      </c>
    </row>
    <row r="2691" spans="1:20" hidden="1">
      <c r="A2691"/>
      <c r="B2691"/>
      <c r="C2691"/>
      <c r="D2691"/>
      <c r="E2691"/>
      <c r="F2691"/>
      <c r="G2691"/>
      <c r="H2691"/>
      <c r="I2691"/>
      <c r="J2691"/>
      <c r="K2691"/>
      <c r="L2691" s="3">
        <f t="shared" ref="L2691:L2754" si="444">D2691</f>
        <v>0</v>
      </c>
      <c r="M2691" s="3">
        <f t="shared" ref="M2691:M2754" si="445">A2691</f>
        <v>0</v>
      </c>
      <c r="N2691" s="3" t="str">
        <f t="shared" ref="N2691:N2754" si="446">IF(A2692="Inventory",A2691,N2690)</f>
        <v>WH01X-NTA</v>
      </c>
      <c r="O2691" s="2" t="str">
        <f t="shared" si="438"/>
        <v>0WH01X-NTA</v>
      </c>
      <c r="P2691" s="2">
        <f t="shared" si="439"/>
        <v>0</v>
      </c>
      <c r="Q2691" s="2">
        <f t="shared" si="440"/>
        <v>0</v>
      </c>
      <c r="R2691" s="2">
        <f t="shared" si="441"/>
        <v>0</v>
      </c>
      <c r="S2691" s="2">
        <f t="shared" si="442"/>
        <v>0</v>
      </c>
      <c r="T2691" s="2">
        <f t="shared" si="443"/>
        <v>0</v>
      </c>
    </row>
    <row r="2692" spans="1:20" hidden="1">
      <c r="A2692"/>
      <c r="B2692"/>
      <c r="C2692"/>
      <c r="D2692"/>
      <c r="E2692"/>
      <c r="F2692"/>
      <c r="G2692"/>
      <c r="H2692"/>
      <c r="I2692"/>
      <c r="J2692"/>
      <c r="K2692"/>
      <c r="L2692" s="3">
        <f t="shared" si="444"/>
        <v>0</v>
      </c>
      <c r="M2692" s="3">
        <f t="shared" si="445"/>
        <v>0</v>
      </c>
      <c r="N2692" s="3" t="str">
        <f t="shared" si="446"/>
        <v>WH01X-NTA</v>
      </c>
      <c r="O2692" s="2" t="str">
        <f t="shared" si="438"/>
        <v>0WH01X-NTA</v>
      </c>
      <c r="P2692" s="2">
        <f t="shared" si="439"/>
        <v>0</v>
      </c>
      <c r="Q2692" s="2">
        <f t="shared" si="440"/>
        <v>0</v>
      </c>
      <c r="R2692" s="2">
        <f t="shared" si="441"/>
        <v>0</v>
      </c>
      <c r="S2692" s="2">
        <f t="shared" si="442"/>
        <v>0</v>
      </c>
      <c r="T2692" s="2">
        <f t="shared" si="443"/>
        <v>0</v>
      </c>
    </row>
    <row r="2693" spans="1:20" hidden="1">
      <c r="A2693"/>
      <c r="B2693"/>
      <c r="C2693"/>
      <c r="D2693"/>
      <c r="E2693"/>
      <c r="F2693"/>
      <c r="G2693"/>
      <c r="H2693"/>
      <c r="I2693"/>
      <c r="J2693"/>
      <c r="K2693"/>
      <c r="L2693" s="3">
        <f t="shared" si="444"/>
        <v>0</v>
      </c>
      <c r="M2693" s="3">
        <f t="shared" si="445"/>
        <v>0</v>
      </c>
      <c r="N2693" s="3" t="str">
        <f t="shared" si="446"/>
        <v>WH01X-NTA</v>
      </c>
      <c r="O2693" s="2" t="str">
        <f t="shared" si="438"/>
        <v>0WH01X-NTA</v>
      </c>
      <c r="P2693" s="2">
        <f t="shared" si="439"/>
        <v>0</v>
      </c>
      <c r="Q2693" s="2">
        <f t="shared" si="440"/>
        <v>0</v>
      </c>
      <c r="R2693" s="2">
        <f t="shared" si="441"/>
        <v>0</v>
      </c>
      <c r="S2693" s="2">
        <f t="shared" si="442"/>
        <v>0</v>
      </c>
      <c r="T2693" s="2">
        <f t="shared" si="443"/>
        <v>0</v>
      </c>
    </row>
    <row r="2694" spans="1:20" hidden="1">
      <c r="A2694"/>
      <c r="B2694"/>
      <c r="C2694"/>
      <c r="D2694"/>
      <c r="E2694"/>
      <c r="F2694"/>
      <c r="G2694"/>
      <c r="H2694"/>
      <c r="I2694"/>
      <c r="J2694"/>
      <c r="K2694"/>
      <c r="L2694" s="3">
        <f t="shared" si="444"/>
        <v>0</v>
      </c>
      <c r="M2694" s="3">
        <f t="shared" si="445"/>
        <v>0</v>
      </c>
      <c r="N2694" s="3" t="str">
        <f t="shared" si="446"/>
        <v>WH01X-NTA</v>
      </c>
      <c r="O2694" s="2" t="str">
        <f t="shared" ref="O2694:O2757" si="447">M2694&amp;N2694</f>
        <v>0WH01X-NTA</v>
      </c>
      <c r="P2694" s="2">
        <f t="shared" ref="P2694:P2757" si="448">D2694</f>
        <v>0</v>
      </c>
      <c r="Q2694" s="2">
        <f t="shared" ref="Q2694:Q2757" si="449">E2694</f>
        <v>0</v>
      </c>
      <c r="R2694" s="2">
        <f t="shared" ref="R2694:R2757" si="450">F2694</f>
        <v>0</v>
      </c>
      <c r="S2694" s="2">
        <f t="shared" ref="S2694:S2757" si="451">H2694</f>
        <v>0</v>
      </c>
      <c r="T2694" s="2">
        <f t="shared" ref="T2694:T2757" si="452">R2694+S2694</f>
        <v>0</v>
      </c>
    </row>
    <row r="2695" spans="1:20" hidden="1">
      <c r="A2695"/>
      <c r="B2695"/>
      <c r="C2695"/>
      <c r="D2695"/>
      <c r="E2695"/>
      <c r="F2695"/>
      <c r="G2695"/>
      <c r="H2695"/>
      <c r="I2695"/>
      <c r="J2695"/>
      <c r="K2695"/>
      <c r="L2695" s="3">
        <f t="shared" si="444"/>
        <v>0</v>
      </c>
      <c r="M2695" s="3">
        <f t="shared" si="445"/>
        <v>0</v>
      </c>
      <c r="N2695" s="3" t="str">
        <f t="shared" si="446"/>
        <v>WH01X-NTA</v>
      </c>
      <c r="O2695" s="2" t="str">
        <f t="shared" si="447"/>
        <v>0WH01X-NTA</v>
      </c>
      <c r="P2695" s="2">
        <f t="shared" si="448"/>
        <v>0</v>
      </c>
      <c r="Q2695" s="2">
        <f t="shared" si="449"/>
        <v>0</v>
      </c>
      <c r="R2695" s="2">
        <f t="shared" si="450"/>
        <v>0</v>
      </c>
      <c r="S2695" s="2">
        <f t="shared" si="451"/>
        <v>0</v>
      </c>
      <c r="T2695" s="2">
        <f t="shared" si="452"/>
        <v>0</v>
      </c>
    </row>
    <row r="2696" spans="1:20" hidden="1">
      <c r="A2696"/>
      <c r="B2696"/>
      <c r="C2696"/>
      <c r="D2696"/>
      <c r="E2696"/>
      <c r="F2696"/>
      <c r="G2696"/>
      <c r="H2696"/>
      <c r="I2696"/>
      <c r="J2696"/>
      <c r="K2696"/>
      <c r="L2696" s="3">
        <f t="shared" si="444"/>
        <v>0</v>
      </c>
      <c r="M2696" s="3">
        <f t="shared" si="445"/>
        <v>0</v>
      </c>
      <c r="N2696" s="3" t="str">
        <f t="shared" si="446"/>
        <v>WH01X-NTA</v>
      </c>
      <c r="O2696" s="2" t="str">
        <f t="shared" si="447"/>
        <v>0WH01X-NTA</v>
      </c>
      <c r="P2696" s="2">
        <f t="shared" si="448"/>
        <v>0</v>
      </c>
      <c r="Q2696" s="2">
        <f t="shared" si="449"/>
        <v>0</v>
      </c>
      <c r="R2696" s="2">
        <f t="shared" si="450"/>
        <v>0</v>
      </c>
      <c r="S2696" s="2">
        <f t="shared" si="451"/>
        <v>0</v>
      </c>
      <c r="T2696" s="2">
        <f t="shared" si="452"/>
        <v>0</v>
      </c>
    </row>
    <row r="2697" spans="1:20" hidden="1">
      <c r="A2697"/>
      <c r="B2697"/>
      <c r="C2697"/>
      <c r="D2697"/>
      <c r="E2697"/>
      <c r="F2697"/>
      <c r="G2697"/>
      <c r="H2697"/>
      <c r="I2697"/>
      <c r="J2697"/>
      <c r="K2697"/>
      <c r="L2697" s="3">
        <f t="shared" si="444"/>
        <v>0</v>
      </c>
      <c r="M2697" s="3">
        <f t="shared" si="445"/>
        <v>0</v>
      </c>
      <c r="N2697" s="3" t="str">
        <f t="shared" si="446"/>
        <v>WH01X-NTA</v>
      </c>
      <c r="O2697" s="2" t="str">
        <f t="shared" si="447"/>
        <v>0WH01X-NTA</v>
      </c>
      <c r="P2697" s="2">
        <f t="shared" si="448"/>
        <v>0</v>
      </c>
      <c r="Q2697" s="2">
        <f t="shared" si="449"/>
        <v>0</v>
      </c>
      <c r="R2697" s="2">
        <f t="shared" si="450"/>
        <v>0</v>
      </c>
      <c r="S2697" s="2">
        <f t="shared" si="451"/>
        <v>0</v>
      </c>
      <c r="T2697" s="2">
        <f t="shared" si="452"/>
        <v>0</v>
      </c>
    </row>
    <row r="2698" spans="1:20" hidden="1">
      <c r="A2698"/>
      <c r="B2698"/>
      <c r="C2698"/>
      <c r="D2698"/>
      <c r="E2698"/>
      <c r="F2698"/>
      <c r="G2698"/>
      <c r="H2698"/>
      <c r="I2698"/>
      <c r="J2698"/>
      <c r="K2698"/>
      <c r="L2698" s="3">
        <f t="shared" si="444"/>
        <v>0</v>
      </c>
      <c r="M2698" s="3">
        <f t="shared" si="445"/>
        <v>0</v>
      </c>
      <c r="N2698" s="3" t="str">
        <f t="shared" si="446"/>
        <v>WH01X-NTA</v>
      </c>
      <c r="O2698" s="2" t="str">
        <f t="shared" si="447"/>
        <v>0WH01X-NTA</v>
      </c>
      <c r="P2698" s="2">
        <f t="shared" si="448"/>
        <v>0</v>
      </c>
      <c r="Q2698" s="2">
        <f t="shared" si="449"/>
        <v>0</v>
      </c>
      <c r="R2698" s="2">
        <f t="shared" si="450"/>
        <v>0</v>
      </c>
      <c r="S2698" s="2">
        <f t="shared" si="451"/>
        <v>0</v>
      </c>
      <c r="T2698" s="2">
        <f t="shared" si="452"/>
        <v>0</v>
      </c>
    </row>
    <row r="2699" spans="1:20" hidden="1">
      <c r="A2699"/>
      <c r="B2699"/>
      <c r="C2699"/>
      <c r="D2699"/>
      <c r="E2699"/>
      <c r="F2699"/>
      <c r="G2699"/>
      <c r="H2699"/>
      <c r="I2699"/>
      <c r="J2699"/>
      <c r="K2699"/>
      <c r="L2699" s="3">
        <f t="shared" si="444"/>
        <v>0</v>
      </c>
      <c r="M2699" s="3">
        <f t="shared" si="445"/>
        <v>0</v>
      </c>
      <c r="N2699" s="3" t="str">
        <f t="shared" si="446"/>
        <v>WH01X-NTA</v>
      </c>
      <c r="O2699" s="2" t="str">
        <f t="shared" si="447"/>
        <v>0WH01X-NTA</v>
      </c>
      <c r="P2699" s="2">
        <f t="shared" si="448"/>
        <v>0</v>
      </c>
      <c r="Q2699" s="2">
        <f t="shared" si="449"/>
        <v>0</v>
      </c>
      <c r="R2699" s="2">
        <f t="shared" si="450"/>
        <v>0</v>
      </c>
      <c r="S2699" s="2">
        <f t="shared" si="451"/>
        <v>0</v>
      </c>
      <c r="T2699" s="2">
        <f t="shared" si="452"/>
        <v>0</v>
      </c>
    </row>
    <row r="2700" spans="1:20" hidden="1">
      <c r="A2700"/>
      <c r="B2700"/>
      <c r="C2700"/>
      <c r="D2700"/>
      <c r="E2700"/>
      <c r="F2700"/>
      <c r="G2700"/>
      <c r="H2700"/>
      <c r="I2700"/>
      <c r="J2700"/>
      <c r="K2700"/>
      <c r="L2700" s="3">
        <f t="shared" si="444"/>
        <v>0</v>
      </c>
      <c r="M2700" s="3">
        <f t="shared" si="445"/>
        <v>0</v>
      </c>
      <c r="N2700" s="3" t="str">
        <f t="shared" si="446"/>
        <v>WH01X-NTA</v>
      </c>
      <c r="O2700" s="2" t="str">
        <f t="shared" si="447"/>
        <v>0WH01X-NTA</v>
      </c>
      <c r="P2700" s="2">
        <f t="shared" si="448"/>
        <v>0</v>
      </c>
      <c r="Q2700" s="2">
        <f t="shared" si="449"/>
        <v>0</v>
      </c>
      <c r="R2700" s="2">
        <f t="shared" si="450"/>
        <v>0</v>
      </c>
      <c r="S2700" s="2">
        <f t="shared" si="451"/>
        <v>0</v>
      </c>
      <c r="T2700" s="2">
        <f t="shared" si="452"/>
        <v>0</v>
      </c>
    </row>
    <row r="2701" spans="1:20" hidden="1">
      <c r="A2701"/>
      <c r="B2701"/>
      <c r="C2701"/>
      <c r="D2701"/>
      <c r="E2701"/>
      <c r="F2701"/>
      <c r="G2701"/>
      <c r="H2701"/>
      <c r="I2701"/>
      <c r="J2701"/>
      <c r="K2701"/>
      <c r="L2701" s="3">
        <f t="shared" si="444"/>
        <v>0</v>
      </c>
      <c r="M2701" s="3">
        <f t="shared" si="445"/>
        <v>0</v>
      </c>
      <c r="N2701" s="3" t="str">
        <f t="shared" si="446"/>
        <v>WH01X-NTA</v>
      </c>
      <c r="O2701" s="2" t="str">
        <f t="shared" si="447"/>
        <v>0WH01X-NTA</v>
      </c>
      <c r="P2701" s="2">
        <f t="shared" si="448"/>
        <v>0</v>
      </c>
      <c r="Q2701" s="2">
        <f t="shared" si="449"/>
        <v>0</v>
      </c>
      <c r="R2701" s="2">
        <f t="shared" si="450"/>
        <v>0</v>
      </c>
      <c r="S2701" s="2">
        <f t="shared" si="451"/>
        <v>0</v>
      </c>
      <c r="T2701" s="2">
        <f t="shared" si="452"/>
        <v>0</v>
      </c>
    </row>
    <row r="2702" spans="1:20" hidden="1">
      <c r="A2702"/>
      <c r="B2702"/>
      <c r="C2702"/>
      <c r="D2702"/>
      <c r="E2702"/>
      <c r="F2702"/>
      <c r="G2702"/>
      <c r="H2702"/>
      <c r="I2702"/>
      <c r="J2702"/>
      <c r="K2702"/>
      <c r="L2702" s="3">
        <f t="shared" si="444"/>
        <v>0</v>
      </c>
      <c r="M2702" s="3">
        <f t="shared" si="445"/>
        <v>0</v>
      </c>
      <c r="N2702" s="3" t="str">
        <f t="shared" si="446"/>
        <v>WH01X-NTA</v>
      </c>
      <c r="O2702" s="2" t="str">
        <f t="shared" si="447"/>
        <v>0WH01X-NTA</v>
      </c>
      <c r="P2702" s="2">
        <f t="shared" si="448"/>
        <v>0</v>
      </c>
      <c r="Q2702" s="2">
        <f t="shared" si="449"/>
        <v>0</v>
      </c>
      <c r="R2702" s="2">
        <f t="shared" si="450"/>
        <v>0</v>
      </c>
      <c r="S2702" s="2">
        <f t="shared" si="451"/>
        <v>0</v>
      </c>
      <c r="T2702" s="2">
        <f t="shared" si="452"/>
        <v>0</v>
      </c>
    </row>
    <row r="2703" spans="1:20" hidden="1">
      <c r="A2703"/>
      <c r="B2703"/>
      <c r="C2703"/>
      <c r="D2703"/>
      <c r="E2703"/>
      <c r="F2703"/>
      <c r="G2703"/>
      <c r="H2703"/>
      <c r="I2703"/>
      <c r="J2703"/>
      <c r="K2703"/>
      <c r="L2703" s="3">
        <f t="shared" si="444"/>
        <v>0</v>
      </c>
      <c r="M2703" s="3">
        <f t="shared" si="445"/>
        <v>0</v>
      </c>
      <c r="N2703" s="3" t="str">
        <f t="shared" si="446"/>
        <v>WH01X-NTA</v>
      </c>
      <c r="O2703" s="2" t="str">
        <f t="shared" si="447"/>
        <v>0WH01X-NTA</v>
      </c>
      <c r="P2703" s="2">
        <f t="shared" si="448"/>
        <v>0</v>
      </c>
      <c r="Q2703" s="2">
        <f t="shared" si="449"/>
        <v>0</v>
      </c>
      <c r="R2703" s="2">
        <f t="shared" si="450"/>
        <v>0</v>
      </c>
      <c r="S2703" s="2">
        <f t="shared" si="451"/>
        <v>0</v>
      </c>
      <c r="T2703" s="2">
        <f t="shared" si="452"/>
        <v>0</v>
      </c>
    </row>
    <row r="2704" spans="1:20" hidden="1">
      <c r="A2704"/>
      <c r="B2704"/>
      <c r="C2704"/>
      <c r="D2704"/>
      <c r="E2704"/>
      <c r="F2704"/>
      <c r="G2704"/>
      <c r="H2704"/>
      <c r="I2704"/>
      <c r="J2704"/>
      <c r="K2704"/>
      <c r="L2704" s="3">
        <f t="shared" si="444"/>
        <v>0</v>
      </c>
      <c r="M2704" s="3">
        <f t="shared" si="445"/>
        <v>0</v>
      </c>
      <c r="N2704" s="3" t="str">
        <f t="shared" si="446"/>
        <v>WH01X-NTA</v>
      </c>
      <c r="O2704" s="2" t="str">
        <f t="shared" si="447"/>
        <v>0WH01X-NTA</v>
      </c>
      <c r="P2704" s="2">
        <f t="shared" si="448"/>
        <v>0</v>
      </c>
      <c r="Q2704" s="2">
        <f t="shared" si="449"/>
        <v>0</v>
      </c>
      <c r="R2704" s="2">
        <f t="shared" si="450"/>
        <v>0</v>
      </c>
      <c r="S2704" s="2">
        <f t="shared" si="451"/>
        <v>0</v>
      </c>
      <c r="T2704" s="2">
        <f t="shared" si="452"/>
        <v>0</v>
      </c>
    </row>
    <row r="2705" spans="1:20" hidden="1">
      <c r="A2705"/>
      <c r="B2705"/>
      <c r="C2705"/>
      <c r="D2705"/>
      <c r="E2705"/>
      <c r="F2705"/>
      <c r="G2705"/>
      <c r="H2705"/>
      <c r="I2705"/>
      <c r="J2705"/>
      <c r="K2705"/>
      <c r="L2705" s="3">
        <f t="shared" si="444"/>
        <v>0</v>
      </c>
      <c r="M2705" s="3">
        <f t="shared" si="445"/>
        <v>0</v>
      </c>
      <c r="N2705" s="3" t="str">
        <f t="shared" si="446"/>
        <v>WH01X-NTA</v>
      </c>
      <c r="O2705" s="2" t="str">
        <f t="shared" si="447"/>
        <v>0WH01X-NTA</v>
      </c>
      <c r="P2705" s="2">
        <f t="shared" si="448"/>
        <v>0</v>
      </c>
      <c r="Q2705" s="2">
        <f t="shared" si="449"/>
        <v>0</v>
      </c>
      <c r="R2705" s="2">
        <f t="shared" si="450"/>
        <v>0</v>
      </c>
      <c r="S2705" s="2">
        <f t="shared" si="451"/>
        <v>0</v>
      </c>
      <c r="T2705" s="2">
        <f t="shared" si="452"/>
        <v>0</v>
      </c>
    </row>
    <row r="2706" spans="1:20" hidden="1">
      <c r="A2706"/>
      <c r="B2706"/>
      <c r="C2706"/>
      <c r="D2706"/>
      <c r="E2706"/>
      <c r="F2706"/>
      <c r="G2706"/>
      <c r="H2706"/>
      <c r="I2706"/>
      <c r="J2706"/>
      <c r="K2706"/>
      <c r="L2706" s="3">
        <f t="shared" si="444"/>
        <v>0</v>
      </c>
      <c r="M2706" s="3">
        <f t="shared" si="445"/>
        <v>0</v>
      </c>
      <c r="N2706" s="3" t="str">
        <f t="shared" si="446"/>
        <v>WH01X-NTA</v>
      </c>
      <c r="O2706" s="2" t="str">
        <f t="shared" si="447"/>
        <v>0WH01X-NTA</v>
      </c>
      <c r="P2706" s="2">
        <f t="shared" si="448"/>
        <v>0</v>
      </c>
      <c r="Q2706" s="2">
        <f t="shared" si="449"/>
        <v>0</v>
      </c>
      <c r="R2706" s="2">
        <f t="shared" si="450"/>
        <v>0</v>
      </c>
      <c r="S2706" s="2">
        <f t="shared" si="451"/>
        <v>0</v>
      </c>
      <c r="T2706" s="2">
        <f t="shared" si="452"/>
        <v>0</v>
      </c>
    </row>
    <row r="2707" spans="1:20" hidden="1">
      <c r="A2707"/>
      <c r="B2707"/>
      <c r="C2707"/>
      <c r="D2707"/>
      <c r="E2707"/>
      <c r="F2707"/>
      <c r="G2707"/>
      <c r="H2707"/>
      <c r="I2707"/>
      <c r="J2707"/>
      <c r="K2707"/>
      <c r="L2707" s="3">
        <f t="shared" si="444"/>
        <v>0</v>
      </c>
      <c r="M2707" s="3">
        <f t="shared" si="445"/>
        <v>0</v>
      </c>
      <c r="N2707" s="3" t="str">
        <f t="shared" si="446"/>
        <v>WH01X-NTA</v>
      </c>
      <c r="O2707" s="2" t="str">
        <f t="shared" si="447"/>
        <v>0WH01X-NTA</v>
      </c>
      <c r="P2707" s="2">
        <f t="shared" si="448"/>
        <v>0</v>
      </c>
      <c r="Q2707" s="2">
        <f t="shared" si="449"/>
        <v>0</v>
      </c>
      <c r="R2707" s="2">
        <f t="shared" si="450"/>
        <v>0</v>
      </c>
      <c r="S2707" s="2">
        <f t="shared" si="451"/>
        <v>0</v>
      </c>
      <c r="T2707" s="2">
        <f t="shared" si="452"/>
        <v>0</v>
      </c>
    </row>
    <row r="2708" spans="1:20" hidden="1">
      <c r="A2708"/>
      <c r="B2708"/>
      <c r="C2708"/>
      <c r="D2708"/>
      <c r="E2708"/>
      <c r="F2708"/>
      <c r="G2708"/>
      <c r="H2708"/>
      <c r="I2708"/>
      <c r="J2708"/>
      <c r="K2708"/>
      <c r="L2708" s="3">
        <f t="shared" si="444"/>
        <v>0</v>
      </c>
      <c r="M2708" s="3">
        <f t="shared" si="445"/>
        <v>0</v>
      </c>
      <c r="N2708" s="3" t="str">
        <f t="shared" si="446"/>
        <v>WH01X-NTA</v>
      </c>
      <c r="O2708" s="2" t="str">
        <f t="shared" si="447"/>
        <v>0WH01X-NTA</v>
      </c>
      <c r="P2708" s="2">
        <f t="shared" si="448"/>
        <v>0</v>
      </c>
      <c r="Q2708" s="2">
        <f t="shared" si="449"/>
        <v>0</v>
      </c>
      <c r="R2708" s="2">
        <f t="shared" si="450"/>
        <v>0</v>
      </c>
      <c r="S2708" s="2">
        <f t="shared" si="451"/>
        <v>0</v>
      </c>
      <c r="T2708" s="2">
        <f t="shared" si="452"/>
        <v>0</v>
      </c>
    </row>
    <row r="2709" spans="1:20" hidden="1">
      <c r="A2709"/>
      <c r="B2709"/>
      <c r="C2709"/>
      <c r="D2709"/>
      <c r="E2709"/>
      <c r="F2709"/>
      <c r="G2709"/>
      <c r="H2709"/>
      <c r="I2709"/>
      <c r="J2709"/>
      <c r="K2709"/>
      <c r="L2709" s="3">
        <f t="shared" si="444"/>
        <v>0</v>
      </c>
      <c r="M2709" s="3">
        <f t="shared" si="445"/>
        <v>0</v>
      </c>
      <c r="N2709" s="3" t="str">
        <f t="shared" si="446"/>
        <v>WH01X-NTA</v>
      </c>
      <c r="O2709" s="2" t="str">
        <f t="shared" si="447"/>
        <v>0WH01X-NTA</v>
      </c>
      <c r="P2709" s="2">
        <f t="shared" si="448"/>
        <v>0</v>
      </c>
      <c r="Q2709" s="2">
        <f t="shared" si="449"/>
        <v>0</v>
      </c>
      <c r="R2709" s="2">
        <f t="shared" si="450"/>
        <v>0</v>
      </c>
      <c r="S2709" s="2">
        <f t="shared" si="451"/>
        <v>0</v>
      </c>
      <c r="T2709" s="2">
        <f t="shared" si="452"/>
        <v>0</v>
      </c>
    </row>
    <row r="2710" spans="1:20" hidden="1">
      <c r="A2710"/>
      <c r="B2710"/>
      <c r="C2710"/>
      <c r="D2710"/>
      <c r="E2710"/>
      <c r="F2710"/>
      <c r="G2710"/>
      <c r="H2710"/>
      <c r="I2710"/>
      <c r="J2710"/>
      <c r="K2710"/>
      <c r="L2710" s="3">
        <f t="shared" si="444"/>
        <v>0</v>
      </c>
      <c r="M2710" s="3">
        <f t="shared" si="445"/>
        <v>0</v>
      </c>
      <c r="N2710" s="3" t="str">
        <f t="shared" si="446"/>
        <v>WH01X-NTA</v>
      </c>
      <c r="O2710" s="2" t="str">
        <f t="shared" si="447"/>
        <v>0WH01X-NTA</v>
      </c>
      <c r="P2710" s="2">
        <f t="shared" si="448"/>
        <v>0</v>
      </c>
      <c r="Q2710" s="2">
        <f t="shared" si="449"/>
        <v>0</v>
      </c>
      <c r="R2710" s="2">
        <f t="shared" si="450"/>
        <v>0</v>
      </c>
      <c r="S2710" s="2">
        <f t="shared" si="451"/>
        <v>0</v>
      </c>
      <c r="T2710" s="2">
        <f t="shared" si="452"/>
        <v>0</v>
      </c>
    </row>
    <row r="2711" spans="1:20" hidden="1">
      <c r="A2711"/>
      <c r="B2711"/>
      <c r="C2711"/>
      <c r="D2711"/>
      <c r="E2711"/>
      <c r="F2711"/>
      <c r="G2711"/>
      <c r="H2711"/>
      <c r="I2711"/>
      <c r="J2711"/>
      <c r="K2711"/>
      <c r="L2711" s="3">
        <f t="shared" si="444"/>
        <v>0</v>
      </c>
      <c r="M2711" s="3">
        <f t="shared" si="445"/>
        <v>0</v>
      </c>
      <c r="N2711" s="3" t="str">
        <f t="shared" si="446"/>
        <v>WH01X-NTA</v>
      </c>
      <c r="O2711" s="2" t="str">
        <f t="shared" si="447"/>
        <v>0WH01X-NTA</v>
      </c>
      <c r="P2711" s="2">
        <f t="shared" si="448"/>
        <v>0</v>
      </c>
      <c r="Q2711" s="2">
        <f t="shared" si="449"/>
        <v>0</v>
      </c>
      <c r="R2711" s="2">
        <f t="shared" si="450"/>
        <v>0</v>
      </c>
      <c r="S2711" s="2">
        <f t="shared" si="451"/>
        <v>0</v>
      </c>
      <c r="T2711" s="2">
        <f t="shared" si="452"/>
        <v>0</v>
      </c>
    </row>
    <row r="2712" spans="1:20" hidden="1">
      <c r="A2712"/>
      <c r="B2712"/>
      <c r="C2712"/>
      <c r="D2712"/>
      <c r="E2712"/>
      <c r="F2712"/>
      <c r="G2712"/>
      <c r="H2712"/>
      <c r="I2712"/>
      <c r="J2712"/>
      <c r="K2712"/>
      <c r="L2712" s="3">
        <f t="shared" si="444"/>
        <v>0</v>
      </c>
      <c r="M2712" s="3">
        <f t="shared" si="445"/>
        <v>0</v>
      </c>
      <c r="N2712" s="3" t="str">
        <f t="shared" si="446"/>
        <v>WH01X-NTA</v>
      </c>
      <c r="O2712" s="2" t="str">
        <f t="shared" si="447"/>
        <v>0WH01X-NTA</v>
      </c>
      <c r="P2712" s="2">
        <f t="shared" si="448"/>
        <v>0</v>
      </c>
      <c r="Q2712" s="2">
        <f t="shared" si="449"/>
        <v>0</v>
      </c>
      <c r="R2712" s="2">
        <f t="shared" si="450"/>
        <v>0</v>
      </c>
      <c r="S2712" s="2">
        <f t="shared" si="451"/>
        <v>0</v>
      </c>
      <c r="T2712" s="2">
        <f t="shared" si="452"/>
        <v>0</v>
      </c>
    </row>
    <row r="2713" spans="1:20" hidden="1">
      <c r="A2713"/>
      <c r="B2713"/>
      <c r="C2713"/>
      <c r="D2713"/>
      <c r="E2713"/>
      <c r="F2713"/>
      <c r="G2713"/>
      <c r="H2713"/>
      <c r="I2713"/>
      <c r="J2713"/>
      <c r="K2713"/>
      <c r="L2713" s="3">
        <f t="shared" si="444"/>
        <v>0</v>
      </c>
      <c r="M2713" s="3">
        <f t="shared" si="445"/>
        <v>0</v>
      </c>
      <c r="N2713" s="3" t="str">
        <f t="shared" si="446"/>
        <v>WH01X-NTA</v>
      </c>
      <c r="O2713" s="2" t="str">
        <f t="shared" si="447"/>
        <v>0WH01X-NTA</v>
      </c>
      <c r="P2713" s="2">
        <f t="shared" si="448"/>
        <v>0</v>
      </c>
      <c r="Q2713" s="2">
        <f t="shared" si="449"/>
        <v>0</v>
      </c>
      <c r="R2713" s="2">
        <f t="shared" si="450"/>
        <v>0</v>
      </c>
      <c r="S2713" s="2">
        <f t="shared" si="451"/>
        <v>0</v>
      </c>
      <c r="T2713" s="2">
        <f t="shared" si="452"/>
        <v>0</v>
      </c>
    </row>
    <row r="2714" spans="1:20" hidden="1">
      <c r="A2714"/>
      <c r="B2714"/>
      <c r="C2714"/>
      <c r="D2714"/>
      <c r="E2714"/>
      <c r="F2714"/>
      <c r="G2714"/>
      <c r="H2714"/>
      <c r="I2714"/>
      <c r="J2714"/>
      <c r="K2714"/>
      <c r="L2714" s="3">
        <f t="shared" si="444"/>
        <v>0</v>
      </c>
      <c r="M2714" s="3">
        <f t="shared" si="445"/>
        <v>0</v>
      </c>
      <c r="N2714" s="3" t="str">
        <f t="shared" si="446"/>
        <v>WH01X-NTA</v>
      </c>
      <c r="O2714" s="2" t="str">
        <f t="shared" si="447"/>
        <v>0WH01X-NTA</v>
      </c>
      <c r="P2714" s="2">
        <f t="shared" si="448"/>
        <v>0</v>
      </c>
      <c r="Q2714" s="2">
        <f t="shared" si="449"/>
        <v>0</v>
      </c>
      <c r="R2714" s="2">
        <f t="shared" si="450"/>
        <v>0</v>
      </c>
      <c r="S2714" s="2">
        <f t="shared" si="451"/>
        <v>0</v>
      </c>
      <c r="T2714" s="2">
        <f t="shared" si="452"/>
        <v>0</v>
      </c>
    </row>
    <row r="2715" spans="1:20" hidden="1">
      <c r="A2715"/>
      <c r="B2715"/>
      <c r="C2715"/>
      <c r="D2715"/>
      <c r="E2715"/>
      <c r="F2715"/>
      <c r="G2715"/>
      <c r="H2715"/>
      <c r="I2715"/>
      <c r="J2715"/>
      <c r="K2715"/>
      <c r="L2715" s="3">
        <f t="shared" si="444"/>
        <v>0</v>
      </c>
      <c r="M2715" s="3">
        <f t="shared" si="445"/>
        <v>0</v>
      </c>
      <c r="N2715" s="3" t="str">
        <f t="shared" si="446"/>
        <v>WH01X-NTA</v>
      </c>
      <c r="O2715" s="2" t="str">
        <f t="shared" si="447"/>
        <v>0WH01X-NTA</v>
      </c>
      <c r="P2715" s="2">
        <f t="shared" si="448"/>
        <v>0</v>
      </c>
      <c r="Q2715" s="2">
        <f t="shared" si="449"/>
        <v>0</v>
      </c>
      <c r="R2715" s="2">
        <f t="shared" si="450"/>
        <v>0</v>
      </c>
      <c r="S2715" s="2">
        <f t="shared" si="451"/>
        <v>0</v>
      </c>
      <c r="T2715" s="2">
        <f t="shared" si="452"/>
        <v>0</v>
      </c>
    </row>
    <row r="2716" spans="1:20" hidden="1">
      <c r="A2716"/>
      <c r="B2716"/>
      <c r="C2716"/>
      <c r="D2716"/>
      <c r="E2716"/>
      <c r="F2716"/>
      <c r="G2716"/>
      <c r="H2716"/>
      <c r="I2716"/>
      <c r="J2716"/>
      <c r="K2716"/>
      <c r="L2716" s="3">
        <f t="shared" si="444"/>
        <v>0</v>
      </c>
      <c r="M2716" s="3">
        <f t="shared" si="445"/>
        <v>0</v>
      </c>
      <c r="N2716" s="3" t="str">
        <f t="shared" si="446"/>
        <v>WH01X-NTA</v>
      </c>
      <c r="O2716" s="2" t="str">
        <f t="shared" si="447"/>
        <v>0WH01X-NTA</v>
      </c>
      <c r="P2716" s="2">
        <f t="shared" si="448"/>
        <v>0</v>
      </c>
      <c r="Q2716" s="2">
        <f t="shared" si="449"/>
        <v>0</v>
      </c>
      <c r="R2716" s="2">
        <f t="shared" si="450"/>
        <v>0</v>
      </c>
      <c r="S2716" s="2">
        <f t="shared" si="451"/>
        <v>0</v>
      </c>
      <c r="T2716" s="2">
        <f t="shared" si="452"/>
        <v>0</v>
      </c>
    </row>
    <row r="2717" spans="1:20" hidden="1">
      <c r="A2717"/>
      <c r="B2717"/>
      <c r="C2717"/>
      <c r="D2717"/>
      <c r="E2717"/>
      <c r="F2717"/>
      <c r="G2717"/>
      <c r="H2717"/>
      <c r="I2717"/>
      <c r="J2717"/>
      <c r="K2717"/>
      <c r="L2717" s="3">
        <f t="shared" si="444"/>
        <v>0</v>
      </c>
      <c r="M2717" s="3">
        <f t="shared" si="445"/>
        <v>0</v>
      </c>
      <c r="N2717" s="3" t="str">
        <f t="shared" si="446"/>
        <v>WH01X-NTA</v>
      </c>
      <c r="O2717" s="2" t="str">
        <f t="shared" si="447"/>
        <v>0WH01X-NTA</v>
      </c>
      <c r="P2717" s="2">
        <f t="shared" si="448"/>
        <v>0</v>
      </c>
      <c r="Q2717" s="2">
        <f t="shared" si="449"/>
        <v>0</v>
      </c>
      <c r="R2717" s="2">
        <f t="shared" si="450"/>
        <v>0</v>
      </c>
      <c r="S2717" s="2">
        <f t="shared" si="451"/>
        <v>0</v>
      </c>
      <c r="T2717" s="2">
        <f t="shared" si="452"/>
        <v>0</v>
      </c>
    </row>
    <row r="2718" spans="1:20" hidden="1">
      <c r="A2718"/>
      <c r="B2718"/>
      <c r="C2718"/>
      <c r="D2718"/>
      <c r="E2718"/>
      <c r="F2718"/>
      <c r="G2718"/>
      <c r="H2718"/>
      <c r="I2718"/>
      <c r="J2718"/>
      <c r="K2718"/>
      <c r="L2718" s="3">
        <f t="shared" si="444"/>
        <v>0</v>
      </c>
      <c r="M2718" s="3">
        <f t="shared" si="445"/>
        <v>0</v>
      </c>
      <c r="N2718" s="3" t="str">
        <f t="shared" si="446"/>
        <v>WH01X-NTA</v>
      </c>
      <c r="O2718" s="2" t="str">
        <f t="shared" si="447"/>
        <v>0WH01X-NTA</v>
      </c>
      <c r="P2718" s="2">
        <f t="shared" si="448"/>
        <v>0</v>
      </c>
      <c r="Q2718" s="2">
        <f t="shared" si="449"/>
        <v>0</v>
      </c>
      <c r="R2718" s="2">
        <f t="shared" si="450"/>
        <v>0</v>
      </c>
      <c r="S2718" s="2">
        <f t="shared" si="451"/>
        <v>0</v>
      </c>
      <c r="T2718" s="2">
        <f t="shared" si="452"/>
        <v>0</v>
      </c>
    </row>
    <row r="2719" spans="1:20" hidden="1">
      <c r="A2719"/>
      <c r="B2719"/>
      <c r="C2719"/>
      <c r="D2719"/>
      <c r="E2719"/>
      <c r="F2719"/>
      <c r="G2719"/>
      <c r="H2719"/>
      <c r="I2719"/>
      <c r="J2719"/>
      <c r="K2719"/>
      <c r="L2719" s="3">
        <f t="shared" si="444"/>
        <v>0</v>
      </c>
      <c r="M2719" s="3">
        <f t="shared" si="445"/>
        <v>0</v>
      </c>
      <c r="N2719" s="3" t="str">
        <f t="shared" si="446"/>
        <v>WH01X-NTA</v>
      </c>
      <c r="O2719" s="2" t="str">
        <f t="shared" si="447"/>
        <v>0WH01X-NTA</v>
      </c>
      <c r="P2719" s="2">
        <f t="shared" si="448"/>
        <v>0</v>
      </c>
      <c r="Q2719" s="2">
        <f t="shared" si="449"/>
        <v>0</v>
      </c>
      <c r="R2719" s="2">
        <f t="shared" si="450"/>
        <v>0</v>
      </c>
      <c r="S2719" s="2">
        <f t="shared" si="451"/>
        <v>0</v>
      </c>
      <c r="T2719" s="2">
        <f t="shared" si="452"/>
        <v>0</v>
      </c>
    </row>
    <row r="2720" spans="1:20" hidden="1">
      <c r="A2720"/>
      <c r="B2720"/>
      <c r="C2720"/>
      <c r="D2720"/>
      <c r="E2720"/>
      <c r="F2720"/>
      <c r="G2720"/>
      <c r="H2720"/>
      <c r="I2720"/>
      <c r="J2720"/>
      <c r="K2720"/>
      <c r="L2720" s="3">
        <f t="shared" si="444"/>
        <v>0</v>
      </c>
      <c r="M2720" s="3">
        <f t="shared" si="445"/>
        <v>0</v>
      </c>
      <c r="N2720" s="3" t="str">
        <f t="shared" si="446"/>
        <v>WH01X-NTA</v>
      </c>
      <c r="O2720" s="2" t="str">
        <f t="shared" si="447"/>
        <v>0WH01X-NTA</v>
      </c>
      <c r="P2720" s="2">
        <f t="shared" si="448"/>
        <v>0</v>
      </c>
      <c r="Q2720" s="2">
        <f t="shared" si="449"/>
        <v>0</v>
      </c>
      <c r="R2720" s="2">
        <f t="shared" si="450"/>
        <v>0</v>
      </c>
      <c r="S2720" s="2">
        <f t="shared" si="451"/>
        <v>0</v>
      </c>
      <c r="T2720" s="2">
        <f t="shared" si="452"/>
        <v>0</v>
      </c>
    </row>
    <row r="2721" spans="1:20" hidden="1">
      <c r="A2721"/>
      <c r="B2721"/>
      <c r="C2721"/>
      <c r="D2721"/>
      <c r="E2721"/>
      <c r="F2721"/>
      <c r="G2721"/>
      <c r="H2721"/>
      <c r="I2721"/>
      <c r="J2721"/>
      <c r="K2721"/>
      <c r="L2721" s="3">
        <f t="shared" si="444"/>
        <v>0</v>
      </c>
      <c r="M2721" s="3">
        <f t="shared" si="445"/>
        <v>0</v>
      </c>
      <c r="N2721" s="3" t="str">
        <f t="shared" si="446"/>
        <v>WH01X-NTA</v>
      </c>
      <c r="O2721" s="2" t="str">
        <f t="shared" si="447"/>
        <v>0WH01X-NTA</v>
      </c>
      <c r="P2721" s="2">
        <f t="shared" si="448"/>
        <v>0</v>
      </c>
      <c r="Q2721" s="2">
        <f t="shared" si="449"/>
        <v>0</v>
      </c>
      <c r="R2721" s="2">
        <f t="shared" si="450"/>
        <v>0</v>
      </c>
      <c r="S2721" s="2">
        <f t="shared" si="451"/>
        <v>0</v>
      </c>
      <c r="T2721" s="2">
        <f t="shared" si="452"/>
        <v>0</v>
      </c>
    </row>
    <row r="2722" spans="1:20" hidden="1">
      <c r="A2722"/>
      <c r="B2722"/>
      <c r="C2722"/>
      <c r="D2722"/>
      <c r="E2722"/>
      <c r="F2722"/>
      <c r="G2722"/>
      <c r="H2722"/>
      <c r="I2722"/>
      <c r="J2722"/>
      <c r="K2722"/>
      <c r="L2722" s="3">
        <f t="shared" si="444"/>
        <v>0</v>
      </c>
      <c r="M2722" s="3">
        <f t="shared" si="445"/>
        <v>0</v>
      </c>
      <c r="N2722" s="3" t="str">
        <f t="shared" si="446"/>
        <v>WH01X-NTA</v>
      </c>
      <c r="O2722" s="2" t="str">
        <f t="shared" si="447"/>
        <v>0WH01X-NTA</v>
      </c>
      <c r="P2722" s="2">
        <f t="shared" si="448"/>
        <v>0</v>
      </c>
      <c r="Q2722" s="2">
        <f t="shared" si="449"/>
        <v>0</v>
      </c>
      <c r="R2722" s="2">
        <f t="shared" si="450"/>
        <v>0</v>
      </c>
      <c r="S2722" s="2">
        <f t="shared" si="451"/>
        <v>0</v>
      </c>
      <c r="T2722" s="2">
        <f t="shared" si="452"/>
        <v>0</v>
      </c>
    </row>
    <row r="2723" spans="1:20" hidden="1">
      <c r="A2723"/>
      <c r="B2723"/>
      <c r="C2723"/>
      <c r="D2723"/>
      <c r="E2723"/>
      <c r="F2723"/>
      <c r="G2723"/>
      <c r="H2723"/>
      <c r="I2723"/>
      <c r="J2723"/>
      <c r="K2723"/>
      <c r="L2723" s="3">
        <f t="shared" si="444"/>
        <v>0</v>
      </c>
      <c r="M2723" s="3">
        <f t="shared" si="445"/>
        <v>0</v>
      </c>
      <c r="N2723" s="3" t="str">
        <f t="shared" si="446"/>
        <v>WH01X-NTA</v>
      </c>
      <c r="O2723" s="2" t="str">
        <f t="shared" si="447"/>
        <v>0WH01X-NTA</v>
      </c>
      <c r="P2723" s="2">
        <f t="shared" si="448"/>
        <v>0</v>
      </c>
      <c r="Q2723" s="2">
        <f t="shared" si="449"/>
        <v>0</v>
      </c>
      <c r="R2723" s="2">
        <f t="shared" si="450"/>
        <v>0</v>
      </c>
      <c r="S2723" s="2">
        <f t="shared" si="451"/>
        <v>0</v>
      </c>
      <c r="T2723" s="2">
        <f t="shared" si="452"/>
        <v>0</v>
      </c>
    </row>
    <row r="2724" spans="1:20" hidden="1">
      <c r="A2724"/>
      <c r="B2724"/>
      <c r="C2724"/>
      <c r="D2724"/>
      <c r="E2724"/>
      <c r="F2724"/>
      <c r="G2724"/>
      <c r="H2724"/>
      <c r="I2724"/>
      <c r="J2724"/>
      <c r="K2724"/>
      <c r="L2724" s="3">
        <f t="shared" si="444"/>
        <v>0</v>
      </c>
      <c r="M2724" s="3">
        <f t="shared" si="445"/>
        <v>0</v>
      </c>
      <c r="N2724" s="3" t="str">
        <f t="shared" si="446"/>
        <v>WH01X-NTA</v>
      </c>
      <c r="O2724" s="2" t="str">
        <f t="shared" si="447"/>
        <v>0WH01X-NTA</v>
      </c>
      <c r="P2724" s="2">
        <f t="shared" si="448"/>
        <v>0</v>
      </c>
      <c r="Q2724" s="2">
        <f t="shared" si="449"/>
        <v>0</v>
      </c>
      <c r="R2724" s="2">
        <f t="shared" si="450"/>
        <v>0</v>
      </c>
      <c r="S2724" s="2">
        <f t="shared" si="451"/>
        <v>0</v>
      </c>
      <c r="T2724" s="2">
        <f t="shared" si="452"/>
        <v>0</v>
      </c>
    </row>
    <row r="2725" spans="1:20" hidden="1">
      <c r="A2725"/>
      <c r="B2725"/>
      <c r="C2725"/>
      <c r="D2725"/>
      <c r="E2725"/>
      <c r="F2725"/>
      <c r="G2725"/>
      <c r="H2725"/>
      <c r="I2725"/>
      <c r="J2725"/>
      <c r="K2725"/>
      <c r="L2725" s="3">
        <f t="shared" si="444"/>
        <v>0</v>
      </c>
      <c r="M2725" s="3">
        <f t="shared" si="445"/>
        <v>0</v>
      </c>
      <c r="N2725" s="3" t="str">
        <f t="shared" si="446"/>
        <v>WH01X-NTA</v>
      </c>
      <c r="O2725" s="2" t="str">
        <f t="shared" si="447"/>
        <v>0WH01X-NTA</v>
      </c>
      <c r="P2725" s="2">
        <f t="shared" si="448"/>
        <v>0</v>
      </c>
      <c r="Q2725" s="2">
        <f t="shared" si="449"/>
        <v>0</v>
      </c>
      <c r="R2725" s="2">
        <f t="shared" si="450"/>
        <v>0</v>
      </c>
      <c r="S2725" s="2">
        <f t="shared" si="451"/>
        <v>0</v>
      </c>
      <c r="T2725" s="2">
        <f t="shared" si="452"/>
        <v>0</v>
      </c>
    </row>
    <row r="2726" spans="1:20" hidden="1">
      <c r="A2726"/>
      <c r="B2726"/>
      <c r="C2726"/>
      <c r="D2726"/>
      <c r="E2726"/>
      <c r="F2726"/>
      <c r="G2726"/>
      <c r="H2726"/>
      <c r="I2726"/>
      <c r="J2726"/>
      <c r="K2726"/>
      <c r="L2726" s="3">
        <f t="shared" si="444"/>
        <v>0</v>
      </c>
      <c r="M2726" s="3">
        <f t="shared" si="445"/>
        <v>0</v>
      </c>
      <c r="N2726" s="3" t="str">
        <f t="shared" si="446"/>
        <v>WH01X-NTA</v>
      </c>
      <c r="O2726" s="2" t="str">
        <f t="shared" si="447"/>
        <v>0WH01X-NTA</v>
      </c>
      <c r="P2726" s="2">
        <f t="shared" si="448"/>
        <v>0</v>
      </c>
      <c r="Q2726" s="2">
        <f t="shared" si="449"/>
        <v>0</v>
      </c>
      <c r="R2726" s="2">
        <f t="shared" si="450"/>
        <v>0</v>
      </c>
      <c r="S2726" s="2">
        <f t="shared" si="451"/>
        <v>0</v>
      </c>
      <c r="T2726" s="2">
        <f t="shared" si="452"/>
        <v>0</v>
      </c>
    </row>
    <row r="2727" spans="1:20" hidden="1">
      <c r="A2727"/>
      <c r="B2727"/>
      <c r="C2727"/>
      <c r="D2727"/>
      <c r="E2727"/>
      <c r="F2727"/>
      <c r="G2727"/>
      <c r="H2727"/>
      <c r="I2727"/>
      <c r="J2727"/>
      <c r="K2727"/>
      <c r="L2727" s="3">
        <f t="shared" si="444"/>
        <v>0</v>
      </c>
      <c r="M2727" s="3">
        <f t="shared" si="445"/>
        <v>0</v>
      </c>
      <c r="N2727" s="3" t="str">
        <f t="shared" si="446"/>
        <v>WH01X-NTA</v>
      </c>
      <c r="O2727" s="2" t="str">
        <f t="shared" si="447"/>
        <v>0WH01X-NTA</v>
      </c>
      <c r="P2727" s="2">
        <f t="shared" si="448"/>
        <v>0</v>
      </c>
      <c r="Q2727" s="2">
        <f t="shared" si="449"/>
        <v>0</v>
      </c>
      <c r="R2727" s="2">
        <f t="shared" si="450"/>
        <v>0</v>
      </c>
      <c r="S2727" s="2">
        <f t="shared" si="451"/>
        <v>0</v>
      </c>
      <c r="T2727" s="2">
        <f t="shared" si="452"/>
        <v>0</v>
      </c>
    </row>
    <row r="2728" spans="1:20" hidden="1">
      <c r="A2728"/>
      <c r="B2728"/>
      <c r="C2728"/>
      <c r="D2728"/>
      <c r="E2728"/>
      <c r="F2728"/>
      <c r="G2728"/>
      <c r="H2728"/>
      <c r="I2728"/>
      <c r="J2728"/>
      <c r="K2728"/>
      <c r="L2728" s="3">
        <f t="shared" si="444"/>
        <v>0</v>
      </c>
      <c r="M2728" s="3">
        <f t="shared" si="445"/>
        <v>0</v>
      </c>
      <c r="N2728" s="3" t="str">
        <f t="shared" si="446"/>
        <v>WH01X-NTA</v>
      </c>
      <c r="O2728" s="2" t="str">
        <f t="shared" si="447"/>
        <v>0WH01X-NTA</v>
      </c>
      <c r="P2728" s="2">
        <f t="shared" si="448"/>
        <v>0</v>
      </c>
      <c r="Q2728" s="2">
        <f t="shared" si="449"/>
        <v>0</v>
      </c>
      <c r="R2728" s="2">
        <f t="shared" si="450"/>
        <v>0</v>
      </c>
      <c r="S2728" s="2">
        <f t="shared" si="451"/>
        <v>0</v>
      </c>
      <c r="T2728" s="2">
        <f t="shared" si="452"/>
        <v>0</v>
      </c>
    </row>
    <row r="2729" spans="1:20" hidden="1">
      <c r="A2729"/>
      <c r="B2729"/>
      <c r="C2729"/>
      <c r="D2729"/>
      <c r="E2729"/>
      <c r="F2729"/>
      <c r="G2729"/>
      <c r="H2729"/>
      <c r="I2729"/>
      <c r="J2729"/>
      <c r="K2729"/>
      <c r="L2729" s="3">
        <f t="shared" si="444"/>
        <v>0</v>
      </c>
      <c r="M2729" s="3">
        <f t="shared" si="445"/>
        <v>0</v>
      </c>
      <c r="N2729" s="3" t="str">
        <f t="shared" si="446"/>
        <v>WH01X-NTA</v>
      </c>
      <c r="O2729" s="2" t="str">
        <f t="shared" si="447"/>
        <v>0WH01X-NTA</v>
      </c>
      <c r="P2729" s="2">
        <f t="shared" si="448"/>
        <v>0</v>
      </c>
      <c r="Q2729" s="2">
        <f t="shared" si="449"/>
        <v>0</v>
      </c>
      <c r="R2729" s="2">
        <f t="shared" si="450"/>
        <v>0</v>
      </c>
      <c r="S2729" s="2">
        <f t="shared" si="451"/>
        <v>0</v>
      </c>
      <c r="T2729" s="2">
        <f t="shared" si="452"/>
        <v>0</v>
      </c>
    </row>
    <row r="2730" spans="1:20" hidden="1">
      <c r="A2730"/>
      <c r="B2730"/>
      <c r="C2730"/>
      <c r="D2730"/>
      <c r="E2730"/>
      <c r="F2730"/>
      <c r="G2730"/>
      <c r="H2730"/>
      <c r="I2730"/>
      <c r="J2730"/>
      <c r="K2730"/>
      <c r="L2730" s="3">
        <f t="shared" si="444"/>
        <v>0</v>
      </c>
      <c r="M2730" s="3">
        <f t="shared" si="445"/>
        <v>0</v>
      </c>
      <c r="N2730" s="3" t="str">
        <f t="shared" si="446"/>
        <v>WH01X-NTA</v>
      </c>
      <c r="O2730" s="2" t="str">
        <f t="shared" si="447"/>
        <v>0WH01X-NTA</v>
      </c>
      <c r="P2730" s="2">
        <f t="shared" si="448"/>
        <v>0</v>
      </c>
      <c r="Q2730" s="2">
        <f t="shared" si="449"/>
        <v>0</v>
      </c>
      <c r="R2730" s="2">
        <f t="shared" si="450"/>
        <v>0</v>
      </c>
      <c r="S2730" s="2">
        <f t="shared" si="451"/>
        <v>0</v>
      </c>
      <c r="T2730" s="2">
        <f t="shared" si="452"/>
        <v>0</v>
      </c>
    </row>
    <row r="2731" spans="1:20" hidden="1">
      <c r="A2731"/>
      <c r="B2731"/>
      <c r="C2731"/>
      <c r="D2731"/>
      <c r="E2731"/>
      <c r="F2731"/>
      <c r="G2731"/>
      <c r="H2731"/>
      <c r="I2731"/>
      <c r="J2731"/>
      <c r="K2731"/>
      <c r="L2731" s="3">
        <f t="shared" si="444"/>
        <v>0</v>
      </c>
      <c r="M2731" s="3">
        <f t="shared" si="445"/>
        <v>0</v>
      </c>
      <c r="N2731" s="3" t="str">
        <f t="shared" si="446"/>
        <v>WH01X-NTA</v>
      </c>
      <c r="O2731" s="2" t="str">
        <f t="shared" si="447"/>
        <v>0WH01X-NTA</v>
      </c>
      <c r="P2731" s="2">
        <f t="shared" si="448"/>
        <v>0</v>
      </c>
      <c r="Q2731" s="2">
        <f t="shared" si="449"/>
        <v>0</v>
      </c>
      <c r="R2731" s="2">
        <f t="shared" si="450"/>
        <v>0</v>
      </c>
      <c r="S2731" s="2">
        <f t="shared" si="451"/>
        <v>0</v>
      </c>
      <c r="T2731" s="2">
        <f t="shared" si="452"/>
        <v>0</v>
      </c>
    </row>
    <row r="2732" spans="1:20" hidden="1">
      <c r="A2732"/>
      <c r="B2732"/>
      <c r="C2732"/>
      <c r="D2732"/>
      <c r="E2732"/>
      <c r="F2732"/>
      <c r="G2732"/>
      <c r="H2732"/>
      <c r="I2732"/>
      <c r="J2732"/>
      <c r="K2732"/>
      <c r="L2732" s="3">
        <f t="shared" si="444"/>
        <v>0</v>
      </c>
      <c r="M2732" s="3">
        <f t="shared" si="445"/>
        <v>0</v>
      </c>
      <c r="N2732" s="3" t="str">
        <f t="shared" si="446"/>
        <v>WH01X-NTA</v>
      </c>
      <c r="O2732" s="2" t="str">
        <f t="shared" si="447"/>
        <v>0WH01X-NTA</v>
      </c>
      <c r="P2732" s="2">
        <f t="shared" si="448"/>
        <v>0</v>
      </c>
      <c r="Q2732" s="2">
        <f t="shared" si="449"/>
        <v>0</v>
      </c>
      <c r="R2732" s="2">
        <f t="shared" si="450"/>
        <v>0</v>
      </c>
      <c r="S2732" s="2">
        <f t="shared" si="451"/>
        <v>0</v>
      </c>
      <c r="T2732" s="2">
        <f t="shared" si="452"/>
        <v>0</v>
      </c>
    </row>
    <row r="2733" spans="1:20" hidden="1">
      <c r="A2733"/>
      <c r="B2733"/>
      <c r="C2733"/>
      <c r="D2733"/>
      <c r="E2733"/>
      <c r="F2733"/>
      <c r="G2733"/>
      <c r="H2733"/>
      <c r="I2733"/>
      <c r="J2733"/>
      <c r="K2733"/>
      <c r="L2733" s="3">
        <f t="shared" si="444"/>
        <v>0</v>
      </c>
      <c r="M2733" s="3">
        <f t="shared" si="445"/>
        <v>0</v>
      </c>
      <c r="N2733" s="3" t="str">
        <f t="shared" si="446"/>
        <v>WH01X-NTA</v>
      </c>
      <c r="O2733" s="2" t="str">
        <f t="shared" si="447"/>
        <v>0WH01X-NTA</v>
      </c>
      <c r="P2733" s="2">
        <f t="shared" si="448"/>
        <v>0</v>
      </c>
      <c r="Q2733" s="2">
        <f t="shared" si="449"/>
        <v>0</v>
      </c>
      <c r="R2733" s="2">
        <f t="shared" si="450"/>
        <v>0</v>
      </c>
      <c r="S2733" s="2">
        <f t="shared" si="451"/>
        <v>0</v>
      </c>
      <c r="T2733" s="2">
        <f t="shared" si="452"/>
        <v>0</v>
      </c>
    </row>
    <row r="2734" spans="1:20" hidden="1">
      <c r="A2734"/>
      <c r="B2734"/>
      <c r="C2734"/>
      <c r="D2734"/>
      <c r="E2734"/>
      <c r="F2734"/>
      <c r="G2734"/>
      <c r="H2734"/>
      <c r="I2734"/>
      <c r="J2734"/>
      <c r="K2734"/>
      <c r="L2734" s="3">
        <f t="shared" si="444"/>
        <v>0</v>
      </c>
      <c r="M2734" s="3">
        <f t="shared" si="445"/>
        <v>0</v>
      </c>
      <c r="N2734" s="3" t="str">
        <f t="shared" si="446"/>
        <v>WH01X-NTA</v>
      </c>
      <c r="O2734" s="2" t="str">
        <f t="shared" si="447"/>
        <v>0WH01X-NTA</v>
      </c>
      <c r="P2734" s="2">
        <f t="shared" si="448"/>
        <v>0</v>
      </c>
      <c r="Q2734" s="2">
        <f t="shared" si="449"/>
        <v>0</v>
      </c>
      <c r="R2734" s="2">
        <f t="shared" si="450"/>
        <v>0</v>
      </c>
      <c r="S2734" s="2">
        <f t="shared" si="451"/>
        <v>0</v>
      </c>
      <c r="T2734" s="2">
        <f t="shared" si="452"/>
        <v>0</v>
      </c>
    </row>
    <row r="2735" spans="1:20" hidden="1">
      <c r="A2735"/>
      <c r="B2735"/>
      <c r="C2735"/>
      <c r="D2735"/>
      <c r="E2735"/>
      <c r="F2735"/>
      <c r="G2735"/>
      <c r="H2735"/>
      <c r="I2735"/>
      <c r="J2735"/>
      <c r="K2735"/>
      <c r="L2735" s="3">
        <f t="shared" si="444"/>
        <v>0</v>
      </c>
      <c r="M2735" s="3">
        <f t="shared" si="445"/>
        <v>0</v>
      </c>
      <c r="N2735" s="3" t="str">
        <f t="shared" si="446"/>
        <v>WH01X-NTA</v>
      </c>
      <c r="O2735" s="2" t="str">
        <f t="shared" si="447"/>
        <v>0WH01X-NTA</v>
      </c>
      <c r="P2735" s="2">
        <f t="shared" si="448"/>
        <v>0</v>
      </c>
      <c r="Q2735" s="2">
        <f t="shared" si="449"/>
        <v>0</v>
      </c>
      <c r="R2735" s="2">
        <f t="shared" si="450"/>
        <v>0</v>
      </c>
      <c r="S2735" s="2">
        <f t="shared" si="451"/>
        <v>0</v>
      </c>
      <c r="T2735" s="2">
        <f t="shared" si="452"/>
        <v>0</v>
      </c>
    </row>
    <row r="2736" spans="1:20" hidden="1">
      <c r="A2736"/>
      <c r="B2736"/>
      <c r="C2736"/>
      <c r="D2736"/>
      <c r="E2736"/>
      <c r="F2736"/>
      <c r="G2736"/>
      <c r="H2736"/>
      <c r="I2736"/>
      <c r="J2736"/>
      <c r="K2736"/>
      <c r="L2736" s="3">
        <f t="shared" si="444"/>
        <v>0</v>
      </c>
      <c r="M2736" s="3">
        <f t="shared" si="445"/>
        <v>0</v>
      </c>
      <c r="N2736" s="3" t="str">
        <f t="shared" si="446"/>
        <v>WH01X-NTA</v>
      </c>
      <c r="O2736" s="2" t="str">
        <f t="shared" si="447"/>
        <v>0WH01X-NTA</v>
      </c>
      <c r="P2736" s="2">
        <f t="shared" si="448"/>
        <v>0</v>
      </c>
      <c r="Q2736" s="2">
        <f t="shared" si="449"/>
        <v>0</v>
      </c>
      <c r="R2736" s="2">
        <f t="shared" si="450"/>
        <v>0</v>
      </c>
      <c r="S2736" s="2">
        <f t="shared" si="451"/>
        <v>0</v>
      </c>
      <c r="T2736" s="2">
        <f t="shared" si="452"/>
        <v>0</v>
      </c>
    </row>
    <row r="2737" spans="1:20" hidden="1">
      <c r="A2737"/>
      <c r="B2737"/>
      <c r="C2737"/>
      <c r="D2737"/>
      <c r="E2737"/>
      <c r="F2737"/>
      <c r="G2737"/>
      <c r="H2737"/>
      <c r="I2737"/>
      <c r="J2737"/>
      <c r="K2737"/>
      <c r="L2737" s="3">
        <f t="shared" si="444"/>
        <v>0</v>
      </c>
      <c r="M2737" s="3">
        <f t="shared" si="445"/>
        <v>0</v>
      </c>
      <c r="N2737" s="3" t="str">
        <f t="shared" si="446"/>
        <v>WH01X-NTA</v>
      </c>
      <c r="O2737" s="2" t="str">
        <f t="shared" si="447"/>
        <v>0WH01X-NTA</v>
      </c>
      <c r="P2737" s="2">
        <f t="shared" si="448"/>
        <v>0</v>
      </c>
      <c r="Q2737" s="2">
        <f t="shared" si="449"/>
        <v>0</v>
      </c>
      <c r="R2737" s="2">
        <f t="shared" si="450"/>
        <v>0</v>
      </c>
      <c r="S2737" s="2">
        <f t="shared" si="451"/>
        <v>0</v>
      </c>
      <c r="T2737" s="2">
        <f t="shared" si="452"/>
        <v>0</v>
      </c>
    </row>
    <row r="2738" spans="1:20" hidden="1">
      <c r="A2738"/>
      <c r="B2738"/>
      <c r="C2738"/>
      <c r="D2738"/>
      <c r="E2738"/>
      <c r="F2738"/>
      <c r="G2738"/>
      <c r="H2738"/>
      <c r="I2738"/>
      <c r="J2738"/>
      <c r="K2738"/>
      <c r="L2738" s="3">
        <f t="shared" si="444"/>
        <v>0</v>
      </c>
      <c r="M2738" s="3">
        <f t="shared" si="445"/>
        <v>0</v>
      </c>
      <c r="N2738" s="3" t="str">
        <f t="shared" si="446"/>
        <v>WH01X-NTA</v>
      </c>
      <c r="O2738" s="2" t="str">
        <f t="shared" si="447"/>
        <v>0WH01X-NTA</v>
      </c>
      <c r="P2738" s="2">
        <f t="shared" si="448"/>
        <v>0</v>
      </c>
      <c r="Q2738" s="2">
        <f t="shared" si="449"/>
        <v>0</v>
      </c>
      <c r="R2738" s="2">
        <f t="shared" si="450"/>
        <v>0</v>
      </c>
      <c r="S2738" s="2">
        <f t="shared" si="451"/>
        <v>0</v>
      </c>
      <c r="T2738" s="2">
        <f t="shared" si="452"/>
        <v>0</v>
      </c>
    </row>
    <row r="2739" spans="1:20" hidden="1">
      <c r="A2739"/>
      <c r="B2739"/>
      <c r="C2739"/>
      <c r="D2739"/>
      <c r="E2739"/>
      <c r="F2739"/>
      <c r="G2739"/>
      <c r="H2739"/>
      <c r="I2739"/>
      <c r="J2739"/>
      <c r="K2739"/>
      <c r="L2739" s="3">
        <f t="shared" si="444"/>
        <v>0</v>
      </c>
      <c r="M2739" s="3">
        <f t="shared" si="445"/>
        <v>0</v>
      </c>
      <c r="N2739" s="3" t="str">
        <f t="shared" si="446"/>
        <v>WH01X-NTA</v>
      </c>
      <c r="O2739" s="2" t="str">
        <f t="shared" si="447"/>
        <v>0WH01X-NTA</v>
      </c>
      <c r="P2739" s="2">
        <f t="shared" si="448"/>
        <v>0</v>
      </c>
      <c r="Q2739" s="2">
        <f t="shared" si="449"/>
        <v>0</v>
      </c>
      <c r="R2739" s="2">
        <f t="shared" si="450"/>
        <v>0</v>
      </c>
      <c r="S2739" s="2">
        <f t="shared" si="451"/>
        <v>0</v>
      </c>
      <c r="T2739" s="2">
        <f t="shared" si="452"/>
        <v>0</v>
      </c>
    </row>
    <row r="2740" spans="1:20" hidden="1">
      <c r="A2740"/>
      <c r="B2740"/>
      <c r="C2740"/>
      <c r="D2740"/>
      <c r="E2740"/>
      <c r="F2740"/>
      <c r="G2740"/>
      <c r="H2740"/>
      <c r="I2740"/>
      <c r="J2740"/>
      <c r="K2740"/>
      <c r="L2740" s="3">
        <f t="shared" si="444"/>
        <v>0</v>
      </c>
      <c r="M2740" s="3">
        <f t="shared" si="445"/>
        <v>0</v>
      </c>
      <c r="N2740" s="3" t="str">
        <f t="shared" si="446"/>
        <v>WH01X-NTA</v>
      </c>
      <c r="O2740" s="2" t="str">
        <f t="shared" si="447"/>
        <v>0WH01X-NTA</v>
      </c>
      <c r="P2740" s="2">
        <f t="shared" si="448"/>
        <v>0</v>
      </c>
      <c r="Q2740" s="2">
        <f t="shared" si="449"/>
        <v>0</v>
      </c>
      <c r="R2740" s="2">
        <f t="shared" si="450"/>
        <v>0</v>
      </c>
      <c r="S2740" s="2">
        <f t="shared" si="451"/>
        <v>0</v>
      </c>
      <c r="T2740" s="2">
        <f t="shared" si="452"/>
        <v>0</v>
      </c>
    </row>
    <row r="2741" spans="1:20" hidden="1">
      <c r="A2741"/>
      <c r="B2741"/>
      <c r="C2741"/>
      <c r="D2741"/>
      <c r="E2741"/>
      <c r="F2741"/>
      <c r="G2741"/>
      <c r="H2741"/>
      <c r="I2741"/>
      <c r="J2741"/>
      <c r="K2741"/>
      <c r="L2741" s="3">
        <f t="shared" si="444"/>
        <v>0</v>
      </c>
      <c r="M2741" s="3">
        <f t="shared" si="445"/>
        <v>0</v>
      </c>
      <c r="N2741" s="3" t="str">
        <f t="shared" si="446"/>
        <v>WH01X-NTA</v>
      </c>
      <c r="O2741" s="2" t="str">
        <f t="shared" si="447"/>
        <v>0WH01X-NTA</v>
      </c>
      <c r="P2741" s="2">
        <f t="shared" si="448"/>
        <v>0</v>
      </c>
      <c r="Q2741" s="2">
        <f t="shared" si="449"/>
        <v>0</v>
      </c>
      <c r="R2741" s="2">
        <f t="shared" si="450"/>
        <v>0</v>
      </c>
      <c r="S2741" s="2">
        <f t="shared" si="451"/>
        <v>0</v>
      </c>
      <c r="T2741" s="2">
        <f t="shared" si="452"/>
        <v>0</v>
      </c>
    </row>
    <row r="2742" spans="1:20" hidden="1">
      <c r="A2742"/>
      <c r="B2742"/>
      <c r="C2742"/>
      <c r="D2742"/>
      <c r="E2742"/>
      <c r="F2742"/>
      <c r="G2742"/>
      <c r="H2742"/>
      <c r="I2742"/>
      <c r="J2742"/>
      <c r="K2742"/>
      <c r="L2742" s="3">
        <f t="shared" si="444"/>
        <v>0</v>
      </c>
      <c r="M2742" s="3">
        <f t="shared" si="445"/>
        <v>0</v>
      </c>
      <c r="N2742" s="3" t="str">
        <f t="shared" si="446"/>
        <v>WH01X-NTA</v>
      </c>
      <c r="O2742" s="2" t="str">
        <f t="shared" si="447"/>
        <v>0WH01X-NTA</v>
      </c>
      <c r="P2742" s="2">
        <f t="shared" si="448"/>
        <v>0</v>
      </c>
      <c r="Q2742" s="2">
        <f t="shared" si="449"/>
        <v>0</v>
      </c>
      <c r="R2742" s="2">
        <f t="shared" si="450"/>
        <v>0</v>
      </c>
      <c r="S2742" s="2">
        <f t="shared" si="451"/>
        <v>0</v>
      </c>
      <c r="T2742" s="2">
        <f t="shared" si="452"/>
        <v>0</v>
      </c>
    </row>
    <row r="2743" spans="1:20" hidden="1">
      <c r="A2743"/>
      <c r="B2743"/>
      <c r="C2743"/>
      <c r="D2743"/>
      <c r="E2743"/>
      <c r="F2743"/>
      <c r="G2743"/>
      <c r="H2743"/>
      <c r="I2743"/>
      <c r="J2743"/>
      <c r="K2743"/>
      <c r="L2743" s="3">
        <f t="shared" si="444"/>
        <v>0</v>
      </c>
      <c r="M2743" s="3">
        <f t="shared" si="445"/>
        <v>0</v>
      </c>
      <c r="N2743" s="3" t="str">
        <f t="shared" si="446"/>
        <v>WH01X-NTA</v>
      </c>
      <c r="O2743" s="2" t="str">
        <f t="shared" si="447"/>
        <v>0WH01X-NTA</v>
      </c>
      <c r="P2743" s="2">
        <f t="shared" si="448"/>
        <v>0</v>
      </c>
      <c r="Q2743" s="2">
        <f t="shared" si="449"/>
        <v>0</v>
      </c>
      <c r="R2743" s="2">
        <f t="shared" si="450"/>
        <v>0</v>
      </c>
      <c r="S2743" s="2">
        <f t="shared" si="451"/>
        <v>0</v>
      </c>
      <c r="T2743" s="2">
        <f t="shared" si="452"/>
        <v>0</v>
      </c>
    </row>
    <row r="2744" spans="1:20" hidden="1">
      <c r="A2744"/>
      <c r="B2744"/>
      <c r="C2744"/>
      <c r="D2744"/>
      <c r="E2744"/>
      <c r="F2744"/>
      <c r="G2744"/>
      <c r="H2744"/>
      <c r="I2744"/>
      <c r="J2744"/>
      <c r="K2744"/>
      <c r="L2744" s="3">
        <f t="shared" si="444"/>
        <v>0</v>
      </c>
      <c r="M2744" s="3">
        <f t="shared" si="445"/>
        <v>0</v>
      </c>
      <c r="N2744" s="3" t="str">
        <f t="shared" si="446"/>
        <v>WH01X-NTA</v>
      </c>
      <c r="O2744" s="2" t="str">
        <f t="shared" si="447"/>
        <v>0WH01X-NTA</v>
      </c>
      <c r="P2744" s="2">
        <f t="shared" si="448"/>
        <v>0</v>
      </c>
      <c r="Q2744" s="2">
        <f t="shared" si="449"/>
        <v>0</v>
      </c>
      <c r="R2744" s="2">
        <f t="shared" si="450"/>
        <v>0</v>
      </c>
      <c r="S2744" s="2">
        <f t="shared" si="451"/>
        <v>0</v>
      </c>
      <c r="T2744" s="2">
        <f t="shared" si="452"/>
        <v>0</v>
      </c>
    </row>
    <row r="2745" spans="1:20" hidden="1">
      <c r="A2745"/>
      <c r="B2745"/>
      <c r="C2745"/>
      <c r="D2745"/>
      <c r="E2745"/>
      <c r="F2745"/>
      <c r="G2745"/>
      <c r="H2745"/>
      <c r="I2745"/>
      <c r="J2745"/>
      <c r="K2745"/>
      <c r="L2745" s="3">
        <f t="shared" si="444"/>
        <v>0</v>
      </c>
      <c r="M2745" s="3">
        <f t="shared" si="445"/>
        <v>0</v>
      </c>
      <c r="N2745" s="3" t="str">
        <f t="shared" si="446"/>
        <v>WH01X-NTA</v>
      </c>
      <c r="O2745" s="2" t="str">
        <f t="shared" si="447"/>
        <v>0WH01X-NTA</v>
      </c>
      <c r="P2745" s="2">
        <f t="shared" si="448"/>
        <v>0</v>
      </c>
      <c r="Q2745" s="2">
        <f t="shared" si="449"/>
        <v>0</v>
      </c>
      <c r="R2745" s="2">
        <f t="shared" si="450"/>
        <v>0</v>
      </c>
      <c r="S2745" s="2">
        <f t="shared" si="451"/>
        <v>0</v>
      </c>
      <c r="T2745" s="2">
        <f t="shared" si="452"/>
        <v>0</v>
      </c>
    </row>
    <row r="2746" spans="1:20" hidden="1">
      <c r="A2746"/>
      <c r="B2746"/>
      <c r="C2746"/>
      <c r="D2746"/>
      <c r="E2746"/>
      <c r="F2746"/>
      <c r="G2746"/>
      <c r="H2746"/>
      <c r="I2746"/>
      <c r="J2746"/>
      <c r="K2746"/>
      <c r="L2746" s="3">
        <f t="shared" si="444"/>
        <v>0</v>
      </c>
      <c r="M2746" s="3">
        <f t="shared" si="445"/>
        <v>0</v>
      </c>
      <c r="N2746" s="3" t="str">
        <f t="shared" si="446"/>
        <v>WH01X-NTA</v>
      </c>
      <c r="O2746" s="2" t="str">
        <f t="shared" si="447"/>
        <v>0WH01X-NTA</v>
      </c>
      <c r="P2746" s="2">
        <f t="shared" si="448"/>
        <v>0</v>
      </c>
      <c r="Q2746" s="2">
        <f t="shared" si="449"/>
        <v>0</v>
      </c>
      <c r="R2746" s="2">
        <f t="shared" si="450"/>
        <v>0</v>
      </c>
      <c r="S2746" s="2">
        <f t="shared" si="451"/>
        <v>0</v>
      </c>
      <c r="T2746" s="2">
        <f t="shared" si="452"/>
        <v>0</v>
      </c>
    </row>
    <row r="2747" spans="1:20" hidden="1">
      <c r="A2747"/>
      <c r="B2747"/>
      <c r="C2747"/>
      <c r="D2747"/>
      <c r="E2747"/>
      <c r="F2747"/>
      <c r="G2747"/>
      <c r="H2747"/>
      <c r="I2747"/>
      <c r="J2747"/>
      <c r="K2747"/>
      <c r="L2747" s="3">
        <f t="shared" si="444"/>
        <v>0</v>
      </c>
      <c r="M2747" s="3">
        <f t="shared" si="445"/>
        <v>0</v>
      </c>
      <c r="N2747" s="3" t="str">
        <f t="shared" si="446"/>
        <v>WH01X-NTA</v>
      </c>
      <c r="O2747" s="2" t="str">
        <f t="shared" si="447"/>
        <v>0WH01X-NTA</v>
      </c>
      <c r="P2747" s="2">
        <f t="shared" si="448"/>
        <v>0</v>
      </c>
      <c r="Q2747" s="2">
        <f t="shared" si="449"/>
        <v>0</v>
      </c>
      <c r="R2747" s="2">
        <f t="shared" si="450"/>
        <v>0</v>
      </c>
      <c r="S2747" s="2">
        <f t="shared" si="451"/>
        <v>0</v>
      </c>
      <c r="T2747" s="2">
        <f t="shared" si="452"/>
        <v>0</v>
      </c>
    </row>
    <row r="2748" spans="1:20" hidden="1">
      <c r="A2748"/>
      <c r="B2748"/>
      <c r="C2748"/>
      <c r="D2748"/>
      <c r="E2748"/>
      <c r="F2748"/>
      <c r="G2748"/>
      <c r="H2748"/>
      <c r="I2748"/>
      <c r="J2748"/>
      <c r="K2748"/>
      <c r="L2748" s="3">
        <f t="shared" si="444"/>
        <v>0</v>
      </c>
      <c r="M2748" s="3">
        <f t="shared" si="445"/>
        <v>0</v>
      </c>
      <c r="N2748" s="3" t="str">
        <f t="shared" si="446"/>
        <v>WH01X-NTA</v>
      </c>
      <c r="O2748" s="2" t="str">
        <f t="shared" si="447"/>
        <v>0WH01X-NTA</v>
      </c>
      <c r="P2748" s="2">
        <f t="shared" si="448"/>
        <v>0</v>
      </c>
      <c r="Q2748" s="2">
        <f t="shared" si="449"/>
        <v>0</v>
      </c>
      <c r="R2748" s="2">
        <f t="shared" si="450"/>
        <v>0</v>
      </c>
      <c r="S2748" s="2">
        <f t="shared" si="451"/>
        <v>0</v>
      </c>
      <c r="T2748" s="2">
        <f t="shared" si="452"/>
        <v>0</v>
      </c>
    </row>
    <row r="2749" spans="1:20" hidden="1">
      <c r="A2749"/>
      <c r="B2749"/>
      <c r="C2749"/>
      <c r="D2749"/>
      <c r="E2749"/>
      <c r="F2749"/>
      <c r="G2749"/>
      <c r="H2749"/>
      <c r="I2749"/>
      <c r="J2749"/>
      <c r="K2749"/>
      <c r="L2749" s="3">
        <f t="shared" si="444"/>
        <v>0</v>
      </c>
      <c r="M2749" s="3">
        <f t="shared" si="445"/>
        <v>0</v>
      </c>
      <c r="N2749" s="3" t="str">
        <f t="shared" si="446"/>
        <v>WH01X-NTA</v>
      </c>
      <c r="O2749" s="2" t="str">
        <f t="shared" si="447"/>
        <v>0WH01X-NTA</v>
      </c>
      <c r="P2749" s="2">
        <f t="shared" si="448"/>
        <v>0</v>
      </c>
      <c r="Q2749" s="2">
        <f t="shared" si="449"/>
        <v>0</v>
      </c>
      <c r="R2749" s="2">
        <f t="shared" si="450"/>
        <v>0</v>
      </c>
      <c r="S2749" s="2">
        <f t="shared" si="451"/>
        <v>0</v>
      </c>
      <c r="T2749" s="2">
        <f t="shared" si="452"/>
        <v>0</v>
      </c>
    </row>
    <row r="2750" spans="1:20" hidden="1">
      <c r="A2750"/>
      <c r="B2750"/>
      <c r="C2750"/>
      <c r="D2750"/>
      <c r="E2750"/>
      <c r="F2750"/>
      <c r="G2750"/>
      <c r="H2750"/>
      <c r="I2750"/>
      <c r="J2750"/>
      <c r="K2750"/>
      <c r="L2750" s="3">
        <f t="shared" si="444"/>
        <v>0</v>
      </c>
      <c r="M2750" s="3">
        <f t="shared" si="445"/>
        <v>0</v>
      </c>
      <c r="N2750" s="3" t="str">
        <f t="shared" si="446"/>
        <v>WH01X-NTA</v>
      </c>
      <c r="O2750" s="2" t="str">
        <f t="shared" si="447"/>
        <v>0WH01X-NTA</v>
      </c>
      <c r="P2750" s="2">
        <f t="shared" si="448"/>
        <v>0</v>
      </c>
      <c r="Q2750" s="2">
        <f t="shared" si="449"/>
        <v>0</v>
      </c>
      <c r="R2750" s="2">
        <f t="shared" si="450"/>
        <v>0</v>
      </c>
      <c r="S2750" s="2">
        <f t="shared" si="451"/>
        <v>0</v>
      </c>
      <c r="T2750" s="2">
        <f t="shared" si="452"/>
        <v>0</v>
      </c>
    </row>
    <row r="2751" spans="1:20" hidden="1">
      <c r="A2751"/>
      <c r="B2751"/>
      <c r="C2751"/>
      <c r="D2751"/>
      <c r="E2751"/>
      <c r="F2751"/>
      <c r="G2751"/>
      <c r="H2751"/>
      <c r="I2751"/>
      <c r="J2751"/>
      <c r="K2751"/>
      <c r="L2751" s="3">
        <f t="shared" si="444"/>
        <v>0</v>
      </c>
      <c r="M2751" s="3">
        <f t="shared" si="445"/>
        <v>0</v>
      </c>
      <c r="N2751" s="3" t="str">
        <f t="shared" si="446"/>
        <v>WH01X-NTA</v>
      </c>
      <c r="O2751" s="2" t="str">
        <f t="shared" si="447"/>
        <v>0WH01X-NTA</v>
      </c>
      <c r="P2751" s="2">
        <f t="shared" si="448"/>
        <v>0</v>
      </c>
      <c r="Q2751" s="2">
        <f t="shared" si="449"/>
        <v>0</v>
      </c>
      <c r="R2751" s="2">
        <f t="shared" si="450"/>
        <v>0</v>
      </c>
      <c r="S2751" s="2">
        <f t="shared" si="451"/>
        <v>0</v>
      </c>
      <c r="T2751" s="2">
        <f t="shared" si="452"/>
        <v>0</v>
      </c>
    </row>
    <row r="2752" spans="1:20" hidden="1">
      <c r="A2752"/>
      <c r="B2752"/>
      <c r="C2752"/>
      <c r="D2752"/>
      <c r="E2752"/>
      <c r="F2752"/>
      <c r="G2752"/>
      <c r="H2752"/>
      <c r="I2752"/>
      <c r="J2752"/>
      <c r="K2752"/>
      <c r="L2752" s="3">
        <f t="shared" si="444"/>
        <v>0</v>
      </c>
      <c r="M2752" s="3">
        <f t="shared" si="445"/>
        <v>0</v>
      </c>
      <c r="N2752" s="3" t="str">
        <f t="shared" si="446"/>
        <v>WH01X-NTA</v>
      </c>
      <c r="O2752" s="2" t="str">
        <f t="shared" si="447"/>
        <v>0WH01X-NTA</v>
      </c>
      <c r="P2752" s="2">
        <f t="shared" si="448"/>
        <v>0</v>
      </c>
      <c r="Q2752" s="2">
        <f t="shared" si="449"/>
        <v>0</v>
      </c>
      <c r="R2752" s="2">
        <f t="shared" si="450"/>
        <v>0</v>
      </c>
      <c r="S2752" s="2">
        <f t="shared" si="451"/>
        <v>0</v>
      </c>
      <c r="T2752" s="2">
        <f t="shared" si="452"/>
        <v>0</v>
      </c>
    </row>
    <row r="2753" spans="1:20" hidden="1">
      <c r="A2753"/>
      <c r="B2753"/>
      <c r="C2753"/>
      <c r="D2753"/>
      <c r="E2753"/>
      <c r="F2753"/>
      <c r="G2753"/>
      <c r="H2753"/>
      <c r="I2753"/>
      <c r="J2753"/>
      <c r="K2753"/>
      <c r="L2753" s="3">
        <f t="shared" si="444"/>
        <v>0</v>
      </c>
      <c r="M2753" s="3">
        <f t="shared" si="445"/>
        <v>0</v>
      </c>
      <c r="N2753" s="3" t="str">
        <f t="shared" si="446"/>
        <v>WH01X-NTA</v>
      </c>
      <c r="O2753" s="2" t="str">
        <f t="shared" si="447"/>
        <v>0WH01X-NTA</v>
      </c>
      <c r="P2753" s="2">
        <f t="shared" si="448"/>
        <v>0</v>
      </c>
      <c r="Q2753" s="2">
        <f t="shared" si="449"/>
        <v>0</v>
      </c>
      <c r="R2753" s="2">
        <f t="shared" si="450"/>
        <v>0</v>
      </c>
      <c r="S2753" s="2">
        <f t="shared" si="451"/>
        <v>0</v>
      </c>
      <c r="T2753" s="2">
        <f t="shared" si="452"/>
        <v>0</v>
      </c>
    </row>
    <row r="2754" spans="1:20" hidden="1">
      <c r="A2754"/>
      <c r="B2754"/>
      <c r="C2754"/>
      <c r="D2754"/>
      <c r="E2754"/>
      <c r="F2754"/>
      <c r="G2754"/>
      <c r="H2754"/>
      <c r="I2754"/>
      <c r="J2754"/>
      <c r="K2754"/>
      <c r="L2754" s="3">
        <f t="shared" si="444"/>
        <v>0</v>
      </c>
      <c r="M2754" s="3">
        <f t="shared" si="445"/>
        <v>0</v>
      </c>
      <c r="N2754" s="3" t="str">
        <f t="shared" si="446"/>
        <v>WH01X-NTA</v>
      </c>
      <c r="O2754" s="2" t="str">
        <f t="shared" si="447"/>
        <v>0WH01X-NTA</v>
      </c>
      <c r="P2754" s="2">
        <f t="shared" si="448"/>
        <v>0</v>
      </c>
      <c r="Q2754" s="2">
        <f t="shared" si="449"/>
        <v>0</v>
      </c>
      <c r="R2754" s="2">
        <f t="shared" si="450"/>
        <v>0</v>
      </c>
      <c r="S2754" s="2">
        <f t="shared" si="451"/>
        <v>0</v>
      </c>
      <c r="T2754" s="2">
        <f t="shared" si="452"/>
        <v>0</v>
      </c>
    </row>
    <row r="2755" spans="1:20" hidden="1">
      <c r="A2755"/>
      <c r="B2755"/>
      <c r="C2755"/>
      <c r="D2755"/>
      <c r="E2755"/>
      <c r="F2755"/>
      <c r="G2755"/>
      <c r="H2755"/>
      <c r="I2755"/>
      <c r="J2755"/>
      <c r="K2755"/>
      <c r="L2755" s="3">
        <f t="shared" ref="L2755:L2818" si="453">D2755</f>
        <v>0</v>
      </c>
      <c r="M2755" s="3">
        <f t="shared" ref="M2755:M2818" si="454">A2755</f>
        <v>0</v>
      </c>
      <c r="N2755" s="3" t="str">
        <f t="shared" ref="N2755:N2818" si="455">IF(A2756="Inventory",A2755,N2754)</f>
        <v>WH01X-NTA</v>
      </c>
      <c r="O2755" s="2" t="str">
        <f t="shared" si="447"/>
        <v>0WH01X-NTA</v>
      </c>
      <c r="P2755" s="2">
        <f t="shared" si="448"/>
        <v>0</v>
      </c>
      <c r="Q2755" s="2">
        <f t="shared" si="449"/>
        <v>0</v>
      </c>
      <c r="R2755" s="2">
        <f t="shared" si="450"/>
        <v>0</v>
      </c>
      <c r="S2755" s="2">
        <f t="shared" si="451"/>
        <v>0</v>
      </c>
      <c r="T2755" s="2">
        <f t="shared" si="452"/>
        <v>0</v>
      </c>
    </row>
    <row r="2756" spans="1:20" hidden="1">
      <c r="A2756"/>
      <c r="B2756"/>
      <c r="C2756"/>
      <c r="D2756"/>
      <c r="E2756"/>
      <c r="F2756"/>
      <c r="G2756"/>
      <c r="H2756"/>
      <c r="I2756"/>
      <c r="J2756"/>
      <c r="K2756"/>
      <c r="L2756" s="3">
        <f t="shared" si="453"/>
        <v>0</v>
      </c>
      <c r="M2756" s="3">
        <f t="shared" si="454"/>
        <v>0</v>
      </c>
      <c r="N2756" s="3" t="str">
        <f t="shared" si="455"/>
        <v>WH01X-NTA</v>
      </c>
      <c r="O2756" s="2" t="str">
        <f t="shared" si="447"/>
        <v>0WH01X-NTA</v>
      </c>
      <c r="P2756" s="2">
        <f t="shared" si="448"/>
        <v>0</v>
      </c>
      <c r="Q2756" s="2">
        <f t="shared" si="449"/>
        <v>0</v>
      </c>
      <c r="R2756" s="2">
        <f t="shared" si="450"/>
        <v>0</v>
      </c>
      <c r="S2756" s="2">
        <f t="shared" si="451"/>
        <v>0</v>
      </c>
      <c r="T2756" s="2">
        <f t="shared" si="452"/>
        <v>0</v>
      </c>
    </row>
    <row r="2757" spans="1:20" hidden="1">
      <c r="A2757"/>
      <c r="B2757"/>
      <c r="C2757"/>
      <c r="D2757"/>
      <c r="E2757"/>
      <c r="F2757"/>
      <c r="G2757"/>
      <c r="H2757"/>
      <c r="I2757"/>
      <c r="J2757"/>
      <c r="K2757"/>
      <c r="L2757" s="3">
        <f t="shared" si="453"/>
        <v>0</v>
      </c>
      <c r="M2757" s="3">
        <f t="shared" si="454"/>
        <v>0</v>
      </c>
      <c r="N2757" s="3" t="str">
        <f t="shared" si="455"/>
        <v>WH01X-NTA</v>
      </c>
      <c r="O2757" s="2" t="str">
        <f t="shared" si="447"/>
        <v>0WH01X-NTA</v>
      </c>
      <c r="P2757" s="2">
        <f t="shared" si="448"/>
        <v>0</v>
      </c>
      <c r="Q2757" s="2">
        <f t="shared" si="449"/>
        <v>0</v>
      </c>
      <c r="R2757" s="2">
        <f t="shared" si="450"/>
        <v>0</v>
      </c>
      <c r="S2757" s="2">
        <f t="shared" si="451"/>
        <v>0</v>
      </c>
      <c r="T2757" s="2">
        <f t="shared" si="452"/>
        <v>0</v>
      </c>
    </row>
    <row r="2758" spans="1:20" hidden="1">
      <c r="A2758"/>
      <c r="B2758"/>
      <c r="C2758"/>
      <c r="D2758"/>
      <c r="E2758"/>
      <c r="F2758"/>
      <c r="G2758"/>
      <c r="H2758"/>
      <c r="I2758"/>
      <c r="J2758"/>
      <c r="K2758"/>
      <c r="L2758" s="3">
        <f t="shared" si="453"/>
        <v>0</v>
      </c>
      <c r="M2758" s="3">
        <f t="shared" si="454"/>
        <v>0</v>
      </c>
      <c r="N2758" s="3" t="str">
        <f t="shared" si="455"/>
        <v>WH01X-NTA</v>
      </c>
      <c r="O2758" s="2" t="str">
        <f t="shared" ref="O2758:O2821" si="456">M2758&amp;N2758</f>
        <v>0WH01X-NTA</v>
      </c>
      <c r="P2758" s="2">
        <f t="shared" ref="P2758:P2821" si="457">D2758</f>
        <v>0</v>
      </c>
      <c r="Q2758" s="2">
        <f t="shared" ref="Q2758:Q2821" si="458">E2758</f>
        <v>0</v>
      </c>
      <c r="R2758" s="2">
        <f t="shared" ref="R2758:R2821" si="459">F2758</f>
        <v>0</v>
      </c>
      <c r="S2758" s="2">
        <f t="shared" ref="S2758:S2821" si="460">H2758</f>
        <v>0</v>
      </c>
      <c r="T2758" s="2">
        <f t="shared" ref="T2758:T2821" si="461">R2758+S2758</f>
        <v>0</v>
      </c>
    </row>
    <row r="2759" spans="1:20" hidden="1">
      <c r="A2759"/>
      <c r="B2759"/>
      <c r="C2759"/>
      <c r="D2759"/>
      <c r="E2759"/>
      <c r="F2759"/>
      <c r="G2759"/>
      <c r="H2759"/>
      <c r="I2759"/>
      <c r="J2759"/>
      <c r="K2759"/>
      <c r="L2759" s="3">
        <f t="shared" si="453"/>
        <v>0</v>
      </c>
      <c r="M2759" s="3">
        <f t="shared" si="454"/>
        <v>0</v>
      </c>
      <c r="N2759" s="3" t="str">
        <f t="shared" si="455"/>
        <v>WH01X-NTA</v>
      </c>
      <c r="O2759" s="2" t="str">
        <f t="shared" si="456"/>
        <v>0WH01X-NTA</v>
      </c>
      <c r="P2759" s="2">
        <f t="shared" si="457"/>
        <v>0</v>
      </c>
      <c r="Q2759" s="2">
        <f t="shared" si="458"/>
        <v>0</v>
      </c>
      <c r="R2759" s="2">
        <f t="shared" si="459"/>
        <v>0</v>
      </c>
      <c r="S2759" s="2">
        <f t="shared" si="460"/>
        <v>0</v>
      </c>
      <c r="T2759" s="2">
        <f t="shared" si="461"/>
        <v>0</v>
      </c>
    </row>
    <row r="2760" spans="1:20" hidden="1">
      <c r="A2760"/>
      <c r="B2760"/>
      <c r="C2760"/>
      <c r="D2760"/>
      <c r="E2760"/>
      <c r="F2760"/>
      <c r="G2760"/>
      <c r="H2760"/>
      <c r="I2760"/>
      <c r="J2760"/>
      <c r="K2760"/>
      <c r="L2760" s="3">
        <f t="shared" si="453"/>
        <v>0</v>
      </c>
      <c r="M2760" s="3">
        <f t="shared" si="454"/>
        <v>0</v>
      </c>
      <c r="N2760" s="3" t="str">
        <f t="shared" si="455"/>
        <v>WH01X-NTA</v>
      </c>
      <c r="O2760" s="2" t="str">
        <f t="shared" si="456"/>
        <v>0WH01X-NTA</v>
      </c>
      <c r="P2760" s="2">
        <f t="shared" si="457"/>
        <v>0</v>
      </c>
      <c r="Q2760" s="2">
        <f t="shared" si="458"/>
        <v>0</v>
      </c>
      <c r="R2760" s="2">
        <f t="shared" si="459"/>
        <v>0</v>
      </c>
      <c r="S2760" s="2">
        <f t="shared" si="460"/>
        <v>0</v>
      </c>
      <c r="T2760" s="2">
        <f t="shared" si="461"/>
        <v>0</v>
      </c>
    </row>
    <row r="2761" spans="1:20" hidden="1">
      <c r="A2761"/>
      <c r="B2761"/>
      <c r="C2761"/>
      <c r="D2761"/>
      <c r="E2761"/>
      <c r="F2761"/>
      <c r="G2761"/>
      <c r="H2761"/>
      <c r="I2761"/>
      <c r="J2761"/>
      <c r="K2761"/>
      <c r="L2761" s="3">
        <f t="shared" si="453"/>
        <v>0</v>
      </c>
      <c r="M2761" s="3">
        <f t="shared" si="454"/>
        <v>0</v>
      </c>
      <c r="N2761" s="3" t="str">
        <f t="shared" si="455"/>
        <v>WH01X-NTA</v>
      </c>
      <c r="O2761" s="2" t="str">
        <f t="shared" si="456"/>
        <v>0WH01X-NTA</v>
      </c>
      <c r="P2761" s="2">
        <f t="shared" si="457"/>
        <v>0</v>
      </c>
      <c r="Q2761" s="2">
        <f t="shared" si="458"/>
        <v>0</v>
      </c>
      <c r="R2761" s="2">
        <f t="shared" si="459"/>
        <v>0</v>
      </c>
      <c r="S2761" s="2">
        <f t="shared" si="460"/>
        <v>0</v>
      </c>
      <c r="T2761" s="2">
        <f t="shared" si="461"/>
        <v>0</v>
      </c>
    </row>
    <row r="2762" spans="1:20" hidden="1">
      <c r="A2762"/>
      <c r="B2762"/>
      <c r="C2762"/>
      <c r="D2762"/>
      <c r="E2762"/>
      <c r="F2762"/>
      <c r="G2762"/>
      <c r="H2762"/>
      <c r="I2762"/>
      <c r="J2762"/>
      <c r="K2762"/>
      <c r="L2762" s="3">
        <f t="shared" si="453"/>
        <v>0</v>
      </c>
      <c r="M2762" s="3">
        <f t="shared" si="454"/>
        <v>0</v>
      </c>
      <c r="N2762" s="3" t="str">
        <f t="shared" si="455"/>
        <v>WH01X-NTA</v>
      </c>
      <c r="O2762" s="2" t="str">
        <f t="shared" si="456"/>
        <v>0WH01X-NTA</v>
      </c>
      <c r="P2762" s="2">
        <f t="shared" si="457"/>
        <v>0</v>
      </c>
      <c r="Q2762" s="2">
        <f t="shared" si="458"/>
        <v>0</v>
      </c>
      <c r="R2762" s="2">
        <f t="shared" si="459"/>
        <v>0</v>
      </c>
      <c r="S2762" s="2">
        <f t="shared" si="460"/>
        <v>0</v>
      </c>
      <c r="T2762" s="2">
        <f t="shared" si="461"/>
        <v>0</v>
      </c>
    </row>
    <row r="2763" spans="1:20" hidden="1">
      <c r="A2763"/>
      <c r="B2763"/>
      <c r="C2763"/>
      <c r="D2763"/>
      <c r="E2763"/>
      <c r="F2763"/>
      <c r="G2763"/>
      <c r="H2763"/>
      <c r="I2763"/>
      <c r="J2763"/>
      <c r="K2763"/>
      <c r="L2763" s="3">
        <f t="shared" si="453"/>
        <v>0</v>
      </c>
      <c r="M2763" s="3">
        <f t="shared" si="454"/>
        <v>0</v>
      </c>
      <c r="N2763" s="3" t="str">
        <f t="shared" si="455"/>
        <v>WH01X-NTA</v>
      </c>
      <c r="O2763" s="2" t="str">
        <f t="shared" si="456"/>
        <v>0WH01X-NTA</v>
      </c>
      <c r="P2763" s="2">
        <f t="shared" si="457"/>
        <v>0</v>
      </c>
      <c r="Q2763" s="2">
        <f t="shared" si="458"/>
        <v>0</v>
      </c>
      <c r="R2763" s="2">
        <f t="shared" si="459"/>
        <v>0</v>
      </c>
      <c r="S2763" s="2">
        <f t="shared" si="460"/>
        <v>0</v>
      </c>
      <c r="T2763" s="2">
        <f t="shared" si="461"/>
        <v>0</v>
      </c>
    </row>
    <row r="2764" spans="1:20" hidden="1">
      <c r="A2764"/>
      <c r="B2764"/>
      <c r="C2764"/>
      <c r="D2764"/>
      <c r="E2764"/>
      <c r="F2764"/>
      <c r="G2764"/>
      <c r="H2764"/>
      <c r="I2764"/>
      <c r="J2764"/>
      <c r="K2764"/>
      <c r="L2764" s="3">
        <f t="shared" si="453"/>
        <v>0</v>
      </c>
      <c r="M2764" s="3">
        <f t="shared" si="454"/>
        <v>0</v>
      </c>
      <c r="N2764" s="3" t="str">
        <f t="shared" si="455"/>
        <v>WH01X-NTA</v>
      </c>
      <c r="O2764" s="2" t="str">
        <f t="shared" si="456"/>
        <v>0WH01X-NTA</v>
      </c>
      <c r="P2764" s="2">
        <f t="shared" si="457"/>
        <v>0</v>
      </c>
      <c r="Q2764" s="2">
        <f t="shared" si="458"/>
        <v>0</v>
      </c>
      <c r="R2764" s="2">
        <f t="shared" si="459"/>
        <v>0</v>
      </c>
      <c r="S2764" s="2">
        <f t="shared" si="460"/>
        <v>0</v>
      </c>
      <c r="T2764" s="2">
        <f t="shared" si="461"/>
        <v>0</v>
      </c>
    </row>
    <row r="2765" spans="1:20" hidden="1">
      <c r="A2765"/>
      <c r="B2765"/>
      <c r="C2765"/>
      <c r="D2765"/>
      <c r="E2765"/>
      <c r="F2765"/>
      <c r="G2765"/>
      <c r="H2765"/>
      <c r="I2765"/>
      <c r="J2765"/>
      <c r="K2765"/>
      <c r="L2765" s="3">
        <f t="shared" si="453"/>
        <v>0</v>
      </c>
      <c r="M2765" s="3">
        <f t="shared" si="454"/>
        <v>0</v>
      </c>
      <c r="N2765" s="3" t="str">
        <f t="shared" si="455"/>
        <v>WH01X-NTA</v>
      </c>
      <c r="O2765" s="2" t="str">
        <f t="shared" si="456"/>
        <v>0WH01X-NTA</v>
      </c>
      <c r="P2765" s="2">
        <f t="shared" si="457"/>
        <v>0</v>
      </c>
      <c r="Q2765" s="2">
        <f t="shared" si="458"/>
        <v>0</v>
      </c>
      <c r="R2765" s="2">
        <f t="shared" si="459"/>
        <v>0</v>
      </c>
      <c r="S2765" s="2">
        <f t="shared" si="460"/>
        <v>0</v>
      </c>
      <c r="T2765" s="2">
        <f t="shared" si="461"/>
        <v>0</v>
      </c>
    </row>
    <row r="2766" spans="1:20" hidden="1">
      <c r="A2766"/>
      <c r="B2766"/>
      <c r="C2766"/>
      <c r="D2766"/>
      <c r="E2766"/>
      <c r="F2766"/>
      <c r="G2766"/>
      <c r="H2766"/>
      <c r="I2766"/>
      <c r="J2766"/>
      <c r="K2766"/>
      <c r="L2766" s="3">
        <f t="shared" si="453"/>
        <v>0</v>
      </c>
      <c r="M2766" s="3">
        <f t="shared" si="454"/>
        <v>0</v>
      </c>
      <c r="N2766" s="3" t="str">
        <f t="shared" si="455"/>
        <v>WH01X-NTA</v>
      </c>
      <c r="O2766" s="2" t="str">
        <f t="shared" si="456"/>
        <v>0WH01X-NTA</v>
      </c>
      <c r="P2766" s="2">
        <f t="shared" si="457"/>
        <v>0</v>
      </c>
      <c r="Q2766" s="2">
        <f t="shared" si="458"/>
        <v>0</v>
      </c>
      <c r="R2766" s="2">
        <f t="shared" si="459"/>
        <v>0</v>
      </c>
      <c r="S2766" s="2">
        <f t="shared" si="460"/>
        <v>0</v>
      </c>
      <c r="T2766" s="2">
        <f t="shared" si="461"/>
        <v>0</v>
      </c>
    </row>
    <row r="2767" spans="1:20" hidden="1">
      <c r="A2767"/>
      <c r="B2767"/>
      <c r="C2767"/>
      <c r="D2767"/>
      <c r="E2767"/>
      <c r="F2767"/>
      <c r="G2767"/>
      <c r="H2767"/>
      <c r="I2767"/>
      <c r="J2767"/>
      <c r="K2767"/>
      <c r="L2767" s="3">
        <f t="shared" si="453"/>
        <v>0</v>
      </c>
      <c r="M2767" s="3">
        <f t="shared" si="454"/>
        <v>0</v>
      </c>
      <c r="N2767" s="3" t="str">
        <f t="shared" si="455"/>
        <v>WH01X-NTA</v>
      </c>
      <c r="O2767" s="2" t="str">
        <f t="shared" si="456"/>
        <v>0WH01X-NTA</v>
      </c>
      <c r="P2767" s="2">
        <f t="shared" si="457"/>
        <v>0</v>
      </c>
      <c r="Q2767" s="2">
        <f t="shared" si="458"/>
        <v>0</v>
      </c>
      <c r="R2767" s="2">
        <f t="shared" si="459"/>
        <v>0</v>
      </c>
      <c r="S2767" s="2">
        <f t="shared" si="460"/>
        <v>0</v>
      </c>
      <c r="T2767" s="2">
        <f t="shared" si="461"/>
        <v>0</v>
      </c>
    </row>
    <row r="2768" spans="1:20" hidden="1">
      <c r="A2768"/>
      <c r="B2768"/>
      <c r="C2768"/>
      <c r="D2768"/>
      <c r="E2768"/>
      <c r="F2768"/>
      <c r="G2768"/>
      <c r="H2768"/>
      <c r="I2768"/>
      <c r="J2768"/>
      <c r="K2768"/>
      <c r="L2768" s="3">
        <f t="shared" si="453"/>
        <v>0</v>
      </c>
      <c r="M2768" s="3">
        <f t="shared" si="454"/>
        <v>0</v>
      </c>
      <c r="N2768" s="3" t="str">
        <f t="shared" si="455"/>
        <v>WH01X-NTA</v>
      </c>
      <c r="O2768" s="2" t="str">
        <f t="shared" si="456"/>
        <v>0WH01X-NTA</v>
      </c>
      <c r="P2768" s="2">
        <f t="shared" si="457"/>
        <v>0</v>
      </c>
      <c r="Q2768" s="2">
        <f t="shared" si="458"/>
        <v>0</v>
      </c>
      <c r="R2768" s="2">
        <f t="shared" si="459"/>
        <v>0</v>
      </c>
      <c r="S2768" s="2">
        <f t="shared" si="460"/>
        <v>0</v>
      </c>
      <c r="T2768" s="2">
        <f t="shared" si="461"/>
        <v>0</v>
      </c>
    </row>
    <row r="2769" spans="1:20" hidden="1">
      <c r="A2769"/>
      <c r="B2769"/>
      <c r="C2769"/>
      <c r="D2769"/>
      <c r="E2769"/>
      <c r="F2769"/>
      <c r="G2769"/>
      <c r="H2769"/>
      <c r="I2769"/>
      <c r="J2769"/>
      <c r="K2769"/>
      <c r="L2769" s="3">
        <f t="shared" si="453"/>
        <v>0</v>
      </c>
      <c r="M2769" s="3">
        <f t="shared" si="454"/>
        <v>0</v>
      </c>
      <c r="N2769" s="3" t="str">
        <f t="shared" si="455"/>
        <v>WH01X-NTA</v>
      </c>
      <c r="O2769" s="2" t="str">
        <f t="shared" si="456"/>
        <v>0WH01X-NTA</v>
      </c>
      <c r="P2769" s="2">
        <f t="shared" si="457"/>
        <v>0</v>
      </c>
      <c r="Q2769" s="2">
        <f t="shared" si="458"/>
        <v>0</v>
      </c>
      <c r="R2769" s="2">
        <f t="shared" si="459"/>
        <v>0</v>
      </c>
      <c r="S2769" s="2">
        <f t="shared" si="460"/>
        <v>0</v>
      </c>
      <c r="T2769" s="2">
        <f t="shared" si="461"/>
        <v>0</v>
      </c>
    </row>
    <row r="2770" spans="1:20" hidden="1">
      <c r="A2770"/>
      <c r="B2770"/>
      <c r="C2770"/>
      <c r="D2770"/>
      <c r="E2770"/>
      <c r="F2770"/>
      <c r="G2770"/>
      <c r="H2770"/>
      <c r="I2770"/>
      <c r="J2770"/>
      <c r="K2770"/>
      <c r="L2770" s="3">
        <f t="shared" si="453"/>
        <v>0</v>
      </c>
      <c r="M2770" s="3">
        <f t="shared" si="454"/>
        <v>0</v>
      </c>
      <c r="N2770" s="3" t="str">
        <f t="shared" si="455"/>
        <v>WH01X-NTA</v>
      </c>
      <c r="O2770" s="2" t="str">
        <f t="shared" si="456"/>
        <v>0WH01X-NTA</v>
      </c>
      <c r="P2770" s="2">
        <f t="shared" si="457"/>
        <v>0</v>
      </c>
      <c r="Q2770" s="2">
        <f t="shared" si="458"/>
        <v>0</v>
      </c>
      <c r="R2770" s="2">
        <f t="shared" si="459"/>
        <v>0</v>
      </c>
      <c r="S2770" s="2">
        <f t="shared" si="460"/>
        <v>0</v>
      </c>
      <c r="T2770" s="2">
        <f t="shared" si="461"/>
        <v>0</v>
      </c>
    </row>
    <row r="2771" spans="1:20" hidden="1">
      <c r="A2771"/>
      <c r="B2771"/>
      <c r="C2771"/>
      <c r="D2771"/>
      <c r="E2771"/>
      <c r="F2771"/>
      <c r="G2771"/>
      <c r="H2771"/>
      <c r="I2771"/>
      <c r="J2771"/>
      <c r="K2771"/>
      <c r="L2771" s="3">
        <f t="shared" si="453"/>
        <v>0</v>
      </c>
      <c r="M2771" s="3">
        <f t="shared" si="454"/>
        <v>0</v>
      </c>
      <c r="N2771" s="3" t="str">
        <f t="shared" si="455"/>
        <v>WH01X-NTA</v>
      </c>
      <c r="O2771" s="2" t="str">
        <f t="shared" si="456"/>
        <v>0WH01X-NTA</v>
      </c>
      <c r="P2771" s="2">
        <f t="shared" si="457"/>
        <v>0</v>
      </c>
      <c r="Q2771" s="2">
        <f t="shared" si="458"/>
        <v>0</v>
      </c>
      <c r="R2771" s="2">
        <f t="shared" si="459"/>
        <v>0</v>
      </c>
      <c r="S2771" s="2">
        <f t="shared" si="460"/>
        <v>0</v>
      </c>
      <c r="T2771" s="2">
        <f t="shared" si="461"/>
        <v>0</v>
      </c>
    </row>
    <row r="2772" spans="1:20" hidden="1">
      <c r="A2772"/>
      <c r="B2772"/>
      <c r="C2772"/>
      <c r="D2772"/>
      <c r="E2772"/>
      <c r="F2772"/>
      <c r="G2772"/>
      <c r="H2772"/>
      <c r="I2772"/>
      <c r="J2772"/>
      <c r="K2772"/>
      <c r="L2772" s="3">
        <f t="shared" si="453"/>
        <v>0</v>
      </c>
      <c r="M2772" s="3">
        <f t="shared" si="454"/>
        <v>0</v>
      </c>
      <c r="N2772" s="3" t="str">
        <f t="shared" si="455"/>
        <v>WH01X-NTA</v>
      </c>
      <c r="O2772" s="2" t="str">
        <f t="shared" si="456"/>
        <v>0WH01X-NTA</v>
      </c>
      <c r="P2772" s="2">
        <f t="shared" si="457"/>
        <v>0</v>
      </c>
      <c r="Q2772" s="2">
        <f t="shared" si="458"/>
        <v>0</v>
      </c>
      <c r="R2772" s="2">
        <f t="shared" si="459"/>
        <v>0</v>
      </c>
      <c r="S2772" s="2">
        <f t="shared" si="460"/>
        <v>0</v>
      </c>
      <c r="T2772" s="2">
        <f t="shared" si="461"/>
        <v>0</v>
      </c>
    </row>
    <row r="2773" spans="1:20" hidden="1">
      <c r="A2773"/>
      <c r="B2773"/>
      <c r="C2773"/>
      <c r="D2773"/>
      <c r="E2773"/>
      <c r="F2773"/>
      <c r="G2773"/>
      <c r="H2773"/>
      <c r="I2773"/>
      <c r="J2773"/>
      <c r="K2773"/>
      <c r="L2773" s="3">
        <f t="shared" si="453"/>
        <v>0</v>
      </c>
      <c r="M2773" s="3">
        <f t="shared" si="454"/>
        <v>0</v>
      </c>
      <c r="N2773" s="3" t="str">
        <f t="shared" si="455"/>
        <v>WH01X-NTA</v>
      </c>
      <c r="O2773" s="2" t="str">
        <f t="shared" si="456"/>
        <v>0WH01X-NTA</v>
      </c>
      <c r="P2773" s="2">
        <f t="shared" si="457"/>
        <v>0</v>
      </c>
      <c r="Q2773" s="2">
        <f t="shared" si="458"/>
        <v>0</v>
      </c>
      <c r="R2773" s="2">
        <f t="shared" si="459"/>
        <v>0</v>
      </c>
      <c r="S2773" s="2">
        <f t="shared" si="460"/>
        <v>0</v>
      </c>
      <c r="T2773" s="2">
        <f t="shared" si="461"/>
        <v>0</v>
      </c>
    </row>
    <row r="2774" spans="1:20" hidden="1">
      <c r="A2774"/>
      <c r="B2774"/>
      <c r="C2774"/>
      <c r="D2774"/>
      <c r="E2774"/>
      <c r="F2774"/>
      <c r="G2774"/>
      <c r="H2774"/>
      <c r="I2774"/>
      <c r="J2774"/>
      <c r="K2774"/>
      <c r="L2774" s="3">
        <f t="shared" si="453"/>
        <v>0</v>
      </c>
      <c r="M2774" s="3">
        <f t="shared" si="454"/>
        <v>0</v>
      </c>
      <c r="N2774" s="3" t="str">
        <f t="shared" si="455"/>
        <v>WH01X-NTA</v>
      </c>
      <c r="O2774" s="2" t="str">
        <f t="shared" si="456"/>
        <v>0WH01X-NTA</v>
      </c>
      <c r="P2774" s="2">
        <f t="shared" si="457"/>
        <v>0</v>
      </c>
      <c r="Q2774" s="2">
        <f t="shared" si="458"/>
        <v>0</v>
      </c>
      <c r="R2774" s="2">
        <f t="shared" si="459"/>
        <v>0</v>
      </c>
      <c r="S2774" s="2">
        <f t="shared" si="460"/>
        <v>0</v>
      </c>
      <c r="T2774" s="2">
        <f t="shared" si="461"/>
        <v>0</v>
      </c>
    </row>
    <row r="2775" spans="1:20" hidden="1">
      <c r="A2775"/>
      <c r="B2775"/>
      <c r="C2775"/>
      <c r="D2775"/>
      <c r="E2775"/>
      <c r="F2775"/>
      <c r="G2775"/>
      <c r="H2775"/>
      <c r="I2775"/>
      <c r="J2775"/>
      <c r="K2775"/>
      <c r="L2775" s="3">
        <f t="shared" si="453"/>
        <v>0</v>
      </c>
      <c r="M2775" s="3">
        <f t="shared" si="454"/>
        <v>0</v>
      </c>
      <c r="N2775" s="3" t="str">
        <f t="shared" si="455"/>
        <v>WH01X-NTA</v>
      </c>
      <c r="O2775" s="2" t="str">
        <f t="shared" si="456"/>
        <v>0WH01X-NTA</v>
      </c>
      <c r="P2775" s="2">
        <f t="shared" si="457"/>
        <v>0</v>
      </c>
      <c r="Q2775" s="2">
        <f t="shared" si="458"/>
        <v>0</v>
      </c>
      <c r="R2775" s="2">
        <f t="shared" si="459"/>
        <v>0</v>
      </c>
      <c r="S2775" s="2">
        <f t="shared" si="460"/>
        <v>0</v>
      </c>
      <c r="T2775" s="2">
        <f t="shared" si="461"/>
        <v>0</v>
      </c>
    </row>
    <row r="2776" spans="1:20" hidden="1">
      <c r="A2776"/>
      <c r="B2776"/>
      <c r="C2776"/>
      <c r="D2776"/>
      <c r="E2776"/>
      <c r="F2776"/>
      <c r="G2776"/>
      <c r="H2776"/>
      <c r="I2776"/>
      <c r="J2776"/>
      <c r="K2776"/>
      <c r="L2776" s="3">
        <f t="shared" si="453"/>
        <v>0</v>
      </c>
      <c r="M2776" s="3">
        <f t="shared" si="454"/>
        <v>0</v>
      </c>
      <c r="N2776" s="3" t="str">
        <f t="shared" si="455"/>
        <v>WH01X-NTA</v>
      </c>
      <c r="O2776" s="2" t="str">
        <f t="shared" si="456"/>
        <v>0WH01X-NTA</v>
      </c>
      <c r="P2776" s="2">
        <f t="shared" si="457"/>
        <v>0</v>
      </c>
      <c r="Q2776" s="2">
        <f t="shared" si="458"/>
        <v>0</v>
      </c>
      <c r="R2776" s="2">
        <f t="shared" si="459"/>
        <v>0</v>
      </c>
      <c r="S2776" s="2">
        <f t="shared" si="460"/>
        <v>0</v>
      </c>
      <c r="T2776" s="2">
        <f t="shared" si="461"/>
        <v>0</v>
      </c>
    </row>
    <row r="2777" spans="1:20" hidden="1">
      <c r="A2777"/>
      <c r="B2777"/>
      <c r="C2777"/>
      <c r="D2777"/>
      <c r="E2777"/>
      <c r="F2777"/>
      <c r="G2777"/>
      <c r="H2777"/>
      <c r="I2777"/>
      <c r="J2777"/>
      <c r="K2777"/>
      <c r="L2777" s="3">
        <f t="shared" si="453"/>
        <v>0</v>
      </c>
      <c r="M2777" s="3">
        <f t="shared" si="454"/>
        <v>0</v>
      </c>
      <c r="N2777" s="3" t="str">
        <f t="shared" si="455"/>
        <v>WH01X-NTA</v>
      </c>
      <c r="O2777" s="2" t="str">
        <f t="shared" si="456"/>
        <v>0WH01X-NTA</v>
      </c>
      <c r="P2777" s="2">
        <f t="shared" si="457"/>
        <v>0</v>
      </c>
      <c r="Q2777" s="2">
        <f t="shared" si="458"/>
        <v>0</v>
      </c>
      <c r="R2777" s="2">
        <f t="shared" si="459"/>
        <v>0</v>
      </c>
      <c r="S2777" s="2">
        <f t="shared" si="460"/>
        <v>0</v>
      </c>
      <c r="T2777" s="2">
        <f t="shared" si="461"/>
        <v>0</v>
      </c>
    </row>
    <row r="2778" spans="1:20" hidden="1">
      <c r="A2778"/>
      <c r="B2778"/>
      <c r="C2778"/>
      <c r="D2778"/>
      <c r="E2778"/>
      <c r="F2778"/>
      <c r="G2778"/>
      <c r="H2778"/>
      <c r="I2778"/>
      <c r="J2778"/>
      <c r="K2778"/>
      <c r="L2778" s="3">
        <f t="shared" si="453"/>
        <v>0</v>
      </c>
      <c r="M2778" s="3">
        <f t="shared" si="454"/>
        <v>0</v>
      </c>
      <c r="N2778" s="3" t="str">
        <f t="shared" si="455"/>
        <v>WH01X-NTA</v>
      </c>
      <c r="O2778" s="2" t="str">
        <f t="shared" si="456"/>
        <v>0WH01X-NTA</v>
      </c>
      <c r="P2778" s="2">
        <f t="shared" si="457"/>
        <v>0</v>
      </c>
      <c r="Q2778" s="2">
        <f t="shared" si="458"/>
        <v>0</v>
      </c>
      <c r="R2778" s="2">
        <f t="shared" si="459"/>
        <v>0</v>
      </c>
      <c r="S2778" s="2">
        <f t="shared" si="460"/>
        <v>0</v>
      </c>
      <c r="T2778" s="2">
        <f t="shared" si="461"/>
        <v>0</v>
      </c>
    </row>
    <row r="2779" spans="1:20" hidden="1">
      <c r="A2779"/>
      <c r="B2779"/>
      <c r="C2779"/>
      <c r="D2779"/>
      <c r="E2779"/>
      <c r="F2779"/>
      <c r="G2779"/>
      <c r="H2779"/>
      <c r="I2779"/>
      <c r="J2779"/>
      <c r="K2779"/>
      <c r="L2779" s="3">
        <f t="shared" si="453"/>
        <v>0</v>
      </c>
      <c r="M2779" s="3">
        <f t="shared" si="454"/>
        <v>0</v>
      </c>
      <c r="N2779" s="3" t="str">
        <f t="shared" si="455"/>
        <v>WH01X-NTA</v>
      </c>
      <c r="O2779" s="2" t="str">
        <f t="shared" si="456"/>
        <v>0WH01X-NTA</v>
      </c>
      <c r="P2779" s="2">
        <f t="shared" si="457"/>
        <v>0</v>
      </c>
      <c r="Q2779" s="2">
        <f t="shared" si="458"/>
        <v>0</v>
      </c>
      <c r="R2779" s="2">
        <f t="shared" si="459"/>
        <v>0</v>
      </c>
      <c r="S2779" s="2">
        <f t="shared" si="460"/>
        <v>0</v>
      </c>
      <c r="T2779" s="2">
        <f t="shared" si="461"/>
        <v>0</v>
      </c>
    </row>
    <row r="2780" spans="1:20" hidden="1">
      <c r="A2780"/>
      <c r="B2780"/>
      <c r="C2780"/>
      <c r="D2780"/>
      <c r="E2780"/>
      <c r="F2780"/>
      <c r="G2780"/>
      <c r="H2780"/>
      <c r="I2780"/>
      <c r="J2780"/>
      <c r="K2780"/>
      <c r="L2780" s="3">
        <f t="shared" si="453"/>
        <v>0</v>
      </c>
      <c r="M2780" s="3">
        <f t="shared" si="454"/>
        <v>0</v>
      </c>
      <c r="N2780" s="3" t="str">
        <f t="shared" si="455"/>
        <v>WH01X-NTA</v>
      </c>
      <c r="O2780" s="2" t="str">
        <f t="shared" si="456"/>
        <v>0WH01X-NTA</v>
      </c>
      <c r="P2780" s="2">
        <f t="shared" si="457"/>
        <v>0</v>
      </c>
      <c r="Q2780" s="2">
        <f t="shared" si="458"/>
        <v>0</v>
      </c>
      <c r="R2780" s="2">
        <f t="shared" si="459"/>
        <v>0</v>
      </c>
      <c r="S2780" s="2">
        <f t="shared" si="460"/>
        <v>0</v>
      </c>
      <c r="T2780" s="2">
        <f t="shared" si="461"/>
        <v>0</v>
      </c>
    </row>
    <row r="2781" spans="1:20" hidden="1">
      <c r="A2781"/>
      <c r="B2781"/>
      <c r="C2781"/>
      <c r="D2781"/>
      <c r="E2781"/>
      <c r="F2781"/>
      <c r="G2781"/>
      <c r="H2781"/>
      <c r="I2781"/>
      <c r="J2781"/>
      <c r="K2781"/>
      <c r="L2781" s="3">
        <f t="shared" si="453"/>
        <v>0</v>
      </c>
      <c r="M2781" s="3">
        <f t="shared" si="454"/>
        <v>0</v>
      </c>
      <c r="N2781" s="3" t="str">
        <f t="shared" si="455"/>
        <v>WH01X-NTA</v>
      </c>
      <c r="O2781" s="2" t="str">
        <f t="shared" si="456"/>
        <v>0WH01X-NTA</v>
      </c>
      <c r="P2781" s="2">
        <f t="shared" si="457"/>
        <v>0</v>
      </c>
      <c r="Q2781" s="2">
        <f t="shared" si="458"/>
        <v>0</v>
      </c>
      <c r="R2781" s="2">
        <f t="shared" si="459"/>
        <v>0</v>
      </c>
      <c r="S2781" s="2">
        <f t="shared" si="460"/>
        <v>0</v>
      </c>
      <c r="T2781" s="2">
        <f t="shared" si="461"/>
        <v>0</v>
      </c>
    </row>
    <row r="2782" spans="1:20" hidden="1">
      <c r="A2782"/>
      <c r="B2782"/>
      <c r="C2782"/>
      <c r="D2782"/>
      <c r="E2782"/>
      <c r="F2782"/>
      <c r="G2782"/>
      <c r="H2782"/>
      <c r="I2782"/>
      <c r="J2782"/>
      <c r="K2782"/>
      <c r="L2782" s="3">
        <f t="shared" si="453"/>
        <v>0</v>
      </c>
      <c r="M2782" s="3">
        <f t="shared" si="454"/>
        <v>0</v>
      </c>
      <c r="N2782" s="3" t="str">
        <f t="shared" si="455"/>
        <v>WH01X-NTA</v>
      </c>
      <c r="O2782" s="2" t="str">
        <f t="shared" si="456"/>
        <v>0WH01X-NTA</v>
      </c>
      <c r="P2782" s="2">
        <f t="shared" si="457"/>
        <v>0</v>
      </c>
      <c r="Q2782" s="2">
        <f t="shared" si="458"/>
        <v>0</v>
      </c>
      <c r="R2782" s="2">
        <f t="shared" si="459"/>
        <v>0</v>
      </c>
      <c r="S2782" s="2">
        <f t="shared" si="460"/>
        <v>0</v>
      </c>
      <c r="T2782" s="2">
        <f t="shared" si="461"/>
        <v>0</v>
      </c>
    </row>
    <row r="2783" spans="1:20" hidden="1">
      <c r="A2783"/>
      <c r="B2783"/>
      <c r="C2783"/>
      <c r="D2783"/>
      <c r="E2783"/>
      <c r="F2783"/>
      <c r="G2783"/>
      <c r="H2783"/>
      <c r="I2783"/>
      <c r="J2783"/>
      <c r="K2783"/>
      <c r="L2783" s="3">
        <f t="shared" si="453"/>
        <v>0</v>
      </c>
      <c r="M2783" s="3">
        <f t="shared" si="454"/>
        <v>0</v>
      </c>
      <c r="N2783" s="3" t="str">
        <f t="shared" si="455"/>
        <v>WH01X-NTA</v>
      </c>
      <c r="O2783" s="2" t="str">
        <f t="shared" si="456"/>
        <v>0WH01X-NTA</v>
      </c>
      <c r="P2783" s="2">
        <f t="shared" si="457"/>
        <v>0</v>
      </c>
      <c r="Q2783" s="2">
        <f t="shared" si="458"/>
        <v>0</v>
      </c>
      <c r="R2783" s="2">
        <f t="shared" si="459"/>
        <v>0</v>
      </c>
      <c r="S2783" s="2">
        <f t="shared" si="460"/>
        <v>0</v>
      </c>
      <c r="T2783" s="2">
        <f t="shared" si="461"/>
        <v>0</v>
      </c>
    </row>
    <row r="2784" spans="1:20" hidden="1">
      <c r="A2784"/>
      <c r="B2784"/>
      <c r="C2784"/>
      <c r="D2784"/>
      <c r="E2784"/>
      <c r="F2784"/>
      <c r="G2784"/>
      <c r="H2784"/>
      <c r="I2784"/>
      <c r="J2784"/>
      <c r="K2784"/>
      <c r="L2784" s="3">
        <f t="shared" si="453"/>
        <v>0</v>
      </c>
      <c r="M2784" s="3">
        <f t="shared" si="454"/>
        <v>0</v>
      </c>
      <c r="N2784" s="3" t="str">
        <f t="shared" si="455"/>
        <v>WH01X-NTA</v>
      </c>
      <c r="O2784" s="2" t="str">
        <f t="shared" si="456"/>
        <v>0WH01X-NTA</v>
      </c>
      <c r="P2784" s="2">
        <f t="shared" si="457"/>
        <v>0</v>
      </c>
      <c r="Q2784" s="2">
        <f t="shared" si="458"/>
        <v>0</v>
      </c>
      <c r="R2784" s="2">
        <f t="shared" si="459"/>
        <v>0</v>
      </c>
      <c r="S2784" s="2">
        <f t="shared" si="460"/>
        <v>0</v>
      </c>
      <c r="T2784" s="2">
        <f t="shared" si="461"/>
        <v>0</v>
      </c>
    </row>
    <row r="2785" spans="1:20" hidden="1">
      <c r="A2785"/>
      <c r="B2785"/>
      <c r="C2785"/>
      <c r="D2785"/>
      <c r="E2785"/>
      <c r="F2785"/>
      <c r="G2785"/>
      <c r="H2785"/>
      <c r="I2785"/>
      <c r="J2785"/>
      <c r="K2785"/>
      <c r="L2785" s="3">
        <f t="shared" si="453"/>
        <v>0</v>
      </c>
      <c r="M2785" s="3">
        <f t="shared" si="454"/>
        <v>0</v>
      </c>
      <c r="N2785" s="3" t="str">
        <f t="shared" si="455"/>
        <v>WH01X-NTA</v>
      </c>
      <c r="O2785" s="2" t="str">
        <f t="shared" si="456"/>
        <v>0WH01X-NTA</v>
      </c>
      <c r="P2785" s="2">
        <f t="shared" si="457"/>
        <v>0</v>
      </c>
      <c r="Q2785" s="2">
        <f t="shared" si="458"/>
        <v>0</v>
      </c>
      <c r="R2785" s="2">
        <f t="shared" si="459"/>
        <v>0</v>
      </c>
      <c r="S2785" s="2">
        <f t="shared" si="460"/>
        <v>0</v>
      </c>
      <c r="T2785" s="2">
        <f t="shared" si="461"/>
        <v>0</v>
      </c>
    </row>
    <row r="2786" spans="1:20" hidden="1">
      <c r="A2786"/>
      <c r="B2786"/>
      <c r="C2786"/>
      <c r="D2786"/>
      <c r="E2786"/>
      <c r="F2786"/>
      <c r="G2786"/>
      <c r="H2786"/>
      <c r="I2786"/>
      <c r="J2786"/>
      <c r="K2786"/>
      <c r="L2786" s="3">
        <f t="shared" si="453"/>
        <v>0</v>
      </c>
      <c r="M2786" s="3">
        <f t="shared" si="454"/>
        <v>0</v>
      </c>
      <c r="N2786" s="3" t="str">
        <f t="shared" si="455"/>
        <v>WH01X-NTA</v>
      </c>
      <c r="O2786" s="2" t="str">
        <f t="shared" si="456"/>
        <v>0WH01X-NTA</v>
      </c>
      <c r="P2786" s="2">
        <f t="shared" si="457"/>
        <v>0</v>
      </c>
      <c r="Q2786" s="2">
        <f t="shared" si="458"/>
        <v>0</v>
      </c>
      <c r="R2786" s="2">
        <f t="shared" si="459"/>
        <v>0</v>
      </c>
      <c r="S2786" s="2">
        <f t="shared" si="460"/>
        <v>0</v>
      </c>
      <c r="T2786" s="2">
        <f t="shared" si="461"/>
        <v>0</v>
      </c>
    </row>
    <row r="2787" spans="1:20" hidden="1">
      <c r="A2787"/>
      <c r="B2787"/>
      <c r="C2787"/>
      <c r="D2787"/>
      <c r="E2787"/>
      <c r="F2787"/>
      <c r="G2787"/>
      <c r="H2787"/>
      <c r="I2787"/>
      <c r="J2787"/>
      <c r="K2787"/>
      <c r="L2787" s="3">
        <f t="shared" si="453"/>
        <v>0</v>
      </c>
      <c r="M2787" s="3">
        <f t="shared" si="454"/>
        <v>0</v>
      </c>
      <c r="N2787" s="3" t="str">
        <f t="shared" si="455"/>
        <v>WH01X-NTA</v>
      </c>
      <c r="O2787" s="2" t="str">
        <f t="shared" si="456"/>
        <v>0WH01X-NTA</v>
      </c>
      <c r="P2787" s="2">
        <f t="shared" si="457"/>
        <v>0</v>
      </c>
      <c r="Q2787" s="2">
        <f t="shared" si="458"/>
        <v>0</v>
      </c>
      <c r="R2787" s="2">
        <f t="shared" si="459"/>
        <v>0</v>
      </c>
      <c r="S2787" s="2">
        <f t="shared" si="460"/>
        <v>0</v>
      </c>
      <c r="T2787" s="2">
        <f t="shared" si="461"/>
        <v>0</v>
      </c>
    </row>
    <row r="2788" spans="1:20" hidden="1">
      <c r="A2788"/>
      <c r="B2788"/>
      <c r="C2788"/>
      <c r="D2788"/>
      <c r="E2788"/>
      <c r="F2788"/>
      <c r="G2788"/>
      <c r="H2788"/>
      <c r="I2788"/>
      <c r="J2788"/>
      <c r="K2788"/>
      <c r="L2788" s="3">
        <f t="shared" si="453"/>
        <v>0</v>
      </c>
      <c r="M2788" s="3">
        <f t="shared" si="454"/>
        <v>0</v>
      </c>
      <c r="N2788" s="3" t="str">
        <f t="shared" si="455"/>
        <v>WH01X-NTA</v>
      </c>
      <c r="O2788" s="2" t="str">
        <f t="shared" si="456"/>
        <v>0WH01X-NTA</v>
      </c>
      <c r="P2788" s="2">
        <f t="shared" si="457"/>
        <v>0</v>
      </c>
      <c r="Q2788" s="2">
        <f t="shared" si="458"/>
        <v>0</v>
      </c>
      <c r="R2788" s="2">
        <f t="shared" si="459"/>
        <v>0</v>
      </c>
      <c r="S2788" s="2">
        <f t="shared" si="460"/>
        <v>0</v>
      </c>
      <c r="T2788" s="2">
        <f t="shared" si="461"/>
        <v>0</v>
      </c>
    </row>
    <row r="2789" spans="1:20" hidden="1">
      <c r="A2789"/>
      <c r="B2789"/>
      <c r="C2789"/>
      <c r="D2789"/>
      <c r="E2789"/>
      <c r="F2789"/>
      <c r="G2789"/>
      <c r="H2789"/>
      <c r="I2789"/>
      <c r="J2789"/>
      <c r="K2789"/>
      <c r="L2789" s="3">
        <f t="shared" si="453"/>
        <v>0</v>
      </c>
      <c r="M2789" s="3">
        <f t="shared" si="454"/>
        <v>0</v>
      </c>
      <c r="N2789" s="3" t="str">
        <f t="shared" si="455"/>
        <v>WH01X-NTA</v>
      </c>
      <c r="O2789" s="2" t="str">
        <f t="shared" si="456"/>
        <v>0WH01X-NTA</v>
      </c>
      <c r="P2789" s="2">
        <f t="shared" si="457"/>
        <v>0</v>
      </c>
      <c r="Q2789" s="2">
        <f t="shared" si="458"/>
        <v>0</v>
      </c>
      <c r="R2789" s="2">
        <f t="shared" si="459"/>
        <v>0</v>
      </c>
      <c r="S2789" s="2">
        <f t="shared" si="460"/>
        <v>0</v>
      </c>
      <c r="T2789" s="2">
        <f t="shared" si="461"/>
        <v>0</v>
      </c>
    </row>
    <row r="2790" spans="1:20" hidden="1">
      <c r="A2790"/>
      <c r="B2790"/>
      <c r="C2790"/>
      <c r="D2790"/>
      <c r="E2790"/>
      <c r="F2790"/>
      <c r="G2790"/>
      <c r="H2790"/>
      <c r="I2790"/>
      <c r="J2790"/>
      <c r="K2790"/>
      <c r="L2790" s="3">
        <f t="shared" si="453"/>
        <v>0</v>
      </c>
      <c r="M2790" s="3">
        <f t="shared" si="454"/>
        <v>0</v>
      </c>
      <c r="N2790" s="3" t="str">
        <f t="shared" si="455"/>
        <v>WH01X-NTA</v>
      </c>
      <c r="O2790" s="2" t="str">
        <f t="shared" si="456"/>
        <v>0WH01X-NTA</v>
      </c>
      <c r="P2790" s="2">
        <f t="shared" si="457"/>
        <v>0</v>
      </c>
      <c r="Q2790" s="2">
        <f t="shared" si="458"/>
        <v>0</v>
      </c>
      <c r="R2790" s="2">
        <f t="shared" si="459"/>
        <v>0</v>
      </c>
      <c r="S2790" s="2">
        <f t="shared" si="460"/>
        <v>0</v>
      </c>
      <c r="T2790" s="2">
        <f t="shared" si="461"/>
        <v>0</v>
      </c>
    </row>
    <row r="2791" spans="1:20" hidden="1">
      <c r="A2791"/>
      <c r="B2791"/>
      <c r="C2791"/>
      <c r="D2791"/>
      <c r="E2791"/>
      <c r="F2791"/>
      <c r="G2791"/>
      <c r="H2791"/>
      <c r="I2791"/>
      <c r="J2791"/>
      <c r="K2791"/>
      <c r="L2791" s="3">
        <f t="shared" si="453"/>
        <v>0</v>
      </c>
      <c r="M2791" s="3">
        <f t="shared" si="454"/>
        <v>0</v>
      </c>
      <c r="N2791" s="3" t="str">
        <f t="shared" si="455"/>
        <v>WH01X-NTA</v>
      </c>
      <c r="O2791" s="2" t="str">
        <f t="shared" si="456"/>
        <v>0WH01X-NTA</v>
      </c>
      <c r="P2791" s="2">
        <f t="shared" si="457"/>
        <v>0</v>
      </c>
      <c r="Q2791" s="2">
        <f t="shared" si="458"/>
        <v>0</v>
      </c>
      <c r="R2791" s="2">
        <f t="shared" si="459"/>
        <v>0</v>
      </c>
      <c r="S2791" s="2">
        <f t="shared" si="460"/>
        <v>0</v>
      </c>
      <c r="T2791" s="2">
        <f t="shared" si="461"/>
        <v>0</v>
      </c>
    </row>
    <row r="2792" spans="1:20" hidden="1">
      <c r="A2792"/>
      <c r="B2792"/>
      <c r="C2792"/>
      <c r="D2792"/>
      <c r="E2792"/>
      <c r="F2792"/>
      <c r="G2792"/>
      <c r="H2792"/>
      <c r="I2792"/>
      <c r="J2792"/>
      <c r="K2792"/>
      <c r="L2792" s="3">
        <f t="shared" si="453"/>
        <v>0</v>
      </c>
      <c r="M2792" s="3">
        <f t="shared" si="454"/>
        <v>0</v>
      </c>
      <c r="N2792" s="3" t="str">
        <f t="shared" si="455"/>
        <v>WH01X-NTA</v>
      </c>
      <c r="O2792" s="2" t="str">
        <f t="shared" si="456"/>
        <v>0WH01X-NTA</v>
      </c>
      <c r="P2792" s="2">
        <f t="shared" si="457"/>
        <v>0</v>
      </c>
      <c r="Q2792" s="2">
        <f t="shared" si="458"/>
        <v>0</v>
      </c>
      <c r="R2792" s="2">
        <f t="shared" si="459"/>
        <v>0</v>
      </c>
      <c r="S2792" s="2">
        <f t="shared" si="460"/>
        <v>0</v>
      </c>
      <c r="T2792" s="2">
        <f t="shared" si="461"/>
        <v>0</v>
      </c>
    </row>
    <row r="2793" spans="1:20" hidden="1">
      <c r="A2793"/>
      <c r="B2793"/>
      <c r="C2793"/>
      <c r="D2793"/>
      <c r="E2793"/>
      <c r="F2793"/>
      <c r="G2793"/>
      <c r="H2793"/>
      <c r="I2793"/>
      <c r="J2793"/>
      <c r="K2793"/>
      <c r="L2793" s="3">
        <f t="shared" si="453"/>
        <v>0</v>
      </c>
      <c r="M2793" s="3">
        <f t="shared" si="454"/>
        <v>0</v>
      </c>
      <c r="N2793" s="3" t="str">
        <f t="shared" si="455"/>
        <v>WH01X-NTA</v>
      </c>
      <c r="O2793" s="2" t="str">
        <f t="shared" si="456"/>
        <v>0WH01X-NTA</v>
      </c>
      <c r="P2793" s="2">
        <f t="shared" si="457"/>
        <v>0</v>
      </c>
      <c r="Q2793" s="2">
        <f t="shared" si="458"/>
        <v>0</v>
      </c>
      <c r="R2793" s="2">
        <f t="shared" si="459"/>
        <v>0</v>
      </c>
      <c r="S2793" s="2">
        <f t="shared" si="460"/>
        <v>0</v>
      </c>
      <c r="T2793" s="2">
        <f t="shared" si="461"/>
        <v>0</v>
      </c>
    </row>
    <row r="2794" spans="1:20" hidden="1">
      <c r="A2794"/>
      <c r="B2794"/>
      <c r="C2794"/>
      <c r="D2794"/>
      <c r="E2794"/>
      <c r="F2794"/>
      <c r="G2794"/>
      <c r="H2794"/>
      <c r="I2794"/>
      <c r="J2794"/>
      <c r="K2794"/>
      <c r="L2794" s="3">
        <f t="shared" si="453"/>
        <v>0</v>
      </c>
      <c r="M2794" s="3">
        <f t="shared" si="454"/>
        <v>0</v>
      </c>
      <c r="N2794" s="3" t="str">
        <f t="shared" si="455"/>
        <v>WH01X-NTA</v>
      </c>
      <c r="O2794" s="2" t="str">
        <f t="shared" si="456"/>
        <v>0WH01X-NTA</v>
      </c>
      <c r="P2794" s="2">
        <f t="shared" si="457"/>
        <v>0</v>
      </c>
      <c r="Q2794" s="2">
        <f t="shared" si="458"/>
        <v>0</v>
      </c>
      <c r="R2794" s="2">
        <f t="shared" si="459"/>
        <v>0</v>
      </c>
      <c r="S2794" s="2">
        <f t="shared" si="460"/>
        <v>0</v>
      </c>
      <c r="T2794" s="2">
        <f t="shared" si="461"/>
        <v>0</v>
      </c>
    </row>
    <row r="2795" spans="1:20" hidden="1">
      <c r="A2795"/>
      <c r="B2795"/>
      <c r="C2795"/>
      <c r="D2795"/>
      <c r="E2795"/>
      <c r="F2795"/>
      <c r="G2795"/>
      <c r="H2795"/>
      <c r="I2795"/>
      <c r="J2795"/>
      <c r="K2795"/>
      <c r="L2795" s="3">
        <f t="shared" si="453"/>
        <v>0</v>
      </c>
      <c r="M2795" s="3">
        <f t="shared" si="454"/>
        <v>0</v>
      </c>
      <c r="N2795" s="3" t="str">
        <f t="shared" si="455"/>
        <v>WH01X-NTA</v>
      </c>
      <c r="O2795" s="2" t="str">
        <f t="shared" si="456"/>
        <v>0WH01X-NTA</v>
      </c>
      <c r="P2795" s="2">
        <f t="shared" si="457"/>
        <v>0</v>
      </c>
      <c r="Q2795" s="2">
        <f t="shared" si="458"/>
        <v>0</v>
      </c>
      <c r="R2795" s="2">
        <f t="shared" si="459"/>
        <v>0</v>
      </c>
      <c r="S2795" s="2">
        <f t="shared" si="460"/>
        <v>0</v>
      </c>
      <c r="T2795" s="2">
        <f t="shared" si="461"/>
        <v>0</v>
      </c>
    </row>
    <row r="2796" spans="1:20" hidden="1">
      <c r="A2796"/>
      <c r="B2796"/>
      <c r="C2796"/>
      <c r="D2796"/>
      <c r="E2796"/>
      <c r="F2796"/>
      <c r="G2796"/>
      <c r="H2796"/>
      <c r="I2796"/>
      <c r="J2796"/>
      <c r="K2796"/>
      <c r="L2796" s="3">
        <f t="shared" si="453"/>
        <v>0</v>
      </c>
      <c r="M2796" s="3">
        <f t="shared" si="454"/>
        <v>0</v>
      </c>
      <c r="N2796" s="3" t="str">
        <f t="shared" si="455"/>
        <v>WH01X-NTA</v>
      </c>
      <c r="O2796" s="2" t="str">
        <f t="shared" si="456"/>
        <v>0WH01X-NTA</v>
      </c>
      <c r="P2796" s="2">
        <f t="shared" si="457"/>
        <v>0</v>
      </c>
      <c r="Q2796" s="2">
        <f t="shared" si="458"/>
        <v>0</v>
      </c>
      <c r="R2796" s="2">
        <f t="shared" si="459"/>
        <v>0</v>
      </c>
      <c r="S2796" s="2">
        <f t="shared" si="460"/>
        <v>0</v>
      </c>
      <c r="T2796" s="2">
        <f t="shared" si="461"/>
        <v>0</v>
      </c>
    </row>
    <row r="2797" spans="1:20" hidden="1">
      <c r="A2797"/>
      <c r="B2797"/>
      <c r="C2797"/>
      <c r="D2797"/>
      <c r="E2797"/>
      <c r="F2797"/>
      <c r="G2797"/>
      <c r="H2797"/>
      <c r="I2797"/>
      <c r="J2797"/>
      <c r="K2797"/>
      <c r="L2797" s="3">
        <f t="shared" si="453"/>
        <v>0</v>
      </c>
      <c r="M2797" s="3">
        <f t="shared" si="454"/>
        <v>0</v>
      </c>
      <c r="N2797" s="3" t="str">
        <f t="shared" si="455"/>
        <v>WH01X-NTA</v>
      </c>
      <c r="O2797" s="2" t="str">
        <f t="shared" si="456"/>
        <v>0WH01X-NTA</v>
      </c>
      <c r="P2797" s="2">
        <f t="shared" si="457"/>
        <v>0</v>
      </c>
      <c r="Q2797" s="2">
        <f t="shared" si="458"/>
        <v>0</v>
      </c>
      <c r="R2797" s="2">
        <f t="shared" si="459"/>
        <v>0</v>
      </c>
      <c r="S2797" s="2">
        <f t="shared" si="460"/>
        <v>0</v>
      </c>
      <c r="T2797" s="2">
        <f t="shared" si="461"/>
        <v>0</v>
      </c>
    </row>
    <row r="2798" spans="1:20" hidden="1">
      <c r="A2798"/>
      <c r="B2798"/>
      <c r="C2798"/>
      <c r="D2798"/>
      <c r="E2798"/>
      <c r="F2798"/>
      <c r="G2798"/>
      <c r="H2798"/>
      <c r="I2798"/>
      <c r="J2798"/>
      <c r="K2798"/>
      <c r="L2798" s="3">
        <f t="shared" si="453"/>
        <v>0</v>
      </c>
      <c r="M2798" s="3">
        <f t="shared" si="454"/>
        <v>0</v>
      </c>
      <c r="N2798" s="3" t="str">
        <f t="shared" si="455"/>
        <v>WH01X-NTA</v>
      </c>
      <c r="O2798" s="2" t="str">
        <f t="shared" si="456"/>
        <v>0WH01X-NTA</v>
      </c>
      <c r="P2798" s="2">
        <f t="shared" si="457"/>
        <v>0</v>
      </c>
      <c r="Q2798" s="2">
        <f t="shared" si="458"/>
        <v>0</v>
      </c>
      <c r="R2798" s="2">
        <f t="shared" si="459"/>
        <v>0</v>
      </c>
      <c r="S2798" s="2">
        <f t="shared" si="460"/>
        <v>0</v>
      </c>
      <c r="T2798" s="2">
        <f t="shared" si="461"/>
        <v>0</v>
      </c>
    </row>
    <row r="2799" spans="1:20" hidden="1">
      <c r="A2799"/>
      <c r="B2799"/>
      <c r="C2799"/>
      <c r="D2799"/>
      <c r="E2799"/>
      <c r="F2799"/>
      <c r="G2799"/>
      <c r="H2799"/>
      <c r="I2799"/>
      <c r="J2799"/>
      <c r="K2799"/>
      <c r="L2799" s="3">
        <f t="shared" si="453"/>
        <v>0</v>
      </c>
      <c r="M2799" s="3">
        <f t="shared" si="454"/>
        <v>0</v>
      </c>
      <c r="N2799" s="3" t="str">
        <f t="shared" si="455"/>
        <v>WH01X-NTA</v>
      </c>
      <c r="O2799" s="2" t="str">
        <f t="shared" si="456"/>
        <v>0WH01X-NTA</v>
      </c>
      <c r="P2799" s="2">
        <f t="shared" si="457"/>
        <v>0</v>
      </c>
      <c r="Q2799" s="2">
        <f t="shared" si="458"/>
        <v>0</v>
      </c>
      <c r="R2799" s="2">
        <f t="shared" si="459"/>
        <v>0</v>
      </c>
      <c r="S2799" s="2">
        <f t="shared" si="460"/>
        <v>0</v>
      </c>
      <c r="T2799" s="2">
        <f t="shared" si="461"/>
        <v>0</v>
      </c>
    </row>
    <row r="2800" spans="1:20" hidden="1">
      <c r="A2800"/>
      <c r="B2800"/>
      <c r="C2800"/>
      <c r="D2800"/>
      <c r="E2800"/>
      <c r="F2800"/>
      <c r="G2800"/>
      <c r="H2800"/>
      <c r="I2800"/>
      <c r="J2800"/>
      <c r="K2800"/>
      <c r="L2800" s="3">
        <f t="shared" si="453"/>
        <v>0</v>
      </c>
      <c r="M2800" s="3">
        <f t="shared" si="454"/>
        <v>0</v>
      </c>
      <c r="N2800" s="3" t="str">
        <f t="shared" si="455"/>
        <v>WH01X-NTA</v>
      </c>
      <c r="O2800" s="2" t="str">
        <f t="shared" si="456"/>
        <v>0WH01X-NTA</v>
      </c>
      <c r="P2800" s="2">
        <f t="shared" si="457"/>
        <v>0</v>
      </c>
      <c r="Q2800" s="2">
        <f t="shared" si="458"/>
        <v>0</v>
      </c>
      <c r="R2800" s="2">
        <f t="shared" si="459"/>
        <v>0</v>
      </c>
      <c r="S2800" s="2">
        <f t="shared" si="460"/>
        <v>0</v>
      </c>
      <c r="T2800" s="2">
        <f t="shared" si="461"/>
        <v>0</v>
      </c>
    </row>
    <row r="2801" spans="1:20" hidden="1">
      <c r="A2801"/>
      <c r="B2801"/>
      <c r="C2801"/>
      <c r="D2801"/>
      <c r="E2801"/>
      <c r="F2801"/>
      <c r="G2801"/>
      <c r="H2801"/>
      <c r="I2801"/>
      <c r="J2801"/>
      <c r="K2801"/>
      <c r="L2801" s="3">
        <f t="shared" si="453"/>
        <v>0</v>
      </c>
      <c r="M2801" s="3">
        <f t="shared" si="454"/>
        <v>0</v>
      </c>
      <c r="N2801" s="3" t="str">
        <f t="shared" si="455"/>
        <v>WH01X-NTA</v>
      </c>
      <c r="O2801" s="2" t="str">
        <f t="shared" si="456"/>
        <v>0WH01X-NTA</v>
      </c>
      <c r="P2801" s="2">
        <f t="shared" si="457"/>
        <v>0</v>
      </c>
      <c r="Q2801" s="2">
        <f t="shared" si="458"/>
        <v>0</v>
      </c>
      <c r="R2801" s="2">
        <f t="shared" si="459"/>
        <v>0</v>
      </c>
      <c r="S2801" s="2">
        <f t="shared" si="460"/>
        <v>0</v>
      </c>
      <c r="T2801" s="2">
        <f t="shared" si="461"/>
        <v>0</v>
      </c>
    </row>
    <row r="2802" spans="1:20" hidden="1">
      <c r="A2802"/>
      <c r="B2802"/>
      <c r="C2802"/>
      <c r="D2802"/>
      <c r="E2802"/>
      <c r="F2802"/>
      <c r="G2802"/>
      <c r="H2802"/>
      <c r="I2802"/>
      <c r="J2802"/>
      <c r="K2802"/>
      <c r="L2802" s="3">
        <f t="shared" si="453"/>
        <v>0</v>
      </c>
      <c r="M2802" s="3">
        <f t="shared" si="454"/>
        <v>0</v>
      </c>
      <c r="N2802" s="3" t="str">
        <f t="shared" si="455"/>
        <v>WH01X-NTA</v>
      </c>
      <c r="O2802" s="2" t="str">
        <f t="shared" si="456"/>
        <v>0WH01X-NTA</v>
      </c>
      <c r="P2802" s="2">
        <f t="shared" si="457"/>
        <v>0</v>
      </c>
      <c r="Q2802" s="2">
        <f t="shared" si="458"/>
        <v>0</v>
      </c>
      <c r="R2802" s="2">
        <f t="shared" si="459"/>
        <v>0</v>
      </c>
      <c r="S2802" s="2">
        <f t="shared" si="460"/>
        <v>0</v>
      </c>
      <c r="T2802" s="2">
        <f t="shared" si="461"/>
        <v>0</v>
      </c>
    </row>
    <row r="2803" spans="1:20" hidden="1">
      <c r="A2803"/>
      <c r="B2803"/>
      <c r="C2803"/>
      <c r="D2803"/>
      <c r="E2803"/>
      <c r="F2803"/>
      <c r="G2803"/>
      <c r="H2803"/>
      <c r="I2803"/>
      <c r="J2803"/>
      <c r="K2803"/>
      <c r="L2803" s="3">
        <f t="shared" si="453"/>
        <v>0</v>
      </c>
      <c r="M2803" s="3">
        <f t="shared" si="454"/>
        <v>0</v>
      </c>
      <c r="N2803" s="3" t="str">
        <f t="shared" si="455"/>
        <v>WH01X-NTA</v>
      </c>
      <c r="O2803" s="2" t="str">
        <f t="shared" si="456"/>
        <v>0WH01X-NTA</v>
      </c>
      <c r="P2803" s="2">
        <f t="shared" si="457"/>
        <v>0</v>
      </c>
      <c r="Q2803" s="2">
        <f t="shared" si="458"/>
        <v>0</v>
      </c>
      <c r="R2803" s="2">
        <f t="shared" si="459"/>
        <v>0</v>
      </c>
      <c r="S2803" s="2">
        <f t="shared" si="460"/>
        <v>0</v>
      </c>
      <c r="T2803" s="2">
        <f t="shared" si="461"/>
        <v>0</v>
      </c>
    </row>
    <row r="2804" spans="1:20" hidden="1">
      <c r="A2804"/>
      <c r="B2804"/>
      <c r="C2804"/>
      <c r="D2804"/>
      <c r="E2804"/>
      <c r="F2804"/>
      <c r="G2804"/>
      <c r="H2804"/>
      <c r="I2804"/>
      <c r="J2804"/>
      <c r="K2804"/>
      <c r="L2804" s="3">
        <f t="shared" si="453"/>
        <v>0</v>
      </c>
      <c r="M2804" s="3">
        <f t="shared" si="454"/>
        <v>0</v>
      </c>
      <c r="N2804" s="3" t="str">
        <f t="shared" si="455"/>
        <v>WH01X-NTA</v>
      </c>
      <c r="O2804" s="2" t="str">
        <f t="shared" si="456"/>
        <v>0WH01X-NTA</v>
      </c>
      <c r="P2804" s="2">
        <f t="shared" si="457"/>
        <v>0</v>
      </c>
      <c r="Q2804" s="2">
        <f t="shared" si="458"/>
        <v>0</v>
      </c>
      <c r="R2804" s="2">
        <f t="shared" si="459"/>
        <v>0</v>
      </c>
      <c r="S2804" s="2">
        <f t="shared" si="460"/>
        <v>0</v>
      </c>
      <c r="T2804" s="2">
        <f t="shared" si="461"/>
        <v>0</v>
      </c>
    </row>
    <row r="2805" spans="1:20" hidden="1">
      <c r="A2805"/>
      <c r="B2805"/>
      <c r="C2805"/>
      <c r="D2805"/>
      <c r="E2805"/>
      <c r="F2805"/>
      <c r="G2805"/>
      <c r="H2805"/>
      <c r="I2805"/>
      <c r="J2805"/>
      <c r="K2805"/>
      <c r="L2805" s="3">
        <f t="shared" si="453"/>
        <v>0</v>
      </c>
      <c r="M2805" s="3">
        <f t="shared" si="454"/>
        <v>0</v>
      </c>
      <c r="N2805" s="3" t="str">
        <f t="shared" si="455"/>
        <v>WH01X-NTA</v>
      </c>
      <c r="O2805" s="2" t="str">
        <f t="shared" si="456"/>
        <v>0WH01X-NTA</v>
      </c>
      <c r="P2805" s="2">
        <f t="shared" si="457"/>
        <v>0</v>
      </c>
      <c r="Q2805" s="2">
        <f t="shared" si="458"/>
        <v>0</v>
      </c>
      <c r="R2805" s="2">
        <f t="shared" si="459"/>
        <v>0</v>
      </c>
      <c r="S2805" s="2">
        <f t="shared" si="460"/>
        <v>0</v>
      </c>
      <c r="T2805" s="2">
        <f t="shared" si="461"/>
        <v>0</v>
      </c>
    </row>
    <row r="2806" spans="1:20" hidden="1">
      <c r="A2806"/>
      <c r="B2806"/>
      <c r="C2806"/>
      <c r="D2806"/>
      <c r="E2806"/>
      <c r="F2806"/>
      <c r="G2806"/>
      <c r="H2806"/>
      <c r="I2806"/>
      <c r="J2806"/>
      <c r="K2806"/>
      <c r="L2806" s="3">
        <f t="shared" si="453"/>
        <v>0</v>
      </c>
      <c r="M2806" s="3">
        <f t="shared" si="454"/>
        <v>0</v>
      </c>
      <c r="N2806" s="3" t="str">
        <f t="shared" si="455"/>
        <v>WH01X-NTA</v>
      </c>
      <c r="O2806" s="2" t="str">
        <f t="shared" si="456"/>
        <v>0WH01X-NTA</v>
      </c>
      <c r="P2806" s="2">
        <f t="shared" si="457"/>
        <v>0</v>
      </c>
      <c r="Q2806" s="2">
        <f t="shared" si="458"/>
        <v>0</v>
      </c>
      <c r="R2806" s="2">
        <f t="shared" si="459"/>
        <v>0</v>
      </c>
      <c r="S2806" s="2">
        <f t="shared" si="460"/>
        <v>0</v>
      </c>
      <c r="T2806" s="2">
        <f t="shared" si="461"/>
        <v>0</v>
      </c>
    </row>
    <row r="2807" spans="1:20" hidden="1">
      <c r="A2807"/>
      <c r="B2807"/>
      <c r="C2807"/>
      <c r="D2807"/>
      <c r="E2807"/>
      <c r="F2807"/>
      <c r="G2807"/>
      <c r="H2807"/>
      <c r="I2807"/>
      <c r="J2807"/>
      <c r="K2807"/>
      <c r="L2807" s="3">
        <f t="shared" si="453"/>
        <v>0</v>
      </c>
      <c r="M2807" s="3">
        <f t="shared" si="454"/>
        <v>0</v>
      </c>
      <c r="N2807" s="3" t="str">
        <f t="shared" si="455"/>
        <v>WH01X-NTA</v>
      </c>
      <c r="O2807" s="2" t="str">
        <f t="shared" si="456"/>
        <v>0WH01X-NTA</v>
      </c>
      <c r="P2807" s="2">
        <f t="shared" si="457"/>
        <v>0</v>
      </c>
      <c r="Q2807" s="2">
        <f t="shared" si="458"/>
        <v>0</v>
      </c>
      <c r="R2807" s="2">
        <f t="shared" si="459"/>
        <v>0</v>
      </c>
      <c r="S2807" s="2">
        <f t="shared" si="460"/>
        <v>0</v>
      </c>
      <c r="T2807" s="2">
        <f t="shared" si="461"/>
        <v>0</v>
      </c>
    </row>
    <row r="2808" spans="1:20" hidden="1">
      <c r="A2808"/>
      <c r="B2808"/>
      <c r="C2808"/>
      <c r="D2808"/>
      <c r="E2808"/>
      <c r="F2808"/>
      <c r="G2808"/>
      <c r="H2808"/>
      <c r="I2808"/>
      <c r="J2808"/>
      <c r="K2808"/>
      <c r="L2808" s="3">
        <f t="shared" si="453"/>
        <v>0</v>
      </c>
      <c r="M2808" s="3">
        <f t="shared" si="454"/>
        <v>0</v>
      </c>
      <c r="N2808" s="3" t="str">
        <f t="shared" si="455"/>
        <v>WH01X-NTA</v>
      </c>
      <c r="O2808" s="2" t="str">
        <f t="shared" si="456"/>
        <v>0WH01X-NTA</v>
      </c>
      <c r="P2808" s="2">
        <f t="shared" si="457"/>
        <v>0</v>
      </c>
      <c r="Q2808" s="2">
        <f t="shared" si="458"/>
        <v>0</v>
      </c>
      <c r="R2808" s="2">
        <f t="shared" si="459"/>
        <v>0</v>
      </c>
      <c r="S2808" s="2">
        <f t="shared" si="460"/>
        <v>0</v>
      </c>
      <c r="T2808" s="2">
        <f t="shared" si="461"/>
        <v>0</v>
      </c>
    </row>
    <row r="2809" spans="1:20" hidden="1">
      <c r="A2809"/>
      <c r="B2809"/>
      <c r="C2809"/>
      <c r="D2809"/>
      <c r="E2809"/>
      <c r="F2809"/>
      <c r="G2809"/>
      <c r="H2809"/>
      <c r="I2809"/>
      <c r="J2809"/>
      <c r="K2809"/>
      <c r="L2809" s="3">
        <f t="shared" si="453"/>
        <v>0</v>
      </c>
      <c r="M2809" s="3">
        <f t="shared" si="454"/>
        <v>0</v>
      </c>
      <c r="N2809" s="3" t="str">
        <f t="shared" si="455"/>
        <v>WH01X-NTA</v>
      </c>
      <c r="O2809" s="2" t="str">
        <f t="shared" si="456"/>
        <v>0WH01X-NTA</v>
      </c>
      <c r="P2809" s="2">
        <f t="shared" si="457"/>
        <v>0</v>
      </c>
      <c r="Q2809" s="2">
        <f t="shared" si="458"/>
        <v>0</v>
      </c>
      <c r="R2809" s="2">
        <f t="shared" si="459"/>
        <v>0</v>
      </c>
      <c r="S2809" s="2">
        <f t="shared" si="460"/>
        <v>0</v>
      </c>
      <c r="T2809" s="2">
        <f t="shared" si="461"/>
        <v>0</v>
      </c>
    </row>
    <row r="2810" spans="1:20" hidden="1">
      <c r="A2810"/>
      <c r="B2810"/>
      <c r="C2810"/>
      <c r="D2810"/>
      <c r="E2810"/>
      <c r="F2810"/>
      <c r="G2810"/>
      <c r="H2810"/>
      <c r="I2810"/>
      <c r="J2810"/>
      <c r="K2810"/>
      <c r="L2810" s="3">
        <f t="shared" si="453"/>
        <v>0</v>
      </c>
      <c r="M2810" s="3">
        <f t="shared" si="454"/>
        <v>0</v>
      </c>
      <c r="N2810" s="3" t="str">
        <f t="shared" si="455"/>
        <v>WH01X-NTA</v>
      </c>
      <c r="O2810" s="2" t="str">
        <f t="shared" si="456"/>
        <v>0WH01X-NTA</v>
      </c>
      <c r="P2810" s="2">
        <f t="shared" si="457"/>
        <v>0</v>
      </c>
      <c r="Q2810" s="2">
        <f t="shared" si="458"/>
        <v>0</v>
      </c>
      <c r="R2810" s="2">
        <f t="shared" si="459"/>
        <v>0</v>
      </c>
      <c r="S2810" s="2">
        <f t="shared" si="460"/>
        <v>0</v>
      </c>
      <c r="T2810" s="2">
        <f t="shared" si="461"/>
        <v>0</v>
      </c>
    </row>
    <row r="2811" spans="1:20" hidden="1">
      <c r="A2811"/>
      <c r="B2811"/>
      <c r="C2811"/>
      <c r="D2811"/>
      <c r="E2811"/>
      <c r="F2811"/>
      <c r="G2811"/>
      <c r="H2811"/>
      <c r="I2811"/>
      <c r="J2811"/>
      <c r="K2811"/>
      <c r="L2811" s="3">
        <f t="shared" si="453"/>
        <v>0</v>
      </c>
      <c r="M2811" s="3">
        <f t="shared" si="454"/>
        <v>0</v>
      </c>
      <c r="N2811" s="3" t="str">
        <f t="shared" si="455"/>
        <v>WH01X-NTA</v>
      </c>
      <c r="O2811" s="2" t="str">
        <f t="shared" si="456"/>
        <v>0WH01X-NTA</v>
      </c>
      <c r="P2811" s="2">
        <f t="shared" si="457"/>
        <v>0</v>
      </c>
      <c r="Q2811" s="2">
        <f t="shared" si="458"/>
        <v>0</v>
      </c>
      <c r="R2811" s="2">
        <f t="shared" si="459"/>
        <v>0</v>
      </c>
      <c r="S2811" s="2">
        <f t="shared" si="460"/>
        <v>0</v>
      </c>
      <c r="T2811" s="2">
        <f t="shared" si="461"/>
        <v>0</v>
      </c>
    </row>
    <row r="2812" spans="1:20" hidden="1">
      <c r="A2812"/>
      <c r="B2812"/>
      <c r="C2812"/>
      <c r="D2812"/>
      <c r="E2812"/>
      <c r="F2812"/>
      <c r="G2812"/>
      <c r="H2812"/>
      <c r="I2812"/>
      <c r="J2812"/>
      <c r="K2812"/>
      <c r="L2812" s="3">
        <f t="shared" si="453"/>
        <v>0</v>
      </c>
      <c r="M2812" s="3">
        <f t="shared" si="454"/>
        <v>0</v>
      </c>
      <c r="N2812" s="3" t="str">
        <f t="shared" si="455"/>
        <v>WH01X-NTA</v>
      </c>
      <c r="O2812" s="2" t="str">
        <f t="shared" si="456"/>
        <v>0WH01X-NTA</v>
      </c>
      <c r="P2812" s="2">
        <f t="shared" si="457"/>
        <v>0</v>
      </c>
      <c r="Q2812" s="2">
        <f t="shared" si="458"/>
        <v>0</v>
      </c>
      <c r="R2812" s="2">
        <f t="shared" si="459"/>
        <v>0</v>
      </c>
      <c r="S2812" s="2">
        <f t="shared" si="460"/>
        <v>0</v>
      </c>
      <c r="T2812" s="2">
        <f t="shared" si="461"/>
        <v>0</v>
      </c>
    </row>
    <row r="2813" spans="1:20" hidden="1">
      <c r="A2813"/>
      <c r="B2813"/>
      <c r="C2813"/>
      <c r="D2813"/>
      <c r="E2813"/>
      <c r="F2813"/>
      <c r="G2813"/>
      <c r="H2813"/>
      <c r="I2813"/>
      <c r="J2813"/>
      <c r="K2813"/>
      <c r="L2813" s="3">
        <f t="shared" si="453"/>
        <v>0</v>
      </c>
      <c r="M2813" s="3">
        <f t="shared" si="454"/>
        <v>0</v>
      </c>
      <c r="N2813" s="3" t="str">
        <f t="shared" si="455"/>
        <v>WH01X-NTA</v>
      </c>
      <c r="O2813" s="2" t="str">
        <f t="shared" si="456"/>
        <v>0WH01X-NTA</v>
      </c>
      <c r="P2813" s="2">
        <f t="shared" si="457"/>
        <v>0</v>
      </c>
      <c r="Q2813" s="2">
        <f t="shared" si="458"/>
        <v>0</v>
      </c>
      <c r="R2813" s="2">
        <f t="shared" si="459"/>
        <v>0</v>
      </c>
      <c r="S2813" s="2">
        <f t="shared" si="460"/>
        <v>0</v>
      </c>
      <c r="T2813" s="2">
        <f t="shared" si="461"/>
        <v>0</v>
      </c>
    </row>
    <row r="2814" spans="1:20" hidden="1">
      <c r="A2814"/>
      <c r="B2814"/>
      <c r="C2814"/>
      <c r="D2814"/>
      <c r="E2814"/>
      <c r="F2814"/>
      <c r="G2814"/>
      <c r="H2814"/>
      <c r="I2814"/>
      <c r="J2814"/>
      <c r="K2814"/>
      <c r="L2814" s="3">
        <f t="shared" si="453"/>
        <v>0</v>
      </c>
      <c r="M2814" s="3">
        <f t="shared" si="454"/>
        <v>0</v>
      </c>
      <c r="N2814" s="3" t="str">
        <f t="shared" si="455"/>
        <v>WH01X-NTA</v>
      </c>
      <c r="O2814" s="2" t="str">
        <f t="shared" si="456"/>
        <v>0WH01X-NTA</v>
      </c>
      <c r="P2814" s="2">
        <f t="shared" si="457"/>
        <v>0</v>
      </c>
      <c r="Q2814" s="2">
        <f t="shared" si="458"/>
        <v>0</v>
      </c>
      <c r="R2814" s="2">
        <f t="shared" si="459"/>
        <v>0</v>
      </c>
      <c r="S2814" s="2">
        <f t="shared" si="460"/>
        <v>0</v>
      </c>
      <c r="T2814" s="2">
        <f t="shared" si="461"/>
        <v>0</v>
      </c>
    </row>
    <row r="2815" spans="1:20" hidden="1">
      <c r="A2815"/>
      <c r="B2815"/>
      <c r="C2815"/>
      <c r="D2815"/>
      <c r="E2815"/>
      <c r="F2815"/>
      <c r="G2815"/>
      <c r="H2815"/>
      <c r="I2815"/>
      <c r="J2815"/>
      <c r="K2815"/>
      <c r="L2815" s="3">
        <f t="shared" si="453"/>
        <v>0</v>
      </c>
      <c r="M2815" s="3">
        <f t="shared" si="454"/>
        <v>0</v>
      </c>
      <c r="N2815" s="3" t="str">
        <f t="shared" si="455"/>
        <v>WH01X-NTA</v>
      </c>
      <c r="O2815" s="2" t="str">
        <f t="shared" si="456"/>
        <v>0WH01X-NTA</v>
      </c>
      <c r="P2815" s="2">
        <f t="shared" si="457"/>
        <v>0</v>
      </c>
      <c r="Q2815" s="2">
        <f t="shared" si="458"/>
        <v>0</v>
      </c>
      <c r="R2815" s="2">
        <f t="shared" si="459"/>
        <v>0</v>
      </c>
      <c r="S2815" s="2">
        <f t="shared" si="460"/>
        <v>0</v>
      </c>
      <c r="T2815" s="2">
        <f t="shared" si="461"/>
        <v>0</v>
      </c>
    </row>
    <row r="2816" spans="1:20" hidden="1">
      <c r="A2816"/>
      <c r="B2816"/>
      <c r="C2816"/>
      <c r="D2816"/>
      <c r="E2816"/>
      <c r="F2816"/>
      <c r="G2816"/>
      <c r="H2816"/>
      <c r="I2816"/>
      <c r="J2816"/>
      <c r="K2816"/>
      <c r="L2816" s="3">
        <f t="shared" si="453"/>
        <v>0</v>
      </c>
      <c r="M2816" s="3">
        <f t="shared" si="454"/>
        <v>0</v>
      </c>
      <c r="N2816" s="3" t="str">
        <f t="shared" si="455"/>
        <v>WH01X-NTA</v>
      </c>
      <c r="O2816" s="2" t="str">
        <f t="shared" si="456"/>
        <v>0WH01X-NTA</v>
      </c>
      <c r="P2816" s="2">
        <f t="shared" si="457"/>
        <v>0</v>
      </c>
      <c r="Q2816" s="2">
        <f t="shared" si="458"/>
        <v>0</v>
      </c>
      <c r="R2816" s="2">
        <f t="shared" si="459"/>
        <v>0</v>
      </c>
      <c r="S2816" s="2">
        <f t="shared" si="460"/>
        <v>0</v>
      </c>
      <c r="T2816" s="2">
        <f t="shared" si="461"/>
        <v>0</v>
      </c>
    </row>
    <row r="2817" spans="1:20" hidden="1">
      <c r="A2817"/>
      <c r="B2817"/>
      <c r="C2817"/>
      <c r="D2817"/>
      <c r="E2817"/>
      <c r="F2817"/>
      <c r="G2817"/>
      <c r="H2817"/>
      <c r="I2817"/>
      <c r="J2817"/>
      <c r="K2817"/>
      <c r="L2817" s="3">
        <f t="shared" si="453"/>
        <v>0</v>
      </c>
      <c r="M2817" s="3">
        <f t="shared" si="454"/>
        <v>0</v>
      </c>
      <c r="N2817" s="3" t="str">
        <f t="shared" si="455"/>
        <v>WH01X-NTA</v>
      </c>
      <c r="O2817" s="2" t="str">
        <f t="shared" si="456"/>
        <v>0WH01X-NTA</v>
      </c>
      <c r="P2817" s="2">
        <f t="shared" si="457"/>
        <v>0</v>
      </c>
      <c r="Q2817" s="2">
        <f t="shared" si="458"/>
        <v>0</v>
      </c>
      <c r="R2817" s="2">
        <f t="shared" si="459"/>
        <v>0</v>
      </c>
      <c r="S2817" s="2">
        <f t="shared" si="460"/>
        <v>0</v>
      </c>
      <c r="T2817" s="2">
        <f t="shared" si="461"/>
        <v>0</v>
      </c>
    </row>
    <row r="2818" spans="1:20" hidden="1">
      <c r="A2818"/>
      <c r="B2818"/>
      <c r="C2818"/>
      <c r="D2818"/>
      <c r="E2818"/>
      <c r="F2818"/>
      <c r="G2818"/>
      <c r="H2818"/>
      <c r="I2818"/>
      <c r="J2818"/>
      <c r="K2818"/>
      <c r="L2818" s="3">
        <f t="shared" si="453"/>
        <v>0</v>
      </c>
      <c r="M2818" s="3">
        <f t="shared" si="454"/>
        <v>0</v>
      </c>
      <c r="N2818" s="3" t="str">
        <f t="shared" si="455"/>
        <v>WH01X-NTA</v>
      </c>
      <c r="O2818" s="2" t="str">
        <f t="shared" si="456"/>
        <v>0WH01X-NTA</v>
      </c>
      <c r="P2818" s="2">
        <f t="shared" si="457"/>
        <v>0</v>
      </c>
      <c r="Q2818" s="2">
        <f t="shared" si="458"/>
        <v>0</v>
      </c>
      <c r="R2818" s="2">
        <f t="shared" si="459"/>
        <v>0</v>
      </c>
      <c r="S2818" s="2">
        <f t="shared" si="460"/>
        <v>0</v>
      </c>
      <c r="T2818" s="2">
        <f t="shared" si="461"/>
        <v>0</v>
      </c>
    </row>
    <row r="2819" spans="1:20" hidden="1">
      <c r="A2819"/>
      <c r="B2819"/>
      <c r="C2819"/>
      <c r="D2819"/>
      <c r="E2819"/>
      <c r="F2819"/>
      <c r="G2819"/>
      <c r="H2819"/>
      <c r="I2819"/>
      <c r="J2819"/>
      <c r="K2819"/>
      <c r="L2819" s="3">
        <f t="shared" ref="L2819:L2882" si="462">D2819</f>
        <v>0</v>
      </c>
      <c r="M2819" s="3">
        <f t="shared" ref="M2819:M2882" si="463">A2819</f>
        <v>0</v>
      </c>
      <c r="N2819" s="3" t="str">
        <f t="shared" ref="N2819:N2882" si="464">IF(A2820="Inventory",A2819,N2818)</f>
        <v>WH01X-NTA</v>
      </c>
      <c r="O2819" s="2" t="str">
        <f t="shared" si="456"/>
        <v>0WH01X-NTA</v>
      </c>
      <c r="P2819" s="2">
        <f t="shared" si="457"/>
        <v>0</v>
      </c>
      <c r="Q2819" s="2">
        <f t="shared" si="458"/>
        <v>0</v>
      </c>
      <c r="R2819" s="2">
        <f t="shared" si="459"/>
        <v>0</v>
      </c>
      <c r="S2819" s="2">
        <f t="shared" si="460"/>
        <v>0</v>
      </c>
      <c r="T2819" s="2">
        <f t="shared" si="461"/>
        <v>0</v>
      </c>
    </row>
    <row r="2820" spans="1:20" hidden="1">
      <c r="A2820"/>
      <c r="B2820"/>
      <c r="C2820"/>
      <c r="D2820"/>
      <c r="E2820"/>
      <c r="F2820"/>
      <c r="G2820"/>
      <c r="H2820"/>
      <c r="I2820"/>
      <c r="J2820"/>
      <c r="K2820"/>
      <c r="L2820" s="3">
        <f t="shared" si="462"/>
        <v>0</v>
      </c>
      <c r="M2820" s="3">
        <f t="shared" si="463"/>
        <v>0</v>
      </c>
      <c r="N2820" s="3" t="str">
        <f t="shared" si="464"/>
        <v>WH01X-NTA</v>
      </c>
      <c r="O2820" s="2" t="str">
        <f t="shared" si="456"/>
        <v>0WH01X-NTA</v>
      </c>
      <c r="P2820" s="2">
        <f t="shared" si="457"/>
        <v>0</v>
      </c>
      <c r="Q2820" s="2">
        <f t="shared" si="458"/>
        <v>0</v>
      </c>
      <c r="R2820" s="2">
        <f t="shared" si="459"/>
        <v>0</v>
      </c>
      <c r="S2820" s="2">
        <f t="shared" si="460"/>
        <v>0</v>
      </c>
      <c r="T2820" s="2">
        <f t="shared" si="461"/>
        <v>0</v>
      </c>
    </row>
    <row r="2821" spans="1:20" hidden="1">
      <c r="A2821"/>
      <c r="B2821"/>
      <c r="C2821"/>
      <c r="D2821"/>
      <c r="E2821"/>
      <c r="F2821"/>
      <c r="G2821"/>
      <c r="H2821"/>
      <c r="I2821"/>
      <c r="J2821"/>
      <c r="K2821"/>
      <c r="L2821" s="3">
        <f t="shared" si="462"/>
        <v>0</v>
      </c>
      <c r="M2821" s="3">
        <f t="shared" si="463"/>
        <v>0</v>
      </c>
      <c r="N2821" s="3" t="str">
        <f t="shared" si="464"/>
        <v>WH01X-NTA</v>
      </c>
      <c r="O2821" s="2" t="str">
        <f t="shared" si="456"/>
        <v>0WH01X-NTA</v>
      </c>
      <c r="P2821" s="2">
        <f t="shared" si="457"/>
        <v>0</v>
      </c>
      <c r="Q2821" s="2">
        <f t="shared" si="458"/>
        <v>0</v>
      </c>
      <c r="R2821" s="2">
        <f t="shared" si="459"/>
        <v>0</v>
      </c>
      <c r="S2821" s="2">
        <f t="shared" si="460"/>
        <v>0</v>
      </c>
      <c r="T2821" s="2">
        <f t="shared" si="461"/>
        <v>0</v>
      </c>
    </row>
    <row r="2822" spans="1:20" hidden="1">
      <c r="A2822"/>
      <c r="B2822"/>
      <c r="C2822"/>
      <c r="D2822"/>
      <c r="E2822"/>
      <c r="F2822"/>
      <c r="G2822"/>
      <c r="H2822"/>
      <c r="I2822"/>
      <c r="J2822"/>
      <c r="K2822"/>
      <c r="L2822" s="3">
        <f t="shared" si="462"/>
        <v>0</v>
      </c>
      <c r="M2822" s="3">
        <f t="shared" si="463"/>
        <v>0</v>
      </c>
      <c r="N2822" s="3" t="str">
        <f t="shared" si="464"/>
        <v>WH01X-NTA</v>
      </c>
      <c r="O2822" s="2" t="str">
        <f t="shared" ref="O2822:O2885" si="465">M2822&amp;N2822</f>
        <v>0WH01X-NTA</v>
      </c>
      <c r="P2822" s="2">
        <f t="shared" ref="P2822:P2885" si="466">D2822</f>
        <v>0</v>
      </c>
      <c r="Q2822" s="2">
        <f t="shared" ref="Q2822:Q2885" si="467">E2822</f>
        <v>0</v>
      </c>
      <c r="R2822" s="2">
        <f t="shared" ref="R2822:R2885" si="468">F2822</f>
        <v>0</v>
      </c>
      <c r="S2822" s="2">
        <f t="shared" ref="S2822:S2885" si="469">H2822</f>
        <v>0</v>
      </c>
      <c r="T2822" s="2">
        <f t="shared" ref="T2822:T2885" si="470">R2822+S2822</f>
        <v>0</v>
      </c>
    </row>
    <row r="2823" spans="1:20" hidden="1">
      <c r="A2823"/>
      <c r="B2823"/>
      <c r="C2823"/>
      <c r="D2823"/>
      <c r="E2823"/>
      <c r="F2823"/>
      <c r="G2823"/>
      <c r="H2823"/>
      <c r="I2823"/>
      <c r="J2823"/>
      <c r="K2823"/>
      <c r="L2823" s="3">
        <f t="shared" si="462"/>
        <v>0</v>
      </c>
      <c r="M2823" s="3">
        <f t="shared" si="463"/>
        <v>0</v>
      </c>
      <c r="N2823" s="3" t="str">
        <f t="shared" si="464"/>
        <v>WH01X-NTA</v>
      </c>
      <c r="O2823" s="2" t="str">
        <f t="shared" si="465"/>
        <v>0WH01X-NTA</v>
      </c>
      <c r="P2823" s="2">
        <f t="shared" si="466"/>
        <v>0</v>
      </c>
      <c r="Q2823" s="2">
        <f t="shared" si="467"/>
        <v>0</v>
      </c>
      <c r="R2823" s="2">
        <f t="shared" si="468"/>
        <v>0</v>
      </c>
      <c r="S2823" s="2">
        <f t="shared" si="469"/>
        <v>0</v>
      </c>
      <c r="T2823" s="2">
        <f t="shared" si="470"/>
        <v>0</v>
      </c>
    </row>
    <row r="2824" spans="1:20" hidden="1">
      <c r="A2824"/>
      <c r="B2824"/>
      <c r="C2824"/>
      <c r="D2824"/>
      <c r="E2824"/>
      <c r="F2824"/>
      <c r="G2824"/>
      <c r="H2824"/>
      <c r="I2824"/>
      <c r="J2824"/>
      <c r="K2824"/>
      <c r="L2824" s="3">
        <f t="shared" si="462"/>
        <v>0</v>
      </c>
      <c r="M2824" s="3">
        <f t="shared" si="463"/>
        <v>0</v>
      </c>
      <c r="N2824" s="3" t="str">
        <f t="shared" si="464"/>
        <v>WH01X-NTA</v>
      </c>
      <c r="O2824" s="2" t="str">
        <f t="shared" si="465"/>
        <v>0WH01X-NTA</v>
      </c>
      <c r="P2824" s="2">
        <f t="shared" si="466"/>
        <v>0</v>
      </c>
      <c r="Q2824" s="2">
        <f t="shared" si="467"/>
        <v>0</v>
      </c>
      <c r="R2824" s="2">
        <f t="shared" si="468"/>
        <v>0</v>
      </c>
      <c r="S2824" s="2">
        <f t="shared" si="469"/>
        <v>0</v>
      </c>
      <c r="T2824" s="2">
        <f t="shared" si="470"/>
        <v>0</v>
      </c>
    </row>
    <row r="2825" spans="1:20" hidden="1">
      <c r="A2825"/>
      <c r="B2825"/>
      <c r="C2825"/>
      <c r="D2825"/>
      <c r="E2825"/>
      <c r="F2825"/>
      <c r="G2825"/>
      <c r="H2825"/>
      <c r="I2825"/>
      <c r="J2825"/>
      <c r="K2825"/>
      <c r="L2825" s="3">
        <f t="shared" si="462"/>
        <v>0</v>
      </c>
      <c r="M2825" s="3">
        <f t="shared" si="463"/>
        <v>0</v>
      </c>
      <c r="N2825" s="3" t="str">
        <f t="shared" si="464"/>
        <v>WH01X-NTA</v>
      </c>
      <c r="O2825" s="2" t="str">
        <f t="shared" si="465"/>
        <v>0WH01X-NTA</v>
      </c>
      <c r="P2825" s="2">
        <f t="shared" si="466"/>
        <v>0</v>
      </c>
      <c r="Q2825" s="2">
        <f t="shared" si="467"/>
        <v>0</v>
      </c>
      <c r="R2825" s="2">
        <f t="shared" si="468"/>
        <v>0</v>
      </c>
      <c r="S2825" s="2">
        <f t="shared" si="469"/>
        <v>0</v>
      </c>
      <c r="T2825" s="2">
        <f t="shared" si="470"/>
        <v>0</v>
      </c>
    </row>
    <row r="2826" spans="1:20" hidden="1">
      <c r="A2826"/>
      <c r="B2826"/>
      <c r="C2826"/>
      <c r="D2826"/>
      <c r="E2826"/>
      <c r="F2826"/>
      <c r="G2826"/>
      <c r="H2826"/>
      <c r="I2826"/>
      <c r="J2826"/>
      <c r="K2826"/>
      <c r="L2826" s="3">
        <f t="shared" si="462"/>
        <v>0</v>
      </c>
      <c r="M2826" s="3">
        <f t="shared" si="463"/>
        <v>0</v>
      </c>
      <c r="N2826" s="3" t="str">
        <f t="shared" si="464"/>
        <v>WH01X-NTA</v>
      </c>
      <c r="O2826" s="2" t="str">
        <f t="shared" si="465"/>
        <v>0WH01X-NTA</v>
      </c>
      <c r="P2826" s="2">
        <f t="shared" si="466"/>
        <v>0</v>
      </c>
      <c r="Q2826" s="2">
        <f t="shared" si="467"/>
        <v>0</v>
      </c>
      <c r="R2826" s="2">
        <f t="shared" si="468"/>
        <v>0</v>
      </c>
      <c r="S2826" s="2">
        <f t="shared" si="469"/>
        <v>0</v>
      </c>
      <c r="T2826" s="2">
        <f t="shared" si="470"/>
        <v>0</v>
      </c>
    </row>
    <row r="2827" spans="1:20" hidden="1">
      <c r="A2827"/>
      <c r="B2827"/>
      <c r="C2827"/>
      <c r="D2827"/>
      <c r="E2827"/>
      <c r="F2827"/>
      <c r="G2827"/>
      <c r="H2827"/>
      <c r="I2827"/>
      <c r="J2827"/>
      <c r="K2827"/>
      <c r="L2827" s="3">
        <f t="shared" si="462"/>
        <v>0</v>
      </c>
      <c r="M2827" s="3">
        <f t="shared" si="463"/>
        <v>0</v>
      </c>
      <c r="N2827" s="3" t="str">
        <f t="shared" si="464"/>
        <v>WH01X-NTA</v>
      </c>
      <c r="O2827" s="2" t="str">
        <f t="shared" si="465"/>
        <v>0WH01X-NTA</v>
      </c>
      <c r="P2827" s="2">
        <f t="shared" si="466"/>
        <v>0</v>
      </c>
      <c r="Q2827" s="2">
        <f t="shared" si="467"/>
        <v>0</v>
      </c>
      <c r="R2827" s="2">
        <f t="shared" si="468"/>
        <v>0</v>
      </c>
      <c r="S2827" s="2">
        <f t="shared" si="469"/>
        <v>0</v>
      </c>
      <c r="T2827" s="2">
        <f t="shared" si="470"/>
        <v>0</v>
      </c>
    </row>
    <row r="2828" spans="1:20" hidden="1">
      <c r="A2828"/>
      <c r="B2828"/>
      <c r="C2828"/>
      <c r="D2828"/>
      <c r="E2828"/>
      <c r="F2828"/>
      <c r="G2828"/>
      <c r="H2828"/>
      <c r="I2828"/>
      <c r="J2828"/>
      <c r="K2828"/>
      <c r="L2828" s="3">
        <f t="shared" si="462"/>
        <v>0</v>
      </c>
      <c r="M2828" s="3">
        <f t="shared" si="463"/>
        <v>0</v>
      </c>
      <c r="N2828" s="3" t="str">
        <f t="shared" si="464"/>
        <v>WH01X-NTA</v>
      </c>
      <c r="O2828" s="2" t="str">
        <f t="shared" si="465"/>
        <v>0WH01X-NTA</v>
      </c>
      <c r="P2828" s="2">
        <f t="shared" si="466"/>
        <v>0</v>
      </c>
      <c r="Q2828" s="2">
        <f t="shared" si="467"/>
        <v>0</v>
      </c>
      <c r="R2828" s="2">
        <f t="shared" si="468"/>
        <v>0</v>
      </c>
      <c r="S2828" s="2">
        <f t="shared" si="469"/>
        <v>0</v>
      </c>
      <c r="T2828" s="2">
        <f t="shared" si="470"/>
        <v>0</v>
      </c>
    </row>
    <row r="2829" spans="1:20" hidden="1">
      <c r="A2829"/>
      <c r="B2829"/>
      <c r="C2829"/>
      <c r="D2829"/>
      <c r="E2829"/>
      <c r="F2829"/>
      <c r="G2829"/>
      <c r="H2829"/>
      <c r="I2829"/>
      <c r="J2829"/>
      <c r="K2829"/>
      <c r="L2829" s="3">
        <f t="shared" si="462"/>
        <v>0</v>
      </c>
      <c r="M2829" s="3">
        <f t="shared" si="463"/>
        <v>0</v>
      </c>
      <c r="N2829" s="3" t="str">
        <f t="shared" si="464"/>
        <v>WH01X-NTA</v>
      </c>
      <c r="O2829" s="2" t="str">
        <f t="shared" si="465"/>
        <v>0WH01X-NTA</v>
      </c>
      <c r="P2829" s="2">
        <f t="shared" si="466"/>
        <v>0</v>
      </c>
      <c r="Q2829" s="2">
        <f t="shared" si="467"/>
        <v>0</v>
      </c>
      <c r="R2829" s="2">
        <f t="shared" si="468"/>
        <v>0</v>
      </c>
      <c r="S2829" s="2">
        <f t="shared" si="469"/>
        <v>0</v>
      </c>
      <c r="T2829" s="2">
        <f t="shared" si="470"/>
        <v>0</v>
      </c>
    </row>
    <row r="2830" spans="1:20" hidden="1">
      <c r="A2830"/>
      <c r="B2830"/>
      <c r="C2830"/>
      <c r="D2830"/>
      <c r="E2830"/>
      <c r="F2830"/>
      <c r="G2830"/>
      <c r="H2830"/>
      <c r="I2830"/>
      <c r="J2830"/>
      <c r="K2830"/>
      <c r="L2830" s="3">
        <f t="shared" si="462"/>
        <v>0</v>
      </c>
      <c r="M2830" s="3">
        <f t="shared" si="463"/>
        <v>0</v>
      </c>
      <c r="N2830" s="3" t="str">
        <f t="shared" si="464"/>
        <v>WH01X-NTA</v>
      </c>
      <c r="O2830" s="2" t="str">
        <f t="shared" si="465"/>
        <v>0WH01X-NTA</v>
      </c>
      <c r="P2830" s="2">
        <f t="shared" si="466"/>
        <v>0</v>
      </c>
      <c r="Q2830" s="2">
        <f t="shared" si="467"/>
        <v>0</v>
      </c>
      <c r="R2830" s="2">
        <f t="shared" si="468"/>
        <v>0</v>
      </c>
      <c r="S2830" s="2">
        <f t="shared" si="469"/>
        <v>0</v>
      </c>
      <c r="T2830" s="2">
        <f t="shared" si="470"/>
        <v>0</v>
      </c>
    </row>
    <row r="2831" spans="1:20" hidden="1">
      <c r="A2831"/>
      <c r="B2831"/>
      <c r="C2831"/>
      <c r="D2831"/>
      <c r="E2831"/>
      <c r="F2831"/>
      <c r="G2831"/>
      <c r="H2831"/>
      <c r="I2831"/>
      <c r="J2831"/>
      <c r="K2831"/>
      <c r="L2831" s="3">
        <f t="shared" si="462"/>
        <v>0</v>
      </c>
      <c r="M2831" s="3">
        <f t="shared" si="463"/>
        <v>0</v>
      </c>
      <c r="N2831" s="3" t="str">
        <f t="shared" si="464"/>
        <v>WH01X-NTA</v>
      </c>
      <c r="O2831" s="2" t="str">
        <f t="shared" si="465"/>
        <v>0WH01X-NTA</v>
      </c>
      <c r="P2831" s="2">
        <f t="shared" si="466"/>
        <v>0</v>
      </c>
      <c r="Q2831" s="2">
        <f t="shared" si="467"/>
        <v>0</v>
      </c>
      <c r="R2831" s="2">
        <f t="shared" si="468"/>
        <v>0</v>
      </c>
      <c r="S2831" s="2">
        <f t="shared" si="469"/>
        <v>0</v>
      </c>
      <c r="T2831" s="2">
        <f t="shared" si="470"/>
        <v>0</v>
      </c>
    </row>
    <row r="2832" spans="1:20" hidden="1">
      <c r="A2832"/>
      <c r="B2832"/>
      <c r="C2832"/>
      <c r="D2832"/>
      <c r="E2832"/>
      <c r="F2832"/>
      <c r="G2832"/>
      <c r="H2832"/>
      <c r="I2832"/>
      <c r="J2832"/>
      <c r="K2832"/>
      <c r="L2832" s="3">
        <f t="shared" si="462"/>
        <v>0</v>
      </c>
      <c r="M2832" s="3">
        <f t="shared" si="463"/>
        <v>0</v>
      </c>
      <c r="N2832" s="3" t="str">
        <f t="shared" si="464"/>
        <v>WH01X-NTA</v>
      </c>
      <c r="O2832" s="2" t="str">
        <f t="shared" si="465"/>
        <v>0WH01X-NTA</v>
      </c>
      <c r="P2832" s="2">
        <f t="shared" si="466"/>
        <v>0</v>
      </c>
      <c r="Q2832" s="2">
        <f t="shared" si="467"/>
        <v>0</v>
      </c>
      <c r="R2832" s="2">
        <f t="shared" si="468"/>
        <v>0</v>
      </c>
      <c r="S2832" s="2">
        <f t="shared" si="469"/>
        <v>0</v>
      </c>
      <c r="T2832" s="2">
        <f t="shared" si="470"/>
        <v>0</v>
      </c>
    </row>
    <row r="2833" spans="1:20" hidden="1">
      <c r="A2833"/>
      <c r="B2833"/>
      <c r="C2833"/>
      <c r="D2833"/>
      <c r="E2833"/>
      <c r="F2833"/>
      <c r="G2833"/>
      <c r="H2833"/>
      <c r="I2833"/>
      <c r="J2833"/>
      <c r="K2833"/>
      <c r="L2833" s="3">
        <f t="shared" si="462"/>
        <v>0</v>
      </c>
      <c r="M2833" s="3">
        <f t="shared" si="463"/>
        <v>0</v>
      </c>
      <c r="N2833" s="3" t="str">
        <f t="shared" si="464"/>
        <v>WH01X-NTA</v>
      </c>
      <c r="O2833" s="2" t="str">
        <f t="shared" si="465"/>
        <v>0WH01X-NTA</v>
      </c>
      <c r="P2833" s="2">
        <f t="shared" si="466"/>
        <v>0</v>
      </c>
      <c r="Q2833" s="2">
        <f t="shared" si="467"/>
        <v>0</v>
      </c>
      <c r="R2833" s="2">
        <f t="shared" si="468"/>
        <v>0</v>
      </c>
      <c r="S2833" s="2">
        <f t="shared" si="469"/>
        <v>0</v>
      </c>
      <c r="T2833" s="2">
        <f t="shared" si="470"/>
        <v>0</v>
      </c>
    </row>
    <row r="2834" spans="1:20" hidden="1">
      <c r="A2834"/>
      <c r="B2834"/>
      <c r="C2834"/>
      <c r="D2834"/>
      <c r="E2834"/>
      <c r="F2834"/>
      <c r="G2834"/>
      <c r="H2834"/>
      <c r="I2834"/>
      <c r="J2834"/>
      <c r="K2834"/>
      <c r="L2834" s="3">
        <f t="shared" si="462"/>
        <v>0</v>
      </c>
      <c r="M2834" s="3">
        <f t="shared" si="463"/>
        <v>0</v>
      </c>
      <c r="N2834" s="3" t="str">
        <f t="shared" si="464"/>
        <v>WH01X-NTA</v>
      </c>
      <c r="O2834" s="2" t="str">
        <f t="shared" si="465"/>
        <v>0WH01X-NTA</v>
      </c>
      <c r="P2834" s="2">
        <f t="shared" si="466"/>
        <v>0</v>
      </c>
      <c r="Q2834" s="2">
        <f t="shared" si="467"/>
        <v>0</v>
      </c>
      <c r="R2834" s="2">
        <f t="shared" si="468"/>
        <v>0</v>
      </c>
      <c r="S2834" s="2">
        <f t="shared" si="469"/>
        <v>0</v>
      </c>
      <c r="T2834" s="2">
        <f t="shared" si="470"/>
        <v>0</v>
      </c>
    </row>
    <row r="2835" spans="1:20" hidden="1">
      <c r="A2835"/>
      <c r="B2835"/>
      <c r="C2835"/>
      <c r="D2835"/>
      <c r="E2835"/>
      <c r="F2835"/>
      <c r="G2835"/>
      <c r="H2835"/>
      <c r="I2835"/>
      <c r="J2835"/>
      <c r="K2835"/>
      <c r="L2835" s="3">
        <f t="shared" si="462"/>
        <v>0</v>
      </c>
      <c r="M2835" s="3">
        <f t="shared" si="463"/>
        <v>0</v>
      </c>
      <c r="N2835" s="3" t="str">
        <f t="shared" si="464"/>
        <v>WH01X-NTA</v>
      </c>
      <c r="O2835" s="2" t="str">
        <f t="shared" si="465"/>
        <v>0WH01X-NTA</v>
      </c>
      <c r="P2835" s="2">
        <f t="shared" si="466"/>
        <v>0</v>
      </c>
      <c r="Q2835" s="2">
        <f t="shared" si="467"/>
        <v>0</v>
      </c>
      <c r="R2835" s="2">
        <f t="shared" si="468"/>
        <v>0</v>
      </c>
      <c r="S2835" s="2">
        <f t="shared" si="469"/>
        <v>0</v>
      </c>
      <c r="T2835" s="2">
        <f t="shared" si="470"/>
        <v>0</v>
      </c>
    </row>
    <row r="2836" spans="1:20" hidden="1">
      <c r="A2836"/>
      <c r="B2836"/>
      <c r="C2836"/>
      <c r="D2836"/>
      <c r="E2836"/>
      <c r="F2836"/>
      <c r="G2836"/>
      <c r="H2836"/>
      <c r="I2836"/>
      <c r="J2836"/>
      <c r="K2836"/>
      <c r="L2836" s="3">
        <f t="shared" si="462"/>
        <v>0</v>
      </c>
      <c r="M2836" s="3">
        <f t="shared" si="463"/>
        <v>0</v>
      </c>
      <c r="N2836" s="3" t="str">
        <f t="shared" si="464"/>
        <v>WH01X-NTA</v>
      </c>
      <c r="O2836" s="2" t="str">
        <f t="shared" si="465"/>
        <v>0WH01X-NTA</v>
      </c>
      <c r="P2836" s="2">
        <f t="shared" si="466"/>
        <v>0</v>
      </c>
      <c r="Q2836" s="2">
        <f t="shared" si="467"/>
        <v>0</v>
      </c>
      <c r="R2836" s="2">
        <f t="shared" si="468"/>
        <v>0</v>
      </c>
      <c r="S2836" s="2">
        <f t="shared" si="469"/>
        <v>0</v>
      </c>
      <c r="T2836" s="2">
        <f t="shared" si="470"/>
        <v>0</v>
      </c>
    </row>
    <row r="2837" spans="1:20" hidden="1">
      <c r="A2837"/>
      <c r="B2837"/>
      <c r="C2837"/>
      <c r="D2837"/>
      <c r="E2837"/>
      <c r="F2837"/>
      <c r="G2837"/>
      <c r="H2837"/>
      <c r="I2837"/>
      <c r="J2837"/>
      <c r="K2837"/>
      <c r="L2837" s="3">
        <f t="shared" si="462"/>
        <v>0</v>
      </c>
      <c r="M2837" s="3">
        <f t="shared" si="463"/>
        <v>0</v>
      </c>
      <c r="N2837" s="3" t="str">
        <f t="shared" si="464"/>
        <v>WH01X-NTA</v>
      </c>
      <c r="O2837" s="2" t="str">
        <f t="shared" si="465"/>
        <v>0WH01X-NTA</v>
      </c>
      <c r="P2837" s="2">
        <f t="shared" si="466"/>
        <v>0</v>
      </c>
      <c r="Q2837" s="2">
        <f t="shared" si="467"/>
        <v>0</v>
      </c>
      <c r="R2837" s="2">
        <f t="shared" si="468"/>
        <v>0</v>
      </c>
      <c r="S2837" s="2">
        <f t="shared" si="469"/>
        <v>0</v>
      </c>
      <c r="T2837" s="2">
        <f t="shared" si="470"/>
        <v>0</v>
      </c>
    </row>
    <row r="2838" spans="1:20" hidden="1">
      <c r="A2838"/>
      <c r="B2838"/>
      <c r="C2838"/>
      <c r="D2838"/>
      <c r="E2838"/>
      <c r="F2838"/>
      <c r="G2838"/>
      <c r="H2838"/>
      <c r="I2838"/>
      <c r="J2838"/>
      <c r="K2838"/>
      <c r="L2838" s="3">
        <f t="shared" si="462"/>
        <v>0</v>
      </c>
      <c r="M2838" s="3">
        <f t="shared" si="463"/>
        <v>0</v>
      </c>
      <c r="N2838" s="3" t="str">
        <f t="shared" si="464"/>
        <v>WH01X-NTA</v>
      </c>
      <c r="O2838" s="2" t="str">
        <f t="shared" si="465"/>
        <v>0WH01X-NTA</v>
      </c>
      <c r="P2838" s="2">
        <f t="shared" si="466"/>
        <v>0</v>
      </c>
      <c r="Q2838" s="2">
        <f t="shared" si="467"/>
        <v>0</v>
      </c>
      <c r="R2838" s="2">
        <f t="shared" si="468"/>
        <v>0</v>
      </c>
      <c r="S2838" s="2">
        <f t="shared" si="469"/>
        <v>0</v>
      </c>
      <c r="T2838" s="2">
        <f t="shared" si="470"/>
        <v>0</v>
      </c>
    </row>
    <row r="2839" spans="1:20" hidden="1">
      <c r="A2839"/>
      <c r="B2839"/>
      <c r="C2839"/>
      <c r="D2839"/>
      <c r="E2839"/>
      <c r="F2839"/>
      <c r="G2839"/>
      <c r="H2839"/>
      <c r="I2839"/>
      <c r="J2839"/>
      <c r="K2839"/>
      <c r="L2839" s="3">
        <f t="shared" si="462"/>
        <v>0</v>
      </c>
      <c r="M2839" s="3">
        <f t="shared" si="463"/>
        <v>0</v>
      </c>
      <c r="N2839" s="3" t="str">
        <f t="shared" si="464"/>
        <v>WH01X-NTA</v>
      </c>
      <c r="O2839" s="2" t="str">
        <f t="shared" si="465"/>
        <v>0WH01X-NTA</v>
      </c>
      <c r="P2839" s="2">
        <f t="shared" si="466"/>
        <v>0</v>
      </c>
      <c r="Q2839" s="2">
        <f t="shared" si="467"/>
        <v>0</v>
      </c>
      <c r="R2839" s="2">
        <f t="shared" si="468"/>
        <v>0</v>
      </c>
      <c r="S2839" s="2">
        <f t="shared" si="469"/>
        <v>0</v>
      </c>
      <c r="T2839" s="2">
        <f t="shared" si="470"/>
        <v>0</v>
      </c>
    </row>
    <row r="2840" spans="1:20" hidden="1">
      <c r="A2840"/>
      <c r="B2840"/>
      <c r="C2840"/>
      <c r="D2840"/>
      <c r="E2840"/>
      <c r="F2840"/>
      <c r="G2840"/>
      <c r="H2840"/>
      <c r="I2840"/>
      <c r="J2840"/>
      <c r="K2840"/>
      <c r="L2840" s="3">
        <f t="shared" si="462"/>
        <v>0</v>
      </c>
      <c r="M2840" s="3">
        <f t="shared" si="463"/>
        <v>0</v>
      </c>
      <c r="N2840" s="3" t="str">
        <f t="shared" si="464"/>
        <v>WH01X-NTA</v>
      </c>
      <c r="O2840" s="2" t="str">
        <f t="shared" si="465"/>
        <v>0WH01X-NTA</v>
      </c>
      <c r="P2840" s="2">
        <f t="shared" si="466"/>
        <v>0</v>
      </c>
      <c r="Q2840" s="2">
        <f t="shared" si="467"/>
        <v>0</v>
      </c>
      <c r="R2840" s="2">
        <f t="shared" si="468"/>
        <v>0</v>
      </c>
      <c r="S2840" s="2">
        <f t="shared" si="469"/>
        <v>0</v>
      </c>
      <c r="T2840" s="2">
        <f t="shared" si="470"/>
        <v>0</v>
      </c>
    </row>
    <row r="2841" spans="1:20" hidden="1">
      <c r="A2841"/>
      <c r="B2841"/>
      <c r="C2841"/>
      <c r="D2841"/>
      <c r="E2841"/>
      <c r="F2841"/>
      <c r="G2841"/>
      <c r="H2841"/>
      <c r="I2841"/>
      <c r="J2841"/>
      <c r="K2841"/>
      <c r="L2841" s="3">
        <f t="shared" si="462"/>
        <v>0</v>
      </c>
      <c r="M2841" s="3">
        <f t="shared" si="463"/>
        <v>0</v>
      </c>
      <c r="N2841" s="3" t="str">
        <f t="shared" si="464"/>
        <v>WH01X-NTA</v>
      </c>
      <c r="O2841" s="2" t="str">
        <f t="shared" si="465"/>
        <v>0WH01X-NTA</v>
      </c>
      <c r="P2841" s="2">
        <f t="shared" si="466"/>
        <v>0</v>
      </c>
      <c r="Q2841" s="2">
        <f t="shared" si="467"/>
        <v>0</v>
      </c>
      <c r="R2841" s="2">
        <f t="shared" si="468"/>
        <v>0</v>
      </c>
      <c r="S2841" s="2">
        <f t="shared" si="469"/>
        <v>0</v>
      </c>
      <c r="T2841" s="2">
        <f t="shared" si="470"/>
        <v>0</v>
      </c>
    </row>
    <row r="2842" spans="1:20" hidden="1">
      <c r="A2842"/>
      <c r="B2842"/>
      <c r="C2842"/>
      <c r="D2842"/>
      <c r="E2842"/>
      <c r="F2842"/>
      <c r="G2842"/>
      <c r="H2842"/>
      <c r="I2842"/>
      <c r="J2842"/>
      <c r="K2842"/>
      <c r="L2842" s="3">
        <f t="shared" si="462"/>
        <v>0</v>
      </c>
      <c r="M2842" s="3">
        <f t="shared" si="463"/>
        <v>0</v>
      </c>
      <c r="N2842" s="3" t="str">
        <f t="shared" si="464"/>
        <v>WH01X-NTA</v>
      </c>
      <c r="O2842" s="2" t="str">
        <f t="shared" si="465"/>
        <v>0WH01X-NTA</v>
      </c>
      <c r="P2842" s="2">
        <f t="shared" si="466"/>
        <v>0</v>
      </c>
      <c r="Q2842" s="2">
        <f t="shared" si="467"/>
        <v>0</v>
      </c>
      <c r="R2842" s="2">
        <f t="shared" si="468"/>
        <v>0</v>
      </c>
      <c r="S2842" s="2">
        <f t="shared" si="469"/>
        <v>0</v>
      </c>
      <c r="T2842" s="2">
        <f t="shared" si="470"/>
        <v>0</v>
      </c>
    </row>
    <row r="2843" spans="1:20" hidden="1">
      <c r="A2843"/>
      <c r="B2843"/>
      <c r="C2843"/>
      <c r="D2843"/>
      <c r="E2843"/>
      <c r="F2843"/>
      <c r="G2843"/>
      <c r="H2843"/>
      <c r="I2843"/>
      <c r="J2843"/>
      <c r="K2843"/>
      <c r="L2843" s="3">
        <f t="shared" si="462"/>
        <v>0</v>
      </c>
      <c r="M2843" s="3">
        <f t="shared" si="463"/>
        <v>0</v>
      </c>
      <c r="N2843" s="3" t="str">
        <f t="shared" si="464"/>
        <v>WH01X-NTA</v>
      </c>
      <c r="O2843" s="2" t="str">
        <f t="shared" si="465"/>
        <v>0WH01X-NTA</v>
      </c>
      <c r="P2843" s="2">
        <f t="shared" si="466"/>
        <v>0</v>
      </c>
      <c r="Q2843" s="2">
        <f t="shared" si="467"/>
        <v>0</v>
      </c>
      <c r="R2843" s="2">
        <f t="shared" si="468"/>
        <v>0</v>
      </c>
      <c r="S2843" s="2">
        <f t="shared" si="469"/>
        <v>0</v>
      </c>
      <c r="T2843" s="2">
        <f t="shared" si="470"/>
        <v>0</v>
      </c>
    </row>
    <row r="2844" spans="1:20" hidden="1">
      <c r="A2844"/>
      <c r="B2844"/>
      <c r="C2844"/>
      <c r="D2844"/>
      <c r="E2844"/>
      <c r="F2844"/>
      <c r="G2844"/>
      <c r="H2844"/>
      <c r="I2844"/>
      <c r="J2844"/>
      <c r="K2844"/>
      <c r="L2844" s="3">
        <f t="shared" si="462"/>
        <v>0</v>
      </c>
      <c r="M2844" s="3">
        <f t="shared" si="463"/>
        <v>0</v>
      </c>
      <c r="N2844" s="3" t="str">
        <f t="shared" si="464"/>
        <v>WH01X-NTA</v>
      </c>
      <c r="O2844" s="2" t="str">
        <f t="shared" si="465"/>
        <v>0WH01X-NTA</v>
      </c>
      <c r="P2844" s="2">
        <f t="shared" si="466"/>
        <v>0</v>
      </c>
      <c r="Q2844" s="2">
        <f t="shared" si="467"/>
        <v>0</v>
      </c>
      <c r="R2844" s="2">
        <f t="shared" si="468"/>
        <v>0</v>
      </c>
      <c r="S2844" s="2">
        <f t="shared" si="469"/>
        <v>0</v>
      </c>
      <c r="T2844" s="2">
        <f t="shared" si="470"/>
        <v>0</v>
      </c>
    </row>
    <row r="2845" spans="1:20" hidden="1">
      <c r="A2845"/>
      <c r="B2845"/>
      <c r="C2845"/>
      <c r="D2845"/>
      <c r="E2845"/>
      <c r="F2845"/>
      <c r="G2845"/>
      <c r="H2845"/>
      <c r="I2845"/>
      <c r="J2845"/>
      <c r="K2845"/>
      <c r="L2845" s="3">
        <f t="shared" si="462"/>
        <v>0</v>
      </c>
      <c r="M2845" s="3">
        <f t="shared" si="463"/>
        <v>0</v>
      </c>
      <c r="N2845" s="3" t="str">
        <f t="shared" si="464"/>
        <v>WH01X-NTA</v>
      </c>
      <c r="O2845" s="2" t="str">
        <f t="shared" si="465"/>
        <v>0WH01X-NTA</v>
      </c>
      <c r="P2845" s="2">
        <f t="shared" si="466"/>
        <v>0</v>
      </c>
      <c r="Q2845" s="2">
        <f t="shared" si="467"/>
        <v>0</v>
      </c>
      <c r="R2845" s="2">
        <f t="shared" si="468"/>
        <v>0</v>
      </c>
      <c r="S2845" s="2">
        <f t="shared" si="469"/>
        <v>0</v>
      </c>
      <c r="T2845" s="2">
        <f t="shared" si="470"/>
        <v>0</v>
      </c>
    </row>
    <row r="2846" spans="1:20" hidden="1">
      <c r="A2846"/>
      <c r="B2846"/>
      <c r="C2846"/>
      <c r="D2846"/>
      <c r="E2846"/>
      <c r="F2846"/>
      <c r="G2846"/>
      <c r="H2846"/>
      <c r="I2846"/>
      <c r="J2846"/>
      <c r="K2846"/>
      <c r="L2846" s="3">
        <f t="shared" si="462"/>
        <v>0</v>
      </c>
      <c r="M2846" s="3">
        <f t="shared" si="463"/>
        <v>0</v>
      </c>
      <c r="N2846" s="3" t="str">
        <f t="shared" si="464"/>
        <v>WH01X-NTA</v>
      </c>
      <c r="O2846" s="2" t="str">
        <f t="shared" si="465"/>
        <v>0WH01X-NTA</v>
      </c>
      <c r="P2846" s="2">
        <f t="shared" si="466"/>
        <v>0</v>
      </c>
      <c r="Q2846" s="2">
        <f t="shared" si="467"/>
        <v>0</v>
      </c>
      <c r="R2846" s="2">
        <f t="shared" si="468"/>
        <v>0</v>
      </c>
      <c r="S2846" s="2">
        <f t="shared" si="469"/>
        <v>0</v>
      </c>
      <c r="T2846" s="2">
        <f t="shared" si="470"/>
        <v>0</v>
      </c>
    </row>
    <row r="2847" spans="1:20" hidden="1">
      <c r="A2847"/>
      <c r="B2847"/>
      <c r="C2847"/>
      <c r="D2847"/>
      <c r="E2847"/>
      <c r="F2847"/>
      <c r="G2847"/>
      <c r="H2847"/>
      <c r="I2847"/>
      <c r="J2847"/>
      <c r="K2847"/>
      <c r="L2847" s="3">
        <f t="shared" si="462"/>
        <v>0</v>
      </c>
      <c r="M2847" s="3">
        <f t="shared" si="463"/>
        <v>0</v>
      </c>
      <c r="N2847" s="3" t="str">
        <f t="shared" si="464"/>
        <v>WH01X-NTA</v>
      </c>
      <c r="O2847" s="2" t="str">
        <f t="shared" si="465"/>
        <v>0WH01X-NTA</v>
      </c>
      <c r="P2847" s="2">
        <f t="shared" si="466"/>
        <v>0</v>
      </c>
      <c r="Q2847" s="2">
        <f t="shared" si="467"/>
        <v>0</v>
      </c>
      <c r="R2847" s="2">
        <f t="shared" si="468"/>
        <v>0</v>
      </c>
      <c r="S2847" s="2">
        <f t="shared" si="469"/>
        <v>0</v>
      </c>
      <c r="T2847" s="2">
        <f t="shared" si="470"/>
        <v>0</v>
      </c>
    </row>
    <row r="2848" spans="1:20" hidden="1">
      <c r="A2848"/>
      <c r="B2848"/>
      <c r="C2848"/>
      <c r="D2848"/>
      <c r="E2848"/>
      <c r="F2848"/>
      <c r="G2848"/>
      <c r="H2848"/>
      <c r="I2848"/>
      <c r="J2848"/>
      <c r="K2848"/>
      <c r="L2848" s="3">
        <f t="shared" si="462"/>
        <v>0</v>
      </c>
      <c r="M2848" s="3">
        <f t="shared" si="463"/>
        <v>0</v>
      </c>
      <c r="N2848" s="3" t="str">
        <f t="shared" si="464"/>
        <v>WH01X-NTA</v>
      </c>
      <c r="O2848" s="2" t="str">
        <f t="shared" si="465"/>
        <v>0WH01X-NTA</v>
      </c>
      <c r="P2848" s="2">
        <f t="shared" si="466"/>
        <v>0</v>
      </c>
      <c r="Q2848" s="2">
        <f t="shared" si="467"/>
        <v>0</v>
      </c>
      <c r="R2848" s="2">
        <f t="shared" si="468"/>
        <v>0</v>
      </c>
      <c r="S2848" s="2">
        <f t="shared" si="469"/>
        <v>0</v>
      </c>
      <c r="T2848" s="2">
        <f t="shared" si="470"/>
        <v>0</v>
      </c>
    </row>
    <row r="2849" spans="1:20" hidden="1">
      <c r="A2849"/>
      <c r="B2849"/>
      <c r="C2849"/>
      <c r="D2849"/>
      <c r="E2849"/>
      <c r="F2849"/>
      <c r="G2849"/>
      <c r="H2849"/>
      <c r="I2849"/>
      <c r="J2849"/>
      <c r="K2849"/>
      <c r="L2849" s="3">
        <f t="shared" si="462"/>
        <v>0</v>
      </c>
      <c r="M2849" s="3">
        <f t="shared" si="463"/>
        <v>0</v>
      </c>
      <c r="N2849" s="3" t="str">
        <f t="shared" si="464"/>
        <v>WH01X-NTA</v>
      </c>
      <c r="O2849" s="2" t="str">
        <f t="shared" si="465"/>
        <v>0WH01X-NTA</v>
      </c>
      <c r="P2849" s="2">
        <f t="shared" si="466"/>
        <v>0</v>
      </c>
      <c r="Q2849" s="2">
        <f t="shared" si="467"/>
        <v>0</v>
      </c>
      <c r="R2849" s="2">
        <f t="shared" si="468"/>
        <v>0</v>
      </c>
      <c r="S2849" s="2">
        <f t="shared" si="469"/>
        <v>0</v>
      </c>
      <c r="T2849" s="2">
        <f t="shared" si="470"/>
        <v>0</v>
      </c>
    </row>
    <row r="2850" spans="1:20" hidden="1">
      <c r="A2850"/>
      <c r="B2850"/>
      <c r="C2850"/>
      <c r="D2850"/>
      <c r="E2850"/>
      <c r="F2850"/>
      <c r="G2850"/>
      <c r="H2850"/>
      <c r="I2850"/>
      <c r="J2850"/>
      <c r="K2850"/>
      <c r="L2850" s="3">
        <f t="shared" si="462"/>
        <v>0</v>
      </c>
      <c r="M2850" s="3">
        <f t="shared" si="463"/>
        <v>0</v>
      </c>
      <c r="N2850" s="3" t="str">
        <f t="shared" si="464"/>
        <v>WH01X-NTA</v>
      </c>
      <c r="O2850" s="2" t="str">
        <f t="shared" si="465"/>
        <v>0WH01X-NTA</v>
      </c>
      <c r="P2850" s="2">
        <f t="shared" si="466"/>
        <v>0</v>
      </c>
      <c r="Q2850" s="2">
        <f t="shared" si="467"/>
        <v>0</v>
      </c>
      <c r="R2850" s="2">
        <f t="shared" si="468"/>
        <v>0</v>
      </c>
      <c r="S2850" s="2">
        <f t="shared" si="469"/>
        <v>0</v>
      </c>
      <c r="T2850" s="2">
        <f t="shared" si="470"/>
        <v>0</v>
      </c>
    </row>
    <row r="2851" spans="1:20" hidden="1">
      <c r="A2851"/>
      <c r="B2851"/>
      <c r="C2851"/>
      <c r="D2851"/>
      <c r="E2851"/>
      <c r="F2851"/>
      <c r="G2851"/>
      <c r="H2851"/>
      <c r="I2851"/>
      <c r="J2851"/>
      <c r="K2851"/>
      <c r="L2851" s="3">
        <f t="shared" si="462"/>
        <v>0</v>
      </c>
      <c r="M2851" s="3">
        <f t="shared" si="463"/>
        <v>0</v>
      </c>
      <c r="N2851" s="3" t="str">
        <f t="shared" si="464"/>
        <v>WH01X-NTA</v>
      </c>
      <c r="O2851" s="2" t="str">
        <f t="shared" si="465"/>
        <v>0WH01X-NTA</v>
      </c>
      <c r="P2851" s="2">
        <f t="shared" si="466"/>
        <v>0</v>
      </c>
      <c r="Q2851" s="2">
        <f t="shared" si="467"/>
        <v>0</v>
      </c>
      <c r="R2851" s="2">
        <f t="shared" si="468"/>
        <v>0</v>
      </c>
      <c r="S2851" s="2">
        <f t="shared" si="469"/>
        <v>0</v>
      </c>
      <c r="T2851" s="2">
        <f t="shared" si="470"/>
        <v>0</v>
      </c>
    </row>
    <row r="2852" spans="1:20" hidden="1">
      <c r="A2852"/>
      <c r="B2852"/>
      <c r="C2852"/>
      <c r="D2852"/>
      <c r="E2852"/>
      <c r="F2852"/>
      <c r="G2852"/>
      <c r="H2852"/>
      <c r="I2852"/>
      <c r="J2852"/>
      <c r="K2852"/>
      <c r="L2852" s="3">
        <f t="shared" si="462"/>
        <v>0</v>
      </c>
      <c r="M2852" s="3">
        <f t="shared" si="463"/>
        <v>0</v>
      </c>
      <c r="N2852" s="3" t="str">
        <f t="shared" si="464"/>
        <v>WH01X-NTA</v>
      </c>
      <c r="O2852" s="2" t="str">
        <f t="shared" si="465"/>
        <v>0WH01X-NTA</v>
      </c>
      <c r="P2852" s="2">
        <f t="shared" si="466"/>
        <v>0</v>
      </c>
      <c r="Q2852" s="2">
        <f t="shared" si="467"/>
        <v>0</v>
      </c>
      <c r="R2852" s="2">
        <f t="shared" si="468"/>
        <v>0</v>
      </c>
      <c r="S2852" s="2">
        <f t="shared" si="469"/>
        <v>0</v>
      </c>
      <c r="T2852" s="2">
        <f t="shared" si="470"/>
        <v>0</v>
      </c>
    </row>
    <row r="2853" spans="1:20" hidden="1">
      <c r="A2853"/>
      <c r="B2853"/>
      <c r="C2853"/>
      <c r="D2853"/>
      <c r="E2853"/>
      <c r="F2853"/>
      <c r="G2853"/>
      <c r="H2853"/>
      <c r="I2853"/>
      <c r="J2853"/>
      <c r="K2853"/>
      <c r="L2853" s="3">
        <f t="shared" si="462"/>
        <v>0</v>
      </c>
      <c r="M2853" s="3">
        <f t="shared" si="463"/>
        <v>0</v>
      </c>
      <c r="N2853" s="3" t="str">
        <f t="shared" si="464"/>
        <v>WH01X-NTA</v>
      </c>
      <c r="O2853" s="2" t="str">
        <f t="shared" si="465"/>
        <v>0WH01X-NTA</v>
      </c>
      <c r="P2853" s="2">
        <f t="shared" si="466"/>
        <v>0</v>
      </c>
      <c r="Q2853" s="2">
        <f t="shared" si="467"/>
        <v>0</v>
      </c>
      <c r="R2853" s="2">
        <f t="shared" si="468"/>
        <v>0</v>
      </c>
      <c r="S2853" s="2">
        <f t="shared" si="469"/>
        <v>0</v>
      </c>
      <c r="T2853" s="2">
        <f t="shared" si="470"/>
        <v>0</v>
      </c>
    </row>
    <row r="2854" spans="1:20" hidden="1">
      <c r="A2854"/>
      <c r="B2854"/>
      <c r="C2854"/>
      <c r="D2854"/>
      <c r="E2854"/>
      <c r="F2854"/>
      <c r="G2854"/>
      <c r="H2854"/>
      <c r="I2854"/>
      <c r="J2854"/>
      <c r="K2854"/>
      <c r="L2854" s="3">
        <f t="shared" si="462"/>
        <v>0</v>
      </c>
      <c r="M2854" s="3">
        <f t="shared" si="463"/>
        <v>0</v>
      </c>
      <c r="N2854" s="3" t="str">
        <f t="shared" si="464"/>
        <v>WH01X-NTA</v>
      </c>
      <c r="O2854" s="2" t="str">
        <f t="shared" si="465"/>
        <v>0WH01X-NTA</v>
      </c>
      <c r="P2854" s="2">
        <f t="shared" si="466"/>
        <v>0</v>
      </c>
      <c r="Q2854" s="2">
        <f t="shared" si="467"/>
        <v>0</v>
      </c>
      <c r="R2854" s="2">
        <f t="shared" si="468"/>
        <v>0</v>
      </c>
      <c r="S2854" s="2">
        <f t="shared" si="469"/>
        <v>0</v>
      </c>
      <c r="T2854" s="2">
        <f t="shared" si="470"/>
        <v>0</v>
      </c>
    </row>
    <row r="2855" spans="1:20" hidden="1">
      <c r="A2855"/>
      <c r="B2855"/>
      <c r="C2855"/>
      <c r="D2855"/>
      <c r="E2855"/>
      <c r="F2855"/>
      <c r="G2855"/>
      <c r="H2855"/>
      <c r="I2855"/>
      <c r="J2855"/>
      <c r="K2855"/>
      <c r="L2855" s="3">
        <f t="shared" si="462"/>
        <v>0</v>
      </c>
      <c r="M2855" s="3">
        <f t="shared" si="463"/>
        <v>0</v>
      </c>
      <c r="N2855" s="3" t="str">
        <f t="shared" si="464"/>
        <v>WH01X-NTA</v>
      </c>
      <c r="O2855" s="2" t="str">
        <f t="shared" si="465"/>
        <v>0WH01X-NTA</v>
      </c>
      <c r="P2855" s="2">
        <f t="shared" si="466"/>
        <v>0</v>
      </c>
      <c r="Q2855" s="2">
        <f t="shared" si="467"/>
        <v>0</v>
      </c>
      <c r="R2855" s="2">
        <f t="shared" si="468"/>
        <v>0</v>
      </c>
      <c r="S2855" s="2">
        <f t="shared" si="469"/>
        <v>0</v>
      </c>
      <c r="T2855" s="2">
        <f t="shared" si="470"/>
        <v>0</v>
      </c>
    </row>
    <row r="2856" spans="1:20" hidden="1">
      <c r="A2856"/>
      <c r="B2856"/>
      <c r="C2856"/>
      <c r="D2856"/>
      <c r="E2856"/>
      <c r="F2856"/>
      <c r="G2856"/>
      <c r="H2856"/>
      <c r="I2856"/>
      <c r="J2856"/>
      <c r="K2856"/>
      <c r="L2856" s="3">
        <f t="shared" si="462"/>
        <v>0</v>
      </c>
      <c r="M2856" s="3">
        <f t="shared" si="463"/>
        <v>0</v>
      </c>
      <c r="N2856" s="3" t="str">
        <f t="shared" si="464"/>
        <v>WH01X-NTA</v>
      </c>
      <c r="O2856" s="2" t="str">
        <f t="shared" si="465"/>
        <v>0WH01X-NTA</v>
      </c>
      <c r="P2856" s="2">
        <f t="shared" si="466"/>
        <v>0</v>
      </c>
      <c r="Q2856" s="2">
        <f t="shared" si="467"/>
        <v>0</v>
      </c>
      <c r="R2856" s="2">
        <f t="shared" si="468"/>
        <v>0</v>
      </c>
      <c r="S2856" s="2">
        <f t="shared" si="469"/>
        <v>0</v>
      </c>
      <c r="T2856" s="2">
        <f t="shared" si="470"/>
        <v>0</v>
      </c>
    </row>
    <row r="2857" spans="1:20" hidden="1">
      <c r="A2857"/>
      <c r="B2857"/>
      <c r="C2857"/>
      <c r="D2857"/>
      <c r="E2857"/>
      <c r="F2857"/>
      <c r="G2857"/>
      <c r="H2857"/>
      <c r="I2857"/>
      <c r="J2857"/>
      <c r="K2857"/>
      <c r="L2857" s="3">
        <f t="shared" si="462"/>
        <v>0</v>
      </c>
      <c r="M2857" s="3">
        <f t="shared" si="463"/>
        <v>0</v>
      </c>
      <c r="N2857" s="3" t="str">
        <f t="shared" si="464"/>
        <v>WH01X-NTA</v>
      </c>
      <c r="O2857" s="2" t="str">
        <f t="shared" si="465"/>
        <v>0WH01X-NTA</v>
      </c>
      <c r="P2857" s="2">
        <f t="shared" si="466"/>
        <v>0</v>
      </c>
      <c r="Q2857" s="2">
        <f t="shared" si="467"/>
        <v>0</v>
      </c>
      <c r="R2857" s="2">
        <f t="shared" si="468"/>
        <v>0</v>
      </c>
      <c r="S2857" s="2">
        <f t="shared" si="469"/>
        <v>0</v>
      </c>
      <c r="T2857" s="2">
        <f t="shared" si="470"/>
        <v>0</v>
      </c>
    </row>
    <row r="2858" spans="1:20" hidden="1">
      <c r="A2858"/>
      <c r="B2858"/>
      <c r="C2858"/>
      <c r="D2858"/>
      <c r="E2858"/>
      <c r="F2858"/>
      <c r="G2858"/>
      <c r="H2858"/>
      <c r="I2858"/>
      <c r="J2858"/>
      <c r="K2858"/>
      <c r="L2858" s="3">
        <f t="shared" si="462"/>
        <v>0</v>
      </c>
      <c r="M2858" s="3">
        <f t="shared" si="463"/>
        <v>0</v>
      </c>
      <c r="N2858" s="3" t="str">
        <f t="shared" si="464"/>
        <v>WH01X-NTA</v>
      </c>
      <c r="O2858" s="2" t="str">
        <f t="shared" si="465"/>
        <v>0WH01X-NTA</v>
      </c>
      <c r="P2858" s="2">
        <f t="shared" si="466"/>
        <v>0</v>
      </c>
      <c r="Q2858" s="2">
        <f t="shared" si="467"/>
        <v>0</v>
      </c>
      <c r="R2858" s="2">
        <f t="shared" si="468"/>
        <v>0</v>
      </c>
      <c r="S2858" s="2">
        <f t="shared" si="469"/>
        <v>0</v>
      </c>
      <c r="T2858" s="2">
        <f t="shared" si="470"/>
        <v>0</v>
      </c>
    </row>
    <row r="2859" spans="1:20" hidden="1">
      <c r="A2859"/>
      <c r="B2859"/>
      <c r="C2859"/>
      <c r="D2859"/>
      <c r="E2859"/>
      <c r="F2859"/>
      <c r="G2859"/>
      <c r="H2859"/>
      <c r="I2859"/>
      <c r="J2859"/>
      <c r="K2859"/>
      <c r="L2859" s="3">
        <f t="shared" si="462"/>
        <v>0</v>
      </c>
      <c r="M2859" s="3">
        <f t="shared" si="463"/>
        <v>0</v>
      </c>
      <c r="N2859" s="3" t="str">
        <f t="shared" si="464"/>
        <v>WH01X-NTA</v>
      </c>
      <c r="O2859" s="2" t="str">
        <f t="shared" si="465"/>
        <v>0WH01X-NTA</v>
      </c>
      <c r="P2859" s="2">
        <f t="shared" si="466"/>
        <v>0</v>
      </c>
      <c r="Q2859" s="2">
        <f t="shared" si="467"/>
        <v>0</v>
      </c>
      <c r="R2859" s="2">
        <f t="shared" si="468"/>
        <v>0</v>
      </c>
      <c r="S2859" s="2">
        <f t="shared" si="469"/>
        <v>0</v>
      </c>
      <c r="T2859" s="2">
        <f t="shared" si="470"/>
        <v>0</v>
      </c>
    </row>
    <row r="2860" spans="1:20" hidden="1">
      <c r="A2860"/>
      <c r="B2860"/>
      <c r="C2860"/>
      <c r="D2860"/>
      <c r="E2860"/>
      <c r="F2860"/>
      <c r="G2860"/>
      <c r="H2860"/>
      <c r="I2860"/>
      <c r="J2860"/>
      <c r="K2860"/>
      <c r="L2860" s="3">
        <f t="shared" si="462"/>
        <v>0</v>
      </c>
      <c r="M2860" s="3">
        <f t="shared" si="463"/>
        <v>0</v>
      </c>
      <c r="N2860" s="3" t="str">
        <f t="shared" si="464"/>
        <v>WH01X-NTA</v>
      </c>
      <c r="O2860" s="2" t="str">
        <f t="shared" si="465"/>
        <v>0WH01X-NTA</v>
      </c>
      <c r="P2860" s="2">
        <f t="shared" si="466"/>
        <v>0</v>
      </c>
      <c r="Q2860" s="2">
        <f t="shared" si="467"/>
        <v>0</v>
      </c>
      <c r="R2860" s="2">
        <f t="shared" si="468"/>
        <v>0</v>
      </c>
      <c r="S2860" s="2">
        <f t="shared" si="469"/>
        <v>0</v>
      </c>
      <c r="T2860" s="2">
        <f t="shared" si="470"/>
        <v>0</v>
      </c>
    </row>
    <row r="2861" spans="1:20" hidden="1">
      <c r="A2861"/>
      <c r="B2861"/>
      <c r="C2861"/>
      <c r="D2861"/>
      <c r="E2861"/>
      <c r="F2861"/>
      <c r="G2861"/>
      <c r="H2861"/>
      <c r="I2861"/>
      <c r="J2861"/>
      <c r="K2861"/>
      <c r="L2861" s="3">
        <f t="shared" si="462"/>
        <v>0</v>
      </c>
      <c r="M2861" s="3">
        <f t="shared" si="463"/>
        <v>0</v>
      </c>
      <c r="N2861" s="3" t="str">
        <f t="shared" si="464"/>
        <v>WH01X-NTA</v>
      </c>
      <c r="O2861" s="2" t="str">
        <f t="shared" si="465"/>
        <v>0WH01X-NTA</v>
      </c>
      <c r="P2861" s="2">
        <f t="shared" si="466"/>
        <v>0</v>
      </c>
      <c r="Q2861" s="2">
        <f t="shared" si="467"/>
        <v>0</v>
      </c>
      <c r="R2861" s="2">
        <f t="shared" si="468"/>
        <v>0</v>
      </c>
      <c r="S2861" s="2">
        <f t="shared" si="469"/>
        <v>0</v>
      </c>
      <c r="T2861" s="2">
        <f t="shared" si="470"/>
        <v>0</v>
      </c>
    </row>
    <row r="2862" spans="1:20" hidden="1">
      <c r="A2862"/>
      <c r="B2862"/>
      <c r="C2862"/>
      <c r="D2862"/>
      <c r="E2862"/>
      <c r="F2862"/>
      <c r="G2862"/>
      <c r="H2862"/>
      <c r="I2862"/>
      <c r="J2862"/>
      <c r="K2862"/>
      <c r="L2862" s="3">
        <f t="shared" si="462"/>
        <v>0</v>
      </c>
      <c r="M2862" s="3">
        <f t="shared" si="463"/>
        <v>0</v>
      </c>
      <c r="N2862" s="3" t="str">
        <f t="shared" si="464"/>
        <v>WH01X-NTA</v>
      </c>
      <c r="O2862" s="2" t="str">
        <f t="shared" si="465"/>
        <v>0WH01X-NTA</v>
      </c>
      <c r="P2862" s="2">
        <f t="shared" si="466"/>
        <v>0</v>
      </c>
      <c r="Q2862" s="2">
        <f t="shared" si="467"/>
        <v>0</v>
      </c>
      <c r="R2862" s="2">
        <f t="shared" si="468"/>
        <v>0</v>
      </c>
      <c r="S2862" s="2">
        <f t="shared" si="469"/>
        <v>0</v>
      </c>
      <c r="T2862" s="2">
        <f t="shared" si="470"/>
        <v>0</v>
      </c>
    </row>
    <row r="2863" spans="1:20" hidden="1">
      <c r="A2863"/>
      <c r="B2863"/>
      <c r="C2863"/>
      <c r="D2863"/>
      <c r="E2863"/>
      <c r="F2863"/>
      <c r="G2863"/>
      <c r="H2863"/>
      <c r="I2863"/>
      <c r="J2863"/>
      <c r="K2863"/>
      <c r="L2863" s="3">
        <f t="shared" si="462"/>
        <v>0</v>
      </c>
      <c r="M2863" s="3">
        <f t="shared" si="463"/>
        <v>0</v>
      </c>
      <c r="N2863" s="3" t="str">
        <f t="shared" si="464"/>
        <v>WH01X-NTA</v>
      </c>
      <c r="O2863" s="2" t="str">
        <f t="shared" si="465"/>
        <v>0WH01X-NTA</v>
      </c>
      <c r="P2863" s="2">
        <f t="shared" si="466"/>
        <v>0</v>
      </c>
      <c r="Q2863" s="2">
        <f t="shared" si="467"/>
        <v>0</v>
      </c>
      <c r="R2863" s="2">
        <f t="shared" si="468"/>
        <v>0</v>
      </c>
      <c r="S2863" s="2">
        <f t="shared" si="469"/>
        <v>0</v>
      </c>
      <c r="T2863" s="2">
        <f t="shared" si="470"/>
        <v>0</v>
      </c>
    </row>
    <row r="2864" spans="1:20" hidden="1">
      <c r="A2864"/>
      <c r="B2864"/>
      <c r="C2864"/>
      <c r="D2864"/>
      <c r="E2864"/>
      <c r="F2864"/>
      <c r="G2864"/>
      <c r="H2864"/>
      <c r="I2864"/>
      <c r="J2864"/>
      <c r="K2864"/>
      <c r="L2864" s="3">
        <f t="shared" si="462"/>
        <v>0</v>
      </c>
      <c r="M2864" s="3">
        <f t="shared" si="463"/>
        <v>0</v>
      </c>
      <c r="N2864" s="3" t="str">
        <f t="shared" si="464"/>
        <v>WH01X-NTA</v>
      </c>
      <c r="O2864" s="2" t="str">
        <f t="shared" si="465"/>
        <v>0WH01X-NTA</v>
      </c>
      <c r="P2864" s="2">
        <f t="shared" si="466"/>
        <v>0</v>
      </c>
      <c r="Q2864" s="2">
        <f t="shared" si="467"/>
        <v>0</v>
      </c>
      <c r="R2864" s="2">
        <f t="shared" si="468"/>
        <v>0</v>
      </c>
      <c r="S2864" s="2">
        <f t="shared" si="469"/>
        <v>0</v>
      </c>
      <c r="T2864" s="2">
        <f t="shared" si="470"/>
        <v>0</v>
      </c>
    </row>
    <row r="2865" spans="1:20" hidden="1">
      <c r="A2865"/>
      <c r="B2865"/>
      <c r="C2865"/>
      <c r="D2865"/>
      <c r="E2865"/>
      <c r="F2865"/>
      <c r="G2865"/>
      <c r="H2865"/>
      <c r="I2865"/>
      <c r="J2865"/>
      <c r="K2865"/>
      <c r="L2865" s="3">
        <f t="shared" si="462"/>
        <v>0</v>
      </c>
      <c r="M2865" s="3">
        <f t="shared" si="463"/>
        <v>0</v>
      </c>
      <c r="N2865" s="3" t="str">
        <f t="shared" si="464"/>
        <v>WH01X-NTA</v>
      </c>
      <c r="O2865" s="2" t="str">
        <f t="shared" si="465"/>
        <v>0WH01X-NTA</v>
      </c>
      <c r="P2865" s="2">
        <f t="shared" si="466"/>
        <v>0</v>
      </c>
      <c r="Q2865" s="2">
        <f t="shared" si="467"/>
        <v>0</v>
      </c>
      <c r="R2865" s="2">
        <f t="shared" si="468"/>
        <v>0</v>
      </c>
      <c r="S2865" s="2">
        <f t="shared" si="469"/>
        <v>0</v>
      </c>
      <c r="T2865" s="2">
        <f t="shared" si="470"/>
        <v>0</v>
      </c>
    </row>
    <row r="2866" spans="1:20" hidden="1">
      <c r="A2866"/>
      <c r="B2866"/>
      <c r="C2866"/>
      <c r="D2866"/>
      <c r="E2866"/>
      <c r="F2866"/>
      <c r="G2866"/>
      <c r="H2866"/>
      <c r="I2866"/>
      <c r="J2866"/>
      <c r="K2866"/>
      <c r="L2866" s="3">
        <f t="shared" si="462"/>
        <v>0</v>
      </c>
      <c r="M2866" s="3">
        <f t="shared" si="463"/>
        <v>0</v>
      </c>
      <c r="N2866" s="3" t="str">
        <f t="shared" si="464"/>
        <v>WH01X-NTA</v>
      </c>
      <c r="O2866" s="2" t="str">
        <f t="shared" si="465"/>
        <v>0WH01X-NTA</v>
      </c>
      <c r="P2866" s="2">
        <f t="shared" si="466"/>
        <v>0</v>
      </c>
      <c r="Q2866" s="2">
        <f t="shared" si="467"/>
        <v>0</v>
      </c>
      <c r="R2866" s="2">
        <f t="shared" si="468"/>
        <v>0</v>
      </c>
      <c r="S2866" s="2">
        <f t="shared" si="469"/>
        <v>0</v>
      </c>
      <c r="T2866" s="2">
        <f t="shared" si="470"/>
        <v>0</v>
      </c>
    </row>
    <row r="2867" spans="1:20" hidden="1">
      <c r="A2867"/>
      <c r="B2867"/>
      <c r="C2867"/>
      <c r="D2867"/>
      <c r="E2867"/>
      <c r="F2867"/>
      <c r="G2867"/>
      <c r="H2867"/>
      <c r="I2867"/>
      <c r="J2867"/>
      <c r="K2867"/>
      <c r="L2867" s="3">
        <f t="shared" si="462"/>
        <v>0</v>
      </c>
      <c r="M2867" s="3">
        <f t="shared" si="463"/>
        <v>0</v>
      </c>
      <c r="N2867" s="3" t="str">
        <f t="shared" si="464"/>
        <v>WH01X-NTA</v>
      </c>
      <c r="O2867" s="2" t="str">
        <f t="shared" si="465"/>
        <v>0WH01X-NTA</v>
      </c>
      <c r="P2867" s="2">
        <f t="shared" si="466"/>
        <v>0</v>
      </c>
      <c r="Q2867" s="2">
        <f t="shared" si="467"/>
        <v>0</v>
      </c>
      <c r="R2867" s="2">
        <f t="shared" si="468"/>
        <v>0</v>
      </c>
      <c r="S2867" s="2">
        <f t="shared" si="469"/>
        <v>0</v>
      </c>
      <c r="T2867" s="2">
        <f t="shared" si="470"/>
        <v>0</v>
      </c>
    </row>
    <row r="2868" spans="1:20" hidden="1">
      <c r="A2868"/>
      <c r="B2868"/>
      <c r="C2868"/>
      <c r="D2868"/>
      <c r="E2868"/>
      <c r="F2868"/>
      <c r="G2868"/>
      <c r="H2868"/>
      <c r="I2868"/>
      <c r="J2868"/>
      <c r="K2868"/>
      <c r="L2868" s="3">
        <f t="shared" si="462"/>
        <v>0</v>
      </c>
      <c r="M2868" s="3">
        <f t="shared" si="463"/>
        <v>0</v>
      </c>
      <c r="N2868" s="3" t="str">
        <f t="shared" si="464"/>
        <v>WH01X-NTA</v>
      </c>
      <c r="O2868" s="2" t="str">
        <f t="shared" si="465"/>
        <v>0WH01X-NTA</v>
      </c>
      <c r="P2868" s="2">
        <f t="shared" si="466"/>
        <v>0</v>
      </c>
      <c r="Q2868" s="2">
        <f t="shared" si="467"/>
        <v>0</v>
      </c>
      <c r="R2868" s="2">
        <f t="shared" si="468"/>
        <v>0</v>
      </c>
      <c r="S2868" s="2">
        <f t="shared" si="469"/>
        <v>0</v>
      </c>
      <c r="T2868" s="2">
        <f t="shared" si="470"/>
        <v>0</v>
      </c>
    </row>
    <row r="2869" spans="1:20" hidden="1">
      <c r="A2869"/>
      <c r="B2869"/>
      <c r="C2869"/>
      <c r="D2869"/>
      <c r="E2869"/>
      <c r="F2869"/>
      <c r="G2869"/>
      <c r="H2869"/>
      <c r="I2869"/>
      <c r="J2869"/>
      <c r="K2869"/>
      <c r="L2869" s="3">
        <f t="shared" si="462"/>
        <v>0</v>
      </c>
      <c r="M2869" s="3">
        <f t="shared" si="463"/>
        <v>0</v>
      </c>
      <c r="N2869" s="3" t="str">
        <f t="shared" si="464"/>
        <v>WH01X-NTA</v>
      </c>
      <c r="O2869" s="2" t="str">
        <f t="shared" si="465"/>
        <v>0WH01X-NTA</v>
      </c>
      <c r="P2869" s="2">
        <f t="shared" si="466"/>
        <v>0</v>
      </c>
      <c r="Q2869" s="2">
        <f t="shared" si="467"/>
        <v>0</v>
      </c>
      <c r="R2869" s="2">
        <f t="shared" si="468"/>
        <v>0</v>
      </c>
      <c r="S2869" s="2">
        <f t="shared" si="469"/>
        <v>0</v>
      </c>
      <c r="T2869" s="2">
        <f t="shared" si="470"/>
        <v>0</v>
      </c>
    </row>
    <row r="2870" spans="1:20" hidden="1">
      <c r="A2870"/>
      <c r="B2870"/>
      <c r="C2870"/>
      <c r="D2870"/>
      <c r="E2870"/>
      <c r="F2870"/>
      <c r="G2870"/>
      <c r="H2870"/>
      <c r="I2870"/>
      <c r="J2870"/>
      <c r="K2870"/>
      <c r="L2870" s="3">
        <f t="shared" si="462"/>
        <v>0</v>
      </c>
      <c r="M2870" s="3">
        <f t="shared" si="463"/>
        <v>0</v>
      </c>
      <c r="N2870" s="3" t="str">
        <f t="shared" si="464"/>
        <v>WH01X-NTA</v>
      </c>
      <c r="O2870" s="2" t="str">
        <f t="shared" si="465"/>
        <v>0WH01X-NTA</v>
      </c>
      <c r="P2870" s="2">
        <f t="shared" si="466"/>
        <v>0</v>
      </c>
      <c r="Q2870" s="2">
        <f t="shared" si="467"/>
        <v>0</v>
      </c>
      <c r="R2870" s="2">
        <f t="shared" si="468"/>
        <v>0</v>
      </c>
      <c r="S2870" s="2">
        <f t="shared" si="469"/>
        <v>0</v>
      </c>
      <c r="T2870" s="2">
        <f t="shared" si="470"/>
        <v>0</v>
      </c>
    </row>
    <row r="2871" spans="1:20" hidden="1">
      <c r="A2871"/>
      <c r="B2871"/>
      <c r="C2871"/>
      <c r="D2871"/>
      <c r="E2871"/>
      <c r="F2871"/>
      <c r="G2871"/>
      <c r="H2871"/>
      <c r="I2871"/>
      <c r="J2871"/>
      <c r="K2871"/>
      <c r="L2871" s="3">
        <f t="shared" si="462"/>
        <v>0</v>
      </c>
      <c r="M2871" s="3">
        <f t="shared" si="463"/>
        <v>0</v>
      </c>
      <c r="N2871" s="3" t="str">
        <f t="shared" si="464"/>
        <v>WH01X-NTA</v>
      </c>
      <c r="O2871" s="2" t="str">
        <f t="shared" si="465"/>
        <v>0WH01X-NTA</v>
      </c>
      <c r="P2871" s="2">
        <f t="shared" si="466"/>
        <v>0</v>
      </c>
      <c r="Q2871" s="2">
        <f t="shared" si="467"/>
        <v>0</v>
      </c>
      <c r="R2871" s="2">
        <f t="shared" si="468"/>
        <v>0</v>
      </c>
      <c r="S2871" s="2">
        <f t="shared" si="469"/>
        <v>0</v>
      </c>
      <c r="T2871" s="2">
        <f t="shared" si="470"/>
        <v>0</v>
      </c>
    </row>
    <row r="2872" spans="1:20" hidden="1">
      <c r="A2872"/>
      <c r="B2872"/>
      <c r="C2872"/>
      <c r="D2872"/>
      <c r="E2872"/>
      <c r="F2872"/>
      <c r="G2872"/>
      <c r="H2872"/>
      <c r="I2872"/>
      <c r="J2872"/>
      <c r="K2872"/>
      <c r="L2872" s="3">
        <f t="shared" si="462"/>
        <v>0</v>
      </c>
      <c r="M2872" s="3">
        <f t="shared" si="463"/>
        <v>0</v>
      </c>
      <c r="N2872" s="3" t="str">
        <f t="shared" si="464"/>
        <v>WH01X-NTA</v>
      </c>
      <c r="O2872" s="2" t="str">
        <f t="shared" si="465"/>
        <v>0WH01X-NTA</v>
      </c>
      <c r="P2872" s="2">
        <f t="shared" si="466"/>
        <v>0</v>
      </c>
      <c r="Q2872" s="2">
        <f t="shared" si="467"/>
        <v>0</v>
      </c>
      <c r="R2872" s="2">
        <f t="shared" si="468"/>
        <v>0</v>
      </c>
      <c r="S2872" s="2">
        <f t="shared" si="469"/>
        <v>0</v>
      </c>
      <c r="T2872" s="2">
        <f t="shared" si="470"/>
        <v>0</v>
      </c>
    </row>
    <row r="2873" spans="1:20" hidden="1">
      <c r="A2873"/>
      <c r="B2873"/>
      <c r="C2873"/>
      <c r="D2873"/>
      <c r="E2873"/>
      <c r="F2873"/>
      <c r="G2873"/>
      <c r="H2873"/>
      <c r="I2873"/>
      <c r="J2873"/>
      <c r="K2873"/>
      <c r="L2873" s="3">
        <f t="shared" si="462"/>
        <v>0</v>
      </c>
      <c r="M2873" s="3">
        <f t="shared" si="463"/>
        <v>0</v>
      </c>
      <c r="N2873" s="3" t="str">
        <f t="shared" si="464"/>
        <v>WH01X-NTA</v>
      </c>
      <c r="O2873" s="2" t="str">
        <f t="shared" si="465"/>
        <v>0WH01X-NTA</v>
      </c>
      <c r="P2873" s="2">
        <f t="shared" si="466"/>
        <v>0</v>
      </c>
      <c r="Q2873" s="2">
        <f t="shared" si="467"/>
        <v>0</v>
      </c>
      <c r="R2873" s="2">
        <f t="shared" si="468"/>
        <v>0</v>
      </c>
      <c r="S2873" s="2">
        <f t="shared" si="469"/>
        <v>0</v>
      </c>
      <c r="T2873" s="2">
        <f t="shared" si="470"/>
        <v>0</v>
      </c>
    </row>
    <row r="2874" spans="1:20" hidden="1">
      <c r="A2874"/>
      <c r="B2874"/>
      <c r="C2874"/>
      <c r="D2874"/>
      <c r="E2874"/>
      <c r="F2874"/>
      <c r="G2874"/>
      <c r="H2874"/>
      <c r="I2874"/>
      <c r="J2874"/>
      <c r="K2874"/>
      <c r="L2874" s="3">
        <f t="shared" si="462"/>
        <v>0</v>
      </c>
      <c r="M2874" s="3">
        <f t="shared" si="463"/>
        <v>0</v>
      </c>
      <c r="N2874" s="3" t="str">
        <f t="shared" si="464"/>
        <v>WH01X-NTA</v>
      </c>
      <c r="O2874" s="2" t="str">
        <f t="shared" si="465"/>
        <v>0WH01X-NTA</v>
      </c>
      <c r="P2874" s="2">
        <f t="shared" si="466"/>
        <v>0</v>
      </c>
      <c r="Q2874" s="2">
        <f t="shared" si="467"/>
        <v>0</v>
      </c>
      <c r="R2874" s="2">
        <f t="shared" si="468"/>
        <v>0</v>
      </c>
      <c r="S2874" s="2">
        <f t="shared" si="469"/>
        <v>0</v>
      </c>
      <c r="T2874" s="2">
        <f t="shared" si="470"/>
        <v>0</v>
      </c>
    </row>
    <row r="2875" spans="1:20" hidden="1">
      <c r="A2875"/>
      <c r="B2875"/>
      <c r="C2875"/>
      <c r="D2875"/>
      <c r="E2875"/>
      <c r="F2875"/>
      <c r="G2875"/>
      <c r="H2875"/>
      <c r="I2875"/>
      <c r="J2875"/>
      <c r="K2875"/>
      <c r="L2875" s="3">
        <f t="shared" si="462"/>
        <v>0</v>
      </c>
      <c r="M2875" s="3">
        <f t="shared" si="463"/>
        <v>0</v>
      </c>
      <c r="N2875" s="3" t="str">
        <f t="shared" si="464"/>
        <v>WH01X-NTA</v>
      </c>
      <c r="O2875" s="2" t="str">
        <f t="shared" si="465"/>
        <v>0WH01X-NTA</v>
      </c>
      <c r="P2875" s="2">
        <f t="shared" si="466"/>
        <v>0</v>
      </c>
      <c r="Q2875" s="2">
        <f t="shared" si="467"/>
        <v>0</v>
      </c>
      <c r="R2875" s="2">
        <f t="shared" si="468"/>
        <v>0</v>
      </c>
      <c r="S2875" s="2">
        <f t="shared" si="469"/>
        <v>0</v>
      </c>
      <c r="T2875" s="2">
        <f t="shared" si="470"/>
        <v>0</v>
      </c>
    </row>
    <row r="2876" spans="1:20" hidden="1">
      <c r="A2876"/>
      <c r="B2876"/>
      <c r="C2876"/>
      <c r="D2876"/>
      <c r="E2876"/>
      <c r="F2876"/>
      <c r="G2876"/>
      <c r="H2876"/>
      <c r="I2876"/>
      <c r="J2876"/>
      <c r="K2876"/>
      <c r="L2876" s="3">
        <f t="shared" si="462"/>
        <v>0</v>
      </c>
      <c r="M2876" s="3">
        <f t="shared" si="463"/>
        <v>0</v>
      </c>
      <c r="N2876" s="3" t="str">
        <f t="shared" si="464"/>
        <v>WH01X-NTA</v>
      </c>
      <c r="O2876" s="2" t="str">
        <f t="shared" si="465"/>
        <v>0WH01X-NTA</v>
      </c>
      <c r="P2876" s="2">
        <f t="shared" si="466"/>
        <v>0</v>
      </c>
      <c r="Q2876" s="2">
        <f t="shared" si="467"/>
        <v>0</v>
      </c>
      <c r="R2876" s="2">
        <f t="shared" si="468"/>
        <v>0</v>
      </c>
      <c r="S2876" s="2">
        <f t="shared" si="469"/>
        <v>0</v>
      </c>
      <c r="T2876" s="2">
        <f t="shared" si="470"/>
        <v>0</v>
      </c>
    </row>
    <row r="2877" spans="1:20" hidden="1">
      <c r="A2877"/>
      <c r="B2877"/>
      <c r="C2877"/>
      <c r="D2877"/>
      <c r="E2877"/>
      <c r="F2877"/>
      <c r="G2877"/>
      <c r="H2877"/>
      <c r="I2877"/>
      <c r="J2877"/>
      <c r="K2877"/>
      <c r="L2877" s="3">
        <f t="shared" si="462"/>
        <v>0</v>
      </c>
      <c r="M2877" s="3">
        <f t="shared" si="463"/>
        <v>0</v>
      </c>
      <c r="N2877" s="3" t="str">
        <f t="shared" si="464"/>
        <v>WH01X-NTA</v>
      </c>
      <c r="O2877" s="2" t="str">
        <f t="shared" si="465"/>
        <v>0WH01X-NTA</v>
      </c>
      <c r="P2877" s="2">
        <f t="shared" si="466"/>
        <v>0</v>
      </c>
      <c r="Q2877" s="2">
        <f t="shared" si="467"/>
        <v>0</v>
      </c>
      <c r="R2877" s="2">
        <f t="shared" si="468"/>
        <v>0</v>
      </c>
      <c r="S2877" s="2">
        <f t="shared" si="469"/>
        <v>0</v>
      </c>
      <c r="T2877" s="2">
        <f t="shared" si="470"/>
        <v>0</v>
      </c>
    </row>
    <row r="2878" spans="1:20" hidden="1">
      <c r="A2878"/>
      <c r="B2878"/>
      <c r="C2878"/>
      <c r="D2878"/>
      <c r="E2878"/>
      <c r="F2878"/>
      <c r="G2878"/>
      <c r="H2878"/>
      <c r="I2878"/>
      <c r="J2878"/>
      <c r="K2878"/>
      <c r="L2878" s="3">
        <f t="shared" si="462"/>
        <v>0</v>
      </c>
      <c r="M2878" s="3">
        <f t="shared" si="463"/>
        <v>0</v>
      </c>
      <c r="N2878" s="3" t="str">
        <f t="shared" si="464"/>
        <v>WH01X-NTA</v>
      </c>
      <c r="O2878" s="2" t="str">
        <f t="shared" si="465"/>
        <v>0WH01X-NTA</v>
      </c>
      <c r="P2878" s="2">
        <f t="shared" si="466"/>
        <v>0</v>
      </c>
      <c r="Q2878" s="2">
        <f t="shared" si="467"/>
        <v>0</v>
      </c>
      <c r="R2878" s="2">
        <f t="shared" si="468"/>
        <v>0</v>
      </c>
      <c r="S2878" s="2">
        <f t="shared" si="469"/>
        <v>0</v>
      </c>
      <c r="T2878" s="2">
        <f t="shared" si="470"/>
        <v>0</v>
      </c>
    </row>
    <row r="2879" spans="1:20" hidden="1">
      <c r="A2879"/>
      <c r="B2879"/>
      <c r="C2879"/>
      <c r="D2879"/>
      <c r="E2879"/>
      <c r="F2879"/>
      <c r="G2879"/>
      <c r="H2879"/>
      <c r="I2879"/>
      <c r="J2879"/>
      <c r="K2879"/>
      <c r="L2879" s="3">
        <f t="shared" si="462"/>
        <v>0</v>
      </c>
      <c r="M2879" s="3">
        <f t="shared" si="463"/>
        <v>0</v>
      </c>
      <c r="N2879" s="3" t="str">
        <f t="shared" si="464"/>
        <v>WH01X-NTA</v>
      </c>
      <c r="O2879" s="2" t="str">
        <f t="shared" si="465"/>
        <v>0WH01X-NTA</v>
      </c>
      <c r="P2879" s="2">
        <f t="shared" si="466"/>
        <v>0</v>
      </c>
      <c r="Q2879" s="2">
        <f t="shared" si="467"/>
        <v>0</v>
      </c>
      <c r="R2879" s="2">
        <f t="shared" si="468"/>
        <v>0</v>
      </c>
      <c r="S2879" s="2">
        <f t="shared" si="469"/>
        <v>0</v>
      </c>
      <c r="T2879" s="2">
        <f t="shared" si="470"/>
        <v>0</v>
      </c>
    </row>
    <row r="2880" spans="1:20" hidden="1">
      <c r="A2880"/>
      <c r="B2880"/>
      <c r="C2880"/>
      <c r="D2880"/>
      <c r="E2880"/>
      <c r="F2880"/>
      <c r="G2880"/>
      <c r="H2880"/>
      <c r="I2880"/>
      <c r="J2880"/>
      <c r="K2880"/>
      <c r="L2880" s="3">
        <f t="shared" si="462"/>
        <v>0</v>
      </c>
      <c r="M2880" s="3">
        <f t="shared" si="463"/>
        <v>0</v>
      </c>
      <c r="N2880" s="3" t="str">
        <f t="shared" si="464"/>
        <v>WH01X-NTA</v>
      </c>
      <c r="O2880" s="2" t="str">
        <f t="shared" si="465"/>
        <v>0WH01X-NTA</v>
      </c>
      <c r="P2880" s="2">
        <f t="shared" si="466"/>
        <v>0</v>
      </c>
      <c r="Q2880" s="2">
        <f t="shared" si="467"/>
        <v>0</v>
      </c>
      <c r="R2880" s="2">
        <f t="shared" si="468"/>
        <v>0</v>
      </c>
      <c r="S2880" s="2">
        <f t="shared" si="469"/>
        <v>0</v>
      </c>
      <c r="T2880" s="2">
        <f t="shared" si="470"/>
        <v>0</v>
      </c>
    </row>
    <row r="2881" spans="1:20" hidden="1">
      <c r="A2881"/>
      <c r="B2881"/>
      <c r="C2881"/>
      <c r="D2881"/>
      <c r="E2881"/>
      <c r="F2881"/>
      <c r="G2881"/>
      <c r="H2881"/>
      <c r="I2881"/>
      <c r="J2881"/>
      <c r="K2881"/>
      <c r="L2881" s="3">
        <f t="shared" si="462"/>
        <v>0</v>
      </c>
      <c r="M2881" s="3">
        <f t="shared" si="463"/>
        <v>0</v>
      </c>
      <c r="N2881" s="3" t="str">
        <f t="shared" si="464"/>
        <v>WH01X-NTA</v>
      </c>
      <c r="O2881" s="2" t="str">
        <f t="shared" si="465"/>
        <v>0WH01X-NTA</v>
      </c>
      <c r="P2881" s="2">
        <f t="shared" si="466"/>
        <v>0</v>
      </c>
      <c r="Q2881" s="2">
        <f t="shared" si="467"/>
        <v>0</v>
      </c>
      <c r="R2881" s="2">
        <f t="shared" si="468"/>
        <v>0</v>
      </c>
      <c r="S2881" s="2">
        <f t="shared" si="469"/>
        <v>0</v>
      </c>
      <c r="T2881" s="2">
        <f t="shared" si="470"/>
        <v>0</v>
      </c>
    </row>
    <row r="2882" spans="1:20" hidden="1">
      <c r="A2882"/>
      <c r="B2882"/>
      <c r="C2882"/>
      <c r="D2882"/>
      <c r="E2882"/>
      <c r="F2882"/>
      <c r="G2882"/>
      <c r="H2882"/>
      <c r="I2882"/>
      <c r="J2882"/>
      <c r="K2882"/>
      <c r="L2882" s="3">
        <f t="shared" si="462"/>
        <v>0</v>
      </c>
      <c r="M2882" s="3">
        <f t="shared" si="463"/>
        <v>0</v>
      </c>
      <c r="N2882" s="3" t="str">
        <f t="shared" si="464"/>
        <v>WH01X-NTA</v>
      </c>
      <c r="O2882" s="2" t="str">
        <f t="shared" si="465"/>
        <v>0WH01X-NTA</v>
      </c>
      <c r="P2882" s="2">
        <f t="shared" si="466"/>
        <v>0</v>
      </c>
      <c r="Q2882" s="2">
        <f t="shared" si="467"/>
        <v>0</v>
      </c>
      <c r="R2882" s="2">
        <f t="shared" si="468"/>
        <v>0</v>
      </c>
      <c r="S2882" s="2">
        <f t="shared" si="469"/>
        <v>0</v>
      </c>
      <c r="T2882" s="2">
        <f t="shared" si="470"/>
        <v>0</v>
      </c>
    </row>
    <row r="2883" spans="1:20" hidden="1">
      <c r="A2883"/>
      <c r="B2883"/>
      <c r="C2883"/>
      <c r="D2883"/>
      <c r="E2883"/>
      <c r="F2883"/>
      <c r="G2883"/>
      <c r="H2883"/>
      <c r="I2883"/>
      <c r="J2883"/>
      <c r="K2883"/>
      <c r="L2883" s="3">
        <f t="shared" ref="L2883:L2946" si="471">D2883</f>
        <v>0</v>
      </c>
      <c r="M2883" s="3">
        <f t="shared" ref="M2883:M2946" si="472">A2883</f>
        <v>0</v>
      </c>
      <c r="N2883" s="3" t="str">
        <f t="shared" ref="N2883:N2946" si="473">IF(A2884="Inventory",A2883,N2882)</f>
        <v>WH01X-NTA</v>
      </c>
      <c r="O2883" s="2" t="str">
        <f t="shared" si="465"/>
        <v>0WH01X-NTA</v>
      </c>
      <c r="P2883" s="2">
        <f t="shared" si="466"/>
        <v>0</v>
      </c>
      <c r="Q2883" s="2">
        <f t="shared" si="467"/>
        <v>0</v>
      </c>
      <c r="R2883" s="2">
        <f t="shared" si="468"/>
        <v>0</v>
      </c>
      <c r="S2883" s="2">
        <f t="shared" si="469"/>
        <v>0</v>
      </c>
      <c r="T2883" s="2">
        <f t="shared" si="470"/>
        <v>0</v>
      </c>
    </row>
    <row r="2884" spans="1:20" hidden="1">
      <c r="A2884"/>
      <c r="B2884"/>
      <c r="C2884"/>
      <c r="D2884"/>
      <c r="E2884"/>
      <c r="F2884"/>
      <c r="G2884"/>
      <c r="H2884"/>
      <c r="I2884"/>
      <c r="J2884"/>
      <c r="K2884"/>
      <c r="L2884" s="3">
        <f t="shared" si="471"/>
        <v>0</v>
      </c>
      <c r="M2884" s="3">
        <f t="shared" si="472"/>
        <v>0</v>
      </c>
      <c r="N2884" s="3" t="str">
        <f t="shared" si="473"/>
        <v>WH01X-NTA</v>
      </c>
      <c r="O2884" s="2" t="str">
        <f t="shared" si="465"/>
        <v>0WH01X-NTA</v>
      </c>
      <c r="P2884" s="2">
        <f t="shared" si="466"/>
        <v>0</v>
      </c>
      <c r="Q2884" s="2">
        <f t="shared" si="467"/>
        <v>0</v>
      </c>
      <c r="R2884" s="2">
        <f t="shared" si="468"/>
        <v>0</v>
      </c>
      <c r="S2884" s="2">
        <f t="shared" si="469"/>
        <v>0</v>
      </c>
      <c r="T2884" s="2">
        <f t="shared" si="470"/>
        <v>0</v>
      </c>
    </row>
    <row r="2885" spans="1:20" hidden="1">
      <c r="A2885"/>
      <c r="B2885"/>
      <c r="C2885"/>
      <c r="D2885"/>
      <c r="E2885"/>
      <c r="F2885"/>
      <c r="G2885"/>
      <c r="H2885"/>
      <c r="I2885"/>
      <c r="J2885"/>
      <c r="K2885"/>
      <c r="L2885" s="3">
        <f t="shared" si="471"/>
        <v>0</v>
      </c>
      <c r="M2885" s="3">
        <f t="shared" si="472"/>
        <v>0</v>
      </c>
      <c r="N2885" s="3" t="str">
        <f t="shared" si="473"/>
        <v>WH01X-NTA</v>
      </c>
      <c r="O2885" s="2" t="str">
        <f t="shared" si="465"/>
        <v>0WH01X-NTA</v>
      </c>
      <c r="P2885" s="2">
        <f t="shared" si="466"/>
        <v>0</v>
      </c>
      <c r="Q2885" s="2">
        <f t="shared" si="467"/>
        <v>0</v>
      </c>
      <c r="R2885" s="2">
        <f t="shared" si="468"/>
        <v>0</v>
      </c>
      <c r="S2885" s="2">
        <f t="shared" si="469"/>
        <v>0</v>
      </c>
      <c r="T2885" s="2">
        <f t="shared" si="470"/>
        <v>0</v>
      </c>
    </row>
    <row r="2886" spans="1:20" hidden="1">
      <c r="A2886"/>
      <c r="B2886"/>
      <c r="C2886"/>
      <c r="D2886"/>
      <c r="E2886"/>
      <c r="F2886"/>
      <c r="G2886"/>
      <c r="H2886"/>
      <c r="I2886"/>
      <c r="J2886"/>
      <c r="K2886"/>
      <c r="L2886" s="3">
        <f t="shared" si="471"/>
        <v>0</v>
      </c>
      <c r="M2886" s="3">
        <f t="shared" si="472"/>
        <v>0</v>
      </c>
      <c r="N2886" s="3" t="str">
        <f t="shared" si="473"/>
        <v>WH01X-NTA</v>
      </c>
      <c r="O2886" s="2" t="str">
        <f t="shared" ref="O2886:O2949" si="474">M2886&amp;N2886</f>
        <v>0WH01X-NTA</v>
      </c>
      <c r="P2886" s="2">
        <f t="shared" ref="P2886:P2949" si="475">D2886</f>
        <v>0</v>
      </c>
      <c r="Q2886" s="2">
        <f t="shared" ref="Q2886:Q2949" si="476">E2886</f>
        <v>0</v>
      </c>
      <c r="R2886" s="2">
        <f t="shared" ref="R2886:R2949" si="477">F2886</f>
        <v>0</v>
      </c>
      <c r="S2886" s="2">
        <f t="shared" ref="S2886:S2949" si="478">H2886</f>
        <v>0</v>
      </c>
      <c r="T2886" s="2">
        <f t="shared" ref="T2886:T2949" si="479">R2886+S2886</f>
        <v>0</v>
      </c>
    </row>
    <row r="2887" spans="1:20" hidden="1">
      <c r="A2887"/>
      <c r="B2887"/>
      <c r="C2887"/>
      <c r="D2887"/>
      <c r="E2887"/>
      <c r="F2887"/>
      <c r="G2887"/>
      <c r="H2887"/>
      <c r="I2887"/>
      <c r="J2887"/>
      <c r="K2887"/>
      <c r="L2887" s="3">
        <f t="shared" si="471"/>
        <v>0</v>
      </c>
      <c r="M2887" s="3">
        <f t="shared" si="472"/>
        <v>0</v>
      </c>
      <c r="N2887" s="3" t="str">
        <f t="shared" si="473"/>
        <v>WH01X-NTA</v>
      </c>
      <c r="O2887" s="2" t="str">
        <f t="shared" si="474"/>
        <v>0WH01X-NTA</v>
      </c>
      <c r="P2887" s="2">
        <f t="shared" si="475"/>
        <v>0</v>
      </c>
      <c r="Q2887" s="2">
        <f t="shared" si="476"/>
        <v>0</v>
      </c>
      <c r="R2887" s="2">
        <f t="shared" si="477"/>
        <v>0</v>
      </c>
      <c r="S2887" s="2">
        <f t="shared" si="478"/>
        <v>0</v>
      </c>
      <c r="T2887" s="2">
        <f t="shared" si="479"/>
        <v>0</v>
      </c>
    </row>
    <row r="2888" spans="1:20" hidden="1">
      <c r="A2888"/>
      <c r="B2888"/>
      <c r="C2888"/>
      <c r="D2888"/>
      <c r="E2888"/>
      <c r="F2888"/>
      <c r="G2888"/>
      <c r="H2888"/>
      <c r="I2888"/>
      <c r="J2888"/>
      <c r="K2888"/>
      <c r="L2888" s="3">
        <f t="shared" si="471"/>
        <v>0</v>
      </c>
      <c r="M2888" s="3">
        <f t="shared" si="472"/>
        <v>0</v>
      </c>
      <c r="N2888" s="3" t="str">
        <f t="shared" si="473"/>
        <v>WH01X-NTA</v>
      </c>
      <c r="O2888" s="2" t="str">
        <f t="shared" si="474"/>
        <v>0WH01X-NTA</v>
      </c>
      <c r="P2888" s="2">
        <f t="shared" si="475"/>
        <v>0</v>
      </c>
      <c r="Q2888" s="2">
        <f t="shared" si="476"/>
        <v>0</v>
      </c>
      <c r="R2888" s="2">
        <f t="shared" si="477"/>
        <v>0</v>
      </c>
      <c r="S2888" s="2">
        <f t="shared" si="478"/>
        <v>0</v>
      </c>
      <c r="T2888" s="2">
        <f t="shared" si="479"/>
        <v>0</v>
      </c>
    </row>
    <row r="2889" spans="1:20" hidden="1">
      <c r="A2889"/>
      <c r="B2889"/>
      <c r="C2889"/>
      <c r="D2889"/>
      <c r="E2889"/>
      <c r="F2889"/>
      <c r="G2889"/>
      <c r="H2889"/>
      <c r="I2889"/>
      <c r="J2889"/>
      <c r="K2889"/>
      <c r="L2889" s="3">
        <f t="shared" si="471"/>
        <v>0</v>
      </c>
      <c r="M2889" s="3">
        <f t="shared" si="472"/>
        <v>0</v>
      </c>
      <c r="N2889" s="3" t="str">
        <f t="shared" si="473"/>
        <v>WH01X-NTA</v>
      </c>
      <c r="O2889" s="2" t="str">
        <f t="shared" si="474"/>
        <v>0WH01X-NTA</v>
      </c>
      <c r="P2889" s="2">
        <f t="shared" si="475"/>
        <v>0</v>
      </c>
      <c r="Q2889" s="2">
        <f t="shared" si="476"/>
        <v>0</v>
      </c>
      <c r="R2889" s="2">
        <f t="shared" si="477"/>
        <v>0</v>
      </c>
      <c r="S2889" s="2">
        <f t="shared" si="478"/>
        <v>0</v>
      </c>
      <c r="T2889" s="2">
        <f t="shared" si="479"/>
        <v>0</v>
      </c>
    </row>
    <row r="2890" spans="1:20" hidden="1">
      <c r="A2890"/>
      <c r="B2890"/>
      <c r="C2890"/>
      <c r="D2890"/>
      <c r="E2890"/>
      <c r="F2890"/>
      <c r="G2890"/>
      <c r="H2890"/>
      <c r="I2890"/>
      <c r="J2890"/>
      <c r="K2890"/>
      <c r="L2890" s="3">
        <f t="shared" si="471"/>
        <v>0</v>
      </c>
      <c r="M2890" s="3">
        <f t="shared" si="472"/>
        <v>0</v>
      </c>
      <c r="N2890" s="3" t="str">
        <f t="shared" si="473"/>
        <v>WH01X-NTA</v>
      </c>
      <c r="O2890" s="2" t="str">
        <f t="shared" si="474"/>
        <v>0WH01X-NTA</v>
      </c>
      <c r="P2890" s="2">
        <f t="shared" si="475"/>
        <v>0</v>
      </c>
      <c r="Q2890" s="2">
        <f t="shared" si="476"/>
        <v>0</v>
      </c>
      <c r="R2890" s="2">
        <f t="shared" si="477"/>
        <v>0</v>
      </c>
      <c r="S2890" s="2">
        <f t="shared" si="478"/>
        <v>0</v>
      </c>
      <c r="T2890" s="2">
        <f t="shared" si="479"/>
        <v>0</v>
      </c>
    </row>
    <row r="2891" spans="1:20" hidden="1">
      <c r="A2891"/>
      <c r="B2891"/>
      <c r="C2891"/>
      <c r="D2891"/>
      <c r="E2891"/>
      <c r="F2891"/>
      <c r="G2891"/>
      <c r="H2891"/>
      <c r="I2891"/>
      <c r="J2891"/>
      <c r="K2891"/>
      <c r="L2891" s="3">
        <f t="shared" si="471"/>
        <v>0</v>
      </c>
      <c r="M2891" s="3">
        <f t="shared" si="472"/>
        <v>0</v>
      </c>
      <c r="N2891" s="3" t="str">
        <f t="shared" si="473"/>
        <v>WH01X-NTA</v>
      </c>
      <c r="O2891" s="2" t="str">
        <f t="shared" si="474"/>
        <v>0WH01X-NTA</v>
      </c>
      <c r="P2891" s="2">
        <f t="shared" si="475"/>
        <v>0</v>
      </c>
      <c r="Q2891" s="2">
        <f t="shared" si="476"/>
        <v>0</v>
      </c>
      <c r="R2891" s="2">
        <f t="shared" si="477"/>
        <v>0</v>
      </c>
      <c r="S2891" s="2">
        <f t="shared" si="478"/>
        <v>0</v>
      </c>
      <c r="T2891" s="2">
        <f t="shared" si="479"/>
        <v>0</v>
      </c>
    </row>
    <row r="2892" spans="1:20" hidden="1">
      <c r="A2892"/>
      <c r="B2892"/>
      <c r="C2892"/>
      <c r="D2892"/>
      <c r="E2892"/>
      <c r="F2892"/>
      <c r="G2892"/>
      <c r="H2892"/>
      <c r="I2892"/>
      <c r="J2892"/>
      <c r="K2892"/>
      <c r="L2892" s="3">
        <f t="shared" si="471"/>
        <v>0</v>
      </c>
      <c r="M2892" s="3">
        <f t="shared" si="472"/>
        <v>0</v>
      </c>
      <c r="N2892" s="3" t="str">
        <f t="shared" si="473"/>
        <v>WH01X-NTA</v>
      </c>
      <c r="O2892" s="2" t="str">
        <f t="shared" si="474"/>
        <v>0WH01X-NTA</v>
      </c>
      <c r="P2892" s="2">
        <f t="shared" si="475"/>
        <v>0</v>
      </c>
      <c r="Q2892" s="2">
        <f t="shared" si="476"/>
        <v>0</v>
      </c>
      <c r="R2892" s="2">
        <f t="shared" si="477"/>
        <v>0</v>
      </c>
      <c r="S2892" s="2">
        <f t="shared" si="478"/>
        <v>0</v>
      </c>
      <c r="T2892" s="2">
        <f t="shared" si="479"/>
        <v>0</v>
      </c>
    </row>
    <row r="2893" spans="1:20" hidden="1">
      <c r="A2893"/>
      <c r="B2893"/>
      <c r="C2893"/>
      <c r="D2893"/>
      <c r="E2893"/>
      <c r="F2893"/>
      <c r="G2893"/>
      <c r="H2893"/>
      <c r="I2893"/>
      <c r="J2893"/>
      <c r="K2893"/>
      <c r="L2893" s="3">
        <f t="shared" si="471"/>
        <v>0</v>
      </c>
      <c r="M2893" s="3">
        <f t="shared" si="472"/>
        <v>0</v>
      </c>
      <c r="N2893" s="3" t="str">
        <f t="shared" si="473"/>
        <v>WH01X-NTA</v>
      </c>
      <c r="O2893" s="2" t="str">
        <f t="shared" si="474"/>
        <v>0WH01X-NTA</v>
      </c>
      <c r="P2893" s="2">
        <f t="shared" si="475"/>
        <v>0</v>
      </c>
      <c r="Q2893" s="2">
        <f t="shared" si="476"/>
        <v>0</v>
      </c>
      <c r="R2893" s="2">
        <f t="shared" si="477"/>
        <v>0</v>
      </c>
      <c r="S2893" s="2">
        <f t="shared" si="478"/>
        <v>0</v>
      </c>
      <c r="T2893" s="2">
        <f t="shared" si="479"/>
        <v>0</v>
      </c>
    </row>
    <row r="2894" spans="1:20" hidden="1">
      <c r="A2894"/>
      <c r="B2894"/>
      <c r="C2894"/>
      <c r="D2894"/>
      <c r="E2894"/>
      <c r="F2894"/>
      <c r="G2894"/>
      <c r="H2894"/>
      <c r="I2894"/>
      <c r="J2894"/>
      <c r="K2894"/>
      <c r="L2894" s="3">
        <f t="shared" si="471"/>
        <v>0</v>
      </c>
      <c r="M2894" s="3">
        <f t="shared" si="472"/>
        <v>0</v>
      </c>
      <c r="N2894" s="3" t="str">
        <f t="shared" si="473"/>
        <v>WH01X-NTA</v>
      </c>
      <c r="O2894" s="2" t="str">
        <f t="shared" si="474"/>
        <v>0WH01X-NTA</v>
      </c>
      <c r="P2894" s="2">
        <f t="shared" si="475"/>
        <v>0</v>
      </c>
      <c r="Q2894" s="2">
        <f t="shared" si="476"/>
        <v>0</v>
      </c>
      <c r="R2894" s="2">
        <f t="shared" si="477"/>
        <v>0</v>
      </c>
      <c r="S2894" s="2">
        <f t="shared" si="478"/>
        <v>0</v>
      </c>
      <c r="T2894" s="2">
        <f t="shared" si="479"/>
        <v>0</v>
      </c>
    </row>
    <row r="2895" spans="1:20" hidden="1">
      <c r="A2895"/>
      <c r="B2895"/>
      <c r="C2895"/>
      <c r="D2895"/>
      <c r="E2895"/>
      <c r="F2895"/>
      <c r="G2895"/>
      <c r="H2895"/>
      <c r="I2895"/>
      <c r="J2895"/>
      <c r="K2895"/>
      <c r="L2895" s="3">
        <f t="shared" si="471"/>
        <v>0</v>
      </c>
      <c r="M2895" s="3">
        <f t="shared" si="472"/>
        <v>0</v>
      </c>
      <c r="N2895" s="3" t="str">
        <f t="shared" si="473"/>
        <v>WH01X-NTA</v>
      </c>
      <c r="O2895" s="2" t="str">
        <f t="shared" si="474"/>
        <v>0WH01X-NTA</v>
      </c>
      <c r="P2895" s="2">
        <f t="shared" si="475"/>
        <v>0</v>
      </c>
      <c r="Q2895" s="2">
        <f t="shared" si="476"/>
        <v>0</v>
      </c>
      <c r="R2895" s="2">
        <f t="shared" si="477"/>
        <v>0</v>
      </c>
      <c r="S2895" s="2">
        <f t="shared" si="478"/>
        <v>0</v>
      </c>
      <c r="T2895" s="2">
        <f t="shared" si="479"/>
        <v>0</v>
      </c>
    </row>
    <row r="2896" spans="1:20" hidden="1">
      <c r="A2896"/>
      <c r="B2896"/>
      <c r="C2896"/>
      <c r="D2896"/>
      <c r="E2896"/>
      <c r="F2896"/>
      <c r="G2896"/>
      <c r="H2896"/>
      <c r="I2896"/>
      <c r="J2896"/>
      <c r="K2896"/>
      <c r="L2896" s="3">
        <f t="shared" si="471"/>
        <v>0</v>
      </c>
      <c r="M2896" s="3">
        <f t="shared" si="472"/>
        <v>0</v>
      </c>
      <c r="N2896" s="3" t="str">
        <f t="shared" si="473"/>
        <v>WH01X-NTA</v>
      </c>
      <c r="O2896" s="2" t="str">
        <f t="shared" si="474"/>
        <v>0WH01X-NTA</v>
      </c>
      <c r="P2896" s="2">
        <f t="shared" si="475"/>
        <v>0</v>
      </c>
      <c r="Q2896" s="2">
        <f t="shared" si="476"/>
        <v>0</v>
      </c>
      <c r="R2896" s="2">
        <f t="shared" si="477"/>
        <v>0</v>
      </c>
      <c r="S2896" s="2">
        <f t="shared" si="478"/>
        <v>0</v>
      </c>
      <c r="T2896" s="2">
        <f t="shared" si="479"/>
        <v>0</v>
      </c>
    </row>
    <row r="2897" spans="1:20" hidden="1">
      <c r="A2897"/>
      <c r="B2897"/>
      <c r="C2897"/>
      <c r="D2897"/>
      <c r="E2897"/>
      <c r="F2897"/>
      <c r="G2897"/>
      <c r="H2897"/>
      <c r="I2897"/>
      <c r="J2897"/>
      <c r="K2897"/>
      <c r="L2897" s="3">
        <f t="shared" si="471"/>
        <v>0</v>
      </c>
      <c r="M2897" s="3">
        <f t="shared" si="472"/>
        <v>0</v>
      </c>
      <c r="N2897" s="3" t="str">
        <f t="shared" si="473"/>
        <v>WH01X-NTA</v>
      </c>
      <c r="O2897" s="2" t="str">
        <f t="shared" si="474"/>
        <v>0WH01X-NTA</v>
      </c>
      <c r="P2897" s="2">
        <f t="shared" si="475"/>
        <v>0</v>
      </c>
      <c r="Q2897" s="2">
        <f t="shared" si="476"/>
        <v>0</v>
      </c>
      <c r="R2897" s="2">
        <f t="shared" si="477"/>
        <v>0</v>
      </c>
      <c r="S2897" s="2">
        <f t="shared" si="478"/>
        <v>0</v>
      </c>
      <c r="T2897" s="2">
        <f t="shared" si="479"/>
        <v>0</v>
      </c>
    </row>
    <row r="2898" spans="1:20" hidden="1">
      <c r="A2898"/>
      <c r="B2898"/>
      <c r="C2898"/>
      <c r="D2898"/>
      <c r="E2898"/>
      <c r="F2898"/>
      <c r="G2898"/>
      <c r="H2898"/>
      <c r="I2898"/>
      <c r="J2898"/>
      <c r="K2898"/>
      <c r="L2898" s="3">
        <f t="shared" si="471"/>
        <v>0</v>
      </c>
      <c r="M2898" s="3">
        <f t="shared" si="472"/>
        <v>0</v>
      </c>
      <c r="N2898" s="3" t="str">
        <f t="shared" si="473"/>
        <v>WH01X-NTA</v>
      </c>
      <c r="O2898" s="2" t="str">
        <f t="shared" si="474"/>
        <v>0WH01X-NTA</v>
      </c>
      <c r="P2898" s="2">
        <f t="shared" si="475"/>
        <v>0</v>
      </c>
      <c r="Q2898" s="2">
        <f t="shared" si="476"/>
        <v>0</v>
      </c>
      <c r="R2898" s="2">
        <f t="shared" si="477"/>
        <v>0</v>
      </c>
      <c r="S2898" s="2">
        <f t="shared" si="478"/>
        <v>0</v>
      </c>
      <c r="T2898" s="2">
        <f t="shared" si="479"/>
        <v>0</v>
      </c>
    </row>
    <row r="2899" spans="1:20" hidden="1">
      <c r="A2899"/>
      <c r="B2899"/>
      <c r="C2899"/>
      <c r="D2899"/>
      <c r="E2899"/>
      <c r="F2899"/>
      <c r="G2899"/>
      <c r="H2899"/>
      <c r="I2899"/>
      <c r="J2899"/>
      <c r="K2899"/>
      <c r="L2899" s="3">
        <f t="shared" si="471"/>
        <v>0</v>
      </c>
      <c r="M2899" s="3">
        <f t="shared" si="472"/>
        <v>0</v>
      </c>
      <c r="N2899" s="3" t="str">
        <f t="shared" si="473"/>
        <v>WH01X-NTA</v>
      </c>
      <c r="O2899" s="2" t="str">
        <f t="shared" si="474"/>
        <v>0WH01X-NTA</v>
      </c>
      <c r="P2899" s="2">
        <f t="shared" si="475"/>
        <v>0</v>
      </c>
      <c r="Q2899" s="2">
        <f t="shared" si="476"/>
        <v>0</v>
      </c>
      <c r="R2899" s="2">
        <f t="shared" si="477"/>
        <v>0</v>
      </c>
      <c r="S2899" s="2">
        <f t="shared" si="478"/>
        <v>0</v>
      </c>
      <c r="T2899" s="2">
        <f t="shared" si="479"/>
        <v>0</v>
      </c>
    </row>
    <row r="2900" spans="1:20" hidden="1">
      <c r="A2900"/>
      <c r="B2900"/>
      <c r="C2900"/>
      <c r="D2900"/>
      <c r="E2900"/>
      <c r="F2900"/>
      <c r="G2900"/>
      <c r="H2900"/>
      <c r="I2900"/>
      <c r="J2900"/>
      <c r="K2900"/>
      <c r="L2900" s="3">
        <f t="shared" si="471"/>
        <v>0</v>
      </c>
      <c r="M2900" s="3">
        <f t="shared" si="472"/>
        <v>0</v>
      </c>
      <c r="N2900" s="3" t="str">
        <f t="shared" si="473"/>
        <v>WH01X-NTA</v>
      </c>
      <c r="O2900" s="2" t="str">
        <f t="shared" si="474"/>
        <v>0WH01X-NTA</v>
      </c>
      <c r="P2900" s="2">
        <f t="shared" si="475"/>
        <v>0</v>
      </c>
      <c r="Q2900" s="2">
        <f t="shared" si="476"/>
        <v>0</v>
      </c>
      <c r="R2900" s="2">
        <f t="shared" si="477"/>
        <v>0</v>
      </c>
      <c r="S2900" s="2">
        <f t="shared" si="478"/>
        <v>0</v>
      </c>
      <c r="T2900" s="2">
        <f t="shared" si="479"/>
        <v>0</v>
      </c>
    </row>
    <row r="2901" spans="1:20" hidden="1">
      <c r="A2901"/>
      <c r="B2901"/>
      <c r="C2901"/>
      <c r="D2901"/>
      <c r="E2901"/>
      <c r="F2901"/>
      <c r="G2901"/>
      <c r="H2901"/>
      <c r="I2901"/>
      <c r="J2901"/>
      <c r="K2901"/>
      <c r="L2901" s="3">
        <f t="shared" si="471"/>
        <v>0</v>
      </c>
      <c r="M2901" s="3">
        <f t="shared" si="472"/>
        <v>0</v>
      </c>
      <c r="N2901" s="3" t="str">
        <f t="shared" si="473"/>
        <v>WH01X-NTA</v>
      </c>
      <c r="O2901" s="2" t="str">
        <f t="shared" si="474"/>
        <v>0WH01X-NTA</v>
      </c>
      <c r="P2901" s="2">
        <f t="shared" si="475"/>
        <v>0</v>
      </c>
      <c r="Q2901" s="2">
        <f t="shared" si="476"/>
        <v>0</v>
      </c>
      <c r="R2901" s="2">
        <f t="shared" si="477"/>
        <v>0</v>
      </c>
      <c r="S2901" s="2">
        <f t="shared" si="478"/>
        <v>0</v>
      </c>
      <c r="T2901" s="2">
        <f t="shared" si="479"/>
        <v>0</v>
      </c>
    </row>
    <row r="2902" spans="1:20" hidden="1">
      <c r="A2902"/>
      <c r="B2902"/>
      <c r="C2902"/>
      <c r="D2902"/>
      <c r="E2902"/>
      <c r="F2902"/>
      <c r="G2902"/>
      <c r="H2902"/>
      <c r="I2902"/>
      <c r="J2902"/>
      <c r="K2902"/>
      <c r="L2902" s="3">
        <f t="shared" si="471"/>
        <v>0</v>
      </c>
      <c r="M2902" s="3">
        <f t="shared" si="472"/>
        <v>0</v>
      </c>
      <c r="N2902" s="3" t="str">
        <f t="shared" si="473"/>
        <v>WH01X-NTA</v>
      </c>
      <c r="O2902" s="2" t="str">
        <f t="shared" si="474"/>
        <v>0WH01X-NTA</v>
      </c>
      <c r="P2902" s="2">
        <f t="shared" si="475"/>
        <v>0</v>
      </c>
      <c r="Q2902" s="2">
        <f t="shared" si="476"/>
        <v>0</v>
      </c>
      <c r="R2902" s="2">
        <f t="shared" si="477"/>
        <v>0</v>
      </c>
      <c r="S2902" s="2">
        <f t="shared" si="478"/>
        <v>0</v>
      </c>
      <c r="T2902" s="2">
        <f t="shared" si="479"/>
        <v>0</v>
      </c>
    </row>
    <row r="2903" spans="1:20" hidden="1">
      <c r="A2903"/>
      <c r="B2903"/>
      <c r="C2903"/>
      <c r="D2903"/>
      <c r="E2903"/>
      <c r="F2903"/>
      <c r="G2903"/>
      <c r="H2903"/>
      <c r="I2903"/>
      <c r="J2903"/>
      <c r="K2903"/>
      <c r="L2903" s="3">
        <f t="shared" si="471"/>
        <v>0</v>
      </c>
      <c r="M2903" s="3">
        <f t="shared" si="472"/>
        <v>0</v>
      </c>
      <c r="N2903" s="3" t="str">
        <f t="shared" si="473"/>
        <v>WH01X-NTA</v>
      </c>
      <c r="O2903" s="2" t="str">
        <f t="shared" si="474"/>
        <v>0WH01X-NTA</v>
      </c>
      <c r="P2903" s="2">
        <f t="shared" si="475"/>
        <v>0</v>
      </c>
      <c r="Q2903" s="2">
        <f t="shared" si="476"/>
        <v>0</v>
      </c>
      <c r="R2903" s="2">
        <f t="shared" si="477"/>
        <v>0</v>
      </c>
      <c r="S2903" s="2">
        <f t="shared" si="478"/>
        <v>0</v>
      </c>
      <c r="T2903" s="2">
        <f t="shared" si="479"/>
        <v>0</v>
      </c>
    </row>
    <row r="2904" spans="1:20" hidden="1">
      <c r="A2904"/>
      <c r="B2904"/>
      <c r="C2904"/>
      <c r="D2904"/>
      <c r="E2904"/>
      <c r="F2904"/>
      <c r="G2904"/>
      <c r="H2904"/>
      <c r="I2904"/>
      <c r="J2904"/>
      <c r="K2904"/>
      <c r="L2904" s="3">
        <f t="shared" si="471"/>
        <v>0</v>
      </c>
      <c r="M2904" s="3">
        <f t="shared" si="472"/>
        <v>0</v>
      </c>
      <c r="N2904" s="3" t="str">
        <f t="shared" si="473"/>
        <v>WH01X-NTA</v>
      </c>
      <c r="O2904" s="2" t="str">
        <f t="shared" si="474"/>
        <v>0WH01X-NTA</v>
      </c>
      <c r="P2904" s="2">
        <f t="shared" si="475"/>
        <v>0</v>
      </c>
      <c r="Q2904" s="2">
        <f t="shared" si="476"/>
        <v>0</v>
      </c>
      <c r="R2904" s="2">
        <f t="shared" si="477"/>
        <v>0</v>
      </c>
      <c r="S2904" s="2">
        <f t="shared" si="478"/>
        <v>0</v>
      </c>
      <c r="T2904" s="2">
        <f t="shared" si="479"/>
        <v>0</v>
      </c>
    </row>
    <row r="2905" spans="1:20" hidden="1">
      <c r="A2905"/>
      <c r="B2905"/>
      <c r="C2905"/>
      <c r="D2905"/>
      <c r="E2905"/>
      <c r="F2905"/>
      <c r="G2905"/>
      <c r="H2905"/>
      <c r="I2905"/>
      <c r="J2905"/>
      <c r="K2905"/>
      <c r="L2905" s="3">
        <f t="shared" si="471"/>
        <v>0</v>
      </c>
      <c r="M2905" s="3">
        <f t="shared" si="472"/>
        <v>0</v>
      </c>
      <c r="N2905" s="3" t="str">
        <f t="shared" si="473"/>
        <v>WH01X-NTA</v>
      </c>
      <c r="O2905" s="2" t="str">
        <f t="shared" si="474"/>
        <v>0WH01X-NTA</v>
      </c>
      <c r="P2905" s="2">
        <f t="shared" si="475"/>
        <v>0</v>
      </c>
      <c r="Q2905" s="2">
        <f t="shared" si="476"/>
        <v>0</v>
      </c>
      <c r="R2905" s="2">
        <f t="shared" si="477"/>
        <v>0</v>
      </c>
      <c r="S2905" s="2">
        <f t="shared" si="478"/>
        <v>0</v>
      </c>
      <c r="T2905" s="2">
        <f t="shared" si="479"/>
        <v>0</v>
      </c>
    </row>
    <row r="2906" spans="1:20" hidden="1">
      <c r="A2906"/>
      <c r="B2906"/>
      <c r="C2906"/>
      <c r="D2906"/>
      <c r="E2906"/>
      <c r="F2906"/>
      <c r="G2906"/>
      <c r="H2906"/>
      <c r="I2906"/>
      <c r="J2906"/>
      <c r="K2906"/>
      <c r="L2906" s="3">
        <f t="shared" si="471"/>
        <v>0</v>
      </c>
      <c r="M2906" s="3">
        <f t="shared" si="472"/>
        <v>0</v>
      </c>
      <c r="N2906" s="3" t="str">
        <f t="shared" si="473"/>
        <v>WH01X-NTA</v>
      </c>
      <c r="O2906" s="2" t="str">
        <f t="shared" si="474"/>
        <v>0WH01X-NTA</v>
      </c>
      <c r="P2906" s="2">
        <f t="shared" si="475"/>
        <v>0</v>
      </c>
      <c r="Q2906" s="2">
        <f t="shared" si="476"/>
        <v>0</v>
      </c>
      <c r="R2906" s="2">
        <f t="shared" si="477"/>
        <v>0</v>
      </c>
      <c r="S2906" s="2">
        <f t="shared" si="478"/>
        <v>0</v>
      </c>
      <c r="T2906" s="2">
        <f t="shared" si="479"/>
        <v>0</v>
      </c>
    </row>
    <row r="2907" spans="1:20" hidden="1">
      <c r="A2907"/>
      <c r="B2907"/>
      <c r="C2907"/>
      <c r="D2907"/>
      <c r="E2907"/>
      <c r="F2907"/>
      <c r="G2907"/>
      <c r="H2907"/>
      <c r="I2907"/>
      <c r="J2907"/>
      <c r="K2907"/>
      <c r="L2907" s="3">
        <f t="shared" si="471"/>
        <v>0</v>
      </c>
      <c r="M2907" s="3">
        <f t="shared" si="472"/>
        <v>0</v>
      </c>
      <c r="N2907" s="3" t="str">
        <f t="shared" si="473"/>
        <v>WH01X-NTA</v>
      </c>
      <c r="O2907" s="2" t="str">
        <f t="shared" si="474"/>
        <v>0WH01X-NTA</v>
      </c>
      <c r="P2907" s="2">
        <f t="shared" si="475"/>
        <v>0</v>
      </c>
      <c r="Q2907" s="2">
        <f t="shared" si="476"/>
        <v>0</v>
      </c>
      <c r="R2907" s="2">
        <f t="shared" si="477"/>
        <v>0</v>
      </c>
      <c r="S2907" s="2">
        <f t="shared" si="478"/>
        <v>0</v>
      </c>
      <c r="T2907" s="2">
        <f t="shared" si="479"/>
        <v>0</v>
      </c>
    </row>
    <row r="2908" spans="1:20" hidden="1">
      <c r="A2908"/>
      <c r="B2908"/>
      <c r="C2908"/>
      <c r="D2908"/>
      <c r="E2908"/>
      <c r="F2908"/>
      <c r="G2908"/>
      <c r="H2908"/>
      <c r="I2908"/>
      <c r="J2908"/>
      <c r="K2908"/>
      <c r="L2908" s="3">
        <f t="shared" si="471"/>
        <v>0</v>
      </c>
      <c r="M2908" s="3">
        <f t="shared" si="472"/>
        <v>0</v>
      </c>
      <c r="N2908" s="3" t="str">
        <f t="shared" si="473"/>
        <v>WH01X-NTA</v>
      </c>
      <c r="O2908" s="2" t="str">
        <f t="shared" si="474"/>
        <v>0WH01X-NTA</v>
      </c>
      <c r="P2908" s="2">
        <f t="shared" si="475"/>
        <v>0</v>
      </c>
      <c r="Q2908" s="2">
        <f t="shared" si="476"/>
        <v>0</v>
      </c>
      <c r="R2908" s="2">
        <f t="shared" si="477"/>
        <v>0</v>
      </c>
      <c r="S2908" s="2">
        <f t="shared" si="478"/>
        <v>0</v>
      </c>
      <c r="T2908" s="2">
        <f t="shared" si="479"/>
        <v>0</v>
      </c>
    </row>
    <row r="2909" spans="1:20" hidden="1">
      <c r="A2909"/>
      <c r="B2909"/>
      <c r="C2909"/>
      <c r="D2909"/>
      <c r="E2909"/>
      <c r="F2909"/>
      <c r="G2909"/>
      <c r="H2909"/>
      <c r="I2909"/>
      <c r="J2909"/>
      <c r="K2909"/>
      <c r="L2909" s="3">
        <f t="shared" si="471"/>
        <v>0</v>
      </c>
      <c r="M2909" s="3">
        <f t="shared" si="472"/>
        <v>0</v>
      </c>
      <c r="N2909" s="3" t="str">
        <f t="shared" si="473"/>
        <v>WH01X-NTA</v>
      </c>
      <c r="O2909" s="2" t="str">
        <f t="shared" si="474"/>
        <v>0WH01X-NTA</v>
      </c>
      <c r="P2909" s="2">
        <f t="shared" si="475"/>
        <v>0</v>
      </c>
      <c r="Q2909" s="2">
        <f t="shared" si="476"/>
        <v>0</v>
      </c>
      <c r="R2909" s="2">
        <f t="shared" si="477"/>
        <v>0</v>
      </c>
      <c r="S2909" s="2">
        <f t="shared" si="478"/>
        <v>0</v>
      </c>
      <c r="T2909" s="2">
        <f t="shared" si="479"/>
        <v>0</v>
      </c>
    </row>
    <row r="2910" spans="1:20" hidden="1">
      <c r="A2910"/>
      <c r="B2910"/>
      <c r="C2910"/>
      <c r="D2910"/>
      <c r="E2910"/>
      <c r="F2910"/>
      <c r="G2910"/>
      <c r="H2910"/>
      <c r="I2910"/>
      <c r="J2910"/>
      <c r="K2910"/>
      <c r="L2910" s="3">
        <f t="shared" si="471"/>
        <v>0</v>
      </c>
      <c r="M2910" s="3">
        <f t="shared" si="472"/>
        <v>0</v>
      </c>
      <c r="N2910" s="3" t="str">
        <f t="shared" si="473"/>
        <v>WH01X-NTA</v>
      </c>
      <c r="O2910" s="2" t="str">
        <f t="shared" si="474"/>
        <v>0WH01X-NTA</v>
      </c>
      <c r="P2910" s="2">
        <f t="shared" si="475"/>
        <v>0</v>
      </c>
      <c r="Q2910" s="2">
        <f t="shared" si="476"/>
        <v>0</v>
      </c>
      <c r="R2910" s="2">
        <f t="shared" si="477"/>
        <v>0</v>
      </c>
      <c r="S2910" s="2">
        <f t="shared" si="478"/>
        <v>0</v>
      </c>
      <c r="T2910" s="2">
        <f t="shared" si="479"/>
        <v>0</v>
      </c>
    </row>
    <row r="2911" spans="1:20" hidden="1">
      <c r="A2911"/>
      <c r="B2911"/>
      <c r="C2911"/>
      <c r="D2911"/>
      <c r="E2911"/>
      <c r="F2911"/>
      <c r="G2911"/>
      <c r="H2911"/>
      <c r="I2911"/>
      <c r="J2911"/>
      <c r="K2911"/>
      <c r="L2911" s="3">
        <f t="shared" si="471"/>
        <v>0</v>
      </c>
      <c r="M2911" s="3">
        <f t="shared" si="472"/>
        <v>0</v>
      </c>
      <c r="N2911" s="3" t="str">
        <f t="shared" si="473"/>
        <v>WH01X-NTA</v>
      </c>
      <c r="O2911" s="2" t="str">
        <f t="shared" si="474"/>
        <v>0WH01X-NTA</v>
      </c>
      <c r="P2911" s="2">
        <f t="shared" si="475"/>
        <v>0</v>
      </c>
      <c r="Q2911" s="2">
        <f t="shared" si="476"/>
        <v>0</v>
      </c>
      <c r="R2911" s="2">
        <f t="shared" si="477"/>
        <v>0</v>
      </c>
      <c r="S2911" s="2">
        <f t="shared" si="478"/>
        <v>0</v>
      </c>
      <c r="T2911" s="2">
        <f t="shared" si="479"/>
        <v>0</v>
      </c>
    </row>
    <row r="2912" spans="1:20" hidden="1">
      <c r="A2912"/>
      <c r="B2912"/>
      <c r="C2912"/>
      <c r="D2912"/>
      <c r="E2912"/>
      <c r="F2912"/>
      <c r="G2912"/>
      <c r="H2912"/>
      <c r="I2912"/>
      <c r="J2912"/>
      <c r="K2912"/>
      <c r="L2912" s="3">
        <f t="shared" si="471"/>
        <v>0</v>
      </c>
      <c r="M2912" s="3">
        <f t="shared" si="472"/>
        <v>0</v>
      </c>
      <c r="N2912" s="3" t="str">
        <f t="shared" si="473"/>
        <v>WH01X-NTA</v>
      </c>
      <c r="O2912" s="2" t="str">
        <f t="shared" si="474"/>
        <v>0WH01X-NTA</v>
      </c>
      <c r="P2912" s="2">
        <f t="shared" si="475"/>
        <v>0</v>
      </c>
      <c r="Q2912" s="2">
        <f t="shared" si="476"/>
        <v>0</v>
      </c>
      <c r="R2912" s="2">
        <f t="shared" si="477"/>
        <v>0</v>
      </c>
      <c r="S2912" s="2">
        <f t="shared" si="478"/>
        <v>0</v>
      </c>
      <c r="T2912" s="2">
        <f t="shared" si="479"/>
        <v>0</v>
      </c>
    </row>
    <row r="2913" spans="1:20" hidden="1">
      <c r="A2913"/>
      <c r="B2913"/>
      <c r="C2913"/>
      <c r="D2913"/>
      <c r="E2913"/>
      <c r="F2913"/>
      <c r="G2913"/>
      <c r="H2913"/>
      <c r="I2913"/>
      <c r="J2913"/>
      <c r="K2913"/>
      <c r="L2913" s="3">
        <f t="shared" si="471"/>
        <v>0</v>
      </c>
      <c r="M2913" s="3">
        <f t="shared" si="472"/>
        <v>0</v>
      </c>
      <c r="N2913" s="3" t="str">
        <f t="shared" si="473"/>
        <v>WH01X-NTA</v>
      </c>
      <c r="O2913" s="2" t="str">
        <f t="shared" si="474"/>
        <v>0WH01X-NTA</v>
      </c>
      <c r="P2913" s="2">
        <f t="shared" si="475"/>
        <v>0</v>
      </c>
      <c r="Q2913" s="2">
        <f t="shared" si="476"/>
        <v>0</v>
      </c>
      <c r="R2913" s="2">
        <f t="shared" si="477"/>
        <v>0</v>
      </c>
      <c r="S2913" s="2">
        <f t="shared" si="478"/>
        <v>0</v>
      </c>
      <c r="T2913" s="2">
        <f t="shared" si="479"/>
        <v>0</v>
      </c>
    </row>
    <row r="2914" spans="1:20" hidden="1">
      <c r="A2914"/>
      <c r="B2914"/>
      <c r="C2914"/>
      <c r="D2914"/>
      <c r="E2914"/>
      <c r="F2914"/>
      <c r="G2914"/>
      <c r="H2914"/>
      <c r="I2914"/>
      <c r="J2914"/>
      <c r="K2914"/>
      <c r="L2914" s="3">
        <f t="shared" si="471"/>
        <v>0</v>
      </c>
      <c r="M2914" s="3">
        <f t="shared" si="472"/>
        <v>0</v>
      </c>
      <c r="N2914" s="3" t="str">
        <f t="shared" si="473"/>
        <v>WH01X-NTA</v>
      </c>
      <c r="O2914" s="2" t="str">
        <f t="shared" si="474"/>
        <v>0WH01X-NTA</v>
      </c>
      <c r="P2914" s="2">
        <f t="shared" si="475"/>
        <v>0</v>
      </c>
      <c r="Q2914" s="2">
        <f t="shared" si="476"/>
        <v>0</v>
      </c>
      <c r="R2914" s="2">
        <f t="shared" si="477"/>
        <v>0</v>
      </c>
      <c r="S2914" s="2">
        <f t="shared" si="478"/>
        <v>0</v>
      </c>
      <c r="T2914" s="2">
        <f t="shared" si="479"/>
        <v>0</v>
      </c>
    </row>
    <row r="2915" spans="1:20" hidden="1">
      <c r="A2915"/>
      <c r="B2915"/>
      <c r="C2915"/>
      <c r="D2915"/>
      <c r="E2915"/>
      <c r="F2915"/>
      <c r="G2915"/>
      <c r="H2915"/>
      <c r="I2915"/>
      <c r="J2915"/>
      <c r="K2915"/>
      <c r="L2915" s="3">
        <f t="shared" si="471"/>
        <v>0</v>
      </c>
      <c r="M2915" s="3">
        <f t="shared" si="472"/>
        <v>0</v>
      </c>
      <c r="N2915" s="3" t="str">
        <f t="shared" si="473"/>
        <v>WH01X-NTA</v>
      </c>
      <c r="O2915" s="2" t="str">
        <f t="shared" si="474"/>
        <v>0WH01X-NTA</v>
      </c>
      <c r="P2915" s="2">
        <f t="shared" si="475"/>
        <v>0</v>
      </c>
      <c r="Q2915" s="2">
        <f t="shared" si="476"/>
        <v>0</v>
      </c>
      <c r="R2915" s="2">
        <f t="shared" si="477"/>
        <v>0</v>
      </c>
      <c r="S2915" s="2">
        <f t="shared" si="478"/>
        <v>0</v>
      </c>
      <c r="T2915" s="2">
        <f t="shared" si="479"/>
        <v>0</v>
      </c>
    </row>
    <row r="2916" spans="1:20" hidden="1">
      <c r="A2916"/>
      <c r="B2916"/>
      <c r="C2916"/>
      <c r="D2916"/>
      <c r="E2916"/>
      <c r="F2916"/>
      <c r="G2916"/>
      <c r="H2916"/>
      <c r="I2916"/>
      <c r="J2916"/>
      <c r="K2916"/>
      <c r="L2916" s="3">
        <f t="shared" si="471"/>
        <v>0</v>
      </c>
      <c r="M2916" s="3">
        <f t="shared" si="472"/>
        <v>0</v>
      </c>
      <c r="N2916" s="3" t="str">
        <f t="shared" si="473"/>
        <v>WH01X-NTA</v>
      </c>
      <c r="O2916" s="2" t="str">
        <f t="shared" si="474"/>
        <v>0WH01X-NTA</v>
      </c>
      <c r="P2916" s="2">
        <f t="shared" si="475"/>
        <v>0</v>
      </c>
      <c r="Q2916" s="2">
        <f t="shared" si="476"/>
        <v>0</v>
      </c>
      <c r="R2916" s="2">
        <f t="shared" si="477"/>
        <v>0</v>
      </c>
      <c r="S2916" s="2">
        <f t="shared" si="478"/>
        <v>0</v>
      </c>
      <c r="T2916" s="2">
        <f t="shared" si="479"/>
        <v>0</v>
      </c>
    </row>
    <row r="2917" spans="1:20" hidden="1">
      <c r="A2917"/>
      <c r="B2917"/>
      <c r="C2917"/>
      <c r="D2917"/>
      <c r="E2917"/>
      <c r="F2917"/>
      <c r="G2917"/>
      <c r="H2917"/>
      <c r="I2917"/>
      <c r="J2917"/>
      <c r="K2917"/>
      <c r="L2917" s="3">
        <f t="shared" si="471"/>
        <v>0</v>
      </c>
      <c r="M2917" s="3">
        <f t="shared" si="472"/>
        <v>0</v>
      </c>
      <c r="N2917" s="3" t="str">
        <f t="shared" si="473"/>
        <v>WH01X-NTA</v>
      </c>
      <c r="O2917" s="2" t="str">
        <f t="shared" si="474"/>
        <v>0WH01X-NTA</v>
      </c>
      <c r="P2917" s="2">
        <f t="shared" si="475"/>
        <v>0</v>
      </c>
      <c r="Q2917" s="2">
        <f t="shared" si="476"/>
        <v>0</v>
      </c>
      <c r="R2917" s="2">
        <f t="shared" si="477"/>
        <v>0</v>
      </c>
      <c r="S2917" s="2">
        <f t="shared" si="478"/>
        <v>0</v>
      </c>
      <c r="T2917" s="2">
        <f t="shared" si="479"/>
        <v>0</v>
      </c>
    </row>
    <row r="2918" spans="1:20" hidden="1">
      <c r="A2918"/>
      <c r="B2918"/>
      <c r="C2918"/>
      <c r="D2918"/>
      <c r="E2918"/>
      <c r="F2918"/>
      <c r="G2918"/>
      <c r="H2918"/>
      <c r="I2918"/>
      <c r="J2918"/>
      <c r="K2918"/>
      <c r="L2918" s="3">
        <f t="shared" si="471"/>
        <v>0</v>
      </c>
      <c r="M2918" s="3">
        <f t="shared" si="472"/>
        <v>0</v>
      </c>
      <c r="N2918" s="3" t="str">
        <f t="shared" si="473"/>
        <v>WH01X-NTA</v>
      </c>
      <c r="O2918" s="2" t="str">
        <f t="shared" si="474"/>
        <v>0WH01X-NTA</v>
      </c>
      <c r="P2918" s="2">
        <f t="shared" si="475"/>
        <v>0</v>
      </c>
      <c r="Q2918" s="2">
        <f t="shared" si="476"/>
        <v>0</v>
      </c>
      <c r="R2918" s="2">
        <f t="shared" si="477"/>
        <v>0</v>
      </c>
      <c r="S2918" s="2">
        <f t="shared" si="478"/>
        <v>0</v>
      </c>
      <c r="T2918" s="2">
        <f t="shared" si="479"/>
        <v>0</v>
      </c>
    </row>
    <row r="2919" spans="1:20" hidden="1">
      <c r="A2919"/>
      <c r="B2919"/>
      <c r="C2919"/>
      <c r="D2919"/>
      <c r="E2919"/>
      <c r="F2919"/>
      <c r="G2919"/>
      <c r="H2919"/>
      <c r="I2919"/>
      <c r="J2919"/>
      <c r="K2919"/>
      <c r="L2919" s="3">
        <f t="shared" si="471"/>
        <v>0</v>
      </c>
      <c r="M2919" s="3">
        <f t="shared" si="472"/>
        <v>0</v>
      </c>
      <c r="N2919" s="3" t="str">
        <f t="shared" si="473"/>
        <v>WH01X-NTA</v>
      </c>
      <c r="O2919" s="2" t="str">
        <f t="shared" si="474"/>
        <v>0WH01X-NTA</v>
      </c>
      <c r="P2919" s="2">
        <f t="shared" si="475"/>
        <v>0</v>
      </c>
      <c r="Q2919" s="2">
        <f t="shared" si="476"/>
        <v>0</v>
      </c>
      <c r="R2919" s="2">
        <f t="shared" si="477"/>
        <v>0</v>
      </c>
      <c r="S2919" s="2">
        <f t="shared" si="478"/>
        <v>0</v>
      </c>
      <c r="T2919" s="2">
        <f t="shared" si="479"/>
        <v>0</v>
      </c>
    </row>
    <row r="2920" spans="1:20" hidden="1">
      <c r="A2920"/>
      <c r="B2920"/>
      <c r="C2920"/>
      <c r="D2920"/>
      <c r="E2920"/>
      <c r="F2920"/>
      <c r="G2920"/>
      <c r="H2920"/>
      <c r="I2920"/>
      <c r="J2920"/>
      <c r="K2920"/>
      <c r="L2920" s="3">
        <f t="shared" si="471"/>
        <v>0</v>
      </c>
      <c r="M2920" s="3">
        <f t="shared" si="472"/>
        <v>0</v>
      </c>
      <c r="N2920" s="3" t="str">
        <f t="shared" si="473"/>
        <v>WH01X-NTA</v>
      </c>
      <c r="O2920" s="2" t="str">
        <f t="shared" si="474"/>
        <v>0WH01X-NTA</v>
      </c>
      <c r="P2920" s="2">
        <f t="shared" si="475"/>
        <v>0</v>
      </c>
      <c r="Q2920" s="2">
        <f t="shared" si="476"/>
        <v>0</v>
      </c>
      <c r="R2920" s="2">
        <f t="shared" si="477"/>
        <v>0</v>
      </c>
      <c r="S2920" s="2">
        <f t="shared" si="478"/>
        <v>0</v>
      </c>
      <c r="T2920" s="2">
        <f t="shared" si="479"/>
        <v>0</v>
      </c>
    </row>
    <row r="2921" spans="1:20" hidden="1">
      <c r="A2921"/>
      <c r="B2921"/>
      <c r="C2921"/>
      <c r="D2921"/>
      <c r="E2921"/>
      <c r="F2921"/>
      <c r="G2921"/>
      <c r="H2921"/>
      <c r="I2921"/>
      <c r="J2921"/>
      <c r="K2921"/>
      <c r="L2921" s="3">
        <f t="shared" si="471"/>
        <v>0</v>
      </c>
      <c r="M2921" s="3">
        <f t="shared" si="472"/>
        <v>0</v>
      </c>
      <c r="N2921" s="3" t="str">
        <f t="shared" si="473"/>
        <v>WH01X-NTA</v>
      </c>
      <c r="O2921" s="2" t="str">
        <f t="shared" si="474"/>
        <v>0WH01X-NTA</v>
      </c>
      <c r="P2921" s="2">
        <f t="shared" si="475"/>
        <v>0</v>
      </c>
      <c r="Q2921" s="2">
        <f t="shared" si="476"/>
        <v>0</v>
      </c>
      <c r="R2921" s="2">
        <f t="shared" si="477"/>
        <v>0</v>
      </c>
      <c r="S2921" s="2">
        <f t="shared" si="478"/>
        <v>0</v>
      </c>
      <c r="T2921" s="2">
        <f t="shared" si="479"/>
        <v>0</v>
      </c>
    </row>
    <row r="2922" spans="1:20" hidden="1">
      <c r="A2922"/>
      <c r="B2922"/>
      <c r="C2922"/>
      <c r="D2922"/>
      <c r="E2922"/>
      <c r="F2922"/>
      <c r="G2922"/>
      <c r="H2922"/>
      <c r="I2922"/>
      <c r="J2922"/>
      <c r="K2922"/>
      <c r="L2922" s="3">
        <f t="shared" si="471"/>
        <v>0</v>
      </c>
      <c r="M2922" s="3">
        <f t="shared" si="472"/>
        <v>0</v>
      </c>
      <c r="N2922" s="3" t="str">
        <f t="shared" si="473"/>
        <v>WH01X-NTA</v>
      </c>
      <c r="O2922" s="2" t="str">
        <f t="shared" si="474"/>
        <v>0WH01X-NTA</v>
      </c>
      <c r="P2922" s="2">
        <f t="shared" si="475"/>
        <v>0</v>
      </c>
      <c r="Q2922" s="2">
        <f t="shared" si="476"/>
        <v>0</v>
      </c>
      <c r="R2922" s="2">
        <f t="shared" si="477"/>
        <v>0</v>
      </c>
      <c r="S2922" s="2">
        <f t="shared" si="478"/>
        <v>0</v>
      </c>
      <c r="T2922" s="2">
        <f t="shared" si="479"/>
        <v>0</v>
      </c>
    </row>
    <row r="2923" spans="1:20" hidden="1">
      <c r="A2923"/>
      <c r="B2923"/>
      <c r="C2923"/>
      <c r="D2923"/>
      <c r="E2923"/>
      <c r="F2923"/>
      <c r="G2923"/>
      <c r="H2923"/>
      <c r="I2923"/>
      <c r="J2923"/>
      <c r="K2923"/>
      <c r="L2923" s="3">
        <f t="shared" si="471"/>
        <v>0</v>
      </c>
      <c r="M2923" s="3">
        <f t="shared" si="472"/>
        <v>0</v>
      </c>
      <c r="N2923" s="3" t="str">
        <f t="shared" si="473"/>
        <v>WH01X-NTA</v>
      </c>
      <c r="O2923" s="2" t="str">
        <f t="shared" si="474"/>
        <v>0WH01X-NTA</v>
      </c>
      <c r="P2923" s="2">
        <f t="shared" si="475"/>
        <v>0</v>
      </c>
      <c r="Q2923" s="2">
        <f t="shared" si="476"/>
        <v>0</v>
      </c>
      <c r="R2923" s="2">
        <f t="shared" si="477"/>
        <v>0</v>
      </c>
      <c r="S2923" s="2">
        <f t="shared" si="478"/>
        <v>0</v>
      </c>
      <c r="T2923" s="2">
        <f t="shared" si="479"/>
        <v>0</v>
      </c>
    </row>
    <row r="2924" spans="1:20" hidden="1">
      <c r="A2924"/>
      <c r="B2924"/>
      <c r="C2924"/>
      <c r="D2924"/>
      <c r="E2924"/>
      <c r="F2924"/>
      <c r="G2924"/>
      <c r="H2924"/>
      <c r="I2924"/>
      <c r="J2924"/>
      <c r="K2924"/>
      <c r="L2924" s="3">
        <f t="shared" si="471"/>
        <v>0</v>
      </c>
      <c r="M2924" s="3">
        <f t="shared" si="472"/>
        <v>0</v>
      </c>
      <c r="N2924" s="3" t="str">
        <f t="shared" si="473"/>
        <v>WH01X-NTA</v>
      </c>
      <c r="O2924" s="2" t="str">
        <f t="shared" si="474"/>
        <v>0WH01X-NTA</v>
      </c>
      <c r="P2924" s="2">
        <f t="shared" si="475"/>
        <v>0</v>
      </c>
      <c r="Q2924" s="2">
        <f t="shared" si="476"/>
        <v>0</v>
      </c>
      <c r="R2924" s="2">
        <f t="shared" si="477"/>
        <v>0</v>
      </c>
      <c r="S2924" s="2">
        <f t="shared" si="478"/>
        <v>0</v>
      </c>
      <c r="T2924" s="2">
        <f t="shared" si="479"/>
        <v>0</v>
      </c>
    </row>
    <row r="2925" spans="1:20" hidden="1">
      <c r="A2925"/>
      <c r="B2925"/>
      <c r="C2925"/>
      <c r="D2925"/>
      <c r="E2925"/>
      <c r="F2925"/>
      <c r="G2925"/>
      <c r="H2925"/>
      <c r="I2925"/>
      <c r="J2925"/>
      <c r="K2925"/>
      <c r="L2925" s="3">
        <f t="shared" si="471"/>
        <v>0</v>
      </c>
      <c r="M2925" s="3">
        <f t="shared" si="472"/>
        <v>0</v>
      </c>
      <c r="N2925" s="3" t="str">
        <f t="shared" si="473"/>
        <v>WH01X-NTA</v>
      </c>
      <c r="O2925" s="2" t="str">
        <f t="shared" si="474"/>
        <v>0WH01X-NTA</v>
      </c>
      <c r="P2925" s="2">
        <f t="shared" si="475"/>
        <v>0</v>
      </c>
      <c r="Q2925" s="2">
        <f t="shared" si="476"/>
        <v>0</v>
      </c>
      <c r="R2925" s="2">
        <f t="shared" si="477"/>
        <v>0</v>
      </c>
      <c r="S2925" s="2">
        <f t="shared" si="478"/>
        <v>0</v>
      </c>
      <c r="T2925" s="2">
        <f t="shared" si="479"/>
        <v>0</v>
      </c>
    </row>
    <row r="2926" spans="1:20" hidden="1">
      <c r="A2926"/>
      <c r="B2926"/>
      <c r="C2926"/>
      <c r="D2926"/>
      <c r="E2926"/>
      <c r="F2926"/>
      <c r="G2926"/>
      <c r="H2926"/>
      <c r="I2926"/>
      <c r="J2926"/>
      <c r="K2926"/>
      <c r="L2926" s="3">
        <f t="shared" si="471"/>
        <v>0</v>
      </c>
      <c r="M2926" s="3">
        <f t="shared" si="472"/>
        <v>0</v>
      </c>
      <c r="N2926" s="3" t="str">
        <f t="shared" si="473"/>
        <v>WH01X-NTA</v>
      </c>
      <c r="O2926" s="2" t="str">
        <f t="shared" si="474"/>
        <v>0WH01X-NTA</v>
      </c>
      <c r="P2926" s="2">
        <f t="shared" si="475"/>
        <v>0</v>
      </c>
      <c r="Q2926" s="2">
        <f t="shared" si="476"/>
        <v>0</v>
      </c>
      <c r="R2926" s="2">
        <f t="shared" si="477"/>
        <v>0</v>
      </c>
      <c r="S2926" s="2">
        <f t="shared" si="478"/>
        <v>0</v>
      </c>
      <c r="T2926" s="2">
        <f t="shared" si="479"/>
        <v>0</v>
      </c>
    </row>
    <row r="2927" spans="1:20" hidden="1">
      <c r="A2927"/>
      <c r="B2927"/>
      <c r="C2927"/>
      <c r="D2927"/>
      <c r="E2927"/>
      <c r="F2927"/>
      <c r="G2927"/>
      <c r="H2927"/>
      <c r="I2927"/>
      <c r="J2927"/>
      <c r="K2927"/>
      <c r="L2927" s="3">
        <f t="shared" si="471"/>
        <v>0</v>
      </c>
      <c r="M2927" s="3">
        <f t="shared" si="472"/>
        <v>0</v>
      </c>
      <c r="N2927" s="3" t="str">
        <f t="shared" si="473"/>
        <v>WH01X-NTA</v>
      </c>
      <c r="O2927" s="2" t="str">
        <f t="shared" si="474"/>
        <v>0WH01X-NTA</v>
      </c>
      <c r="P2927" s="2">
        <f t="shared" si="475"/>
        <v>0</v>
      </c>
      <c r="Q2927" s="2">
        <f t="shared" si="476"/>
        <v>0</v>
      </c>
      <c r="R2927" s="2">
        <f t="shared" si="477"/>
        <v>0</v>
      </c>
      <c r="S2927" s="2">
        <f t="shared" si="478"/>
        <v>0</v>
      </c>
      <c r="T2927" s="2">
        <f t="shared" si="479"/>
        <v>0</v>
      </c>
    </row>
    <row r="2928" spans="1:20" hidden="1">
      <c r="A2928"/>
      <c r="B2928"/>
      <c r="C2928"/>
      <c r="D2928"/>
      <c r="E2928"/>
      <c r="F2928"/>
      <c r="G2928"/>
      <c r="H2928"/>
      <c r="I2928"/>
      <c r="J2928"/>
      <c r="K2928"/>
      <c r="L2928" s="3">
        <f t="shared" si="471"/>
        <v>0</v>
      </c>
      <c r="M2928" s="3">
        <f t="shared" si="472"/>
        <v>0</v>
      </c>
      <c r="N2928" s="3" t="str">
        <f t="shared" si="473"/>
        <v>WH01X-NTA</v>
      </c>
      <c r="O2928" s="2" t="str">
        <f t="shared" si="474"/>
        <v>0WH01X-NTA</v>
      </c>
      <c r="P2928" s="2">
        <f t="shared" si="475"/>
        <v>0</v>
      </c>
      <c r="Q2928" s="2">
        <f t="shared" si="476"/>
        <v>0</v>
      </c>
      <c r="R2928" s="2">
        <f t="shared" si="477"/>
        <v>0</v>
      </c>
      <c r="S2928" s="2">
        <f t="shared" si="478"/>
        <v>0</v>
      </c>
      <c r="T2928" s="2">
        <f t="shared" si="479"/>
        <v>0</v>
      </c>
    </row>
    <row r="2929" spans="1:20" hidden="1">
      <c r="A2929"/>
      <c r="B2929"/>
      <c r="C2929"/>
      <c r="D2929"/>
      <c r="E2929"/>
      <c r="F2929"/>
      <c r="G2929"/>
      <c r="H2929"/>
      <c r="I2929"/>
      <c r="J2929"/>
      <c r="K2929"/>
      <c r="L2929" s="3">
        <f t="shared" si="471"/>
        <v>0</v>
      </c>
      <c r="M2929" s="3">
        <f t="shared" si="472"/>
        <v>0</v>
      </c>
      <c r="N2929" s="3" t="str">
        <f t="shared" si="473"/>
        <v>WH01X-NTA</v>
      </c>
      <c r="O2929" s="2" t="str">
        <f t="shared" si="474"/>
        <v>0WH01X-NTA</v>
      </c>
      <c r="P2929" s="2">
        <f t="shared" si="475"/>
        <v>0</v>
      </c>
      <c r="Q2929" s="2">
        <f t="shared" si="476"/>
        <v>0</v>
      </c>
      <c r="R2929" s="2">
        <f t="shared" si="477"/>
        <v>0</v>
      </c>
      <c r="S2929" s="2">
        <f t="shared" si="478"/>
        <v>0</v>
      </c>
      <c r="T2929" s="2">
        <f t="shared" si="479"/>
        <v>0</v>
      </c>
    </row>
    <row r="2930" spans="1:20" hidden="1">
      <c r="A2930"/>
      <c r="B2930"/>
      <c r="C2930"/>
      <c r="D2930"/>
      <c r="E2930"/>
      <c r="F2930"/>
      <c r="G2930"/>
      <c r="H2930"/>
      <c r="I2930"/>
      <c r="J2930"/>
      <c r="K2930"/>
      <c r="L2930" s="3">
        <f t="shared" si="471"/>
        <v>0</v>
      </c>
      <c r="M2930" s="3">
        <f t="shared" si="472"/>
        <v>0</v>
      </c>
      <c r="N2930" s="3" t="str">
        <f t="shared" si="473"/>
        <v>WH01X-NTA</v>
      </c>
      <c r="O2930" s="2" t="str">
        <f t="shared" si="474"/>
        <v>0WH01X-NTA</v>
      </c>
      <c r="P2930" s="2">
        <f t="shared" si="475"/>
        <v>0</v>
      </c>
      <c r="Q2930" s="2">
        <f t="shared" si="476"/>
        <v>0</v>
      </c>
      <c r="R2930" s="2">
        <f t="shared" si="477"/>
        <v>0</v>
      </c>
      <c r="S2930" s="2">
        <f t="shared" si="478"/>
        <v>0</v>
      </c>
      <c r="T2930" s="2">
        <f t="shared" si="479"/>
        <v>0</v>
      </c>
    </row>
    <row r="2931" spans="1:20" hidden="1">
      <c r="A2931"/>
      <c r="B2931"/>
      <c r="C2931"/>
      <c r="D2931"/>
      <c r="E2931"/>
      <c r="F2931"/>
      <c r="G2931"/>
      <c r="H2931"/>
      <c r="I2931"/>
      <c r="J2931"/>
      <c r="K2931"/>
      <c r="L2931" s="3">
        <f t="shared" si="471"/>
        <v>0</v>
      </c>
      <c r="M2931" s="3">
        <f t="shared" si="472"/>
        <v>0</v>
      </c>
      <c r="N2931" s="3" t="str">
        <f t="shared" si="473"/>
        <v>WH01X-NTA</v>
      </c>
      <c r="O2931" s="2" t="str">
        <f t="shared" si="474"/>
        <v>0WH01X-NTA</v>
      </c>
      <c r="P2931" s="2">
        <f t="shared" si="475"/>
        <v>0</v>
      </c>
      <c r="Q2931" s="2">
        <f t="shared" si="476"/>
        <v>0</v>
      </c>
      <c r="R2931" s="2">
        <f t="shared" si="477"/>
        <v>0</v>
      </c>
      <c r="S2931" s="2">
        <f t="shared" si="478"/>
        <v>0</v>
      </c>
      <c r="T2931" s="2">
        <f t="shared" si="479"/>
        <v>0</v>
      </c>
    </row>
    <row r="2932" spans="1:20" hidden="1">
      <c r="A2932"/>
      <c r="B2932"/>
      <c r="C2932"/>
      <c r="D2932"/>
      <c r="E2932"/>
      <c r="F2932"/>
      <c r="G2932"/>
      <c r="H2932"/>
      <c r="I2932"/>
      <c r="J2932"/>
      <c r="K2932"/>
      <c r="L2932" s="3">
        <f t="shared" si="471"/>
        <v>0</v>
      </c>
      <c r="M2932" s="3">
        <f t="shared" si="472"/>
        <v>0</v>
      </c>
      <c r="N2932" s="3" t="str">
        <f t="shared" si="473"/>
        <v>WH01X-NTA</v>
      </c>
      <c r="O2932" s="2" t="str">
        <f t="shared" si="474"/>
        <v>0WH01X-NTA</v>
      </c>
      <c r="P2932" s="2">
        <f t="shared" si="475"/>
        <v>0</v>
      </c>
      <c r="Q2932" s="2">
        <f t="shared" si="476"/>
        <v>0</v>
      </c>
      <c r="R2932" s="2">
        <f t="shared" si="477"/>
        <v>0</v>
      </c>
      <c r="S2932" s="2">
        <f t="shared" si="478"/>
        <v>0</v>
      </c>
      <c r="T2932" s="2">
        <f t="shared" si="479"/>
        <v>0</v>
      </c>
    </row>
    <row r="2933" spans="1:20" hidden="1">
      <c r="A2933"/>
      <c r="B2933"/>
      <c r="C2933"/>
      <c r="D2933"/>
      <c r="E2933"/>
      <c r="F2933"/>
      <c r="G2933"/>
      <c r="H2933"/>
      <c r="I2933"/>
      <c r="J2933"/>
      <c r="K2933"/>
      <c r="L2933" s="3">
        <f t="shared" si="471"/>
        <v>0</v>
      </c>
      <c r="M2933" s="3">
        <f t="shared" si="472"/>
        <v>0</v>
      </c>
      <c r="N2933" s="3" t="str">
        <f t="shared" si="473"/>
        <v>WH01X-NTA</v>
      </c>
      <c r="O2933" s="2" t="str">
        <f t="shared" si="474"/>
        <v>0WH01X-NTA</v>
      </c>
      <c r="P2933" s="2">
        <f t="shared" si="475"/>
        <v>0</v>
      </c>
      <c r="Q2933" s="2">
        <f t="shared" si="476"/>
        <v>0</v>
      </c>
      <c r="R2933" s="2">
        <f t="shared" si="477"/>
        <v>0</v>
      </c>
      <c r="S2933" s="2">
        <f t="shared" si="478"/>
        <v>0</v>
      </c>
      <c r="T2933" s="2">
        <f t="shared" si="479"/>
        <v>0</v>
      </c>
    </row>
    <row r="2934" spans="1:20" hidden="1">
      <c r="A2934"/>
      <c r="B2934"/>
      <c r="C2934"/>
      <c r="D2934"/>
      <c r="E2934"/>
      <c r="F2934"/>
      <c r="G2934"/>
      <c r="H2934"/>
      <c r="I2934"/>
      <c r="J2934"/>
      <c r="K2934"/>
      <c r="L2934" s="3">
        <f t="shared" si="471"/>
        <v>0</v>
      </c>
      <c r="M2934" s="3">
        <f t="shared" si="472"/>
        <v>0</v>
      </c>
      <c r="N2934" s="3" t="str">
        <f t="shared" si="473"/>
        <v>WH01X-NTA</v>
      </c>
      <c r="O2934" s="2" t="str">
        <f t="shared" si="474"/>
        <v>0WH01X-NTA</v>
      </c>
      <c r="P2934" s="2">
        <f t="shared" si="475"/>
        <v>0</v>
      </c>
      <c r="Q2934" s="2">
        <f t="shared" si="476"/>
        <v>0</v>
      </c>
      <c r="R2934" s="2">
        <f t="shared" si="477"/>
        <v>0</v>
      </c>
      <c r="S2934" s="2">
        <f t="shared" si="478"/>
        <v>0</v>
      </c>
      <c r="T2934" s="2">
        <f t="shared" si="479"/>
        <v>0</v>
      </c>
    </row>
    <row r="2935" spans="1:20" hidden="1">
      <c r="A2935"/>
      <c r="B2935"/>
      <c r="C2935"/>
      <c r="D2935"/>
      <c r="E2935"/>
      <c r="F2935"/>
      <c r="G2935"/>
      <c r="H2935"/>
      <c r="I2935"/>
      <c r="J2935"/>
      <c r="K2935"/>
      <c r="L2935" s="3">
        <f t="shared" si="471"/>
        <v>0</v>
      </c>
      <c r="M2935" s="3">
        <f t="shared" si="472"/>
        <v>0</v>
      </c>
      <c r="N2935" s="3" t="str">
        <f t="shared" si="473"/>
        <v>WH01X-NTA</v>
      </c>
      <c r="O2935" s="2" t="str">
        <f t="shared" si="474"/>
        <v>0WH01X-NTA</v>
      </c>
      <c r="P2935" s="2">
        <f t="shared" si="475"/>
        <v>0</v>
      </c>
      <c r="Q2935" s="2">
        <f t="shared" si="476"/>
        <v>0</v>
      </c>
      <c r="R2935" s="2">
        <f t="shared" si="477"/>
        <v>0</v>
      </c>
      <c r="S2935" s="2">
        <f t="shared" si="478"/>
        <v>0</v>
      </c>
      <c r="T2935" s="2">
        <f t="shared" si="479"/>
        <v>0</v>
      </c>
    </row>
    <row r="2936" spans="1:20" hidden="1">
      <c r="A2936"/>
      <c r="B2936"/>
      <c r="C2936"/>
      <c r="D2936"/>
      <c r="E2936"/>
      <c r="F2936"/>
      <c r="G2936"/>
      <c r="H2936"/>
      <c r="I2936"/>
      <c r="J2936"/>
      <c r="K2936"/>
      <c r="L2936" s="3">
        <f t="shared" si="471"/>
        <v>0</v>
      </c>
      <c r="M2936" s="3">
        <f t="shared" si="472"/>
        <v>0</v>
      </c>
      <c r="N2936" s="3" t="str">
        <f t="shared" si="473"/>
        <v>WH01X-NTA</v>
      </c>
      <c r="O2936" s="2" t="str">
        <f t="shared" si="474"/>
        <v>0WH01X-NTA</v>
      </c>
      <c r="P2936" s="2">
        <f t="shared" si="475"/>
        <v>0</v>
      </c>
      <c r="Q2936" s="2">
        <f t="shared" si="476"/>
        <v>0</v>
      </c>
      <c r="R2936" s="2">
        <f t="shared" si="477"/>
        <v>0</v>
      </c>
      <c r="S2936" s="2">
        <f t="shared" si="478"/>
        <v>0</v>
      </c>
      <c r="T2936" s="2">
        <f t="shared" si="479"/>
        <v>0</v>
      </c>
    </row>
    <row r="2937" spans="1:20" hidden="1">
      <c r="A2937"/>
      <c r="B2937"/>
      <c r="C2937"/>
      <c r="D2937"/>
      <c r="E2937"/>
      <c r="F2937"/>
      <c r="G2937"/>
      <c r="H2937"/>
      <c r="I2937"/>
      <c r="J2937"/>
      <c r="K2937"/>
      <c r="L2937" s="3">
        <f t="shared" si="471"/>
        <v>0</v>
      </c>
      <c r="M2937" s="3">
        <f t="shared" si="472"/>
        <v>0</v>
      </c>
      <c r="N2937" s="3" t="str">
        <f t="shared" si="473"/>
        <v>WH01X-NTA</v>
      </c>
      <c r="O2937" s="2" t="str">
        <f t="shared" si="474"/>
        <v>0WH01X-NTA</v>
      </c>
      <c r="P2937" s="2">
        <f t="shared" si="475"/>
        <v>0</v>
      </c>
      <c r="Q2937" s="2">
        <f t="shared" si="476"/>
        <v>0</v>
      </c>
      <c r="R2937" s="2">
        <f t="shared" si="477"/>
        <v>0</v>
      </c>
      <c r="S2937" s="2">
        <f t="shared" si="478"/>
        <v>0</v>
      </c>
      <c r="T2937" s="2">
        <f t="shared" si="479"/>
        <v>0</v>
      </c>
    </row>
    <row r="2938" spans="1:20" hidden="1">
      <c r="A2938"/>
      <c r="B2938"/>
      <c r="C2938"/>
      <c r="D2938"/>
      <c r="E2938"/>
      <c r="F2938"/>
      <c r="G2938"/>
      <c r="H2938"/>
      <c r="I2938"/>
      <c r="J2938"/>
      <c r="K2938"/>
      <c r="L2938" s="3">
        <f t="shared" si="471"/>
        <v>0</v>
      </c>
      <c r="M2938" s="3">
        <f t="shared" si="472"/>
        <v>0</v>
      </c>
      <c r="N2938" s="3" t="str">
        <f t="shared" si="473"/>
        <v>WH01X-NTA</v>
      </c>
      <c r="O2938" s="2" t="str">
        <f t="shared" si="474"/>
        <v>0WH01X-NTA</v>
      </c>
      <c r="P2938" s="2">
        <f t="shared" si="475"/>
        <v>0</v>
      </c>
      <c r="Q2938" s="2">
        <f t="shared" si="476"/>
        <v>0</v>
      </c>
      <c r="R2938" s="2">
        <f t="shared" si="477"/>
        <v>0</v>
      </c>
      <c r="S2938" s="2">
        <f t="shared" si="478"/>
        <v>0</v>
      </c>
      <c r="T2938" s="2">
        <f t="shared" si="479"/>
        <v>0</v>
      </c>
    </row>
    <row r="2939" spans="1:20" hidden="1">
      <c r="A2939"/>
      <c r="B2939"/>
      <c r="C2939"/>
      <c r="D2939"/>
      <c r="E2939"/>
      <c r="F2939"/>
      <c r="G2939"/>
      <c r="H2939"/>
      <c r="I2939"/>
      <c r="J2939"/>
      <c r="K2939"/>
      <c r="L2939" s="3">
        <f t="shared" si="471"/>
        <v>0</v>
      </c>
      <c r="M2939" s="3">
        <f t="shared" si="472"/>
        <v>0</v>
      </c>
      <c r="N2939" s="3" t="str">
        <f t="shared" si="473"/>
        <v>WH01X-NTA</v>
      </c>
      <c r="O2939" s="2" t="str">
        <f t="shared" si="474"/>
        <v>0WH01X-NTA</v>
      </c>
      <c r="P2939" s="2">
        <f t="shared" si="475"/>
        <v>0</v>
      </c>
      <c r="Q2939" s="2">
        <f t="shared" si="476"/>
        <v>0</v>
      </c>
      <c r="R2939" s="2">
        <f t="shared" si="477"/>
        <v>0</v>
      </c>
      <c r="S2939" s="2">
        <f t="shared" si="478"/>
        <v>0</v>
      </c>
      <c r="T2939" s="2">
        <f t="shared" si="479"/>
        <v>0</v>
      </c>
    </row>
    <row r="2940" spans="1:20" hidden="1">
      <c r="A2940"/>
      <c r="B2940"/>
      <c r="C2940"/>
      <c r="D2940"/>
      <c r="E2940"/>
      <c r="F2940"/>
      <c r="G2940"/>
      <c r="H2940"/>
      <c r="I2940"/>
      <c r="J2940"/>
      <c r="K2940"/>
      <c r="L2940" s="3">
        <f t="shared" si="471"/>
        <v>0</v>
      </c>
      <c r="M2940" s="3">
        <f t="shared" si="472"/>
        <v>0</v>
      </c>
      <c r="N2940" s="3" t="str">
        <f t="shared" si="473"/>
        <v>WH01X-NTA</v>
      </c>
      <c r="O2940" s="2" t="str">
        <f t="shared" si="474"/>
        <v>0WH01X-NTA</v>
      </c>
      <c r="P2940" s="2">
        <f t="shared" si="475"/>
        <v>0</v>
      </c>
      <c r="Q2940" s="2">
        <f t="shared" si="476"/>
        <v>0</v>
      </c>
      <c r="R2940" s="2">
        <f t="shared" si="477"/>
        <v>0</v>
      </c>
      <c r="S2940" s="2">
        <f t="shared" si="478"/>
        <v>0</v>
      </c>
      <c r="T2940" s="2">
        <f t="shared" si="479"/>
        <v>0</v>
      </c>
    </row>
    <row r="2941" spans="1:20" hidden="1">
      <c r="A2941"/>
      <c r="B2941"/>
      <c r="C2941"/>
      <c r="D2941"/>
      <c r="E2941"/>
      <c r="F2941"/>
      <c r="G2941"/>
      <c r="H2941"/>
      <c r="I2941"/>
      <c r="J2941"/>
      <c r="K2941"/>
      <c r="L2941" s="3">
        <f t="shared" si="471"/>
        <v>0</v>
      </c>
      <c r="M2941" s="3">
        <f t="shared" si="472"/>
        <v>0</v>
      </c>
      <c r="N2941" s="3" t="str">
        <f t="shared" si="473"/>
        <v>WH01X-NTA</v>
      </c>
      <c r="O2941" s="2" t="str">
        <f t="shared" si="474"/>
        <v>0WH01X-NTA</v>
      </c>
      <c r="P2941" s="2">
        <f t="shared" si="475"/>
        <v>0</v>
      </c>
      <c r="Q2941" s="2">
        <f t="shared" si="476"/>
        <v>0</v>
      </c>
      <c r="R2941" s="2">
        <f t="shared" si="477"/>
        <v>0</v>
      </c>
      <c r="S2941" s="2">
        <f t="shared" si="478"/>
        <v>0</v>
      </c>
      <c r="T2941" s="2">
        <f t="shared" si="479"/>
        <v>0</v>
      </c>
    </row>
    <row r="2942" spans="1:20" hidden="1">
      <c r="A2942"/>
      <c r="B2942"/>
      <c r="C2942"/>
      <c r="D2942"/>
      <c r="E2942"/>
      <c r="F2942"/>
      <c r="G2942"/>
      <c r="H2942"/>
      <c r="I2942"/>
      <c r="J2942"/>
      <c r="K2942"/>
      <c r="L2942" s="3">
        <f t="shared" si="471"/>
        <v>0</v>
      </c>
      <c r="M2942" s="3">
        <f t="shared" si="472"/>
        <v>0</v>
      </c>
      <c r="N2942" s="3" t="str">
        <f t="shared" si="473"/>
        <v>WH01X-NTA</v>
      </c>
      <c r="O2942" s="2" t="str">
        <f t="shared" si="474"/>
        <v>0WH01X-NTA</v>
      </c>
      <c r="P2942" s="2">
        <f t="shared" si="475"/>
        <v>0</v>
      </c>
      <c r="Q2942" s="2">
        <f t="shared" si="476"/>
        <v>0</v>
      </c>
      <c r="R2942" s="2">
        <f t="shared" si="477"/>
        <v>0</v>
      </c>
      <c r="S2942" s="2">
        <f t="shared" si="478"/>
        <v>0</v>
      </c>
      <c r="T2942" s="2">
        <f t="shared" si="479"/>
        <v>0</v>
      </c>
    </row>
    <row r="2943" spans="1:20" hidden="1">
      <c r="A2943"/>
      <c r="B2943"/>
      <c r="C2943"/>
      <c r="D2943"/>
      <c r="E2943"/>
      <c r="F2943"/>
      <c r="G2943"/>
      <c r="H2943"/>
      <c r="I2943"/>
      <c r="J2943"/>
      <c r="K2943"/>
      <c r="L2943" s="3">
        <f t="shared" si="471"/>
        <v>0</v>
      </c>
      <c r="M2943" s="3">
        <f t="shared" si="472"/>
        <v>0</v>
      </c>
      <c r="N2943" s="3" t="str">
        <f t="shared" si="473"/>
        <v>WH01X-NTA</v>
      </c>
      <c r="O2943" s="2" t="str">
        <f t="shared" si="474"/>
        <v>0WH01X-NTA</v>
      </c>
      <c r="P2943" s="2">
        <f t="shared" si="475"/>
        <v>0</v>
      </c>
      <c r="Q2943" s="2">
        <f t="shared" si="476"/>
        <v>0</v>
      </c>
      <c r="R2943" s="2">
        <f t="shared" si="477"/>
        <v>0</v>
      </c>
      <c r="S2943" s="2">
        <f t="shared" si="478"/>
        <v>0</v>
      </c>
      <c r="T2943" s="2">
        <f t="shared" si="479"/>
        <v>0</v>
      </c>
    </row>
    <row r="2944" spans="1:20" hidden="1">
      <c r="A2944"/>
      <c r="B2944"/>
      <c r="C2944"/>
      <c r="D2944"/>
      <c r="E2944"/>
      <c r="F2944"/>
      <c r="G2944"/>
      <c r="H2944"/>
      <c r="I2944"/>
      <c r="J2944"/>
      <c r="K2944"/>
      <c r="L2944" s="3">
        <f t="shared" si="471"/>
        <v>0</v>
      </c>
      <c r="M2944" s="3">
        <f t="shared" si="472"/>
        <v>0</v>
      </c>
      <c r="N2944" s="3" t="str">
        <f t="shared" si="473"/>
        <v>WH01X-NTA</v>
      </c>
      <c r="O2944" s="2" t="str">
        <f t="shared" si="474"/>
        <v>0WH01X-NTA</v>
      </c>
      <c r="P2944" s="2">
        <f t="shared" si="475"/>
        <v>0</v>
      </c>
      <c r="Q2944" s="2">
        <f t="shared" si="476"/>
        <v>0</v>
      </c>
      <c r="R2944" s="2">
        <f t="shared" si="477"/>
        <v>0</v>
      </c>
      <c r="S2944" s="2">
        <f t="shared" si="478"/>
        <v>0</v>
      </c>
      <c r="T2944" s="2">
        <f t="shared" si="479"/>
        <v>0</v>
      </c>
    </row>
    <row r="2945" spans="1:20" hidden="1">
      <c r="A2945"/>
      <c r="B2945"/>
      <c r="C2945"/>
      <c r="D2945"/>
      <c r="E2945"/>
      <c r="F2945"/>
      <c r="G2945"/>
      <c r="H2945"/>
      <c r="I2945"/>
      <c r="J2945"/>
      <c r="K2945"/>
      <c r="L2945" s="3">
        <f t="shared" si="471"/>
        <v>0</v>
      </c>
      <c r="M2945" s="3">
        <f t="shared" si="472"/>
        <v>0</v>
      </c>
      <c r="N2945" s="3" t="str">
        <f t="shared" si="473"/>
        <v>WH01X-NTA</v>
      </c>
      <c r="O2945" s="2" t="str">
        <f t="shared" si="474"/>
        <v>0WH01X-NTA</v>
      </c>
      <c r="P2945" s="2">
        <f t="shared" si="475"/>
        <v>0</v>
      </c>
      <c r="Q2945" s="2">
        <f t="shared" si="476"/>
        <v>0</v>
      </c>
      <c r="R2945" s="2">
        <f t="shared" si="477"/>
        <v>0</v>
      </c>
      <c r="S2945" s="2">
        <f t="shared" si="478"/>
        <v>0</v>
      </c>
      <c r="T2945" s="2">
        <f t="shared" si="479"/>
        <v>0</v>
      </c>
    </row>
    <row r="2946" spans="1:20" hidden="1">
      <c r="A2946"/>
      <c r="B2946"/>
      <c r="C2946"/>
      <c r="D2946"/>
      <c r="E2946"/>
      <c r="F2946"/>
      <c r="G2946"/>
      <c r="H2946"/>
      <c r="I2946"/>
      <c r="J2946"/>
      <c r="K2946"/>
      <c r="L2946" s="3">
        <f t="shared" si="471"/>
        <v>0</v>
      </c>
      <c r="M2946" s="3">
        <f t="shared" si="472"/>
        <v>0</v>
      </c>
      <c r="N2946" s="3" t="str">
        <f t="shared" si="473"/>
        <v>WH01X-NTA</v>
      </c>
      <c r="O2946" s="2" t="str">
        <f t="shared" si="474"/>
        <v>0WH01X-NTA</v>
      </c>
      <c r="P2946" s="2">
        <f t="shared" si="475"/>
        <v>0</v>
      </c>
      <c r="Q2946" s="2">
        <f t="shared" si="476"/>
        <v>0</v>
      </c>
      <c r="R2946" s="2">
        <f t="shared" si="477"/>
        <v>0</v>
      </c>
      <c r="S2946" s="2">
        <f t="shared" si="478"/>
        <v>0</v>
      </c>
      <c r="T2946" s="2">
        <f t="shared" si="479"/>
        <v>0</v>
      </c>
    </row>
    <row r="2947" spans="1:20" hidden="1">
      <c r="A2947"/>
      <c r="B2947"/>
      <c r="C2947"/>
      <c r="D2947"/>
      <c r="E2947"/>
      <c r="F2947"/>
      <c r="G2947"/>
      <c r="H2947"/>
      <c r="I2947"/>
      <c r="J2947"/>
      <c r="K2947"/>
      <c r="L2947" s="3">
        <f t="shared" ref="L2947:L3010" si="480">D2947</f>
        <v>0</v>
      </c>
      <c r="M2947" s="3">
        <f t="shared" ref="M2947:M3010" si="481">A2947</f>
        <v>0</v>
      </c>
      <c r="N2947" s="3" t="str">
        <f t="shared" ref="N2947:N3010" si="482">IF(A2948="Inventory",A2947,N2946)</f>
        <v>WH01X-NTA</v>
      </c>
      <c r="O2947" s="2" t="str">
        <f t="shared" si="474"/>
        <v>0WH01X-NTA</v>
      </c>
      <c r="P2947" s="2">
        <f t="shared" si="475"/>
        <v>0</v>
      </c>
      <c r="Q2947" s="2">
        <f t="shared" si="476"/>
        <v>0</v>
      </c>
      <c r="R2947" s="2">
        <f t="shared" si="477"/>
        <v>0</v>
      </c>
      <c r="S2947" s="2">
        <f t="shared" si="478"/>
        <v>0</v>
      </c>
      <c r="T2947" s="2">
        <f t="shared" si="479"/>
        <v>0</v>
      </c>
    </row>
    <row r="2948" spans="1:20" hidden="1">
      <c r="A2948"/>
      <c r="B2948"/>
      <c r="C2948"/>
      <c r="D2948"/>
      <c r="E2948"/>
      <c r="F2948"/>
      <c r="G2948"/>
      <c r="H2948"/>
      <c r="I2948"/>
      <c r="J2948"/>
      <c r="K2948"/>
      <c r="L2948" s="3">
        <f t="shared" si="480"/>
        <v>0</v>
      </c>
      <c r="M2948" s="3">
        <f t="shared" si="481"/>
        <v>0</v>
      </c>
      <c r="N2948" s="3" t="str">
        <f t="shared" si="482"/>
        <v>WH01X-NTA</v>
      </c>
      <c r="O2948" s="2" t="str">
        <f t="shared" si="474"/>
        <v>0WH01X-NTA</v>
      </c>
      <c r="P2948" s="2">
        <f t="shared" si="475"/>
        <v>0</v>
      </c>
      <c r="Q2948" s="2">
        <f t="shared" si="476"/>
        <v>0</v>
      </c>
      <c r="R2948" s="2">
        <f t="shared" si="477"/>
        <v>0</v>
      </c>
      <c r="S2948" s="2">
        <f t="shared" si="478"/>
        <v>0</v>
      </c>
      <c r="T2948" s="2">
        <f t="shared" si="479"/>
        <v>0</v>
      </c>
    </row>
    <row r="2949" spans="1:20" hidden="1">
      <c r="A2949"/>
      <c r="B2949"/>
      <c r="C2949"/>
      <c r="D2949"/>
      <c r="E2949"/>
      <c r="F2949"/>
      <c r="G2949"/>
      <c r="H2949"/>
      <c r="I2949"/>
      <c r="J2949"/>
      <c r="K2949"/>
      <c r="L2949" s="3">
        <f t="shared" si="480"/>
        <v>0</v>
      </c>
      <c r="M2949" s="3">
        <f t="shared" si="481"/>
        <v>0</v>
      </c>
      <c r="N2949" s="3" t="str">
        <f t="shared" si="482"/>
        <v>WH01X-NTA</v>
      </c>
      <c r="O2949" s="2" t="str">
        <f t="shared" si="474"/>
        <v>0WH01X-NTA</v>
      </c>
      <c r="P2949" s="2">
        <f t="shared" si="475"/>
        <v>0</v>
      </c>
      <c r="Q2949" s="2">
        <f t="shared" si="476"/>
        <v>0</v>
      </c>
      <c r="R2949" s="2">
        <f t="shared" si="477"/>
        <v>0</v>
      </c>
      <c r="S2949" s="2">
        <f t="shared" si="478"/>
        <v>0</v>
      </c>
      <c r="T2949" s="2">
        <f t="shared" si="479"/>
        <v>0</v>
      </c>
    </row>
    <row r="2950" spans="1:20" hidden="1">
      <c r="A2950"/>
      <c r="B2950"/>
      <c r="C2950"/>
      <c r="D2950"/>
      <c r="E2950"/>
      <c r="F2950"/>
      <c r="G2950"/>
      <c r="H2950"/>
      <c r="I2950"/>
      <c r="J2950"/>
      <c r="K2950"/>
      <c r="L2950" s="3">
        <f t="shared" si="480"/>
        <v>0</v>
      </c>
      <c r="M2950" s="3">
        <f t="shared" si="481"/>
        <v>0</v>
      </c>
      <c r="N2950" s="3" t="str">
        <f t="shared" si="482"/>
        <v>WH01X-NTA</v>
      </c>
      <c r="O2950" s="2" t="str">
        <f t="shared" ref="O2950:O3013" si="483">M2950&amp;N2950</f>
        <v>0WH01X-NTA</v>
      </c>
      <c r="P2950" s="2">
        <f t="shared" ref="P2950:P3013" si="484">D2950</f>
        <v>0</v>
      </c>
      <c r="Q2950" s="2">
        <f t="shared" ref="Q2950:Q3013" si="485">E2950</f>
        <v>0</v>
      </c>
      <c r="R2950" s="2">
        <f t="shared" ref="R2950:R3013" si="486">F2950</f>
        <v>0</v>
      </c>
      <c r="S2950" s="2">
        <f t="shared" ref="S2950:S3013" si="487">H2950</f>
        <v>0</v>
      </c>
      <c r="T2950" s="2">
        <f t="shared" ref="T2950:T3013" si="488">R2950+S2950</f>
        <v>0</v>
      </c>
    </row>
    <row r="2951" spans="1:20" hidden="1">
      <c r="A2951"/>
      <c r="B2951"/>
      <c r="C2951"/>
      <c r="D2951"/>
      <c r="E2951"/>
      <c r="F2951"/>
      <c r="G2951"/>
      <c r="H2951"/>
      <c r="I2951"/>
      <c r="J2951"/>
      <c r="K2951"/>
      <c r="L2951" s="3">
        <f t="shared" si="480"/>
        <v>0</v>
      </c>
      <c r="M2951" s="3">
        <f t="shared" si="481"/>
        <v>0</v>
      </c>
      <c r="N2951" s="3" t="str">
        <f t="shared" si="482"/>
        <v>WH01X-NTA</v>
      </c>
      <c r="O2951" s="2" t="str">
        <f t="shared" si="483"/>
        <v>0WH01X-NTA</v>
      </c>
      <c r="P2951" s="2">
        <f t="shared" si="484"/>
        <v>0</v>
      </c>
      <c r="Q2951" s="2">
        <f t="shared" si="485"/>
        <v>0</v>
      </c>
      <c r="R2951" s="2">
        <f t="shared" si="486"/>
        <v>0</v>
      </c>
      <c r="S2951" s="2">
        <f t="shared" si="487"/>
        <v>0</v>
      </c>
      <c r="T2951" s="2">
        <f t="shared" si="488"/>
        <v>0</v>
      </c>
    </row>
    <row r="2952" spans="1:20" hidden="1">
      <c r="A2952"/>
      <c r="B2952"/>
      <c r="C2952"/>
      <c r="D2952"/>
      <c r="E2952"/>
      <c r="F2952"/>
      <c r="G2952"/>
      <c r="H2952"/>
      <c r="I2952"/>
      <c r="J2952"/>
      <c r="K2952"/>
      <c r="L2952" s="3">
        <f t="shared" si="480"/>
        <v>0</v>
      </c>
      <c r="M2952" s="3">
        <f t="shared" si="481"/>
        <v>0</v>
      </c>
      <c r="N2952" s="3" t="str">
        <f t="shared" si="482"/>
        <v>WH01X-NTA</v>
      </c>
      <c r="O2952" s="2" t="str">
        <f t="shared" si="483"/>
        <v>0WH01X-NTA</v>
      </c>
      <c r="P2952" s="2">
        <f t="shared" si="484"/>
        <v>0</v>
      </c>
      <c r="Q2952" s="2">
        <f t="shared" si="485"/>
        <v>0</v>
      </c>
      <c r="R2952" s="2">
        <f t="shared" si="486"/>
        <v>0</v>
      </c>
      <c r="S2952" s="2">
        <f t="shared" si="487"/>
        <v>0</v>
      </c>
      <c r="T2952" s="2">
        <f t="shared" si="488"/>
        <v>0</v>
      </c>
    </row>
    <row r="2953" spans="1:20" hidden="1">
      <c r="A2953"/>
      <c r="B2953"/>
      <c r="C2953"/>
      <c r="D2953"/>
      <c r="E2953"/>
      <c r="F2953"/>
      <c r="G2953"/>
      <c r="H2953"/>
      <c r="I2953"/>
      <c r="J2953"/>
      <c r="K2953"/>
      <c r="L2953" s="3">
        <f t="shared" si="480"/>
        <v>0</v>
      </c>
      <c r="M2953" s="3">
        <f t="shared" si="481"/>
        <v>0</v>
      </c>
      <c r="N2953" s="3" t="str">
        <f t="shared" si="482"/>
        <v>WH01X-NTA</v>
      </c>
      <c r="O2953" s="2" t="str">
        <f t="shared" si="483"/>
        <v>0WH01X-NTA</v>
      </c>
      <c r="P2953" s="2">
        <f t="shared" si="484"/>
        <v>0</v>
      </c>
      <c r="Q2953" s="2">
        <f t="shared" si="485"/>
        <v>0</v>
      </c>
      <c r="R2953" s="2">
        <f t="shared" si="486"/>
        <v>0</v>
      </c>
      <c r="S2953" s="2">
        <f t="shared" si="487"/>
        <v>0</v>
      </c>
      <c r="T2953" s="2">
        <f t="shared" si="488"/>
        <v>0</v>
      </c>
    </row>
    <row r="2954" spans="1:20" hidden="1">
      <c r="A2954"/>
      <c r="B2954"/>
      <c r="C2954"/>
      <c r="D2954"/>
      <c r="E2954"/>
      <c r="F2954"/>
      <c r="G2954"/>
      <c r="H2954"/>
      <c r="I2954"/>
      <c r="J2954"/>
      <c r="K2954"/>
      <c r="L2954" s="3">
        <f t="shared" si="480"/>
        <v>0</v>
      </c>
      <c r="M2954" s="3">
        <f t="shared" si="481"/>
        <v>0</v>
      </c>
      <c r="N2954" s="3" t="str">
        <f t="shared" si="482"/>
        <v>WH01X-NTA</v>
      </c>
      <c r="O2954" s="2" t="str">
        <f t="shared" si="483"/>
        <v>0WH01X-NTA</v>
      </c>
      <c r="P2954" s="2">
        <f t="shared" si="484"/>
        <v>0</v>
      </c>
      <c r="Q2954" s="2">
        <f t="shared" si="485"/>
        <v>0</v>
      </c>
      <c r="R2954" s="2">
        <f t="shared" si="486"/>
        <v>0</v>
      </c>
      <c r="S2954" s="2">
        <f t="shared" si="487"/>
        <v>0</v>
      </c>
      <c r="T2954" s="2">
        <f t="shared" si="488"/>
        <v>0</v>
      </c>
    </row>
    <row r="2955" spans="1:20" hidden="1">
      <c r="A2955"/>
      <c r="B2955"/>
      <c r="C2955"/>
      <c r="D2955"/>
      <c r="E2955"/>
      <c r="F2955"/>
      <c r="G2955"/>
      <c r="H2955"/>
      <c r="I2955"/>
      <c r="J2955"/>
      <c r="K2955"/>
      <c r="L2955" s="3">
        <f t="shared" si="480"/>
        <v>0</v>
      </c>
      <c r="M2955" s="3">
        <f t="shared" si="481"/>
        <v>0</v>
      </c>
      <c r="N2955" s="3" t="str">
        <f t="shared" si="482"/>
        <v>WH01X-NTA</v>
      </c>
      <c r="O2955" s="2" t="str">
        <f t="shared" si="483"/>
        <v>0WH01X-NTA</v>
      </c>
      <c r="P2955" s="2">
        <f t="shared" si="484"/>
        <v>0</v>
      </c>
      <c r="Q2955" s="2">
        <f t="shared" si="485"/>
        <v>0</v>
      </c>
      <c r="R2955" s="2">
        <f t="shared" si="486"/>
        <v>0</v>
      </c>
      <c r="S2955" s="2">
        <f t="shared" si="487"/>
        <v>0</v>
      </c>
      <c r="T2955" s="2">
        <f t="shared" si="488"/>
        <v>0</v>
      </c>
    </row>
    <row r="2956" spans="1:20" hidden="1">
      <c r="A2956"/>
      <c r="B2956"/>
      <c r="C2956"/>
      <c r="D2956"/>
      <c r="E2956"/>
      <c r="F2956"/>
      <c r="G2956"/>
      <c r="H2956"/>
      <c r="I2956"/>
      <c r="J2956"/>
      <c r="K2956"/>
      <c r="L2956" s="3">
        <f t="shared" si="480"/>
        <v>0</v>
      </c>
      <c r="M2956" s="3">
        <f t="shared" si="481"/>
        <v>0</v>
      </c>
      <c r="N2956" s="3" t="str">
        <f t="shared" si="482"/>
        <v>WH01X-NTA</v>
      </c>
      <c r="O2956" s="2" t="str">
        <f t="shared" si="483"/>
        <v>0WH01X-NTA</v>
      </c>
      <c r="P2956" s="2">
        <f t="shared" si="484"/>
        <v>0</v>
      </c>
      <c r="Q2956" s="2">
        <f t="shared" si="485"/>
        <v>0</v>
      </c>
      <c r="R2956" s="2">
        <f t="shared" si="486"/>
        <v>0</v>
      </c>
      <c r="S2956" s="2">
        <f t="shared" si="487"/>
        <v>0</v>
      </c>
      <c r="T2956" s="2">
        <f t="shared" si="488"/>
        <v>0</v>
      </c>
    </row>
    <row r="2957" spans="1:20" hidden="1">
      <c r="A2957"/>
      <c r="B2957"/>
      <c r="C2957"/>
      <c r="D2957"/>
      <c r="E2957"/>
      <c r="F2957"/>
      <c r="G2957"/>
      <c r="H2957"/>
      <c r="I2957"/>
      <c r="J2957"/>
      <c r="K2957"/>
      <c r="L2957" s="3">
        <f t="shared" si="480"/>
        <v>0</v>
      </c>
      <c r="M2957" s="3">
        <f t="shared" si="481"/>
        <v>0</v>
      </c>
      <c r="N2957" s="3" t="str">
        <f t="shared" si="482"/>
        <v>WH01X-NTA</v>
      </c>
      <c r="O2957" s="2" t="str">
        <f t="shared" si="483"/>
        <v>0WH01X-NTA</v>
      </c>
      <c r="P2957" s="2">
        <f t="shared" si="484"/>
        <v>0</v>
      </c>
      <c r="Q2957" s="2">
        <f t="shared" si="485"/>
        <v>0</v>
      </c>
      <c r="R2957" s="2">
        <f t="shared" si="486"/>
        <v>0</v>
      </c>
      <c r="S2957" s="2">
        <f t="shared" si="487"/>
        <v>0</v>
      </c>
      <c r="T2957" s="2">
        <f t="shared" si="488"/>
        <v>0</v>
      </c>
    </row>
    <row r="2958" spans="1:20" hidden="1">
      <c r="A2958"/>
      <c r="B2958"/>
      <c r="C2958"/>
      <c r="D2958"/>
      <c r="E2958"/>
      <c r="F2958"/>
      <c r="G2958"/>
      <c r="H2958"/>
      <c r="I2958"/>
      <c r="J2958"/>
      <c r="K2958"/>
      <c r="L2958" s="3">
        <f t="shared" si="480"/>
        <v>0</v>
      </c>
      <c r="M2958" s="3">
        <f t="shared" si="481"/>
        <v>0</v>
      </c>
      <c r="N2958" s="3" t="str">
        <f t="shared" si="482"/>
        <v>WH01X-NTA</v>
      </c>
      <c r="O2958" s="2" t="str">
        <f t="shared" si="483"/>
        <v>0WH01X-NTA</v>
      </c>
      <c r="P2958" s="2">
        <f t="shared" si="484"/>
        <v>0</v>
      </c>
      <c r="Q2958" s="2">
        <f t="shared" si="485"/>
        <v>0</v>
      </c>
      <c r="R2958" s="2">
        <f t="shared" si="486"/>
        <v>0</v>
      </c>
      <c r="S2958" s="2">
        <f t="shared" si="487"/>
        <v>0</v>
      </c>
      <c r="T2958" s="2">
        <f t="shared" si="488"/>
        <v>0</v>
      </c>
    </row>
    <row r="2959" spans="1:20" hidden="1">
      <c r="A2959"/>
      <c r="B2959"/>
      <c r="C2959"/>
      <c r="D2959"/>
      <c r="E2959"/>
      <c r="F2959"/>
      <c r="G2959"/>
      <c r="H2959"/>
      <c r="I2959"/>
      <c r="J2959"/>
      <c r="K2959"/>
      <c r="L2959" s="3">
        <f t="shared" si="480"/>
        <v>0</v>
      </c>
      <c r="M2959" s="3">
        <f t="shared" si="481"/>
        <v>0</v>
      </c>
      <c r="N2959" s="3" t="str">
        <f t="shared" si="482"/>
        <v>WH01X-NTA</v>
      </c>
      <c r="O2959" s="2" t="str">
        <f t="shared" si="483"/>
        <v>0WH01X-NTA</v>
      </c>
      <c r="P2959" s="2">
        <f t="shared" si="484"/>
        <v>0</v>
      </c>
      <c r="Q2959" s="2">
        <f t="shared" si="485"/>
        <v>0</v>
      </c>
      <c r="R2959" s="2">
        <f t="shared" si="486"/>
        <v>0</v>
      </c>
      <c r="S2959" s="2">
        <f t="shared" si="487"/>
        <v>0</v>
      </c>
      <c r="T2959" s="2">
        <f t="shared" si="488"/>
        <v>0</v>
      </c>
    </row>
    <row r="2960" spans="1:20" hidden="1">
      <c r="A2960"/>
      <c r="B2960"/>
      <c r="C2960"/>
      <c r="D2960"/>
      <c r="E2960"/>
      <c r="F2960"/>
      <c r="G2960"/>
      <c r="H2960"/>
      <c r="I2960"/>
      <c r="J2960"/>
      <c r="K2960"/>
      <c r="L2960" s="3">
        <f t="shared" si="480"/>
        <v>0</v>
      </c>
      <c r="M2960" s="3">
        <f t="shared" si="481"/>
        <v>0</v>
      </c>
      <c r="N2960" s="3" t="str">
        <f t="shared" si="482"/>
        <v>WH01X-NTA</v>
      </c>
      <c r="O2960" s="2" t="str">
        <f t="shared" si="483"/>
        <v>0WH01X-NTA</v>
      </c>
      <c r="P2960" s="2">
        <f t="shared" si="484"/>
        <v>0</v>
      </c>
      <c r="Q2960" s="2">
        <f t="shared" si="485"/>
        <v>0</v>
      </c>
      <c r="R2960" s="2">
        <f t="shared" si="486"/>
        <v>0</v>
      </c>
      <c r="S2960" s="2">
        <f t="shared" si="487"/>
        <v>0</v>
      </c>
      <c r="T2960" s="2">
        <f t="shared" si="488"/>
        <v>0</v>
      </c>
    </row>
    <row r="2961" spans="1:20" hidden="1">
      <c r="A2961"/>
      <c r="B2961"/>
      <c r="C2961"/>
      <c r="D2961"/>
      <c r="E2961"/>
      <c r="F2961"/>
      <c r="G2961"/>
      <c r="H2961"/>
      <c r="I2961"/>
      <c r="J2961"/>
      <c r="K2961"/>
      <c r="L2961" s="3">
        <f t="shared" si="480"/>
        <v>0</v>
      </c>
      <c r="M2961" s="3">
        <f t="shared" si="481"/>
        <v>0</v>
      </c>
      <c r="N2961" s="3" t="str">
        <f t="shared" si="482"/>
        <v>WH01X-NTA</v>
      </c>
      <c r="O2961" s="2" t="str">
        <f t="shared" si="483"/>
        <v>0WH01X-NTA</v>
      </c>
      <c r="P2961" s="2">
        <f t="shared" si="484"/>
        <v>0</v>
      </c>
      <c r="Q2961" s="2">
        <f t="shared" si="485"/>
        <v>0</v>
      </c>
      <c r="R2961" s="2">
        <f t="shared" si="486"/>
        <v>0</v>
      </c>
      <c r="S2961" s="2">
        <f t="shared" si="487"/>
        <v>0</v>
      </c>
      <c r="T2961" s="2">
        <f t="shared" si="488"/>
        <v>0</v>
      </c>
    </row>
    <row r="2962" spans="1:20" hidden="1">
      <c r="A2962"/>
      <c r="B2962"/>
      <c r="C2962"/>
      <c r="D2962"/>
      <c r="E2962"/>
      <c r="F2962"/>
      <c r="G2962"/>
      <c r="H2962"/>
      <c r="I2962"/>
      <c r="J2962"/>
      <c r="K2962"/>
      <c r="L2962" s="3">
        <f t="shared" si="480"/>
        <v>0</v>
      </c>
      <c r="M2962" s="3">
        <f t="shared" si="481"/>
        <v>0</v>
      </c>
      <c r="N2962" s="3" t="str">
        <f t="shared" si="482"/>
        <v>WH01X-NTA</v>
      </c>
      <c r="O2962" s="2" t="str">
        <f t="shared" si="483"/>
        <v>0WH01X-NTA</v>
      </c>
      <c r="P2962" s="2">
        <f t="shared" si="484"/>
        <v>0</v>
      </c>
      <c r="Q2962" s="2">
        <f t="shared" si="485"/>
        <v>0</v>
      </c>
      <c r="R2962" s="2">
        <f t="shared" si="486"/>
        <v>0</v>
      </c>
      <c r="S2962" s="2">
        <f t="shared" si="487"/>
        <v>0</v>
      </c>
      <c r="T2962" s="2">
        <f t="shared" si="488"/>
        <v>0</v>
      </c>
    </row>
    <row r="2963" spans="1:20" hidden="1">
      <c r="A2963"/>
      <c r="B2963"/>
      <c r="C2963"/>
      <c r="D2963"/>
      <c r="E2963"/>
      <c r="F2963"/>
      <c r="G2963"/>
      <c r="H2963"/>
      <c r="I2963"/>
      <c r="J2963"/>
      <c r="K2963"/>
      <c r="L2963" s="3">
        <f t="shared" si="480"/>
        <v>0</v>
      </c>
      <c r="M2963" s="3">
        <f t="shared" si="481"/>
        <v>0</v>
      </c>
      <c r="N2963" s="3" t="str">
        <f t="shared" si="482"/>
        <v>WH01X-NTA</v>
      </c>
      <c r="O2963" s="2" t="str">
        <f t="shared" si="483"/>
        <v>0WH01X-NTA</v>
      </c>
      <c r="P2963" s="2">
        <f t="shared" si="484"/>
        <v>0</v>
      </c>
      <c r="Q2963" s="2">
        <f t="shared" si="485"/>
        <v>0</v>
      </c>
      <c r="R2963" s="2">
        <f t="shared" si="486"/>
        <v>0</v>
      </c>
      <c r="S2963" s="2">
        <f t="shared" si="487"/>
        <v>0</v>
      </c>
      <c r="T2963" s="2">
        <f t="shared" si="488"/>
        <v>0</v>
      </c>
    </row>
    <row r="2964" spans="1:20" hidden="1">
      <c r="A2964"/>
      <c r="B2964"/>
      <c r="C2964"/>
      <c r="D2964"/>
      <c r="E2964"/>
      <c r="F2964"/>
      <c r="G2964"/>
      <c r="H2964"/>
      <c r="I2964"/>
      <c r="J2964"/>
      <c r="K2964"/>
      <c r="L2964" s="3">
        <f t="shared" si="480"/>
        <v>0</v>
      </c>
      <c r="M2964" s="3">
        <f t="shared" si="481"/>
        <v>0</v>
      </c>
      <c r="N2964" s="3" t="str">
        <f t="shared" si="482"/>
        <v>WH01X-NTA</v>
      </c>
      <c r="O2964" s="2" t="str">
        <f t="shared" si="483"/>
        <v>0WH01X-NTA</v>
      </c>
      <c r="P2964" s="2">
        <f t="shared" si="484"/>
        <v>0</v>
      </c>
      <c r="Q2964" s="2">
        <f t="shared" si="485"/>
        <v>0</v>
      </c>
      <c r="R2964" s="2">
        <f t="shared" si="486"/>
        <v>0</v>
      </c>
      <c r="S2964" s="2">
        <f t="shared" si="487"/>
        <v>0</v>
      </c>
      <c r="T2964" s="2">
        <f t="shared" si="488"/>
        <v>0</v>
      </c>
    </row>
    <row r="2965" spans="1:20" hidden="1">
      <c r="A2965"/>
      <c r="B2965"/>
      <c r="C2965"/>
      <c r="D2965"/>
      <c r="E2965"/>
      <c r="F2965"/>
      <c r="G2965"/>
      <c r="H2965"/>
      <c r="I2965"/>
      <c r="J2965"/>
      <c r="K2965"/>
      <c r="L2965" s="3">
        <f t="shared" si="480"/>
        <v>0</v>
      </c>
      <c r="M2965" s="3">
        <f t="shared" si="481"/>
        <v>0</v>
      </c>
      <c r="N2965" s="3" t="str">
        <f t="shared" si="482"/>
        <v>WH01X-NTA</v>
      </c>
      <c r="O2965" s="2" t="str">
        <f t="shared" si="483"/>
        <v>0WH01X-NTA</v>
      </c>
      <c r="P2965" s="2">
        <f t="shared" si="484"/>
        <v>0</v>
      </c>
      <c r="Q2965" s="2">
        <f t="shared" si="485"/>
        <v>0</v>
      </c>
      <c r="R2965" s="2">
        <f t="shared" si="486"/>
        <v>0</v>
      </c>
      <c r="S2965" s="2">
        <f t="shared" si="487"/>
        <v>0</v>
      </c>
      <c r="T2965" s="2">
        <f t="shared" si="488"/>
        <v>0</v>
      </c>
    </row>
    <row r="2966" spans="1:20" hidden="1">
      <c r="A2966"/>
      <c r="B2966"/>
      <c r="C2966"/>
      <c r="D2966"/>
      <c r="E2966"/>
      <c r="F2966"/>
      <c r="G2966"/>
      <c r="H2966"/>
      <c r="I2966"/>
      <c r="J2966"/>
      <c r="K2966"/>
      <c r="L2966" s="3">
        <f t="shared" si="480"/>
        <v>0</v>
      </c>
      <c r="M2966" s="3">
        <f t="shared" si="481"/>
        <v>0</v>
      </c>
      <c r="N2966" s="3" t="str">
        <f t="shared" si="482"/>
        <v>WH01X-NTA</v>
      </c>
      <c r="O2966" s="2" t="str">
        <f t="shared" si="483"/>
        <v>0WH01X-NTA</v>
      </c>
      <c r="P2966" s="2">
        <f t="shared" si="484"/>
        <v>0</v>
      </c>
      <c r="Q2966" s="2">
        <f t="shared" si="485"/>
        <v>0</v>
      </c>
      <c r="R2966" s="2">
        <f t="shared" si="486"/>
        <v>0</v>
      </c>
      <c r="S2966" s="2">
        <f t="shared" si="487"/>
        <v>0</v>
      </c>
      <c r="T2966" s="2">
        <f t="shared" si="488"/>
        <v>0</v>
      </c>
    </row>
    <row r="2967" spans="1:20" hidden="1">
      <c r="A2967"/>
      <c r="B2967"/>
      <c r="C2967"/>
      <c r="D2967"/>
      <c r="E2967"/>
      <c r="F2967"/>
      <c r="G2967"/>
      <c r="H2967"/>
      <c r="I2967"/>
      <c r="J2967"/>
      <c r="K2967"/>
      <c r="L2967" s="3">
        <f t="shared" si="480"/>
        <v>0</v>
      </c>
      <c r="M2967" s="3">
        <f t="shared" si="481"/>
        <v>0</v>
      </c>
      <c r="N2967" s="3" t="str">
        <f t="shared" si="482"/>
        <v>WH01X-NTA</v>
      </c>
      <c r="O2967" s="2" t="str">
        <f t="shared" si="483"/>
        <v>0WH01X-NTA</v>
      </c>
      <c r="P2967" s="2">
        <f t="shared" si="484"/>
        <v>0</v>
      </c>
      <c r="Q2967" s="2">
        <f t="shared" si="485"/>
        <v>0</v>
      </c>
      <c r="R2967" s="2">
        <f t="shared" si="486"/>
        <v>0</v>
      </c>
      <c r="S2967" s="2">
        <f t="shared" si="487"/>
        <v>0</v>
      </c>
      <c r="T2967" s="2">
        <f t="shared" si="488"/>
        <v>0</v>
      </c>
    </row>
    <row r="2968" spans="1:20" hidden="1">
      <c r="A2968"/>
      <c r="B2968"/>
      <c r="C2968"/>
      <c r="D2968"/>
      <c r="E2968"/>
      <c r="F2968"/>
      <c r="G2968"/>
      <c r="H2968"/>
      <c r="I2968"/>
      <c r="J2968"/>
      <c r="K2968"/>
      <c r="L2968" s="3">
        <f t="shared" si="480"/>
        <v>0</v>
      </c>
      <c r="M2968" s="3">
        <f t="shared" si="481"/>
        <v>0</v>
      </c>
      <c r="N2968" s="3" t="str">
        <f t="shared" si="482"/>
        <v>WH01X-NTA</v>
      </c>
      <c r="O2968" s="2" t="str">
        <f t="shared" si="483"/>
        <v>0WH01X-NTA</v>
      </c>
      <c r="P2968" s="2">
        <f t="shared" si="484"/>
        <v>0</v>
      </c>
      <c r="Q2968" s="2">
        <f t="shared" si="485"/>
        <v>0</v>
      </c>
      <c r="R2968" s="2">
        <f t="shared" si="486"/>
        <v>0</v>
      </c>
      <c r="S2968" s="2">
        <f t="shared" si="487"/>
        <v>0</v>
      </c>
      <c r="T2968" s="2">
        <f t="shared" si="488"/>
        <v>0</v>
      </c>
    </row>
    <row r="2969" spans="1:20" hidden="1">
      <c r="A2969"/>
      <c r="B2969"/>
      <c r="C2969"/>
      <c r="D2969"/>
      <c r="E2969"/>
      <c r="F2969"/>
      <c r="G2969"/>
      <c r="H2969"/>
      <c r="I2969"/>
      <c r="J2969"/>
      <c r="K2969"/>
      <c r="L2969" s="3">
        <f t="shared" si="480"/>
        <v>0</v>
      </c>
      <c r="M2969" s="3">
        <f t="shared" si="481"/>
        <v>0</v>
      </c>
      <c r="N2969" s="3" t="str">
        <f t="shared" si="482"/>
        <v>WH01X-NTA</v>
      </c>
      <c r="O2969" s="2" t="str">
        <f t="shared" si="483"/>
        <v>0WH01X-NTA</v>
      </c>
      <c r="P2969" s="2">
        <f t="shared" si="484"/>
        <v>0</v>
      </c>
      <c r="Q2969" s="2">
        <f t="shared" si="485"/>
        <v>0</v>
      </c>
      <c r="R2969" s="2">
        <f t="shared" si="486"/>
        <v>0</v>
      </c>
      <c r="S2969" s="2">
        <f t="shared" si="487"/>
        <v>0</v>
      </c>
      <c r="T2969" s="2">
        <f t="shared" si="488"/>
        <v>0</v>
      </c>
    </row>
    <row r="2970" spans="1:20" hidden="1">
      <c r="A2970"/>
      <c r="B2970"/>
      <c r="C2970"/>
      <c r="D2970"/>
      <c r="E2970"/>
      <c r="F2970"/>
      <c r="G2970"/>
      <c r="H2970"/>
      <c r="I2970"/>
      <c r="J2970"/>
      <c r="K2970"/>
      <c r="L2970" s="3">
        <f t="shared" si="480"/>
        <v>0</v>
      </c>
      <c r="M2970" s="3">
        <f t="shared" si="481"/>
        <v>0</v>
      </c>
      <c r="N2970" s="3" t="str">
        <f t="shared" si="482"/>
        <v>WH01X-NTA</v>
      </c>
      <c r="O2970" s="2" t="str">
        <f t="shared" si="483"/>
        <v>0WH01X-NTA</v>
      </c>
      <c r="P2970" s="2">
        <f t="shared" si="484"/>
        <v>0</v>
      </c>
      <c r="Q2970" s="2">
        <f t="shared" si="485"/>
        <v>0</v>
      </c>
      <c r="R2970" s="2">
        <f t="shared" si="486"/>
        <v>0</v>
      </c>
      <c r="S2970" s="2">
        <f t="shared" si="487"/>
        <v>0</v>
      </c>
      <c r="T2970" s="2">
        <f t="shared" si="488"/>
        <v>0</v>
      </c>
    </row>
    <row r="2971" spans="1:20" hidden="1">
      <c r="A2971"/>
      <c r="B2971"/>
      <c r="C2971"/>
      <c r="D2971"/>
      <c r="E2971"/>
      <c r="F2971"/>
      <c r="G2971"/>
      <c r="H2971"/>
      <c r="I2971"/>
      <c r="J2971"/>
      <c r="K2971"/>
      <c r="L2971" s="3">
        <f t="shared" si="480"/>
        <v>0</v>
      </c>
      <c r="M2971" s="3">
        <f t="shared" si="481"/>
        <v>0</v>
      </c>
      <c r="N2971" s="3" t="str">
        <f t="shared" si="482"/>
        <v>WH01X-NTA</v>
      </c>
      <c r="O2971" s="2" t="str">
        <f t="shared" si="483"/>
        <v>0WH01X-NTA</v>
      </c>
      <c r="P2971" s="2">
        <f t="shared" si="484"/>
        <v>0</v>
      </c>
      <c r="Q2971" s="2">
        <f t="shared" si="485"/>
        <v>0</v>
      </c>
      <c r="R2971" s="2">
        <f t="shared" si="486"/>
        <v>0</v>
      </c>
      <c r="S2971" s="2">
        <f t="shared" si="487"/>
        <v>0</v>
      </c>
      <c r="T2971" s="2">
        <f t="shared" si="488"/>
        <v>0</v>
      </c>
    </row>
    <row r="2972" spans="1:20" hidden="1">
      <c r="A2972"/>
      <c r="B2972"/>
      <c r="C2972"/>
      <c r="D2972"/>
      <c r="E2972"/>
      <c r="F2972"/>
      <c r="G2972"/>
      <c r="H2972"/>
      <c r="I2972"/>
      <c r="J2972"/>
      <c r="K2972"/>
      <c r="L2972" s="3">
        <f t="shared" si="480"/>
        <v>0</v>
      </c>
      <c r="M2972" s="3">
        <f t="shared" si="481"/>
        <v>0</v>
      </c>
      <c r="N2972" s="3" t="str">
        <f t="shared" si="482"/>
        <v>WH01X-NTA</v>
      </c>
      <c r="O2972" s="2" t="str">
        <f t="shared" si="483"/>
        <v>0WH01X-NTA</v>
      </c>
      <c r="P2972" s="2">
        <f t="shared" si="484"/>
        <v>0</v>
      </c>
      <c r="Q2972" s="2">
        <f t="shared" si="485"/>
        <v>0</v>
      </c>
      <c r="R2972" s="2">
        <f t="shared" si="486"/>
        <v>0</v>
      </c>
      <c r="S2972" s="2">
        <f t="shared" si="487"/>
        <v>0</v>
      </c>
      <c r="T2972" s="2">
        <f t="shared" si="488"/>
        <v>0</v>
      </c>
    </row>
    <row r="2973" spans="1:20" hidden="1">
      <c r="A2973"/>
      <c r="B2973"/>
      <c r="C2973"/>
      <c r="D2973"/>
      <c r="E2973"/>
      <c r="F2973"/>
      <c r="G2973"/>
      <c r="H2973"/>
      <c r="I2973"/>
      <c r="J2973"/>
      <c r="K2973"/>
      <c r="L2973" s="3">
        <f t="shared" si="480"/>
        <v>0</v>
      </c>
      <c r="M2973" s="3">
        <f t="shared" si="481"/>
        <v>0</v>
      </c>
      <c r="N2973" s="3" t="str">
        <f t="shared" si="482"/>
        <v>WH01X-NTA</v>
      </c>
      <c r="O2973" s="2" t="str">
        <f t="shared" si="483"/>
        <v>0WH01X-NTA</v>
      </c>
      <c r="P2973" s="2">
        <f t="shared" si="484"/>
        <v>0</v>
      </c>
      <c r="Q2973" s="2">
        <f t="shared" si="485"/>
        <v>0</v>
      </c>
      <c r="R2973" s="2">
        <f t="shared" si="486"/>
        <v>0</v>
      </c>
      <c r="S2973" s="2">
        <f t="shared" si="487"/>
        <v>0</v>
      </c>
      <c r="T2973" s="2">
        <f t="shared" si="488"/>
        <v>0</v>
      </c>
    </row>
    <row r="2974" spans="1:20" hidden="1">
      <c r="A2974"/>
      <c r="B2974"/>
      <c r="C2974"/>
      <c r="D2974"/>
      <c r="E2974"/>
      <c r="F2974"/>
      <c r="G2974"/>
      <c r="H2974"/>
      <c r="I2974"/>
      <c r="J2974"/>
      <c r="K2974"/>
      <c r="L2974" s="3">
        <f t="shared" si="480"/>
        <v>0</v>
      </c>
      <c r="M2974" s="3">
        <f t="shared" si="481"/>
        <v>0</v>
      </c>
      <c r="N2974" s="3" t="str">
        <f t="shared" si="482"/>
        <v>WH01X-NTA</v>
      </c>
      <c r="O2974" s="2" t="str">
        <f t="shared" si="483"/>
        <v>0WH01X-NTA</v>
      </c>
      <c r="P2974" s="2">
        <f t="shared" si="484"/>
        <v>0</v>
      </c>
      <c r="Q2974" s="2">
        <f t="shared" si="485"/>
        <v>0</v>
      </c>
      <c r="R2974" s="2">
        <f t="shared" si="486"/>
        <v>0</v>
      </c>
      <c r="S2974" s="2">
        <f t="shared" si="487"/>
        <v>0</v>
      </c>
      <c r="T2974" s="2">
        <f t="shared" si="488"/>
        <v>0</v>
      </c>
    </row>
    <row r="2975" spans="1:20" hidden="1">
      <c r="A2975"/>
      <c r="B2975"/>
      <c r="C2975"/>
      <c r="D2975"/>
      <c r="E2975"/>
      <c r="F2975"/>
      <c r="G2975"/>
      <c r="H2975"/>
      <c r="I2975"/>
      <c r="J2975"/>
      <c r="K2975"/>
      <c r="L2975" s="3">
        <f t="shared" si="480"/>
        <v>0</v>
      </c>
      <c r="M2975" s="3">
        <f t="shared" si="481"/>
        <v>0</v>
      </c>
      <c r="N2975" s="3" t="str">
        <f t="shared" si="482"/>
        <v>WH01X-NTA</v>
      </c>
      <c r="O2975" s="2" t="str">
        <f t="shared" si="483"/>
        <v>0WH01X-NTA</v>
      </c>
      <c r="P2975" s="2">
        <f t="shared" si="484"/>
        <v>0</v>
      </c>
      <c r="Q2975" s="2">
        <f t="shared" si="485"/>
        <v>0</v>
      </c>
      <c r="R2975" s="2">
        <f t="shared" si="486"/>
        <v>0</v>
      </c>
      <c r="S2975" s="2">
        <f t="shared" si="487"/>
        <v>0</v>
      </c>
      <c r="T2975" s="2">
        <f t="shared" si="488"/>
        <v>0</v>
      </c>
    </row>
    <row r="2976" spans="1:20" hidden="1">
      <c r="A2976"/>
      <c r="B2976"/>
      <c r="C2976"/>
      <c r="D2976"/>
      <c r="E2976"/>
      <c r="F2976"/>
      <c r="G2976"/>
      <c r="H2976"/>
      <c r="I2976"/>
      <c r="J2976"/>
      <c r="K2976"/>
      <c r="L2976" s="3">
        <f t="shared" si="480"/>
        <v>0</v>
      </c>
      <c r="M2976" s="3">
        <f t="shared" si="481"/>
        <v>0</v>
      </c>
      <c r="N2976" s="3" t="str">
        <f t="shared" si="482"/>
        <v>WH01X-NTA</v>
      </c>
      <c r="O2976" s="2" t="str">
        <f t="shared" si="483"/>
        <v>0WH01X-NTA</v>
      </c>
      <c r="P2976" s="2">
        <f t="shared" si="484"/>
        <v>0</v>
      </c>
      <c r="Q2976" s="2">
        <f t="shared" si="485"/>
        <v>0</v>
      </c>
      <c r="R2976" s="2">
        <f t="shared" si="486"/>
        <v>0</v>
      </c>
      <c r="S2976" s="2">
        <f t="shared" si="487"/>
        <v>0</v>
      </c>
      <c r="T2976" s="2">
        <f t="shared" si="488"/>
        <v>0</v>
      </c>
    </row>
    <row r="2977" spans="1:20" hidden="1">
      <c r="A2977"/>
      <c r="B2977"/>
      <c r="C2977"/>
      <c r="D2977"/>
      <c r="E2977"/>
      <c r="F2977"/>
      <c r="G2977"/>
      <c r="H2977"/>
      <c r="I2977"/>
      <c r="J2977"/>
      <c r="K2977"/>
      <c r="L2977" s="3">
        <f t="shared" si="480"/>
        <v>0</v>
      </c>
      <c r="M2977" s="3">
        <f t="shared" si="481"/>
        <v>0</v>
      </c>
      <c r="N2977" s="3" t="str">
        <f t="shared" si="482"/>
        <v>WH01X-NTA</v>
      </c>
      <c r="O2977" s="2" t="str">
        <f t="shared" si="483"/>
        <v>0WH01X-NTA</v>
      </c>
      <c r="P2977" s="2">
        <f t="shared" si="484"/>
        <v>0</v>
      </c>
      <c r="Q2977" s="2">
        <f t="shared" si="485"/>
        <v>0</v>
      </c>
      <c r="R2977" s="2">
        <f t="shared" si="486"/>
        <v>0</v>
      </c>
      <c r="S2977" s="2">
        <f t="shared" si="487"/>
        <v>0</v>
      </c>
      <c r="T2977" s="2">
        <f t="shared" si="488"/>
        <v>0</v>
      </c>
    </row>
    <row r="2978" spans="1:20" hidden="1">
      <c r="A2978"/>
      <c r="B2978"/>
      <c r="C2978"/>
      <c r="D2978"/>
      <c r="E2978"/>
      <c r="F2978"/>
      <c r="G2978"/>
      <c r="H2978"/>
      <c r="I2978"/>
      <c r="J2978"/>
      <c r="K2978"/>
      <c r="L2978" s="3">
        <f t="shared" si="480"/>
        <v>0</v>
      </c>
      <c r="M2978" s="3">
        <f t="shared" si="481"/>
        <v>0</v>
      </c>
      <c r="N2978" s="3" t="str">
        <f t="shared" si="482"/>
        <v>WH01X-NTA</v>
      </c>
      <c r="O2978" s="2" t="str">
        <f t="shared" si="483"/>
        <v>0WH01X-NTA</v>
      </c>
      <c r="P2978" s="2">
        <f t="shared" si="484"/>
        <v>0</v>
      </c>
      <c r="Q2978" s="2">
        <f t="shared" si="485"/>
        <v>0</v>
      </c>
      <c r="R2978" s="2">
        <f t="shared" si="486"/>
        <v>0</v>
      </c>
      <c r="S2978" s="2">
        <f t="shared" si="487"/>
        <v>0</v>
      </c>
      <c r="T2978" s="2">
        <f t="shared" si="488"/>
        <v>0</v>
      </c>
    </row>
    <row r="2979" spans="1:20" hidden="1">
      <c r="A2979"/>
      <c r="B2979"/>
      <c r="C2979"/>
      <c r="D2979"/>
      <c r="E2979"/>
      <c r="F2979"/>
      <c r="G2979"/>
      <c r="H2979"/>
      <c r="I2979"/>
      <c r="J2979"/>
      <c r="K2979"/>
      <c r="L2979" s="3">
        <f t="shared" si="480"/>
        <v>0</v>
      </c>
      <c r="M2979" s="3">
        <f t="shared" si="481"/>
        <v>0</v>
      </c>
      <c r="N2979" s="3" t="str">
        <f t="shared" si="482"/>
        <v>WH01X-NTA</v>
      </c>
      <c r="O2979" s="2" t="str">
        <f t="shared" si="483"/>
        <v>0WH01X-NTA</v>
      </c>
      <c r="P2979" s="2">
        <f t="shared" si="484"/>
        <v>0</v>
      </c>
      <c r="Q2979" s="2">
        <f t="shared" si="485"/>
        <v>0</v>
      </c>
      <c r="R2979" s="2">
        <f t="shared" si="486"/>
        <v>0</v>
      </c>
      <c r="S2979" s="2">
        <f t="shared" si="487"/>
        <v>0</v>
      </c>
      <c r="T2979" s="2">
        <f t="shared" si="488"/>
        <v>0</v>
      </c>
    </row>
    <row r="2980" spans="1:20" hidden="1">
      <c r="A2980"/>
      <c r="B2980"/>
      <c r="C2980"/>
      <c r="D2980"/>
      <c r="E2980"/>
      <c r="F2980"/>
      <c r="G2980"/>
      <c r="H2980"/>
      <c r="I2980"/>
      <c r="J2980"/>
      <c r="K2980"/>
      <c r="L2980" s="3">
        <f t="shared" si="480"/>
        <v>0</v>
      </c>
      <c r="M2980" s="3">
        <f t="shared" si="481"/>
        <v>0</v>
      </c>
      <c r="N2980" s="3" t="str">
        <f t="shared" si="482"/>
        <v>WH01X-NTA</v>
      </c>
      <c r="O2980" s="2" t="str">
        <f t="shared" si="483"/>
        <v>0WH01X-NTA</v>
      </c>
      <c r="P2980" s="2">
        <f t="shared" si="484"/>
        <v>0</v>
      </c>
      <c r="Q2980" s="2">
        <f t="shared" si="485"/>
        <v>0</v>
      </c>
      <c r="R2980" s="2">
        <f t="shared" si="486"/>
        <v>0</v>
      </c>
      <c r="S2980" s="2">
        <f t="shared" si="487"/>
        <v>0</v>
      </c>
      <c r="T2980" s="2">
        <f t="shared" si="488"/>
        <v>0</v>
      </c>
    </row>
    <row r="2981" spans="1:20" hidden="1">
      <c r="A2981"/>
      <c r="B2981"/>
      <c r="C2981"/>
      <c r="D2981"/>
      <c r="E2981"/>
      <c r="F2981"/>
      <c r="G2981"/>
      <c r="H2981"/>
      <c r="I2981"/>
      <c r="J2981"/>
      <c r="K2981"/>
      <c r="L2981" s="3">
        <f t="shared" si="480"/>
        <v>0</v>
      </c>
      <c r="M2981" s="3">
        <f t="shared" si="481"/>
        <v>0</v>
      </c>
      <c r="N2981" s="3" t="str">
        <f t="shared" si="482"/>
        <v>WH01X-NTA</v>
      </c>
      <c r="O2981" s="2" t="str">
        <f t="shared" si="483"/>
        <v>0WH01X-NTA</v>
      </c>
      <c r="P2981" s="2">
        <f t="shared" si="484"/>
        <v>0</v>
      </c>
      <c r="Q2981" s="2">
        <f t="shared" si="485"/>
        <v>0</v>
      </c>
      <c r="R2981" s="2">
        <f t="shared" si="486"/>
        <v>0</v>
      </c>
      <c r="S2981" s="2">
        <f t="shared" si="487"/>
        <v>0</v>
      </c>
      <c r="T2981" s="2">
        <f t="shared" si="488"/>
        <v>0</v>
      </c>
    </row>
    <row r="2982" spans="1:20" hidden="1">
      <c r="A2982"/>
      <c r="B2982"/>
      <c r="C2982"/>
      <c r="D2982"/>
      <c r="E2982"/>
      <c r="F2982"/>
      <c r="G2982"/>
      <c r="H2982"/>
      <c r="I2982"/>
      <c r="J2982"/>
      <c r="K2982"/>
      <c r="L2982" s="3">
        <f t="shared" si="480"/>
        <v>0</v>
      </c>
      <c r="M2982" s="3">
        <f t="shared" si="481"/>
        <v>0</v>
      </c>
      <c r="N2982" s="3" t="str">
        <f t="shared" si="482"/>
        <v>WH01X-NTA</v>
      </c>
      <c r="O2982" s="2" t="str">
        <f t="shared" si="483"/>
        <v>0WH01X-NTA</v>
      </c>
      <c r="P2982" s="2">
        <f t="shared" si="484"/>
        <v>0</v>
      </c>
      <c r="Q2982" s="2">
        <f t="shared" si="485"/>
        <v>0</v>
      </c>
      <c r="R2982" s="2">
        <f t="shared" si="486"/>
        <v>0</v>
      </c>
      <c r="S2982" s="2">
        <f t="shared" si="487"/>
        <v>0</v>
      </c>
      <c r="T2982" s="2">
        <f t="shared" si="488"/>
        <v>0</v>
      </c>
    </row>
    <row r="2983" spans="1:20" hidden="1">
      <c r="A2983"/>
      <c r="B2983"/>
      <c r="C2983"/>
      <c r="D2983"/>
      <c r="E2983"/>
      <c r="F2983"/>
      <c r="G2983"/>
      <c r="H2983"/>
      <c r="I2983"/>
      <c r="J2983"/>
      <c r="K2983"/>
      <c r="L2983" s="3">
        <f t="shared" si="480"/>
        <v>0</v>
      </c>
      <c r="M2983" s="3">
        <f t="shared" si="481"/>
        <v>0</v>
      </c>
      <c r="N2983" s="3" t="str">
        <f t="shared" si="482"/>
        <v>WH01X-NTA</v>
      </c>
      <c r="O2983" s="2" t="str">
        <f t="shared" si="483"/>
        <v>0WH01X-NTA</v>
      </c>
      <c r="P2983" s="2">
        <f t="shared" si="484"/>
        <v>0</v>
      </c>
      <c r="Q2983" s="2">
        <f t="shared" si="485"/>
        <v>0</v>
      </c>
      <c r="R2983" s="2">
        <f t="shared" si="486"/>
        <v>0</v>
      </c>
      <c r="S2983" s="2">
        <f t="shared" si="487"/>
        <v>0</v>
      </c>
      <c r="T2983" s="2">
        <f t="shared" si="488"/>
        <v>0</v>
      </c>
    </row>
    <row r="2984" spans="1:20" hidden="1">
      <c r="A2984"/>
      <c r="B2984"/>
      <c r="C2984"/>
      <c r="D2984"/>
      <c r="E2984"/>
      <c r="F2984"/>
      <c r="G2984"/>
      <c r="H2984"/>
      <c r="I2984"/>
      <c r="J2984"/>
      <c r="K2984"/>
      <c r="L2984" s="3">
        <f t="shared" si="480"/>
        <v>0</v>
      </c>
      <c r="M2984" s="3">
        <f t="shared" si="481"/>
        <v>0</v>
      </c>
      <c r="N2984" s="3" t="str">
        <f t="shared" si="482"/>
        <v>WH01X-NTA</v>
      </c>
      <c r="O2984" s="2" t="str">
        <f t="shared" si="483"/>
        <v>0WH01X-NTA</v>
      </c>
      <c r="P2984" s="2">
        <f t="shared" si="484"/>
        <v>0</v>
      </c>
      <c r="Q2984" s="2">
        <f t="shared" si="485"/>
        <v>0</v>
      </c>
      <c r="R2984" s="2">
        <f t="shared" si="486"/>
        <v>0</v>
      </c>
      <c r="S2984" s="2">
        <f t="shared" si="487"/>
        <v>0</v>
      </c>
      <c r="T2984" s="2">
        <f t="shared" si="488"/>
        <v>0</v>
      </c>
    </row>
    <row r="2985" spans="1:20" hidden="1">
      <c r="A2985"/>
      <c r="B2985"/>
      <c r="C2985"/>
      <c r="D2985"/>
      <c r="E2985"/>
      <c r="F2985"/>
      <c r="G2985"/>
      <c r="H2985"/>
      <c r="I2985"/>
      <c r="J2985"/>
      <c r="K2985"/>
      <c r="L2985" s="3">
        <f t="shared" si="480"/>
        <v>0</v>
      </c>
      <c r="M2985" s="3">
        <f t="shared" si="481"/>
        <v>0</v>
      </c>
      <c r="N2985" s="3" t="str">
        <f t="shared" si="482"/>
        <v>WH01X-NTA</v>
      </c>
      <c r="O2985" s="2" t="str">
        <f t="shared" si="483"/>
        <v>0WH01X-NTA</v>
      </c>
      <c r="P2985" s="2">
        <f t="shared" si="484"/>
        <v>0</v>
      </c>
      <c r="Q2985" s="2">
        <f t="shared" si="485"/>
        <v>0</v>
      </c>
      <c r="R2985" s="2">
        <f t="shared" si="486"/>
        <v>0</v>
      </c>
      <c r="S2985" s="2">
        <f t="shared" si="487"/>
        <v>0</v>
      </c>
      <c r="T2985" s="2">
        <f t="shared" si="488"/>
        <v>0</v>
      </c>
    </row>
    <row r="2986" spans="1:20" hidden="1">
      <c r="A2986"/>
      <c r="B2986"/>
      <c r="C2986"/>
      <c r="D2986"/>
      <c r="E2986"/>
      <c r="F2986"/>
      <c r="G2986"/>
      <c r="H2986"/>
      <c r="I2986"/>
      <c r="J2986"/>
      <c r="K2986"/>
      <c r="L2986" s="3">
        <f t="shared" si="480"/>
        <v>0</v>
      </c>
      <c r="M2986" s="3">
        <f t="shared" si="481"/>
        <v>0</v>
      </c>
      <c r="N2986" s="3" t="str">
        <f t="shared" si="482"/>
        <v>WH01X-NTA</v>
      </c>
      <c r="O2986" s="2" t="str">
        <f t="shared" si="483"/>
        <v>0WH01X-NTA</v>
      </c>
      <c r="P2986" s="2">
        <f t="shared" si="484"/>
        <v>0</v>
      </c>
      <c r="Q2986" s="2">
        <f t="shared" si="485"/>
        <v>0</v>
      </c>
      <c r="R2986" s="2">
        <f t="shared" si="486"/>
        <v>0</v>
      </c>
      <c r="S2986" s="2">
        <f t="shared" si="487"/>
        <v>0</v>
      </c>
      <c r="T2986" s="2">
        <f t="shared" si="488"/>
        <v>0</v>
      </c>
    </row>
    <row r="2987" spans="1:20" hidden="1">
      <c r="A2987"/>
      <c r="B2987"/>
      <c r="C2987"/>
      <c r="D2987"/>
      <c r="E2987"/>
      <c r="F2987"/>
      <c r="G2987"/>
      <c r="H2987"/>
      <c r="I2987"/>
      <c r="J2987"/>
      <c r="K2987"/>
      <c r="L2987" s="3">
        <f t="shared" si="480"/>
        <v>0</v>
      </c>
      <c r="M2987" s="3">
        <f t="shared" si="481"/>
        <v>0</v>
      </c>
      <c r="N2987" s="3" t="str">
        <f t="shared" si="482"/>
        <v>WH01X-NTA</v>
      </c>
      <c r="O2987" s="2" t="str">
        <f t="shared" si="483"/>
        <v>0WH01X-NTA</v>
      </c>
      <c r="P2987" s="2">
        <f t="shared" si="484"/>
        <v>0</v>
      </c>
      <c r="Q2987" s="2">
        <f t="shared" si="485"/>
        <v>0</v>
      </c>
      <c r="R2987" s="2">
        <f t="shared" si="486"/>
        <v>0</v>
      </c>
      <c r="S2987" s="2">
        <f t="shared" si="487"/>
        <v>0</v>
      </c>
      <c r="T2987" s="2">
        <f t="shared" si="488"/>
        <v>0</v>
      </c>
    </row>
    <row r="2988" spans="1:20" hidden="1">
      <c r="A2988"/>
      <c r="B2988"/>
      <c r="C2988"/>
      <c r="D2988"/>
      <c r="E2988"/>
      <c r="F2988"/>
      <c r="G2988"/>
      <c r="H2988"/>
      <c r="I2988"/>
      <c r="J2988"/>
      <c r="K2988"/>
      <c r="L2988" s="3">
        <f t="shared" si="480"/>
        <v>0</v>
      </c>
      <c r="M2988" s="3">
        <f t="shared" si="481"/>
        <v>0</v>
      </c>
      <c r="N2988" s="3" t="str">
        <f t="shared" si="482"/>
        <v>WH01X-NTA</v>
      </c>
      <c r="O2988" s="2" t="str">
        <f t="shared" si="483"/>
        <v>0WH01X-NTA</v>
      </c>
      <c r="P2988" s="2">
        <f t="shared" si="484"/>
        <v>0</v>
      </c>
      <c r="Q2988" s="2">
        <f t="shared" si="485"/>
        <v>0</v>
      </c>
      <c r="R2988" s="2">
        <f t="shared" si="486"/>
        <v>0</v>
      </c>
      <c r="S2988" s="2">
        <f t="shared" si="487"/>
        <v>0</v>
      </c>
      <c r="T2988" s="2">
        <f t="shared" si="488"/>
        <v>0</v>
      </c>
    </row>
    <row r="2989" spans="1:20" hidden="1">
      <c r="A2989"/>
      <c r="B2989"/>
      <c r="C2989"/>
      <c r="D2989"/>
      <c r="E2989"/>
      <c r="F2989"/>
      <c r="G2989"/>
      <c r="H2989"/>
      <c r="I2989"/>
      <c r="J2989"/>
      <c r="K2989"/>
      <c r="L2989" s="3">
        <f t="shared" si="480"/>
        <v>0</v>
      </c>
      <c r="M2989" s="3">
        <f t="shared" si="481"/>
        <v>0</v>
      </c>
      <c r="N2989" s="3" t="str">
        <f t="shared" si="482"/>
        <v>WH01X-NTA</v>
      </c>
      <c r="O2989" s="2" t="str">
        <f t="shared" si="483"/>
        <v>0WH01X-NTA</v>
      </c>
      <c r="P2989" s="2">
        <f t="shared" si="484"/>
        <v>0</v>
      </c>
      <c r="Q2989" s="2">
        <f t="shared" si="485"/>
        <v>0</v>
      </c>
      <c r="R2989" s="2">
        <f t="shared" si="486"/>
        <v>0</v>
      </c>
      <c r="S2989" s="2">
        <f t="shared" si="487"/>
        <v>0</v>
      </c>
      <c r="T2989" s="2">
        <f t="shared" si="488"/>
        <v>0</v>
      </c>
    </row>
    <row r="2990" spans="1:20" hidden="1">
      <c r="A2990"/>
      <c r="B2990"/>
      <c r="C2990"/>
      <c r="D2990"/>
      <c r="E2990"/>
      <c r="F2990"/>
      <c r="G2990"/>
      <c r="H2990"/>
      <c r="I2990"/>
      <c r="J2990"/>
      <c r="K2990"/>
      <c r="L2990" s="3">
        <f t="shared" si="480"/>
        <v>0</v>
      </c>
      <c r="M2990" s="3">
        <f t="shared" si="481"/>
        <v>0</v>
      </c>
      <c r="N2990" s="3" t="str">
        <f t="shared" si="482"/>
        <v>WH01X-NTA</v>
      </c>
      <c r="O2990" s="2" t="str">
        <f t="shared" si="483"/>
        <v>0WH01X-NTA</v>
      </c>
      <c r="P2990" s="2">
        <f t="shared" si="484"/>
        <v>0</v>
      </c>
      <c r="Q2990" s="2">
        <f t="shared" si="485"/>
        <v>0</v>
      </c>
      <c r="R2990" s="2">
        <f t="shared" si="486"/>
        <v>0</v>
      </c>
      <c r="S2990" s="2">
        <f t="shared" si="487"/>
        <v>0</v>
      </c>
      <c r="T2990" s="2">
        <f t="shared" si="488"/>
        <v>0</v>
      </c>
    </row>
    <row r="2991" spans="1:20" hidden="1">
      <c r="A2991"/>
      <c r="B2991"/>
      <c r="C2991"/>
      <c r="D2991"/>
      <c r="E2991"/>
      <c r="F2991"/>
      <c r="G2991"/>
      <c r="H2991"/>
      <c r="I2991"/>
      <c r="J2991"/>
      <c r="K2991"/>
      <c r="L2991" s="3">
        <f t="shared" si="480"/>
        <v>0</v>
      </c>
      <c r="M2991" s="3">
        <f t="shared" si="481"/>
        <v>0</v>
      </c>
      <c r="N2991" s="3" t="str">
        <f t="shared" si="482"/>
        <v>WH01X-NTA</v>
      </c>
      <c r="O2991" s="2" t="str">
        <f t="shared" si="483"/>
        <v>0WH01X-NTA</v>
      </c>
      <c r="P2991" s="2">
        <f t="shared" si="484"/>
        <v>0</v>
      </c>
      <c r="Q2991" s="2">
        <f t="shared" si="485"/>
        <v>0</v>
      </c>
      <c r="R2991" s="2">
        <f t="shared" si="486"/>
        <v>0</v>
      </c>
      <c r="S2991" s="2">
        <f t="shared" si="487"/>
        <v>0</v>
      </c>
      <c r="T2991" s="2">
        <f t="shared" si="488"/>
        <v>0</v>
      </c>
    </row>
    <row r="2992" spans="1:20" hidden="1">
      <c r="A2992"/>
      <c r="B2992"/>
      <c r="C2992"/>
      <c r="D2992"/>
      <c r="E2992"/>
      <c r="F2992"/>
      <c r="G2992"/>
      <c r="H2992"/>
      <c r="I2992"/>
      <c r="J2992"/>
      <c r="K2992"/>
      <c r="L2992" s="3">
        <f t="shared" si="480"/>
        <v>0</v>
      </c>
      <c r="M2992" s="3">
        <f t="shared" si="481"/>
        <v>0</v>
      </c>
      <c r="N2992" s="3" t="str">
        <f t="shared" si="482"/>
        <v>WH01X-NTA</v>
      </c>
      <c r="O2992" s="2" t="str">
        <f t="shared" si="483"/>
        <v>0WH01X-NTA</v>
      </c>
      <c r="P2992" s="2">
        <f t="shared" si="484"/>
        <v>0</v>
      </c>
      <c r="Q2992" s="2">
        <f t="shared" si="485"/>
        <v>0</v>
      </c>
      <c r="R2992" s="2">
        <f t="shared" si="486"/>
        <v>0</v>
      </c>
      <c r="S2992" s="2">
        <f t="shared" si="487"/>
        <v>0</v>
      </c>
      <c r="T2992" s="2">
        <f t="shared" si="488"/>
        <v>0</v>
      </c>
    </row>
    <row r="2993" spans="1:20" hidden="1">
      <c r="A2993"/>
      <c r="B2993"/>
      <c r="C2993"/>
      <c r="D2993"/>
      <c r="E2993"/>
      <c r="F2993"/>
      <c r="G2993"/>
      <c r="H2993"/>
      <c r="I2993"/>
      <c r="J2993"/>
      <c r="K2993"/>
      <c r="L2993" s="3">
        <f t="shared" si="480"/>
        <v>0</v>
      </c>
      <c r="M2993" s="3">
        <f t="shared" si="481"/>
        <v>0</v>
      </c>
      <c r="N2993" s="3" t="str">
        <f t="shared" si="482"/>
        <v>WH01X-NTA</v>
      </c>
      <c r="O2993" s="2" t="str">
        <f t="shared" si="483"/>
        <v>0WH01X-NTA</v>
      </c>
      <c r="P2993" s="2">
        <f t="shared" si="484"/>
        <v>0</v>
      </c>
      <c r="Q2993" s="2">
        <f t="shared" si="485"/>
        <v>0</v>
      </c>
      <c r="R2993" s="2">
        <f t="shared" si="486"/>
        <v>0</v>
      </c>
      <c r="S2993" s="2">
        <f t="shared" si="487"/>
        <v>0</v>
      </c>
      <c r="T2993" s="2">
        <f t="shared" si="488"/>
        <v>0</v>
      </c>
    </row>
    <row r="2994" spans="1:20" hidden="1">
      <c r="A2994"/>
      <c r="B2994"/>
      <c r="C2994"/>
      <c r="D2994"/>
      <c r="E2994"/>
      <c r="F2994"/>
      <c r="G2994"/>
      <c r="H2994"/>
      <c r="I2994"/>
      <c r="J2994"/>
      <c r="K2994"/>
      <c r="L2994" s="3">
        <f t="shared" si="480"/>
        <v>0</v>
      </c>
      <c r="M2994" s="3">
        <f t="shared" si="481"/>
        <v>0</v>
      </c>
      <c r="N2994" s="3" t="str">
        <f t="shared" si="482"/>
        <v>WH01X-NTA</v>
      </c>
      <c r="O2994" s="2" t="str">
        <f t="shared" si="483"/>
        <v>0WH01X-NTA</v>
      </c>
      <c r="P2994" s="2">
        <f t="shared" si="484"/>
        <v>0</v>
      </c>
      <c r="Q2994" s="2">
        <f t="shared" si="485"/>
        <v>0</v>
      </c>
      <c r="R2994" s="2">
        <f t="shared" si="486"/>
        <v>0</v>
      </c>
      <c r="S2994" s="2">
        <f t="shared" si="487"/>
        <v>0</v>
      </c>
      <c r="T2994" s="2">
        <f t="shared" si="488"/>
        <v>0</v>
      </c>
    </row>
    <row r="2995" spans="1:20" hidden="1">
      <c r="A2995"/>
      <c r="B2995"/>
      <c r="C2995"/>
      <c r="D2995"/>
      <c r="E2995"/>
      <c r="F2995"/>
      <c r="G2995"/>
      <c r="H2995"/>
      <c r="I2995"/>
      <c r="J2995"/>
      <c r="K2995"/>
      <c r="L2995" s="3">
        <f t="shared" si="480"/>
        <v>0</v>
      </c>
      <c r="M2995" s="3">
        <f t="shared" si="481"/>
        <v>0</v>
      </c>
      <c r="N2995" s="3" t="str">
        <f t="shared" si="482"/>
        <v>WH01X-NTA</v>
      </c>
      <c r="O2995" s="2" t="str">
        <f t="shared" si="483"/>
        <v>0WH01X-NTA</v>
      </c>
      <c r="P2995" s="2">
        <f t="shared" si="484"/>
        <v>0</v>
      </c>
      <c r="Q2995" s="2">
        <f t="shared" si="485"/>
        <v>0</v>
      </c>
      <c r="R2995" s="2">
        <f t="shared" si="486"/>
        <v>0</v>
      </c>
      <c r="S2995" s="2">
        <f t="shared" si="487"/>
        <v>0</v>
      </c>
      <c r="T2995" s="2">
        <f t="shared" si="488"/>
        <v>0</v>
      </c>
    </row>
    <row r="2996" spans="1:20" hidden="1">
      <c r="A2996"/>
      <c r="B2996"/>
      <c r="C2996"/>
      <c r="D2996"/>
      <c r="E2996"/>
      <c r="F2996"/>
      <c r="G2996"/>
      <c r="H2996"/>
      <c r="I2996"/>
      <c r="J2996"/>
      <c r="K2996"/>
      <c r="L2996" s="3">
        <f t="shared" si="480"/>
        <v>0</v>
      </c>
      <c r="M2996" s="3">
        <f t="shared" si="481"/>
        <v>0</v>
      </c>
      <c r="N2996" s="3" t="str">
        <f t="shared" si="482"/>
        <v>WH01X-NTA</v>
      </c>
      <c r="O2996" s="2" t="str">
        <f t="shared" si="483"/>
        <v>0WH01X-NTA</v>
      </c>
      <c r="P2996" s="2">
        <f t="shared" si="484"/>
        <v>0</v>
      </c>
      <c r="Q2996" s="2">
        <f t="shared" si="485"/>
        <v>0</v>
      </c>
      <c r="R2996" s="2">
        <f t="shared" si="486"/>
        <v>0</v>
      </c>
      <c r="S2996" s="2">
        <f t="shared" si="487"/>
        <v>0</v>
      </c>
      <c r="T2996" s="2">
        <f t="shared" si="488"/>
        <v>0</v>
      </c>
    </row>
    <row r="2997" spans="1:20" hidden="1">
      <c r="A2997"/>
      <c r="B2997"/>
      <c r="C2997"/>
      <c r="D2997"/>
      <c r="E2997"/>
      <c r="F2997"/>
      <c r="G2997"/>
      <c r="H2997"/>
      <c r="I2997"/>
      <c r="J2997"/>
      <c r="K2997"/>
      <c r="L2997" s="3">
        <f t="shared" si="480"/>
        <v>0</v>
      </c>
      <c r="M2997" s="3">
        <f t="shared" si="481"/>
        <v>0</v>
      </c>
      <c r="N2997" s="3" t="str">
        <f t="shared" si="482"/>
        <v>WH01X-NTA</v>
      </c>
      <c r="O2997" s="2" t="str">
        <f t="shared" si="483"/>
        <v>0WH01X-NTA</v>
      </c>
      <c r="P2997" s="2">
        <f t="shared" si="484"/>
        <v>0</v>
      </c>
      <c r="Q2997" s="2">
        <f t="shared" si="485"/>
        <v>0</v>
      </c>
      <c r="R2997" s="2">
        <f t="shared" si="486"/>
        <v>0</v>
      </c>
      <c r="S2997" s="2">
        <f t="shared" si="487"/>
        <v>0</v>
      </c>
      <c r="T2997" s="2">
        <f t="shared" si="488"/>
        <v>0</v>
      </c>
    </row>
    <row r="2998" spans="1:20" hidden="1">
      <c r="A2998"/>
      <c r="B2998"/>
      <c r="C2998"/>
      <c r="D2998"/>
      <c r="E2998"/>
      <c r="F2998"/>
      <c r="G2998"/>
      <c r="H2998"/>
      <c r="I2998"/>
      <c r="J2998"/>
      <c r="K2998"/>
      <c r="L2998" s="3">
        <f t="shared" si="480"/>
        <v>0</v>
      </c>
      <c r="M2998" s="3">
        <f t="shared" si="481"/>
        <v>0</v>
      </c>
      <c r="N2998" s="3" t="str">
        <f t="shared" si="482"/>
        <v>WH01X-NTA</v>
      </c>
      <c r="O2998" s="2" t="str">
        <f t="shared" si="483"/>
        <v>0WH01X-NTA</v>
      </c>
      <c r="P2998" s="2">
        <f t="shared" si="484"/>
        <v>0</v>
      </c>
      <c r="Q2998" s="2">
        <f t="shared" si="485"/>
        <v>0</v>
      </c>
      <c r="R2998" s="2">
        <f t="shared" si="486"/>
        <v>0</v>
      </c>
      <c r="S2998" s="2">
        <f t="shared" si="487"/>
        <v>0</v>
      </c>
      <c r="T2998" s="2">
        <f t="shared" si="488"/>
        <v>0</v>
      </c>
    </row>
    <row r="2999" spans="1:20" hidden="1">
      <c r="A2999"/>
      <c r="B2999"/>
      <c r="C2999"/>
      <c r="D2999"/>
      <c r="E2999"/>
      <c r="F2999"/>
      <c r="G2999"/>
      <c r="H2999"/>
      <c r="I2999"/>
      <c r="J2999"/>
      <c r="K2999"/>
      <c r="L2999" s="3">
        <f t="shared" si="480"/>
        <v>0</v>
      </c>
      <c r="M2999" s="3">
        <f t="shared" si="481"/>
        <v>0</v>
      </c>
      <c r="N2999" s="3" t="str">
        <f t="shared" si="482"/>
        <v>WH01X-NTA</v>
      </c>
      <c r="O2999" s="2" t="str">
        <f t="shared" si="483"/>
        <v>0WH01X-NTA</v>
      </c>
      <c r="P2999" s="2">
        <f t="shared" si="484"/>
        <v>0</v>
      </c>
      <c r="Q2999" s="2">
        <f t="shared" si="485"/>
        <v>0</v>
      </c>
      <c r="R2999" s="2">
        <f t="shared" si="486"/>
        <v>0</v>
      </c>
      <c r="S2999" s="2">
        <f t="shared" si="487"/>
        <v>0</v>
      </c>
      <c r="T2999" s="2">
        <f t="shared" si="488"/>
        <v>0</v>
      </c>
    </row>
    <row r="3000" spans="1:20" hidden="1">
      <c r="A3000"/>
      <c r="B3000"/>
      <c r="C3000"/>
      <c r="D3000"/>
      <c r="E3000"/>
      <c r="F3000"/>
      <c r="G3000"/>
      <c r="H3000"/>
      <c r="I3000"/>
      <c r="J3000"/>
      <c r="K3000"/>
      <c r="L3000" s="3">
        <f t="shared" si="480"/>
        <v>0</v>
      </c>
      <c r="M3000" s="3">
        <f t="shared" si="481"/>
        <v>0</v>
      </c>
      <c r="N3000" s="3" t="str">
        <f t="shared" si="482"/>
        <v>WH01X-NTA</v>
      </c>
      <c r="O3000" s="2" t="str">
        <f t="shared" si="483"/>
        <v>0WH01X-NTA</v>
      </c>
      <c r="P3000" s="2">
        <f t="shared" si="484"/>
        <v>0</v>
      </c>
      <c r="Q3000" s="2">
        <f t="shared" si="485"/>
        <v>0</v>
      </c>
      <c r="R3000" s="2">
        <f t="shared" si="486"/>
        <v>0</v>
      </c>
      <c r="S3000" s="2">
        <f t="shared" si="487"/>
        <v>0</v>
      </c>
      <c r="T3000" s="2">
        <f t="shared" si="488"/>
        <v>0</v>
      </c>
    </row>
    <row r="3001" spans="1:20" hidden="1">
      <c r="A3001"/>
      <c r="B3001"/>
      <c r="C3001"/>
      <c r="D3001"/>
      <c r="E3001"/>
      <c r="F3001"/>
      <c r="G3001"/>
      <c r="H3001"/>
      <c r="I3001"/>
      <c r="J3001"/>
      <c r="K3001"/>
      <c r="L3001" s="3">
        <f t="shared" si="480"/>
        <v>0</v>
      </c>
      <c r="M3001" s="3">
        <f t="shared" si="481"/>
        <v>0</v>
      </c>
      <c r="N3001" s="3" t="str">
        <f t="shared" si="482"/>
        <v>WH01X-NTA</v>
      </c>
      <c r="O3001" s="2" t="str">
        <f t="shared" si="483"/>
        <v>0WH01X-NTA</v>
      </c>
      <c r="P3001" s="2">
        <f t="shared" si="484"/>
        <v>0</v>
      </c>
      <c r="Q3001" s="2">
        <f t="shared" si="485"/>
        <v>0</v>
      </c>
      <c r="R3001" s="2">
        <f t="shared" si="486"/>
        <v>0</v>
      </c>
      <c r="S3001" s="2">
        <f t="shared" si="487"/>
        <v>0</v>
      </c>
      <c r="T3001" s="2">
        <f t="shared" si="488"/>
        <v>0</v>
      </c>
    </row>
    <row r="3002" spans="1:20" hidden="1">
      <c r="A3002"/>
      <c r="B3002"/>
      <c r="C3002"/>
      <c r="D3002"/>
      <c r="E3002"/>
      <c r="F3002"/>
      <c r="G3002"/>
      <c r="H3002"/>
      <c r="I3002"/>
      <c r="J3002"/>
      <c r="K3002"/>
      <c r="L3002" s="3">
        <f t="shared" si="480"/>
        <v>0</v>
      </c>
      <c r="M3002" s="3">
        <f t="shared" si="481"/>
        <v>0</v>
      </c>
      <c r="N3002" s="3" t="str">
        <f t="shared" si="482"/>
        <v>WH01X-NTA</v>
      </c>
      <c r="O3002" s="2" t="str">
        <f t="shared" si="483"/>
        <v>0WH01X-NTA</v>
      </c>
      <c r="P3002" s="2">
        <f t="shared" si="484"/>
        <v>0</v>
      </c>
      <c r="Q3002" s="2">
        <f t="shared" si="485"/>
        <v>0</v>
      </c>
      <c r="R3002" s="2">
        <f t="shared" si="486"/>
        <v>0</v>
      </c>
      <c r="S3002" s="2">
        <f t="shared" si="487"/>
        <v>0</v>
      </c>
      <c r="T3002" s="2">
        <f t="shared" si="488"/>
        <v>0</v>
      </c>
    </row>
    <row r="3003" spans="1:20" hidden="1">
      <c r="A3003"/>
      <c r="B3003"/>
      <c r="C3003"/>
      <c r="D3003"/>
      <c r="E3003"/>
      <c r="F3003"/>
      <c r="G3003"/>
      <c r="H3003"/>
      <c r="I3003"/>
      <c r="J3003"/>
      <c r="K3003"/>
      <c r="L3003" s="3">
        <f t="shared" si="480"/>
        <v>0</v>
      </c>
      <c r="M3003" s="3">
        <f t="shared" si="481"/>
        <v>0</v>
      </c>
      <c r="N3003" s="3" t="str">
        <f t="shared" si="482"/>
        <v>WH01X-NTA</v>
      </c>
      <c r="O3003" s="2" t="str">
        <f t="shared" si="483"/>
        <v>0WH01X-NTA</v>
      </c>
      <c r="P3003" s="2">
        <f t="shared" si="484"/>
        <v>0</v>
      </c>
      <c r="Q3003" s="2">
        <f t="shared" si="485"/>
        <v>0</v>
      </c>
      <c r="R3003" s="2">
        <f t="shared" si="486"/>
        <v>0</v>
      </c>
      <c r="S3003" s="2">
        <f t="shared" si="487"/>
        <v>0</v>
      </c>
      <c r="T3003" s="2">
        <f t="shared" si="488"/>
        <v>0</v>
      </c>
    </row>
    <row r="3004" spans="1:20" hidden="1">
      <c r="A3004"/>
      <c r="B3004"/>
      <c r="C3004"/>
      <c r="D3004"/>
      <c r="E3004"/>
      <c r="F3004"/>
      <c r="G3004"/>
      <c r="H3004"/>
      <c r="I3004"/>
      <c r="J3004"/>
      <c r="K3004"/>
      <c r="L3004" s="3">
        <f t="shared" si="480"/>
        <v>0</v>
      </c>
      <c r="M3004" s="3">
        <f t="shared" si="481"/>
        <v>0</v>
      </c>
      <c r="N3004" s="3" t="str">
        <f t="shared" si="482"/>
        <v>WH01X-NTA</v>
      </c>
      <c r="O3004" s="2" t="str">
        <f t="shared" si="483"/>
        <v>0WH01X-NTA</v>
      </c>
      <c r="P3004" s="2">
        <f t="shared" si="484"/>
        <v>0</v>
      </c>
      <c r="Q3004" s="2">
        <f t="shared" si="485"/>
        <v>0</v>
      </c>
      <c r="R3004" s="2">
        <f t="shared" si="486"/>
        <v>0</v>
      </c>
      <c r="S3004" s="2">
        <f t="shared" si="487"/>
        <v>0</v>
      </c>
      <c r="T3004" s="2">
        <f t="shared" si="488"/>
        <v>0</v>
      </c>
    </row>
    <row r="3005" spans="1:20" hidden="1">
      <c r="A3005"/>
      <c r="B3005"/>
      <c r="C3005"/>
      <c r="D3005"/>
      <c r="E3005"/>
      <c r="F3005"/>
      <c r="G3005"/>
      <c r="H3005"/>
      <c r="I3005"/>
      <c r="J3005"/>
      <c r="K3005"/>
      <c r="L3005" s="3">
        <f t="shared" si="480"/>
        <v>0</v>
      </c>
      <c r="M3005" s="3">
        <f t="shared" si="481"/>
        <v>0</v>
      </c>
      <c r="N3005" s="3" t="str">
        <f t="shared" si="482"/>
        <v>WH01X-NTA</v>
      </c>
      <c r="O3005" s="2" t="str">
        <f t="shared" si="483"/>
        <v>0WH01X-NTA</v>
      </c>
      <c r="P3005" s="2">
        <f t="shared" si="484"/>
        <v>0</v>
      </c>
      <c r="Q3005" s="2">
        <f t="shared" si="485"/>
        <v>0</v>
      </c>
      <c r="R3005" s="2">
        <f t="shared" si="486"/>
        <v>0</v>
      </c>
      <c r="S3005" s="2">
        <f t="shared" si="487"/>
        <v>0</v>
      </c>
      <c r="T3005" s="2">
        <f t="shared" si="488"/>
        <v>0</v>
      </c>
    </row>
    <row r="3006" spans="1:20" hidden="1">
      <c r="A3006"/>
      <c r="B3006"/>
      <c r="C3006"/>
      <c r="D3006"/>
      <c r="E3006"/>
      <c r="F3006"/>
      <c r="G3006"/>
      <c r="H3006"/>
      <c r="I3006"/>
      <c r="J3006"/>
      <c r="K3006"/>
      <c r="L3006" s="3">
        <f t="shared" si="480"/>
        <v>0</v>
      </c>
      <c r="M3006" s="3">
        <f t="shared" si="481"/>
        <v>0</v>
      </c>
      <c r="N3006" s="3" t="str">
        <f t="shared" si="482"/>
        <v>WH01X-NTA</v>
      </c>
      <c r="O3006" s="2" t="str">
        <f t="shared" si="483"/>
        <v>0WH01X-NTA</v>
      </c>
      <c r="P3006" s="2">
        <f t="shared" si="484"/>
        <v>0</v>
      </c>
      <c r="Q3006" s="2">
        <f t="shared" si="485"/>
        <v>0</v>
      </c>
      <c r="R3006" s="2">
        <f t="shared" si="486"/>
        <v>0</v>
      </c>
      <c r="S3006" s="2">
        <f t="shared" si="487"/>
        <v>0</v>
      </c>
      <c r="T3006" s="2">
        <f t="shared" si="488"/>
        <v>0</v>
      </c>
    </row>
    <row r="3007" spans="1:20" hidden="1">
      <c r="A3007"/>
      <c r="B3007"/>
      <c r="C3007"/>
      <c r="D3007"/>
      <c r="E3007"/>
      <c r="F3007"/>
      <c r="G3007"/>
      <c r="H3007"/>
      <c r="I3007"/>
      <c r="J3007"/>
      <c r="K3007"/>
      <c r="L3007" s="3">
        <f t="shared" si="480"/>
        <v>0</v>
      </c>
      <c r="M3007" s="3">
        <f t="shared" si="481"/>
        <v>0</v>
      </c>
      <c r="N3007" s="3" t="str">
        <f t="shared" si="482"/>
        <v>WH01X-NTA</v>
      </c>
      <c r="O3007" s="2" t="str">
        <f t="shared" si="483"/>
        <v>0WH01X-NTA</v>
      </c>
      <c r="P3007" s="2">
        <f t="shared" si="484"/>
        <v>0</v>
      </c>
      <c r="Q3007" s="2">
        <f t="shared" si="485"/>
        <v>0</v>
      </c>
      <c r="R3007" s="2">
        <f t="shared" si="486"/>
        <v>0</v>
      </c>
      <c r="S3007" s="2">
        <f t="shared" si="487"/>
        <v>0</v>
      </c>
      <c r="T3007" s="2">
        <f t="shared" si="488"/>
        <v>0</v>
      </c>
    </row>
    <row r="3008" spans="1:20" hidden="1">
      <c r="A3008"/>
      <c r="B3008"/>
      <c r="C3008"/>
      <c r="D3008"/>
      <c r="E3008"/>
      <c r="F3008"/>
      <c r="G3008"/>
      <c r="H3008"/>
      <c r="I3008"/>
      <c r="J3008"/>
      <c r="K3008"/>
      <c r="L3008" s="3">
        <f t="shared" si="480"/>
        <v>0</v>
      </c>
      <c r="M3008" s="3">
        <f t="shared" si="481"/>
        <v>0</v>
      </c>
      <c r="N3008" s="3" t="str">
        <f t="shared" si="482"/>
        <v>WH01X-NTA</v>
      </c>
      <c r="O3008" s="2" t="str">
        <f t="shared" si="483"/>
        <v>0WH01X-NTA</v>
      </c>
      <c r="P3008" s="2">
        <f t="shared" si="484"/>
        <v>0</v>
      </c>
      <c r="Q3008" s="2">
        <f t="shared" si="485"/>
        <v>0</v>
      </c>
      <c r="R3008" s="2">
        <f t="shared" si="486"/>
        <v>0</v>
      </c>
      <c r="S3008" s="2">
        <f t="shared" si="487"/>
        <v>0</v>
      </c>
      <c r="T3008" s="2">
        <f t="shared" si="488"/>
        <v>0</v>
      </c>
    </row>
    <row r="3009" spans="1:20" hidden="1">
      <c r="A3009"/>
      <c r="B3009"/>
      <c r="C3009"/>
      <c r="D3009"/>
      <c r="E3009"/>
      <c r="F3009"/>
      <c r="G3009"/>
      <c r="H3009"/>
      <c r="I3009"/>
      <c r="J3009"/>
      <c r="K3009"/>
      <c r="L3009" s="3">
        <f t="shared" si="480"/>
        <v>0</v>
      </c>
      <c r="M3009" s="3">
        <f t="shared" si="481"/>
        <v>0</v>
      </c>
      <c r="N3009" s="3" t="str">
        <f t="shared" si="482"/>
        <v>WH01X-NTA</v>
      </c>
      <c r="O3009" s="2" t="str">
        <f t="shared" si="483"/>
        <v>0WH01X-NTA</v>
      </c>
      <c r="P3009" s="2">
        <f t="shared" si="484"/>
        <v>0</v>
      </c>
      <c r="Q3009" s="2">
        <f t="shared" si="485"/>
        <v>0</v>
      </c>
      <c r="R3009" s="2">
        <f t="shared" si="486"/>
        <v>0</v>
      </c>
      <c r="S3009" s="2">
        <f t="shared" si="487"/>
        <v>0</v>
      </c>
      <c r="T3009" s="2">
        <f t="shared" si="488"/>
        <v>0</v>
      </c>
    </row>
    <row r="3010" spans="1:20" hidden="1">
      <c r="A3010"/>
      <c r="B3010"/>
      <c r="C3010"/>
      <c r="D3010"/>
      <c r="E3010"/>
      <c r="F3010"/>
      <c r="G3010"/>
      <c r="H3010"/>
      <c r="I3010"/>
      <c r="J3010"/>
      <c r="K3010"/>
      <c r="L3010" s="3">
        <f t="shared" si="480"/>
        <v>0</v>
      </c>
      <c r="M3010" s="3">
        <f t="shared" si="481"/>
        <v>0</v>
      </c>
      <c r="N3010" s="3" t="str">
        <f t="shared" si="482"/>
        <v>WH01X-NTA</v>
      </c>
      <c r="O3010" s="2" t="str">
        <f t="shared" si="483"/>
        <v>0WH01X-NTA</v>
      </c>
      <c r="P3010" s="2">
        <f t="shared" si="484"/>
        <v>0</v>
      </c>
      <c r="Q3010" s="2">
        <f t="shared" si="485"/>
        <v>0</v>
      </c>
      <c r="R3010" s="2">
        <f t="shared" si="486"/>
        <v>0</v>
      </c>
      <c r="S3010" s="2">
        <f t="shared" si="487"/>
        <v>0</v>
      </c>
      <c r="T3010" s="2">
        <f t="shared" si="488"/>
        <v>0</v>
      </c>
    </row>
    <row r="3011" spans="1:20" hidden="1">
      <c r="A3011"/>
      <c r="B3011"/>
      <c r="C3011"/>
      <c r="D3011"/>
      <c r="E3011"/>
      <c r="F3011"/>
      <c r="G3011"/>
      <c r="H3011"/>
      <c r="I3011"/>
      <c r="J3011"/>
      <c r="K3011"/>
      <c r="L3011" s="3">
        <f t="shared" ref="L3011:L3074" si="489">D3011</f>
        <v>0</v>
      </c>
      <c r="M3011" s="3">
        <f t="shared" ref="M3011:M3074" si="490">A3011</f>
        <v>0</v>
      </c>
      <c r="N3011" s="3" t="str">
        <f t="shared" ref="N3011:N3074" si="491">IF(A3012="Inventory",A3011,N3010)</f>
        <v>WH01X-NTA</v>
      </c>
      <c r="O3011" s="2" t="str">
        <f t="shared" si="483"/>
        <v>0WH01X-NTA</v>
      </c>
      <c r="P3011" s="2">
        <f t="shared" si="484"/>
        <v>0</v>
      </c>
      <c r="Q3011" s="2">
        <f t="shared" si="485"/>
        <v>0</v>
      </c>
      <c r="R3011" s="2">
        <f t="shared" si="486"/>
        <v>0</v>
      </c>
      <c r="S3011" s="2">
        <f t="shared" si="487"/>
        <v>0</v>
      </c>
      <c r="T3011" s="2">
        <f t="shared" si="488"/>
        <v>0</v>
      </c>
    </row>
    <row r="3012" spans="1:20" hidden="1">
      <c r="A3012"/>
      <c r="B3012"/>
      <c r="C3012"/>
      <c r="D3012"/>
      <c r="E3012"/>
      <c r="F3012"/>
      <c r="G3012"/>
      <c r="H3012"/>
      <c r="I3012"/>
      <c r="J3012"/>
      <c r="K3012"/>
      <c r="L3012" s="3">
        <f t="shared" si="489"/>
        <v>0</v>
      </c>
      <c r="M3012" s="3">
        <f t="shared" si="490"/>
        <v>0</v>
      </c>
      <c r="N3012" s="3" t="str">
        <f t="shared" si="491"/>
        <v>WH01X-NTA</v>
      </c>
      <c r="O3012" s="2" t="str">
        <f t="shared" si="483"/>
        <v>0WH01X-NTA</v>
      </c>
      <c r="P3012" s="2">
        <f t="shared" si="484"/>
        <v>0</v>
      </c>
      <c r="Q3012" s="2">
        <f t="shared" si="485"/>
        <v>0</v>
      </c>
      <c r="R3012" s="2">
        <f t="shared" si="486"/>
        <v>0</v>
      </c>
      <c r="S3012" s="2">
        <f t="shared" si="487"/>
        <v>0</v>
      </c>
      <c r="T3012" s="2">
        <f t="shared" si="488"/>
        <v>0</v>
      </c>
    </row>
    <row r="3013" spans="1:20" hidden="1">
      <c r="A3013"/>
      <c r="B3013"/>
      <c r="C3013"/>
      <c r="D3013"/>
      <c r="E3013"/>
      <c r="F3013"/>
      <c r="G3013"/>
      <c r="H3013"/>
      <c r="I3013"/>
      <c r="J3013"/>
      <c r="K3013"/>
      <c r="L3013" s="3">
        <f t="shared" si="489"/>
        <v>0</v>
      </c>
      <c r="M3013" s="3">
        <f t="shared" si="490"/>
        <v>0</v>
      </c>
      <c r="N3013" s="3" t="str">
        <f t="shared" si="491"/>
        <v>WH01X-NTA</v>
      </c>
      <c r="O3013" s="2" t="str">
        <f t="shared" si="483"/>
        <v>0WH01X-NTA</v>
      </c>
      <c r="P3013" s="2">
        <f t="shared" si="484"/>
        <v>0</v>
      </c>
      <c r="Q3013" s="2">
        <f t="shared" si="485"/>
        <v>0</v>
      </c>
      <c r="R3013" s="2">
        <f t="shared" si="486"/>
        <v>0</v>
      </c>
      <c r="S3013" s="2">
        <f t="shared" si="487"/>
        <v>0</v>
      </c>
      <c r="T3013" s="2">
        <f t="shared" si="488"/>
        <v>0</v>
      </c>
    </row>
    <row r="3014" spans="1:20" hidden="1">
      <c r="A3014"/>
      <c r="B3014"/>
      <c r="C3014"/>
      <c r="D3014"/>
      <c r="E3014"/>
      <c r="F3014"/>
      <c r="G3014"/>
      <c r="H3014"/>
      <c r="I3014"/>
      <c r="J3014"/>
      <c r="K3014"/>
      <c r="L3014" s="3">
        <f t="shared" si="489"/>
        <v>0</v>
      </c>
      <c r="M3014" s="3">
        <f t="shared" si="490"/>
        <v>0</v>
      </c>
      <c r="N3014" s="3" t="str">
        <f t="shared" si="491"/>
        <v>WH01X-NTA</v>
      </c>
      <c r="O3014" s="2" t="str">
        <f t="shared" ref="O3014:O3077" si="492">M3014&amp;N3014</f>
        <v>0WH01X-NTA</v>
      </c>
      <c r="P3014" s="2">
        <f t="shared" ref="P3014:P3077" si="493">D3014</f>
        <v>0</v>
      </c>
      <c r="Q3014" s="2">
        <f t="shared" ref="Q3014:Q3077" si="494">E3014</f>
        <v>0</v>
      </c>
      <c r="R3014" s="2">
        <f t="shared" ref="R3014:R3077" si="495">F3014</f>
        <v>0</v>
      </c>
      <c r="S3014" s="2">
        <f t="shared" ref="S3014:S3077" si="496">H3014</f>
        <v>0</v>
      </c>
      <c r="T3014" s="2">
        <f t="shared" ref="T3014:T3077" si="497">R3014+S3014</f>
        <v>0</v>
      </c>
    </row>
    <row r="3015" spans="1:20" hidden="1">
      <c r="A3015"/>
      <c r="B3015"/>
      <c r="C3015"/>
      <c r="D3015"/>
      <c r="E3015"/>
      <c r="F3015"/>
      <c r="G3015"/>
      <c r="H3015"/>
      <c r="I3015"/>
      <c r="J3015"/>
      <c r="K3015"/>
      <c r="L3015" s="3">
        <f t="shared" si="489"/>
        <v>0</v>
      </c>
      <c r="M3015" s="3">
        <f t="shared" si="490"/>
        <v>0</v>
      </c>
      <c r="N3015" s="3" t="str">
        <f t="shared" si="491"/>
        <v>WH01X-NTA</v>
      </c>
      <c r="O3015" s="2" t="str">
        <f t="shared" si="492"/>
        <v>0WH01X-NTA</v>
      </c>
      <c r="P3015" s="2">
        <f t="shared" si="493"/>
        <v>0</v>
      </c>
      <c r="Q3015" s="2">
        <f t="shared" si="494"/>
        <v>0</v>
      </c>
      <c r="R3015" s="2">
        <f t="shared" si="495"/>
        <v>0</v>
      </c>
      <c r="S3015" s="2">
        <f t="shared" si="496"/>
        <v>0</v>
      </c>
      <c r="T3015" s="2">
        <f t="shared" si="497"/>
        <v>0</v>
      </c>
    </row>
    <row r="3016" spans="1:20" hidden="1">
      <c r="A3016"/>
      <c r="B3016"/>
      <c r="C3016"/>
      <c r="D3016"/>
      <c r="E3016"/>
      <c r="F3016"/>
      <c r="G3016"/>
      <c r="H3016"/>
      <c r="I3016"/>
      <c r="J3016"/>
      <c r="K3016"/>
      <c r="L3016" s="3">
        <f t="shared" si="489"/>
        <v>0</v>
      </c>
      <c r="M3016" s="3">
        <f t="shared" si="490"/>
        <v>0</v>
      </c>
      <c r="N3016" s="3" t="str">
        <f t="shared" si="491"/>
        <v>WH01X-NTA</v>
      </c>
      <c r="O3016" s="2" t="str">
        <f t="shared" si="492"/>
        <v>0WH01X-NTA</v>
      </c>
      <c r="P3016" s="2">
        <f t="shared" si="493"/>
        <v>0</v>
      </c>
      <c r="Q3016" s="2">
        <f t="shared" si="494"/>
        <v>0</v>
      </c>
      <c r="R3016" s="2">
        <f t="shared" si="495"/>
        <v>0</v>
      </c>
      <c r="S3016" s="2">
        <f t="shared" si="496"/>
        <v>0</v>
      </c>
      <c r="T3016" s="2">
        <f t="shared" si="497"/>
        <v>0</v>
      </c>
    </row>
    <row r="3017" spans="1:20" hidden="1">
      <c r="A3017"/>
      <c r="B3017"/>
      <c r="C3017"/>
      <c r="D3017"/>
      <c r="E3017"/>
      <c r="F3017"/>
      <c r="G3017"/>
      <c r="H3017"/>
      <c r="I3017"/>
      <c r="J3017"/>
      <c r="K3017"/>
      <c r="L3017" s="3">
        <f t="shared" si="489"/>
        <v>0</v>
      </c>
      <c r="M3017" s="3">
        <f t="shared" si="490"/>
        <v>0</v>
      </c>
      <c r="N3017" s="3" t="str">
        <f t="shared" si="491"/>
        <v>WH01X-NTA</v>
      </c>
      <c r="O3017" s="2" t="str">
        <f t="shared" si="492"/>
        <v>0WH01X-NTA</v>
      </c>
      <c r="P3017" s="2">
        <f t="shared" si="493"/>
        <v>0</v>
      </c>
      <c r="Q3017" s="2">
        <f t="shared" si="494"/>
        <v>0</v>
      </c>
      <c r="R3017" s="2">
        <f t="shared" si="495"/>
        <v>0</v>
      </c>
      <c r="S3017" s="2">
        <f t="shared" si="496"/>
        <v>0</v>
      </c>
      <c r="T3017" s="2">
        <f t="shared" si="497"/>
        <v>0</v>
      </c>
    </row>
    <row r="3018" spans="1:20" hidden="1">
      <c r="A3018"/>
      <c r="B3018"/>
      <c r="C3018"/>
      <c r="D3018"/>
      <c r="E3018"/>
      <c r="F3018"/>
      <c r="G3018"/>
      <c r="H3018"/>
      <c r="I3018"/>
      <c r="J3018"/>
      <c r="K3018"/>
      <c r="L3018" s="3">
        <f t="shared" si="489"/>
        <v>0</v>
      </c>
      <c r="M3018" s="3">
        <f t="shared" si="490"/>
        <v>0</v>
      </c>
      <c r="N3018" s="3" t="str">
        <f t="shared" si="491"/>
        <v>WH01X-NTA</v>
      </c>
      <c r="O3018" s="2" t="str">
        <f t="shared" si="492"/>
        <v>0WH01X-NTA</v>
      </c>
      <c r="P3018" s="2">
        <f t="shared" si="493"/>
        <v>0</v>
      </c>
      <c r="Q3018" s="2">
        <f t="shared" si="494"/>
        <v>0</v>
      </c>
      <c r="R3018" s="2">
        <f t="shared" si="495"/>
        <v>0</v>
      </c>
      <c r="S3018" s="2">
        <f t="shared" si="496"/>
        <v>0</v>
      </c>
      <c r="T3018" s="2">
        <f t="shared" si="497"/>
        <v>0</v>
      </c>
    </row>
    <row r="3019" spans="1:20" hidden="1">
      <c r="A3019"/>
      <c r="B3019"/>
      <c r="C3019"/>
      <c r="D3019"/>
      <c r="E3019"/>
      <c r="F3019"/>
      <c r="G3019"/>
      <c r="H3019"/>
      <c r="I3019"/>
      <c r="J3019"/>
      <c r="K3019"/>
      <c r="L3019" s="3">
        <f t="shared" si="489"/>
        <v>0</v>
      </c>
      <c r="M3019" s="3">
        <f t="shared" si="490"/>
        <v>0</v>
      </c>
      <c r="N3019" s="3" t="str">
        <f t="shared" si="491"/>
        <v>WH01X-NTA</v>
      </c>
      <c r="O3019" s="2" t="str">
        <f t="shared" si="492"/>
        <v>0WH01X-NTA</v>
      </c>
      <c r="P3019" s="2">
        <f t="shared" si="493"/>
        <v>0</v>
      </c>
      <c r="Q3019" s="2">
        <f t="shared" si="494"/>
        <v>0</v>
      </c>
      <c r="R3019" s="2">
        <f t="shared" si="495"/>
        <v>0</v>
      </c>
      <c r="S3019" s="2">
        <f t="shared" si="496"/>
        <v>0</v>
      </c>
      <c r="T3019" s="2">
        <f t="shared" si="497"/>
        <v>0</v>
      </c>
    </row>
    <row r="3020" spans="1:20" hidden="1">
      <c r="A3020"/>
      <c r="B3020"/>
      <c r="C3020"/>
      <c r="D3020"/>
      <c r="E3020"/>
      <c r="F3020"/>
      <c r="G3020"/>
      <c r="H3020"/>
      <c r="I3020"/>
      <c r="J3020"/>
      <c r="K3020"/>
      <c r="L3020" s="3">
        <f t="shared" si="489"/>
        <v>0</v>
      </c>
      <c r="M3020" s="3">
        <f t="shared" si="490"/>
        <v>0</v>
      </c>
      <c r="N3020" s="3" t="str">
        <f t="shared" si="491"/>
        <v>WH01X-NTA</v>
      </c>
      <c r="O3020" s="2" t="str">
        <f t="shared" si="492"/>
        <v>0WH01X-NTA</v>
      </c>
      <c r="P3020" s="2">
        <f t="shared" si="493"/>
        <v>0</v>
      </c>
      <c r="Q3020" s="2">
        <f t="shared" si="494"/>
        <v>0</v>
      </c>
      <c r="R3020" s="2">
        <f t="shared" si="495"/>
        <v>0</v>
      </c>
      <c r="S3020" s="2">
        <f t="shared" si="496"/>
        <v>0</v>
      </c>
      <c r="T3020" s="2">
        <f t="shared" si="497"/>
        <v>0</v>
      </c>
    </row>
    <row r="3021" spans="1:20" hidden="1">
      <c r="A3021"/>
      <c r="B3021"/>
      <c r="C3021"/>
      <c r="D3021"/>
      <c r="E3021"/>
      <c r="F3021"/>
      <c r="G3021"/>
      <c r="H3021"/>
      <c r="I3021"/>
      <c r="J3021"/>
      <c r="K3021"/>
      <c r="L3021" s="3">
        <f t="shared" si="489"/>
        <v>0</v>
      </c>
      <c r="M3021" s="3">
        <f t="shared" si="490"/>
        <v>0</v>
      </c>
      <c r="N3021" s="3" t="str">
        <f t="shared" si="491"/>
        <v>WH01X-NTA</v>
      </c>
      <c r="O3021" s="2" t="str">
        <f t="shared" si="492"/>
        <v>0WH01X-NTA</v>
      </c>
      <c r="P3021" s="2">
        <f t="shared" si="493"/>
        <v>0</v>
      </c>
      <c r="Q3021" s="2">
        <f t="shared" si="494"/>
        <v>0</v>
      </c>
      <c r="R3021" s="2">
        <f t="shared" si="495"/>
        <v>0</v>
      </c>
      <c r="S3021" s="2">
        <f t="shared" si="496"/>
        <v>0</v>
      </c>
      <c r="T3021" s="2">
        <f t="shared" si="497"/>
        <v>0</v>
      </c>
    </row>
    <row r="3022" spans="1:20" hidden="1">
      <c r="A3022"/>
      <c r="B3022"/>
      <c r="C3022"/>
      <c r="D3022"/>
      <c r="E3022"/>
      <c r="F3022"/>
      <c r="G3022"/>
      <c r="H3022"/>
      <c r="I3022"/>
      <c r="J3022"/>
      <c r="K3022"/>
      <c r="L3022" s="3">
        <f t="shared" si="489"/>
        <v>0</v>
      </c>
      <c r="M3022" s="3">
        <f t="shared" si="490"/>
        <v>0</v>
      </c>
      <c r="N3022" s="3" t="str">
        <f t="shared" si="491"/>
        <v>WH01X-NTA</v>
      </c>
      <c r="O3022" s="2" t="str">
        <f t="shared" si="492"/>
        <v>0WH01X-NTA</v>
      </c>
      <c r="P3022" s="2">
        <f t="shared" si="493"/>
        <v>0</v>
      </c>
      <c r="Q3022" s="2">
        <f t="shared" si="494"/>
        <v>0</v>
      </c>
      <c r="R3022" s="2">
        <f t="shared" si="495"/>
        <v>0</v>
      </c>
      <c r="S3022" s="2">
        <f t="shared" si="496"/>
        <v>0</v>
      </c>
      <c r="T3022" s="2">
        <f t="shared" si="497"/>
        <v>0</v>
      </c>
    </row>
    <row r="3023" spans="1:20" hidden="1">
      <c r="A3023"/>
      <c r="B3023"/>
      <c r="C3023"/>
      <c r="D3023"/>
      <c r="E3023"/>
      <c r="F3023"/>
      <c r="G3023"/>
      <c r="H3023"/>
      <c r="I3023"/>
      <c r="J3023"/>
      <c r="K3023"/>
      <c r="L3023" s="3">
        <f t="shared" si="489"/>
        <v>0</v>
      </c>
      <c r="M3023" s="3">
        <f t="shared" si="490"/>
        <v>0</v>
      </c>
      <c r="N3023" s="3" t="str">
        <f t="shared" si="491"/>
        <v>WH01X-NTA</v>
      </c>
      <c r="O3023" s="2" t="str">
        <f t="shared" si="492"/>
        <v>0WH01X-NTA</v>
      </c>
      <c r="P3023" s="2">
        <f t="shared" si="493"/>
        <v>0</v>
      </c>
      <c r="Q3023" s="2">
        <f t="shared" si="494"/>
        <v>0</v>
      </c>
      <c r="R3023" s="2">
        <f t="shared" si="495"/>
        <v>0</v>
      </c>
      <c r="S3023" s="2">
        <f t="shared" si="496"/>
        <v>0</v>
      </c>
      <c r="T3023" s="2">
        <f t="shared" si="497"/>
        <v>0</v>
      </c>
    </row>
    <row r="3024" spans="1:20" hidden="1">
      <c r="A3024"/>
      <c r="B3024"/>
      <c r="C3024"/>
      <c r="D3024"/>
      <c r="E3024"/>
      <c r="F3024"/>
      <c r="G3024"/>
      <c r="H3024"/>
      <c r="I3024"/>
      <c r="J3024"/>
      <c r="K3024"/>
      <c r="L3024" s="3">
        <f t="shared" si="489"/>
        <v>0</v>
      </c>
      <c r="M3024" s="3">
        <f t="shared" si="490"/>
        <v>0</v>
      </c>
      <c r="N3024" s="3" t="str">
        <f t="shared" si="491"/>
        <v>WH01X-NTA</v>
      </c>
      <c r="O3024" s="2" t="str">
        <f t="shared" si="492"/>
        <v>0WH01X-NTA</v>
      </c>
      <c r="P3024" s="2">
        <f t="shared" si="493"/>
        <v>0</v>
      </c>
      <c r="Q3024" s="2">
        <f t="shared" si="494"/>
        <v>0</v>
      </c>
      <c r="R3024" s="2">
        <f t="shared" si="495"/>
        <v>0</v>
      </c>
      <c r="S3024" s="2">
        <f t="shared" si="496"/>
        <v>0</v>
      </c>
      <c r="T3024" s="2">
        <f t="shared" si="497"/>
        <v>0</v>
      </c>
    </row>
    <row r="3025" spans="1:20" hidden="1">
      <c r="A3025"/>
      <c r="B3025"/>
      <c r="C3025"/>
      <c r="D3025"/>
      <c r="E3025"/>
      <c r="F3025"/>
      <c r="G3025"/>
      <c r="H3025"/>
      <c r="I3025"/>
      <c r="J3025"/>
      <c r="K3025"/>
      <c r="L3025" s="3">
        <f t="shared" si="489"/>
        <v>0</v>
      </c>
      <c r="M3025" s="3">
        <f t="shared" si="490"/>
        <v>0</v>
      </c>
      <c r="N3025" s="3" t="str">
        <f t="shared" si="491"/>
        <v>WH01X-NTA</v>
      </c>
      <c r="O3025" s="2" t="str">
        <f t="shared" si="492"/>
        <v>0WH01X-NTA</v>
      </c>
      <c r="P3025" s="2">
        <f t="shared" si="493"/>
        <v>0</v>
      </c>
      <c r="Q3025" s="2">
        <f t="shared" si="494"/>
        <v>0</v>
      </c>
      <c r="R3025" s="2">
        <f t="shared" si="495"/>
        <v>0</v>
      </c>
      <c r="S3025" s="2">
        <f t="shared" si="496"/>
        <v>0</v>
      </c>
      <c r="T3025" s="2">
        <f t="shared" si="497"/>
        <v>0</v>
      </c>
    </row>
    <row r="3026" spans="1:20" hidden="1">
      <c r="A3026"/>
      <c r="B3026"/>
      <c r="C3026"/>
      <c r="D3026"/>
      <c r="E3026"/>
      <c r="F3026"/>
      <c r="G3026"/>
      <c r="H3026"/>
      <c r="I3026"/>
      <c r="J3026"/>
      <c r="K3026"/>
      <c r="L3026" s="3">
        <f t="shared" si="489"/>
        <v>0</v>
      </c>
      <c r="M3026" s="3">
        <f t="shared" si="490"/>
        <v>0</v>
      </c>
      <c r="N3026" s="3" t="str">
        <f t="shared" si="491"/>
        <v>WH01X-NTA</v>
      </c>
      <c r="O3026" s="2" t="str">
        <f t="shared" si="492"/>
        <v>0WH01X-NTA</v>
      </c>
      <c r="P3026" s="2">
        <f t="shared" si="493"/>
        <v>0</v>
      </c>
      <c r="Q3026" s="2">
        <f t="shared" si="494"/>
        <v>0</v>
      </c>
      <c r="R3026" s="2">
        <f t="shared" si="495"/>
        <v>0</v>
      </c>
      <c r="S3026" s="2">
        <f t="shared" si="496"/>
        <v>0</v>
      </c>
      <c r="T3026" s="2">
        <f t="shared" si="497"/>
        <v>0</v>
      </c>
    </row>
    <row r="3027" spans="1:20" hidden="1">
      <c r="A3027"/>
      <c r="B3027"/>
      <c r="C3027"/>
      <c r="D3027"/>
      <c r="E3027"/>
      <c r="F3027"/>
      <c r="G3027"/>
      <c r="H3027"/>
      <c r="I3027"/>
      <c r="J3027"/>
      <c r="K3027"/>
      <c r="L3027" s="3">
        <f t="shared" si="489"/>
        <v>0</v>
      </c>
      <c r="M3027" s="3">
        <f t="shared" si="490"/>
        <v>0</v>
      </c>
      <c r="N3027" s="3" t="str">
        <f t="shared" si="491"/>
        <v>WH01X-NTA</v>
      </c>
      <c r="O3027" s="2" t="str">
        <f t="shared" si="492"/>
        <v>0WH01X-NTA</v>
      </c>
      <c r="P3027" s="2">
        <f t="shared" si="493"/>
        <v>0</v>
      </c>
      <c r="Q3027" s="2">
        <f t="shared" si="494"/>
        <v>0</v>
      </c>
      <c r="R3027" s="2">
        <f t="shared" si="495"/>
        <v>0</v>
      </c>
      <c r="S3027" s="2">
        <f t="shared" si="496"/>
        <v>0</v>
      </c>
      <c r="T3027" s="2">
        <f t="shared" si="497"/>
        <v>0</v>
      </c>
    </row>
    <row r="3028" spans="1:20" hidden="1">
      <c r="A3028"/>
      <c r="B3028"/>
      <c r="C3028"/>
      <c r="D3028"/>
      <c r="E3028"/>
      <c r="F3028"/>
      <c r="G3028"/>
      <c r="H3028"/>
      <c r="I3028"/>
      <c r="J3028"/>
      <c r="K3028"/>
      <c r="L3028" s="3">
        <f t="shared" si="489"/>
        <v>0</v>
      </c>
      <c r="M3028" s="3">
        <f t="shared" si="490"/>
        <v>0</v>
      </c>
      <c r="N3028" s="3" t="str">
        <f t="shared" si="491"/>
        <v>WH01X-NTA</v>
      </c>
      <c r="O3028" s="2" t="str">
        <f t="shared" si="492"/>
        <v>0WH01X-NTA</v>
      </c>
      <c r="P3028" s="2">
        <f t="shared" si="493"/>
        <v>0</v>
      </c>
      <c r="Q3028" s="2">
        <f t="shared" si="494"/>
        <v>0</v>
      </c>
      <c r="R3028" s="2">
        <f t="shared" si="495"/>
        <v>0</v>
      </c>
      <c r="S3028" s="2">
        <f t="shared" si="496"/>
        <v>0</v>
      </c>
      <c r="T3028" s="2">
        <f t="shared" si="497"/>
        <v>0</v>
      </c>
    </row>
    <row r="3029" spans="1:20" hidden="1">
      <c r="A3029"/>
      <c r="B3029"/>
      <c r="C3029"/>
      <c r="D3029"/>
      <c r="E3029"/>
      <c r="F3029"/>
      <c r="G3029"/>
      <c r="H3029"/>
      <c r="I3029"/>
      <c r="J3029"/>
      <c r="K3029"/>
      <c r="L3029" s="3">
        <f t="shared" si="489"/>
        <v>0</v>
      </c>
      <c r="M3029" s="3">
        <f t="shared" si="490"/>
        <v>0</v>
      </c>
      <c r="N3029" s="3" t="str">
        <f t="shared" si="491"/>
        <v>WH01X-NTA</v>
      </c>
      <c r="O3029" s="2" t="str">
        <f t="shared" si="492"/>
        <v>0WH01X-NTA</v>
      </c>
      <c r="P3029" s="2">
        <f t="shared" si="493"/>
        <v>0</v>
      </c>
      <c r="Q3029" s="2">
        <f t="shared" si="494"/>
        <v>0</v>
      </c>
      <c r="R3029" s="2">
        <f t="shared" si="495"/>
        <v>0</v>
      </c>
      <c r="S3029" s="2">
        <f t="shared" si="496"/>
        <v>0</v>
      </c>
      <c r="T3029" s="2">
        <f t="shared" si="497"/>
        <v>0</v>
      </c>
    </row>
    <row r="3030" spans="1:20" hidden="1">
      <c r="A3030"/>
      <c r="B3030"/>
      <c r="C3030"/>
      <c r="D3030"/>
      <c r="E3030"/>
      <c r="F3030"/>
      <c r="G3030"/>
      <c r="H3030"/>
      <c r="I3030"/>
      <c r="J3030"/>
      <c r="K3030"/>
      <c r="L3030" s="3">
        <f t="shared" si="489"/>
        <v>0</v>
      </c>
      <c r="M3030" s="3">
        <f t="shared" si="490"/>
        <v>0</v>
      </c>
      <c r="N3030" s="3" t="str">
        <f t="shared" si="491"/>
        <v>WH01X-NTA</v>
      </c>
      <c r="O3030" s="2" t="str">
        <f t="shared" si="492"/>
        <v>0WH01X-NTA</v>
      </c>
      <c r="P3030" s="2">
        <f t="shared" si="493"/>
        <v>0</v>
      </c>
      <c r="Q3030" s="2">
        <f t="shared" si="494"/>
        <v>0</v>
      </c>
      <c r="R3030" s="2">
        <f t="shared" si="495"/>
        <v>0</v>
      </c>
      <c r="S3030" s="2">
        <f t="shared" si="496"/>
        <v>0</v>
      </c>
      <c r="T3030" s="2">
        <f t="shared" si="497"/>
        <v>0</v>
      </c>
    </row>
    <row r="3031" spans="1:20" hidden="1">
      <c r="A3031"/>
      <c r="B3031"/>
      <c r="C3031"/>
      <c r="D3031"/>
      <c r="E3031"/>
      <c r="F3031"/>
      <c r="G3031"/>
      <c r="H3031"/>
      <c r="I3031"/>
      <c r="J3031"/>
      <c r="K3031"/>
      <c r="L3031" s="3">
        <f t="shared" si="489"/>
        <v>0</v>
      </c>
      <c r="M3031" s="3">
        <f t="shared" si="490"/>
        <v>0</v>
      </c>
      <c r="N3031" s="3" t="str">
        <f t="shared" si="491"/>
        <v>WH01X-NTA</v>
      </c>
      <c r="O3031" s="2" t="str">
        <f t="shared" si="492"/>
        <v>0WH01X-NTA</v>
      </c>
      <c r="P3031" s="2">
        <f t="shared" si="493"/>
        <v>0</v>
      </c>
      <c r="Q3031" s="2">
        <f t="shared" si="494"/>
        <v>0</v>
      </c>
      <c r="R3031" s="2">
        <f t="shared" si="495"/>
        <v>0</v>
      </c>
      <c r="S3031" s="2">
        <f t="shared" si="496"/>
        <v>0</v>
      </c>
      <c r="T3031" s="2">
        <f t="shared" si="497"/>
        <v>0</v>
      </c>
    </row>
    <row r="3032" spans="1:20" hidden="1">
      <c r="A3032"/>
      <c r="B3032"/>
      <c r="C3032"/>
      <c r="D3032"/>
      <c r="E3032"/>
      <c r="F3032"/>
      <c r="G3032"/>
      <c r="H3032"/>
      <c r="I3032"/>
      <c r="J3032"/>
      <c r="K3032"/>
      <c r="L3032" s="3">
        <f t="shared" si="489"/>
        <v>0</v>
      </c>
      <c r="M3032" s="3">
        <f t="shared" si="490"/>
        <v>0</v>
      </c>
      <c r="N3032" s="3" t="str">
        <f t="shared" si="491"/>
        <v>WH01X-NTA</v>
      </c>
      <c r="O3032" s="2" t="str">
        <f t="shared" si="492"/>
        <v>0WH01X-NTA</v>
      </c>
      <c r="P3032" s="2">
        <f t="shared" si="493"/>
        <v>0</v>
      </c>
      <c r="Q3032" s="2">
        <f t="shared" si="494"/>
        <v>0</v>
      </c>
      <c r="R3032" s="2">
        <f t="shared" si="495"/>
        <v>0</v>
      </c>
      <c r="S3032" s="2">
        <f t="shared" si="496"/>
        <v>0</v>
      </c>
      <c r="T3032" s="2">
        <f t="shared" si="497"/>
        <v>0</v>
      </c>
    </row>
    <row r="3033" spans="1:20" hidden="1">
      <c r="A3033"/>
      <c r="B3033"/>
      <c r="C3033"/>
      <c r="D3033"/>
      <c r="E3033"/>
      <c r="F3033"/>
      <c r="G3033"/>
      <c r="H3033"/>
      <c r="I3033"/>
      <c r="J3033"/>
      <c r="K3033"/>
      <c r="L3033" s="3">
        <f t="shared" si="489"/>
        <v>0</v>
      </c>
      <c r="M3033" s="3">
        <f t="shared" si="490"/>
        <v>0</v>
      </c>
      <c r="N3033" s="3" t="str">
        <f t="shared" si="491"/>
        <v>WH01X-NTA</v>
      </c>
      <c r="O3033" s="2" t="str">
        <f t="shared" si="492"/>
        <v>0WH01X-NTA</v>
      </c>
      <c r="P3033" s="2">
        <f t="shared" si="493"/>
        <v>0</v>
      </c>
      <c r="Q3033" s="2">
        <f t="shared" si="494"/>
        <v>0</v>
      </c>
      <c r="R3033" s="2">
        <f t="shared" si="495"/>
        <v>0</v>
      </c>
      <c r="S3033" s="2">
        <f t="shared" si="496"/>
        <v>0</v>
      </c>
      <c r="T3033" s="2">
        <f t="shared" si="497"/>
        <v>0</v>
      </c>
    </row>
    <row r="3034" spans="1:20" hidden="1">
      <c r="A3034"/>
      <c r="B3034"/>
      <c r="C3034"/>
      <c r="D3034"/>
      <c r="E3034"/>
      <c r="F3034"/>
      <c r="G3034"/>
      <c r="H3034"/>
      <c r="I3034"/>
      <c r="J3034"/>
      <c r="K3034"/>
      <c r="L3034" s="3">
        <f t="shared" si="489"/>
        <v>0</v>
      </c>
      <c r="M3034" s="3">
        <f t="shared" si="490"/>
        <v>0</v>
      </c>
      <c r="N3034" s="3" t="str">
        <f t="shared" si="491"/>
        <v>WH01X-NTA</v>
      </c>
      <c r="O3034" s="2" t="str">
        <f t="shared" si="492"/>
        <v>0WH01X-NTA</v>
      </c>
      <c r="P3034" s="2">
        <f t="shared" si="493"/>
        <v>0</v>
      </c>
      <c r="Q3034" s="2">
        <f t="shared" si="494"/>
        <v>0</v>
      </c>
      <c r="R3034" s="2">
        <f t="shared" si="495"/>
        <v>0</v>
      </c>
      <c r="S3034" s="2">
        <f t="shared" si="496"/>
        <v>0</v>
      </c>
      <c r="T3034" s="2">
        <f t="shared" si="497"/>
        <v>0</v>
      </c>
    </row>
    <row r="3035" spans="1:20" hidden="1">
      <c r="A3035"/>
      <c r="B3035"/>
      <c r="C3035"/>
      <c r="D3035"/>
      <c r="E3035"/>
      <c r="F3035"/>
      <c r="G3035"/>
      <c r="H3035"/>
      <c r="I3035"/>
      <c r="J3035"/>
      <c r="K3035"/>
      <c r="L3035" s="3">
        <f t="shared" si="489"/>
        <v>0</v>
      </c>
      <c r="M3035" s="3">
        <f t="shared" si="490"/>
        <v>0</v>
      </c>
      <c r="N3035" s="3" t="str">
        <f t="shared" si="491"/>
        <v>WH01X-NTA</v>
      </c>
      <c r="O3035" s="2" t="str">
        <f t="shared" si="492"/>
        <v>0WH01X-NTA</v>
      </c>
      <c r="P3035" s="2">
        <f t="shared" si="493"/>
        <v>0</v>
      </c>
      <c r="Q3035" s="2">
        <f t="shared" si="494"/>
        <v>0</v>
      </c>
      <c r="R3035" s="2">
        <f t="shared" si="495"/>
        <v>0</v>
      </c>
      <c r="S3035" s="2">
        <f t="shared" si="496"/>
        <v>0</v>
      </c>
      <c r="T3035" s="2">
        <f t="shared" si="497"/>
        <v>0</v>
      </c>
    </row>
    <row r="3036" spans="1:20" hidden="1">
      <c r="A3036"/>
      <c r="B3036"/>
      <c r="C3036"/>
      <c r="D3036"/>
      <c r="E3036"/>
      <c r="F3036"/>
      <c r="G3036"/>
      <c r="H3036"/>
      <c r="I3036"/>
      <c r="J3036"/>
      <c r="K3036"/>
      <c r="L3036" s="3">
        <f t="shared" si="489"/>
        <v>0</v>
      </c>
      <c r="M3036" s="3">
        <f t="shared" si="490"/>
        <v>0</v>
      </c>
      <c r="N3036" s="3" t="str">
        <f t="shared" si="491"/>
        <v>WH01X-NTA</v>
      </c>
      <c r="O3036" s="2" t="str">
        <f t="shared" si="492"/>
        <v>0WH01X-NTA</v>
      </c>
      <c r="P3036" s="2">
        <f t="shared" si="493"/>
        <v>0</v>
      </c>
      <c r="Q3036" s="2">
        <f t="shared" si="494"/>
        <v>0</v>
      </c>
      <c r="R3036" s="2">
        <f t="shared" si="495"/>
        <v>0</v>
      </c>
      <c r="S3036" s="2">
        <f t="shared" si="496"/>
        <v>0</v>
      </c>
      <c r="T3036" s="2">
        <f t="shared" si="497"/>
        <v>0</v>
      </c>
    </row>
    <row r="3037" spans="1:20" hidden="1">
      <c r="A3037"/>
      <c r="B3037"/>
      <c r="C3037"/>
      <c r="D3037"/>
      <c r="E3037"/>
      <c r="F3037"/>
      <c r="G3037"/>
      <c r="H3037"/>
      <c r="I3037"/>
      <c r="J3037"/>
      <c r="K3037"/>
      <c r="L3037" s="3">
        <f t="shared" si="489"/>
        <v>0</v>
      </c>
      <c r="M3037" s="3">
        <f t="shared" si="490"/>
        <v>0</v>
      </c>
      <c r="N3037" s="3" t="str">
        <f t="shared" si="491"/>
        <v>WH01X-NTA</v>
      </c>
      <c r="O3037" s="2" t="str">
        <f t="shared" si="492"/>
        <v>0WH01X-NTA</v>
      </c>
      <c r="P3037" s="2">
        <f t="shared" si="493"/>
        <v>0</v>
      </c>
      <c r="Q3037" s="2">
        <f t="shared" si="494"/>
        <v>0</v>
      </c>
      <c r="R3037" s="2">
        <f t="shared" si="495"/>
        <v>0</v>
      </c>
      <c r="S3037" s="2">
        <f t="shared" si="496"/>
        <v>0</v>
      </c>
      <c r="T3037" s="2">
        <f t="shared" si="497"/>
        <v>0</v>
      </c>
    </row>
    <row r="3038" spans="1:20" hidden="1">
      <c r="A3038"/>
      <c r="B3038"/>
      <c r="C3038"/>
      <c r="D3038"/>
      <c r="E3038"/>
      <c r="F3038"/>
      <c r="G3038"/>
      <c r="H3038"/>
      <c r="I3038"/>
      <c r="J3038"/>
      <c r="K3038"/>
      <c r="L3038" s="3">
        <f t="shared" si="489"/>
        <v>0</v>
      </c>
      <c r="M3038" s="3">
        <f t="shared" si="490"/>
        <v>0</v>
      </c>
      <c r="N3038" s="3" t="str">
        <f t="shared" si="491"/>
        <v>WH01X-NTA</v>
      </c>
      <c r="O3038" s="2" t="str">
        <f t="shared" si="492"/>
        <v>0WH01X-NTA</v>
      </c>
      <c r="P3038" s="2">
        <f t="shared" si="493"/>
        <v>0</v>
      </c>
      <c r="Q3038" s="2">
        <f t="shared" si="494"/>
        <v>0</v>
      </c>
      <c r="R3038" s="2">
        <f t="shared" si="495"/>
        <v>0</v>
      </c>
      <c r="S3038" s="2">
        <f t="shared" si="496"/>
        <v>0</v>
      </c>
      <c r="T3038" s="2">
        <f t="shared" si="497"/>
        <v>0</v>
      </c>
    </row>
    <row r="3039" spans="1:20" hidden="1">
      <c r="A3039"/>
      <c r="B3039"/>
      <c r="C3039"/>
      <c r="D3039"/>
      <c r="E3039"/>
      <c r="F3039"/>
      <c r="G3039"/>
      <c r="H3039"/>
      <c r="I3039"/>
      <c r="J3039"/>
      <c r="K3039"/>
      <c r="L3039" s="3">
        <f t="shared" si="489"/>
        <v>0</v>
      </c>
      <c r="M3039" s="3">
        <f t="shared" si="490"/>
        <v>0</v>
      </c>
      <c r="N3039" s="3" t="str">
        <f t="shared" si="491"/>
        <v>WH01X-NTA</v>
      </c>
      <c r="O3039" s="2" t="str">
        <f t="shared" si="492"/>
        <v>0WH01X-NTA</v>
      </c>
      <c r="P3039" s="2">
        <f t="shared" si="493"/>
        <v>0</v>
      </c>
      <c r="Q3039" s="2">
        <f t="shared" si="494"/>
        <v>0</v>
      </c>
      <c r="R3039" s="2">
        <f t="shared" si="495"/>
        <v>0</v>
      </c>
      <c r="S3039" s="2">
        <f t="shared" si="496"/>
        <v>0</v>
      </c>
      <c r="T3039" s="2">
        <f t="shared" si="497"/>
        <v>0</v>
      </c>
    </row>
    <row r="3040" spans="1:20" hidden="1">
      <c r="A3040"/>
      <c r="B3040"/>
      <c r="C3040"/>
      <c r="D3040"/>
      <c r="E3040"/>
      <c r="F3040"/>
      <c r="G3040"/>
      <c r="H3040"/>
      <c r="I3040"/>
      <c r="J3040"/>
      <c r="K3040"/>
      <c r="L3040" s="3">
        <f t="shared" si="489"/>
        <v>0</v>
      </c>
      <c r="M3040" s="3">
        <f t="shared" si="490"/>
        <v>0</v>
      </c>
      <c r="N3040" s="3" t="str">
        <f t="shared" si="491"/>
        <v>WH01X-NTA</v>
      </c>
      <c r="O3040" s="2" t="str">
        <f t="shared" si="492"/>
        <v>0WH01X-NTA</v>
      </c>
      <c r="P3040" s="2">
        <f t="shared" si="493"/>
        <v>0</v>
      </c>
      <c r="Q3040" s="2">
        <f t="shared" si="494"/>
        <v>0</v>
      </c>
      <c r="R3040" s="2">
        <f t="shared" si="495"/>
        <v>0</v>
      </c>
      <c r="S3040" s="2">
        <f t="shared" si="496"/>
        <v>0</v>
      </c>
      <c r="T3040" s="2">
        <f t="shared" si="497"/>
        <v>0</v>
      </c>
    </row>
    <row r="3041" spans="1:20" hidden="1">
      <c r="A3041"/>
      <c r="B3041"/>
      <c r="C3041"/>
      <c r="D3041"/>
      <c r="E3041"/>
      <c r="F3041"/>
      <c r="G3041"/>
      <c r="H3041"/>
      <c r="I3041"/>
      <c r="J3041"/>
      <c r="K3041"/>
      <c r="L3041" s="3">
        <f t="shared" si="489"/>
        <v>0</v>
      </c>
      <c r="M3041" s="3">
        <f t="shared" si="490"/>
        <v>0</v>
      </c>
      <c r="N3041" s="3" t="str">
        <f t="shared" si="491"/>
        <v>WH01X-NTA</v>
      </c>
      <c r="O3041" s="2" t="str">
        <f t="shared" si="492"/>
        <v>0WH01X-NTA</v>
      </c>
      <c r="P3041" s="2">
        <f t="shared" si="493"/>
        <v>0</v>
      </c>
      <c r="Q3041" s="2">
        <f t="shared" si="494"/>
        <v>0</v>
      </c>
      <c r="R3041" s="2">
        <f t="shared" si="495"/>
        <v>0</v>
      </c>
      <c r="S3041" s="2">
        <f t="shared" si="496"/>
        <v>0</v>
      </c>
      <c r="T3041" s="2">
        <f t="shared" si="497"/>
        <v>0</v>
      </c>
    </row>
    <row r="3042" spans="1:20" hidden="1">
      <c r="A3042"/>
      <c r="B3042"/>
      <c r="C3042"/>
      <c r="D3042"/>
      <c r="E3042"/>
      <c r="F3042"/>
      <c r="G3042"/>
      <c r="H3042"/>
      <c r="I3042"/>
      <c r="J3042"/>
      <c r="K3042"/>
      <c r="L3042" s="3">
        <f t="shared" si="489"/>
        <v>0</v>
      </c>
      <c r="M3042" s="3">
        <f t="shared" si="490"/>
        <v>0</v>
      </c>
      <c r="N3042" s="3" t="str">
        <f t="shared" si="491"/>
        <v>WH01X-NTA</v>
      </c>
      <c r="O3042" s="2" t="str">
        <f t="shared" si="492"/>
        <v>0WH01X-NTA</v>
      </c>
      <c r="P3042" s="2">
        <f t="shared" si="493"/>
        <v>0</v>
      </c>
      <c r="Q3042" s="2">
        <f t="shared" si="494"/>
        <v>0</v>
      </c>
      <c r="R3042" s="2">
        <f t="shared" si="495"/>
        <v>0</v>
      </c>
      <c r="S3042" s="2">
        <f t="shared" si="496"/>
        <v>0</v>
      </c>
      <c r="T3042" s="2">
        <f t="shared" si="497"/>
        <v>0</v>
      </c>
    </row>
    <row r="3043" spans="1:20" hidden="1">
      <c r="A3043"/>
      <c r="B3043"/>
      <c r="C3043"/>
      <c r="D3043"/>
      <c r="E3043"/>
      <c r="F3043"/>
      <c r="G3043"/>
      <c r="H3043"/>
      <c r="I3043"/>
      <c r="J3043"/>
      <c r="K3043"/>
      <c r="L3043" s="3">
        <f t="shared" si="489"/>
        <v>0</v>
      </c>
      <c r="M3043" s="3">
        <f t="shared" si="490"/>
        <v>0</v>
      </c>
      <c r="N3043" s="3" t="str">
        <f t="shared" si="491"/>
        <v>WH01X-NTA</v>
      </c>
      <c r="O3043" s="2" t="str">
        <f t="shared" si="492"/>
        <v>0WH01X-NTA</v>
      </c>
      <c r="P3043" s="2">
        <f t="shared" si="493"/>
        <v>0</v>
      </c>
      <c r="Q3043" s="2">
        <f t="shared" si="494"/>
        <v>0</v>
      </c>
      <c r="R3043" s="2">
        <f t="shared" si="495"/>
        <v>0</v>
      </c>
      <c r="S3043" s="2">
        <f t="shared" si="496"/>
        <v>0</v>
      </c>
      <c r="T3043" s="2">
        <f t="shared" si="497"/>
        <v>0</v>
      </c>
    </row>
    <row r="3044" spans="1:20" hidden="1">
      <c r="A3044"/>
      <c r="B3044"/>
      <c r="C3044"/>
      <c r="D3044"/>
      <c r="E3044"/>
      <c r="F3044"/>
      <c r="G3044"/>
      <c r="H3044"/>
      <c r="I3044"/>
      <c r="J3044"/>
      <c r="K3044"/>
      <c r="L3044" s="3">
        <f t="shared" si="489"/>
        <v>0</v>
      </c>
      <c r="M3044" s="3">
        <f t="shared" si="490"/>
        <v>0</v>
      </c>
      <c r="N3044" s="3" t="str">
        <f t="shared" si="491"/>
        <v>WH01X-NTA</v>
      </c>
      <c r="O3044" s="2" t="str">
        <f t="shared" si="492"/>
        <v>0WH01X-NTA</v>
      </c>
      <c r="P3044" s="2">
        <f t="shared" si="493"/>
        <v>0</v>
      </c>
      <c r="Q3044" s="2">
        <f t="shared" si="494"/>
        <v>0</v>
      </c>
      <c r="R3044" s="2">
        <f t="shared" si="495"/>
        <v>0</v>
      </c>
      <c r="S3044" s="2">
        <f t="shared" si="496"/>
        <v>0</v>
      </c>
      <c r="T3044" s="2">
        <f t="shared" si="497"/>
        <v>0</v>
      </c>
    </row>
    <row r="3045" spans="1:20" hidden="1">
      <c r="A3045"/>
      <c r="B3045"/>
      <c r="C3045"/>
      <c r="D3045"/>
      <c r="E3045"/>
      <c r="F3045"/>
      <c r="G3045"/>
      <c r="H3045"/>
      <c r="I3045"/>
      <c r="J3045"/>
      <c r="K3045"/>
      <c r="L3045" s="3">
        <f t="shared" si="489"/>
        <v>0</v>
      </c>
      <c r="M3045" s="3">
        <f t="shared" si="490"/>
        <v>0</v>
      </c>
      <c r="N3045" s="3" t="str">
        <f t="shared" si="491"/>
        <v>WH01X-NTA</v>
      </c>
      <c r="O3045" s="2" t="str">
        <f t="shared" si="492"/>
        <v>0WH01X-NTA</v>
      </c>
      <c r="P3045" s="2">
        <f t="shared" si="493"/>
        <v>0</v>
      </c>
      <c r="Q3045" s="2">
        <f t="shared" si="494"/>
        <v>0</v>
      </c>
      <c r="R3045" s="2">
        <f t="shared" si="495"/>
        <v>0</v>
      </c>
      <c r="S3045" s="2">
        <f t="shared" si="496"/>
        <v>0</v>
      </c>
      <c r="T3045" s="2">
        <f t="shared" si="497"/>
        <v>0</v>
      </c>
    </row>
    <row r="3046" spans="1:20" hidden="1">
      <c r="A3046"/>
      <c r="B3046"/>
      <c r="C3046"/>
      <c r="D3046"/>
      <c r="E3046"/>
      <c r="F3046"/>
      <c r="G3046"/>
      <c r="H3046"/>
      <c r="I3046"/>
      <c r="J3046"/>
      <c r="K3046"/>
      <c r="L3046" s="3">
        <f t="shared" si="489"/>
        <v>0</v>
      </c>
      <c r="M3046" s="3">
        <f t="shared" si="490"/>
        <v>0</v>
      </c>
      <c r="N3046" s="3" t="str">
        <f t="shared" si="491"/>
        <v>WH01X-NTA</v>
      </c>
      <c r="O3046" s="2" t="str">
        <f t="shared" si="492"/>
        <v>0WH01X-NTA</v>
      </c>
      <c r="P3046" s="2">
        <f t="shared" si="493"/>
        <v>0</v>
      </c>
      <c r="Q3046" s="2">
        <f t="shared" si="494"/>
        <v>0</v>
      </c>
      <c r="R3046" s="2">
        <f t="shared" si="495"/>
        <v>0</v>
      </c>
      <c r="S3046" s="2">
        <f t="shared" si="496"/>
        <v>0</v>
      </c>
      <c r="T3046" s="2">
        <f t="shared" si="497"/>
        <v>0</v>
      </c>
    </row>
    <row r="3047" spans="1:20" hidden="1">
      <c r="A3047"/>
      <c r="B3047"/>
      <c r="C3047"/>
      <c r="D3047"/>
      <c r="E3047"/>
      <c r="F3047"/>
      <c r="G3047"/>
      <c r="H3047"/>
      <c r="I3047"/>
      <c r="J3047"/>
      <c r="K3047"/>
      <c r="L3047" s="3">
        <f t="shared" si="489"/>
        <v>0</v>
      </c>
      <c r="M3047" s="3">
        <f t="shared" si="490"/>
        <v>0</v>
      </c>
      <c r="N3047" s="3" t="str">
        <f t="shared" si="491"/>
        <v>WH01X-NTA</v>
      </c>
      <c r="O3047" s="2" t="str">
        <f t="shared" si="492"/>
        <v>0WH01X-NTA</v>
      </c>
      <c r="P3047" s="2">
        <f t="shared" si="493"/>
        <v>0</v>
      </c>
      <c r="Q3047" s="2">
        <f t="shared" si="494"/>
        <v>0</v>
      </c>
      <c r="R3047" s="2">
        <f t="shared" si="495"/>
        <v>0</v>
      </c>
      <c r="S3047" s="2">
        <f t="shared" si="496"/>
        <v>0</v>
      </c>
      <c r="T3047" s="2">
        <f t="shared" si="497"/>
        <v>0</v>
      </c>
    </row>
    <row r="3048" spans="1:20" hidden="1">
      <c r="A3048"/>
      <c r="B3048"/>
      <c r="C3048"/>
      <c r="D3048"/>
      <c r="E3048"/>
      <c r="F3048"/>
      <c r="G3048"/>
      <c r="H3048"/>
      <c r="I3048"/>
      <c r="J3048"/>
      <c r="K3048"/>
      <c r="L3048" s="3">
        <f t="shared" si="489"/>
        <v>0</v>
      </c>
      <c r="M3048" s="3">
        <f t="shared" si="490"/>
        <v>0</v>
      </c>
      <c r="N3048" s="3" t="str">
        <f t="shared" si="491"/>
        <v>WH01X-NTA</v>
      </c>
      <c r="O3048" s="2" t="str">
        <f t="shared" si="492"/>
        <v>0WH01X-NTA</v>
      </c>
      <c r="P3048" s="2">
        <f t="shared" si="493"/>
        <v>0</v>
      </c>
      <c r="Q3048" s="2">
        <f t="shared" si="494"/>
        <v>0</v>
      </c>
      <c r="R3048" s="2">
        <f t="shared" si="495"/>
        <v>0</v>
      </c>
      <c r="S3048" s="2">
        <f t="shared" si="496"/>
        <v>0</v>
      </c>
      <c r="T3048" s="2">
        <f t="shared" si="497"/>
        <v>0</v>
      </c>
    </row>
    <row r="3049" spans="1:20" hidden="1">
      <c r="A3049"/>
      <c r="B3049"/>
      <c r="C3049"/>
      <c r="D3049"/>
      <c r="E3049"/>
      <c r="F3049"/>
      <c r="G3049"/>
      <c r="H3049"/>
      <c r="I3049"/>
      <c r="J3049"/>
      <c r="K3049"/>
      <c r="L3049" s="3">
        <f t="shared" si="489"/>
        <v>0</v>
      </c>
      <c r="M3049" s="3">
        <f t="shared" si="490"/>
        <v>0</v>
      </c>
      <c r="N3049" s="3" t="str">
        <f t="shared" si="491"/>
        <v>WH01X-NTA</v>
      </c>
      <c r="O3049" s="2" t="str">
        <f t="shared" si="492"/>
        <v>0WH01X-NTA</v>
      </c>
      <c r="P3049" s="2">
        <f t="shared" si="493"/>
        <v>0</v>
      </c>
      <c r="Q3049" s="2">
        <f t="shared" si="494"/>
        <v>0</v>
      </c>
      <c r="R3049" s="2">
        <f t="shared" si="495"/>
        <v>0</v>
      </c>
      <c r="S3049" s="2">
        <f t="shared" si="496"/>
        <v>0</v>
      </c>
      <c r="T3049" s="2">
        <f t="shared" si="497"/>
        <v>0</v>
      </c>
    </row>
    <row r="3050" spans="1:20" hidden="1">
      <c r="A3050"/>
      <c r="B3050"/>
      <c r="C3050"/>
      <c r="D3050"/>
      <c r="E3050"/>
      <c r="F3050"/>
      <c r="G3050"/>
      <c r="H3050"/>
      <c r="I3050"/>
      <c r="J3050"/>
      <c r="K3050"/>
      <c r="L3050" s="3">
        <f t="shared" si="489"/>
        <v>0</v>
      </c>
      <c r="M3050" s="3">
        <f t="shared" si="490"/>
        <v>0</v>
      </c>
      <c r="N3050" s="3" t="str">
        <f t="shared" si="491"/>
        <v>WH01X-NTA</v>
      </c>
      <c r="O3050" s="2" t="str">
        <f t="shared" si="492"/>
        <v>0WH01X-NTA</v>
      </c>
      <c r="P3050" s="2">
        <f t="shared" si="493"/>
        <v>0</v>
      </c>
      <c r="Q3050" s="2">
        <f t="shared" si="494"/>
        <v>0</v>
      </c>
      <c r="R3050" s="2">
        <f t="shared" si="495"/>
        <v>0</v>
      </c>
      <c r="S3050" s="2">
        <f t="shared" si="496"/>
        <v>0</v>
      </c>
      <c r="T3050" s="2">
        <f t="shared" si="497"/>
        <v>0</v>
      </c>
    </row>
    <row r="3051" spans="1:20" hidden="1">
      <c r="A3051"/>
      <c r="B3051"/>
      <c r="C3051"/>
      <c r="D3051"/>
      <c r="E3051"/>
      <c r="F3051"/>
      <c r="G3051"/>
      <c r="H3051"/>
      <c r="I3051"/>
      <c r="J3051"/>
      <c r="K3051"/>
      <c r="L3051" s="3">
        <f t="shared" si="489"/>
        <v>0</v>
      </c>
      <c r="M3051" s="3">
        <f t="shared" si="490"/>
        <v>0</v>
      </c>
      <c r="N3051" s="3" t="str">
        <f t="shared" si="491"/>
        <v>WH01X-NTA</v>
      </c>
      <c r="O3051" s="2" t="str">
        <f t="shared" si="492"/>
        <v>0WH01X-NTA</v>
      </c>
      <c r="P3051" s="2">
        <f t="shared" si="493"/>
        <v>0</v>
      </c>
      <c r="Q3051" s="2">
        <f t="shared" si="494"/>
        <v>0</v>
      </c>
      <c r="R3051" s="2">
        <f t="shared" si="495"/>
        <v>0</v>
      </c>
      <c r="S3051" s="2">
        <f t="shared" si="496"/>
        <v>0</v>
      </c>
      <c r="T3051" s="2">
        <f t="shared" si="497"/>
        <v>0</v>
      </c>
    </row>
    <row r="3052" spans="1:20" hidden="1">
      <c r="A3052"/>
      <c r="B3052"/>
      <c r="C3052"/>
      <c r="D3052"/>
      <c r="E3052"/>
      <c r="F3052"/>
      <c r="G3052"/>
      <c r="H3052"/>
      <c r="I3052"/>
      <c r="J3052"/>
      <c r="K3052"/>
      <c r="L3052" s="3">
        <f t="shared" si="489"/>
        <v>0</v>
      </c>
      <c r="M3052" s="3">
        <f t="shared" si="490"/>
        <v>0</v>
      </c>
      <c r="N3052" s="3" t="str">
        <f t="shared" si="491"/>
        <v>WH01X-NTA</v>
      </c>
      <c r="O3052" s="2" t="str">
        <f t="shared" si="492"/>
        <v>0WH01X-NTA</v>
      </c>
      <c r="P3052" s="2">
        <f t="shared" si="493"/>
        <v>0</v>
      </c>
      <c r="Q3052" s="2">
        <f t="shared" si="494"/>
        <v>0</v>
      </c>
      <c r="R3052" s="2">
        <f t="shared" si="495"/>
        <v>0</v>
      </c>
      <c r="S3052" s="2">
        <f t="shared" si="496"/>
        <v>0</v>
      </c>
      <c r="T3052" s="2">
        <f t="shared" si="497"/>
        <v>0</v>
      </c>
    </row>
    <row r="3053" spans="1:20" hidden="1">
      <c r="A3053"/>
      <c r="B3053"/>
      <c r="C3053"/>
      <c r="D3053"/>
      <c r="E3053"/>
      <c r="F3053"/>
      <c r="G3053"/>
      <c r="H3053"/>
      <c r="I3053"/>
      <c r="J3053"/>
      <c r="K3053"/>
      <c r="L3053" s="3">
        <f t="shared" si="489"/>
        <v>0</v>
      </c>
      <c r="M3053" s="3">
        <f t="shared" si="490"/>
        <v>0</v>
      </c>
      <c r="N3053" s="3" t="str">
        <f t="shared" si="491"/>
        <v>WH01X-NTA</v>
      </c>
      <c r="O3053" s="2" t="str">
        <f t="shared" si="492"/>
        <v>0WH01X-NTA</v>
      </c>
      <c r="P3053" s="2">
        <f t="shared" si="493"/>
        <v>0</v>
      </c>
      <c r="Q3053" s="2">
        <f t="shared" si="494"/>
        <v>0</v>
      </c>
      <c r="R3053" s="2">
        <f t="shared" si="495"/>
        <v>0</v>
      </c>
      <c r="S3053" s="2">
        <f t="shared" si="496"/>
        <v>0</v>
      </c>
      <c r="T3053" s="2">
        <f t="shared" si="497"/>
        <v>0</v>
      </c>
    </row>
    <row r="3054" spans="1:20" hidden="1">
      <c r="A3054"/>
      <c r="B3054"/>
      <c r="C3054"/>
      <c r="D3054"/>
      <c r="E3054"/>
      <c r="F3054"/>
      <c r="G3054"/>
      <c r="H3054"/>
      <c r="I3054"/>
      <c r="J3054"/>
      <c r="K3054"/>
      <c r="L3054" s="3">
        <f t="shared" si="489"/>
        <v>0</v>
      </c>
      <c r="M3054" s="3">
        <f t="shared" si="490"/>
        <v>0</v>
      </c>
      <c r="N3054" s="3" t="str">
        <f t="shared" si="491"/>
        <v>WH01X-NTA</v>
      </c>
      <c r="O3054" s="2" t="str">
        <f t="shared" si="492"/>
        <v>0WH01X-NTA</v>
      </c>
      <c r="P3054" s="2">
        <f t="shared" si="493"/>
        <v>0</v>
      </c>
      <c r="Q3054" s="2">
        <f t="shared" si="494"/>
        <v>0</v>
      </c>
      <c r="R3054" s="2">
        <f t="shared" si="495"/>
        <v>0</v>
      </c>
      <c r="S3054" s="2">
        <f t="shared" si="496"/>
        <v>0</v>
      </c>
      <c r="T3054" s="2">
        <f t="shared" si="497"/>
        <v>0</v>
      </c>
    </row>
    <row r="3055" spans="1:20" hidden="1">
      <c r="A3055"/>
      <c r="B3055"/>
      <c r="C3055"/>
      <c r="D3055"/>
      <c r="E3055"/>
      <c r="F3055"/>
      <c r="G3055"/>
      <c r="H3055"/>
      <c r="I3055"/>
      <c r="J3055"/>
      <c r="K3055"/>
      <c r="L3055" s="3">
        <f t="shared" si="489"/>
        <v>0</v>
      </c>
      <c r="M3055" s="3">
        <f t="shared" si="490"/>
        <v>0</v>
      </c>
      <c r="N3055" s="3" t="str">
        <f t="shared" si="491"/>
        <v>WH01X-NTA</v>
      </c>
      <c r="O3055" s="2" t="str">
        <f t="shared" si="492"/>
        <v>0WH01X-NTA</v>
      </c>
      <c r="P3055" s="2">
        <f t="shared" si="493"/>
        <v>0</v>
      </c>
      <c r="Q3055" s="2">
        <f t="shared" si="494"/>
        <v>0</v>
      </c>
      <c r="R3055" s="2">
        <f t="shared" si="495"/>
        <v>0</v>
      </c>
      <c r="S3055" s="2">
        <f t="shared" si="496"/>
        <v>0</v>
      </c>
      <c r="T3055" s="2">
        <f t="shared" si="497"/>
        <v>0</v>
      </c>
    </row>
    <row r="3056" spans="1:20" hidden="1">
      <c r="A3056"/>
      <c r="B3056"/>
      <c r="C3056"/>
      <c r="D3056"/>
      <c r="E3056"/>
      <c r="F3056"/>
      <c r="G3056"/>
      <c r="H3056"/>
      <c r="I3056"/>
      <c r="J3056"/>
      <c r="K3056"/>
      <c r="L3056" s="3">
        <f t="shared" si="489"/>
        <v>0</v>
      </c>
      <c r="M3056" s="3">
        <f t="shared" si="490"/>
        <v>0</v>
      </c>
      <c r="N3056" s="3" t="str">
        <f t="shared" si="491"/>
        <v>WH01X-NTA</v>
      </c>
      <c r="O3056" s="2" t="str">
        <f t="shared" si="492"/>
        <v>0WH01X-NTA</v>
      </c>
      <c r="P3056" s="2">
        <f t="shared" si="493"/>
        <v>0</v>
      </c>
      <c r="Q3056" s="2">
        <f t="shared" si="494"/>
        <v>0</v>
      </c>
      <c r="R3056" s="2">
        <f t="shared" si="495"/>
        <v>0</v>
      </c>
      <c r="S3056" s="2">
        <f t="shared" si="496"/>
        <v>0</v>
      </c>
      <c r="T3056" s="2">
        <f t="shared" si="497"/>
        <v>0</v>
      </c>
    </row>
    <row r="3057" spans="1:20" hidden="1">
      <c r="A3057"/>
      <c r="B3057"/>
      <c r="C3057"/>
      <c r="D3057"/>
      <c r="E3057"/>
      <c r="F3057"/>
      <c r="G3057"/>
      <c r="H3057"/>
      <c r="I3057"/>
      <c r="J3057"/>
      <c r="K3057"/>
      <c r="L3057" s="3">
        <f t="shared" si="489"/>
        <v>0</v>
      </c>
      <c r="M3057" s="3">
        <f t="shared" si="490"/>
        <v>0</v>
      </c>
      <c r="N3057" s="3" t="str">
        <f t="shared" si="491"/>
        <v>WH01X-NTA</v>
      </c>
      <c r="O3057" s="2" t="str">
        <f t="shared" si="492"/>
        <v>0WH01X-NTA</v>
      </c>
      <c r="P3057" s="2">
        <f t="shared" si="493"/>
        <v>0</v>
      </c>
      <c r="Q3057" s="2">
        <f t="shared" si="494"/>
        <v>0</v>
      </c>
      <c r="R3057" s="2">
        <f t="shared" si="495"/>
        <v>0</v>
      </c>
      <c r="S3057" s="2">
        <f t="shared" si="496"/>
        <v>0</v>
      </c>
      <c r="T3057" s="2">
        <f t="shared" si="497"/>
        <v>0</v>
      </c>
    </row>
    <row r="3058" spans="1:20" hidden="1">
      <c r="A3058"/>
      <c r="B3058"/>
      <c r="C3058"/>
      <c r="D3058"/>
      <c r="E3058"/>
      <c r="F3058"/>
      <c r="G3058"/>
      <c r="H3058"/>
      <c r="I3058"/>
      <c r="J3058"/>
      <c r="K3058"/>
      <c r="L3058" s="3">
        <f t="shared" si="489"/>
        <v>0</v>
      </c>
      <c r="M3058" s="3">
        <f t="shared" si="490"/>
        <v>0</v>
      </c>
      <c r="N3058" s="3" t="str">
        <f t="shared" si="491"/>
        <v>WH01X-NTA</v>
      </c>
      <c r="O3058" s="2" t="str">
        <f t="shared" si="492"/>
        <v>0WH01X-NTA</v>
      </c>
      <c r="P3058" s="2">
        <f t="shared" si="493"/>
        <v>0</v>
      </c>
      <c r="Q3058" s="2">
        <f t="shared" si="494"/>
        <v>0</v>
      </c>
      <c r="R3058" s="2">
        <f t="shared" si="495"/>
        <v>0</v>
      </c>
      <c r="S3058" s="2">
        <f t="shared" si="496"/>
        <v>0</v>
      </c>
      <c r="T3058" s="2">
        <f t="shared" si="497"/>
        <v>0</v>
      </c>
    </row>
    <row r="3059" spans="1:20" hidden="1">
      <c r="A3059"/>
      <c r="B3059"/>
      <c r="C3059"/>
      <c r="D3059"/>
      <c r="E3059"/>
      <c r="F3059"/>
      <c r="G3059"/>
      <c r="H3059"/>
      <c r="I3059"/>
      <c r="J3059"/>
      <c r="K3059"/>
      <c r="L3059" s="3">
        <f t="shared" si="489"/>
        <v>0</v>
      </c>
      <c r="M3059" s="3">
        <f t="shared" si="490"/>
        <v>0</v>
      </c>
      <c r="N3059" s="3" t="str">
        <f t="shared" si="491"/>
        <v>WH01X-NTA</v>
      </c>
      <c r="O3059" s="2" t="str">
        <f t="shared" si="492"/>
        <v>0WH01X-NTA</v>
      </c>
      <c r="P3059" s="2">
        <f t="shared" si="493"/>
        <v>0</v>
      </c>
      <c r="Q3059" s="2">
        <f t="shared" si="494"/>
        <v>0</v>
      </c>
      <c r="R3059" s="2">
        <f t="shared" si="495"/>
        <v>0</v>
      </c>
      <c r="S3059" s="2">
        <f t="shared" si="496"/>
        <v>0</v>
      </c>
      <c r="T3059" s="2">
        <f t="shared" si="497"/>
        <v>0</v>
      </c>
    </row>
    <row r="3060" spans="1:20" hidden="1">
      <c r="A3060"/>
      <c r="B3060"/>
      <c r="C3060"/>
      <c r="D3060"/>
      <c r="E3060"/>
      <c r="F3060"/>
      <c r="G3060"/>
      <c r="H3060"/>
      <c r="I3060"/>
      <c r="J3060"/>
      <c r="K3060"/>
      <c r="L3060" s="3">
        <f t="shared" si="489"/>
        <v>0</v>
      </c>
      <c r="M3060" s="3">
        <f t="shared" si="490"/>
        <v>0</v>
      </c>
      <c r="N3060" s="3" t="str">
        <f t="shared" si="491"/>
        <v>WH01X-NTA</v>
      </c>
      <c r="O3060" s="2" t="str">
        <f t="shared" si="492"/>
        <v>0WH01X-NTA</v>
      </c>
      <c r="P3060" s="2">
        <f t="shared" si="493"/>
        <v>0</v>
      </c>
      <c r="Q3060" s="2">
        <f t="shared" si="494"/>
        <v>0</v>
      </c>
      <c r="R3060" s="2">
        <f t="shared" si="495"/>
        <v>0</v>
      </c>
      <c r="S3060" s="2">
        <f t="shared" si="496"/>
        <v>0</v>
      </c>
      <c r="T3060" s="2">
        <f t="shared" si="497"/>
        <v>0</v>
      </c>
    </row>
    <row r="3061" spans="1:20" hidden="1">
      <c r="A3061"/>
      <c r="B3061"/>
      <c r="C3061"/>
      <c r="D3061"/>
      <c r="E3061"/>
      <c r="F3061"/>
      <c r="G3061"/>
      <c r="H3061"/>
      <c r="I3061"/>
      <c r="J3061"/>
      <c r="K3061"/>
      <c r="L3061" s="3">
        <f t="shared" si="489"/>
        <v>0</v>
      </c>
      <c r="M3061" s="3">
        <f t="shared" si="490"/>
        <v>0</v>
      </c>
      <c r="N3061" s="3" t="str">
        <f t="shared" si="491"/>
        <v>WH01X-NTA</v>
      </c>
      <c r="O3061" s="2" t="str">
        <f t="shared" si="492"/>
        <v>0WH01X-NTA</v>
      </c>
      <c r="P3061" s="2">
        <f t="shared" si="493"/>
        <v>0</v>
      </c>
      <c r="Q3061" s="2">
        <f t="shared" si="494"/>
        <v>0</v>
      </c>
      <c r="R3061" s="2">
        <f t="shared" si="495"/>
        <v>0</v>
      </c>
      <c r="S3061" s="2">
        <f t="shared" si="496"/>
        <v>0</v>
      </c>
      <c r="T3061" s="2">
        <f t="shared" si="497"/>
        <v>0</v>
      </c>
    </row>
    <row r="3062" spans="1:20" hidden="1">
      <c r="A3062"/>
      <c r="B3062"/>
      <c r="C3062"/>
      <c r="D3062"/>
      <c r="E3062"/>
      <c r="F3062"/>
      <c r="G3062"/>
      <c r="H3062"/>
      <c r="I3062"/>
      <c r="J3062"/>
      <c r="K3062"/>
      <c r="L3062" s="3">
        <f t="shared" si="489"/>
        <v>0</v>
      </c>
      <c r="M3062" s="3">
        <f t="shared" si="490"/>
        <v>0</v>
      </c>
      <c r="N3062" s="3" t="str">
        <f t="shared" si="491"/>
        <v>WH01X-NTA</v>
      </c>
      <c r="O3062" s="2" t="str">
        <f t="shared" si="492"/>
        <v>0WH01X-NTA</v>
      </c>
      <c r="P3062" s="2">
        <f t="shared" si="493"/>
        <v>0</v>
      </c>
      <c r="Q3062" s="2">
        <f t="shared" si="494"/>
        <v>0</v>
      </c>
      <c r="R3062" s="2">
        <f t="shared" si="495"/>
        <v>0</v>
      </c>
      <c r="S3062" s="2">
        <f t="shared" si="496"/>
        <v>0</v>
      </c>
      <c r="T3062" s="2">
        <f t="shared" si="497"/>
        <v>0</v>
      </c>
    </row>
    <row r="3063" spans="1:20" hidden="1">
      <c r="A3063"/>
      <c r="B3063"/>
      <c r="C3063"/>
      <c r="D3063"/>
      <c r="E3063"/>
      <c r="F3063"/>
      <c r="G3063"/>
      <c r="H3063"/>
      <c r="I3063"/>
      <c r="J3063"/>
      <c r="K3063"/>
      <c r="L3063" s="3">
        <f t="shared" si="489"/>
        <v>0</v>
      </c>
      <c r="M3063" s="3">
        <f t="shared" si="490"/>
        <v>0</v>
      </c>
      <c r="N3063" s="3" t="str">
        <f t="shared" si="491"/>
        <v>WH01X-NTA</v>
      </c>
      <c r="O3063" s="2" t="str">
        <f t="shared" si="492"/>
        <v>0WH01X-NTA</v>
      </c>
      <c r="P3063" s="2">
        <f t="shared" si="493"/>
        <v>0</v>
      </c>
      <c r="Q3063" s="2">
        <f t="shared" si="494"/>
        <v>0</v>
      </c>
      <c r="R3063" s="2">
        <f t="shared" si="495"/>
        <v>0</v>
      </c>
      <c r="S3063" s="2">
        <f t="shared" si="496"/>
        <v>0</v>
      </c>
      <c r="T3063" s="2">
        <f t="shared" si="497"/>
        <v>0</v>
      </c>
    </row>
    <row r="3064" spans="1:20" hidden="1">
      <c r="A3064"/>
      <c r="B3064"/>
      <c r="C3064"/>
      <c r="D3064"/>
      <c r="E3064"/>
      <c r="F3064"/>
      <c r="G3064"/>
      <c r="H3064"/>
      <c r="I3064"/>
      <c r="J3064"/>
      <c r="K3064"/>
      <c r="L3064" s="3">
        <f t="shared" si="489"/>
        <v>0</v>
      </c>
      <c r="M3064" s="3">
        <f t="shared" si="490"/>
        <v>0</v>
      </c>
      <c r="N3064" s="3" t="str">
        <f t="shared" si="491"/>
        <v>WH01X-NTA</v>
      </c>
      <c r="O3064" s="2" t="str">
        <f t="shared" si="492"/>
        <v>0WH01X-NTA</v>
      </c>
      <c r="P3064" s="2">
        <f t="shared" si="493"/>
        <v>0</v>
      </c>
      <c r="Q3064" s="2">
        <f t="shared" si="494"/>
        <v>0</v>
      </c>
      <c r="R3064" s="2">
        <f t="shared" si="495"/>
        <v>0</v>
      </c>
      <c r="S3064" s="2">
        <f t="shared" si="496"/>
        <v>0</v>
      </c>
      <c r="T3064" s="2">
        <f t="shared" si="497"/>
        <v>0</v>
      </c>
    </row>
    <row r="3065" spans="1:20" hidden="1">
      <c r="A3065"/>
      <c r="B3065"/>
      <c r="C3065"/>
      <c r="D3065"/>
      <c r="E3065"/>
      <c r="F3065"/>
      <c r="G3065"/>
      <c r="H3065"/>
      <c r="I3065"/>
      <c r="J3065"/>
      <c r="K3065"/>
      <c r="L3065" s="3">
        <f t="shared" si="489"/>
        <v>0</v>
      </c>
      <c r="M3065" s="3">
        <f t="shared" si="490"/>
        <v>0</v>
      </c>
      <c r="N3065" s="3" t="str">
        <f t="shared" si="491"/>
        <v>WH01X-NTA</v>
      </c>
      <c r="O3065" s="2" t="str">
        <f t="shared" si="492"/>
        <v>0WH01X-NTA</v>
      </c>
      <c r="P3065" s="2">
        <f t="shared" si="493"/>
        <v>0</v>
      </c>
      <c r="Q3065" s="2">
        <f t="shared" si="494"/>
        <v>0</v>
      </c>
      <c r="R3065" s="2">
        <f t="shared" si="495"/>
        <v>0</v>
      </c>
      <c r="S3065" s="2">
        <f t="shared" si="496"/>
        <v>0</v>
      </c>
      <c r="T3065" s="2">
        <f t="shared" si="497"/>
        <v>0</v>
      </c>
    </row>
    <row r="3066" spans="1:20" hidden="1">
      <c r="A3066"/>
      <c r="B3066"/>
      <c r="C3066"/>
      <c r="D3066"/>
      <c r="E3066"/>
      <c r="F3066"/>
      <c r="G3066"/>
      <c r="H3066"/>
      <c r="I3066"/>
      <c r="J3066"/>
      <c r="K3066"/>
      <c r="L3066" s="3">
        <f t="shared" si="489"/>
        <v>0</v>
      </c>
      <c r="M3066" s="3">
        <f t="shared" si="490"/>
        <v>0</v>
      </c>
      <c r="N3066" s="3" t="str">
        <f t="shared" si="491"/>
        <v>WH01X-NTA</v>
      </c>
      <c r="O3066" s="2" t="str">
        <f t="shared" si="492"/>
        <v>0WH01X-NTA</v>
      </c>
      <c r="P3066" s="2">
        <f t="shared" si="493"/>
        <v>0</v>
      </c>
      <c r="Q3066" s="2">
        <f t="shared" si="494"/>
        <v>0</v>
      </c>
      <c r="R3066" s="2">
        <f t="shared" si="495"/>
        <v>0</v>
      </c>
      <c r="S3066" s="2">
        <f t="shared" si="496"/>
        <v>0</v>
      </c>
      <c r="T3066" s="2">
        <f t="shared" si="497"/>
        <v>0</v>
      </c>
    </row>
    <row r="3067" spans="1:20" hidden="1">
      <c r="A3067"/>
      <c r="B3067"/>
      <c r="C3067"/>
      <c r="D3067"/>
      <c r="E3067"/>
      <c r="F3067"/>
      <c r="G3067"/>
      <c r="H3067"/>
      <c r="I3067"/>
      <c r="J3067"/>
      <c r="K3067"/>
      <c r="L3067" s="3">
        <f t="shared" si="489"/>
        <v>0</v>
      </c>
      <c r="M3067" s="3">
        <f t="shared" si="490"/>
        <v>0</v>
      </c>
      <c r="N3067" s="3" t="str">
        <f t="shared" si="491"/>
        <v>WH01X-NTA</v>
      </c>
      <c r="O3067" s="2" t="str">
        <f t="shared" si="492"/>
        <v>0WH01X-NTA</v>
      </c>
      <c r="P3067" s="2">
        <f t="shared" si="493"/>
        <v>0</v>
      </c>
      <c r="Q3067" s="2">
        <f t="shared" si="494"/>
        <v>0</v>
      </c>
      <c r="R3067" s="2">
        <f t="shared" si="495"/>
        <v>0</v>
      </c>
      <c r="S3067" s="2">
        <f t="shared" si="496"/>
        <v>0</v>
      </c>
      <c r="T3067" s="2">
        <f t="shared" si="497"/>
        <v>0</v>
      </c>
    </row>
    <row r="3068" spans="1:20" hidden="1">
      <c r="A3068"/>
      <c r="B3068"/>
      <c r="C3068"/>
      <c r="D3068"/>
      <c r="E3068"/>
      <c r="F3068"/>
      <c r="G3068"/>
      <c r="H3068"/>
      <c r="I3068"/>
      <c r="J3068"/>
      <c r="K3068"/>
      <c r="L3068" s="3">
        <f t="shared" si="489"/>
        <v>0</v>
      </c>
      <c r="M3068" s="3">
        <f t="shared" si="490"/>
        <v>0</v>
      </c>
      <c r="N3068" s="3" t="str">
        <f t="shared" si="491"/>
        <v>WH01X-NTA</v>
      </c>
      <c r="O3068" s="2" t="str">
        <f t="shared" si="492"/>
        <v>0WH01X-NTA</v>
      </c>
      <c r="P3068" s="2">
        <f t="shared" si="493"/>
        <v>0</v>
      </c>
      <c r="Q3068" s="2">
        <f t="shared" si="494"/>
        <v>0</v>
      </c>
      <c r="R3068" s="2">
        <f t="shared" si="495"/>
        <v>0</v>
      </c>
      <c r="S3068" s="2">
        <f t="shared" si="496"/>
        <v>0</v>
      </c>
      <c r="T3068" s="2">
        <f t="shared" si="497"/>
        <v>0</v>
      </c>
    </row>
    <row r="3069" spans="1:20" hidden="1">
      <c r="A3069"/>
      <c r="B3069"/>
      <c r="C3069"/>
      <c r="D3069"/>
      <c r="E3069"/>
      <c r="F3069"/>
      <c r="G3069"/>
      <c r="H3069"/>
      <c r="I3069"/>
      <c r="J3069"/>
      <c r="K3069"/>
      <c r="L3069" s="3">
        <f t="shared" si="489"/>
        <v>0</v>
      </c>
      <c r="M3069" s="3">
        <f t="shared" si="490"/>
        <v>0</v>
      </c>
      <c r="N3069" s="3" t="str">
        <f t="shared" si="491"/>
        <v>WH01X-NTA</v>
      </c>
      <c r="O3069" s="2" t="str">
        <f t="shared" si="492"/>
        <v>0WH01X-NTA</v>
      </c>
      <c r="P3069" s="2">
        <f t="shared" si="493"/>
        <v>0</v>
      </c>
      <c r="Q3069" s="2">
        <f t="shared" si="494"/>
        <v>0</v>
      </c>
      <c r="R3069" s="2">
        <f t="shared" si="495"/>
        <v>0</v>
      </c>
      <c r="S3069" s="2">
        <f t="shared" si="496"/>
        <v>0</v>
      </c>
      <c r="T3069" s="2">
        <f t="shared" si="497"/>
        <v>0</v>
      </c>
    </row>
    <row r="3070" spans="1:20" hidden="1">
      <c r="A3070"/>
      <c r="B3070"/>
      <c r="C3070"/>
      <c r="D3070"/>
      <c r="E3070"/>
      <c r="F3070"/>
      <c r="G3070"/>
      <c r="H3070"/>
      <c r="I3070"/>
      <c r="J3070"/>
      <c r="K3070"/>
      <c r="L3070" s="3">
        <f t="shared" si="489"/>
        <v>0</v>
      </c>
      <c r="M3070" s="3">
        <f t="shared" si="490"/>
        <v>0</v>
      </c>
      <c r="N3070" s="3" t="str">
        <f t="shared" si="491"/>
        <v>WH01X-NTA</v>
      </c>
      <c r="O3070" s="2" t="str">
        <f t="shared" si="492"/>
        <v>0WH01X-NTA</v>
      </c>
      <c r="P3070" s="2">
        <f t="shared" si="493"/>
        <v>0</v>
      </c>
      <c r="Q3070" s="2">
        <f t="shared" si="494"/>
        <v>0</v>
      </c>
      <c r="R3070" s="2">
        <f t="shared" si="495"/>
        <v>0</v>
      </c>
      <c r="S3070" s="2">
        <f t="shared" si="496"/>
        <v>0</v>
      </c>
      <c r="T3070" s="2">
        <f t="shared" si="497"/>
        <v>0</v>
      </c>
    </row>
    <row r="3071" spans="1:20" hidden="1">
      <c r="A3071"/>
      <c r="B3071"/>
      <c r="C3071"/>
      <c r="D3071"/>
      <c r="E3071"/>
      <c r="F3071"/>
      <c r="G3071"/>
      <c r="H3071"/>
      <c r="I3071"/>
      <c r="J3071"/>
      <c r="K3071"/>
      <c r="L3071" s="3">
        <f t="shared" si="489"/>
        <v>0</v>
      </c>
      <c r="M3071" s="3">
        <f t="shared" si="490"/>
        <v>0</v>
      </c>
      <c r="N3071" s="3" t="str">
        <f t="shared" si="491"/>
        <v>WH01X-NTA</v>
      </c>
      <c r="O3071" s="2" t="str">
        <f t="shared" si="492"/>
        <v>0WH01X-NTA</v>
      </c>
      <c r="P3071" s="2">
        <f t="shared" si="493"/>
        <v>0</v>
      </c>
      <c r="Q3071" s="2">
        <f t="shared" si="494"/>
        <v>0</v>
      </c>
      <c r="R3071" s="2">
        <f t="shared" si="495"/>
        <v>0</v>
      </c>
      <c r="S3071" s="2">
        <f t="shared" si="496"/>
        <v>0</v>
      </c>
      <c r="T3071" s="2">
        <f t="shared" si="497"/>
        <v>0</v>
      </c>
    </row>
    <row r="3072" spans="1:20" hidden="1">
      <c r="A3072"/>
      <c r="B3072"/>
      <c r="C3072"/>
      <c r="D3072"/>
      <c r="E3072"/>
      <c r="F3072"/>
      <c r="G3072"/>
      <c r="H3072"/>
      <c r="I3072"/>
      <c r="J3072"/>
      <c r="K3072"/>
      <c r="L3072" s="3">
        <f t="shared" si="489"/>
        <v>0</v>
      </c>
      <c r="M3072" s="3">
        <f t="shared" si="490"/>
        <v>0</v>
      </c>
      <c r="N3072" s="3" t="str">
        <f t="shared" si="491"/>
        <v>WH01X-NTA</v>
      </c>
      <c r="O3072" s="2" t="str">
        <f t="shared" si="492"/>
        <v>0WH01X-NTA</v>
      </c>
      <c r="P3072" s="2">
        <f t="shared" si="493"/>
        <v>0</v>
      </c>
      <c r="Q3072" s="2">
        <f t="shared" si="494"/>
        <v>0</v>
      </c>
      <c r="R3072" s="2">
        <f t="shared" si="495"/>
        <v>0</v>
      </c>
      <c r="S3072" s="2">
        <f t="shared" si="496"/>
        <v>0</v>
      </c>
      <c r="T3072" s="2">
        <f t="shared" si="497"/>
        <v>0</v>
      </c>
    </row>
    <row r="3073" spans="1:20" hidden="1">
      <c r="A3073"/>
      <c r="B3073"/>
      <c r="C3073"/>
      <c r="D3073"/>
      <c r="E3073"/>
      <c r="F3073"/>
      <c r="G3073"/>
      <c r="H3073"/>
      <c r="I3073"/>
      <c r="J3073"/>
      <c r="K3073"/>
      <c r="L3073" s="3">
        <f t="shared" si="489"/>
        <v>0</v>
      </c>
      <c r="M3073" s="3">
        <f t="shared" si="490"/>
        <v>0</v>
      </c>
      <c r="N3073" s="3" t="str">
        <f t="shared" si="491"/>
        <v>WH01X-NTA</v>
      </c>
      <c r="O3073" s="2" t="str">
        <f t="shared" si="492"/>
        <v>0WH01X-NTA</v>
      </c>
      <c r="P3073" s="2">
        <f t="shared" si="493"/>
        <v>0</v>
      </c>
      <c r="Q3073" s="2">
        <f t="shared" si="494"/>
        <v>0</v>
      </c>
      <c r="R3073" s="2">
        <f t="shared" si="495"/>
        <v>0</v>
      </c>
      <c r="S3073" s="2">
        <f t="shared" si="496"/>
        <v>0</v>
      </c>
      <c r="T3073" s="2">
        <f t="shared" si="497"/>
        <v>0</v>
      </c>
    </row>
    <row r="3074" spans="1:20" hidden="1">
      <c r="A3074"/>
      <c r="B3074"/>
      <c r="C3074"/>
      <c r="D3074"/>
      <c r="E3074"/>
      <c r="F3074"/>
      <c r="G3074"/>
      <c r="H3074"/>
      <c r="I3074"/>
      <c r="J3074"/>
      <c r="K3074"/>
      <c r="L3074" s="3">
        <f t="shared" si="489"/>
        <v>0</v>
      </c>
      <c r="M3074" s="3">
        <f t="shared" si="490"/>
        <v>0</v>
      </c>
      <c r="N3074" s="3" t="str">
        <f t="shared" si="491"/>
        <v>WH01X-NTA</v>
      </c>
      <c r="O3074" s="2" t="str">
        <f t="shared" si="492"/>
        <v>0WH01X-NTA</v>
      </c>
      <c r="P3074" s="2">
        <f t="shared" si="493"/>
        <v>0</v>
      </c>
      <c r="Q3074" s="2">
        <f t="shared" si="494"/>
        <v>0</v>
      </c>
      <c r="R3074" s="2">
        <f t="shared" si="495"/>
        <v>0</v>
      </c>
      <c r="S3074" s="2">
        <f t="shared" si="496"/>
        <v>0</v>
      </c>
      <c r="T3074" s="2">
        <f t="shared" si="497"/>
        <v>0</v>
      </c>
    </row>
    <row r="3075" spans="1:20" hidden="1">
      <c r="A3075"/>
      <c r="B3075"/>
      <c r="C3075"/>
      <c r="D3075"/>
      <c r="E3075"/>
      <c r="F3075"/>
      <c r="G3075"/>
      <c r="H3075"/>
      <c r="I3075"/>
      <c r="J3075"/>
      <c r="K3075"/>
      <c r="L3075" s="3">
        <f t="shared" ref="L3075:L3138" si="498">D3075</f>
        <v>0</v>
      </c>
      <c r="M3075" s="3">
        <f t="shared" ref="M3075:M3138" si="499">A3075</f>
        <v>0</v>
      </c>
      <c r="N3075" s="3" t="str">
        <f t="shared" ref="N3075:N3138" si="500">IF(A3076="Inventory",A3075,N3074)</f>
        <v>WH01X-NTA</v>
      </c>
      <c r="O3075" s="2" t="str">
        <f t="shared" si="492"/>
        <v>0WH01X-NTA</v>
      </c>
      <c r="P3075" s="2">
        <f t="shared" si="493"/>
        <v>0</v>
      </c>
      <c r="Q3075" s="2">
        <f t="shared" si="494"/>
        <v>0</v>
      </c>
      <c r="R3075" s="2">
        <f t="shared" si="495"/>
        <v>0</v>
      </c>
      <c r="S3075" s="2">
        <f t="shared" si="496"/>
        <v>0</v>
      </c>
      <c r="T3075" s="2">
        <f t="shared" si="497"/>
        <v>0</v>
      </c>
    </row>
    <row r="3076" spans="1:20" hidden="1">
      <c r="A3076"/>
      <c r="B3076"/>
      <c r="C3076"/>
      <c r="D3076"/>
      <c r="E3076"/>
      <c r="F3076"/>
      <c r="G3076"/>
      <c r="H3076"/>
      <c r="I3076"/>
      <c r="J3076"/>
      <c r="K3076"/>
      <c r="L3076" s="3">
        <f t="shared" si="498"/>
        <v>0</v>
      </c>
      <c r="M3076" s="3">
        <f t="shared" si="499"/>
        <v>0</v>
      </c>
      <c r="N3076" s="3" t="str">
        <f t="shared" si="500"/>
        <v>WH01X-NTA</v>
      </c>
      <c r="O3076" s="2" t="str">
        <f t="shared" si="492"/>
        <v>0WH01X-NTA</v>
      </c>
      <c r="P3076" s="2">
        <f t="shared" si="493"/>
        <v>0</v>
      </c>
      <c r="Q3076" s="2">
        <f t="shared" si="494"/>
        <v>0</v>
      </c>
      <c r="R3076" s="2">
        <f t="shared" si="495"/>
        <v>0</v>
      </c>
      <c r="S3076" s="2">
        <f t="shared" si="496"/>
        <v>0</v>
      </c>
      <c r="T3076" s="2">
        <f t="shared" si="497"/>
        <v>0</v>
      </c>
    </row>
    <row r="3077" spans="1:20" hidden="1">
      <c r="A3077"/>
      <c r="B3077"/>
      <c r="C3077"/>
      <c r="D3077"/>
      <c r="E3077"/>
      <c r="F3077"/>
      <c r="G3077"/>
      <c r="H3077"/>
      <c r="I3077"/>
      <c r="J3077"/>
      <c r="K3077"/>
      <c r="L3077" s="3">
        <f t="shared" si="498"/>
        <v>0</v>
      </c>
      <c r="M3077" s="3">
        <f t="shared" si="499"/>
        <v>0</v>
      </c>
      <c r="N3077" s="3" t="str">
        <f t="shared" si="500"/>
        <v>WH01X-NTA</v>
      </c>
      <c r="O3077" s="2" t="str">
        <f t="shared" si="492"/>
        <v>0WH01X-NTA</v>
      </c>
      <c r="P3077" s="2">
        <f t="shared" si="493"/>
        <v>0</v>
      </c>
      <c r="Q3077" s="2">
        <f t="shared" si="494"/>
        <v>0</v>
      </c>
      <c r="R3077" s="2">
        <f t="shared" si="495"/>
        <v>0</v>
      </c>
      <c r="S3077" s="2">
        <f t="shared" si="496"/>
        <v>0</v>
      </c>
      <c r="T3077" s="2">
        <f t="shared" si="497"/>
        <v>0</v>
      </c>
    </row>
    <row r="3078" spans="1:20" hidden="1">
      <c r="A3078"/>
      <c r="B3078"/>
      <c r="C3078"/>
      <c r="D3078"/>
      <c r="E3078"/>
      <c r="F3078"/>
      <c r="G3078"/>
      <c r="H3078"/>
      <c r="I3078"/>
      <c r="J3078"/>
      <c r="K3078"/>
      <c r="L3078" s="3">
        <f t="shared" si="498"/>
        <v>0</v>
      </c>
      <c r="M3078" s="3">
        <f t="shared" si="499"/>
        <v>0</v>
      </c>
      <c r="N3078" s="3" t="str">
        <f t="shared" si="500"/>
        <v>WH01X-NTA</v>
      </c>
      <c r="O3078" s="2" t="str">
        <f t="shared" ref="O3078:O3141" si="501">M3078&amp;N3078</f>
        <v>0WH01X-NTA</v>
      </c>
      <c r="P3078" s="2">
        <f t="shared" ref="P3078:P3141" si="502">D3078</f>
        <v>0</v>
      </c>
      <c r="Q3078" s="2">
        <f t="shared" ref="Q3078:Q3141" si="503">E3078</f>
        <v>0</v>
      </c>
      <c r="R3078" s="2">
        <f t="shared" ref="R3078:R3141" si="504">F3078</f>
        <v>0</v>
      </c>
      <c r="S3078" s="2">
        <f t="shared" ref="S3078:S3141" si="505">H3078</f>
        <v>0</v>
      </c>
      <c r="T3078" s="2">
        <f t="shared" ref="T3078:T3141" si="506">R3078+S3078</f>
        <v>0</v>
      </c>
    </row>
    <row r="3079" spans="1:20" hidden="1">
      <c r="A3079"/>
      <c r="B3079"/>
      <c r="C3079"/>
      <c r="D3079"/>
      <c r="E3079"/>
      <c r="F3079"/>
      <c r="G3079"/>
      <c r="H3079"/>
      <c r="I3079"/>
      <c r="J3079"/>
      <c r="K3079"/>
      <c r="L3079" s="3">
        <f t="shared" si="498"/>
        <v>0</v>
      </c>
      <c r="M3079" s="3">
        <f t="shared" si="499"/>
        <v>0</v>
      </c>
      <c r="N3079" s="3" t="str">
        <f t="shared" si="500"/>
        <v>WH01X-NTA</v>
      </c>
      <c r="O3079" s="2" t="str">
        <f t="shared" si="501"/>
        <v>0WH01X-NTA</v>
      </c>
      <c r="P3079" s="2">
        <f t="shared" si="502"/>
        <v>0</v>
      </c>
      <c r="Q3079" s="2">
        <f t="shared" si="503"/>
        <v>0</v>
      </c>
      <c r="R3079" s="2">
        <f t="shared" si="504"/>
        <v>0</v>
      </c>
      <c r="S3079" s="2">
        <f t="shared" si="505"/>
        <v>0</v>
      </c>
      <c r="T3079" s="2">
        <f t="shared" si="506"/>
        <v>0</v>
      </c>
    </row>
    <row r="3080" spans="1:20" hidden="1">
      <c r="A3080"/>
      <c r="B3080"/>
      <c r="C3080"/>
      <c r="D3080"/>
      <c r="E3080"/>
      <c r="F3080"/>
      <c r="G3080"/>
      <c r="H3080"/>
      <c r="I3080"/>
      <c r="J3080"/>
      <c r="K3080"/>
      <c r="L3080" s="3">
        <f t="shared" si="498"/>
        <v>0</v>
      </c>
      <c r="M3080" s="3">
        <f t="shared" si="499"/>
        <v>0</v>
      </c>
      <c r="N3080" s="3" t="str">
        <f t="shared" si="500"/>
        <v>WH01X-NTA</v>
      </c>
      <c r="O3080" s="2" t="str">
        <f t="shared" si="501"/>
        <v>0WH01X-NTA</v>
      </c>
      <c r="P3080" s="2">
        <f t="shared" si="502"/>
        <v>0</v>
      </c>
      <c r="Q3080" s="2">
        <f t="shared" si="503"/>
        <v>0</v>
      </c>
      <c r="R3080" s="2">
        <f t="shared" si="504"/>
        <v>0</v>
      </c>
      <c r="S3080" s="2">
        <f t="shared" si="505"/>
        <v>0</v>
      </c>
      <c r="T3080" s="2">
        <f t="shared" si="506"/>
        <v>0</v>
      </c>
    </row>
    <row r="3081" spans="1:20" hidden="1">
      <c r="A3081"/>
      <c r="B3081"/>
      <c r="C3081"/>
      <c r="D3081"/>
      <c r="E3081"/>
      <c r="F3081"/>
      <c r="G3081"/>
      <c r="H3081"/>
      <c r="I3081"/>
      <c r="J3081"/>
      <c r="K3081"/>
      <c r="L3081" s="3">
        <f t="shared" si="498"/>
        <v>0</v>
      </c>
      <c r="M3081" s="3">
        <f t="shared" si="499"/>
        <v>0</v>
      </c>
      <c r="N3081" s="3" t="str">
        <f t="shared" si="500"/>
        <v>WH01X-NTA</v>
      </c>
      <c r="O3081" s="2" t="str">
        <f t="shared" si="501"/>
        <v>0WH01X-NTA</v>
      </c>
      <c r="P3081" s="2">
        <f t="shared" si="502"/>
        <v>0</v>
      </c>
      <c r="Q3081" s="2">
        <f t="shared" si="503"/>
        <v>0</v>
      </c>
      <c r="R3081" s="2">
        <f t="shared" si="504"/>
        <v>0</v>
      </c>
      <c r="S3081" s="2">
        <f t="shared" si="505"/>
        <v>0</v>
      </c>
      <c r="T3081" s="2">
        <f t="shared" si="506"/>
        <v>0</v>
      </c>
    </row>
    <row r="3082" spans="1:20" hidden="1">
      <c r="A3082"/>
      <c r="B3082"/>
      <c r="C3082"/>
      <c r="D3082"/>
      <c r="E3082"/>
      <c r="F3082"/>
      <c r="G3082"/>
      <c r="H3082"/>
      <c r="I3082"/>
      <c r="J3082"/>
      <c r="K3082"/>
      <c r="L3082" s="3">
        <f t="shared" si="498"/>
        <v>0</v>
      </c>
      <c r="M3082" s="3">
        <f t="shared" si="499"/>
        <v>0</v>
      </c>
      <c r="N3082" s="3" t="str">
        <f t="shared" si="500"/>
        <v>WH01X-NTA</v>
      </c>
      <c r="O3082" s="2" t="str">
        <f t="shared" si="501"/>
        <v>0WH01X-NTA</v>
      </c>
      <c r="P3082" s="2">
        <f t="shared" si="502"/>
        <v>0</v>
      </c>
      <c r="Q3082" s="2">
        <f t="shared" si="503"/>
        <v>0</v>
      </c>
      <c r="R3082" s="2">
        <f t="shared" si="504"/>
        <v>0</v>
      </c>
      <c r="S3082" s="2">
        <f t="shared" si="505"/>
        <v>0</v>
      </c>
      <c r="T3082" s="2">
        <f t="shared" si="506"/>
        <v>0</v>
      </c>
    </row>
    <row r="3083" spans="1:20" hidden="1">
      <c r="A3083"/>
      <c r="B3083"/>
      <c r="C3083"/>
      <c r="D3083"/>
      <c r="E3083"/>
      <c r="F3083"/>
      <c r="G3083"/>
      <c r="H3083"/>
      <c r="I3083"/>
      <c r="J3083"/>
      <c r="K3083"/>
      <c r="L3083" s="3">
        <f t="shared" si="498"/>
        <v>0</v>
      </c>
      <c r="M3083" s="3">
        <f t="shared" si="499"/>
        <v>0</v>
      </c>
      <c r="N3083" s="3" t="str">
        <f t="shared" si="500"/>
        <v>WH01X-NTA</v>
      </c>
      <c r="O3083" s="2" t="str">
        <f t="shared" si="501"/>
        <v>0WH01X-NTA</v>
      </c>
      <c r="P3083" s="2">
        <f t="shared" si="502"/>
        <v>0</v>
      </c>
      <c r="Q3083" s="2">
        <f t="shared" si="503"/>
        <v>0</v>
      </c>
      <c r="R3083" s="2">
        <f t="shared" si="504"/>
        <v>0</v>
      </c>
      <c r="S3083" s="2">
        <f t="shared" si="505"/>
        <v>0</v>
      </c>
      <c r="T3083" s="2">
        <f t="shared" si="506"/>
        <v>0</v>
      </c>
    </row>
    <row r="3084" spans="1:20" hidden="1">
      <c r="A3084"/>
      <c r="B3084"/>
      <c r="C3084"/>
      <c r="D3084"/>
      <c r="E3084"/>
      <c r="F3084"/>
      <c r="G3084"/>
      <c r="H3084"/>
      <c r="I3084"/>
      <c r="J3084"/>
      <c r="K3084"/>
      <c r="L3084" s="3">
        <f t="shared" si="498"/>
        <v>0</v>
      </c>
      <c r="M3084" s="3">
        <f t="shared" si="499"/>
        <v>0</v>
      </c>
      <c r="N3084" s="3" t="str">
        <f t="shared" si="500"/>
        <v>WH01X-NTA</v>
      </c>
      <c r="O3084" s="2" t="str">
        <f t="shared" si="501"/>
        <v>0WH01X-NTA</v>
      </c>
      <c r="P3084" s="2">
        <f t="shared" si="502"/>
        <v>0</v>
      </c>
      <c r="Q3084" s="2">
        <f t="shared" si="503"/>
        <v>0</v>
      </c>
      <c r="R3084" s="2">
        <f t="shared" si="504"/>
        <v>0</v>
      </c>
      <c r="S3084" s="2">
        <f t="shared" si="505"/>
        <v>0</v>
      </c>
      <c r="T3084" s="2">
        <f t="shared" si="506"/>
        <v>0</v>
      </c>
    </row>
    <row r="3085" spans="1:20" hidden="1">
      <c r="A3085"/>
      <c r="B3085"/>
      <c r="C3085"/>
      <c r="D3085"/>
      <c r="E3085"/>
      <c r="F3085"/>
      <c r="G3085"/>
      <c r="H3085"/>
      <c r="I3085"/>
      <c r="J3085"/>
      <c r="K3085"/>
      <c r="L3085" s="3">
        <f t="shared" si="498"/>
        <v>0</v>
      </c>
      <c r="M3085" s="3">
        <f t="shared" si="499"/>
        <v>0</v>
      </c>
      <c r="N3085" s="3" t="str">
        <f t="shared" si="500"/>
        <v>WH01X-NTA</v>
      </c>
      <c r="O3085" s="2" t="str">
        <f t="shared" si="501"/>
        <v>0WH01X-NTA</v>
      </c>
      <c r="P3085" s="2">
        <f t="shared" si="502"/>
        <v>0</v>
      </c>
      <c r="Q3085" s="2">
        <f t="shared" si="503"/>
        <v>0</v>
      </c>
      <c r="R3085" s="2">
        <f t="shared" si="504"/>
        <v>0</v>
      </c>
      <c r="S3085" s="2">
        <f t="shared" si="505"/>
        <v>0</v>
      </c>
      <c r="T3085" s="2">
        <f t="shared" si="506"/>
        <v>0</v>
      </c>
    </row>
    <row r="3086" spans="1:20" hidden="1">
      <c r="A3086"/>
      <c r="B3086"/>
      <c r="C3086"/>
      <c r="D3086"/>
      <c r="E3086"/>
      <c r="F3086"/>
      <c r="G3086"/>
      <c r="H3086"/>
      <c r="I3086"/>
      <c r="J3086"/>
      <c r="K3086"/>
      <c r="L3086" s="3">
        <f t="shared" si="498"/>
        <v>0</v>
      </c>
      <c r="M3086" s="3">
        <f t="shared" si="499"/>
        <v>0</v>
      </c>
      <c r="N3086" s="3" t="str">
        <f t="shared" si="500"/>
        <v>WH01X-NTA</v>
      </c>
      <c r="O3086" s="2" t="str">
        <f t="shared" si="501"/>
        <v>0WH01X-NTA</v>
      </c>
      <c r="P3086" s="2">
        <f t="shared" si="502"/>
        <v>0</v>
      </c>
      <c r="Q3086" s="2">
        <f t="shared" si="503"/>
        <v>0</v>
      </c>
      <c r="R3086" s="2">
        <f t="shared" si="504"/>
        <v>0</v>
      </c>
      <c r="S3086" s="2">
        <f t="shared" si="505"/>
        <v>0</v>
      </c>
      <c r="T3086" s="2">
        <f t="shared" si="506"/>
        <v>0</v>
      </c>
    </row>
    <row r="3087" spans="1:20" hidden="1">
      <c r="A3087"/>
      <c r="B3087"/>
      <c r="C3087"/>
      <c r="D3087"/>
      <c r="E3087"/>
      <c r="F3087"/>
      <c r="G3087"/>
      <c r="H3087"/>
      <c r="I3087"/>
      <c r="J3087"/>
      <c r="K3087"/>
      <c r="L3087" s="3">
        <f t="shared" si="498"/>
        <v>0</v>
      </c>
      <c r="M3087" s="3">
        <f t="shared" si="499"/>
        <v>0</v>
      </c>
      <c r="N3087" s="3" t="str">
        <f t="shared" si="500"/>
        <v>WH01X-NTA</v>
      </c>
      <c r="O3087" s="2" t="str">
        <f t="shared" si="501"/>
        <v>0WH01X-NTA</v>
      </c>
      <c r="P3087" s="2">
        <f t="shared" si="502"/>
        <v>0</v>
      </c>
      <c r="Q3087" s="2">
        <f t="shared" si="503"/>
        <v>0</v>
      </c>
      <c r="R3087" s="2">
        <f t="shared" si="504"/>
        <v>0</v>
      </c>
      <c r="S3087" s="2">
        <f t="shared" si="505"/>
        <v>0</v>
      </c>
      <c r="T3087" s="2">
        <f t="shared" si="506"/>
        <v>0</v>
      </c>
    </row>
    <row r="3088" spans="1:20" hidden="1">
      <c r="A3088"/>
      <c r="B3088"/>
      <c r="C3088"/>
      <c r="D3088"/>
      <c r="E3088"/>
      <c r="F3088"/>
      <c r="G3088"/>
      <c r="H3088"/>
      <c r="I3088"/>
      <c r="J3088"/>
      <c r="K3088"/>
      <c r="L3088" s="3">
        <f t="shared" si="498"/>
        <v>0</v>
      </c>
      <c r="M3088" s="3">
        <f t="shared" si="499"/>
        <v>0</v>
      </c>
      <c r="N3088" s="3" t="str">
        <f t="shared" si="500"/>
        <v>WH01X-NTA</v>
      </c>
      <c r="O3088" s="2" t="str">
        <f t="shared" si="501"/>
        <v>0WH01X-NTA</v>
      </c>
      <c r="P3088" s="2">
        <f t="shared" si="502"/>
        <v>0</v>
      </c>
      <c r="Q3088" s="2">
        <f t="shared" si="503"/>
        <v>0</v>
      </c>
      <c r="R3088" s="2">
        <f t="shared" si="504"/>
        <v>0</v>
      </c>
      <c r="S3088" s="2">
        <f t="shared" si="505"/>
        <v>0</v>
      </c>
      <c r="T3088" s="2">
        <f t="shared" si="506"/>
        <v>0</v>
      </c>
    </row>
    <row r="3089" spans="1:20" hidden="1">
      <c r="A3089"/>
      <c r="B3089"/>
      <c r="C3089"/>
      <c r="D3089"/>
      <c r="E3089"/>
      <c r="F3089"/>
      <c r="G3089"/>
      <c r="H3089"/>
      <c r="I3089"/>
      <c r="J3089"/>
      <c r="K3089"/>
      <c r="L3089" s="3">
        <f t="shared" si="498"/>
        <v>0</v>
      </c>
      <c r="M3089" s="3">
        <f t="shared" si="499"/>
        <v>0</v>
      </c>
      <c r="N3089" s="3" t="str">
        <f t="shared" si="500"/>
        <v>WH01X-NTA</v>
      </c>
      <c r="O3089" s="2" t="str">
        <f t="shared" si="501"/>
        <v>0WH01X-NTA</v>
      </c>
      <c r="P3089" s="2">
        <f t="shared" si="502"/>
        <v>0</v>
      </c>
      <c r="Q3089" s="2">
        <f t="shared" si="503"/>
        <v>0</v>
      </c>
      <c r="R3089" s="2">
        <f t="shared" si="504"/>
        <v>0</v>
      </c>
      <c r="S3089" s="2">
        <f t="shared" si="505"/>
        <v>0</v>
      </c>
      <c r="T3089" s="2">
        <f t="shared" si="506"/>
        <v>0</v>
      </c>
    </row>
    <row r="3090" spans="1:20" hidden="1">
      <c r="A3090"/>
      <c r="B3090"/>
      <c r="C3090"/>
      <c r="D3090"/>
      <c r="E3090"/>
      <c r="F3090"/>
      <c r="G3090"/>
      <c r="H3090"/>
      <c r="I3090"/>
      <c r="J3090"/>
      <c r="K3090"/>
      <c r="L3090" s="3">
        <f t="shared" si="498"/>
        <v>0</v>
      </c>
      <c r="M3090" s="3">
        <f t="shared" si="499"/>
        <v>0</v>
      </c>
      <c r="N3090" s="3" t="str">
        <f t="shared" si="500"/>
        <v>WH01X-NTA</v>
      </c>
      <c r="O3090" s="2" t="str">
        <f t="shared" si="501"/>
        <v>0WH01X-NTA</v>
      </c>
      <c r="P3090" s="2">
        <f t="shared" si="502"/>
        <v>0</v>
      </c>
      <c r="Q3090" s="2">
        <f t="shared" si="503"/>
        <v>0</v>
      </c>
      <c r="R3090" s="2">
        <f t="shared" si="504"/>
        <v>0</v>
      </c>
      <c r="S3090" s="2">
        <f t="shared" si="505"/>
        <v>0</v>
      </c>
      <c r="T3090" s="2">
        <f t="shared" si="506"/>
        <v>0</v>
      </c>
    </row>
    <row r="3091" spans="1:20" hidden="1">
      <c r="A3091"/>
      <c r="B3091"/>
      <c r="C3091"/>
      <c r="D3091"/>
      <c r="E3091"/>
      <c r="F3091"/>
      <c r="G3091"/>
      <c r="H3091"/>
      <c r="I3091"/>
      <c r="J3091"/>
      <c r="K3091"/>
      <c r="L3091" s="3">
        <f t="shared" si="498"/>
        <v>0</v>
      </c>
      <c r="M3091" s="3">
        <f t="shared" si="499"/>
        <v>0</v>
      </c>
      <c r="N3091" s="3" t="str">
        <f t="shared" si="500"/>
        <v>WH01X-NTA</v>
      </c>
      <c r="O3091" s="2" t="str">
        <f t="shared" si="501"/>
        <v>0WH01X-NTA</v>
      </c>
      <c r="P3091" s="2">
        <f t="shared" si="502"/>
        <v>0</v>
      </c>
      <c r="Q3091" s="2">
        <f t="shared" si="503"/>
        <v>0</v>
      </c>
      <c r="R3091" s="2">
        <f t="shared" si="504"/>
        <v>0</v>
      </c>
      <c r="S3091" s="2">
        <f t="shared" si="505"/>
        <v>0</v>
      </c>
      <c r="T3091" s="2">
        <f t="shared" si="506"/>
        <v>0</v>
      </c>
    </row>
    <row r="3092" spans="1:20" hidden="1">
      <c r="A3092"/>
      <c r="B3092"/>
      <c r="C3092"/>
      <c r="D3092"/>
      <c r="E3092"/>
      <c r="F3092"/>
      <c r="G3092"/>
      <c r="H3092"/>
      <c r="I3092"/>
      <c r="J3092"/>
      <c r="K3092"/>
      <c r="L3092" s="3">
        <f t="shared" si="498"/>
        <v>0</v>
      </c>
      <c r="M3092" s="3">
        <f t="shared" si="499"/>
        <v>0</v>
      </c>
      <c r="N3092" s="3" t="str">
        <f t="shared" si="500"/>
        <v>WH01X-NTA</v>
      </c>
      <c r="O3092" s="2" t="str">
        <f t="shared" si="501"/>
        <v>0WH01X-NTA</v>
      </c>
      <c r="P3092" s="2">
        <f t="shared" si="502"/>
        <v>0</v>
      </c>
      <c r="Q3092" s="2">
        <f t="shared" si="503"/>
        <v>0</v>
      </c>
      <c r="R3092" s="2">
        <f t="shared" si="504"/>
        <v>0</v>
      </c>
      <c r="S3092" s="2">
        <f t="shared" si="505"/>
        <v>0</v>
      </c>
      <c r="T3092" s="2">
        <f t="shared" si="506"/>
        <v>0</v>
      </c>
    </row>
    <row r="3093" spans="1:20" hidden="1">
      <c r="A3093"/>
      <c r="B3093"/>
      <c r="C3093"/>
      <c r="D3093"/>
      <c r="E3093"/>
      <c r="F3093"/>
      <c r="G3093"/>
      <c r="H3093"/>
      <c r="I3093"/>
      <c r="J3093"/>
      <c r="K3093"/>
      <c r="L3093" s="3">
        <f t="shared" si="498"/>
        <v>0</v>
      </c>
      <c r="M3093" s="3">
        <f t="shared" si="499"/>
        <v>0</v>
      </c>
      <c r="N3093" s="3" t="str">
        <f t="shared" si="500"/>
        <v>WH01X-NTA</v>
      </c>
      <c r="O3093" s="2" t="str">
        <f t="shared" si="501"/>
        <v>0WH01X-NTA</v>
      </c>
      <c r="P3093" s="2">
        <f t="shared" si="502"/>
        <v>0</v>
      </c>
      <c r="Q3093" s="2">
        <f t="shared" si="503"/>
        <v>0</v>
      </c>
      <c r="R3093" s="2">
        <f t="shared" si="504"/>
        <v>0</v>
      </c>
      <c r="S3093" s="2">
        <f t="shared" si="505"/>
        <v>0</v>
      </c>
      <c r="T3093" s="2">
        <f t="shared" si="506"/>
        <v>0</v>
      </c>
    </row>
    <row r="3094" spans="1:20" hidden="1">
      <c r="A3094"/>
      <c r="B3094"/>
      <c r="C3094"/>
      <c r="D3094"/>
      <c r="E3094"/>
      <c r="F3094"/>
      <c r="G3094"/>
      <c r="H3094"/>
      <c r="I3094"/>
      <c r="J3094"/>
      <c r="K3094"/>
      <c r="L3094" s="3">
        <f t="shared" si="498"/>
        <v>0</v>
      </c>
      <c r="M3094" s="3">
        <f t="shared" si="499"/>
        <v>0</v>
      </c>
      <c r="N3094" s="3" t="str">
        <f t="shared" si="500"/>
        <v>WH01X-NTA</v>
      </c>
      <c r="O3094" s="2" t="str">
        <f t="shared" si="501"/>
        <v>0WH01X-NTA</v>
      </c>
      <c r="P3094" s="2">
        <f t="shared" si="502"/>
        <v>0</v>
      </c>
      <c r="Q3094" s="2">
        <f t="shared" si="503"/>
        <v>0</v>
      </c>
      <c r="R3094" s="2">
        <f t="shared" si="504"/>
        <v>0</v>
      </c>
      <c r="S3094" s="2">
        <f t="shared" si="505"/>
        <v>0</v>
      </c>
      <c r="T3094" s="2">
        <f t="shared" si="506"/>
        <v>0</v>
      </c>
    </row>
    <row r="3095" spans="1:20" hidden="1">
      <c r="A3095"/>
      <c r="B3095"/>
      <c r="C3095"/>
      <c r="D3095"/>
      <c r="E3095"/>
      <c r="F3095"/>
      <c r="G3095"/>
      <c r="H3095"/>
      <c r="I3095"/>
      <c r="J3095"/>
      <c r="K3095"/>
      <c r="L3095" s="3">
        <f t="shared" si="498"/>
        <v>0</v>
      </c>
      <c r="M3095" s="3">
        <f t="shared" si="499"/>
        <v>0</v>
      </c>
      <c r="N3095" s="3" t="str">
        <f t="shared" si="500"/>
        <v>WH01X-NTA</v>
      </c>
      <c r="O3095" s="2" t="str">
        <f t="shared" si="501"/>
        <v>0WH01X-NTA</v>
      </c>
      <c r="P3095" s="2">
        <f t="shared" si="502"/>
        <v>0</v>
      </c>
      <c r="Q3095" s="2">
        <f t="shared" si="503"/>
        <v>0</v>
      </c>
      <c r="R3095" s="2">
        <f t="shared" si="504"/>
        <v>0</v>
      </c>
      <c r="S3095" s="2">
        <f t="shared" si="505"/>
        <v>0</v>
      </c>
      <c r="T3095" s="2">
        <f t="shared" si="506"/>
        <v>0</v>
      </c>
    </row>
    <row r="3096" spans="1:20" hidden="1">
      <c r="A3096"/>
      <c r="B3096"/>
      <c r="C3096"/>
      <c r="D3096"/>
      <c r="E3096"/>
      <c r="F3096"/>
      <c r="G3096"/>
      <c r="H3096"/>
      <c r="I3096"/>
      <c r="J3096"/>
      <c r="K3096"/>
      <c r="L3096" s="3">
        <f t="shared" si="498"/>
        <v>0</v>
      </c>
      <c r="M3096" s="3">
        <f t="shared" si="499"/>
        <v>0</v>
      </c>
      <c r="N3096" s="3" t="str">
        <f t="shared" si="500"/>
        <v>WH01X-NTA</v>
      </c>
      <c r="O3096" s="2" t="str">
        <f t="shared" si="501"/>
        <v>0WH01X-NTA</v>
      </c>
      <c r="P3096" s="2">
        <f t="shared" si="502"/>
        <v>0</v>
      </c>
      <c r="Q3096" s="2">
        <f t="shared" si="503"/>
        <v>0</v>
      </c>
      <c r="R3096" s="2">
        <f t="shared" si="504"/>
        <v>0</v>
      </c>
      <c r="S3096" s="2">
        <f t="shared" si="505"/>
        <v>0</v>
      </c>
      <c r="T3096" s="2">
        <f t="shared" si="506"/>
        <v>0</v>
      </c>
    </row>
    <row r="3097" spans="1:20" hidden="1">
      <c r="A3097"/>
      <c r="B3097"/>
      <c r="C3097"/>
      <c r="D3097"/>
      <c r="E3097"/>
      <c r="F3097"/>
      <c r="G3097"/>
      <c r="H3097"/>
      <c r="I3097"/>
      <c r="J3097"/>
      <c r="K3097"/>
      <c r="L3097" s="3">
        <f t="shared" si="498"/>
        <v>0</v>
      </c>
      <c r="M3097" s="3">
        <f t="shared" si="499"/>
        <v>0</v>
      </c>
      <c r="N3097" s="3" t="str">
        <f t="shared" si="500"/>
        <v>WH01X-NTA</v>
      </c>
      <c r="O3097" s="2" t="str">
        <f t="shared" si="501"/>
        <v>0WH01X-NTA</v>
      </c>
      <c r="P3097" s="2">
        <f t="shared" si="502"/>
        <v>0</v>
      </c>
      <c r="Q3097" s="2">
        <f t="shared" si="503"/>
        <v>0</v>
      </c>
      <c r="R3097" s="2">
        <f t="shared" si="504"/>
        <v>0</v>
      </c>
      <c r="S3097" s="2">
        <f t="shared" si="505"/>
        <v>0</v>
      </c>
      <c r="T3097" s="2">
        <f t="shared" si="506"/>
        <v>0</v>
      </c>
    </row>
    <row r="3098" spans="1:20" hidden="1">
      <c r="A3098"/>
      <c r="B3098"/>
      <c r="C3098"/>
      <c r="D3098"/>
      <c r="E3098"/>
      <c r="F3098"/>
      <c r="G3098"/>
      <c r="H3098"/>
      <c r="I3098"/>
      <c r="J3098"/>
      <c r="K3098"/>
      <c r="L3098" s="3">
        <f t="shared" si="498"/>
        <v>0</v>
      </c>
      <c r="M3098" s="3">
        <f t="shared" si="499"/>
        <v>0</v>
      </c>
      <c r="N3098" s="3" t="str">
        <f t="shared" si="500"/>
        <v>WH01X-NTA</v>
      </c>
      <c r="O3098" s="2" t="str">
        <f t="shared" si="501"/>
        <v>0WH01X-NTA</v>
      </c>
      <c r="P3098" s="2">
        <f t="shared" si="502"/>
        <v>0</v>
      </c>
      <c r="Q3098" s="2">
        <f t="shared" si="503"/>
        <v>0</v>
      </c>
      <c r="R3098" s="2">
        <f t="shared" si="504"/>
        <v>0</v>
      </c>
      <c r="S3098" s="2">
        <f t="shared" si="505"/>
        <v>0</v>
      </c>
      <c r="T3098" s="2">
        <f t="shared" si="506"/>
        <v>0</v>
      </c>
    </row>
    <row r="3099" spans="1:20" hidden="1">
      <c r="A3099"/>
      <c r="B3099"/>
      <c r="C3099"/>
      <c r="D3099"/>
      <c r="E3099"/>
      <c r="F3099"/>
      <c r="G3099"/>
      <c r="H3099"/>
      <c r="I3099"/>
      <c r="J3099"/>
      <c r="K3099"/>
      <c r="L3099" s="3">
        <f t="shared" si="498"/>
        <v>0</v>
      </c>
      <c r="M3099" s="3">
        <f t="shared" si="499"/>
        <v>0</v>
      </c>
      <c r="N3099" s="3" t="str">
        <f t="shared" si="500"/>
        <v>WH01X-NTA</v>
      </c>
      <c r="O3099" s="2" t="str">
        <f t="shared" si="501"/>
        <v>0WH01X-NTA</v>
      </c>
      <c r="P3099" s="2">
        <f t="shared" si="502"/>
        <v>0</v>
      </c>
      <c r="Q3099" s="2">
        <f t="shared" si="503"/>
        <v>0</v>
      </c>
      <c r="R3099" s="2">
        <f t="shared" si="504"/>
        <v>0</v>
      </c>
      <c r="S3099" s="2">
        <f t="shared" si="505"/>
        <v>0</v>
      </c>
      <c r="T3099" s="2">
        <f t="shared" si="506"/>
        <v>0</v>
      </c>
    </row>
    <row r="3100" spans="1:20" hidden="1">
      <c r="A3100"/>
      <c r="B3100"/>
      <c r="C3100"/>
      <c r="D3100"/>
      <c r="E3100"/>
      <c r="F3100"/>
      <c r="G3100"/>
      <c r="H3100"/>
      <c r="I3100"/>
      <c r="J3100"/>
      <c r="K3100"/>
      <c r="L3100" s="3">
        <f t="shared" si="498"/>
        <v>0</v>
      </c>
      <c r="M3100" s="3">
        <f t="shared" si="499"/>
        <v>0</v>
      </c>
      <c r="N3100" s="3" t="str">
        <f t="shared" si="500"/>
        <v>WH01X-NTA</v>
      </c>
      <c r="O3100" s="2" t="str">
        <f t="shared" si="501"/>
        <v>0WH01X-NTA</v>
      </c>
      <c r="P3100" s="2">
        <f t="shared" si="502"/>
        <v>0</v>
      </c>
      <c r="Q3100" s="2">
        <f t="shared" si="503"/>
        <v>0</v>
      </c>
      <c r="R3100" s="2">
        <f t="shared" si="504"/>
        <v>0</v>
      </c>
      <c r="S3100" s="2">
        <f t="shared" si="505"/>
        <v>0</v>
      </c>
      <c r="T3100" s="2">
        <f t="shared" si="506"/>
        <v>0</v>
      </c>
    </row>
    <row r="3101" spans="1:20" hidden="1">
      <c r="A3101"/>
      <c r="B3101"/>
      <c r="C3101"/>
      <c r="D3101"/>
      <c r="E3101"/>
      <c r="F3101"/>
      <c r="G3101"/>
      <c r="H3101"/>
      <c r="I3101"/>
      <c r="J3101"/>
      <c r="K3101"/>
      <c r="L3101" s="3">
        <f t="shared" si="498"/>
        <v>0</v>
      </c>
      <c r="M3101" s="3">
        <f t="shared" si="499"/>
        <v>0</v>
      </c>
      <c r="N3101" s="3" t="str">
        <f t="shared" si="500"/>
        <v>WH01X-NTA</v>
      </c>
      <c r="O3101" s="2" t="str">
        <f t="shared" si="501"/>
        <v>0WH01X-NTA</v>
      </c>
      <c r="P3101" s="2">
        <f t="shared" si="502"/>
        <v>0</v>
      </c>
      <c r="Q3101" s="2">
        <f t="shared" si="503"/>
        <v>0</v>
      </c>
      <c r="R3101" s="2">
        <f t="shared" si="504"/>
        <v>0</v>
      </c>
      <c r="S3101" s="2">
        <f t="shared" si="505"/>
        <v>0</v>
      </c>
      <c r="T3101" s="2">
        <f t="shared" si="506"/>
        <v>0</v>
      </c>
    </row>
    <row r="3102" spans="1:20" hidden="1">
      <c r="A3102"/>
      <c r="B3102"/>
      <c r="C3102"/>
      <c r="D3102"/>
      <c r="E3102"/>
      <c r="F3102"/>
      <c r="G3102"/>
      <c r="H3102"/>
      <c r="I3102"/>
      <c r="J3102"/>
      <c r="K3102"/>
      <c r="L3102" s="3">
        <f t="shared" si="498"/>
        <v>0</v>
      </c>
      <c r="M3102" s="3">
        <f t="shared" si="499"/>
        <v>0</v>
      </c>
      <c r="N3102" s="3" t="str">
        <f t="shared" si="500"/>
        <v>WH01X-NTA</v>
      </c>
      <c r="O3102" s="2" t="str">
        <f t="shared" si="501"/>
        <v>0WH01X-NTA</v>
      </c>
      <c r="P3102" s="2">
        <f t="shared" si="502"/>
        <v>0</v>
      </c>
      <c r="Q3102" s="2">
        <f t="shared" si="503"/>
        <v>0</v>
      </c>
      <c r="R3102" s="2">
        <f t="shared" si="504"/>
        <v>0</v>
      </c>
      <c r="S3102" s="2">
        <f t="shared" si="505"/>
        <v>0</v>
      </c>
      <c r="T3102" s="2">
        <f t="shared" si="506"/>
        <v>0</v>
      </c>
    </row>
    <row r="3103" spans="1:20" hidden="1">
      <c r="A3103"/>
      <c r="B3103"/>
      <c r="C3103"/>
      <c r="D3103"/>
      <c r="E3103"/>
      <c r="F3103"/>
      <c r="G3103"/>
      <c r="H3103"/>
      <c r="I3103"/>
      <c r="J3103"/>
      <c r="K3103"/>
      <c r="L3103" s="3">
        <f t="shared" si="498"/>
        <v>0</v>
      </c>
      <c r="M3103" s="3">
        <f t="shared" si="499"/>
        <v>0</v>
      </c>
      <c r="N3103" s="3" t="str">
        <f t="shared" si="500"/>
        <v>WH01X-NTA</v>
      </c>
      <c r="O3103" s="2" t="str">
        <f t="shared" si="501"/>
        <v>0WH01X-NTA</v>
      </c>
      <c r="P3103" s="2">
        <f t="shared" si="502"/>
        <v>0</v>
      </c>
      <c r="Q3103" s="2">
        <f t="shared" si="503"/>
        <v>0</v>
      </c>
      <c r="R3103" s="2">
        <f t="shared" si="504"/>
        <v>0</v>
      </c>
      <c r="S3103" s="2">
        <f t="shared" si="505"/>
        <v>0</v>
      </c>
      <c r="T3103" s="2">
        <f t="shared" si="506"/>
        <v>0</v>
      </c>
    </row>
    <row r="3104" spans="1:20" hidden="1">
      <c r="A3104"/>
      <c r="B3104"/>
      <c r="C3104"/>
      <c r="D3104"/>
      <c r="E3104"/>
      <c r="F3104"/>
      <c r="G3104"/>
      <c r="H3104"/>
      <c r="I3104"/>
      <c r="J3104"/>
      <c r="K3104"/>
      <c r="L3104" s="3">
        <f t="shared" si="498"/>
        <v>0</v>
      </c>
      <c r="M3104" s="3">
        <f t="shared" si="499"/>
        <v>0</v>
      </c>
      <c r="N3104" s="3" t="str">
        <f t="shared" si="500"/>
        <v>WH01X-NTA</v>
      </c>
      <c r="O3104" s="2" t="str">
        <f t="shared" si="501"/>
        <v>0WH01X-NTA</v>
      </c>
      <c r="P3104" s="2">
        <f t="shared" si="502"/>
        <v>0</v>
      </c>
      <c r="Q3104" s="2">
        <f t="shared" si="503"/>
        <v>0</v>
      </c>
      <c r="R3104" s="2">
        <f t="shared" si="504"/>
        <v>0</v>
      </c>
      <c r="S3104" s="2">
        <f t="shared" si="505"/>
        <v>0</v>
      </c>
      <c r="T3104" s="2">
        <f t="shared" si="506"/>
        <v>0</v>
      </c>
    </row>
    <row r="3105" spans="1:20" hidden="1">
      <c r="A3105"/>
      <c r="B3105"/>
      <c r="C3105"/>
      <c r="D3105"/>
      <c r="E3105"/>
      <c r="F3105"/>
      <c r="G3105"/>
      <c r="H3105"/>
      <c r="I3105"/>
      <c r="J3105"/>
      <c r="K3105"/>
      <c r="L3105" s="3">
        <f t="shared" si="498"/>
        <v>0</v>
      </c>
      <c r="M3105" s="3">
        <f t="shared" si="499"/>
        <v>0</v>
      </c>
      <c r="N3105" s="3" t="str">
        <f t="shared" si="500"/>
        <v>WH01X-NTA</v>
      </c>
      <c r="O3105" s="2" t="str">
        <f t="shared" si="501"/>
        <v>0WH01X-NTA</v>
      </c>
      <c r="P3105" s="2">
        <f t="shared" si="502"/>
        <v>0</v>
      </c>
      <c r="Q3105" s="2">
        <f t="shared" si="503"/>
        <v>0</v>
      </c>
      <c r="R3105" s="2">
        <f t="shared" si="504"/>
        <v>0</v>
      </c>
      <c r="S3105" s="2">
        <f t="shared" si="505"/>
        <v>0</v>
      </c>
      <c r="T3105" s="2">
        <f t="shared" si="506"/>
        <v>0</v>
      </c>
    </row>
    <row r="3106" spans="1:20" hidden="1">
      <c r="A3106"/>
      <c r="B3106"/>
      <c r="C3106"/>
      <c r="D3106"/>
      <c r="E3106"/>
      <c r="F3106"/>
      <c r="G3106"/>
      <c r="H3106"/>
      <c r="I3106"/>
      <c r="J3106"/>
      <c r="K3106"/>
      <c r="L3106" s="3">
        <f t="shared" si="498"/>
        <v>0</v>
      </c>
      <c r="M3106" s="3">
        <f t="shared" si="499"/>
        <v>0</v>
      </c>
      <c r="N3106" s="3" t="str">
        <f t="shared" si="500"/>
        <v>WH01X-NTA</v>
      </c>
      <c r="O3106" s="2" t="str">
        <f t="shared" si="501"/>
        <v>0WH01X-NTA</v>
      </c>
      <c r="P3106" s="2">
        <f t="shared" si="502"/>
        <v>0</v>
      </c>
      <c r="Q3106" s="2">
        <f t="shared" si="503"/>
        <v>0</v>
      </c>
      <c r="R3106" s="2">
        <f t="shared" si="504"/>
        <v>0</v>
      </c>
      <c r="S3106" s="2">
        <f t="shared" si="505"/>
        <v>0</v>
      </c>
      <c r="T3106" s="2">
        <f t="shared" si="506"/>
        <v>0</v>
      </c>
    </row>
    <row r="3107" spans="1:20" hidden="1">
      <c r="A3107"/>
      <c r="B3107"/>
      <c r="C3107"/>
      <c r="D3107"/>
      <c r="E3107"/>
      <c r="F3107"/>
      <c r="G3107"/>
      <c r="H3107"/>
      <c r="I3107"/>
      <c r="J3107"/>
      <c r="K3107"/>
      <c r="L3107" s="3">
        <f t="shared" si="498"/>
        <v>0</v>
      </c>
      <c r="M3107" s="3">
        <f t="shared" si="499"/>
        <v>0</v>
      </c>
      <c r="N3107" s="3" t="str">
        <f t="shared" si="500"/>
        <v>WH01X-NTA</v>
      </c>
      <c r="O3107" s="2" t="str">
        <f t="shared" si="501"/>
        <v>0WH01X-NTA</v>
      </c>
      <c r="P3107" s="2">
        <f t="shared" si="502"/>
        <v>0</v>
      </c>
      <c r="Q3107" s="2">
        <f t="shared" si="503"/>
        <v>0</v>
      </c>
      <c r="R3107" s="2">
        <f t="shared" si="504"/>
        <v>0</v>
      </c>
      <c r="S3107" s="2">
        <f t="shared" si="505"/>
        <v>0</v>
      </c>
      <c r="T3107" s="2">
        <f t="shared" si="506"/>
        <v>0</v>
      </c>
    </row>
    <row r="3108" spans="1:20" hidden="1">
      <c r="A3108"/>
      <c r="B3108"/>
      <c r="C3108"/>
      <c r="D3108"/>
      <c r="E3108"/>
      <c r="F3108"/>
      <c r="G3108"/>
      <c r="H3108"/>
      <c r="I3108"/>
      <c r="J3108"/>
      <c r="K3108"/>
      <c r="L3108" s="3">
        <f t="shared" si="498"/>
        <v>0</v>
      </c>
      <c r="M3108" s="3">
        <f t="shared" si="499"/>
        <v>0</v>
      </c>
      <c r="N3108" s="3" t="str">
        <f t="shared" si="500"/>
        <v>WH01X-NTA</v>
      </c>
      <c r="O3108" s="2" t="str">
        <f t="shared" si="501"/>
        <v>0WH01X-NTA</v>
      </c>
      <c r="P3108" s="2">
        <f t="shared" si="502"/>
        <v>0</v>
      </c>
      <c r="Q3108" s="2">
        <f t="shared" si="503"/>
        <v>0</v>
      </c>
      <c r="R3108" s="2">
        <f t="shared" si="504"/>
        <v>0</v>
      </c>
      <c r="S3108" s="2">
        <f t="shared" si="505"/>
        <v>0</v>
      </c>
      <c r="T3108" s="2">
        <f t="shared" si="506"/>
        <v>0</v>
      </c>
    </row>
    <row r="3109" spans="1:20" hidden="1">
      <c r="A3109"/>
      <c r="B3109"/>
      <c r="C3109"/>
      <c r="D3109"/>
      <c r="E3109"/>
      <c r="F3109"/>
      <c r="G3109"/>
      <c r="H3109"/>
      <c r="I3109"/>
      <c r="J3109"/>
      <c r="K3109"/>
      <c r="L3109" s="3">
        <f t="shared" si="498"/>
        <v>0</v>
      </c>
      <c r="M3109" s="3">
        <f t="shared" si="499"/>
        <v>0</v>
      </c>
      <c r="N3109" s="3" t="str">
        <f t="shared" si="500"/>
        <v>WH01X-NTA</v>
      </c>
      <c r="O3109" s="2" t="str">
        <f t="shared" si="501"/>
        <v>0WH01X-NTA</v>
      </c>
      <c r="P3109" s="2">
        <f t="shared" si="502"/>
        <v>0</v>
      </c>
      <c r="Q3109" s="2">
        <f t="shared" si="503"/>
        <v>0</v>
      </c>
      <c r="R3109" s="2">
        <f t="shared" si="504"/>
        <v>0</v>
      </c>
      <c r="S3109" s="2">
        <f t="shared" si="505"/>
        <v>0</v>
      </c>
      <c r="T3109" s="2">
        <f t="shared" si="506"/>
        <v>0</v>
      </c>
    </row>
    <row r="3110" spans="1:20" hidden="1">
      <c r="A3110"/>
      <c r="B3110"/>
      <c r="C3110"/>
      <c r="D3110"/>
      <c r="E3110"/>
      <c r="F3110"/>
      <c r="G3110"/>
      <c r="H3110"/>
      <c r="I3110"/>
      <c r="J3110"/>
      <c r="K3110"/>
      <c r="L3110" s="3">
        <f t="shared" si="498"/>
        <v>0</v>
      </c>
      <c r="M3110" s="3">
        <f t="shared" si="499"/>
        <v>0</v>
      </c>
      <c r="N3110" s="3" t="str">
        <f t="shared" si="500"/>
        <v>WH01X-NTA</v>
      </c>
      <c r="O3110" s="2" t="str">
        <f t="shared" si="501"/>
        <v>0WH01X-NTA</v>
      </c>
      <c r="P3110" s="2">
        <f t="shared" si="502"/>
        <v>0</v>
      </c>
      <c r="Q3110" s="2">
        <f t="shared" si="503"/>
        <v>0</v>
      </c>
      <c r="R3110" s="2">
        <f t="shared" si="504"/>
        <v>0</v>
      </c>
      <c r="S3110" s="2">
        <f t="shared" si="505"/>
        <v>0</v>
      </c>
      <c r="T3110" s="2">
        <f t="shared" si="506"/>
        <v>0</v>
      </c>
    </row>
    <row r="3111" spans="1:20" hidden="1">
      <c r="A3111"/>
      <c r="B3111"/>
      <c r="C3111"/>
      <c r="D3111"/>
      <c r="E3111"/>
      <c r="F3111"/>
      <c r="G3111"/>
      <c r="H3111"/>
      <c r="I3111"/>
      <c r="J3111"/>
      <c r="K3111"/>
      <c r="L3111" s="3">
        <f t="shared" si="498"/>
        <v>0</v>
      </c>
      <c r="M3111" s="3">
        <f t="shared" si="499"/>
        <v>0</v>
      </c>
      <c r="N3111" s="3" t="str">
        <f t="shared" si="500"/>
        <v>WH01X-NTA</v>
      </c>
      <c r="O3111" s="2" t="str">
        <f t="shared" si="501"/>
        <v>0WH01X-NTA</v>
      </c>
      <c r="P3111" s="2">
        <f t="shared" si="502"/>
        <v>0</v>
      </c>
      <c r="Q3111" s="2">
        <f t="shared" si="503"/>
        <v>0</v>
      </c>
      <c r="R3111" s="2">
        <f t="shared" si="504"/>
        <v>0</v>
      </c>
      <c r="S3111" s="2">
        <f t="shared" si="505"/>
        <v>0</v>
      </c>
      <c r="T3111" s="2">
        <f t="shared" si="506"/>
        <v>0</v>
      </c>
    </row>
    <row r="3112" spans="1:20" hidden="1">
      <c r="A3112"/>
      <c r="B3112"/>
      <c r="C3112"/>
      <c r="D3112"/>
      <c r="E3112"/>
      <c r="F3112"/>
      <c r="G3112"/>
      <c r="H3112"/>
      <c r="I3112"/>
      <c r="J3112"/>
      <c r="K3112"/>
      <c r="L3112" s="3">
        <f t="shared" si="498"/>
        <v>0</v>
      </c>
      <c r="M3112" s="3">
        <f t="shared" si="499"/>
        <v>0</v>
      </c>
      <c r="N3112" s="3" t="str">
        <f t="shared" si="500"/>
        <v>WH01X-NTA</v>
      </c>
      <c r="O3112" s="2" t="str">
        <f t="shared" si="501"/>
        <v>0WH01X-NTA</v>
      </c>
      <c r="P3112" s="2">
        <f t="shared" si="502"/>
        <v>0</v>
      </c>
      <c r="Q3112" s="2">
        <f t="shared" si="503"/>
        <v>0</v>
      </c>
      <c r="R3112" s="2">
        <f t="shared" si="504"/>
        <v>0</v>
      </c>
      <c r="S3112" s="2">
        <f t="shared" si="505"/>
        <v>0</v>
      </c>
      <c r="T3112" s="2">
        <f t="shared" si="506"/>
        <v>0</v>
      </c>
    </row>
    <row r="3113" spans="1:20" hidden="1">
      <c r="A3113"/>
      <c r="B3113"/>
      <c r="C3113"/>
      <c r="D3113"/>
      <c r="E3113"/>
      <c r="F3113"/>
      <c r="G3113"/>
      <c r="H3113"/>
      <c r="I3113"/>
      <c r="J3113"/>
      <c r="K3113"/>
      <c r="L3113" s="3">
        <f t="shared" si="498"/>
        <v>0</v>
      </c>
      <c r="M3113" s="3">
        <f t="shared" si="499"/>
        <v>0</v>
      </c>
      <c r="N3113" s="3" t="str">
        <f t="shared" si="500"/>
        <v>WH01X-NTA</v>
      </c>
      <c r="O3113" s="2" t="str">
        <f t="shared" si="501"/>
        <v>0WH01X-NTA</v>
      </c>
      <c r="P3113" s="2">
        <f t="shared" si="502"/>
        <v>0</v>
      </c>
      <c r="Q3113" s="2">
        <f t="shared" si="503"/>
        <v>0</v>
      </c>
      <c r="R3113" s="2">
        <f t="shared" si="504"/>
        <v>0</v>
      </c>
      <c r="S3113" s="2">
        <f t="shared" si="505"/>
        <v>0</v>
      </c>
      <c r="T3113" s="2">
        <f t="shared" si="506"/>
        <v>0</v>
      </c>
    </row>
    <row r="3114" spans="1:20" hidden="1">
      <c r="A3114"/>
      <c r="B3114"/>
      <c r="C3114"/>
      <c r="D3114"/>
      <c r="E3114"/>
      <c r="F3114"/>
      <c r="G3114"/>
      <c r="H3114"/>
      <c r="I3114"/>
      <c r="J3114"/>
      <c r="K3114"/>
      <c r="L3114" s="3">
        <f t="shared" si="498"/>
        <v>0</v>
      </c>
      <c r="M3114" s="3">
        <f t="shared" si="499"/>
        <v>0</v>
      </c>
      <c r="N3114" s="3" t="str">
        <f t="shared" si="500"/>
        <v>WH01X-NTA</v>
      </c>
      <c r="O3114" s="2" t="str">
        <f t="shared" si="501"/>
        <v>0WH01X-NTA</v>
      </c>
      <c r="P3114" s="2">
        <f t="shared" si="502"/>
        <v>0</v>
      </c>
      <c r="Q3114" s="2">
        <f t="shared" si="503"/>
        <v>0</v>
      </c>
      <c r="R3114" s="2">
        <f t="shared" si="504"/>
        <v>0</v>
      </c>
      <c r="S3114" s="2">
        <f t="shared" si="505"/>
        <v>0</v>
      </c>
      <c r="T3114" s="2">
        <f t="shared" si="506"/>
        <v>0</v>
      </c>
    </row>
    <row r="3115" spans="1:20" hidden="1">
      <c r="A3115"/>
      <c r="B3115"/>
      <c r="C3115"/>
      <c r="D3115"/>
      <c r="E3115"/>
      <c r="F3115"/>
      <c r="G3115"/>
      <c r="H3115"/>
      <c r="I3115"/>
      <c r="J3115"/>
      <c r="K3115"/>
      <c r="L3115" s="3">
        <f t="shared" si="498"/>
        <v>0</v>
      </c>
      <c r="M3115" s="3">
        <f t="shared" si="499"/>
        <v>0</v>
      </c>
      <c r="N3115" s="3" t="str">
        <f t="shared" si="500"/>
        <v>WH01X-NTA</v>
      </c>
      <c r="O3115" s="2" t="str">
        <f t="shared" si="501"/>
        <v>0WH01X-NTA</v>
      </c>
      <c r="P3115" s="2">
        <f t="shared" si="502"/>
        <v>0</v>
      </c>
      <c r="Q3115" s="2">
        <f t="shared" si="503"/>
        <v>0</v>
      </c>
      <c r="R3115" s="2">
        <f t="shared" si="504"/>
        <v>0</v>
      </c>
      <c r="S3115" s="2">
        <f t="shared" si="505"/>
        <v>0</v>
      </c>
      <c r="T3115" s="2">
        <f t="shared" si="506"/>
        <v>0</v>
      </c>
    </row>
    <row r="3116" spans="1:20" hidden="1">
      <c r="A3116"/>
      <c r="B3116"/>
      <c r="C3116"/>
      <c r="D3116"/>
      <c r="E3116"/>
      <c r="F3116"/>
      <c r="G3116"/>
      <c r="H3116"/>
      <c r="I3116"/>
      <c r="J3116"/>
      <c r="K3116"/>
      <c r="L3116" s="3">
        <f t="shared" si="498"/>
        <v>0</v>
      </c>
      <c r="M3116" s="3">
        <f t="shared" si="499"/>
        <v>0</v>
      </c>
      <c r="N3116" s="3" t="str">
        <f t="shared" si="500"/>
        <v>WH01X-NTA</v>
      </c>
      <c r="O3116" s="2" t="str">
        <f t="shared" si="501"/>
        <v>0WH01X-NTA</v>
      </c>
      <c r="P3116" s="2">
        <f t="shared" si="502"/>
        <v>0</v>
      </c>
      <c r="Q3116" s="2">
        <f t="shared" si="503"/>
        <v>0</v>
      </c>
      <c r="R3116" s="2">
        <f t="shared" si="504"/>
        <v>0</v>
      </c>
      <c r="S3116" s="2">
        <f t="shared" si="505"/>
        <v>0</v>
      </c>
      <c r="T3116" s="2">
        <f t="shared" si="506"/>
        <v>0</v>
      </c>
    </row>
    <row r="3117" spans="1:20" hidden="1">
      <c r="A3117"/>
      <c r="B3117"/>
      <c r="C3117"/>
      <c r="D3117"/>
      <c r="E3117"/>
      <c r="F3117"/>
      <c r="G3117"/>
      <c r="H3117"/>
      <c r="I3117"/>
      <c r="J3117"/>
      <c r="K3117"/>
      <c r="L3117" s="3">
        <f t="shared" si="498"/>
        <v>0</v>
      </c>
      <c r="M3117" s="3">
        <f t="shared" si="499"/>
        <v>0</v>
      </c>
      <c r="N3117" s="3" t="str">
        <f t="shared" si="500"/>
        <v>WH01X-NTA</v>
      </c>
      <c r="O3117" s="2" t="str">
        <f t="shared" si="501"/>
        <v>0WH01X-NTA</v>
      </c>
      <c r="P3117" s="2">
        <f t="shared" si="502"/>
        <v>0</v>
      </c>
      <c r="Q3117" s="2">
        <f t="shared" si="503"/>
        <v>0</v>
      </c>
      <c r="R3117" s="2">
        <f t="shared" si="504"/>
        <v>0</v>
      </c>
      <c r="S3117" s="2">
        <f t="shared" si="505"/>
        <v>0</v>
      </c>
      <c r="T3117" s="2">
        <f t="shared" si="506"/>
        <v>0</v>
      </c>
    </row>
    <row r="3118" spans="1:20" hidden="1">
      <c r="A3118"/>
      <c r="B3118"/>
      <c r="C3118"/>
      <c r="D3118"/>
      <c r="E3118"/>
      <c r="F3118"/>
      <c r="G3118"/>
      <c r="H3118"/>
      <c r="I3118"/>
      <c r="J3118"/>
      <c r="K3118"/>
      <c r="L3118" s="3">
        <f t="shared" si="498"/>
        <v>0</v>
      </c>
      <c r="M3118" s="3">
        <f t="shared" si="499"/>
        <v>0</v>
      </c>
      <c r="N3118" s="3" t="str">
        <f t="shared" si="500"/>
        <v>WH01X-NTA</v>
      </c>
      <c r="O3118" s="2" t="str">
        <f t="shared" si="501"/>
        <v>0WH01X-NTA</v>
      </c>
      <c r="P3118" s="2">
        <f t="shared" si="502"/>
        <v>0</v>
      </c>
      <c r="Q3118" s="2">
        <f t="shared" si="503"/>
        <v>0</v>
      </c>
      <c r="R3118" s="2">
        <f t="shared" si="504"/>
        <v>0</v>
      </c>
      <c r="S3118" s="2">
        <f t="shared" si="505"/>
        <v>0</v>
      </c>
      <c r="T3118" s="2">
        <f t="shared" si="506"/>
        <v>0</v>
      </c>
    </row>
    <row r="3119" spans="1:20" hidden="1">
      <c r="A3119"/>
      <c r="B3119"/>
      <c r="C3119"/>
      <c r="D3119"/>
      <c r="E3119"/>
      <c r="F3119"/>
      <c r="G3119"/>
      <c r="H3119"/>
      <c r="I3119"/>
      <c r="J3119"/>
      <c r="K3119"/>
      <c r="L3119" s="3">
        <f t="shared" si="498"/>
        <v>0</v>
      </c>
      <c r="M3119" s="3">
        <f t="shared" si="499"/>
        <v>0</v>
      </c>
      <c r="N3119" s="3" t="str">
        <f t="shared" si="500"/>
        <v>WH01X-NTA</v>
      </c>
      <c r="O3119" s="2" t="str">
        <f t="shared" si="501"/>
        <v>0WH01X-NTA</v>
      </c>
      <c r="P3119" s="2">
        <f t="shared" si="502"/>
        <v>0</v>
      </c>
      <c r="Q3119" s="2">
        <f t="shared" si="503"/>
        <v>0</v>
      </c>
      <c r="R3119" s="2">
        <f t="shared" si="504"/>
        <v>0</v>
      </c>
      <c r="S3119" s="2">
        <f t="shared" si="505"/>
        <v>0</v>
      </c>
      <c r="T3119" s="2">
        <f t="shared" si="506"/>
        <v>0</v>
      </c>
    </row>
    <row r="3120" spans="1:20" hidden="1">
      <c r="A3120"/>
      <c r="B3120"/>
      <c r="C3120"/>
      <c r="D3120"/>
      <c r="E3120"/>
      <c r="F3120"/>
      <c r="G3120"/>
      <c r="H3120"/>
      <c r="I3120"/>
      <c r="J3120"/>
      <c r="K3120"/>
      <c r="L3120" s="3">
        <f t="shared" si="498"/>
        <v>0</v>
      </c>
      <c r="M3120" s="3">
        <f t="shared" si="499"/>
        <v>0</v>
      </c>
      <c r="N3120" s="3" t="str">
        <f t="shared" si="500"/>
        <v>WH01X-NTA</v>
      </c>
      <c r="O3120" s="2" t="str">
        <f t="shared" si="501"/>
        <v>0WH01X-NTA</v>
      </c>
      <c r="P3120" s="2">
        <f t="shared" si="502"/>
        <v>0</v>
      </c>
      <c r="Q3120" s="2">
        <f t="shared" si="503"/>
        <v>0</v>
      </c>
      <c r="R3120" s="2">
        <f t="shared" si="504"/>
        <v>0</v>
      </c>
      <c r="S3120" s="2">
        <f t="shared" si="505"/>
        <v>0</v>
      </c>
      <c r="T3120" s="2">
        <f t="shared" si="506"/>
        <v>0</v>
      </c>
    </row>
    <row r="3121" spans="1:20" hidden="1">
      <c r="A3121"/>
      <c r="B3121"/>
      <c r="C3121"/>
      <c r="D3121"/>
      <c r="E3121"/>
      <c r="F3121"/>
      <c r="G3121"/>
      <c r="H3121"/>
      <c r="I3121"/>
      <c r="J3121"/>
      <c r="K3121"/>
      <c r="L3121" s="3">
        <f t="shared" si="498"/>
        <v>0</v>
      </c>
      <c r="M3121" s="3">
        <f t="shared" si="499"/>
        <v>0</v>
      </c>
      <c r="N3121" s="3" t="str">
        <f t="shared" si="500"/>
        <v>WH01X-NTA</v>
      </c>
      <c r="O3121" s="2" t="str">
        <f t="shared" si="501"/>
        <v>0WH01X-NTA</v>
      </c>
      <c r="P3121" s="2">
        <f t="shared" si="502"/>
        <v>0</v>
      </c>
      <c r="Q3121" s="2">
        <f t="shared" si="503"/>
        <v>0</v>
      </c>
      <c r="R3121" s="2">
        <f t="shared" si="504"/>
        <v>0</v>
      </c>
      <c r="S3121" s="2">
        <f t="shared" si="505"/>
        <v>0</v>
      </c>
      <c r="T3121" s="2">
        <f t="shared" si="506"/>
        <v>0</v>
      </c>
    </row>
    <row r="3122" spans="1:20" hidden="1">
      <c r="A3122"/>
      <c r="B3122"/>
      <c r="C3122"/>
      <c r="D3122"/>
      <c r="E3122"/>
      <c r="F3122"/>
      <c r="G3122"/>
      <c r="H3122"/>
      <c r="I3122"/>
      <c r="J3122"/>
      <c r="K3122"/>
      <c r="L3122" s="3">
        <f t="shared" si="498"/>
        <v>0</v>
      </c>
      <c r="M3122" s="3">
        <f t="shared" si="499"/>
        <v>0</v>
      </c>
      <c r="N3122" s="3" t="str">
        <f t="shared" si="500"/>
        <v>WH01X-NTA</v>
      </c>
      <c r="O3122" s="2" t="str">
        <f t="shared" si="501"/>
        <v>0WH01X-NTA</v>
      </c>
      <c r="P3122" s="2">
        <f t="shared" si="502"/>
        <v>0</v>
      </c>
      <c r="Q3122" s="2">
        <f t="shared" si="503"/>
        <v>0</v>
      </c>
      <c r="R3122" s="2">
        <f t="shared" si="504"/>
        <v>0</v>
      </c>
      <c r="S3122" s="2">
        <f t="shared" si="505"/>
        <v>0</v>
      </c>
      <c r="T3122" s="2">
        <f t="shared" si="506"/>
        <v>0</v>
      </c>
    </row>
    <row r="3123" spans="1:20" hidden="1">
      <c r="A3123"/>
      <c r="B3123"/>
      <c r="C3123"/>
      <c r="D3123"/>
      <c r="E3123"/>
      <c r="F3123"/>
      <c r="G3123"/>
      <c r="H3123"/>
      <c r="I3123"/>
      <c r="J3123"/>
      <c r="K3123"/>
      <c r="L3123" s="3">
        <f t="shared" si="498"/>
        <v>0</v>
      </c>
      <c r="M3123" s="3">
        <f t="shared" si="499"/>
        <v>0</v>
      </c>
      <c r="N3123" s="3" t="str">
        <f t="shared" si="500"/>
        <v>WH01X-NTA</v>
      </c>
      <c r="O3123" s="2" t="str">
        <f t="shared" si="501"/>
        <v>0WH01X-NTA</v>
      </c>
      <c r="P3123" s="2">
        <f t="shared" si="502"/>
        <v>0</v>
      </c>
      <c r="Q3123" s="2">
        <f t="shared" si="503"/>
        <v>0</v>
      </c>
      <c r="R3123" s="2">
        <f t="shared" si="504"/>
        <v>0</v>
      </c>
      <c r="S3123" s="2">
        <f t="shared" si="505"/>
        <v>0</v>
      </c>
      <c r="T3123" s="2">
        <f t="shared" si="506"/>
        <v>0</v>
      </c>
    </row>
    <row r="3124" spans="1:20" hidden="1">
      <c r="A3124"/>
      <c r="B3124"/>
      <c r="C3124"/>
      <c r="D3124"/>
      <c r="E3124"/>
      <c r="F3124"/>
      <c r="G3124"/>
      <c r="H3124"/>
      <c r="I3124"/>
      <c r="J3124"/>
      <c r="K3124"/>
      <c r="L3124" s="3">
        <f t="shared" si="498"/>
        <v>0</v>
      </c>
      <c r="M3124" s="3">
        <f t="shared" si="499"/>
        <v>0</v>
      </c>
      <c r="N3124" s="3" t="str">
        <f t="shared" si="500"/>
        <v>WH01X-NTA</v>
      </c>
      <c r="O3124" s="2" t="str">
        <f t="shared" si="501"/>
        <v>0WH01X-NTA</v>
      </c>
      <c r="P3124" s="2">
        <f t="shared" si="502"/>
        <v>0</v>
      </c>
      <c r="Q3124" s="2">
        <f t="shared" si="503"/>
        <v>0</v>
      </c>
      <c r="R3124" s="2">
        <f t="shared" si="504"/>
        <v>0</v>
      </c>
      <c r="S3124" s="2">
        <f t="shared" si="505"/>
        <v>0</v>
      </c>
      <c r="T3124" s="2">
        <f t="shared" si="506"/>
        <v>0</v>
      </c>
    </row>
    <row r="3125" spans="1:20" hidden="1">
      <c r="A3125"/>
      <c r="B3125"/>
      <c r="C3125"/>
      <c r="D3125"/>
      <c r="E3125"/>
      <c r="F3125"/>
      <c r="G3125"/>
      <c r="H3125"/>
      <c r="I3125"/>
      <c r="J3125"/>
      <c r="K3125"/>
      <c r="L3125" s="3">
        <f t="shared" si="498"/>
        <v>0</v>
      </c>
      <c r="M3125" s="3">
        <f t="shared" si="499"/>
        <v>0</v>
      </c>
      <c r="N3125" s="3" t="str">
        <f t="shared" si="500"/>
        <v>WH01X-NTA</v>
      </c>
      <c r="O3125" s="2" t="str">
        <f t="shared" si="501"/>
        <v>0WH01X-NTA</v>
      </c>
      <c r="P3125" s="2">
        <f t="shared" si="502"/>
        <v>0</v>
      </c>
      <c r="Q3125" s="2">
        <f t="shared" si="503"/>
        <v>0</v>
      </c>
      <c r="R3125" s="2">
        <f t="shared" si="504"/>
        <v>0</v>
      </c>
      <c r="S3125" s="2">
        <f t="shared" si="505"/>
        <v>0</v>
      </c>
      <c r="T3125" s="2">
        <f t="shared" si="506"/>
        <v>0</v>
      </c>
    </row>
    <row r="3126" spans="1:20" hidden="1">
      <c r="A3126"/>
      <c r="B3126"/>
      <c r="C3126"/>
      <c r="D3126"/>
      <c r="E3126"/>
      <c r="F3126"/>
      <c r="G3126"/>
      <c r="H3126"/>
      <c r="I3126"/>
      <c r="J3126"/>
      <c r="K3126"/>
      <c r="L3126" s="3">
        <f t="shared" si="498"/>
        <v>0</v>
      </c>
      <c r="M3126" s="3">
        <f t="shared" si="499"/>
        <v>0</v>
      </c>
      <c r="N3126" s="3" t="str">
        <f t="shared" si="500"/>
        <v>WH01X-NTA</v>
      </c>
      <c r="O3126" s="2" t="str">
        <f t="shared" si="501"/>
        <v>0WH01X-NTA</v>
      </c>
      <c r="P3126" s="2">
        <f t="shared" si="502"/>
        <v>0</v>
      </c>
      <c r="Q3126" s="2">
        <f t="shared" si="503"/>
        <v>0</v>
      </c>
      <c r="R3126" s="2">
        <f t="shared" si="504"/>
        <v>0</v>
      </c>
      <c r="S3126" s="2">
        <f t="shared" si="505"/>
        <v>0</v>
      </c>
      <c r="T3126" s="2">
        <f t="shared" si="506"/>
        <v>0</v>
      </c>
    </row>
    <row r="3127" spans="1:20" hidden="1">
      <c r="A3127"/>
      <c r="B3127"/>
      <c r="C3127"/>
      <c r="D3127"/>
      <c r="E3127"/>
      <c r="F3127"/>
      <c r="G3127"/>
      <c r="H3127"/>
      <c r="I3127"/>
      <c r="J3127"/>
      <c r="K3127"/>
      <c r="L3127" s="3">
        <f t="shared" si="498"/>
        <v>0</v>
      </c>
      <c r="M3127" s="3">
        <f t="shared" si="499"/>
        <v>0</v>
      </c>
      <c r="N3127" s="3" t="str">
        <f t="shared" si="500"/>
        <v>WH01X-NTA</v>
      </c>
      <c r="O3127" s="2" t="str">
        <f t="shared" si="501"/>
        <v>0WH01X-NTA</v>
      </c>
      <c r="P3127" s="2">
        <f t="shared" si="502"/>
        <v>0</v>
      </c>
      <c r="Q3127" s="2">
        <f t="shared" si="503"/>
        <v>0</v>
      </c>
      <c r="R3127" s="2">
        <f t="shared" si="504"/>
        <v>0</v>
      </c>
      <c r="S3127" s="2">
        <f t="shared" si="505"/>
        <v>0</v>
      </c>
      <c r="T3127" s="2">
        <f t="shared" si="506"/>
        <v>0</v>
      </c>
    </row>
    <row r="3128" spans="1:20" hidden="1">
      <c r="A3128"/>
      <c r="B3128"/>
      <c r="C3128"/>
      <c r="D3128"/>
      <c r="E3128"/>
      <c r="F3128"/>
      <c r="G3128"/>
      <c r="H3128"/>
      <c r="I3128"/>
      <c r="J3128"/>
      <c r="K3128"/>
      <c r="L3128" s="3">
        <f t="shared" si="498"/>
        <v>0</v>
      </c>
      <c r="M3128" s="3">
        <f t="shared" si="499"/>
        <v>0</v>
      </c>
      <c r="N3128" s="3" t="str">
        <f t="shared" si="500"/>
        <v>WH01X-NTA</v>
      </c>
      <c r="O3128" s="2" t="str">
        <f t="shared" si="501"/>
        <v>0WH01X-NTA</v>
      </c>
      <c r="P3128" s="2">
        <f t="shared" si="502"/>
        <v>0</v>
      </c>
      <c r="Q3128" s="2">
        <f t="shared" si="503"/>
        <v>0</v>
      </c>
      <c r="R3128" s="2">
        <f t="shared" si="504"/>
        <v>0</v>
      </c>
      <c r="S3128" s="2">
        <f t="shared" si="505"/>
        <v>0</v>
      </c>
      <c r="T3128" s="2">
        <f t="shared" si="506"/>
        <v>0</v>
      </c>
    </row>
    <row r="3129" spans="1:20" hidden="1">
      <c r="A3129"/>
      <c r="B3129"/>
      <c r="C3129"/>
      <c r="D3129"/>
      <c r="E3129"/>
      <c r="F3129"/>
      <c r="G3129"/>
      <c r="H3129"/>
      <c r="I3129"/>
      <c r="J3129"/>
      <c r="K3129"/>
      <c r="L3129" s="3">
        <f t="shared" si="498"/>
        <v>0</v>
      </c>
      <c r="M3129" s="3">
        <f t="shared" si="499"/>
        <v>0</v>
      </c>
      <c r="N3129" s="3" t="str">
        <f t="shared" si="500"/>
        <v>WH01X-NTA</v>
      </c>
      <c r="O3129" s="2" t="str">
        <f t="shared" si="501"/>
        <v>0WH01X-NTA</v>
      </c>
      <c r="P3129" s="2">
        <f t="shared" si="502"/>
        <v>0</v>
      </c>
      <c r="Q3129" s="2">
        <f t="shared" si="503"/>
        <v>0</v>
      </c>
      <c r="R3129" s="2">
        <f t="shared" si="504"/>
        <v>0</v>
      </c>
      <c r="S3129" s="2">
        <f t="shared" si="505"/>
        <v>0</v>
      </c>
      <c r="T3129" s="2">
        <f t="shared" si="506"/>
        <v>0</v>
      </c>
    </row>
    <row r="3130" spans="1:20" hidden="1">
      <c r="A3130"/>
      <c r="B3130"/>
      <c r="C3130"/>
      <c r="D3130"/>
      <c r="E3130"/>
      <c r="F3130"/>
      <c r="G3130"/>
      <c r="H3130"/>
      <c r="I3130"/>
      <c r="J3130"/>
      <c r="K3130"/>
      <c r="L3130" s="3">
        <f t="shared" si="498"/>
        <v>0</v>
      </c>
      <c r="M3130" s="3">
        <f t="shared" si="499"/>
        <v>0</v>
      </c>
      <c r="N3130" s="3" t="str">
        <f t="shared" si="500"/>
        <v>WH01X-NTA</v>
      </c>
      <c r="O3130" s="2" t="str">
        <f t="shared" si="501"/>
        <v>0WH01X-NTA</v>
      </c>
      <c r="P3130" s="2">
        <f t="shared" si="502"/>
        <v>0</v>
      </c>
      <c r="Q3130" s="2">
        <f t="shared" si="503"/>
        <v>0</v>
      </c>
      <c r="R3130" s="2">
        <f t="shared" si="504"/>
        <v>0</v>
      </c>
      <c r="S3130" s="2">
        <f t="shared" si="505"/>
        <v>0</v>
      </c>
      <c r="T3130" s="2">
        <f t="shared" si="506"/>
        <v>0</v>
      </c>
    </row>
    <row r="3131" spans="1:20" hidden="1">
      <c r="A3131"/>
      <c r="B3131"/>
      <c r="C3131"/>
      <c r="D3131"/>
      <c r="E3131"/>
      <c r="F3131"/>
      <c r="G3131"/>
      <c r="H3131"/>
      <c r="I3131"/>
      <c r="J3131"/>
      <c r="K3131"/>
      <c r="L3131" s="3">
        <f t="shared" si="498"/>
        <v>0</v>
      </c>
      <c r="M3131" s="3">
        <f t="shared" si="499"/>
        <v>0</v>
      </c>
      <c r="N3131" s="3" t="str">
        <f t="shared" si="500"/>
        <v>WH01X-NTA</v>
      </c>
      <c r="O3131" s="2" t="str">
        <f t="shared" si="501"/>
        <v>0WH01X-NTA</v>
      </c>
      <c r="P3131" s="2">
        <f t="shared" si="502"/>
        <v>0</v>
      </c>
      <c r="Q3131" s="2">
        <f t="shared" si="503"/>
        <v>0</v>
      </c>
      <c r="R3131" s="2">
        <f t="shared" si="504"/>
        <v>0</v>
      </c>
      <c r="S3131" s="2">
        <f t="shared" si="505"/>
        <v>0</v>
      </c>
      <c r="T3131" s="2">
        <f t="shared" si="506"/>
        <v>0</v>
      </c>
    </row>
    <row r="3132" spans="1:20" hidden="1">
      <c r="A3132"/>
      <c r="B3132"/>
      <c r="C3132"/>
      <c r="D3132"/>
      <c r="E3132"/>
      <c r="F3132"/>
      <c r="G3132"/>
      <c r="H3132"/>
      <c r="I3132"/>
      <c r="J3132"/>
      <c r="K3132"/>
      <c r="L3132" s="3">
        <f t="shared" si="498"/>
        <v>0</v>
      </c>
      <c r="M3132" s="3">
        <f t="shared" si="499"/>
        <v>0</v>
      </c>
      <c r="N3132" s="3" t="str">
        <f t="shared" si="500"/>
        <v>WH01X-NTA</v>
      </c>
      <c r="O3132" s="2" t="str">
        <f t="shared" si="501"/>
        <v>0WH01X-NTA</v>
      </c>
      <c r="P3132" s="2">
        <f t="shared" si="502"/>
        <v>0</v>
      </c>
      <c r="Q3132" s="2">
        <f t="shared" si="503"/>
        <v>0</v>
      </c>
      <c r="R3132" s="2">
        <f t="shared" si="504"/>
        <v>0</v>
      </c>
      <c r="S3132" s="2">
        <f t="shared" si="505"/>
        <v>0</v>
      </c>
      <c r="T3132" s="2">
        <f t="shared" si="506"/>
        <v>0</v>
      </c>
    </row>
    <row r="3133" spans="1:20" hidden="1">
      <c r="A3133"/>
      <c r="B3133"/>
      <c r="C3133"/>
      <c r="D3133"/>
      <c r="E3133"/>
      <c r="F3133"/>
      <c r="G3133"/>
      <c r="H3133"/>
      <c r="I3133"/>
      <c r="J3133"/>
      <c r="K3133"/>
      <c r="L3133" s="3">
        <f t="shared" si="498"/>
        <v>0</v>
      </c>
      <c r="M3133" s="3">
        <f t="shared" si="499"/>
        <v>0</v>
      </c>
      <c r="N3133" s="3" t="str">
        <f t="shared" si="500"/>
        <v>WH01X-NTA</v>
      </c>
      <c r="O3133" s="2" t="str">
        <f t="shared" si="501"/>
        <v>0WH01X-NTA</v>
      </c>
      <c r="P3133" s="2">
        <f t="shared" si="502"/>
        <v>0</v>
      </c>
      <c r="Q3133" s="2">
        <f t="shared" si="503"/>
        <v>0</v>
      </c>
      <c r="R3133" s="2">
        <f t="shared" si="504"/>
        <v>0</v>
      </c>
      <c r="S3133" s="2">
        <f t="shared" si="505"/>
        <v>0</v>
      </c>
      <c r="T3133" s="2">
        <f t="shared" si="506"/>
        <v>0</v>
      </c>
    </row>
    <row r="3134" spans="1:20" hidden="1">
      <c r="A3134"/>
      <c r="B3134"/>
      <c r="C3134"/>
      <c r="D3134"/>
      <c r="E3134"/>
      <c r="F3134"/>
      <c r="G3134"/>
      <c r="H3134"/>
      <c r="I3134"/>
      <c r="J3134"/>
      <c r="K3134"/>
      <c r="L3134" s="3">
        <f t="shared" si="498"/>
        <v>0</v>
      </c>
      <c r="M3134" s="3">
        <f t="shared" si="499"/>
        <v>0</v>
      </c>
      <c r="N3134" s="3" t="str">
        <f t="shared" si="500"/>
        <v>WH01X-NTA</v>
      </c>
      <c r="O3134" s="2" t="str">
        <f t="shared" si="501"/>
        <v>0WH01X-NTA</v>
      </c>
      <c r="P3134" s="2">
        <f t="shared" si="502"/>
        <v>0</v>
      </c>
      <c r="Q3134" s="2">
        <f t="shared" si="503"/>
        <v>0</v>
      </c>
      <c r="R3134" s="2">
        <f t="shared" si="504"/>
        <v>0</v>
      </c>
      <c r="S3134" s="2">
        <f t="shared" si="505"/>
        <v>0</v>
      </c>
      <c r="T3134" s="2">
        <f t="shared" si="506"/>
        <v>0</v>
      </c>
    </row>
    <row r="3135" spans="1:20" hidden="1">
      <c r="A3135"/>
      <c r="B3135"/>
      <c r="C3135"/>
      <c r="D3135"/>
      <c r="E3135"/>
      <c r="F3135"/>
      <c r="G3135"/>
      <c r="H3135"/>
      <c r="I3135"/>
      <c r="J3135"/>
      <c r="K3135"/>
      <c r="L3135" s="3">
        <f t="shared" si="498"/>
        <v>0</v>
      </c>
      <c r="M3135" s="3">
        <f t="shared" si="499"/>
        <v>0</v>
      </c>
      <c r="N3135" s="3" t="str">
        <f t="shared" si="500"/>
        <v>WH01X-NTA</v>
      </c>
      <c r="O3135" s="2" t="str">
        <f t="shared" si="501"/>
        <v>0WH01X-NTA</v>
      </c>
      <c r="P3135" s="2">
        <f t="shared" si="502"/>
        <v>0</v>
      </c>
      <c r="Q3135" s="2">
        <f t="shared" si="503"/>
        <v>0</v>
      </c>
      <c r="R3135" s="2">
        <f t="shared" si="504"/>
        <v>0</v>
      </c>
      <c r="S3135" s="2">
        <f t="shared" si="505"/>
        <v>0</v>
      </c>
      <c r="T3135" s="2">
        <f t="shared" si="506"/>
        <v>0</v>
      </c>
    </row>
    <row r="3136" spans="1:20" hidden="1">
      <c r="A3136"/>
      <c r="B3136"/>
      <c r="C3136"/>
      <c r="D3136"/>
      <c r="E3136"/>
      <c r="F3136"/>
      <c r="G3136"/>
      <c r="H3136"/>
      <c r="I3136"/>
      <c r="J3136"/>
      <c r="K3136"/>
      <c r="L3136" s="3">
        <f t="shared" si="498"/>
        <v>0</v>
      </c>
      <c r="M3136" s="3">
        <f t="shared" si="499"/>
        <v>0</v>
      </c>
      <c r="N3136" s="3" t="str">
        <f t="shared" si="500"/>
        <v>WH01X-NTA</v>
      </c>
      <c r="O3136" s="2" t="str">
        <f t="shared" si="501"/>
        <v>0WH01X-NTA</v>
      </c>
      <c r="P3136" s="2">
        <f t="shared" si="502"/>
        <v>0</v>
      </c>
      <c r="Q3136" s="2">
        <f t="shared" si="503"/>
        <v>0</v>
      </c>
      <c r="R3136" s="2">
        <f t="shared" si="504"/>
        <v>0</v>
      </c>
      <c r="S3136" s="2">
        <f t="shared" si="505"/>
        <v>0</v>
      </c>
      <c r="T3136" s="2">
        <f t="shared" si="506"/>
        <v>0</v>
      </c>
    </row>
    <row r="3137" spans="1:20" hidden="1">
      <c r="A3137"/>
      <c r="B3137"/>
      <c r="C3137"/>
      <c r="D3137"/>
      <c r="E3137"/>
      <c r="F3137"/>
      <c r="G3137"/>
      <c r="H3137"/>
      <c r="I3137"/>
      <c r="J3137"/>
      <c r="K3137"/>
      <c r="L3137" s="3">
        <f t="shared" si="498"/>
        <v>0</v>
      </c>
      <c r="M3137" s="3">
        <f t="shared" si="499"/>
        <v>0</v>
      </c>
      <c r="N3137" s="3" t="str">
        <f t="shared" si="500"/>
        <v>WH01X-NTA</v>
      </c>
      <c r="O3137" s="2" t="str">
        <f t="shared" si="501"/>
        <v>0WH01X-NTA</v>
      </c>
      <c r="P3137" s="2">
        <f t="shared" si="502"/>
        <v>0</v>
      </c>
      <c r="Q3137" s="2">
        <f t="shared" si="503"/>
        <v>0</v>
      </c>
      <c r="R3137" s="2">
        <f t="shared" si="504"/>
        <v>0</v>
      </c>
      <c r="S3137" s="2">
        <f t="shared" si="505"/>
        <v>0</v>
      </c>
      <c r="T3137" s="2">
        <f t="shared" si="506"/>
        <v>0</v>
      </c>
    </row>
    <row r="3138" spans="1:20" hidden="1">
      <c r="A3138"/>
      <c r="B3138"/>
      <c r="C3138"/>
      <c r="D3138"/>
      <c r="E3138"/>
      <c r="F3138"/>
      <c r="G3138"/>
      <c r="H3138"/>
      <c r="I3138"/>
      <c r="J3138"/>
      <c r="K3138"/>
      <c r="L3138" s="3">
        <f t="shared" si="498"/>
        <v>0</v>
      </c>
      <c r="M3138" s="3">
        <f t="shared" si="499"/>
        <v>0</v>
      </c>
      <c r="N3138" s="3" t="str">
        <f t="shared" si="500"/>
        <v>WH01X-NTA</v>
      </c>
      <c r="O3138" s="2" t="str">
        <f t="shared" si="501"/>
        <v>0WH01X-NTA</v>
      </c>
      <c r="P3138" s="2">
        <f t="shared" si="502"/>
        <v>0</v>
      </c>
      <c r="Q3138" s="2">
        <f t="shared" si="503"/>
        <v>0</v>
      </c>
      <c r="R3138" s="2">
        <f t="shared" si="504"/>
        <v>0</v>
      </c>
      <c r="S3138" s="2">
        <f t="shared" si="505"/>
        <v>0</v>
      </c>
      <c r="T3138" s="2">
        <f t="shared" si="506"/>
        <v>0</v>
      </c>
    </row>
    <row r="3139" spans="1:20" hidden="1">
      <c r="A3139"/>
      <c r="B3139"/>
      <c r="C3139"/>
      <c r="D3139"/>
      <c r="E3139"/>
      <c r="F3139"/>
      <c r="G3139"/>
      <c r="H3139"/>
      <c r="I3139"/>
      <c r="J3139"/>
      <c r="K3139"/>
      <c r="L3139" s="3">
        <f t="shared" ref="L3139:L3202" si="507">D3139</f>
        <v>0</v>
      </c>
      <c r="M3139" s="3">
        <f t="shared" ref="M3139:M3202" si="508">A3139</f>
        <v>0</v>
      </c>
      <c r="N3139" s="3" t="str">
        <f t="shared" ref="N3139:N3202" si="509">IF(A3140="Inventory",A3139,N3138)</f>
        <v>WH01X-NTA</v>
      </c>
      <c r="O3139" s="2" t="str">
        <f t="shared" si="501"/>
        <v>0WH01X-NTA</v>
      </c>
      <c r="P3139" s="2">
        <f t="shared" si="502"/>
        <v>0</v>
      </c>
      <c r="Q3139" s="2">
        <f t="shared" si="503"/>
        <v>0</v>
      </c>
      <c r="R3139" s="2">
        <f t="shared" si="504"/>
        <v>0</v>
      </c>
      <c r="S3139" s="2">
        <f t="shared" si="505"/>
        <v>0</v>
      </c>
      <c r="T3139" s="2">
        <f t="shared" si="506"/>
        <v>0</v>
      </c>
    </row>
    <row r="3140" spans="1:20" hidden="1">
      <c r="A3140"/>
      <c r="B3140"/>
      <c r="C3140"/>
      <c r="D3140"/>
      <c r="E3140"/>
      <c r="F3140"/>
      <c r="G3140"/>
      <c r="H3140"/>
      <c r="I3140"/>
      <c r="J3140"/>
      <c r="K3140"/>
      <c r="L3140" s="3">
        <f t="shared" si="507"/>
        <v>0</v>
      </c>
      <c r="M3140" s="3">
        <f t="shared" si="508"/>
        <v>0</v>
      </c>
      <c r="N3140" s="3" t="str">
        <f t="shared" si="509"/>
        <v>WH01X-NTA</v>
      </c>
      <c r="O3140" s="2" t="str">
        <f t="shared" si="501"/>
        <v>0WH01X-NTA</v>
      </c>
      <c r="P3140" s="2">
        <f t="shared" si="502"/>
        <v>0</v>
      </c>
      <c r="Q3140" s="2">
        <f t="shared" si="503"/>
        <v>0</v>
      </c>
      <c r="R3140" s="2">
        <f t="shared" si="504"/>
        <v>0</v>
      </c>
      <c r="S3140" s="2">
        <f t="shared" si="505"/>
        <v>0</v>
      </c>
      <c r="T3140" s="2">
        <f t="shared" si="506"/>
        <v>0</v>
      </c>
    </row>
    <row r="3141" spans="1:20" hidden="1">
      <c r="A3141"/>
      <c r="B3141"/>
      <c r="C3141"/>
      <c r="D3141"/>
      <c r="E3141"/>
      <c r="F3141"/>
      <c r="G3141"/>
      <c r="H3141"/>
      <c r="I3141"/>
      <c r="J3141"/>
      <c r="K3141"/>
      <c r="L3141" s="3">
        <f t="shared" si="507"/>
        <v>0</v>
      </c>
      <c r="M3141" s="3">
        <f t="shared" si="508"/>
        <v>0</v>
      </c>
      <c r="N3141" s="3" t="str">
        <f t="shared" si="509"/>
        <v>WH01X-NTA</v>
      </c>
      <c r="O3141" s="2" t="str">
        <f t="shared" si="501"/>
        <v>0WH01X-NTA</v>
      </c>
      <c r="P3141" s="2">
        <f t="shared" si="502"/>
        <v>0</v>
      </c>
      <c r="Q3141" s="2">
        <f t="shared" si="503"/>
        <v>0</v>
      </c>
      <c r="R3141" s="2">
        <f t="shared" si="504"/>
        <v>0</v>
      </c>
      <c r="S3141" s="2">
        <f t="shared" si="505"/>
        <v>0</v>
      </c>
      <c r="T3141" s="2">
        <f t="shared" si="506"/>
        <v>0</v>
      </c>
    </row>
    <row r="3142" spans="1:20" hidden="1">
      <c r="A3142"/>
      <c r="B3142"/>
      <c r="C3142"/>
      <c r="D3142"/>
      <c r="E3142"/>
      <c r="F3142"/>
      <c r="G3142"/>
      <c r="H3142"/>
      <c r="I3142"/>
      <c r="J3142"/>
      <c r="K3142"/>
      <c r="L3142" s="3">
        <f t="shared" si="507"/>
        <v>0</v>
      </c>
      <c r="M3142" s="3">
        <f t="shared" si="508"/>
        <v>0</v>
      </c>
      <c r="N3142" s="3" t="str">
        <f t="shared" si="509"/>
        <v>WH01X-NTA</v>
      </c>
      <c r="O3142" s="2" t="str">
        <f t="shared" ref="O3142:O3205" si="510">M3142&amp;N3142</f>
        <v>0WH01X-NTA</v>
      </c>
      <c r="P3142" s="2">
        <f t="shared" ref="P3142:P3205" si="511">D3142</f>
        <v>0</v>
      </c>
      <c r="Q3142" s="2">
        <f t="shared" ref="Q3142:Q3205" si="512">E3142</f>
        <v>0</v>
      </c>
      <c r="R3142" s="2">
        <f t="shared" ref="R3142:R3205" si="513">F3142</f>
        <v>0</v>
      </c>
      <c r="S3142" s="2">
        <f t="shared" ref="S3142:S3205" si="514">H3142</f>
        <v>0</v>
      </c>
      <c r="T3142" s="2">
        <f t="shared" ref="T3142:T3205" si="515">R3142+S3142</f>
        <v>0</v>
      </c>
    </row>
    <row r="3143" spans="1:20" hidden="1">
      <c r="A3143"/>
      <c r="B3143"/>
      <c r="C3143"/>
      <c r="D3143"/>
      <c r="E3143"/>
      <c r="F3143"/>
      <c r="G3143"/>
      <c r="H3143"/>
      <c r="I3143"/>
      <c r="J3143"/>
      <c r="K3143"/>
      <c r="L3143" s="3">
        <f t="shared" si="507"/>
        <v>0</v>
      </c>
      <c r="M3143" s="3">
        <f t="shared" si="508"/>
        <v>0</v>
      </c>
      <c r="N3143" s="3" t="str">
        <f t="shared" si="509"/>
        <v>WH01X-NTA</v>
      </c>
      <c r="O3143" s="2" t="str">
        <f t="shared" si="510"/>
        <v>0WH01X-NTA</v>
      </c>
      <c r="P3143" s="2">
        <f t="shared" si="511"/>
        <v>0</v>
      </c>
      <c r="Q3143" s="2">
        <f t="shared" si="512"/>
        <v>0</v>
      </c>
      <c r="R3143" s="2">
        <f t="shared" si="513"/>
        <v>0</v>
      </c>
      <c r="S3143" s="2">
        <f t="shared" si="514"/>
        <v>0</v>
      </c>
      <c r="T3143" s="2">
        <f t="shared" si="515"/>
        <v>0</v>
      </c>
    </row>
    <row r="3144" spans="1:20" hidden="1">
      <c r="A3144"/>
      <c r="B3144"/>
      <c r="C3144"/>
      <c r="D3144"/>
      <c r="E3144"/>
      <c r="F3144"/>
      <c r="G3144"/>
      <c r="H3144"/>
      <c r="I3144"/>
      <c r="J3144"/>
      <c r="K3144"/>
      <c r="L3144" s="3">
        <f t="shared" si="507"/>
        <v>0</v>
      </c>
      <c r="M3144" s="3">
        <f t="shared" si="508"/>
        <v>0</v>
      </c>
      <c r="N3144" s="3" t="str">
        <f t="shared" si="509"/>
        <v>WH01X-NTA</v>
      </c>
      <c r="O3144" s="2" t="str">
        <f t="shared" si="510"/>
        <v>0WH01X-NTA</v>
      </c>
      <c r="P3144" s="2">
        <f t="shared" si="511"/>
        <v>0</v>
      </c>
      <c r="Q3144" s="2">
        <f t="shared" si="512"/>
        <v>0</v>
      </c>
      <c r="R3144" s="2">
        <f t="shared" si="513"/>
        <v>0</v>
      </c>
      <c r="S3144" s="2">
        <f t="shared" si="514"/>
        <v>0</v>
      </c>
      <c r="T3144" s="2">
        <f t="shared" si="515"/>
        <v>0</v>
      </c>
    </row>
    <row r="3145" spans="1:20" hidden="1">
      <c r="A3145"/>
      <c r="B3145"/>
      <c r="C3145"/>
      <c r="D3145"/>
      <c r="E3145"/>
      <c r="F3145"/>
      <c r="G3145"/>
      <c r="H3145"/>
      <c r="I3145"/>
      <c r="J3145"/>
      <c r="K3145"/>
      <c r="L3145" s="3">
        <f t="shared" si="507"/>
        <v>0</v>
      </c>
      <c r="M3145" s="3">
        <f t="shared" si="508"/>
        <v>0</v>
      </c>
      <c r="N3145" s="3" t="str">
        <f t="shared" si="509"/>
        <v>WH01X-NTA</v>
      </c>
      <c r="O3145" s="2" t="str">
        <f t="shared" si="510"/>
        <v>0WH01X-NTA</v>
      </c>
      <c r="P3145" s="2">
        <f t="shared" si="511"/>
        <v>0</v>
      </c>
      <c r="Q3145" s="2">
        <f t="shared" si="512"/>
        <v>0</v>
      </c>
      <c r="R3145" s="2">
        <f t="shared" si="513"/>
        <v>0</v>
      </c>
      <c r="S3145" s="2">
        <f t="shared" si="514"/>
        <v>0</v>
      </c>
      <c r="T3145" s="2">
        <f t="shared" si="515"/>
        <v>0</v>
      </c>
    </row>
    <row r="3146" spans="1:20" hidden="1">
      <c r="A3146"/>
      <c r="B3146"/>
      <c r="C3146"/>
      <c r="D3146"/>
      <c r="E3146"/>
      <c r="F3146"/>
      <c r="G3146"/>
      <c r="H3146"/>
      <c r="I3146"/>
      <c r="J3146"/>
      <c r="K3146"/>
      <c r="L3146" s="3">
        <f t="shared" si="507"/>
        <v>0</v>
      </c>
      <c r="M3146" s="3">
        <f t="shared" si="508"/>
        <v>0</v>
      </c>
      <c r="N3146" s="3" t="str">
        <f t="shared" si="509"/>
        <v>WH01X-NTA</v>
      </c>
      <c r="O3146" s="2" t="str">
        <f t="shared" si="510"/>
        <v>0WH01X-NTA</v>
      </c>
      <c r="P3146" s="2">
        <f t="shared" si="511"/>
        <v>0</v>
      </c>
      <c r="Q3146" s="2">
        <f t="shared" si="512"/>
        <v>0</v>
      </c>
      <c r="R3146" s="2">
        <f t="shared" si="513"/>
        <v>0</v>
      </c>
      <c r="S3146" s="2">
        <f t="shared" si="514"/>
        <v>0</v>
      </c>
      <c r="T3146" s="2">
        <f t="shared" si="515"/>
        <v>0</v>
      </c>
    </row>
    <row r="3147" spans="1:20" hidden="1">
      <c r="A3147"/>
      <c r="B3147"/>
      <c r="C3147"/>
      <c r="D3147"/>
      <c r="E3147"/>
      <c r="F3147"/>
      <c r="G3147"/>
      <c r="H3147"/>
      <c r="I3147"/>
      <c r="J3147"/>
      <c r="K3147"/>
      <c r="L3147" s="3">
        <f t="shared" si="507"/>
        <v>0</v>
      </c>
      <c r="M3147" s="3">
        <f t="shared" si="508"/>
        <v>0</v>
      </c>
      <c r="N3147" s="3" t="str">
        <f t="shared" si="509"/>
        <v>WH01X-NTA</v>
      </c>
      <c r="O3147" s="2" t="str">
        <f t="shared" si="510"/>
        <v>0WH01X-NTA</v>
      </c>
      <c r="P3147" s="2">
        <f t="shared" si="511"/>
        <v>0</v>
      </c>
      <c r="Q3147" s="2">
        <f t="shared" si="512"/>
        <v>0</v>
      </c>
      <c r="R3147" s="2">
        <f t="shared" si="513"/>
        <v>0</v>
      </c>
      <c r="S3147" s="2">
        <f t="shared" si="514"/>
        <v>0</v>
      </c>
      <c r="T3147" s="2">
        <f t="shared" si="515"/>
        <v>0</v>
      </c>
    </row>
    <row r="3148" spans="1:20" hidden="1">
      <c r="A3148"/>
      <c r="B3148"/>
      <c r="C3148"/>
      <c r="D3148"/>
      <c r="E3148"/>
      <c r="F3148"/>
      <c r="G3148"/>
      <c r="H3148"/>
      <c r="I3148"/>
      <c r="J3148"/>
      <c r="K3148"/>
      <c r="L3148" s="3">
        <f t="shared" si="507"/>
        <v>0</v>
      </c>
      <c r="M3148" s="3">
        <f t="shared" si="508"/>
        <v>0</v>
      </c>
      <c r="N3148" s="3" t="str">
        <f t="shared" si="509"/>
        <v>WH01X-NTA</v>
      </c>
      <c r="O3148" s="2" t="str">
        <f t="shared" si="510"/>
        <v>0WH01X-NTA</v>
      </c>
      <c r="P3148" s="2">
        <f t="shared" si="511"/>
        <v>0</v>
      </c>
      <c r="Q3148" s="2">
        <f t="shared" si="512"/>
        <v>0</v>
      </c>
      <c r="R3148" s="2">
        <f t="shared" si="513"/>
        <v>0</v>
      </c>
      <c r="S3148" s="2">
        <f t="shared" si="514"/>
        <v>0</v>
      </c>
      <c r="T3148" s="2">
        <f t="shared" si="515"/>
        <v>0</v>
      </c>
    </row>
    <row r="3149" spans="1:20" hidden="1">
      <c r="A3149"/>
      <c r="B3149"/>
      <c r="C3149"/>
      <c r="D3149"/>
      <c r="E3149"/>
      <c r="F3149"/>
      <c r="G3149"/>
      <c r="H3149"/>
      <c r="I3149"/>
      <c r="J3149"/>
      <c r="K3149"/>
      <c r="L3149" s="3">
        <f t="shared" si="507"/>
        <v>0</v>
      </c>
      <c r="M3149" s="3">
        <f t="shared" si="508"/>
        <v>0</v>
      </c>
      <c r="N3149" s="3" t="str">
        <f t="shared" si="509"/>
        <v>WH01X-NTA</v>
      </c>
      <c r="O3149" s="2" t="str">
        <f t="shared" si="510"/>
        <v>0WH01X-NTA</v>
      </c>
      <c r="P3149" s="2">
        <f t="shared" si="511"/>
        <v>0</v>
      </c>
      <c r="Q3149" s="2">
        <f t="shared" si="512"/>
        <v>0</v>
      </c>
      <c r="R3149" s="2">
        <f t="shared" si="513"/>
        <v>0</v>
      </c>
      <c r="S3149" s="2">
        <f t="shared" si="514"/>
        <v>0</v>
      </c>
      <c r="T3149" s="2">
        <f t="shared" si="515"/>
        <v>0</v>
      </c>
    </row>
    <row r="3150" spans="1:20" hidden="1">
      <c r="A3150"/>
      <c r="B3150"/>
      <c r="C3150"/>
      <c r="D3150"/>
      <c r="E3150"/>
      <c r="F3150"/>
      <c r="G3150"/>
      <c r="H3150"/>
      <c r="I3150"/>
      <c r="J3150"/>
      <c r="K3150"/>
      <c r="L3150" s="3">
        <f t="shared" si="507"/>
        <v>0</v>
      </c>
      <c r="M3150" s="3">
        <f t="shared" si="508"/>
        <v>0</v>
      </c>
      <c r="N3150" s="3" t="str">
        <f t="shared" si="509"/>
        <v>WH01X-NTA</v>
      </c>
      <c r="O3150" s="2" t="str">
        <f t="shared" si="510"/>
        <v>0WH01X-NTA</v>
      </c>
      <c r="P3150" s="2">
        <f t="shared" si="511"/>
        <v>0</v>
      </c>
      <c r="Q3150" s="2">
        <f t="shared" si="512"/>
        <v>0</v>
      </c>
      <c r="R3150" s="2">
        <f t="shared" si="513"/>
        <v>0</v>
      </c>
      <c r="S3150" s="2">
        <f t="shared" si="514"/>
        <v>0</v>
      </c>
      <c r="T3150" s="2">
        <f t="shared" si="515"/>
        <v>0</v>
      </c>
    </row>
    <row r="3151" spans="1:20" hidden="1">
      <c r="A3151"/>
      <c r="B3151"/>
      <c r="C3151"/>
      <c r="D3151"/>
      <c r="E3151"/>
      <c r="F3151"/>
      <c r="G3151"/>
      <c r="H3151"/>
      <c r="I3151"/>
      <c r="J3151"/>
      <c r="K3151"/>
      <c r="L3151" s="3">
        <f t="shared" si="507"/>
        <v>0</v>
      </c>
      <c r="M3151" s="3">
        <f t="shared" si="508"/>
        <v>0</v>
      </c>
      <c r="N3151" s="3" t="str">
        <f t="shared" si="509"/>
        <v>WH01X-NTA</v>
      </c>
      <c r="O3151" s="2" t="str">
        <f t="shared" si="510"/>
        <v>0WH01X-NTA</v>
      </c>
      <c r="P3151" s="2">
        <f t="shared" si="511"/>
        <v>0</v>
      </c>
      <c r="Q3151" s="2">
        <f t="shared" si="512"/>
        <v>0</v>
      </c>
      <c r="R3151" s="2">
        <f t="shared" si="513"/>
        <v>0</v>
      </c>
      <c r="S3151" s="2">
        <f t="shared" si="514"/>
        <v>0</v>
      </c>
      <c r="T3151" s="2">
        <f t="shared" si="515"/>
        <v>0</v>
      </c>
    </row>
    <row r="3152" spans="1:20" hidden="1">
      <c r="A3152"/>
      <c r="B3152"/>
      <c r="C3152"/>
      <c r="D3152"/>
      <c r="E3152"/>
      <c r="F3152"/>
      <c r="G3152"/>
      <c r="H3152"/>
      <c r="I3152"/>
      <c r="J3152"/>
      <c r="K3152"/>
      <c r="L3152" s="3">
        <f t="shared" si="507"/>
        <v>0</v>
      </c>
      <c r="M3152" s="3">
        <f t="shared" si="508"/>
        <v>0</v>
      </c>
      <c r="N3152" s="3" t="str">
        <f t="shared" si="509"/>
        <v>WH01X-NTA</v>
      </c>
      <c r="O3152" s="2" t="str">
        <f t="shared" si="510"/>
        <v>0WH01X-NTA</v>
      </c>
      <c r="P3152" s="2">
        <f t="shared" si="511"/>
        <v>0</v>
      </c>
      <c r="Q3152" s="2">
        <f t="shared" si="512"/>
        <v>0</v>
      </c>
      <c r="R3152" s="2">
        <f t="shared" si="513"/>
        <v>0</v>
      </c>
      <c r="S3152" s="2">
        <f t="shared" si="514"/>
        <v>0</v>
      </c>
      <c r="T3152" s="2">
        <f t="shared" si="515"/>
        <v>0</v>
      </c>
    </row>
    <row r="3153" spans="1:20" hidden="1">
      <c r="A3153"/>
      <c r="B3153"/>
      <c r="C3153"/>
      <c r="D3153"/>
      <c r="E3153"/>
      <c r="F3153"/>
      <c r="G3153"/>
      <c r="H3153"/>
      <c r="I3153"/>
      <c r="J3153"/>
      <c r="K3153"/>
      <c r="L3153" s="3">
        <f t="shared" si="507"/>
        <v>0</v>
      </c>
      <c r="M3153" s="3">
        <f t="shared" si="508"/>
        <v>0</v>
      </c>
      <c r="N3153" s="3" t="str">
        <f t="shared" si="509"/>
        <v>WH01X-NTA</v>
      </c>
      <c r="O3153" s="2" t="str">
        <f t="shared" si="510"/>
        <v>0WH01X-NTA</v>
      </c>
      <c r="P3153" s="2">
        <f t="shared" si="511"/>
        <v>0</v>
      </c>
      <c r="Q3153" s="2">
        <f t="shared" si="512"/>
        <v>0</v>
      </c>
      <c r="R3153" s="2">
        <f t="shared" si="513"/>
        <v>0</v>
      </c>
      <c r="S3153" s="2">
        <f t="shared" si="514"/>
        <v>0</v>
      </c>
      <c r="T3153" s="2">
        <f t="shared" si="515"/>
        <v>0</v>
      </c>
    </row>
    <row r="3154" spans="1:20" hidden="1">
      <c r="A3154"/>
      <c r="B3154"/>
      <c r="C3154"/>
      <c r="D3154"/>
      <c r="E3154"/>
      <c r="F3154"/>
      <c r="G3154"/>
      <c r="H3154"/>
      <c r="I3154"/>
      <c r="J3154"/>
      <c r="K3154"/>
      <c r="L3154" s="3">
        <f t="shared" si="507"/>
        <v>0</v>
      </c>
      <c r="M3154" s="3">
        <f t="shared" si="508"/>
        <v>0</v>
      </c>
      <c r="N3154" s="3" t="str">
        <f t="shared" si="509"/>
        <v>WH01X-NTA</v>
      </c>
      <c r="O3154" s="2" t="str">
        <f t="shared" si="510"/>
        <v>0WH01X-NTA</v>
      </c>
      <c r="P3154" s="2">
        <f t="shared" si="511"/>
        <v>0</v>
      </c>
      <c r="Q3154" s="2">
        <f t="shared" si="512"/>
        <v>0</v>
      </c>
      <c r="R3154" s="2">
        <f t="shared" si="513"/>
        <v>0</v>
      </c>
      <c r="S3154" s="2">
        <f t="shared" si="514"/>
        <v>0</v>
      </c>
      <c r="T3154" s="2">
        <f t="shared" si="515"/>
        <v>0</v>
      </c>
    </row>
    <row r="3155" spans="1:20" hidden="1">
      <c r="A3155"/>
      <c r="B3155"/>
      <c r="C3155"/>
      <c r="D3155"/>
      <c r="E3155"/>
      <c r="F3155"/>
      <c r="G3155"/>
      <c r="H3155"/>
      <c r="I3155"/>
      <c r="J3155"/>
      <c r="K3155"/>
      <c r="L3155" s="3">
        <f t="shared" si="507"/>
        <v>0</v>
      </c>
      <c r="M3155" s="3">
        <f t="shared" si="508"/>
        <v>0</v>
      </c>
      <c r="N3155" s="3" t="str">
        <f t="shared" si="509"/>
        <v>WH01X-NTA</v>
      </c>
      <c r="O3155" s="2" t="str">
        <f t="shared" si="510"/>
        <v>0WH01X-NTA</v>
      </c>
      <c r="P3155" s="2">
        <f t="shared" si="511"/>
        <v>0</v>
      </c>
      <c r="Q3155" s="2">
        <f t="shared" si="512"/>
        <v>0</v>
      </c>
      <c r="R3155" s="2">
        <f t="shared" si="513"/>
        <v>0</v>
      </c>
      <c r="S3155" s="2">
        <f t="shared" si="514"/>
        <v>0</v>
      </c>
      <c r="T3155" s="2">
        <f t="shared" si="515"/>
        <v>0</v>
      </c>
    </row>
    <row r="3156" spans="1:20" hidden="1">
      <c r="A3156"/>
      <c r="B3156"/>
      <c r="C3156"/>
      <c r="D3156"/>
      <c r="E3156"/>
      <c r="F3156"/>
      <c r="G3156"/>
      <c r="H3156"/>
      <c r="I3156"/>
      <c r="J3156"/>
      <c r="K3156"/>
      <c r="L3156" s="3">
        <f t="shared" si="507"/>
        <v>0</v>
      </c>
      <c r="M3156" s="3">
        <f t="shared" si="508"/>
        <v>0</v>
      </c>
      <c r="N3156" s="3" t="str">
        <f t="shared" si="509"/>
        <v>WH01X-NTA</v>
      </c>
      <c r="O3156" s="2" t="str">
        <f t="shared" si="510"/>
        <v>0WH01X-NTA</v>
      </c>
      <c r="P3156" s="2">
        <f t="shared" si="511"/>
        <v>0</v>
      </c>
      <c r="Q3156" s="2">
        <f t="shared" si="512"/>
        <v>0</v>
      </c>
      <c r="R3156" s="2">
        <f t="shared" si="513"/>
        <v>0</v>
      </c>
      <c r="S3156" s="2">
        <f t="shared" si="514"/>
        <v>0</v>
      </c>
      <c r="T3156" s="2">
        <f t="shared" si="515"/>
        <v>0</v>
      </c>
    </row>
    <row r="3157" spans="1:20" hidden="1">
      <c r="A3157"/>
      <c r="B3157"/>
      <c r="C3157"/>
      <c r="D3157"/>
      <c r="E3157"/>
      <c r="F3157"/>
      <c r="G3157"/>
      <c r="H3157"/>
      <c r="I3157"/>
      <c r="J3157"/>
      <c r="K3157"/>
      <c r="L3157" s="3">
        <f t="shared" si="507"/>
        <v>0</v>
      </c>
      <c r="M3157" s="3">
        <f t="shared" si="508"/>
        <v>0</v>
      </c>
      <c r="N3157" s="3" t="str">
        <f t="shared" si="509"/>
        <v>WH01X-NTA</v>
      </c>
      <c r="O3157" s="2" t="str">
        <f t="shared" si="510"/>
        <v>0WH01X-NTA</v>
      </c>
      <c r="P3157" s="2">
        <f t="shared" si="511"/>
        <v>0</v>
      </c>
      <c r="Q3157" s="2">
        <f t="shared" si="512"/>
        <v>0</v>
      </c>
      <c r="R3157" s="2">
        <f t="shared" si="513"/>
        <v>0</v>
      </c>
      <c r="S3157" s="2">
        <f t="shared" si="514"/>
        <v>0</v>
      </c>
      <c r="T3157" s="2">
        <f t="shared" si="515"/>
        <v>0</v>
      </c>
    </row>
    <row r="3158" spans="1:20" hidden="1">
      <c r="A3158"/>
      <c r="B3158"/>
      <c r="C3158"/>
      <c r="D3158"/>
      <c r="E3158"/>
      <c r="F3158"/>
      <c r="G3158"/>
      <c r="H3158"/>
      <c r="I3158"/>
      <c r="J3158"/>
      <c r="K3158"/>
      <c r="L3158" s="3">
        <f t="shared" si="507"/>
        <v>0</v>
      </c>
      <c r="M3158" s="3">
        <f t="shared" si="508"/>
        <v>0</v>
      </c>
      <c r="N3158" s="3" t="str">
        <f t="shared" si="509"/>
        <v>WH01X-NTA</v>
      </c>
      <c r="O3158" s="2" t="str">
        <f t="shared" si="510"/>
        <v>0WH01X-NTA</v>
      </c>
      <c r="P3158" s="2">
        <f t="shared" si="511"/>
        <v>0</v>
      </c>
      <c r="Q3158" s="2">
        <f t="shared" si="512"/>
        <v>0</v>
      </c>
      <c r="R3158" s="2">
        <f t="shared" si="513"/>
        <v>0</v>
      </c>
      <c r="S3158" s="2">
        <f t="shared" si="514"/>
        <v>0</v>
      </c>
      <c r="T3158" s="2">
        <f t="shared" si="515"/>
        <v>0</v>
      </c>
    </row>
    <row r="3159" spans="1:20" hidden="1">
      <c r="A3159"/>
      <c r="B3159"/>
      <c r="C3159"/>
      <c r="D3159"/>
      <c r="E3159"/>
      <c r="F3159"/>
      <c r="G3159"/>
      <c r="H3159"/>
      <c r="I3159"/>
      <c r="J3159"/>
      <c r="K3159"/>
      <c r="L3159" s="3">
        <f t="shared" si="507"/>
        <v>0</v>
      </c>
      <c r="M3159" s="3">
        <f t="shared" si="508"/>
        <v>0</v>
      </c>
      <c r="N3159" s="3" t="str">
        <f t="shared" si="509"/>
        <v>WH01X-NTA</v>
      </c>
      <c r="O3159" s="2" t="str">
        <f t="shared" si="510"/>
        <v>0WH01X-NTA</v>
      </c>
      <c r="P3159" s="2">
        <f t="shared" si="511"/>
        <v>0</v>
      </c>
      <c r="Q3159" s="2">
        <f t="shared" si="512"/>
        <v>0</v>
      </c>
      <c r="R3159" s="2">
        <f t="shared" si="513"/>
        <v>0</v>
      </c>
      <c r="S3159" s="2">
        <f t="shared" si="514"/>
        <v>0</v>
      </c>
      <c r="T3159" s="2">
        <f t="shared" si="515"/>
        <v>0</v>
      </c>
    </row>
    <row r="3160" spans="1:20" hidden="1">
      <c r="A3160"/>
      <c r="B3160"/>
      <c r="C3160"/>
      <c r="D3160"/>
      <c r="E3160"/>
      <c r="F3160"/>
      <c r="G3160"/>
      <c r="H3160"/>
      <c r="I3160"/>
      <c r="J3160"/>
      <c r="K3160"/>
      <c r="L3160" s="3">
        <f t="shared" si="507"/>
        <v>0</v>
      </c>
      <c r="M3160" s="3">
        <f t="shared" si="508"/>
        <v>0</v>
      </c>
      <c r="N3160" s="3" t="str">
        <f t="shared" si="509"/>
        <v>WH01X-NTA</v>
      </c>
      <c r="O3160" s="2" t="str">
        <f t="shared" si="510"/>
        <v>0WH01X-NTA</v>
      </c>
      <c r="P3160" s="2">
        <f t="shared" si="511"/>
        <v>0</v>
      </c>
      <c r="Q3160" s="2">
        <f t="shared" si="512"/>
        <v>0</v>
      </c>
      <c r="R3160" s="2">
        <f t="shared" si="513"/>
        <v>0</v>
      </c>
      <c r="S3160" s="2">
        <f t="shared" si="514"/>
        <v>0</v>
      </c>
      <c r="T3160" s="2">
        <f t="shared" si="515"/>
        <v>0</v>
      </c>
    </row>
    <row r="3161" spans="1:20" hidden="1">
      <c r="A3161"/>
      <c r="B3161"/>
      <c r="C3161"/>
      <c r="D3161"/>
      <c r="E3161"/>
      <c r="F3161"/>
      <c r="G3161"/>
      <c r="H3161"/>
      <c r="I3161"/>
      <c r="J3161"/>
      <c r="K3161"/>
      <c r="L3161" s="3">
        <f t="shared" si="507"/>
        <v>0</v>
      </c>
      <c r="M3161" s="3">
        <f t="shared" si="508"/>
        <v>0</v>
      </c>
      <c r="N3161" s="3" t="str">
        <f t="shared" si="509"/>
        <v>WH01X-NTA</v>
      </c>
      <c r="O3161" s="2" t="str">
        <f t="shared" si="510"/>
        <v>0WH01X-NTA</v>
      </c>
      <c r="P3161" s="2">
        <f t="shared" si="511"/>
        <v>0</v>
      </c>
      <c r="Q3161" s="2">
        <f t="shared" si="512"/>
        <v>0</v>
      </c>
      <c r="R3161" s="2">
        <f t="shared" si="513"/>
        <v>0</v>
      </c>
      <c r="S3161" s="2">
        <f t="shared" si="514"/>
        <v>0</v>
      </c>
      <c r="T3161" s="2">
        <f t="shared" si="515"/>
        <v>0</v>
      </c>
    </row>
    <row r="3162" spans="1:20" hidden="1">
      <c r="A3162"/>
      <c r="B3162"/>
      <c r="C3162"/>
      <c r="D3162"/>
      <c r="E3162"/>
      <c r="F3162"/>
      <c r="G3162"/>
      <c r="H3162"/>
      <c r="I3162"/>
      <c r="J3162"/>
      <c r="K3162"/>
      <c r="L3162" s="3">
        <f t="shared" si="507"/>
        <v>0</v>
      </c>
      <c r="M3162" s="3">
        <f t="shared" si="508"/>
        <v>0</v>
      </c>
      <c r="N3162" s="3" t="str">
        <f t="shared" si="509"/>
        <v>WH01X-NTA</v>
      </c>
      <c r="O3162" s="2" t="str">
        <f t="shared" si="510"/>
        <v>0WH01X-NTA</v>
      </c>
      <c r="P3162" s="2">
        <f t="shared" si="511"/>
        <v>0</v>
      </c>
      <c r="Q3162" s="2">
        <f t="shared" si="512"/>
        <v>0</v>
      </c>
      <c r="R3162" s="2">
        <f t="shared" si="513"/>
        <v>0</v>
      </c>
      <c r="S3162" s="2">
        <f t="shared" si="514"/>
        <v>0</v>
      </c>
      <c r="T3162" s="2">
        <f t="shared" si="515"/>
        <v>0</v>
      </c>
    </row>
    <row r="3163" spans="1:20" hidden="1">
      <c r="A3163"/>
      <c r="B3163"/>
      <c r="C3163"/>
      <c r="D3163"/>
      <c r="E3163"/>
      <c r="F3163"/>
      <c r="G3163"/>
      <c r="H3163"/>
      <c r="I3163"/>
      <c r="J3163"/>
      <c r="K3163"/>
      <c r="L3163" s="3">
        <f t="shared" si="507"/>
        <v>0</v>
      </c>
      <c r="M3163" s="3">
        <f t="shared" si="508"/>
        <v>0</v>
      </c>
      <c r="N3163" s="3" t="str">
        <f t="shared" si="509"/>
        <v>WH01X-NTA</v>
      </c>
      <c r="O3163" s="2" t="str">
        <f t="shared" si="510"/>
        <v>0WH01X-NTA</v>
      </c>
      <c r="P3163" s="2">
        <f t="shared" si="511"/>
        <v>0</v>
      </c>
      <c r="Q3163" s="2">
        <f t="shared" si="512"/>
        <v>0</v>
      </c>
      <c r="R3163" s="2">
        <f t="shared" si="513"/>
        <v>0</v>
      </c>
      <c r="S3163" s="2">
        <f t="shared" si="514"/>
        <v>0</v>
      </c>
      <c r="T3163" s="2">
        <f t="shared" si="515"/>
        <v>0</v>
      </c>
    </row>
    <row r="3164" spans="1:20" hidden="1">
      <c r="A3164"/>
      <c r="B3164"/>
      <c r="C3164"/>
      <c r="D3164"/>
      <c r="E3164"/>
      <c r="F3164"/>
      <c r="G3164"/>
      <c r="H3164"/>
      <c r="I3164"/>
      <c r="J3164"/>
      <c r="K3164"/>
      <c r="L3164" s="3">
        <f t="shared" si="507"/>
        <v>0</v>
      </c>
      <c r="M3164" s="3">
        <f t="shared" si="508"/>
        <v>0</v>
      </c>
      <c r="N3164" s="3" t="str">
        <f t="shared" si="509"/>
        <v>WH01X-NTA</v>
      </c>
      <c r="O3164" s="2" t="str">
        <f t="shared" si="510"/>
        <v>0WH01X-NTA</v>
      </c>
      <c r="P3164" s="2">
        <f t="shared" si="511"/>
        <v>0</v>
      </c>
      <c r="Q3164" s="2">
        <f t="shared" si="512"/>
        <v>0</v>
      </c>
      <c r="R3164" s="2">
        <f t="shared" si="513"/>
        <v>0</v>
      </c>
      <c r="S3164" s="2">
        <f t="shared" si="514"/>
        <v>0</v>
      </c>
      <c r="T3164" s="2">
        <f t="shared" si="515"/>
        <v>0</v>
      </c>
    </row>
    <row r="3165" spans="1:20" hidden="1">
      <c r="A3165"/>
      <c r="B3165"/>
      <c r="C3165"/>
      <c r="D3165"/>
      <c r="E3165"/>
      <c r="F3165"/>
      <c r="G3165"/>
      <c r="H3165"/>
      <c r="I3165"/>
      <c r="J3165"/>
      <c r="K3165"/>
      <c r="L3165" s="3">
        <f t="shared" si="507"/>
        <v>0</v>
      </c>
      <c r="M3165" s="3">
        <f t="shared" si="508"/>
        <v>0</v>
      </c>
      <c r="N3165" s="3" t="str">
        <f t="shared" si="509"/>
        <v>WH01X-NTA</v>
      </c>
      <c r="O3165" s="2" t="str">
        <f t="shared" si="510"/>
        <v>0WH01X-NTA</v>
      </c>
      <c r="P3165" s="2">
        <f t="shared" si="511"/>
        <v>0</v>
      </c>
      <c r="Q3165" s="2">
        <f t="shared" si="512"/>
        <v>0</v>
      </c>
      <c r="R3165" s="2">
        <f t="shared" si="513"/>
        <v>0</v>
      </c>
      <c r="S3165" s="2">
        <f t="shared" si="514"/>
        <v>0</v>
      </c>
      <c r="T3165" s="2">
        <f t="shared" si="515"/>
        <v>0</v>
      </c>
    </row>
    <row r="3166" spans="1:20" hidden="1">
      <c r="A3166"/>
      <c r="B3166"/>
      <c r="C3166"/>
      <c r="D3166"/>
      <c r="E3166"/>
      <c r="F3166"/>
      <c r="G3166"/>
      <c r="H3166"/>
      <c r="I3166"/>
      <c r="J3166"/>
      <c r="K3166"/>
      <c r="L3166" s="3">
        <f t="shared" si="507"/>
        <v>0</v>
      </c>
      <c r="M3166" s="3">
        <f t="shared" si="508"/>
        <v>0</v>
      </c>
      <c r="N3166" s="3" t="str">
        <f t="shared" si="509"/>
        <v>WH01X-NTA</v>
      </c>
      <c r="O3166" s="2" t="str">
        <f t="shared" si="510"/>
        <v>0WH01X-NTA</v>
      </c>
      <c r="P3166" s="2">
        <f t="shared" si="511"/>
        <v>0</v>
      </c>
      <c r="Q3166" s="2">
        <f t="shared" si="512"/>
        <v>0</v>
      </c>
      <c r="R3166" s="2">
        <f t="shared" si="513"/>
        <v>0</v>
      </c>
      <c r="S3166" s="2">
        <f t="shared" si="514"/>
        <v>0</v>
      </c>
      <c r="T3166" s="2">
        <f t="shared" si="515"/>
        <v>0</v>
      </c>
    </row>
    <row r="3167" spans="1:20" hidden="1">
      <c r="A3167"/>
      <c r="B3167"/>
      <c r="C3167"/>
      <c r="D3167"/>
      <c r="E3167"/>
      <c r="F3167"/>
      <c r="G3167"/>
      <c r="H3167"/>
      <c r="I3167"/>
      <c r="J3167"/>
      <c r="K3167"/>
      <c r="L3167" s="3">
        <f t="shared" si="507"/>
        <v>0</v>
      </c>
      <c r="M3167" s="3">
        <f t="shared" si="508"/>
        <v>0</v>
      </c>
      <c r="N3167" s="3" t="str">
        <f t="shared" si="509"/>
        <v>WH01X-NTA</v>
      </c>
      <c r="O3167" s="2" t="str">
        <f t="shared" si="510"/>
        <v>0WH01X-NTA</v>
      </c>
      <c r="P3167" s="2">
        <f t="shared" si="511"/>
        <v>0</v>
      </c>
      <c r="Q3167" s="2">
        <f t="shared" si="512"/>
        <v>0</v>
      </c>
      <c r="R3167" s="2">
        <f t="shared" si="513"/>
        <v>0</v>
      </c>
      <c r="S3167" s="2">
        <f t="shared" si="514"/>
        <v>0</v>
      </c>
      <c r="T3167" s="2">
        <f t="shared" si="515"/>
        <v>0</v>
      </c>
    </row>
    <row r="3168" spans="1:20" hidden="1">
      <c r="A3168"/>
      <c r="B3168"/>
      <c r="C3168"/>
      <c r="D3168"/>
      <c r="E3168"/>
      <c r="F3168"/>
      <c r="G3168"/>
      <c r="H3168"/>
      <c r="I3168"/>
      <c r="J3168"/>
      <c r="K3168"/>
      <c r="L3168" s="3">
        <f t="shared" si="507"/>
        <v>0</v>
      </c>
      <c r="M3168" s="3">
        <f t="shared" si="508"/>
        <v>0</v>
      </c>
      <c r="N3168" s="3" t="str">
        <f t="shared" si="509"/>
        <v>WH01X-NTA</v>
      </c>
      <c r="O3168" s="2" t="str">
        <f t="shared" si="510"/>
        <v>0WH01X-NTA</v>
      </c>
      <c r="P3168" s="2">
        <f t="shared" si="511"/>
        <v>0</v>
      </c>
      <c r="Q3168" s="2">
        <f t="shared" si="512"/>
        <v>0</v>
      </c>
      <c r="R3168" s="2">
        <f t="shared" si="513"/>
        <v>0</v>
      </c>
      <c r="S3168" s="2">
        <f t="shared" si="514"/>
        <v>0</v>
      </c>
      <c r="T3168" s="2">
        <f t="shared" si="515"/>
        <v>0</v>
      </c>
    </row>
    <row r="3169" spans="1:20" hidden="1">
      <c r="A3169"/>
      <c r="B3169"/>
      <c r="C3169"/>
      <c r="D3169"/>
      <c r="E3169"/>
      <c r="F3169"/>
      <c r="G3169"/>
      <c r="H3169"/>
      <c r="I3169"/>
      <c r="J3169"/>
      <c r="K3169"/>
      <c r="L3169" s="3">
        <f t="shared" si="507"/>
        <v>0</v>
      </c>
      <c r="M3169" s="3">
        <f t="shared" si="508"/>
        <v>0</v>
      </c>
      <c r="N3169" s="3" t="str">
        <f t="shared" si="509"/>
        <v>WH01X-NTA</v>
      </c>
      <c r="O3169" s="2" t="str">
        <f t="shared" si="510"/>
        <v>0WH01X-NTA</v>
      </c>
      <c r="P3169" s="2">
        <f t="shared" si="511"/>
        <v>0</v>
      </c>
      <c r="Q3169" s="2">
        <f t="shared" si="512"/>
        <v>0</v>
      </c>
      <c r="R3169" s="2">
        <f t="shared" si="513"/>
        <v>0</v>
      </c>
      <c r="S3169" s="2">
        <f t="shared" si="514"/>
        <v>0</v>
      </c>
      <c r="T3169" s="2">
        <f t="shared" si="515"/>
        <v>0</v>
      </c>
    </row>
    <row r="3170" spans="1:20" hidden="1">
      <c r="A3170"/>
      <c r="B3170"/>
      <c r="C3170"/>
      <c r="D3170"/>
      <c r="E3170"/>
      <c r="F3170"/>
      <c r="G3170"/>
      <c r="H3170"/>
      <c r="I3170"/>
      <c r="J3170"/>
      <c r="K3170"/>
      <c r="L3170" s="3">
        <f t="shared" si="507"/>
        <v>0</v>
      </c>
      <c r="M3170" s="3">
        <f t="shared" si="508"/>
        <v>0</v>
      </c>
      <c r="N3170" s="3" t="str">
        <f t="shared" si="509"/>
        <v>WH01X-NTA</v>
      </c>
      <c r="O3170" s="2" t="str">
        <f t="shared" si="510"/>
        <v>0WH01X-NTA</v>
      </c>
      <c r="P3170" s="2">
        <f t="shared" si="511"/>
        <v>0</v>
      </c>
      <c r="Q3170" s="2">
        <f t="shared" si="512"/>
        <v>0</v>
      </c>
      <c r="R3170" s="2">
        <f t="shared" si="513"/>
        <v>0</v>
      </c>
      <c r="S3170" s="2">
        <f t="shared" si="514"/>
        <v>0</v>
      </c>
      <c r="T3170" s="2">
        <f t="shared" si="515"/>
        <v>0</v>
      </c>
    </row>
    <row r="3171" spans="1:20" hidden="1">
      <c r="A3171"/>
      <c r="B3171"/>
      <c r="C3171"/>
      <c r="D3171"/>
      <c r="E3171"/>
      <c r="F3171"/>
      <c r="G3171"/>
      <c r="H3171"/>
      <c r="I3171"/>
      <c r="J3171"/>
      <c r="K3171"/>
      <c r="L3171" s="3">
        <f t="shared" si="507"/>
        <v>0</v>
      </c>
      <c r="M3171" s="3">
        <f t="shared" si="508"/>
        <v>0</v>
      </c>
      <c r="N3171" s="3" t="str">
        <f t="shared" si="509"/>
        <v>WH01X-NTA</v>
      </c>
      <c r="O3171" s="2" t="str">
        <f t="shared" si="510"/>
        <v>0WH01X-NTA</v>
      </c>
      <c r="P3171" s="2">
        <f t="shared" si="511"/>
        <v>0</v>
      </c>
      <c r="Q3171" s="2">
        <f t="shared" si="512"/>
        <v>0</v>
      </c>
      <c r="R3171" s="2">
        <f t="shared" si="513"/>
        <v>0</v>
      </c>
      <c r="S3171" s="2">
        <f t="shared" si="514"/>
        <v>0</v>
      </c>
      <c r="T3171" s="2">
        <f t="shared" si="515"/>
        <v>0</v>
      </c>
    </row>
    <row r="3172" spans="1:20" hidden="1">
      <c r="A3172"/>
      <c r="B3172"/>
      <c r="C3172"/>
      <c r="D3172"/>
      <c r="E3172"/>
      <c r="F3172"/>
      <c r="G3172"/>
      <c r="H3172"/>
      <c r="I3172"/>
      <c r="J3172"/>
      <c r="K3172"/>
      <c r="L3172" s="3">
        <f t="shared" si="507"/>
        <v>0</v>
      </c>
      <c r="M3172" s="3">
        <f t="shared" si="508"/>
        <v>0</v>
      </c>
      <c r="N3172" s="3" t="str">
        <f t="shared" si="509"/>
        <v>WH01X-NTA</v>
      </c>
      <c r="O3172" s="2" t="str">
        <f t="shared" si="510"/>
        <v>0WH01X-NTA</v>
      </c>
      <c r="P3172" s="2">
        <f t="shared" si="511"/>
        <v>0</v>
      </c>
      <c r="Q3172" s="2">
        <f t="shared" si="512"/>
        <v>0</v>
      </c>
      <c r="R3172" s="2">
        <f t="shared" si="513"/>
        <v>0</v>
      </c>
      <c r="S3172" s="2">
        <f t="shared" si="514"/>
        <v>0</v>
      </c>
      <c r="T3172" s="2">
        <f t="shared" si="515"/>
        <v>0</v>
      </c>
    </row>
    <row r="3173" spans="1:20" hidden="1">
      <c r="A3173"/>
      <c r="B3173"/>
      <c r="C3173"/>
      <c r="D3173"/>
      <c r="E3173"/>
      <c r="F3173"/>
      <c r="G3173"/>
      <c r="H3173"/>
      <c r="I3173"/>
      <c r="J3173"/>
      <c r="K3173"/>
      <c r="L3173" s="3">
        <f t="shared" si="507"/>
        <v>0</v>
      </c>
      <c r="M3173" s="3">
        <f t="shared" si="508"/>
        <v>0</v>
      </c>
      <c r="N3173" s="3" t="str">
        <f t="shared" si="509"/>
        <v>WH01X-NTA</v>
      </c>
      <c r="O3173" s="2" t="str">
        <f t="shared" si="510"/>
        <v>0WH01X-NTA</v>
      </c>
      <c r="P3173" s="2">
        <f t="shared" si="511"/>
        <v>0</v>
      </c>
      <c r="Q3173" s="2">
        <f t="shared" si="512"/>
        <v>0</v>
      </c>
      <c r="R3173" s="2">
        <f t="shared" si="513"/>
        <v>0</v>
      </c>
      <c r="S3173" s="2">
        <f t="shared" si="514"/>
        <v>0</v>
      </c>
      <c r="T3173" s="2">
        <f t="shared" si="515"/>
        <v>0</v>
      </c>
    </row>
    <row r="3174" spans="1:20" hidden="1">
      <c r="A3174"/>
      <c r="B3174"/>
      <c r="C3174"/>
      <c r="D3174"/>
      <c r="E3174"/>
      <c r="F3174"/>
      <c r="G3174"/>
      <c r="H3174"/>
      <c r="I3174"/>
      <c r="J3174"/>
      <c r="K3174"/>
      <c r="L3174" s="3">
        <f t="shared" si="507"/>
        <v>0</v>
      </c>
      <c r="M3174" s="3">
        <f t="shared" si="508"/>
        <v>0</v>
      </c>
      <c r="N3174" s="3" t="str">
        <f t="shared" si="509"/>
        <v>WH01X-NTA</v>
      </c>
      <c r="O3174" s="2" t="str">
        <f t="shared" si="510"/>
        <v>0WH01X-NTA</v>
      </c>
      <c r="P3174" s="2">
        <f t="shared" si="511"/>
        <v>0</v>
      </c>
      <c r="Q3174" s="2">
        <f t="shared" si="512"/>
        <v>0</v>
      </c>
      <c r="R3174" s="2">
        <f t="shared" si="513"/>
        <v>0</v>
      </c>
      <c r="S3174" s="2">
        <f t="shared" si="514"/>
        <v>0</v>
      </c>
      <c r="T3174" s="2">
        <f t="shared" si="515"/>
        <v>0</v>
      </c>
    </row>
    <row r="3175" spans="1:20" hidden="1">
      <c r="A3175"/>
      <c r="B3175"/>
      <c r="C3175"/>
      <c r="D3175"/>
      <c r="E3175"/>
      <c r="F3175"/>
      <c r="G3175"/>
      <c r="H3175"/>
      <c r="I3175"/>
      <c r="J3175"/>
      <c r="K3175"/>
      <c r="L3175" s="3">
        <f t="shared" si="507"/>
        <v>0</v>
      </c>
      <c r="M3175" s="3">
        <f t="shared" si="508"/>
        <v>0</v>
      </c>
      <c r="N3175" s="3" t="str">
        <f t="shared" si="509"/>
        <v>WH01X-NTA</v>
      </c>
      <c r="O3175" s="2" t="str">
        <f t="shared" si="510"/>
        <v>0WH01X-NTA</v>
      </c>
      <c r="P3175" s="2">
        <f t="shared" si="511"/>
        <v>0</v>
      </c>
      <c r="Q3175" s="2">
        <f t="shared" si="512"/>
        <v>0</v>
      </c>
      <c r="R3175" s="2">
        <f t="shared" si="513"/>
        <v>0</v>
      </c>
      <c r="S3175" s="2">
        <f t="shared" si="514"/>
        <v>0</v>
      </c>
      <c r="T3175" s="2">
        <f t="shared" si="515"/>
        <v>0</v>
      </c>
    </row>
    <row r="3176" spans="1:20" hidden="1">
      <c r="A3176"/>
      <c r="B3176"/>
      <c r="C3176"/>
      <c r="D3176"/>
      <c r="E3176"/>
      <c r="F3176"/>
      <c r="G3176"/>
      <c r="H3176"/>
      <c r="I3176"/>
      <c r="J3176"/>
      <c r="K3176"/>
      <c r="L3176" s="3">
        <f t="shared" si="507"/>
        <v>0</v>
      </c>
      <c r="M3176" s="3">
        <f t="shared" si="508"/>
        <v>0</v>
      </c>
      <c r="N3176" s="3" t="str">
        <f t="shared" si="509"/>
        <v>WH01X-NTA</v>
      </c>
      <c r="O3176" s="2" t="str">
        <f t="shared" si="510"/>
        <v>0WH01X-NTA</v>
      </c>
      <c r="P3176" s="2">
        <f t="shared" si="511"/>
        <v>0</v>
      </c>
      <c r="Q3176" s="2">
        <f t="shared" si="512"/>
        <v>0</v>
      </c>
      <c r="R3176" s="2">
        <f t="shared" si="513"/>
        <v>0</v>
      </c>
      <c r="S3176" s="2">
        <f t="shared" si="514"/>
        <v>0</v>
      </c>
      <c r="T3176" s="2">
        <f t="shared" si="515"/>
        <v>0</v>
      </c>
    </row>
    <row r="3177" spans="1:20" hidden="1">
      <c r="A3177"/>
      <c r="B3177"/>
      <c r="C3177"/>
      <c r="D3177"/>
      <c r="E3177"/>
      <c r="F3177"/>
      <c r="G3177"/>
      <c r="H3177"/>
      <c r="I3177"/>
      <c r="J3177"/>
      <c r="K3177"/>
      <c r="L3177" s="3">
        <f t="shared" si="507"/>
        <v>0</v>
      </c>
      <c r="M3177" s="3">
        <f t="shared" si="508"/>
        <v>0</v>
      </c>
      <c r="N3177" s="3" t="str">
        <f t="shared" si="509"/>
        <v>WH01X-NTA</v>
      </c>
      <c r="O3177" s="2" t="str">
        <f t="shared" si="510"/>
        <v>0WH01X-NTA</v>
      </c>
      <c r="P3177" s="2">
        <f t="shared" si="511"/>
        <v>0</v>
      </c>
      <c r="Q3177" s="2">
        <f t="shared" si="512"/>
        <v>0</v>
      </c>
      <c r="R3177" s="2">
        <f t="shared" si="513"/>
        <v>0</v>
      </c>
      <c r="S3177" s="2">
        <f t="shared" si="514"/>
        <v>0</v>
      </c>
      <c r="T3177" s="2">
        <f t="shared" si="515"/>
        <v>0</v>
      </c>
    </row>
    <row r="3178" spans="1:20" hidden="1">
      <c r="A3178"/>
      <c r="B3178"/>
      <c r="C3178"/>
      <c r="D3178"/>
      <c r="E3178"/>
      <c r="F3178"/>
      <c r="G3178"/>
      <c r="H3178"/>
      <c r="I3178"/>
      <c r="J3178"/>
      <c r="K3178"/>
      <c r="L3178" s="3">
        <f t="shared" si="507"/>
        <v>0</v>
      </c>
      <c r="M3178" s="3">
        <f t="shared" si="508"/>
        <v>0</v>
      </c>
      <c r="N3178" s="3" t="str">
        <f t="shared" si="509"/>
        <v>WH01X-NTA</v>
      </c>
      <c r="O3178" s="2" t="str">
        <f t="shared" si="510"/>
        <v>0WH01X-NTA</v>
      </c>
      <c r="P3178" s="2">
        <f t="shared" si="511"/>
        <v>0</v>
      </c>
      <c r="Q3178" s="2">
        <f t="shared" si="512"/>
        <v>0</v>
      </c>
      <c r="R3178" s="2">
        <f t="shared" si="513"/>
        <v>0</v>
      </c>
      <c r="S3178" s="2">
        <f t="shared" si="514"/>
        <v>0</v>
      </c>
      <c r="T3178" s="2">
        <f t="shared" si="515"/>
        <v>0</v>
      </c>
    </row>
    <row r="3179" spans="1:20" hidden="1">
      <c r="A3179"/>
      <c r="B3179"/>
      <c r="C3179"/>
      <c r="D3179"/>
      <c r="E3179"/>
      <c r="F3179"/>
      <c r="G3179"/>
      <c r="H3179"/>
      <c r="I3179"/>
      <c r="J3179"/>
      <c r="K3179"/>
      <c r="L3179" s="3">
        <f t="shared" si="507"/>
        <v>0</v>
      </c>
      <c r="M3179" s="3">
        <f t="shared" si="508"/>
        <v>0</v>
      </c>
      <c r="N3179" s="3" t="str">
        <f t="shared" si="509"/>
        <v>WH01X-NTA</v>
      </c>
      <c r="O3179" s="2" t="str">
        <f t="shared" si="510"/>
        <v>0WH01X-NTA</v>
      </c>
      <c r="P3179" s="2">
        <f t="shared" si="511"/>
        <v>0</v>
      </c>
      <c r="Q3179" s="2">
        <f t="shared" si="512"/>
        <v>0</v>
      </c>
      <c r="R3179" s="2">
        <f t="shared" si="513"/>
        <v>0</v>
      </c>
      <c r="S3179" s="2">
        <f t="shared" si="514"/>
        <v>0</v>
      </c>
      <c r="T3179" s="2">
        <f t="shared" si="515"/>
        <v>0</v>
      </c>
    </row>
    <row r="3180" spans="1:20" hidden="1">
      <c r="A3180"/>
      <c r="B3180"/>
      <c r="C3180"/>
      <c r="D3180"/>
      <c r="E3180"/>
      <c r="F3180"/>
      <c r="G3180"/>
      <c r="H3180"/>
      <c r="I3180"/>
      <c r="J3180"/>
      <c r="K3180"/>
      <c r="L3180" s="3">
        <f t="shared" si="507"/>
        <v>0</v>
      </c>
      <c r="M3180" s="3">
        <f t="shared" si="508"/>
        <v>0</v>
      </c>
      <c r="N3180" s="3" t="str">
        <f t="shared" si="509"/>
        <v>WH01X-NTA</v>
      </c>
      <c r="O3180" s="2" t="str">
        <f t="shared" si="510"/>
        <v>0WH01X-NTA</v>
      </c>
      <c r="P3180" s="2">
        <f t="shared" si="511"/>
        <v>0</v>
      </c>
      <c r="Q3180" s="2">
        <f t="shared" si="512"/>
        <v>0</v>
      </c>
      <c r="R3180" s="2">
        <f t="shared" si="513"/>
        <v>0</v>
      </c>
      <c r="S3180" s="2">
        <f t="shared" si="514"/>
        <v>0</v>
      </c>
      <c r="T3180" s="2">
        <f t="shared" si="515"/>
        <v>0</v>
      </c>
    </row>
    <row r="3181" spans="1:20" hidden="1">
      <c r="A3181"/>
      <c r="B3181"/>
      <c r="C3181"/>
      <c r="D3181"/>
      <c r="E3181"/>
      <c r="F3181"/>
      <c r="G3181"/>
      <c r="H3181"/>
      <c r="I3181"/>
      <c r="J3181"/>
      <c r="K3181"/>
      <c r="L3181" s="3">
        <f t="shared" si="507"/>
        <v>0</v>
      </c>
      <c r="M3181" s="3">
        <f t="shared" si="508"/>
        <v>0</v>
      </c>
      <c r="N3181" s="3" t="str">
        <f t="shared" si="509"/>
        <v>WH01X-NTA</v>
      </c>
      <c r="O3181" s="2" t="str">
        <f t="shared" si="510"/>
        <v>0WH01X-NTA</v>
      </c>
      <c r="P3181" s="2">
        <f t="shared" si="511"/>
        <v>0</v>
      </c>
      <c r="Q3181" s="2">
        <f t="shared" si="512"/>
        <v>0</v>
      </c>
      <c r="R3181" s="2">
        <f t="shared" si="513"/>
        <v>0</v>
      </c>
      <c r="S3181" s="2">
        <f t="shared" si="514"/>
        <v>0</v>
      </c>
      <c r="T3181" s="2">
        <f t="shared" si="515"/>
        <v>0</v>
      </c>
    </row>
    <row r="3182" spans="1:20" hidden="1">
      <c r="A3182"/>
      <c r="B3182"/>
      <c r="C3182"/>
      <c r="D3182"/>
      <c r="E3182"/>
      <c r="F3182"/>
      <c r="G3182"/>
      <c r="H3182"/>
      <c r="I3182"/>
      <c r="J3182"/>
      <c r="K3182"/>
      <c r="L3182" s="3">
        <f t="shared" si="507"/>
        <v>0</v>
      </c>
      <c r="M3182" s="3">
        <f t="shared" si="508"/>
        <v>0</v>
      </c>
      <c r="N3182" s="3" t="str">
        <f t="shared" si="509"/>
        <v>WH01X-NTA</v>
      </c>
      <c r="O3182" s="2" t="str">
        <f t="shared" si="510"/>
        <v>0WH01X-NTA</v>
      </c>
      <c r="P3182" s="2">
        <f t="shared" si="511"/>
        <v>0</v>
      </c>
      <c r="Q3182" s="2">
        <f t="shared" si="512"/>
        <v>0</v>
      </c>
      <c r="R3182" s="2">
        <f t="shared" si="513"/>
        <v>0</v>
      </c>
      <c r="S3182" s="2">
        <f t="shared" si="514"/>
        <v>0</v>
      </c>
      <c r="T3182" s="2">
        <f t="shared" si="515"/>
        <v>0</v>
      </c>
    </row>
    <row r="3183" spans="1:20" hidden="1">
      <c r="A3183"/>
      <c r="B3183"/>
      <c r="C3183"/>
      <c r="D3183"/>
      <c r="E3183"/>
      <c r="F3183"/>
      <c r="G3183"/>
      <c r="H3183"/>
      <c r="I3183"/>
      <c r="J3183"/>
      <c r="K3183"/>
      <c r="L3183" s="3">
        <f t="shared" si="507"/>
        <v>0</v>
      </c>
      <c r="M3183" s="3">
        <f t="shared" si="508"/>
        <v>0</v>
      </c>
      <c r="N3183" s="3" t="str">
        <f t="shared" si="509"/>
        <v>WH01X-NTA</v>
      </c>
      <c r="O3183" s="2" t="str">
        <f t="shared" si="510"/>
        <v>0WH01X-NTA</v>
      </c>
      <c r="P3183" s="2">
        <f t="shared" si="511"/>
        <v>0</v>
      </c>
      <c r="Q3183" s="2">
        <f t="shared" si="512"/>
        <v>0</v>
      </c>
      <c r="R3183" s="2">
        <f t="shared" si="513"/>
        <v>0</v>
      </c>
      <c r="S3183" s="2">
        <f t="shared" si="514"/>
        <v>0</v>
      </c>
      <c r="T3183" s="2">
        <f t="shared" si="515"/>
        <v>0</v>
      </c>
    </row>
    <row r="3184" spans="1:20" hidden="1">
      <c r="A3184"/>
      <c r="B3184"/>
      <c r="C3184"/>
      <c r="D3184"/>
      <c r="E3184"/>
      <c r="F3184"/>
      <c r="G3184"/>
      <c r="H3184"/>
      <c r="I3184"/>
      <c r="J3184"/>
      <c r="K3184"/>
      <c r="L3184" s="3">
        <f t="shared" si="507"/>
        <v>0</v>
      </c>
      <c r="M3184" s="3">
        <f t="shared" si="508"/>
        <v>0</v>
      </c>
      <c r="N3184" s="3" t="str">
        <f t="shared" si="509"/>
        <v>WH01X-NTA</v>
      </c>
      <c r="O3184" s="2" t="str">
        <f t="shared" si="510"/>
        <v>0WH01X-NTA</v>
      </c>
      <c r="P3184" s="2">
        <f t="shared" si="511"/>
        <v>0</v>
      </c>
      <c r="Q3184" s="2">
        <f t="shared" si="512"/>
        <v>0</v>
      </c>
      <c r="R3184" s="2">
        <f t="shared" si="513"/>
        <v>0</v>
      </c>
      <c r="S3184" s="2">
        <f t="shared" si="514"/>
        <v>0</v>
      </c>
      <c r="T3184" s="2">
        <f t="shared" si="515"/>
        <v>0</v>
      </c>
    </row>
    <row r="3185" spans="1:20" hidden="1">
      <c r="A3185"/>
      <c r="B3185"/>
      <c r="C3185"/>
      <c r="D3185"/>
      <c r="E3185"/>
      <c r="F3185"/>
      <c r="G3185"/>
      <c r="H3185"/>
      <c r="I3185"/>
      <c r="J3185"/>
      <c r="K3185"/>
      <c r="L3185" s="3">
        <f t="shared" si="507"/>
        <v>0</v>
      </c>
      <c r="M3185" s="3">
        <f t="shared" si="508"/>
        <v>0</v>
      </c>
      <c r="N3185" s="3" t="str">
        <f t="shared" si="509"/>
        <v>WH01X-NTA</v>
      </c>
      <c r="O3185" s="2" t="str">
        <f t="shared" si="510"/>
        <v>0WH01X-NTA</v>
      </c>
      <c r="P3185" s="2">
        <f t="shared" si="511"/>
        <v>0</v>
      </c>
      <c r="Q3185" s="2">
        <f t="shared" si="512"/>
        <v>0</v>
      </c>
      <c r="R3185" s="2">
        <f t="shared" si="513"/>
        <v>0</v>
      </c>
      <c r="S3185" s="2">
        <f t="shared" si="514"/>
        <v>0</v>
      </c>
      <c r="T3185" s="2">
        <f t="shared" si="515"/>
        <v>0</v>
      </c>
    </row>
    <row r="3186" spans="1:20" hidden="1">
      <c r="A3186"/>
      <c r="B3186"/>
      <c r="C3186"/>
      <c r="D3186"/>
      <c r="E3186"/>
      <c r="F3186"/>
      <c r="G3186"/>
      <c r="H3186"/>
      <c r="I3186"/>
      <c r="J3186"/>
      <c r="K3186"/>
      <c r="L3186" s="3">
        <f t="shared" si="507"/>
        <v>0</v>
      </c>
      <c r="M3186" s="3">
        <f t="shared" si="508"/>
        <v>0</v>
      </c>
      <c r="N3186" s="3" t="str">
        <f t="shared" si="509"/>
        <v>WH01X-NTA</v>
      </c>
      <c r="O3186" s="2" t="str">
        <f t="shared" si="510"/>
        <v>0WH01X-NTA</v>
      </c>
      <c r="P3186" s="2">
        <f t="shared" si="511"/>
        <v>0</v>
      </c>
      <c r="Q3186" s="2">
        <f t="shared" si="512"/>
        <v>0</v>
      </c>
      <c r="R3186" s="2">
        <f t="shared" si="513"/>
        <v>0</v>
      </c>
      <c r="S3186" s="2">
        <f t="shared" si="514"/>
        <v>0</v>
      </c>
      <c r="T3186" s="2">
        <f t="shared" si="515"/>
        <v>0</v>
      </c>
    </row>
    <row r="3187" spans="1:20" hidden="1">
      <c r="A3187"/>
      <c r="B3187"/>
      <c r="C3187"/>
      <c r="D3187"/>
      <c r="E3187"/>
      <c r="F3187"/>
      <c r="G3187"/>
      <c r="H3187"/>
      <c r="I3187"/>
      <c r="J3187"/>
      <c r="K3187"/>
      <c r="L3187" s="3">
        <f t="shared" si="507"/>
        <v>0</v>
      </c>
      <c r="M3187" s="3">
        <f t="shared" si="508"/>
        <v>0</v>
      </c>
      <c r="N3187" s="3" t="str">
        <f t="shared" si="509"/>
        <v>WH01X-NTA</v>
      </c>
      <c r="O3187" s="2" t="str">
        <f t="shared" si="510"/>
        <v>0WH01X-NTA</v>
      </c>
      <c r="P3187" s="2">
        <f t="shared" si="511"/>
        <v>0</v>
      </c>
      <c r="Q3187" s="2">
        <f t="shared" si="512"/>
        <v>0</v>
      </c>
      <c r="R3187" s="2">
        <f t="shared" si="513"/>
        <v>0</v>
      </c>
      <c r="S3187" s="2">
        <f t="shared" si="514"/>
        <v>0</v>
      </c>
      <c r="T3187" s="2">
        <f t="shared" si="515"/>
        <v>0</v>
      </c>
    </row>
    <row r="3188" spans="1:20" hidden="1">
      <c r="A3188"/>
      <c r="B3188"/>
      <c r="C3188"/>
      <c r="D3188"/>
      <c r="E3188"/>
      <c r="F3188"/>
      <c r="G3188"/>
      <c r="H3188"/>
      <c r="I3188"/>
      <c r="J3188"/>
      <c r="K3188"/>
      <c r="L3188" s="3">
        <f t="shared" si="507"/>
        <v>0</v>
      </c>
      <c r="M3188" s="3">
        <f t="shared" si="508"/>
        <v>0</v>
      </c>
      <c r="N3188" s="3" t="str">
        <f t="shared" si="509"/>
        <v>WH01X-NTA</v>
      </c>
      <c r="O3188" s="2" t="str">
        <f t="shared" si="510"/>
        <v>0WH01X-NTA</v>
      </c>
      <c r="P3188" s="2">
        <f t="shared" si="511"/>
        <v>0</v>
      </c>
      <c r="Q3188" s="2">
        <f t="shared" si="512"/>
        <v>0</v>
      </c>
      <c r="R3188" s="2">
        <f t="shared" si="513"/>
        <v>0</v>
      </c>
      <c r="S3188" s="2">
        <f t="shared" si="514"/>
        <v>0</v>
      </c>
      <c r="T3188" s="2">
        <f t="shared" si="515"/>
        <v>0</v>
      </c>
    </row>
    <row r="3189" spans="1:20" hidden="1">
      <c r="A3189"/>
      <c r="B3189"/>
      <c r="C3189"/>
      <c r="D3189"/>
      <c r="E3189"/>
      <c r="F3189"/>
      <c r="G3189"/>
      <c r="H3189"/>
      <c r="I3189"/>
      <c r="J3189"/>
      <c r="K3189"/>
      <c r="L3189" s="3">
        <f t="shared" si="507"/>
        <v>0</v>
      </c>
      <c r="M3189" s="3">
        <f t="shared" si="508"/>
        <v>0</v>
      </c>
      <c r="N3189" s="3" t="str">
        <f t="shared" si="509"/>
        <v>WH01X-NTA</v>
      </c>
      <c r="O3189" s="2" t="str">
        <f t="shared" si="510"/>
        <v>0WH01X-NTA</v>
      </c>
      <c r="P3189" s="2">
        <f t="shared" si="511"/>
        <v>0</v>
      </c>
      <c r="Q3189" s="2">
        <f t="shared" si="512"/>
        <v>0</v>
      </c>
      <c r="R3189" s="2">
        <f t="shared" si="513"/>
        <v>0</v>
      </c>
      <c r="S3189" s="2">
        <f t="shared" si="514"/>
        <v>0</v>
      </c>
      <c r="T3189" s="2">
        <f t="shared" si="515"/>
        <v>0</v>
      </c>
    </row>
    <row r="3190" spans="1:20" hidden="1">
      <c r="A3190"/>
      <c r="B3190"/>
      <c r="C3190"/>
      <c r="D3190"/>
      <c r="E3190"/>
      <c r="F3190"/>
      <c r="G3190"/>
      <c r="H3190"/>
      <c r="I3190"/>
      <c r="J3190"/>
      <c r="K3190"/>
      <c r="L3190" s="3">
        <f t="shared" si="507"/>
        <v>0</v>
      </c>
      <c r="M3190" s="3">
        <f t="shared" si="508"/>
        <v>0</v>
      </c>
      <c r="N3190" s="3" t="str">
        <f t="shared" si="509"/>
        <v>WH01X-NTA</v>
      </c>
      <c r="O3190" s="2" t="str">
        <f t="shared" si="510"/>
        <v>0WH01X-NTA</v>
      </c>
      <c r="P3190" s="2">
        <f t="shared" si="511"/>
        <v>0</v>
      </c>
      <c r="Q3190" s="2">
        <f t="shared" si="512"/>
        <v>0</v>
      </c>
      <c r="R3190" s="2">
        <f t="shared" si="513"/>
        <v>0</v>
      </c>
      <c r="S3190" s="2">
        <f t="shared" si="514"/>
        <v>0</v>
      </c>
      <c r="T3190" s="2">
        <f t="shared" si="515"/>
        <v>0</v>
      </c>
    </row>
    <row r="3191" spans="1:20" hidden="1">
      <c r="A3191"/>
      <c r="B3191"/>
      <c r="C3191"/>
      <c r="D3191"/>
      <c r="E3191"/>
      <c r="F3191"/>
      <c r="G3191"/>
      <c r="H3191"/>
      <c r="I3191"/>
      <c r="J3191"/>
      <c r="K3191"/>
      <c r="L3191" s="3">
        <f t="shared" si="507"/>
        <v>0</v>
      </c>
      <c r="M3191" s="3">
        <f t="shared" si="508"/>
        <v>0</v>
      </c>
      <c r="N3191" s="3" t="str">
        <f t="shared" si="509"/>
        <v>WH01X-NTA</v>
      </c>
      <c r="O3191" s="2" t="str">
        <f t="shared" si="510"/>
        <v>0WH01X-NTA</v>
      </c>
      <c r="P3191" s="2">
        <f t="shared" si="511"/>
        <v>0</v>
      </c>
      <c r="Q3191" s="2">
        <f t="shared" si="512"/>
        <v>0</v>
      </c>
      <c r="R3191" s="2">
        <f t="shared" si="513"/>
        <v>0</v>
      </c>
      <c r="S3191" s="2">
        <f t="shared" si="514"/>
        <v>0</v>
      </c>
      <c r="T3191" s="2">
        <f t="shared" si="515"/>
        <v>0</v>
      </c>
    </row>
    <row r="3192" spans="1:20" hidden="1">
      <c r="A3192"/>
      <c r="B3192"/>
      <c r="C3192"/>
      <c r="D3192"/>
      <c r="E3192"/>
      <c r="F3192"/>
      <c r="G3192"/>
      <c r="H3192"/>
      <c r="I3192"/>
      <c r="J3192"/>
      <c r="K3192"/>
      <c r="L3192" s="3">
        <f t="shared" si="507"/>
        <v>0</v>
      </c>
      <c r="M3192" s="3">
        <f t="shared" si="508"/>
        <v>0</v>
      </c>
      <c r="N3192" s="3" t="str">
        <f t="shared" si="509"/>
        <v>WH01X-NTA</v>
      </c>
      <c r="O3192" s="2" t="str">
        <f t="shared" si="510"/>
        <v>0WH01X-NTA</v>
      </c>
      <c r="P3192" s="2">
        <f t="shared" si="511"/>
        <v>0</v>
      </c>
      <c r="Q3192" s="2">
        <f t="shared" si="512"/>
        <v>0</v>
      </c>
      <c r="R3192" s="2">
        <f t="shared" si="513"/>
        <v>0</v>
      </c>
      <c r="S3192" s="2">
        <f t="shared" si="514"/>
        <v>0</v>
      </c>
      <c r="T3192" s="2">
        <f t="shared" si="515"/>
        <v>0</v>
      </c>
    </row>
    <row r="3193" spans="1:20" hidden="1">
      <c r="A3193"/>
      <c r="B3193"/>
      <c r="C3193"/>
      <c r="D3193"/>
      <c r="E3193"/>
      <c r="F3193"/>
      <c r="G3193"/>
      <c r="H3193"/>
      <c r="I3193"/>
      <c r="J3193"/>
      <c r="K3193"/>
      <c r="L3193" s="3">
        <f t="shared" si="507"/>
        <v>0</v>
      </c>
      <c r="M3193" s="3">
        <f t="shared" si="508"/>
        <v>0</v>
      </c>
      <c r="N3193" s="3" t="str">
        <f t="shared" si="509"/>
        <v>WH01X-NTA</v>
      </c>
      <c r="O3193" s="2" t="str">
        <f t="shared" si="510"/>
        <v>0WH01X-NTA</v>
      </c>
      <c r="P3193" s="2">
        <f t="shared" si="511"/>
        <v>0</v>
      </c>
      <c r="Q3193" s="2">
        <f t="shared" si="512"/>
        <v>0</v>
      </c>
      <c r="R3193" s="2">
        <f t="shared" si="513"/>
        <v>0</v>
      </c>
      <c r="S3193" s="2">
        <f t="shared" si="514"/>
        <v>0</v>
      </c>
      <c r="T3193" s="2">
        <f t="shared" si="515"/>
        <v>0</v>
      </c>
    </row>
    <row r="3194" spans="1:20" hidden="1">
      <c r="A3194"/>
      <c r="B3194"/>
      <c r="C3194"/>
      <c r="D3194"/>
      <c r="E3194"/>
      <c r="F3194"/>
      <c r="G3194"/>
      <c r="H3194"/>
      <c r="I3194"/>
      <c r="J3194"/>
      <c r="K3194"/>
      <c r="L3194" s="3">
        <f t="shared" si="507"/>
        <v>0</v>
      </c>
      <c r="M3194" s="3">
        <f t="shared" si="508"/>
        <v>0</v>
      </c>
      <c r="N3194" s="3" t="str">
        <f t="shared" si="509"/>
        <v>WH01X-NTA</v>
      </c>
      <c r="O3194" s="2" t="str">
        <f t="shared" si="510"/>
        <v>0WH01X-NTA</v>
      </c>
      <c r="P3194" s="2">
        <f t="shared" si="511"/>
        <v>0</v>
      </c>
      <c r="Q3194" s="2">
        <f t="shared" si="512"/>
        <v>0</v>
      </c>
      <c r="R3194" s="2">
        <f t="shared" si="513"/>
        <v>0</v>
      </c>
      <c r="S3194" s="2">
        <f t="shared" si="514"/>
        <v>0</v>
      </c>
      <c r="T3194" s="2">
        <f t="shared" si="515"/>
        <v>0</v>
      </c>
    </row>
    <row r="3195" spans="1:20" hidden="1">
      <c r="A3195"/>
      <c r="B3195"/>
      <c r="C3195"/>
      <c r="D3195"/>
      <c r="E3195"/>
      <c r="F3195"/>
      <c r="G3195"/>
      <c r="H3195"/>
      <c r="I3195"/>
      <c r="J3195"/>
      <c r="K3195"/>
      <c r="L3195" s="3">
        <f t="shared" si="507"/>
        <v>0</v>
      </c>
      <c r="M3195" s="3">
        <f t="shared" si="508"/>
        <v>0</v>
      </c>
      <c r="N3195" s="3" t="str">
        <f t="shared" si="509"/>
        <v>WH01X-NTA</v>
      </c>
      <c r="O3195" s="2" t="str">
        <f t="shared" si="510"/>
        <v>0WH01X-NTA</v>
      </c>
      <c r="P3195" s="2">
        <f t="shared" si="511"/>
        <v>0</v>
      </c>
      <c r="Q3195" s="2">
        <f t="shared" si="512"/>
        <v>0</v>
      </c>
      <c r="R3195" s="2">
        <f t="shared" si="513"/>
        <v>0</v>
      </c>
      <c r="S3195" s="2">
        <f t="shared" si="514"/>
        <v>0</v>
      </c>
      <c r="T3195" s="2">
        <f t="shared" si="515"/>
        <v>0</v>
      </c>
    </row>
    <row r="3196" spans="1:20" hidden="1">
      <c r="A3196"/>
      <c r="B3196"/>
      <c r="C3196"/>
      <c r="D3196"/>
      <c r="E3196"/>
      <c r="F3196"/>
      <c r="G3196"/>
      <c r="H3196"/>
      <c r="I3196"/>
      <c r="J3196"/>
      <c r="K3196"/>
      <c r="L3196" s="3">
        <f t="shared" si="507"/>
        <v>0</v>
      </c>
      <c r="M3196" s="3">
        <f t="shared" si="508"/>
        <v>0</v>
      </c>
      <c r="N3196" s="3" t="str">
        <f t="shared" si="509"/>
        <v>WH01X-NTA</v>
      </c>
      <c r="O3196" s="2" t="str">
        <f t="shared" si="510"/>
        <v>0WH01X-NTA</v>
      </c>
      <c r="P3196" s="2">
        <f t="shared" si="511"/>
        <v>0</v>
      </c>
      <c r="Q3196" s="2">
        <f t="shared" si="512"/>
        <v>0</v>
      </c>
      <c r="R3196" s="2">
        <f t="shared" si="513"/>
        <v>0</v>
      </c>
      <c r="S3196" s="2">
        <f t="shared" si="514"/>
        <v>0</v>
      </c>
      <c r="T3196" s="2">
        <f t="shared" si="515"/>
        <v>0</v>
      </c>
    </row>
    <row r="3197" spans="1:20" hidden="1">
      <c r="A3197"/>
      <c r="B3197"/>
      <c r="C3197"/>
      <c r="D3197"/>
      <c r="E3197"/>
      <c r="F3197"/>
      <c r="G3197"/>
      <c r="H3197"/>
      <c r="I3197"/>
      <c r="J3197"/>
      <c r="K3197"/>
      <c r="L3197" s="3">
        <f t="shared" si="507"/>
        <v>0</v>
      </c>
      <c r="M3197" s="3">
        <f t="shared" si="508"/>
        <v>0</v>
      </c>
      <c r="N3197" s="3" t="str">
        <f t="shared" si="509"/>
        <v>WH01X-NTA</v>
      </c>
      <c r="O3197" s="2" t="str">
        <f t="shared" si="510"/>
        <v>0WH01X-NTA</v>
      </c>
      <c r="P3197" s="2">
        <f t="shared" si="511"/>
        <v>0</v>
      </c>
      <c r="Q3197" s="2">
        <f t="shared" si="512"/>
        <v>0</v>
      </c>
      <c r="R3197" s="2">
        <f t="shared" si="513"/>
        <v>0</v>
      </c>
      <c r="S3197" s="2">
        <f t="shared" si="514"/>
        <v>0</v>
      </c>
      <c r="T3197" s="2">
        <f t="shared" si="515"/>
        <v>0</v>
      </c>
    </row>
    <row r="3198" spans="1:20" hidden="1">
      <c r="A3198"/>
      <c r="B3198"/>
      <c r="C3198"/>
      <c r="D3198"/>
      <c r="E3198"/>
      <c r="F3198"/>
      <c r="G3198"/>
      <c r="H3198"/>
      <c r="I3198"/>
      <c r="J3198"/>
      <c r="K3198"/>
      <c r="L3198" s="3">
        <f t="shared" si="507"/>
        <v>0</v>
      </c>
      <c r="M3198" s="3">
        <f t="shared" si="508"/>
        <v>0</v>
      </c>
      <c r="N3198" s="3" t="str">
        <f t="shared" si="509"/>
        <v>WH01X-NTA</v>
      </c>
      <c r="O3198" s="2" t="str">
        <f t="shared" si="510"/>
        <v>0WH01X-NTA</v>
      </c>
      <c r="P3198" s="2">
        <f t="shared" si="511"/>
        <v>0</v>
      </c>
      <c r="Q3198" s="2">
        <f t="shared" si="512"/>
        <v>0</v>
      </c>
      <c r="R3198" s="2">
        <f t="shared" si="513"/>
        <v>0</v>
      </c>
      <c r="S3198" s="2">
        <f t="shared" si="514"/>
        <v>0</v>
      </c>
      <c r="T3198" s="2">
        <f t="shared" si="515"/>
        <v>0</v>
      </c>
    </row>
    <row r="3199" spans="1:20" hidden="1">
      <c r="A3199"/>
      <c r="B3199"/>
      <c r="C3199"/>
      <c r="D3199"/>
      <c r="E3199"/>
      <c r="F3199"/>
      <c r="G3199"/>
      <c r="H3199"/>
      <c r="I3199"/>
      <c r="J3199"/>
      <c r="K3199"/>
      <c r="L3199" s="3">
        <f t="shared" si="507"/>
        <v>0</v>
      </c>
      <c r="M3199" s="3">
        <f t="shared" si="508"/>
        <v>0</v>
      </c>
      <c r="N3199" s="3" t="str">
        <f t="shared" si="509"/>
        <v>WH01X-NTA</v>
      </c>
      <c r="O3199" s="2" t="str">
        <f t="shared" si="510"/>
        <v>0WH01X-NTA</v>
      </c>
      <c r="P3199" s="2">
        <f t="shared" si="511"/>
        <v>0</v>
      </c>
      <c r="Q3199" s="2">
        <f t="shared" si="512"/>
        <v>0</v>
      </c>
      <c r="R3199" s="2">
        <f t="shared" si="513"/>
        <v>0</v>
      </c>
      <c r="S3199" s="2">
        <f t="shared" si="514"/>
        <v>0</v>
      </c>
      <c r="T3199" s="2">
        <f t="shared" si="515"/>
        <v>0</v>
      </c>
    </row>
    <row r="3200" spans="1:20" hidden="1">
      <c r="A3200"/>
      <c r="B3200"/>
      <c r="C3200"/>
      <c r="D3200"/>
      <c r="E3200"/>
      <c r="F3200"/>
      <c r="G3200"/>
      <c r="H3200"/>
      <c r="I3200"/>
      <c r="J3200"/>
      <c r="K3200"/>
      <c r="L3200" s="3">
        <f t="shared" si="507"/>
        <v>0</v>
      </c>
      <c r="M3200" s="3">
        <f t="shared" si="508"/>
        <v>0</v>
      </c>
      <c r="N3200" s="3" t="str">
        <f t="shared" si="509"/>
        <v>WH01X-NTA</v>
      </c>
      <c r="O3200" s="2" t="str">
        <f t="shared" si="510"/>
        <v>0WH01X-NTA</v>
      </c>
      <c r="P3200" s="2">
        <f t="shared" si="511"/>
        <v>0</v>
      </c>
      <c r="Q3200" s="2">
        <f t="shared" si="512"/>
        <v>0</v>
      </c>
      <c r="R3200" s="2">
        <f t="shared" si="513"/>
        <v>0</v>
      </c>
      <c r="S3200" s="2">
        <f t="shared" si="514"/>
        <v>0</v>
      </c>
      <c r="T3200" s="2">
        <f t="shared" si="515"/>
        <v>0</v>
      </c>
    </row>
    <row r="3201" spans="1:20" hidden="1">
      <c r="A3201"/>
      <c r="B3201"/>
      <c r="C3201"/>
      <c r="D3201"/>
      <c r="E3201"/>
      <c r="F3201"/>
      <c r="G3201"/>
      <c r="H3201"/>
      <c r="I3201"/>
      <c r="J3201"/>
      <c r="K3201"/>
      <c r="L3201" s="3">
        <f t="shared" si="507"/>
        <v>0</v>
      </c>
      <c r="M3201" s="3">
        <f t="shared" si="508"/>
        <v>0</v>
      </c>
      <c r="N3201" s="3" t="str">
        <f t="shared" si="509"/>
        <v>WH01X-NTA</v>
      </c>
      <c r="O3201" s="2" t="str">
        <f t="shared" si="510"/>
        <v>0WH01X-NTA</v>
      </c>
      <c r="P3201" s="2">
        <f t="shared" si="511"/>
        <v>0</v>
      </c>
      <c r="Q3201" s="2">
        <f t="shared" si="512"/>
        <v>0</v>
      </c>
      <c r="R3201" s="2">
        <f t="shared" si="513"/>
        <v>0</v>
      </c>
      <c r="S3201" s="2">
        <f t="shared" si="514"/>
        <v>0</v>
      </c>
      <c r="T3201" s="2">
        <f t="shared" si="515"/>
        <v>0</v>
      </c>
    </row>
    <row r="3202" spans="1:20" hidden="1">
      <c r="A3202"/>
      <c r="B3202"/>
      <c r="C3202"/>
      <c r="D3202"/>
      <c r="E3202"/>
      <c r="F3202"/>
      <c r="G3202"/>
      <c r="H3202"/>
      <c r="I3202"/>
      <c r="J3202"/>
      <c r="K3202"/>
      <c r="L3202" s="3">
        <f t="shared" si="507"/>
        <v>0</v>
      </c>
      <c r="M3202" s="3">
        <f t="shared" si="508"/>
        <v>0</v>
      </c>
      <c r="N3202" s="3" t="str">
        <f t="shared" si="509"/>
        <v>WH01X-NTA</v>
      </c>
      <c r="O3202" s="2" t="str">
        <f t="shared" si="510"/>
        <v>0WH01X-NTA</v>
      </c>
      <c r="P3202" s="2">
        <f t="shared" si="511"/>
        <v>0</v>
      </c>
      <c r="Q3202" s="2">
        <f t="shared" si="512"/>
        <v>0</v>
      </c>
      <c r="R3202" s="2">
        <f t="shared" si="513"/>
        <v>0</v>
      </c>
      <c r="S3202" s="2">
        <f t="shared" si="514"/>
        <v>0</v>
      </c>
      <c r="T3202" s="2">
        <f t="shared" si="515"/>
        <v>0</v>
      </c>
    </row>
    <row r="3203" spans="1:20" hidden="1">
      <c r="A3203"/>
      <c r="B3203"/>
      <c r="C3203"/>
      <c r="D3203"/>
      <c r="E3203"/>
      <c r="F3203"/>
      <c r="G3203"/>
      <c r="H3203"/>
      <c r="I3203"/>
      <c r="J3203"/>
      <c r="K3203"/>
      <c r="L3203" s="3">
        <f t="shared" ref="L3203:L3266" si="516">D3203</f>
        <v>0</v>
      </c>
      <c r="M3203" s="3">
        <f t="shared" ref="M3203:M3266" si="517">A3203</f>
        <v>0</v>
      </c>
      <c r="N3203" s="3" t="str">
        <f t="shared" ref="N3203:N3266" si="518">IF(A3204="Inventory",A3203,N3202)</f>
        <v>WH01X-NTA</v>
      </c>
      <c r="O3203" s="2" t="str">
        <f t="shared" si="510"/>
        <v>0WH01X-NTA</v>
      </c>
      <c r="P3203" s="2">
        <f t="shared" si="511"/>
        <v>0</v>
      </c>
      <c r="Q3203" s="2">
        <f t="shared" si="512"/>
        <v>0</v>
      </c>
      <c r="R3203" s="2">
        <f t="shared" si="513"/>
        <v>0</v>
      </c>
      <c r="S3203" s="2">
        <f t="shared" si="514"/>
        <v>0</v>
      </c>
      <c r="T3203" s="2">
        <f t="shared" si="515"/>
        <v>0</v>
      </c>
    </row>
    <row r="3204" spans="1:20" hidden="1">
      <c r="A3204"/>
      <c r="B3204"/>
      <c r="C3204"/>
      <c r="D3204"/>
      <c r="E3204"/>
      <c r="F3204"/>
      <c r="G3204"/>
      <c r="H3204"/>
      <c r="I3204"/>
      <c r="J3204"/>
      <c r="K3204"/>
      <c r="L3204" s="3">
        <f t="shared" si="516"/>
        <v>0</v>
      </c>
      <c r="M3204" s="3">
        <f t="shared" si="517"/>
        <v>0</v>
      </c>
      <c r="N3204" s="3" t="str">
        <f t="shared" si="518"/>
        <v>WH01X-NTA</v>
      </c>
      <c r="O3204" s="2" t="str">
        <f t="shared" si="510"/>
        <v>0WH01X-NTA</v>
      </c>
      <c r="P3204" s="2">
        <f t="shared" si="511"/>
        <v>0</v>
      </c>
      <c r="Q3204" s="2">
        <f t="shared" si="512"/>
        <v>0</v>
      </c>
      <c r="R3204" s="2">
        <f t="shared" si="513"/>
        <v>0</v>
      </c>
      <c r="S3204" s="2">
        <f t="shared" si="514"/>
        <v>0</v>
      </c>
      <c r="T3204" s="2">
        <f t="shared" si="515"/>
        <v>0</v>
      </c>
    </row>
    <row r="3205" spans="1:20" hidden="1">
      <c r="A3205"/>
      <c r="B3205"/>
      <c r="C3205"/>
      <c r="D3205"/>
      <c r="E3205"/>
      <c r="F3205"/>
      <c r="G3205"/>
      <c r="H3205"/>
      <c r="I3205"/>
      <c r="J3205"/>
      <c r="K3205"/>
      <c r="L3205" s="3">
        <f t="shared" si="516"/>
        <v>0</v>
      </c>
      <c r="M3205" s="3">
        <f t="shared" si="517"/>
        <v>0</v>
      </c>
      <c r="N3205" s="3" t="str">
        <f t="shared" si="518"/>
        <v>WH01X-NTA</v>
      </c>
      <c r="O3205" s="2" t="str">
        <f t="shared" si="510"/>
        <v>0WH01X-NTA</v>
      </c>
      <c r="P3205" s="2">
        <f t="shared" si="511"/>
        <v>0</v>
      </c>
      <c r="Q3205" s="2">
        <f t="shared" si="512"/>
        <v>0</v>
      </c>
      <c r="R3205" s="2">
        <f t="shared" si="513"/>
        <v>0</v>
      </c>
      <c r="S3205" s="2">
        <f t="shared" si="514"/>
        <v>0</v>
      </c>
      <c r="T3205" s="2">
        <f t="shared" si="515"/>
        <v>0</v>
      </c>
    </row>
    <row r="3206" spans="1:20" hidden="1">
      <c r="A3206"/>
      <c r="B3206"/>
      <c r="C3206"/>
      <c r="D3206"/>
      <c r="E3206"/>
      <c r="F3206"/>
      <c r="G3206"/>
      <c r="H3206"/>
      <c r="I3206"/>
      <c r="J3206"/>
      <c r="K3206"/>
      <c r="L3206" s="3">
        <f t="shared" si="516"/>
        <v>0</v>
      </c>
      <c r="M3206" s="3">
        <f t="shared" si="517"/>
        <v>0</v>
      </c>
      <c r="N3206" s="3" t="str">
        <f t="shared" si="518"/>
        <v>WH01X-NTA</v>
      </c>
      <c r="O3206" s="2" t="str">
        <f t="shared" ref="O3206:O3269" si="519">M3206&amp;N3206</f>
        <v>0WH01X-NTA</v>
      </c>
      <c r="P3206" s="2">
        <f t="shared" ref="P3206:P3269" si="520">D3206</f>
        <v>0</v>
      </c>
      <c r="Q3206" s="2">
        <f t="shared" ref="Q3206:Q3269" si="521">E3206</f>
        <v>0</v>
      </c>
      <c r="R3206" s="2">
        <f t="shared" ref="R3206:R3269" si="522">F3206</f>
        <v>0</v>
      </c>
      <c r="S3206" s="2">
        <f t="shared" ref="S3206:S3269" si="523">H3206</f>
        <v>0</v>
      </c>
      <c r="T3206" s="2">
        <f t="shared" ref="T3206:T3269" si="524">R3206+S3206</f>
        <v>0</v>
      </c>
    </row>
    <row r="3207" spans="1:20" hidden="1">
      <c r="A3207"/>
      <c r="B3207"/>
      <c r="C3207"/>
      <c r="D3207"/>
      <c r="E3207"/>
      <c r="F3207"/>
      <c r="G3207"/>
      <c r="H3207"/>
      <c r="I3207"/>
      <c r="J3207"/>
      <c r="K3207"/>
      <c r="L3207" s="3">
        <f t="shared" si="516"/>
        <v>0</v>
      </c>
      <c r="M3207" s="3">
        <f t="shared" si="517"/>
        <v>0</v>
      </c>
      <c r="N3207" s="3" t="str">
        <f t="shared" si="518"/>
        <v>WH01X-NTA</v>
      </c>
      <c r="O3207" s="2" t="str">
        <f t="shared" si="519"/>
        <v>0WH01X-NTA</v>
      </c>
      <c r="P3207" s="2">
        <f t="shared" si="520"/>
        <v>0</v>
      </c>
      <c r="Q3207" s="2">
        <f t="shared" si="521"/>
        <v>0</v>
      </c>
      <c r="R3207" s="2">
        <f t="shared" si="522"/>
        <v>0</v>
      </c>
      <c r="S3207" s="2">
        <f t="shared" si="523"/>
        <v>0</v>
      </c>
      <c r="T3207" s="2">
        <f t="shared" si="524"/>
        <v>0</v>
      </c>
    </row>
    <row r="3208" spans="1:20" hidden="1">
      <c r="A3208"/>
      <c r="B3208"/>
      <c r="C3208"/>
      <c r="D3208"/>
      <c r="E3208"/>
      <c r="F3208"/>
      <c r="G3208"/>
      <c r="H3208"/>
      <c r="I3208"/>
      <c r="J3208"/>
      <c r="K3208"/>
      <c r="L3208" s="3">
        <f t="shared" si="516"/>
        <v>0</v>
      </c>
      <c r="M3208" s="3">
        <f t="shared" si="517"/>
        <v>0</v>
      </c>
      <c r="N3208" s="3" t="str">
        <f t="shared" si="518"/>
        <v>WH01X-NTA</v>
      </c>
      <c r="O3208" s="2" t="str">
        <f t="shared" si="519"/>
        <v>0WH01X-NTA</v>
      </c>
      <c r="P3208" s="2">
        <f t="shared" si="520"/>
        <v>0</v>
      </c>
      <c r="Q3208" s="2">
        <f t="shared" si="521"/>
        <v>0</v>
      </c>
      <c r="R3208" s="2">
        <f t="shared" si="522"/>
        <v>0</v>
      </c>
      <c r="S3208" s="2">
        <f t="shared" si="523"/>
        <v>0</v>
      </c>
      <c r="T3208" s="2">
        <f t="shared" si="524"/>
        <v>0</v>
      </c>
    </row>
    <row r="3209" spans="1:20" hidden="1">
      <c r="A3209"/>
      <c r="B3209"/>
      <c r="C3209"/>
      <c r="D3209"/>
      <c r="E3209"/>
      <c r="F3209"/>
      <c r="G3209"/>
      <c r="H3209"/>
      <c r="I3209"/>
      <c r="J3209"/>
      <c r="K3209"/>
      <c r="L3209" s="3">
        <f t="shared" si="516"/>
        <v>0</v>
      </c>
      <c r="M3209" s="3">
        <f t="shared" si="517"/>
        <v>0</v>
      </c>
      <c r="N3209" s="3" t="str">
        <f t="shared" si="518"/>
        <v>WH01X-NTA</v>
      </c>
      <c r="O3209" s="2" t="str">
        <f t="shared" si="519"/>
        <v>0WH01X-NTA</v>
      </c>
      <c r="P3209" s="2">
        <f t="shared" si="520"/>
        <v>0</v>
      </c>
      <c r="Q3209" s="2">
        <f t="shared" si="521"/>
        <v>0</v>
      </c>
      <c r="R3209" s="2">
        <f t="shared" si="522"/>
        <v>0</v>
      </c>
      <c r="S3209" s="2">
        <f t="shared" si="523"/>
        <v>0</v>
      </c>
      <c r="T3209" s="2">
        <f t="shared" si="524"/>
        <v>0</v>
      </c>
    </row>
    <row r="3210" spans="1:20" hidden="1">
      <c r="A3210"/>
      <c r="B3210"/>
      <c r="C3210"/>
      <c r="D3210"/>
      <c r="E3210"/>
      <c r="F3210"/>
      <c r="G3210"/>
      <c r="H3210"/>
      <c r="I3210"/>
      <c r="J3210"/>
      <c r="K3210"/>
      <c r="L3210" s="3">
        <f t="shared" si="516"/>
        <v>0</v>
      </c>
      <c r="M3210" s="3">
        <f t="shared" si="517"/>
        <v>0</v>
      </c>
      <c r="N3210" s="3" t="str">
        <f t="shared" si="518"/>
        <v>WH01X-NTA</v>
      </c>
      <c r="O3210" s="2" t="str">
        <f t="shared" si="519"/>
        <v>0WH01X-NTA</v>
      </c>
      <c r="P3210" s="2">
        <f t="shared" si="520"/>
        <v>0</v>
      </c>
      <c r="Q3210" s="2">
        <f t="shared" si="521"/>
        <v>0</v>
      </c>
      <c r="R3210" s="2">
        <f t="shared" si="522"/>
        <v>0</v>
      </c>
      <c r="S3210" s="2">
        <f t="shared" si="523"/>
        <v>0</v>
      </c>
      <c r="T3210" s="2">
        <f t="shared" si="524"/>
        <v>0</v>
      </c>
    </row>
    <row r="3211" spans="1:20" hidden="1">
      <c r="A3211"/>
      <c r="B3211"/>
      <c r="C3211"/>
      <c r="D3211"/>
      <c r="E3211"/>
      <c r="F3211"/>
      <c r="G3211"/>
      <c r="H3211"/>
      <c r="I3211"/>
      <c r="J3211"/>
      <c r="K3211"/>
      <c r="L3211" s="3">
        <f t="shared" si="516"/>
        <v>0</v>
      </c>
      <c r="M3211" s="3">
        <f t="shared" si="517"/>
        <v>0</v>
      </c>
      <c r="N3211" s="3" t="str">
        <f t="shared" si="518"/>
        <v>WH01X-NTA</v>
      </c>
      <c r="O3211" s="2" t="str">
        <f t="shared" si="519"/>
        <v>0WH01X-NTA</v>
      </c>
      <c r="P3211" s="2">
        <f t="shared" si="520"/>
        <v>0</v>
      </c>
      <c r="Q3211" s="2">
        <f t="shared" si="521"/>
        <v>0</v>
      </c>
      <c r="R3211" s="2">
        <f t="shared" si="522"/>
        <v>0</v>
      </c>
      <c r="S3211" s="2">
        <f t="shared" si="523"/>
        <v>0</v>
      </c>
      <c r="T3211" s="2">
        <f t="shared" si="524"/>
        <v>0</v>
      </c>
    </row>
    <row r="3212" spans="1:20" hidden="1">
      <c r="A3212"/>
      <c r="B3212"/>
      <c r="C3212"/>
      <c r="D3212"/>
      <c r="E3212"/>
      <c r="F3212"/>
      <c r="G3212"/>
      <c r="H3212"/>
      <c r="I3212"/>
      <c r="J3212"/>
      <c r="K3212"/>
      <c r="L3212" s="3">
        <f t="shared" si="516"/>
        <v>0</v>
      </c>
      <c r="M3212" s="3">
        <f t="shared" si="517"/>
        <v>0</v>
      </c>
      <c r="N3212" s="3" t="str">
        <f t="shared" si="518"/>
        <v>WH01X-NTA</v>
      </c>
      <c r="O3212" s="2" t="str">
        <f t="shared" si="519"/>
        <v>0WH01X-NTA</v>
      </c>
      <c r="P3212" s="2">
        <f t="shared" si="520"/>
        <v>0</v>
      </c>
      <c r="Q3212" s="2">
        <f t="shared" si="521"/>
        <v>0</v>
      </c>
      <c r="R3212" s="2">
        <f t="shared" si="522"/>
        <v>0</v>
      </c>
      <c r="S3212" s="2">
        <f t="shared" si="523"/>
        <v>0</v>
      </c>
      <c r="T3212" s="2">
        <f t="shared" si="524"/>
        <v>0</v>
      </c>
    </row>
    <row r="3213" spans="1:20" hidden="1">
      <c r="A3213"/>
      <c r="B3213"/>
      <c r="C3213"/>
      <c r="D3213"/>
      <c r="E3213"/>
      <c r="F3213"/>
      <c r="G3213"/>
      <c r="H3213"/>
      <c r="I3213"/>
      <c r="J3213"/>
      <c r="K3213"/>
      <c r="L3213" s="3">
        <f t="shared" si="516"/>
        <v>0</v>
      </c>
      <c r="M3213" s="3">
        <f t="shared" si="517"/>
        <v>0</v>
      </c>
      <c r="N3213" s="3" t="str">
        <f t="shared" si="518"/>
        <v>WH01X-NTA</v>
      </c>
      <c r="O3213" s="2" t="str">
        <f t="shared" si="519"/>
        <v>0WH01X-NTA</v>
      </c>
      <c r="P3213" s="2">
        <f t="shared" si="520"/>
        <v>0</v>
      </c>
      <c r="Q3213" s="2">
        <f t="shared" si="521"/>
        <v>0</v>
      </c>
      <c r="R3213" s="2">
        <f t="shared" si="522"/>
        <v>0</v>
      </c>
      <c r="S3213" s="2">
        <f t="shared" si="523"/>
        <v>0</v>
      </c>
      <c r="T3213" s="2">
        <f t="shared" si="524"/>
        <v>0</v>
      </c>
    </row>
    <row r="3214" spans="1:20" hidden="1">
      <c r="A3214"/>
      <c r="B3214"/>
      <c r="C3214"/>
      <c r="D3214"/>
      <c r="E3214"/>
      <c r="F3214"/>
      <c r="G3214"/>
      <c r="H3214"/>
      <c r="I3214"/>
      <c r="J3214"/>
      <c r="K3214"/>
      <c r="L3214" s="3">
        <f t="shared" si="516"/>
        <v>0</v>
      </c>
      <c r="M3214" s="3">
        <f t="shared" si="517"/>
        <v>0</v>
      </c>
      <c r="N3214" s="3" t="str">
        <f t="shared" si="518"/>
        <v>WH01X-NTA</v>
      </c>
      <c r="O3214" s="2" t="str">
        <f t="shared" si="519"/>
        <v>0WH01X-NTA</v>
      </c>
      <c r="P3214" s="2">
        <f t="shared" si="520"/>
        <v>0</v>
      </c>
      <c r="Q3214" s="2">
        <f t="shared" si="521"/>
        <v>0</v>
      </c>
      <c r="R3214" s="2">
        <f t="shared" si="522"/>
        <v>0</v>
      </c>
      <c r="S3214" s="2">
        <f t="shared" si="523"/>
        <v>0</v>
      </c>
      <c r="T3214" s="2">
        <f t="shared" si="524"/>
        <v>0</v>
      </c>
    </row>
    <row r="3215" spans="1:20" hidden="1">
      <c r="A3215"/>
      <c r="B3215"/>
      <c r="C3215"/>
      <c r="D3215"/>
      <c r="E3215"/>
      <c r="F3215"/>
      <c r="G3215"/>
      <c r="H3215"/>
      <c r="I3215"/>
      <c r="J3215"/>
      <c r="K3215"/>
      <c r="L3215" s="3">
        <f t="shared" si="516"/>
        <v>0</v>
      </c>
      <c r="M3215" s="3">
        <f t="shared" si="517"/>
        <v>0</v>
      </c>
      <c r="N3215" s="3" t="str">
        <f t="shared" si="518"/>
        <v>WH01X-NTA</v>
      </c>
      <c r="O3215" s="2" t="str">
        <f t="shared" si="519"/>
        <v>0WH01X-NTA</v>
      </c>
      <c r="P3215" s="2">
        <f t="shared" si="520"/>
        <v>0</v>
      </c>
      <c r="Q3215" s="2">
        <f t="shared" si="521"/>
        <v>0</v>
      </c>
      <c r="R3215" s="2">
        <f t="shared" si="522"/>
        <v>0</v>
      </c>
      <c r="S3215" s="2">
        <f t="shared" si="523"/>
        <v>0</v>
      </c>
      <c r="T3215" s="2">
        <f t="shared" si="524"/>
        <v>0</v>
      </c>
    </row>
    <row r="3216" spans="1:20" hidden="1">
      <c r="A3216"/>
      <c r="B3216"/>
      <c r="C3216"/>
      <c r="D3216"/>
      <c r="E3216"/>
      <c r="F3216"/>
      <c r="G3216"/>
      <c r="H3216"/>
      <c r="I3216"/>
      <c r="J3216"/>
      <c r="K3216"/>
      <c r="L3216" s="3">
        <f t="shared" si="516"/>
        <v>0</v>
      </c>
      <c r="M3216" s="3">
        <f t="shared" si="517"/>
        <v>0</v>
      </c>
      <c r="N3216" s="3" t="str">
        <f t="shared" si="518"/>
        <v>WH01X-NTA</v>
      </c>
      <c r="O3216" s="2" t="str">
        <f t="shared" si="519"/>
        <v>0WH01X-NTA</v>
      </c>
      <c r="P3216" s="2">
        <f t="shared" si="520"/>
        <v>0</v>
      </c>
      <c r="Q3216" s="2">
        <f t="shared" si="521"/>
        <v>0</v>
      </c>
      <c r="R3216" s="2">
        <f t="shared" si="522"/>
        <v>0</v>
      </c>
      <c r="S3216" s="2">
        <f t="shared" si="523"/>
        <v>0</v>
      </c>
      <c r="T3216" s="2">
        <f t="shared" si="524"/>
        <v>0</v>
      </c>
    </row>
    <row r="3217" spans="1:20" hidden="1">
      <c r="A3217"/>
      <c r="B3217"/>
      <c r="C3217"/>
      <c r="D3217"/>
      <c r="E3217"/>
      <c r="F3217"/>
      <c r="G3217"/>
      <c r="H3217"/>
      <c r="I3217"/>
      <c r="J3217"/>
      <c r="K3217"/>
      <c r="L3217" s="3">
        <f t="shared" si="516"/>
        <v>0</v>
      </c>
      <c r="M3217" s="3">
        <f t="shared" si="517"/>
        <v>0</v>
      </c>
      <c r="N3217" s="3" t="str">
        <f t="shared" si="518"/>
        <v>WH01X-NTA</v>
      </c>
      <c r="O3217" s="2" t="str">
        <f t="shared" si="519"/>
        <v>0WH01X-NTA</v>
      </c>
      <c r="P3217" s="2">
        <f t="shared" si="520"/>
        <v>0</v>
      </c>
      <c r="Q3217" s="2">
        <f t="shared" si="521"/>
        <v>0</v>
      </c>
      <c r="R3217" s="2">
        <f t="shared" si="522"/>
        <v>0</v>
      </c>
      <c r="S3217" s="2">
        <f t="shared" si="523"/>
        <v>0</v>
      </c>
      <c r="T3217" s="2">
        <f t="shared" si="524"/>
        <v>0</v>
      </c>
    </row>
    <row r="3218" spans="1:20" hidden="1">
      <c r="A3218"/>
      <c r="B3218"/>
      <c r="C3218"/>
      <c r="D3218"/>
      <c r="E3218"/>
      <c r="F3218"/>
      <c r="G3218"/>
      <c r="H3218"/>
      <c r="I3218"/>
      <c r="J3218"/>
      <c r="K3218"/>
      <c r="L3218" s="3">
        <f t="shared" si="516"/>
        <v>0</v>
      </c>
      <c r="M3218" s="3">
        <f t="shared" si="517"/>
        <v>0</v>
      </c>
      <c r="N3218" s="3" t="str">
        <f t="shared" si="518"/>
        <v>WH01X-NTA</v>
      </c>
      <c r="O3218" s="2" t="str">
        <f t="shared" si="519"/>
        <v>0WH01X-NTA</v>
      </c>
      <c r="P3218" s="2">
        <f t="shared" si="520"/>
        <v>0</v>
      </c>
      <c r="Q3218" s="2">
        <f t="shared" si="521"/>
        <v>0</v>
      </c>
      <c r="R3218" s="2">
        <f t="shared" si="522"/>
        <v>0</v>
      </c>
      <c r="S3218" s="2">
        <f t="shared" si="523"/>
        <v>0</v>
      </c>
      <c r="T3218" s="2">
        <f t="shared" si="524"/>
        <v>0</v>
      </c>
    </row>
    <row r="3219" spans="1:20" hidden="1">
      <c r="A3219"/>
      <c r="B3219"/>
      <c r="C3219"/>
      <c r="D3219"/>
      <c r="E3219"/>
      <c r="F3219"/>
      <c r="G3219"/>
      <c r="H3219"/>
      <c r="I3219"/>
      <c r="J3219"/>
      <c r="K3219"/>
      <c r="L3219" s="3">
        <f t="shared" si="516"/>
        <v>0</v>
      </c>
      <c r="M3219" s="3">
        <f t="shared" si="517"/>
        <v>0</v>
      </c>
      <c r="N3219" s="3" t="str">
        <f t="shared" si="518"/>
        <v>WH01X-NTA</v>
      </c>
      <c r="O3219" s="2" t="str">
        <f t="shared" si="519"/>
        <v>0WH01X-NTA</v>
      </c>
      <c r="P3219" s="2">
        <f t="shared" si="520"/>
        <v>0</v>
      </c>
      <c r="Q3219" s="2">
        <f t="shared" si="521"/>
        <v>0</v>
      </c>
      <c r="R3219" s="2">
        <f t="shared" si="522"/>
        <v>0</v>
      </c>
      <c r="S3219" s="2">
        <f t="shared" si="523"/>
        <v>0</v>
      </c>
      <c r="T3219" s="2">
        <f t="shared" si="524"/>
        <v>0</v>
      </c>
    </row>
    <row r="3220" spans="1:20" hidden="1">
      <c r="A3220"/>
      <c r="B3220"/>
      <c r="C3220"/>
      <c r="D3220"/>
      <c r="E3220"/>
      <c r="F3220"/>
      <c r="G3220"/>
      <c r="H3220"/>
      <c r="I3220"/>
      <c r="J3220"/>
      <c r="K3220"/>
      <c r="L3220" s="3">
        <f t="shared" si="516"/>
        <v>0</v>
      </c>
      <c r="M3220" s="3">
        <f t="shared" si="517"/>
        <v>0</v>
      </c>
      <c r="N3220" s="3" t="str">
        <f t="shared" si="518"/>
        <v>WH01X-NTA</v>
      </c>
      <c r="O3220" s="2" t="str">
        <f t="shared" si="519"/>
        <v>0WH01X-NTA</v>
      </c>
      <c r="P3220" s="2">
        <f t="shared" si="520"/>
        <v>0</v>
      </c>
      <c r="Q3220" s="2">
        <f t="shared" si="521"/>
        <v>0</v>
      </c>
      <c r="R3220" s="2">
        <f t="shared" si="522"/>
        <v>0</v>
      </c>
      <c r="S3220" s="2">
        <f t="shared" si="523"/>
        <v>0</v>
      </c>
      <c r="T3220" s="2">
        <f t="shared" si="524"/>
        <v>0</v>
      </c>
    </row>
    <row r="3221" spans="1:20" hidden="1">
      <c r="A3221"/>
      <c r="B3221"/>
      <c r="C3221"/>
      <c r="D3221"/>
      <c r="E3221"/>
      <c r="F3221"/>
      <c r="G3221"/>
      <c r="H3221"/>
      <c r="I3221"/>
      <c r="J3221"/>
      <c r="K3221"/>
      <c r="L3221" s="3">
        <f t="shared" si="516"/>
        <v>0</v>
      </c>
      <c r="M3221" s="3">
        <f t="shared" si="517"/>
        <v>0</v>
      </c>
      <c r="N3221" s="3" t="str">
        <f t="shared" si="518"/>
        <v>WH01X-NTA</v>
      </c>
      <c r="O3221" s="2" t="str">
        <f t="shared" si="519"/>
        <v>0WH01X-NTA</v>
      </c>
      <c r="P3221" s="2">
        <f t="shared" si="520"/>
        <v>0</v>
      </c>
      <c r="Q3221" s="2">
        <f t="shared" si="521"/>
        <v>0</v>
      </c>
      <c r="R3221" s="2">
        <f t="shared" si="522"/>
        <v>0</v>
      </c>
      <c r="S3221" s="2">
        <f t="shared" si="523"/>
        <v>0</v>
      </c>
      <c r="T3221" s="2">
        <f t="shared" si="524"/>
        <v>0</v>
      </c>
    </row>
    <row r="3222" spans="1:20" hidden="1">
      <c r="A3222"/>
      <c r="B3222"/>
      <c r="C3222"/>
      <c r="D3222"/>
      <c r="E3222"/>
      <c r="F3222"/>
      <c r="G3222"/>
      <c r="H3222"/>
      <c r="I3222"/>
      <c r="J3222"/>
      <c r="K3222"/>
      <c r="L3222" s="3">
        <f t="shared" si="516"/>
        <v>0</v>
      </c>
      <c r="M3222" s="3">
        <f t="shared" si="517"/>
        <v>0</v>
      </c>
      <c r="N3222" s="3" t="str">
        <f t="shared" si="518"/>
        <v>WH01X-NTA</v>
      </c>
      <c r="O3222" s="2" t="str">
        <f t="shared" si="519"/>
        <v>0WH01X-NTA</v>
      </c>
      <c r="P3222" s="2">
        <f t="shared" si="520"/>
        <v>0</v>
      </c>
      <c r="Q3222" s="2">
        <f t="shared" si="521"/>
        <v>0</v>
      </c>
      <c r="R3222" s="2">
        <f t="shared" si="522"/>
        <v>0</v>
      </c>
      <c r="S3222" s="2">
        <f t="shared" si="523"/>
        <v>0</v>
      </c>
      <c r="T3222" s="2">
        <f t="shared" si="524"/>
        <v>0</v>
      </c>
    </row>
    <row r="3223" spans="1:20" hidden="1">
      <c r="A3223"/>
      <c r="B3223"/>
      <c r="C3223"/>
      <c r="D3223"/>
      <c r="E3223"/>
      <c r="F3223"/>
      <c r="G3223"/>
      <c r="H3223"/>
      <c r="I3223"/>
      <c r="J3223"/>
      <c r="K3223"/>
      <c r="L3223" s="3">
        <f t="shared" si="516"/>
        <v>0</v>
      </c>
      <c r="M3223" s="3">
        <f t="shared" si="517"/>
        <v>0</v>
      </c>
      <c r="N3223" s="3" t="str">
        <f t="shared" si="518"/>
        <v>WH01X-NTA</v>
      </c>
      <c r="O3223" s="2" t="str">
        <f t="shared" si="519"/>
        <v>0WH01X-NTA</v>
      </c>
      <c r="P3223" s="2">
        <f t="shared" si="520"/>
        <v>0</v>
      </c>
      <c r="Q3223" s="2">
        <f t="shared" si="521"/>
        <v>0</v>
      </c>
      <c r="R3223" s="2">
        <f t="shared" si="522"/>
        <v>0</v>
      </c>
      <c r="S3223" s="2">
        <f t="shared" si="523"/>
        <v>0</v>
      </c>
      <c r="T3223" s="2">
        <f t="shared" si="524"/>
        <v>0</v>
      </c>
    </row>
    <row r="3224" spans="1:20" hidden="1">
      <c r="A3224"/>
      <c r="B3224"/>
      <c r="C3224"/>
      <c r="D3224"/>
      <c r="E3224"/>
      <c r="F3224"/>
      <c r="G3224"/>
      <c r="H3224"/>
      <c r="I3224"/>
      <c r="J3224"/>
      <c r="K3224"/>
      <c r="L3224" s="3">
        <f t="shared" si="516"/>
        <v>0</v>
      </c>
      <c r="M3224" s="3">
        <f t="shared" si="517"/>
        <v>0</v>
      </c>
      <c r="N3224" s="3" t="str">
        <f t="shared" si="518"/>
        <v>WH01X-NTA</v>
      </c>
      <c r="O3224" s="2" t="str">
        <f t="shared" si="519"/>
        <v>0WH01X-NTA</v>
      </c>
      <c r="P3224" s="2">
        <f t="shared" si="520"/>
        <v>0</v>
      </c>
      <c r="Q3224" s="2">
        <f t="shared" si="521"/>
        <v>0</v>
      </c>
      <c r="R3224" s="2">
        <f t="shared" si="522"/>
        <v>0</v>
      </c>
      <c r="S3224" s="2">
        <f t="shared" si="523"/>
        <v>0</v>
      </c>
      <c r="T3224" s="2">
        <f t="shared" si="524"/>
        <v>0</v>
      </c>
    </row>
    <row r="3225" spans="1:20" hidden="1">
      <c r="A3225"/>
      <c r="B3225"/>
      <c r="C3225"/>
      <c r="D3225"/>
      <c r="E3225"/>
      <c r="F3225"/>
      <c r="G3225"/>
      <c r="H3225"/>
      <c r="I3225"/>
      <c r="J3225"/>
      <c r="K3225"/>
      <c r="L3225" s="3">
        <f t="shared" si="516"/>
        <v>0</v>
      </c>
      <c r="M3225" s="3">
        <f t="shared" si="517"/>
        <v>0</v>
      </c>
      <c r="N3225" s="3" t="str">
        <f t="shared" si="518"/>
        <v>WH01X-NTA</v>
      </c>
      <c r="O3225" s="2" t="str">
        <f t="shared" si="519"/>
        <v>0WH01X-NTA</v>
      </c>
      <c r="P3225" s="2">
        <f t="shared" si="520"/>
        <v>0</v>
      </c>
      <c r="Q3225" s="2">
        <f t="shared" si="521"/>
        <v>0</v>
      </c>
      <c r="R3225" s="2">
        <f t="shared" si="522"/>
        <v>0</v>
      </c>
      <c r="S3225" s="2">
        <f t="shared" si="523"/>
        <v>0</v>
      </c>
      <c r="T3225" s="2">
        <f t="shared" si="524"/>
        <v>0</v>
      </c>
    </row>
    <row r="3226" spans="1:20" hidden="1">
      <c r="A3226"/>
      <c r="B3226"/>
      <c r="C3226"/>
      <c r="D3226"/>
      <c r="E3226"/>
      <c r="F3226"/>
      <c r="G3226"/>
      <c r="H3226"/>
      <c r="I3226"/>
      <c r="J3226"/>
      <c r="K3226"/>
      <c r="L3226" s="3">
        <f t="shared" si="516"/>
        <v>0</v>
      </c>
      <c r="M3226" s="3">
        <f t="shared" si="517"/>
        <v>0</v>
      </c>
      <c r="N3226" s="3" t="str">
        <f t="shared" si="518"/>
        <v>WH01X-NTA</v>
      </c>
      <c r="O3226" s="2" t="str">
        <f t="shared" si="519"/>
        <v>0WH01X-NTA</v>
      </c>
      <c r="P3226" s="2">
        <f t="shared" si="520"/>
        <v>0</v>
      </c>
      <c r="Q3226" s="2">
        <f t="shared" si="521"/>
        <v>0</v>
      </c>
      <c r="R3226" s="2">
        <f t="shared" si="522"/>
        <v>0</v>
      </c>
      <c r="S3226" s="2">
        <f t="shared" si="523"/>
        <v>0</v>
      </c>
      <c r="T3226" s="2">
        <f t="shared" si="524"/>
        <v>0</v>
      </c>
    </row>
    <row r="3227" spans="1:20" hidden="1">
      <c r="A3227"/>
      <c r="B3227"/>
      <c r="C3227"/>
      <c r="D3227"/>
      <c r="E3227"/>
      <c r="F3227"/>
      <c r="G3227"/>
      <c r="H3227"/>
      <c r="I3227"/>
      <c r="J3227"/>
      <c r="K3227"/>
      <c r="L3227" s="3">
        <f t="shared" si="516"/>
        <v>0</v>
      </c>
      <c r="M3227" s="3">
        <f t="shared" si="517"/>
        <v>0</v>
      </c>
      <c r="N3227" s="3" t="str">
        <f t="shared" si="518"/>
        <v>WH01X-NTA</v>
      </c>
      <c r="O3227" s="2" t="str">
        <f t="shared" si="519"/>
        <v>0WH01X-NTA</v>
      </c>
      <c r="P3227" s="2">
        <f t="shared" si="520"/>
        <v>0</v>
      </c>
      <c r="Q3227" s="2">
        <f t="shared" si="521"/>
        <v>0</v>
      </c>
      <c r="R3227" s="2">
        <f t="shared" si="522"/>
        <v>0</v>
      </c>
      <c r="S3227" s="2">
        <f t="shared" si="523"/>
        <v>0</v>
      </c>
      <c r="T3227" s="2">
        <f t="shared" si="524"/>
        <v>0</v>
      </c>
    </row>
    <row r="3228" spans="1:20" hidden="1">
      <c r="A3228"/>
      <c r="B3228"/>
      <c r="C3228"/>
      <c r="D3228"/>
      <c r="E3228"/>
      <c r="F3228"/>
      <c r="G3228"/>
      <c r="H3228"/>
      <c r="I3228"/>
      <c r="J3228"/>
      <c r="K3228"/>
      <c r="L3228" s="3">
        <f t="shared" si="516"/>
        <v>0</v>
      </c>
      <c r="M3228" s="3">
        <f t="shared" si="517"/>
        <v>0</v>
      </c>
      <c r="N3228" s="3" t="str">
        <f t="shared" si="518"/>
        <v>WH01X-NTA</v>
      </c>
      <c r="O3228" s="2" t="str">
        <f t="shared" si="519"/>
        <v>0WH01X-NTA</v>
      </c>
      <c r="P3228" s="2">
        <f t="shared" si="520"/>
        <v>0</v>
      </c>
      <c r="Q3228" s="2">
        <f t="shared" si="521"/>
        <v>0</v>
      </c>
      <c r="R3228" s="2">
        <f t="shared" si="522"/>
        <v>0</v>
      </c>
      <c r="S3228" s="2">
        <f t="shared" si="523"/>
        <v>0</v>
      </c>
      <c r="T3228" s="2">
        <f t="shared" si="524"/>
        <v>0</v>
      </c>
    </row>
    <row r="3229" spans="1:20" hidden="1">
      <c r="A3229"/>
      <c r="B3229"/>
      <c r="C3229"/>
      <c r="D3229"/>
      <c r="E3229"/>
      <c r="F3229"/>
      <c r="G3229"/>
      <c r="H3229"/>
      <c r="I3229"/>
      <c r="J3229"/>
      <c r="K3229"/>
      <c r="L3229" s="3">
        <f t="shared" si="516"/>
        <v>0</v>
      </c>
      <c r="M3229" s="3">
        <f t="shared" si="517"/>
        <v>0</v>
      </c>
      <c r="N3229" s="3" t="str">
        <f t="shared" si="518"/>
        <v>WH01X-NTA</v>
      </c>
      <c r="O3229" s="2" t="str">
        <f t="shared" si="519"/>
        <v>0WH01X-NTA</v>
      </c>
      <c r="P3229" s="2">
        <f t="shared" si="520"/>
        <v>0</v>
      </c>
      <c r="Q3229" s="2">
        <f t="shared" si="521"/>
        <v>0</v>
      </c>
      <c r="R3229" s="2">
        <f t="shared" si="522"/>
        <v>0</v>
      </c>
      <c r="S3229" s="2">
        <f t="shared" si="523"/>
        <v>0</v>
      </c>
      <c r="T3229" s="2">
        <f t="shared" si="524"/>
        <v>0</v>
      </c>
    </row>
    <row r="3230" spans="1:20" hidden="1">
      <c r="A3230"/>
      <c r="B3230"/>
      <c r="C3230"/>
      <c r="D3230"/>
      <c r="E3230"/>
      <c r="F3230"/>
      <c r="G3230"/>
      <c r="H3230"/>
      <c r="I3230"/>
      <c r="J3230"/>
      <c r="K3230"/>
      <c r="L3230" s="3">
        <f t="shared" si="516"/>
        <v>0</v>
      </c>
      <c r="M3230" s="3">
        <f t="shared" si="517"/>
        <v>0</v>
      </c>
      <c r="N3230" s="3" t="str">
        <f t="shared" si="518"/>
        <v>WH01X-NTA</v>
      </c>
      <c r="O3230" s="2" t="str">
        <f t="shared" si="519"/>
        <v>0WH01X-NTA</v>
      </c>
      <c r="P3230" s="2">
        <f t="shared" si="520"/>
        <v>0</v>
      </c>
      <c r="Q3230" s="2">
        <f t="shared" si="521"/>
        <v>0</v>
      </c>
      <c r="R3230" s="2">
        <f t="shared" si="522"/>
        <v>0</v>
      </c>
      <c r="S3230" s="2">
        <f t="shared" si="523"/>
        <v>0</v>
      </c>
      <c r="T3230" s="2">
        <f t="shared" si="524"/>
        <v>0</v>
      </c>
    </row>
    <row r="3231" spans="1:20" hidden="1">
      <c r="A3231"/>
      <c r="B3231"/>
      <c r="C3231"/>
      <c r="D3231"/>
      <c r="E3231"/>
      <c r="F3231"/>
      <c r="G3231"/>
      <c r="H3231"/>
      <c r="I3231"/>
      <c r="J3231"/>
      <c r="K3231"/>
      <c r="L3231" s="3">
        <f t="shared" si="516"/>
        <v>0</v>
      </c>
      <c r="M3231" s="3">
        <f t="shared" si="517"/>
        <v>0</v>
      </c>
      <c r="N3231" s="3" t="str">
        <f t="shared" si="518"/>
        <v>WH01X-NTA</v>
      </c>
      <c r="O3231" s="2" t="str">
        <f t="shared" si="519"/>
        <v>0WH01X-NTA</v>
      </c>
      <c r="P3231" s="2">
        <f t="shared" si="520"/>
        <v>0</v>
      </c>
      <c r="Q3231" s="2">
        <f t="shared" si="521"/>
        <v>0</v>
      </c>
      <c r="R3231" s="2">
        <f t="shared" si="522"/>
        <v>0</v>
      </c>
      <c r="S3231" s="2">
        <f t="shared" si="523"/>
        <v>0</v>
      </c>
      <c r="T3231" s="2">
        <f t="shared" si="524"/>
        <v>0</v>
      </c>
    </row>
    <row r="3232" spans="1:20" hidden="1">
      <c r="A3232"/>
      <c r="B3232"/>
      <c r="C3232"/>
      <c r="D3232"/>
      <c r="E3232"/>
      <c r="F3232"/>
      <c r="G3232"/>
      <c r="H3232"/>
      <c r="I3232"/>
      <c r="J3232"/>
      <c r="K3232"/>
      <c r="L3232" s="3">
        <f t="shared" si="516"/>
        <v>0</v>
      </c>
      <c r="M3232" s="3">
        <f t="shared" si="517"/>
        <v>0</v>
      </c>
      <c r="N3232" s="3" t="str">
        <f t="shared" si="518"/>
        <v>WH01X-NTA</v>
      </c>
      <c r="O3232" s="2" t="str">
        <f t="shared" si="519"/>
        <v>0WH01X-NTA</v>
      </c>
      <c r="P3232" s="2">
        <f t="shared" si="520"/>
        <v>0</v>
      </c>
      <c r="Q3232" s="2">
        <f t="shared" si="521"/>
        <v>0</v>
      </c>
      <c r="R3232" s="2">
        <f t="shared" si="522"/>
        <v>0</v>
      </c>
      <c r="S3232" s="2">
        <f t="shared" si="523"/>
        <v>0</v>
      </c>
      <c r="T3232" s="2">
        <f t="shared" si="524"/>
        <v>0</v>
      </c>
    </row>
    <row r="3233" spans="1:20" hidden="1">
      <c r="A3233"/>
      <c r="B3233"/>
      <c r="C3233"/>
      <c r="D3233"/>
      <c r="E3233"/>
      <c r="F3233"/>
      <c r="G3233"/>
      <c r="H3233"/>
      <c r="I3233"/>
      <c r="J3233"/>
      <c r="K3233"/>
      <c r="L3233" s="3">
        <f t="shared" si="516"/>
        <v>0</v>
      </c>
      <c r="M3233" s="3">
        <f t="shared" si="517"/>
        <v>0</v>
      </c>
      <c r="N3233" s="3" t="str">
        <f t="shared" si="518"/>
        <v>WH01X-NTA</v>
      </c>
      <c r="O3233" s="2" t="str">
        <f t="shared" si="519"/>
        <v>0WH01X-NTA</v>
      </c>
      <c r="P3233" s="2">
        <f t="shared" si="520"/>
        <v>0</v>
      </c>
      <c r="Q3233" s="2">
        <f t="shared" si="521"/>
        <v>0</v>
      </c>
      <c r="R3233" s="2">
        <f t="shared" si="522"/>
        <v>0</v>
      </c>
      <c r="S3233" s="2">
        <f t="shared" si="523"/>
        <v>0</v>
      </c>
      <c r="T3233" s="2">
        <f t="shared" si="524"/>
        <v>0</v>
      </c>
    </row>
    <row r="3234" spans="1:20" hidden="1">
      <c r="A3234"/>
      <c r="B3234"/>
      <c r="C3234"/>
      <c r="D3234"/>
      <c r="E3234"/>
      <c r="F3234"/>
      <c r="G3234"/>
      <c r="H3234"/>
      <c r="I3234"/>
      <c r="J3234"/>
      <c r="K3234"/>
      <c r="L3234" s="3">
        <f t="shared" si="516"/>
        <v>0</v>
      </c>
      <c r="M3234" s="3">
        <f t="shared" si="517"/>
        <v>0</v>
      </c>
      <c r="N3234" s="3" t="str">
        <f t="shared" si="518"/>
        <v>WH01X-NTA</v>
      </c>
      <c r="O3234" s="2" t="str">
        <f t="shared" si="519"/>
        <v>0WH01X-NTA</v>
      </c>
      <c r="P3234" s="2">
        <f t="shared" si="520"/>
        <v>0</v>
      </c>
      <c r="Q3234" s="2">
        <f t="shared" si="521"/>
        <v>0</v>
      </c>
      <c r="R3234" s="2">
        <f t="shared" si="522"/>
        <v>0</v>
      </c>
      <c r="S3234" s="2">
        <f t="shared" si="523"/>
        <v>0</v>
      </c>
      <c r="T3234" s="2">
        <f t="shared" si="524"/>
        <v>0</v>
      </c>
    </row>
    <row r="3235" spans="1:20" hidden="1">
      <c r="A3235"/>
      <c r="B3235"/>
      <c r="C3235"/>
      <c r="D3235"/>
      <c r="E3235"/>
      <c r="F3235"/>
      <c r="G3235"/>
      <c r="H3235"/>
      <c r="I3235"/>
      <c r="J3235"/>
      <c r="K3235"/>
      <c r="L3235" s="3">
        <f t="shared" si="516"/>
        <v>0</v>
      </c>
      <c r="M3235" s="3">
        <f t="shared" si="517"/>
        <v>0</v>
      </c>
      <c r="N3235" s="3" t="str">
        <f t="shared" si="518"/>
        <v>WH01X-NTA</v>
      </c>
      <c r="O3235" s="2" t="str">
        <f t="shared" si="519"/>
        <v>0WH01X-NTA</v>
      </c>
      <c r="P3235" s="2">
        <f t="shared" si="520"/>
        <v>0</v>
      </c>
      <c r="Q3235" s="2">
        <f t="shared" si="521"/>
        <v>0</v>
      </c>
      <c r="R3235" s="2">
        <f t="shared" si="522"/>
        <v>0</v>
      </c>
      <c r="S3235" s="2">
        <f t="shared" si="523"/>
        <v>0</v>
      </c>
      <c r="T3235" s="2">
        <f t="shared" si="524"/>
        <v>0</v>
      </c>
    </row>
    <row r="3236" spans="1:20" hidden="1">
      <c r="A3236"/>
      <c r="B3236"/>
      <c r="C3236"/>
      <c r="D3236"/>
      <c r="E3236"/>
      <c r="F3236"/>
      <c r="G3236"/>
      <c r="H3236"/>
      <c r="I3236"/>
      <c r="J3236"/>
      <c r="K3236"/>
      <c r="L3236" s="3">
        <f t="shared" si="516"/>
        <v>0</v>
      </c>
      <c r="M3236" s="3">
        <f t="shared" si="517"/>
        <v>0</v>
      </c>
      <c r="N3236" s="3" t="str">
        <f t="shared" si="518"/>
        <v>WH01X-NTA</v>
      </c>
      <c r="O3236" s="2" t="str">
        <f t="shared" si="519"/>
        <v>0WH01X-NTA</v>
      </c>
      <c r="P3236" s="2">
        <f t="shared" si="520"/>
        <v>0</v>
      </c>
      <c r="Q3236" s="2">
        <f t="shared" si="521"/>
        <v>0</v>
      </c>
      <c r="R3236" s="2">
        <f t="shared" si="522"/>
        <v>0</v>
      </c>
      <c r="S3236" s="2">
        <f t="shared" si="523"/>
        <v>0</v>
      </c>
      <c r="T3236" s="2">
        <f t="shared" si="524"/>
        <v>0</v>
      </c>
    </row>
    <row r="3237" spans="1:20" hidden="1">
      <c r="A3237"/>
      <c r="B3237"/>
      <c r="C3237"/>
      <c r="D3237"/>
      <c r="E3237"/>
      <c r="F3237"/>
      <c r="G3237"/>
      <c r="H3237"/>
      <c r="I3237"/>
      <c r="J3237"/>
      <c r="K3237"/>
      <c r="L3237" s="3">
        <f t="shared" si="516"/>
        <v>0</v>
      </c>
      <c r="M3237" s="3">
        <f t="shared" si="517"/>
        <v>0</v>
      </c>
      <c r="N3237" s="3" t="str">
        <f t="shared" si="518"/>
        <v>WH01X-NTA</v>
      </c>
      <c r="O3237" s="2" t="str">
        <f t="shared" si="519"/>
        <v>0WH01X-NTA</v>
      </c>
      <c r="P3237" s="2">
        <f t="shared" si="520"/>
        <v>0</v>
      </c>
      <c r="Q3237" s="2">
        <f t="shared" si="521"/>
        <v>0</v>
      </c>
      <c r="R3237" s="2">
        <f t="shared" si="522"/>
        <v>0</v>
      </c>
      <c r="S3237" s="2">
        <f t="shared" si="523"/>
        <v>0</v>
      </c>
      <c r="T3237" s="2">
        <f t="shared" si="524"/>
        <v>0</v>
      </c>
    </row>
    <row r="3238" spans="1:20" hidden="1">
      <c r="A3238"/>
      <c r="B3238"/>
      <c r="C3238"/>
      <c r="D3238"/>
      <c r="E3238"/>
      <c r="F3238"/>
      <c r="G3238"/>
      <c r="H3238"/>
      <c r="I3238"/>
      <c r="J3238"/>
      <c r="K3238"/>
      <c r="L3238" s="3">
        <f t="shared" si="516"/>
        <v>0</v>
      </c>
      <c r="M3238" s="3">
        <f t="shared" si="517"/>
        <v>0</v>
      </c>
      <c r="N3238" s="3" t="str">
        <f t="shared" si="518"/>
        <v>WH01X-NTA</v>
      </c>
      <c r="O3238" s="2" t="str">
        <f t="shared" si="519"/>
        <v>0WH01X-NTA</v>
      </c>
      <c r="P3238" s="2">
        <f t="shared" si="520"/>
        <v>0</v>
      </c>
      <c r="Q3238" s="2">
        <f t="shared" si="521"/>
        <v>0</v>
      </c>
      <c r="R3238" s="2">
        <f t="shared" si="522"/>
        <v>0</v>
      </c>
      <c r="S3238" s="2">
        <f t="shared" si="523"/>
        <v>0</v>
      </c>
      <c r="T3238" s="2">
        <f t="shared" si="524"/>
        <v>0</v>
      </c>
    </row>
    <row r="3239" spans="1:20" hidden="1">
      <c r="A3239"/>
      <c r="B3239"/>
      <c r="C3239"/>
      <c r="D3239"/>
      <c r="E3239"/>
      <c r="F3239"/>
      <c r="G3239"/>
      <c r="H3239"/>
      <c r="I3239"/>
      <c r="J3239"/>
      <c r="K3239"/>
      <c r="L3239" s="3">
        <f t="shared" si="516"/>
        <v>0</v>
      </c>
      <c r="M3239" s="3">
        <f t="shared" si="517"/>
        <v>0</v>
      </c>
      <c r="N3239" s="3" t="str">
        <f t="shared" si="518"/>
        <v>WH01X-NTA</v>
      </c>
      <c r="O3239" s="2" t="str">
        <f t="shared" si="519"/>
        <v>0WH01X-NTA</v>
      </c>
      <c r="P3239" s="2">
        <f t="shared" si="520"/>
        <v>0</v>
      </c>
      <c r="Q3239" s="2">
        <f t="shared" si="521"/>
        <v>0</v>
      </c>
      <c r="R3239" s="2">
        <f t="shared" si="522"/>
        <v>0</v>
      </c>
      <c r="S3239" s="2">
        <f t="shared" si="523"/>
        <v>0</v>
      </c>
      <c r="T3239" s="2">
        <f t="shared" si="524"/>
        <v>0</v>
      </c>
    </row>
    <row r="3240" spans="1:20" hidden="1">
      <c r="A3240"/>
      <c r="B3240"/>
      <c r="C3240"/>
      <c r="D3240"/>
      <c r="E3240"/>
      <c r="F3240"/>
      <c r="G3240"/>
      <c r="H3240"/>
      <c r="I3240"/>
      <c r="J3240"/>
      <c r="K3240"/>
      <c r="L3240" s="3">
        <f t="shared" si="516"/>
        <v>0</v>
      </c>
      <c r="M3240" s="3">
        <f t="shared" si="517"/>
        <v>0</v>
      </c>
      <c r="N3240" s="3" t="str">
        <f t="shared" si="518"/>
        <v>WH01X-NTA</v>
      </c>
      <c r="O3240" s="2" t="str">
        <f t="shared" si="519"/>
        <v>0WH01X-NTA</v>
      </c>
      <c r="P3240" s="2">
        <f t="shared" si="520"/>
        <v>0</v>
      </c>
      <c r="Q3240" s="2">
        <f t="shared" si="521"/>
        <v>0</v>
      </c>
      <c r="R3240" s="2">
        <f t="shared" si="522"/>
        <v>0</v>
      </c>
      <c r="S3240" s="2">
        <f t="shared" si="523"/>
        <v>0</v>
      </c>
      <c r="T3240" s="2">
        <f t="shared" si="524"/>
        <v>0</v>
      </c>
    </row>
    <row r="3241" spans="1:20" hidden="1">
      <c r="A3241"/>
      <c r="B3241"/>
      <c r="C3241"/>
      <c r="D3241"/>
      <c r="E3241"/>
      <c r="F3241"/>
      <c r="G3241"/>
      <c r="H3241"/>
      <c r="I3241"/>
      <c r="J3241"/>
      <c r="K3241"/>
      <c r="L3241" s="3">
        <f t="shared" si="516"/>
        <v>0</v>
      </c>
      <c r="M3241" s="3">
        <f t="shared" si="517"/>
        <v>0</v>
      </c>
      <c r="N3241" s="3" t="str">
        <f t="shared" si="518"/>
        <v>WH01X-NTA</v>
      </c>
      <c r="O3241" s="2" t="str">
        <f t="shared" si="519"/>
        <v>0WH01X-NTA</v>
      </c>
      <c r="P3241" s="2">
        <f t="shared" si="520"/>
        <v>0</v>
      </c>
      <c r="Q3241" s="2">
        <f t="shared" si="521"/>
        <v>0</v>
      </c>
      <c r="R3241" s="2">
        <f t="shared" si="522"/>
        <v>0</v>
      </c>
      <c r="S3241" s="2">
        <f t="shared" si="523"/>
        <v>0</v>
      </c>
      <c r="T3241" s="2">
        <f t="shared" si="524"/>
        <v>0</v>
      </c>
    </row>
    <row r="3242" spans="1:20" hidden="1">
      <c r="A3242"/>
      <c r="B3242"/>
      <c r="C3242"/>
      <c r="D3242"/>
      <c r="E3242"/>
      <c r="F3242"/>
      <c r="G3242"/>
      <c r="H3242"/>
      <c r="I3242"/>
      <c r="J3242"/>
      <c r="K3242"/>
      <c r="L3242" s="3">
        <f t="shared" si="516"/>
        <v>0</v>
      </c>
      <c r="M3242" s="3">
        <f t="shared" si="517"/>
        <v>0</v>
      </c>
      <c r="N3242" s="3" t="str">
        <f t="shared" si="518"/>
        <v>WH01X-NTA</v>
      </c>
      <c r="O3242" s="2" t="str">
        <f t="shared" si="519"/>
        <v>0WH01X-NTA</v>
      </c>
      <c r="P3242" s="2">
        <f t="shared" si="520"/>
        <v>0</v>
      </c>
      <c r="Q3242" s="2">
        <f t="shared" si="521"/>
        <v>0</v>
      </c>
      <c r="R3242" s="2">
        <f t="shared" si="522"/>
        <v>0</v>
      </c>
      <c r="S3242" s="2">
        <f t="shared" si="523"/>
        <v>0</v>
      </c>
      <c r="T3242" s="2">
        <f t="shared" si="524"/>
        <v>0</v>
      </c>
    </row>
    <row r="3243" spans="1:20" hidden="1">
      <c r="A3243"/>
      <c r="B3243"/>
      <c r="C3243"/>
      <c r="D3243"/>
      <c r="E3243"/>
      <c r="F3243"/>
      <c r="G3243"/>
      <c r="H3243"/>
      <c r="I3243"/>
      <c r="J3243"/>
      <c r="K3243"/>
      <c r="L3243" s="3">
        <f t="shared" si="516"/>
        <v>0</v>
      </c>
      <c r="M3243" s="3">
        <f t="shared" si="517"/>
        <v>0</v>
      </c>
      <c r="N3243" s="3" t="str">
        <f t="shared" si="518"/>
        <v>WH01X-NTA</v>
      </c>
      <c r="O3243" s="2" t="str">
        <f t="shared" si="519"/>
        <v>0WH01X-NTA</v>
      </c>
      <c r="P3243" s="2">
        <f t="shared" si="520"/>
        <v>0</v>
      </c>
      <c r="Q3243" s="2">
        <f t="shared" si="521"/>
        <v>0</v>
      </c>
      <c r="R3243" s="2">
        <f t="shared" si="522"/>
        <v>0</v>
      </c>
      <c r="S3243" s="2">
        <f t="shared" si="523"/>
        <v>0</v>
      </c>
      <c r="T3243" s="2">
        <f t="shared" si="524"/>
        <v>0</v>
      </c>
    </row>
    <row r="3244" spans="1:20" hidden="1">
      <c r="A3244"/>
      <c r="B3244"/>
      <c r="C3244"/>
      <c r="D3244"/>
      <c r="E3244"/>
      <c r="F3244"/>
      <c r="G3244"/>
      <c r="H3244"/>
      <c r="I3244"/>
      <c r="J3244"/>
      <c r="K3244"/>
      <c r="L3244" s="3">
        <f t="shared" si="516"/>
        <v>0</v>
      </c>
      <c r="M3244" s="3">
        <f t="shared" si="517"/>
        <v>0</v>
      </c>
      <c r="N3244" s="3" t="str">
        <f t="shared" si="518"/>
        <v>WH01X-NTA</v>
      </c>
      <c r="O3244" s="2" t="str">
        <f t="shared" si="519"/>
        <v>0WH01X-NTA</v>
      </c>
      <c r="P3244" s="2">
        <f t="shared" si="520"/>
        <v>0</v>
      </c>
      <c r="Q3244" s="2">
        <f t="shared" si="521"/>
        <v>0</v>
      </c>
      <c r="R3244" s="2">
        <f t="shared" si="522"/>
        <v>0</v>
      </c>
      <c r="S3244" s="2">
        <f t="shared" si="523"/>
        <v>0</v>
      </c>
      <c r="T3244" s="2">
        <f t="shared" si="524"/>
        <v>0</v>
      </c>
    </row>
    <row r="3245" spans="1:20" hidden="1">
      <c r="A3245"/>
      <c r="B3245"/>
      <c r="C3245"/>
      <c r="D3245"/>
      <c r="E3245"/>
      <c r="F3245"/>
      <c r="G3245"/>
      <c r="H3245"/>
      <c r="I3245"/>
      <c r="J3245"/>
      <c r="K3245"/>
      <c r="L3245" s="3">
        <f t="shared" si="516"/>
        <v>0</v>
      </c>
      <c r="M3245" s="3">
        <f t="shared" si="517"/>
        <v>0</v>
      </c>
      <c r="N3245" s="3" t="str">
        <f t="shared" si="518"/>
        <v>WH01X-NTA</v>
      </c>
      <c r="O3245" s="2" t="str">
        <f t="shared" si="519"/>
        <v>0WH01X-NTA</v>
      </c>
      <c r="P3245" s="2">
        <f t="shared" si="520"/>
        <v>0</v>
      </c>
      <c r="Q3245" s="2">
        <f t="shared" si="521"/>
        <v>0</v>
      </c>
      <c r="R3245" s="2">
        <f t="shared" si="522"/>
        <v>0</v>
      </c>
      <c r="S3245" s="2">
        <f t="shared" si="523"/>
        <v>0</v>
      </c>
      <c r="T3245" s="2">
        <f t="shared" si="524"/>
        <v>0</v>
      </c>
    </row>
    <row r="3246" spans="1:20" hidden="1">
      <c r="A3246"/>
      <c r="B3246"/>
      <c r="C3246"/>
      <c r="D3246"/>
      <c r="E3246"/>
      <c r="F3246"/>
      <c r="G3246"/>
      <c r="H3246"/>
      <c r="I3246"/>
      <c r="J3246"/>
      <c r="K3246"/>
      <c r="L3246" s="3">
        <f t="shared" si="516"/>
        <v>0</v>
      </c>
      <c r="M3246" s="3">
        <f t="shared" si="517"/>
        <v>0</v>
      </c>
      <c r="N3246" s="3" t="str">
        <f t="shared" si="518"/>
        <v>WH01X-NTA</v>
      </c>
      <c r="O3246" s="2" t="str">
        <f t="shared" si="519"/>
        <v>0WH01X-NTA</v>
      </c>
      <c r="P3246" s="2">
        <f t="shared" si="520"/>
        <v>0</v>
      </c>
      <c r="Q3246" s="2">
        <f t="shared" si="521"/>
        <v>0</v>
      </c>
      <c r="R3246" s="2">
        <f t="shared" si="522"/>
        <v>0</v>
      </c>
      <c r="S3246" s="2">
        <f t="shared" si="523"/>
        <v>0</v>
      </c>
      <c r="T3246" s="2">
        <f t="shared" si="524"/>
        <v>0</v>
      </c>
    </row>
    <row r="3247" spans="1:20" hidden="1">
      <c r="A3247"/>
      <c r="B3247"/>
      <c r="C3247"/>
      <c r="D3247"/>
      <c r="E3247"/>
      <c r="F3247"/>
      <c r="G3247"/>
      <c r="H3247"/>
      <c r="I3247"/>
      <c r="J3247"/>
      <c r="K3247"/>
      <c r="L3247" s="3">
        <f t="shared" si="516"/>
        <v>0</v>
      </c>
      <c r="M3247" s="3">
        <f t="shared" si="517"/>
        <v>0</v>
      </c>
      <c r="N3247" s="3" t="str">
        <f t="shared" si="518"/>
        <v>WH01X-NTA</v>
      </c>
      <c r="O3247" s="2" t="str">
        <f t="shared" si="519"/>
        <v>0WH01X-NTA</v>
      </c>
      <c r="P3247" s="2">
        <f t="shared" si="520"/>
        <v>0</v>
      </c>
      <c r="Q3247" s="2">
        <f t="shared" si="521"/>
        <v>0</v>
      </c>
      <c r="R3247" s="2">
        <f t="shared" si="522"/>
        <v>0</v>
      </c>
      <c r="S3247" s="2">
        <f t="shared" si="523"/>
        <v>0</v>
      </c>
      <c r="T3247" s="2">
        <f t="shared" si="524"/>
        <v>0</v>
      </c>
    </row>
    <row r="3248" spans="1:20" hidden="1">
      <c r="A3248"/>
      <c r="B3248"/>
      <c r="C3248"/>
      <c r="D3248"/>
      <c r="E3248"/>
      <c r="F3248"/>
      <c r="G3248"/>
      <c r="H3248"/>
      <c r="I3248"/>
      <c r="J3248"/>
      <c r="K3248"/>
      <c r="L3248" s="3">
        <f t="shared" si="516"/>
        <v>0</v>
      </c>
      <c r="M3248" s="3">
        <f t="shared" si="517"/>
        <v>0</v>
      </c>
      <c r="N3248" s="3" t="str">
        <f t="shared" si="518"/>
        <v>WH01X-NTA</v>
      </c>
      <c r="O3248" s="2" t="str">
        <f t="shared" si="519"/>
        <v>0WH01X-NTA</v>
      </c>
      <c r="P3248" s="2">
        <f t="shared" si="520"/>
        <v>0</v>
      </c>
      <c r="Q3248" s="2">
        <f t="shared" si="521"/>
        <v>0</v>
      </c>
      <c r="R3248" s="2">
        <f t="shared" si="522"/>
        <v>0</v>
      </c>
      <c r="S3248" s="2">
        <f t="shared" si="523"/>
        <v>0</v>
      </c>
      <c r="T3248" s="2">
        <f t="shared" si="524"/>
        <v>0</v>
      </c>
    </row>
    <row r="3249" spans="1:20" hidden="1">
      <c r="A3249"/>
      <c r="B3249"/>
      <c r="C3249"/>
      <c r="D3249"/>
      <c r="E3249"/>
      <c r="F3249"/>
      <c r="G3249"/>
      <c r="H3249"/>
      <c r="I3249"/>
      <c r="J3249"/>
      <c r="K3249"/>
      <c r="L3249" s="3">
        <f t="shared" si="516"/>
        <v>0</v>
      </c>
      <c r="M3249" s="3">
        <f t="shared" si="517"/>
        <v>0</v>
      </c>
      <c r="N3249" s="3" t="str">
        <f t="shared" si="518"/>
        <v>WH01X-NTA</v>
      </c>
      <c r="O3249" s="2" t="str">
        <f t="shared" si="519"/>
        <v>0WH01X-NTA</v>
      </c>
      <c r="P3249" s="2">
        <f t="shared" si="520"/>
        <v>0</v>
      </c>
      <c r="Q3249" s="2">
        <f t="shared" si="521"/>
        <v>0</v>
      </c>
      <c r="R3249" s="2">
        <f t="shared" si="522"/>
        <v>0</v>
      </c>
      <c r="S3249" s="2">
        <f t="shared" si="523"/>
        <v>0</v>
      </c>
      <c r="T3249" s="2">
        <f t="shared" si="524"/>
        <v>0</v>
      </c>
    </row>
    <row r="3250" spans="1:20" hidden="1">
      <c r="A3250"/>
      <c r="B3250"/>
      <c r="C3250"/>
      <c r="D3250"/>
      <c r="E3250"/>
      <c r="F3250"/>
      <c r="G3250"/>
      <c r="H3250"/>
      <c r="I3250"/>
      <c r="J3250"/>
      <c r="K3250"/>
      <c r="L3250" s="3">
        <f t="shared" si="516"/>
        <v>0</v>
      </c>
      <c r="M3250" s="3">
        <f t="shared" si="517"/>
        <v>0</v>
      </c>
      <c r="N3250" s="3" t="str">
        <f t="shared" si="518"/>
        <v>WH01X-NTA</v>
      </c>
      <c r="O3250" s="2" t="str">
        <f t="shared" si="519"/>
        <v>0WH01X-NTA</v>
      </c>
      <c r="P3250" s="2">
        <f t="shared" si="520"/>
        <v>0</v>
      </c>
      <c r="Q3250" s="2">
        <f t="shared" si="521"/>
        <v>0</v>
      </c>
      <c r="R3250" s="2">
        <f t="shared" si="522"/>
        <v>0</v>
      </c>
      <c r="S3250" s="2">
        <f t="shared" si="523"/>
        <v>0</v>
      </c>
      <c r="T3250" s="2">
        <f t="shared" si="524"/>
        <v>0</v>
      </c>
    </row>
    <row r="3251" spans="1:20" hidden="1">
      <c r="A3251"/>
      <c r="B3251"/>
      <c r="C3251"/>
      <c r="D3251"/>
      <c r="E3251"/>
      <c r="F3251"/>
      <c r="G3251"/>
      <c r="H3251"/>
      <c r="I3251"/>
      <c r="J3251"/>
      <c r="K3251"/>
      <c r="L3251" s="3">
        <f t="shared" si="516"/>
        <v>0</v>
      </c>
      <c r="M3251" s="3">
        <f t="shared" si="517"/>
        <v>0</v>
      </c>
      <c r="N3251" s="3" t="str">
        <f t="shared" si="518"/>
        <v>WH01X-NTA</v>
      </c>
      <c r="O3251" s="2" t="str">
        <f t="shared" si="519"/>
        <v>0WH01X-NTA</v>
      </c>
      <c r="P3251" s="2">
        <f t="shared" si="520"/>
        <v>0</v>
      </c>
      <c r="Q3251" s="2">
        <f t="shared" si="521"/>
        <v>0</v>
      </c>
      <c r="R3251" s="2">
        <f t="shared" si="522"/>
        <v>0</v>
      </c>
      <c r="S3251" s="2">
        <f t="shared" si="523"/>
        <v>0</v>
      </c>
      <c r="T3251" s="2">
        <f t="shared" si="524"/>
        <v>0</v>
      </c>
    </row>
    <row r="3252" spans="1:20" hidden="1">
      <c r="A3252"/>
      <c r="B3252"/>
      <c r="C3252"/>
      <c r="D3252"/>
      <c r="E3252"/>
      <c r="F3252"/>
      <c r="G3252"/>
      <c r="H3252"/>
      <c r="I3252"/>
      <c r="J3252"/>
      <c r="K3252"/>
      <c r="L3252" s="3">
        <f t="shared" si="516"/>
        <v>0</v>
      </c>
      <c r="M3252" s="3">
        <f t="shared" si="517"/>
        <v>0</v>
      </c>
      <c r="N3252" s="3" t="str">
        <f t="shared" si="518"/>
        <v>WH01X-NTA</v>
      </c>
      <c r="O3252" s="2" t="str">
        <f t="shared" si="519"/>
        <v>0WH01X-NTA</v>
      </c>
      <c r="P3252" s="2">
        <f t="shared" si="520"/>
        <v>0</v>
      </c>
      <c r="Q3252" s="2">
        <f t="shared" si="521"/>
        <v>0</v>
      </c>
      <c r="R3252" s="2">
        <f t="shared" si="522"/>
        <v>0</v>
      </c>
      <c r="S3252" s="2">
        <f t="shared" si="523"/>
        <v>0</v>
      </c>
      <c r="T3252" s="2">
        <f t="shared" si="524"/>
        <v>0</v>
      </c>
    </row>
    <row r="3253" spans="1:20" hidden="1">
      <c r="A3253"/>
      <c r="B3253"/>
      <c r="C3253"/>
      <c r="D3253"/>
      <c r="E3253"/>
      <c r="F3253"/>
      <c r="G3253"/>
      <c r="H3253"/>
      <c r="I3253"/>
      <c r="J3253"/>
      <c r="K3253"/>
      <c r="L3253" s="3">
        <f t="shared" si="516"/>
        <v>0</v>
      </c>
      <c r="M3253" s="3">
        <f t="shared" si="517"/>
        <v>0</v>
      </c>
      <c r="N3253" s="3" t="str">
        <f t="shared" si="518"/>
        <v>WH01X-NTA</v>
      </c>
      <c r="O3253" s="2" t="str">
        <f t="shared" si="519"/>
        <v>0WH01X-NTA</v>
      </c>
      <c r="P3253" s="2">
        <f t="shared" si="520"/>
        <v>0</v>
      </c>
      <c r="Q3253" s="2">
        <f t="shared" si="521"/>
        <v>0</v>
      </c>
      <c r="R3253" s="2">
        <f t="shared" si="522"/>
        <v>0</v>
      </c>
      <c r="S3253" s="2">
        <f t="shared" si="523"/>
        <v>0</v>
      </c>
      <c r="T3253" s="2">
        <f t="shared" si="524"/>
        <v>0</v>
      </c>
    </row>
    <row r="3254" spans="1:20" hidden="1">
      <c r="A3254"/>
      <c r="B3254"/>
      <c r="C3254"/>
      <c r="D3254"/>
      <c r="E3254"/>
      <c r="F3254"/>
      <c r="G3254"/>
      <c r="H3254"/>
      <c r="I3254"/>
      <c r="J3254"/>
      <c r="K3254"/>
      <c r="L3254" s="3">
        <f t="shared" si="516"/>
        <v>0</v>
      </c>
      <c r="M3254" s="3">
        <f t="shared" si="517"/>
        <v>0</v>
      </c>
      <c r="N3254" s="3" t="str">
        <f t="shared" si="518"/>
        <v>WH01X-NTA</v>
      </c>
      <c r="O3254" s="2" t="str">
        <f t="shared" si="519"/>
        <v>0WH01X-NTA</v>
      </c>
      <c r="P3254" s="2">
        <f t="shared" si="520"/>
        <v>0</v>
      </c>
      <c r="Q3254" s="2">
        <f t="shared" si="521"/>
        <v>0</v>
      </c>
      <c r="R3254" s="2">
        <f t="shared" si="522"/>
        <v>0</v>
      </c>
      <c r="S3254" s="2">
        <f t="shared" si="523"/>
        <v>0</v>
      </c>
      <c r="T3254" s="2">
        <f t="shared" si="524"/>
        <v>0</v>
      </c>
    </row>
    <row r="3255" spans="1:20" hidden="1">
      <c r="A3255"/>
      <c r="B3255"/>
      <c r="C3255"/>
      <c r="D3255"/>
      <c r="E3255"/>
      <c r="F3255"/>
      <c r="G3255"/>
      <c r="H3255"/>
      <c r="I3255"/>
      <c r="J3255"/>
      <c r="K3255"/>
      <c r="L3255" s="3">
        <f t="shared" si="516"/>
        <v>0</v>
      </c>
      <c r="M3255" s="3">
        <f t="shared" si="517"/>
        <v>0</v>
      </c>
      <c r="N3255" s="3" t="str">
        <f t="shared" si="518"/>
        <v>WH01X-NTA</v>
      </c>
      <c r="O3255" s="2" t="str">
        <f t="shared" si="519"/>
        <v>0WH01X-NTA</v>
      </c>
      <c r="P3255" s="2">
        <f t="shared" si="520"/>
        <v>0</v>
      </c>
      <c r="Q3255" s="2">
        <f t="shared" si="521"/>
        <v>0</v>
      </c>
      <c r="R3255" s="2">
        <f t="shared" si="522"/>
        <v>0</v>
      </c>
      <c r="S3255" s="2">
        <f t="shared" si="523"/>
        <v>0</v>
      </c>
      <c r="T3255" s="2">
        <f t="shared" si="524"/>
        <v>0</v>
      </c>
    </row>
    <row r="3256" spans="1:20" hidden="1">
      <c r="A3256"/>
      <c r="B3256"/>
      <c r="C3256"/>
      <c r="D3256"/>
      <c r="E3256"/>
      <c r="F3256"/>
      <c r="G3256"/>
      <c r="H3256"/>
      <c r="I3256"/>
      <c r="J3256"/>
      <c r="K3256"/>
      <c r="L3256" s="3">
        <f t="shared" si="516"/>
        <v>0</v>
      </c>
      <c r="M3256" s="3">
        <f t="shared" si="517"/>
        <v>0</v>
      </c>
      <c r="N3256" s="3" t="str">
        <f t="shared" si="518"/>
        <v>WH01X-NTA</v>
      </c>
      <c r="O3256" s="2" t="str">
        <f t="shared" si="519"/>
        <v>0WH01X-NTA</v>
      </c>
      <c r="P3256" s="2">
        <f t="shared" si="520"/>
        <v>0</v>
      </c>
      <c r="Q3256" s="2">
        <f t="shared" si="521"/>
        <v>0</v>
      </c>
      <c r="R3256" s="2">
        <f t="shared" si="522"/>
        <v>0</v>
      </c>
      <c r="S3256" s="2">
        <f t="shared" si="523"/>
        <v>0</v>
      </c>
      <c r="T3256" s="2">
        <f t="shared" si="524"/>
        <v>0</v>
      </c>
    </row>
    <row r="3257" spans="1:20" hidden="1">
      <c r="A3257"/>
      <c r="B3257"/>
      <c r="C3257"/>
      <c r="D3257"/>
      <c r="E3257"/>
      <c r="F3257"/>
      <c r="G3257"/>
      <c r="H3257"/>
      <c r="I3257"/>
      <c r="J3257"/>
      <c r="K3257"/>
      <c r="L3257" s="3">
        <f t="shared" si="516"/>
        <v>0</v>
      </c>
      <c r="M3257" s="3">
        <f t="shared" si="517"/>
        <v>0</v>
      </c>
      <c r="N3257" s="3" t="str">
        <f t="shared" si="518"/>
        <v>WH01X-NTA</v>
      </c>
      <c r="O3257" s="2" t="str">
        <f t="shared" si="519"/>
        <v>0WH01X-NTA</v>
      </c>
      <c r="P3257" s="2">
        <f t="shared" si="520"/>
        <v>0</v>
      </c>
      <c r="Q3257" s="2">
        <f t="shared" si="521"/>
        <v>0</v>
      </c>
      <c r="R3257" s="2">
        <f t="shared" si="522"/>
        <v>0</v>
      </c>
      <c r="S3257" s="2">
        <f t="shared" si="523"/>
        <v>0</v>
      </c>
      <c r="T3257" s="2">
        <f t="shared" si="524"/>
        <v>0</v>
      </c>
    </row>
    <row r="3258" spans="1:20" hidden="1">
      <c r="A3258"/>
      <c r="B3258"/>
      <c r="C3258"/>
      <c r="D3258"/>
      <c r="E3258"/>
      <c r="F3258"/>
      <c r="G3258"/>
      <c r="H3258"/>
      <c r="I3258"/>
      <c r="J3258"/>
      <c r="K3258"/>
      <c r="L3258" s="3">
        <f t="shared" si="516"/>
        <v>0</v>
      </c>
      <c r="M3258" s="3">
        <f t="shared" si="517"/>
        <v>0</v>
      </c>
      <c r="N3258" s="3" t="str">
        <f t="shared" si="518"/>
        <v>WH01X-NTA</v>
      </c>
      <c r="O3258" s="2" t="str">
        <f t="shared" si="519"/>
        <v>0WH01X-NTA</v>
      </c>
      <c r="P3258" s="2">
        <f t="shared" si="520"/>
        <v>0</v>
      </c>
      <c r="Q3258" s="2">
        <f t="shared" si="521"/>
        <v>0</v>
      </c>
      <c r="R3258" s="2">
        <f t="shared" si="522"/>
        <v>0</v>
      </c>
      <c r="S3258" s="2">
        <f t="shared" si="523"/>
        <v>0</v>
      </c>
      <c r="T3258" s="2">
        <f t="shared" si="524"/>
        <v>0</v>
      </c>
    </row>
    <row r="3259" spans="1:20" hidden="1">
      <c r="A3259"/>
      <c r="B3259"/>
      <c r="C3259"/>
      <c r="D3259"/>
      <c r="E3259"/>
      <c r="F3259"/>
      <c r="G3259"/>
      <c r="H3259"/>
      <c r="I3259"/>
      <c r="J3259"/>
      <c r="K3259"/>
      <c r="L3259" s="3">
        <f t="shared" si="516"/>
        <v>0</v>
      </c>
      <c r="M3259" s="3">
        <f t="shared" si="517"/>
        <v>0</v>
      </c>
      <c r="N3259" s="3" t="str">
        <f t="shared" si="518"/>
        <v>WH01X-NTA</v>
      </c>
      <c r="O3259" s="2" t="str">
        <f t="shared" si="519"/>
        <v>0WH01X-NTA</v>
      </c>
      <c r="P3259" s="2">
        <f t="shared" si="520"/>
        <v>0</v>
      </c>
      <c r="Q3259" s="2">
        <f t="shared" si="521"/>
        <v>0</v>
      </c>
      <c r="R3259" s="2">
        <f t="shared" si="522"/>
        <v>0</v>
      </c>
      <c r="S3259" s="2">
        <f t="shared" si="523"/>
        <v>0</v>
      </c>
      <c r="T3259" s="2">
        <f t="shared" si="524"/>
        <v>0</v>
      </c>
    </row>
    <row r="3260" spans="1:20" hidden="1">
      <c r="A3260"/>
      <c r="B3260"/>
      <c r="C3260"/>
      <c r="D3260"/>
      <c r="E3260"/>
      <c r="F3260"/>
      <c r="G3260"/>
      <c r="H3260"/>
      <c r="I3260"/>
      <c r="J3260"/>
      <c r="K3260"/>
      <c r="L3260" s="3">
        <f t="shared" si="516"/>
        <v>0</v>
      </c>
      <c r="M3260" s="3">
        <f t="shared" si="517"/>
        <v>0</v>
      </c>
      <c r="N3260" s="3" t="str">
        <f t="shared" si="518"/>
        <v>WH01X-NTA</v>
      </c>
      <c r="O3260" s="2" t="str">
        <f t="shared" si="519"/>
        <v>0WH01X-NTA</v>
      </c>
      <c r="P3260" s="2">
        <f t="shared" si="520"/>
        <v>0</v>
      </c>
      <c r="Q3260" s="2">
        <f t="shared" si="521"/>
        <v>0</v>
      </c>
      <c r="R3260" s="2">
        <f t="shared" si="522"/>
        <v>0</v>
      </c>
      <c r="S3260" s="2">
        <f t="shared" si="523"/>
        <v>0</v>
      </c>
      <c r="T3260" s="2">
        <f t="shared" si="524"/>
        <v>0</v>
      </c>
    </row>
    <row r="3261" spans="1:20" hidden="1">
      <c r="A3261"/>
      <c r="B3261"/>
      <c r="C3261"/>
      <c r="D3261"/>
      <c r="E3261"/>
      <c r="F3261"/>
      <c r="G3261"/>
      <c r="H3261"/>
      <c r="I3261"/>
      <c r="J3261"/>
      <c r="K3261"/>
      <c r="L3261" s="3">
        <f t="shared" si="516"/>
        <v>0</v>
      </c>
      <c r="M3261" s="3">
        <f t="shared" si="517"/>
        <v>0</v>
      </c>
      <c r="N3261" s="3" t="str">
        <f t="shared" si="518"/>
        <v>WH01X-NTA</v>
      </c>
      <c r="O3261" s="2" t="str">
        <f t="shared" si="519"/>
        <v>0WH01X-NTA</v>
      </c>
      <c r="P3261" s="2">
        <f t="shared" si="520"/>
        <v>0</v>
      </c>
      <c r="Q3261" s="2">
        <f t="shared" si="521"/>
        <v>0</v>
      </c>
      <c r="R3261" s="2">
        <f t="shared" si="522"/>
        <v>0</v>
      </c>
      <c r="S3261" s="2">
        <f t="shared" si="523"/>
        <v>0</v>
      </c>
      <c r="T3261" s="2">
        <f t="shared" si="524"/>
        <v>0</v>
      </c>
    </row>
    <row r="3262" spans="1:20" hidden="1">
      <c r="A3262"/>
      <c r="B3262"/>
      <c r="C3262"/>
      <c r="D3262"/>
      <c r="E3262"/>
      <c r="F3262"/>
      <c r="G3262"/>
      <c r="H3262"/>
      <c r="I3262"/>
      <c r="J3262"/>
      <c r="K3262"/>
      <c r="L3262" s="3">
        <f t="shared" si="516"/>
        <v>0</v>
      </c>
      <c r="M3262" s="3">
        <f t="shared" si="517"/>
        <v>0</v>
      </c>
      <c r="N3262" s="3" t="str">
        <f t="shared" si="518"/>
        <v>WH01X-NTA</v>
      </c>
      <c r="O3262" s="2" t="str">
        <f t="shared" si="519"/>
        <v>0WH01X-NTA</v>
      </c>
      <c r="P3262" s="2">
        <f t="shared" si="520"/>
        <v>0</v>
      </c>
      <c r="Q3262" s="2">
        <f t="shared" si="521"/>
        <v>0</v>
      </c>
      <c r="R3262" s="2">
        <f t="shared" si="522"/>
        <v>0</v>
      </c>
      <c r="S3262" s="2">
        <f t="shared" si="523"/>
        <v>0</v>
      </c>
      <c r="T3262" s="2">
        <f t="shared" si="524"/>
        <v>0</v>
      </c>
    </row>
    <row r="3263" spans="1:20" hidden="1">
      <c r="A3263"/>
      <c r="B3263"/>
      <c r="C3263"/>
      <c r="D3263"/>
      <c r="E3263"/>
      <c r="F3263"/>
      <c r="G3263"/>
      <c r="H3263"/>
      <c r="I3263"/>
      <c r="J3263"/>
      <c r="K3263"/>
      <c r="L3263" s="3">
        <f t="shared" si="516"/>
        <v>0</v>
      </c>
      <c r="M3263" s="3">
        <f t="shared" si="517"/>
        <v>0</v>
      </c>
      <c r="N3263" s="3" t="str">
        <f t="shared" si="518"/>
        <v>WH01X-NTA</v>
      </c>
      <c r="O3263" s="2" t="str">
        <f t="shared" si="519"/>
        <v>0WH01X-NTA</v>
      </c>
      <c r="P3263" s="2">
        <f t="shared" si="520"/>
        <v>0</v>
      </c>
      <c r="Q3263" s="2">
        <f t="shared" si="521"/>
        <v>0</v>
      </c>
      <c r="R3263" s="2">
        <f t="shared" si="522"/>
        <v>0</v>
      </c>
      <c r="S3263" s="2">
        <f t="shared" si="523"/>
        <v>0</v>
      </c>
      <c r="T3263" s="2">
        <f t="shared" si="524"/>
        <v>0</v>
      </c>
    </row>
    <row r="3264" spans="1:20" hidden="1">
      <c r="A3264"/>
      <c r="B3264"/>
      <c r="C3264"/>
      <c r="D3264"/>
      <c r="E3264"/>
      <c r="F3264"/>
      <c r="G3264"/>
      <c r="H3264"/>
      <c r="I3264"/>
      <c r="J3264"/>
      <c r="K3264"/>
      <c r="L3264" s="3">
        <f t="shared" si="516"/>
        <v>0</v>
      </c>
      <c r="M3264" s="3">
        <f t="shared" si="517"/>
        <v>0</v>
      </c>
      <c r="N3264" s="3" t="str">
        <f t="shared" si="518"/>
        <v>WH01X-NTA</v>
      </c>
      <c r="O3264" s="2" t="str">
        <f t="shared" si="519"/>
        <v>0WH01X-NTA</v>
      </c>
      <c r="P3264" s="2">
        <f t="shared" si="520"/>
        <v>0</v>
      </c>
      <c r="Q3264" s="2">
        <f t="shared" si="521"/>
        <v>0</v>
      </c>
      <c r="R3264" s="2">
        <f t="shared" si="522"/>
        <v>0</v>
      </c>
      <c r="S3264" s="2">
        <f t="shared" si="523"/>
        <v>0</v>
      </c>
      <c r="T3264" s="2">
        <f t="shared" si="524"/>
        <v>0</v>
      </c>
    </row>
    <row r="3265" spans="1:20" hidden="1">
      <c r="A3265"/>
      <c r="B3265"/>
      <c r="C3265"/>
      <c r="D3265"/>
      <c r="E3265"/>
      <c r="F3265"/>
      <c r="G3265"/>
      <c r="H3265"/>
      <c r="I3265"/>
      <c r="J3265"/>
      <c r="K3265"/>
      <c r="L3265" s="3">
        <f t="shared" si="516"/>
        <v>0</v>
      </c>
      <c r="M3265" s="3">
        <f t="shared" si="517"/>
        <v>0</v>
      </c>
      <c r="N3265" s="3" t="str">
        <f t="shared" si="518"/>
        <v>WH01X-NTA</v>
      </c>
      <c r="O3265" s="2" t="str">
        <f t="shared" si="519"/>
        <v>0WH01X-NTA</v>
      </c>
      <c r="P3265" s="2">
        <f t="shared" si="520"/>
        <v>0</v>
      </c>
      <c r="Q3265" s="2">
        <f t="shared" si="521"/>
        <v>0</v>
      </c>
      <c r="R3265" s="2">
        <f t="shared" si="522"/>
        <v>0</v>
      </c>
      <c r="S3265" s="2">
        <f t="shared" si="523"/>
        <v>0</v>
      </c>
      <c r="T3265" s="2">
        <f t="shared" si="524"/>
        <v>0</v>
      </c>
    </row>
    <row r="3266" spans="1:20" hidden="1">
      <c r="A3266"/>
      <c r="B3266"/>
      <c r="C3266"/>
      <c r="D3266"/>
      <c r="E3266"/>
      <c r="F3266"/>
      <c r="G3266"/>
      <c r="H3266"/>
      <c r="I3266"/>
      <c r="J3266"/>
      <c r="K3266"/>
      <c r="L3266" s="3">
        <f t="shared" si="516"/>
        <v>0</v>
      </c>
      <c r="M3266" s="3">
        <f t="shared" si="517"/>
        <v>0</v>
      </c>
      <c r="N3266" s="3" t="str">
        <f t="shared" si="518"/>
        <v>WH01X-NTA</v>
      </c>
      <c r="O3266" s="2" t="str">
        <f t="shared" si="519"/>
        <v>0WH01X-NTA</v>
      </c>
      <c r="P3266" s="2">
        <f t="shared" si="520"/>
        <v>0</v>
      </c>
      <c r="Q3266" s="2">
        <f t="shared" si="521"/>
        <v>0</v>
      </c>
      <c r="R3266" s="2">
        <f t="shared" si="522"/>
        <v>0</v>
      </c>
      <c r="S3266" s="2">
        <f t="shared" si="523"/>
        <v>0</v>
      </c>
      <c r="T3266" s="2">
        <f t="shared" si="524"/>
        <v>0</v>
      </c>
    </row>
    <row r="3267" spans="1:20" hidden="1">
      <c r="A3267"/>
      <c r="B3267"/>
      <c r="C3267"/>
      <c r="D3267"/>
      <c r="E3267"/>
      <c r="F3267"/>
      <c r="G3267"/>
      <c r="H3267"/>
      <c r="I3267"/>
      <c r="J3267"/>
      <c r="K3267"/>
      <c r="L3267" s="3">
        <f t="shared" ref="L3267:L3330" si="525">D3267</f>
        <v>0</v>
      </c>
      <c r="M3267" s="3">
        <f t="shared" ref="M3267:M3330" si="526">A3267</f>
        <v>0</v>
      </c>
      <c r="N3267" s="3" t="str">
        <f t="shared" ref="N3267:N3330" si="527">IF(A3268="Inventory",A3267,N3266)</f>
        <v>WH01X-NTA</v>
      </c>
      <c r="O3267" s="2" t="str">
        <f t="shared" si="519"/>
        <v>0WH01X-NTA</v>
      </c>
      <c r="P3267" s="2">
        <f t="shared" si="520"/>
        <v>0</v>
      </c>
      <c r="Q3267" s="2">
        <f t="shared" si="521"/>
        <v>0</v>
      </c>
      <c r="R3267" s="2">
        <f t="shared" si="522"/>
        <v>0</v>
      </c>
      <c r="S3267" s="2">
        <f t="shared" si="523"/>
        <v>0</v>
      </c>
      <c r="T3267" s="2">
        <f t="shared" si="524"/>
        <v>0</v>
      </c>
    </row>
    <row r="3268" spans="1:20" hidden="1">
      <c r="A3268"/>
      <c r="B3268"/>
      <c r="C3268"/>
      <c r="D3268"/>
      <c r="E3268"/>
      <c r="F3268"/>
      <c r="G3268"/>
      <c r="H3268"/>
      <c r="I3268"/>
      <c r="J3268"/>
      <c r="K3268"/>
      <c r="L3268" s="3">
        <f t="shared" si="525"/>
        <v>0</v>
      </c>
      <c r="M3268" s="3">
        <f t="shared" si="526"/>
        <v>0</v>
      </c>
      <c r="N3268" s="3" t="str">
        <f t="shared" si="527"/>
        <v>WH01X-NTA</v>
      </c>
      <c r="O3268" s="2" t="str">
        <f t="shared" si="519"/>
        <v>0WH01X-NTA</v>
      </c>
      <c r="P3268" s="2">
        <f t="shared" si="520"/>
        <v>0</v>
      </c>
      <c r="Q3268" s="2">
        <f t="shared" si="521"/>
        <v>0</v>
      </c>
      <c r="R3268" s="2">
        <f t="shared" si="522"/>
        <v>0</v>
      </c>
      <c r="S3268" s="2">
        <f t="shared" si="523"/>
        <v>0</v>
      </c>
      <c r="T3268" s="2">
        <f t="shared" si="524"/>
        <v>0</v>
      </c>
    </row>
    <row r="3269" spans="1:20" hidden="1">
      <c r="A3269"/>
      <c r="B3269"/>
      <c r="C3269"/>
      <c r="D3269"/>
      <c r="E3269"/>
      <c r="F3269"/>
      <c r="G3269"/>
      <c r="H3269"/>
      <c r="I3269"/>
      <c r="J3269"/>
      <c r="K3269"/>
      <c r="L3269" s="3">
        <f t="shared" si="525"/>
        <v>0</v>
      </c>
      <c r="M3269" s="3">
        <f t="shared" si="526"/>
        <v>0</v>
      </c>
      <c r="N3269" s="3" t="str">
        <f t="shared" si="527"/>
        <v>WH01X-NTA</v>
      </c>
      <c r="O3269" s="2" t="str">
        <f t="shared" si="519"/>
        <v>0WH01X-NTA</v>
      </c>
      <c r="P3269" s="2">
        <f t="shared" si="520"/>
        <v>0</v>
      </c>
      <c r="Q3269" s="2">
        <f t="shared" si="521"/>
        <v>0</v>
      </c>
      <c r="R3269" s="2">
        <f t="shared" si="522"/>
        <v>0</v>
      </c>
      <c r="S3269" s="2">
        <f t="shared" si="523"/>
        <v>0</v>
      </c>
      <c r="T3269" s="2">
        <f t="shared" si="524"/>
        <v>0</v>
      </c>
    </row>
    <row r="3270" spans="1:20" hidden="1">
      <c r="A3270"/>
      <c r="B3270"/>
      <c r="C3270"/>
      <c r="D3270"/>
      <c r="E3270"/>
      <c r="F3270"/>
      <c r="G3270"/>
      <c r="H3270"/>
      <c r="I3270"/>
      <c r="J3270"/>
      <c r="K3270"/>
      <c r="L3270" s="3">
        <f t="shared" si="525"/>
        <v>0</v>
      </c>
      <c r="M3270" s="3">
        <f t="shared" si="526"/>
        <v>0</v>
      </c>
      <c r="N3270" s="3" t="str">
        <f t="shared" si="527"/>
        <v>WH01X-NTA</v>
      </c>
      <c r="O3270" s="2" t="str">
        <f t="shared" ref="O3270:O3333" si="528">M3270&amp;N3270</f>
        <v>0WH01X-NTA</v>
      </c>
      <c r="P3270" s="2">
        <f t="shared" ref="P3270:P3333" si="529">D3270</f>
        <v>0</v>
      </c>
      <c r="Q3270" s="2">
        <f t="shared" ref="Q3270:Q3333" si="530">E3270</f>
        <v>0</v>
      </c>
      <c r="R3270" s="2">
        <f t="shared" ref="R3270:R3333" si="531">F3270</f>
        <v>0</v>
      </c>
      <c r="S3270" s="2">
        <f t="shared" ref="S3270:S3333" si="532">H3270</f>
        <v>0</v>
      </c>
      <c r="T3270" s="2">
        <f t="shared" ref="T3270:T3333" si="533">R3270+S3270</f>
        <v>0</v>
      </c>
    </row>
    <row r="3271" spans="1:20" hidden="1">
      <c r="A3271"/>
      <c r="B3271"/>
      <c r="C3271"/>
      <c r="D3271"/>
      <c r="E3271"/>
      <c r="F3271"/>
      <c r="G3271"/>
      <c r="H3271"/>
      <c r="I3271"/>
      <c r="J3271"/>
      <c r="K3271"/>
      <c r="L3271" s="3">
        <f t="shared" si="525"/>
        <v>0</v>
      </c>
      <c r="M3271" s="3">
        <f t="shared" si="526"/>
        <v>0</v>
      </c>
      <c r="N3271" s="3" t="str">
        <f t="shared" si="527"/>
        <v>WH01X-NTA</v>
      </c>
      <c r="O3271" s="2" t="str">
        <f t="shared" si="528"/>
        <v>0WH01X-NTA</v>
      </c>
      <c r="P3271" s="2">
        <f t="shared" si="529"/>
        <v>0</v>
      </c>
      <c r="Q3271" s="2">
        <f t="shared" si="530"/>
        <v>0</v>
      </c>
      <c r="R3271" s="2">
        <f t="shared" si="531"/>
        <v>0</v>
      </c>
      <c r="S3271" s="2">
        <f t="shared" si="532"/>
        <v>0</v>
      </c>
      <c r="T3271" s="2">
        <f t="shared" si="533"/>
        <v>0</v>
      </c>
    </row>
    <row r="3272" spans="1:20" hidden="1">
      <c r="A3272"/>
      <c r="B3272"/>
      <c r="C3272"/>
      <c r="D3272"/>
      <c r="E3272"/>
      <c r="F3272"/>
      <c r="G3272"/>
      <c r="H3272"/>
      <c r="I3272"/>
      <c r="J3272"/>
      <c r="K3272"/>
      <c r="L3272" s="3">
        <f t="shared" si="525"/>
        <v>0</v>
      </c>
      <c r="M3272" s="3">
        <f t="shared" si="526"/>
        <v>0</v>
      </c>
      <c r="N3272" s="3" t="str">
        <f t="shared" si="527"/>
        <v>WH01X-NTA</v>
      </c>
      <c r="O3272" s="2" t="str">
        <f t="shared" si="528"/>
        <v>0WH01X-NTA</v>
      </c>
      <c r="P3272" s="2">
        <f t="shared" si="529"/>
        <v>0</v>
      </c>
      <c r="Q3272" s="2">
        <f t="shared" si="530"/>
        <v>0</v>
      </c>
      <c r="R3272" s="2">
        <f t="shared" si="531"/>
        <v>0</v>
      </c>
      <c r="S3272" s="2">
        <f t="shared" si="532"/>
        <v>0</v>
      </c>
      <c r="T3272" s="2">
        <f t="shared" si="533"/>
        <v>0</v>
      </c>
    </row>
    <row r="3273" spans="1:20" hidden="1">
      <c r="A3273"/>
      <c r="B3273"/>
      <c r="C3273"/>
      <c r="D3273"/>
      <c r="E3273"/>
      <c r="F3273"/>
      <c r="G3273"/>
      <c r="H3273"/>
      <c r="I3273"/>
      <c r="J3273"/>
      <c r="K3273"/>
      <c r="L3273" s="3">
        <f t="shared" si="525"/>
        <v>0</v>
      </c>
      <c r="M3273" s="3">
        <f t="shared" si="526"/>
        <v>0</v>
      </c>
      <c r="N3273" s="3" t="str">
        <f t="shared" si="527"/>
        <v>WH01X-NTA</v>
      </c>
      <c r="O3273" s="2" t="str">
        <f t="shared" si="528"/>
        <v>0WH01X-NTA</v>
      </c>
      <c r="P3273" s="2">
        <f t="shared" si="529"/>
        <v>0</v>
      </c>
      <c r="Q3273" s="2">
        <f t="shared" si="530"/>
        <v>0</v>
      </c>
      <c r="R3273" s="2">
        <f t="shared" si="531"/>
        <v>0</v>
      </c>
      <c r="S3273" s="2">
        <f t="shared" si="532"/>
        <v>0</v>
      </c>
      <c r="T3273" s="2">
        <f t="shared" si="533"/>
        <v>0</v>
      </c>
    </row>
    <row r="3274" spans="1:20" hidden="1">
      <c r="A3274"/>
      <c r="B3274"/>
      <c r="C3274"/>
      <c r="D3274"/>
      <c r="E3274"/>
      <c r="F3274"/>
      <c r="G3274"/>
      <c r="H3274"/>
      <c r="I3274"/>
      <c r="J3274"/>
      <c r="K3274"/>
      <c r="L3274" s="3">
        <f t="shared" si="525"/>
        <v>0</v>
      </c>
      <c r="M3274" s="3">
        <f t="shared" si="526"/>
        <v>0</v>
      </c>
      <c r="N3274" s="3" t="str">
        <f t="shared" si="527"/>
        <v>WH01X-NTA</v>
      </c>
      <c r="O3274" s="2" t="str">
        <f t="shared" si="528"/>
        <v>0WH01X-NTA</v>
      </c>
      <c r="P3274" s="2">
        <f t="shared" si="529"/>
        <v>0</v>
      </c>
      <c r="Q3274" s="2">
        <f t="shared" si="530"/>
        <v>0</v>
      </c>
      <c r="R3274" s="2">
        <f t="shared" si="531"/>
        <v>0</v>
      </c>
      <c r="S3274" s="2">
        <f t="shared" si="532"/>
        <v>0</v>
      </c>
      <c r="T3274" s="2">
        <f t="shared" si="533"/>
        <v>0</v>
      </c>
    </row>
    <row r="3275" spans="1:20" hidden="1">
      <c r="A3275"/>
      <c r="B3275"/>
      <c r="C3275"/>
      <c r="D3275"/>
      <c r="E3275"/>
      <c r="F3275"/>
      <c r="G3275"/>
      <c r="H3275"/>
      <c r="I3275"/>
      <c r="J3275"/>
      <c r="K3275"/>
      <c r="L3275" s="3">
        <f t="shared" si="525"/>
        <v>0</v>
      </c>
      <c r="M3275" s="3">
        <f t="shared" si="526"/>
        <v>0</v>
      </c>
      <c r="N3275" s="3" t="str">
        <f t="shared" si="527"/>
        <v>WH01X-NTA</v>
      </c>
      <c r="O3275" s="2" t="str">
        <f t="shared" si="528"/>
        <v>0WH01X-NTA</v>
      </c>
      <c r="P3275" s="2">
        <f t="shared" si="529"/>
        <v>0</v>
      </c>
      <c r="Q3275" s="2">
        <f t="shared" si="530"/>
        <v>0</v>
      </c>
      <c r="R3275" s="2">
        <f t="shared" si="531"/>
        <v>0</v>
      </c>
      <c r="S3275" s="2">
        <f t="shared" si="532"/>
        <v>0</v>
      </c>
      <c r="T3275" s="2">
        <f t="shared" si="533"/>
        <v>0</v>
      </c>
    </row>
    <row r="3276" spans="1:20" hidden="1">
      <c r="A3276"/>
      <c r="B3276"/>
      <c r="C3276"/>
      <c r="D3276"/>
      <c r="E3276"/>
      <c r="F3276"/>
      <c r="G3276"/>
      <c r="H3276"/>
      <c r="I3276"/>
      <c r="J3276"/>
      <c r="K3276"/>
      <c r="L3276" s="3">
        <f t="shared" si="525"/>
        <v>0</v>
      </c>
      <c r="M3276" s="3">
        <f t="shared" si="526"/>
        <v>0</v>
      </c>
      <c r="N3276" s="3" t="str">
        <f t="shared" si="527"/>
        <v>WH01X-NTA</v>
      </c>
      <c r="O3276" s="2" t="str">
        <f t="shared" si="528"/>
        <v>0WH01X-NTA</v>
      </c>
      <c r="P3276" s="2">
        <f t="shared" si="529"/>
        <v>0</v>
      </c>
      <c r="Q3276" s="2">
        <f t="shared" si="530"/>
        <v>0</v>
      </c>
      <c r="R3276" s="2">
        <f t="shared" si="531"/>
        <v>0</v>
      </c>
      <c r="S3276" s="2">
        <f t="shared" si="532"/>
        <v>0</v>
      </c>
      <c r="T3276" s="2">
        <f t="shared" si="533"/>
        <v>0</v>
      </c>
    </row>
    <row r="3277" spans="1:20" hidden="1">
      <c r="A3277"/>
      <c r="B3277"/>
      <c r="C3277"/>
      <c r="D3277"/>
      <c r="E3277"/>
      <c r="F3277"/>
      <c r="G3277"/>
      <c r="H3277"/>
      <c r="I3277"/>
      <c r="J3277"/>
      <c r="K3277"/>
      <c r="L3277" s="3">
        <f t="shared" si="525"/>
        <v>0</v>
      </c>
      <c r="M3277" s="3">
        <f t="shared" si="526"/>
        <v>0</v>
      </c>
      <c r="N3277" s="3" t="str">
        <f t="shared" si="527"/>
        <v>WH01X-NTA</v>
      </c>
      <c r="O3277" s="2" t="str">
        <f t="shared" si="528"/>
        <v>0WH01X-NTA</v>
      </c>
      <c r="P3277" s="2">
        <f t="shared" si="529"/>
        <v>0</v>
      </c>
      <c r="Q3277" s="2">
        <f t="shared" si="530"/>
        <v>0</v>
      </c>
      <c r="R3277" s="2">
        <f t="shared" si="531"/>
        <v>0</v>
      </c>
      <c r="S3277" s="2">
        <f t="shared" si="532"/>
        <v>0</v>
      </c>
      <c r="T3277" s="2">
        <f t="shared" si="533"/>
        <v>0</v>
      </c>
    </row>
    <row r="3278" spans="1:20" hidden="1">
      <c r="A3278"/>
      <c r="B3278"/>
      <c r="C3278"/>
      <c r="D3278"/>
      <c r="E3278"/>
      <c r="F3278"/>
      <c r="G3278"/>
      <c r="H3278"/>
      <c r="I3278"/>
      <c r="J3278"/>
      <c r="K3278"/>
      <c r="L3278" s="3">
        <f t="shared" si="525"/>
        <v>0</v>
      </c>
      <c r="M3278" s="3">
        <f t="shared" si="526"/>
        <v>0</v>
      </c>
      <c r="N3278" s="3" t="str">
        <f t="shared" si="527"/>
        <v>WH01X-NTA</v>
      </c>
      <c r="O3278" s="2" t="str">
        <f t="shared" si="528"/>
        <v>0WH01X-NTA</v>
      </c>
      <c r="P3278" s="2">
        <f t="shared" si="529"/>
        <v>0</v>
      </c>
      <c r="Q3278" s="2">
        <f t="shared" si="530"/>
        <v>0</v>
      </c>
      <c r="R3278" s="2">
        <f t="shared" si="531"/>
        <v>0</v>
      </c>
      <c r="S3278" s="2">
        <f t="shared" si="532"/>
        <v>0</v>
      </c>
      <c r="T3278" s="2">
        <f t="shared" si="533"/>
        <v>0</v>
      </c>
    </row>
    <row r="3279" spans="1:20" hidden="1">
      <c r="A3279"/>
      <c r="B3279"/>
      <c r="C3279"/>
      <c r="D3279"/>
      <c r="E3279"/>
      <c r="F3279"/>
      <c r="G3279"/>
      <c r="H3279"/>
      <c r="I3279"/>
      <c r="J3279"/>
      <c r="K3279"/>
      <c r="L3279" s="3">
        <f t="shared" si="525"/>
        <v>0</v>
      </c>
      <c r="M3279" s="3">
        <f t="shared" si="526"/>
        <v>0</v>
      </c>
      <c r="N3279" s="3" t="str">
        <f t="shared" si="527"/>
        <v>WH01X-NTA</v>
      </c>
      <c r="O3279" s="2" t="str">
        <f t="shared" si="528"/>
        <v>0WH01X-NTA</v>
      </c>
      <c r="P3279" s="2">
        <f t="shared" si="529"/>
        <v>0</v>
      </c>
      <c r="Q3279" s="2">
        <f t="shared" si="530"/>
        <v>0</v>
      </c>
      <c r="R3279" s="2">
        <f t="shared" si="531"/>
        <v>0</v>
      </c>
      <c r="S3279" s="2">
        <f t="shared" si="532"/>
        <v>0</v>
      </c>
      <c r="T3279" s="2">
        <f t="shared" si="533"/>
        <v>0</v>
      </c>
    </row>
    <row r="3280" spans="1:20" hidden="1">
      <c r="A3280"/>
      <c r="B3280"/>
      <c r="C3280"/>
      <c r="D3280"/>
      <c r="E3280"/>
      <c r="F3280"/>
      <c r="G3280"/>
      <c r="H3280"/>
      <c r="I3280"/>
      <c r="J3280"/>
      <c r="K3280"/>
      <c r="L3280" s="3">
        <f t="shared" si="525"/>
        <v>0</v>
      </c>
      <c r="M3280" s="3">
        <f t="shared" si="526"/>
        <v>0</v>
      </c>
      <c r="N3280" s="3" t="str">
        <f t="shared" si="527"/>
        <v>WH01X-NTA</v>
      </c>
      <c r="O3280" s="2" t="str">
        <f t="shared" si="528"/>
        <v>0WH01X-NTA</v>
      </c>
      <c r="P3280" s="2">
        <f t="shared" si="529"/>
        <v>0</v>
      </c>
      <c r="Q3280" s="2">
        <f t="shared" si="530"/>
        <v>0</v>
      </c>
      <c r="R3280" s="2">
        <f t="shared" si="531"/>
        <v>0</v>
      </c>
      <c r="S3280" s="2">
        <f t="shared" si="532"/>
        <v>0</v>
      </c>
      <c r="T3280" s="2">
        <f t="shared" si="533"/>
        <v>0</v>
      </c>
    </row>
    <row r="3281" spans="1:20" hidden="1">
      <c r="A3281"/>
      <c r="B3281"/>
      <c r="C3281"/>
      <c r="D3281"/>
      <c r="E3281"/>
      <c r="F3281"/>
      <c r="G3281"/>
      <c r="H3281"/>
      <c r="I3281"/>
      <c r="J3281"/>
      <c r="K3281"/>
      <c r="L3281" s="3">
        <f t="shared" si="525"/>
        <v>0</v>
      </c>
      <c r="M3281" s="3">
        <f t="shared" si="526"/>
        <v>0</v>
      </c>
      <c r="N3281" s="3" t="str">
        <f t="shared" si="527"/>
        <v>WH01X-NTA</v>
      </c>
      <c r="O3281" s="2" t="str">
        <f t="shared" si="528"/>
        <v>0WH01X-NTA</v>
      </c>
      <c r="P3281" s="2">
        <f t="shared" si="529"/>
        <v>0</v>
      </c>
      <c r="Q3281" s="2">
        <f t="shared" si="530"/>
        <v>0</v>
      </c>
      <c r="R3281" s="2">
        <f t="shared" si="531"/>
        <v>0</v>
      </c>
      <c r="S3281" s="2">
        <f t="shared" si="532"/>
        <v>0</v>
      </c>
      <c r="T3281" s="2">
        <f t="shared" si="533"/>
        <v>0</v>
      </c>
    </row>
    <row r="3282" spans="1:20" hidden="1">
      <c r="A3282"/>
      <c r="B3282"/>
      <c r="C3282"/>
      <c r="D3282"/>
      <c r="E3282"/>
      <c r="F3282"/>
      <c r="G3282"/>
      <c r="H3282"/>
      <c r="I3282"/>
      <c r="J3282"/>
      <c r="K3282"/>
      <c r="L3282" s="3">
        <f t="shared" si="525"/>
        <v>0</v>
      </c>
      <c r="M3282" s="3">
        <f t="shared" si="526"/>
        <v>0</v>
      </c>
      <c r="N3282" s="3" t="str">
        <f t="shared" si="527"/>
        <v>WH01X-NTA</v>
      </c>
      <c r="O3282" s="2" t="str">
        <f t="shared" si="528"/>
        <v>0WH01X-NTA</v>
      </c>
      <c r="P3282" s="2">
        <f t="shared" si="529"/>
        <v>0</v>
      </c>
      <c r="Q3282" s="2">
        <f t="shared" si="530"/>
        <v>0</v>
      </c>
      <c r="R3282" s="2">
        <f t="shared" si="531"/>
        <v>0</v>
      </c>
      <c r="S3282" s="2">
        <f t="shared" si="532"/>
        <v>0</v>
      </c>
      <c r="T3282" s="2">
        <f t="shared" si="533"/>
        <v>0</v>
      </c>
    </row>
    <row r="3283" spans="1:20" hidden="1">
      <c r="A3283"/>
      <c r="B3283"/>
      <c r="C3283"/>
      <c r="D3283"/>
      <c r="E3283"/>
      <c r="F3283"/>
      <c r="G3283"/>
      <c r="H3283"/>
      <c r="I3283"/>
      <c r="J3283"/>
      <c r="K3283"/>
      <c r="L3283" s="3">
        <f t="shared" si="525"/>
        <v>0</v>
      </c>
      <c r="M3283" s="3">
        <f t="shared" si="526"/>
        <v>0</v>
      </c>
      <c r="N3283" s="3" t="str">
        <f t="shared" si="527"/>
        <v>WH01X-NTA</v>
      </c>
      <c r="O3283" s="2" t="str">
        <f t="shared" si="528"/>
        <v>0WH01X-NTA</v>
      </c>
      <c r="P3283" s="2">
        <f t="shared" si="529"/>
        <v>0</v>
      </c>
      <c r="Q3283" s="2">
        <f t="shared" si="530"/>
        <v>0</v>
      </c>
      <c r="R3283" s="2">
        <f t="shared" si="531"/>
        <v>0</v>
      </c>
      <c r="S3283" s="2">
        <f t="shared" si="532"/>
        <v>0</v>
      </c>
      <c r="T3283" s="2">
        <f t="shared" si="533"/>
        <v>0</v>
      </c>
    </row>
    <row r="3284" spans="1:20" hidden="1">
      <c r="A3284"/>
      <c r="B3284"/>
      <c r="C3284"/>
      <c r="D3284"/>
      <c r="E3284"/>
      <c r="F3284"/>
      <c r="G3284"/>
      <c r="H3284"/>
      <c r="I3284"/>
      <c r="J3284"/>
      <c r="K3284"/>
      <c r="L3284" s="3">
        <f t="shared" si="525"/>
        <v>0</v>
      </c>
      <c r="M3284" s="3">
        <f t="shared" si="526"/>
        <v>0</v>
      </c>
      <c r="N3284" s="3" t="str">
        <f t="shared" si="527"/>
        <v>WH01X-NTA</v>
      </c>
      <c r="O3284" s="2" t="str">
        <f t="shared" si="528"/>
        <v>0WH01X-NTA</v>
      </c>
      <c r="P3284" s="2">
        <f t="shared" si="529"/>
        <v>0</v>
      </c>
      <c r="Q3284" s="2">
        <f t="shared" si="530"/>
        <v>0</v>
      </c>
      <c r="R3284" s="2">
        <f t="shared" si="531"/>
        <v>0</v>
      </c>
      <c r="S3284" s="2">
        <f t="shared" si="532"/>
        <v>0</v>
      </c>
      <c r="T3284" s="2">
        <f t="shared" si="533"/>
        <v>0</v>
      </c>
    </row>
    <row r="3285" spans="1:20" hidden="1">
      <c r="A3285"/>
      <c r="B3285"/>
      <c r="C3285"/>
      <c r="D3285"/>
      <c r="E3285"/>
      <c r="F3285"/>
      <c r="G3285"/>
      <c r="H3285"/>
      <c r="I3285"/>
      <c r="J3285"/>
      <c r="K3285"/>
      <c r="L3285" s="3">
        <f t="shared" si="525"/>
        <v>0</v>
      </c>
      <c r="M3285" s="3">
        <f t="shared" si="526"/>
        <v>0</v>
      </c>
      <c r="N3285" s="3" t="str">
        <f t="shared" si="527"/>
        <v>WH01X-NTA</v>
      </c>
      <c r="O3285" s="2" t="str">
        <f t="shared" si="528"/>
        <v>0WH01X-NTA</v>
      </c>
      <c r="P3285" s="2">
        <f t="shared" si="529"/>
        <v>0</v>
      </c>
      <c r="Q3285" s="2">
        <f t="shared" si="530"/>
        <v>0</v>
      </c>
      <c r="R3285" s="2">
        <f t="shared" si="531"/>
        <v>0</v>
      </c>
      <c r="S3285" s="2">
        <f t="shared" si="532"/>
        <v>0</v>
      </c>
      <c r="T3285" s="2">
        <f t="shared" si="533"/>
        <v>0</v>
      </c>
    </row>
    <row r="3286" spans="1:20" hidden="1">
      <c r="A3286"/>
      <c r="B3286"/>
      <c r="C3286"/>
      <c r="D3286"/>
      <c r="E3286"/>
      <c r="F3286"/>
      <c r="G3286"/>
      <c r="H3286"/>
      <c r="I3286"/>
      <c r="J3286"/>
      <c r="K3286"/>
      <c r="L3286" s="3">
        <f t="shared" si="525"/>
        <v>0</v>
      </c>
      <c r="M3286" s="3">
        <f t="shared" si="526"/>
        <v>0</v>
      </c>
      <c r="N3286" s="3" t="str">
        <f t="shared" si="527"/>
        <v>WH01X-NTA</v>
      </c>
      <c r="O3286" s="2" t="str">
        <f t="shared" si="528"/>
        <v>0WH01X-NTA</v>
      </c>
      <c r="P3286" s="2">
        <f t="shared" si="529"/>
        <v>0</v>
      </c>
      <c r="Q3286" s="2">
        <f t="shared" si="530"/>
        <v>0</v>
      </c>
      <c r="R3286" s="2">
        <f t="shared" si="531"/>
        <v>0</v>
      </c>
      <c r="S3286" s="2">
        <f t="shared" si="532"/>
        <v>0</v>
      </c>
      <c r="T3286" s="2">
        <f t="shared" si="533"/>
        <v>0</v>
      </c>
    </row>
    <row r="3287" spans="1:20" hidden="1">
      <c r="A3287"/>
      <c r="B3287"/>
      <c r="C3287"/>
      <c r="D3287"/>
      <c r="E3287"/>
      <c r="F3287"/>
      <c r="G3287"/>
      <c r="H3287"/>
      <c r="I3287"/>
      <c r="J3287"/>
      <c r="K3287"/>
      <c r="L3287" s="3">
        <f t="shared" si="525"/>
        <v>0</v>
      </c>
      <c r="M3287" s="3">
        <f t="shared" si="526"/>
        <v>0</v>
      </c>
      <c r="N3287" s="3" t="str">
        <f t="shared" si="527"/>
        <v>WH01X-NTA</v>
      </c>
      <c r="O3287" s="2" t="str">
        <f t="shared" si="528"/>
        <v>0WH01X-NTA</v>
      </c>
      <c r="P3287" s="2">
        <f t="shared" si="529"/>
        <v>0</v>
      </c>
      <c r="Q3287" s="2">
        <f t="shared" si="530"/>
        <v>0</v>
      </c>
      <c r="R3287" s="2">
        <f t="shared" si="531"/>
        <v>0</v>
      </c>
      <c r="S3287" s="2">
        <f t="shared" si="532"/>
        <v>0</v>
      </c>
      <c r="T3287" s="2">
        <f t="shared" si="533"/>
        <v>0</v>
      </c>
    </row>
    <row r="3288" spans="1:20" hidden="1">
      <c r="A3288"/>
      <c r="B3288"/>
      <c r="C3288"/>
      <c r="D3288"/>
      <c r="E3288"/>
      <c r="F3288"/>
      <c r="G3288"/>
      <c r="H3288"/>
      <c r="I3288"/>
      <c r="J3288"/>
      <c r="K3288"/>
      <c r="L3288" s="3">
        <f t="shared" si="525"/>
        <v>0</v>
      </c>
      <c r="M3288" s="3">
        <f t="shared" si="526"/>
        <v>0</v>
      </c>
      <c r="N3288" s="3" t="str">
        <f t="shared" si="527"/>
        <v>WH01X-NTA</v>
      </c>
      <c r="O3288" s="2" t="str">
        <f t="shared" si="528"/>
        <v>0WH01X-NTA</v>
      </c>
      <c r="P3288" s="2">
        <f t="shared" si="529"/>
        <v>0</v>
      </c>
      <c r="Q3288" s="2">
        <f t="shared" si="530"/>
        <v>0</v>
      </c>
      <c r="R3288" s="2">
        <f t="shared" si="531"/>
        <v>0</v>
      </c>
      <c r="S3288" s="2">
        <f t="shared" si="532"/>
        <v>0</v>
      </c>
      <c r="T3288" s="2">
        <f t="shared" si="533"/>
        <v>0</v>
      </c>
    </row>
    <row r="3289" spans="1:20" hidden="1">
      <c r="A3289"/>
      <c r="B3289"/>
      <c r="C3289"/>
      <c r="D3289"/>
      <c r="E3289"/>
      <c r="F3289"/>
      <c r="G3289"/>
      <c r="H3289"/>
      <c r="I3289"/>
      <c r="J3289"/>
      <c r="K3289"/>
      <c r="L3289" s="3">
        <f t="shared" si="525"/>
        <v>0</v>
      </c>
      <c r="M3289" s="3">
        <f t="shared" si="526"/>
        <v>0</v>
      </c>
      <c r="N3289" s="3" t="str">
        <f t="shared" si="527"/>
        <v>WH01X-NTA</v>
      </c>
      <c r="O3289" s="2" t="str">
        <f t="shared" si="528"/>
        <v>0WH01X-NTA</v>
      </c>
      <c r="P3289" s="2">
        <f t="shared" si="529"/>
        <v>0</v>
      </c>
      <c r="Q3289" s="2">
        <f t="shared" si="530"/>
        <v>0</v>
      </c>
      <c r="R3289" s="2">
        <f t="shared" si="531"/>
        <v>0</v>
      </c>
      <c r="S3289" s="2">
        <f t="shared" si="532"/>
        <v>0</v>
      </c>
      <c r="T3289" s="2">
        <f t="shared" si="533"/>
        <v>0</v>
      </c>
    </row>
    <row r="3290" spans="1:20" hidden="1">
      <c r="A3290"/>
      <c r="B3290"/>
      <c r="C3290"/>
      <c r="D3290"/>
      <c r="E3290"/>
      <c r="F3290"/>
      <c r="G3290"/>
      <c r="H3290"/>
      <c r="I3290"/>
      <c r="J3290"/>
      <c r="K3290"/>
      <c r="L3290" s="3">
        <f t="shared" si="525"/>
        <v>0</v>
      </c>
      <c r="M3290" s="3">
        <f t="shared" si="526"/>
        <v>0</v>
      </c>
      <c r="N3290" s="3" t="str">
        <f t="shared" si="527"/>
        <v>WH01X-NTA</v>
      </c>
      <c r="O3290" s="2" t="str">
        <f t="shared" si="528"/>
        <v>0WH01X-NTA</v>
      </c>
      <c r="P3290" s="2">
        <f t="shared" si="529"/>
        <v>0</v>
      </c>
      <c r="Q3290" s="2">
        <f t="shared" si="530"/>
        <v>0</v>
      </c>
      <c r="R3290" s="2">
        <f t="shared" si="531"/>
        <v>0</v>
      </c>
      <c r="S3290" s="2">
        <f t="shared" si="532"/>
        <v>0</v>
      </c>
      <c r="T3290" s="2">
        <f t="shared" si="533"/>
        <v>0</v>
      </c>
    </row>
    <row r="3291" spans="1:20" hidden="1">
      <c r="A3291"/>
      <c r="B3291"/>
      <c r="C3291"/>
      <c r="D3291"/>
      <c r="E3291"/>
      <c r="F3291"/>
      <c r="G3291"/>
      <c r="H3291"/>
      <c r="I3291"/>
      <c r="J3291"/>
      <c r="K3291"/>
      <c r="L3291" s="3">
        <f t="shared" si="525"/>
        <v>0</v>
      </c>
      <c r="M3291" s="3">
        <f t="shared" si="526"/>
        <v>0</v>
      </c>
      <c r="N3291" s="3" t="str">
        <f t="shared" si="527"/>
        <v>WH01X-NTA</v>
      </c>
      <c r="O3291" s="2" t="str">
        <f t="shared" si="528"/>
        <v>0WH01X-NTA</v>
      </c>
      <c r="P3291" s="2">
        <f t="shared" si="529"/>
        <v>0</v>
      </c>
      <c r="Q3291" s="2">
        <f t="shared" si="530"/>
        <v>0</v>
      </c>
      <c r="R3291" s="2">
        <f t="shared" si="531"/>
        <v>0</v>
      </c>
      <c r="S3291" s="2">
        <f t="shared" si="532"/>
        <v>0</v>
      </c>
      <c r="T3291" s="2">
        <f t="shared" si="533"/>
        <v>0</v>
      </c>
    </row>
    <row r="3292" spans="1:20" hidden="1">
      <c r="A3292"/>
      <c r="B3292"/>
      <c r="C3292"/>
      <c r="D3292"/>
      <c r="E3292"/>
      <c r="F3292"/>
      <c r="G3292"/>
      <c r="H3292"/>
      <c r="I3292"/>
      <c r="J3292"/>
      <c r="K3292"/>
      <c r="L3292" s="3">
        <f t="shared" si="525"/>
        <v>0</v>
      </c>
      <c r="M3292" s="3">
        <f t="shared" si="526"/>
        <v>0</v>
      </c>
      <c r="N3292" s="3" t="str">
        <f t="shared" si="527"/>
        <v>WH01X-NTA</v>
      </c>
      <c r="O3292" s="2" t="str">
        <f t="shared" si="528"/>
        <v>0WH01X-NTA</v>
      </c>
      <c r="P3292" s="2">
        <f t="shared" si="529"/>
        <v>0</v>
      </c>
      <c r="Q3292" s="2">
        <f t="shared" si="530"/>
        <v>0</v>
      </c>
      <c r="R3292" s="2">
        <f t="shared" si="531"/>
        <v>0</v>
      </c>
      <c r="S3292" s="2">
        <f t="shared" si="532"/>
        <v>0</v>
      </c>
      <c r="T3292" s="2">
        <f t="shared" si="533"/>
        <v>0</v>
      </c>
    </row>
    <row r="3293" spans="1:20" hidden="1">
      <c r="A3293"/>
      <c r="B3293"/>
      <c r="C3293"/>
      <c r="D3293"/>
      <c r="E3293"/>
      <c r="F3293"/>
      <c r="G3293"/>
      <c r="H3293"/>
      <c r="I3293"/>
      <c r="J3293"/>
      <c r="K3293"/>
      <c r="L3293" s="3">
        <f t="shared" si="525"/>
        <v>0</v>
      </c>
      <c r="M3293" s="3">
        <f t="shared" si="526"/>
        <v>0</v>
      </c>
      <c r="N3293" s="3" t="str">
        <f t="shared" si="527"/>
        <v>WH01X-NTA</v>
      </c>
      <c r="O3293" s="2" t="str">
        <f t="shared" si="528"/>
        <v>0WH01X-NTA</v>
      </c>
      <c r="P3293" s="2">
        <f t="shared" si="529"/>
        <v>0</v>
      </c>
      <c r="Q3293" s="2">
        <f t="shared" si="530"/>
        <v>0</v>
      </c>
      <c r="R3293" s="2">
        <f t="shared" si="531"/>
        <v>0</v>
      </c>
      <c r="S3293" s="2">
        <f t="shared" si="532"/>
        <v>0</v>
      </c>
      <c r="T3293" s="2">
        <f t="shared" si="533"/>
        <v>0</v>
      </c>
    </row>
    <row r="3294" spans="1:20" hidden="1">
      <c r="A3294"/>
      <c r="B3294"/>
      <c r="C3294"/>
      <c r="D3294"/>
      <c r="E3294"/>
      <c r="F3294"/>
      <c r="G3294"/>
      <c r="H3294"/>
      <c r="I3294"/>
      <c r="J3294"/>
      <c r="K3294"/>
      <c r="L3294" s="3">
        <f t="shared" si="525"/>
        <v>0</v>
      </c>
      <c r="M3294" s="3">
        <f t="shared" si="526"/>
        <v>0</v>
      </c>
      <c r="N3294" s="3" t="str">
        <f t="shared" si="527"/>
        <v>WH01X-NTA</v>
      </c>
      <c r="O3294" s="2" t="str">
        <f t="shared" si="528"/>
        <v>0WH01X-NTA</v>
      </c>
      <c r="P3294" s="2">
        <f t="shared" si="529"/>
        <v>0</v>
      </c>
      <c r="Q3294" s="2">
        <f t="shared" si="530"/>
        <v>0</v>
      </c>
      <c r="R3294" s="2">
        <f t="shared" si="531"/>
        <v>0</v>
      </c>
      <c r="S3294" s="2">
        <f t="shared" si="532"/>
        <v>0</v>
      </c>
      <c r="T3294" s="2">
        <f t="shared" si="533"/>
        <v>0</v>
      </c>
    </row>
    <row r="3295" spans="1:20" hidden="1">
      <c r="A3295"/>
      <c r="B3295"/>
      <c r="C3295"/>
      <c r="D3295"/>
      <c r="E3295"/>
      <c r="F3295"/>
      <c r="G3295"/>
      <c r="H3295"/>
      <c r="I3295"/>
      <c r="J3295"/>
      <c r="K3295"/>
      <c r="L3295" s="3">
        <f t="shared" si="525"/>
        <v>0</v>
      </c>
      <c r="M3295" s="3">
        <f t="shared" si="526"/>
        <v>0</v>
      </c>
      <c r="N3295" s="3" t="str">
        <f t="shared" si="527"/>
        <v>WH01X-NTA</v>
      </c>
      <c r="O3295" s="2" t="str">
        <f t="shared" si="528"/>
        <v>0WH01X-NTA</v>
      </c>
      <c r="P3295" s="2">
        <f t="shared" si="529"/>
        <v>0</v>
      </c>
      <c r="Q3295" s="2">
        <f t="shared" si="530"/>
        <v>0</v>
      </c>
      <c r="R3295" s="2">
        <f t="shared" si="531"/>
        <v>0</v>
      </c>
      <c r="S3295" s="2">
        <f t="shared" si="532"/>
        <v>0</v>
      </c>
      <c r="T3295" s="2">
        <f t="shared" si="533"/>
        <v>0</v>
      </c>
    </row>
    <row r="3296" spans="1:20" hidden="1">
      <c r="A3296"/>
      <c r="B3296"/>
      <c r="C3296"/>
      <c r="D3296"/>
      <c r="E3296"/>
      <c r="F3296"/>
      <c r="G3296"/>
      <c r="H3296"/>
      <c r="I3296"/>
      <c r="J3296"/>
      <c r="K3296"/>
      <c r="L3296" s="3">
        <f t="shared" si="525"/>
        <v>0</v>
      </c>
      <c r="M3296" s="3">
        <f t="shared" si="526"/>
        <v>0</v>
      </c>
      <c r="N3296" s="3" t="str">
        <f t="shared" si="527"/>
        <v>WH01X-NTA</v>
      </c>
      <c r="O3296" s="2" t="str">
        <f t="shared" si="528"/>
        <v>0WH01X-NTA</v>
      </c>
      <c r="P3296" s="2">
        <f t="shared" si="529"/>
        <v>0</v>
      </c>
      <c r="Q3296" s="2">
        <f t="shared" si="530"/>
        <v>0</v>
      </c>
      <c r="R3296" s="2">
        <f t="shared" si="531"/>
        <v>0</v>
      </c>
      <c r="S3296" s="2">
        <f t="shared" si="532"/>
        <v>0</v>
      </c>
      <c r="T3296" s="2">
        <f t="shared" si="533"/>
        <v>0</v>
      </c>
    </row>
    <row r="3297" spans="1:20" hidden="1">
      <c r="A3297"/>
      <c r="B3297"/>
      <c r="C3297"/>
      <c r="D3297"/>
      <c r="E3297"/>
      <c r="F3297"/>
      <c r="G3297"/>
      <c r="H3297"/>
      <c r="I3297"/>
      <c r="J3297"/>
      <c r="K3297"/>
      <c r="L3297" s="3">
        <f t="shared" si="525"/>
        <v>0</v>
      </c>
      <c r="M3297" s="3">
        <f t="shared" si="526"/>
        <v>0</v>
      </c>
      <c r="N3297" s="3" t="str">
        <f t="shared" si="527"/>
        <v>WH01X-NTA</v>
      </c>
      <c r="O3297" s="2" t="str">
        <f t="shared" si="528"/>
        <v>0WH01X-NTA</v>
      </c>
      <c r="P3297" s="2">
        <f t="shared" si="529"/>
        <v>0</v>
      </c>
      <c r="Q3297" s="2">
        <f t="shared" si="530"/>
        <v>0</v>
      </c>
      <c r="R3297" s="2">
        <f t="shared" si="531"/>
        <v>0</v>
      </c>
      <c r="S3297" s="2">
        <f t="shared" si="532"/>
        <v>0</v>
      </c>
      <c r="T3297" s="2">
        <f t="shared" si="533"/>
        <v>0</v>
      </c>
    </row>
    <row r="3298" spans="1:20" hidden="1">
      <c r="A3298"/>
      <c r="B3298"/>
      <c r="C3298"/>
      <c r="D3298"/>
      <c r="E3298"/>
      <c r="F3298"/>
      <c r="G3298"/>
      <c r="H3298"/>
      <c r="I3298"/>
      <c r="J3298"/>
      <c r="K3298"/>
      <c r="L3298" s="3">
        <f t="shared" si="525"/>
        <v>0</v>
      </c>
      <c r="M3298" s="3">
        <f t="shared" si="526"/>
        <v>0</v>
      </c>
      <c r="N3298" s="3" t="str">
        <f t="shared" si="527"/>
        <v>WH01X-NTA</v>
      </c>
      <c r="O3298" s="2" t="str">
        <f t="shared" si="528"/>
        <v>0WH01X-NTA</v>
      </c>
      <c r="P3298" s="2">
        <f t="shared" si="529"/>
        <v>0</v>
      </c>
      <c r="Q3298" s="2">
        <f t="shared" si="530"/>
        <v>0</v>
      </c>
      <c r="R3298" s="2">
        <f t="shared" si="531"/>
        <v>0</v>
      </c>
      <c r="S3298" s="2">
        <f t="shared" si="532"/>
        <v>0</v>
      </c>
      <c r="T3298" s="2">
        <f t="shared" si="533"/>
        <v>0</v>
      </c>
    </row>
    <row r="3299" spans="1:20" hidden="1">
      <c r="A3299"/>
      <c r="B3299"/>
      <c r="C3299"/>
      <c r="D3299"/>
      <c r="E3299"/>
      <c r="F3299"/>
      <c r="G3299"/>
      <c r="H3299"/>
      <c r="I3299"/>
      <c r="J3299"/>
      <c r="K3299"/>
      <c r="L3299" s="3">
        <f t="shared" si="525"/>
        <v>0</v>
      </c>
      <c r="M3299" s="3">
        <f t="shared" si="526"/>
        <v>0</v>
      </c>
      <c r="N3299" s="3" t="str">
        <f t="shared" si="527"/>
        <v>WH01X-NTA</v>
      </c>
      <c r="O3299" s="2" t="str">
        <f t="shared" si="528"/>
        <v>0WH01X-NTA</v>
      </c>
      <c r="P3299" s="2">
        <f t="shared" si="529"/>
        <v>0</v>
      </c>
      <c r="Q3299" s="2">
        <f t="shared" si="530"/>
        <v>0</v>
      </c>
      <c r="R3299" s="2">
        <f t="shared" si="531"/>
        <v>0</v>
      </c>
      <c r="S3299" s="2">
        <f t="shared" si="532"/>
        <v>0</v>
      </c>
      <c r="T3299" s="2">
        <f t="shared" si="533"/>
        <v>0</v>
      </c>
    </row>
    <row r="3300" spans="1:20" hidden="1">
      <c r="A3300"/>
      <c r="B3300"/>
      <c r="C3300"/>
      <c r="D3300"/>
      <c r="E3300"/>
      <c r="F3300"/>
      <c r="G3300"/>
      <c r="H3300"/>
      <c r="I3300"/>
      <c r="J3300"/>
      <c r="K3300"/>
      <c r="L3300" s="3">
        <f t="shared" si="525"/>
        <v>0</v>
      </c>
      <c r="M3300" s="3">
        <f t="shared" si="526"/>
        <v>0</v>
      </c>
      <c r="N3300" s="3" t="str">
        <f t="shared" si="527"/>
        <v>WH01X-NTA</v>
      </c>
      <c r="O3300" s="2" t="str">
        <f t="shared" si="528"/>
        <v>0WH01X-NTA</v>
      </c>
      <c r="P3300" s="2">
        <f t="shared" si="529"/>
        <v>0</v>
      </c>
      <c r="Q3300" s="2">
        <f t="shared" si="530"/>
        <v>0</v>
      </c>
      <c r="R3300" s="2">
        <f t="shared" si="531"/>
        <v>0</v>
      </c>
      <c r="S3300" s="2">
        <f t="shared" si="532"/>
        <v>0</v>
      </c>
      <c r="T3300" s="2">
        <f t="shared" si="533"/>
        <v>0</v>
      </c>
    </row>
    <row r="3301" spans="1:20" hidden="1">
      <c r="A3301"/>
      <c r="B3301"/>
      <c r="C3301"/>
      <c r="D3301"/>
      <c r="E3301"/>
      <c r="F3301"/>
      <c r="G3301"/>
      <c r="H3301"/>
      <c r="I3301"/>
      <c r="J3301"/>
      <c r="K3301"/>
      <c r="L3301" s="3">
        <f t="shared" si="525"/>
        <v>0</v>
      </c>
      <c r="M3301" s="3">
        <f t="shared" si="526"/>
        <v>0</v>
      </c>
      <c r="N3301" s="3" t="str">
        <f t="shared" si="527"/>
        <v>WH01X-NTA</v>
      </c>
      <c r="O3301" s="2" t="str">
        <f t="shared" si="528"/>
        <v>0WH01X-NTA</v>
      </c>
      <c r="P3301" s="2">
        <f t="shared" si="529"/>
        <v>0</v>
      </c>
      <c r="Q3301" s="2">
        <f t="shared" si="530"/>
        <v>0</v>
      </c>
      <c r="R3301" s="2">
        <f t="shared" si="531"/>
        <v>0</v>
      </c>
      <c r="S3301" s="2">
        <f t="shared" si="532"/>
        <v>0</v>
      </c>
      <c r="T3301" s="2">
        <f t="shared" si="533"/>
        <v>0</v>
      </c>
    </row>
    <row r="3302" spans="1:20" hidden="1">
      <c r="A3302"/>
      <c r="B3302"/>
      <c r="C3302"/>
      <c r="D3302"/>
      <c r="E3302"/>
      <c r="F3302"/>
      <c r="G3302"/>
      <c r="H3302"/>
      <c r="I3302"/>
      <c r="J3302"/>
      <c r="K3302"/>
      <c r="L3302" s="3">
        <f t="shared" si="525"/>
        <v>0</v>
      </c>
      <c r="M3302" s="3">
        <f t="shared" si="526"/>
        <v>0</v>
      </c>
      <c r="N3302" s="3" t="str">
        <f t="shared" si="527"/>
        <v>WH01X-NTA</v>
      </c>
      <c r="O3302" s="2" t="str">
        <f t="shared" si="528"/>
        <v>0WH01X-NTA</v>
      </c>
      <c r="P3302" s="2">
        <f t="shared" si="529"/>
        <v>0</v>
      </c>
      <c r="Q3302" s="2">
        <f t="shared" si="530"/>
        <v>0</v>
      </c>
      <c r="R3302" s="2">
        <f t="shared" si="531"/>
        <v>0</v>
      </c>
      <c r="S3302" s="2">
        <f t="shared" si="532"/>
        <v>0</v>
      </c>
      <c r="T3302" s="2">
        <f t="shared" si="533"/>
        <v>0</v>
      </c>
    </row>
    <row r="3303" spans="1:20" hidden="1">
      <c r="A3303"/>
      <c r="B3303"/>
      <c r="C3303"/>
      <c r="D3303"/>
      <c r="E3303"/>
      <c r="F3303"/>
      <c r="G3303"/>
      <c r="H3303"/>
      <c r="I3303"/>
      <c r="J3303"/>
      <c r="K3303"/>
      <c r="L3303" s="3">
        <f t="shared" si="525"/>
        <v>0</v>
      </c>
      <c r="M3303" s="3">
        <f t="shared" si="526"/>
        <v>0</v>
      </c>
      <c r="N3303" s="3" t="str">
        <f t="shared" si="527"/>
        <v>WH01X-NTA</v>
      </c>
      <c r="O3303" s="2" t="str">
        <f t="shared" si="528"/>
        <v>0WH01X-NTA</v>
      </c>
      <c r="P3303" s="2">
        <f t="shared" si="529"/>
        <v>0</v>
      </c>
      <c r="Q3303" s="2">
        <f t="shared" si="530"/>
        <v>0</v>
      </c>
      <c r="R3303" s="2">
        <f t="shared" si="531"/>
        <v>0</v>
      </c>
      <c r="S3303" s="2">
        <f t="shared" si="532"/>
        <v>0</v>
      </c>
      <c r="T3303" s="2">
        <f t="shared" si="533"/>
        <v>0</v>
      </c>
    </row>
    <row r="3304" spans="1:20" hidden="1">
      <c r="A3304"/>
      <c r="B3304"/>
      <c r="C3304"/>
      <c r="D3304"/>
      <c r="E3304"/>
      <c r="F3304"/>
      <c r="G3304"/>
      <c r="H3304"/>
      <c r="I3304"/>
      <c r="J3304"/>
      <c r="K3304"/>
      <c r="L3304" s="3">
        <f t="shared" si="525"/>
        <v>0</v>
      </c>
      <c r="M3304" s="3">
        <f t="shared" si="526"/>
        <v>0</v>
      </c>
      <c r="N3304" s="3" t="str">
        <f t="shared" si="527"/>
        <v>WH01X-NTA</v>
      </c>
      <c r="O3304" s="2" t="str">
        <f t="shared" si="528"/>
        <v>0WH01X-NTA</v>
      </c>
      <c r="P3304" s="2">
        <f t="shared" si="529"/>
        <v>0</v>
      </c>
      <c r="Q3304" s="2">
        <f t="shared" si="530"/>
        <v>0</v>
      </c>
      <c r="R3304" s="2">
        <f t="shared" si="531"/>
        <v>0</v>
      </c>
      <c r="S3304" s="2">
        <f t="shared" si="532"/>
        <v>0</v>
      </c>
      <c r="T3304" s="2">
        <f t="shared" si="533"/>
        <v>0</v>
      </c>
    </row>
    <row r="3305" spans="1:20" hidden="1">
      <c r="A3305"/>
      <c r="B3305"/>
      <c r="C3305"/>
      <c r="D3305"/>
      <c r="E3305"/>
      <c r="F3305"/>
      <c r="G3305"/>
      <c r="H3305"/>
      <c r="I3305"/>
      <c r="J3305"/>
      <c r="K3305"/>
      <c r="L3305" s="3">
        <f t="shared" si="525"/>
        <v>0</v>
      </c>
      <c r="M3305" s="3">
        <f t="shared" si="526"/>
        <v>0</v>
      </c>
      <c r="N3305" s="3" t="str">
        <f t="shared" si="527"/>
        <v>WH01X-NTA</v>
      </c>
      <c r="O3305" s="2" t="str">
        <f t="shared" si="528"/>
        <v>0WH01X-NTA</v>
      </c>
      <c r="P3305" s="2">
        <f t="shared" si="529"/>
        <v>0</v>
      </c>
      <c r="Q3305" s="2">
        <f t="shared" si="530"/>
        <v>0</v>
      </c>
      <c r="R3305" s="2">
        <f t="shared" si="531"/>
        <v>0</v>
      </c>
      <c r="S3305" s="2">
        <f t="shared" si="532"/>
        <v>0</v>
      </c>
      <c r="T3305" s="2">
        <f t="shared" si="533"/>
        <v>0</v>
      </c>
    </row>
    <row r="3306" spans="1:20" hidden="1">
      <c r="A3306"/>
      <c r="B3306"/>
      <c r="C3306"/>
      <c r="D3306"/>
      <c r="E3306"/>
      <c r="F3306"/>
      <c r="G3306"/>
      <c r="H3306"/>
      <c r="I3306"/>
      <c r="J3306"/>
      <c r="K3306"/>
      <c r="L3306" s="3">
        <f t="shared" si="525"/>
        <v>0</v>
      </c>
      <c r="M3306" s="3">
        <f t="shared" si="526"/>
        <v>0</v>
      </c>
      <c r="N3306" s="3" t="str">
        <f t="shared" si="527"/>
        <v>WH01X-NTA</v>
      </c>
      <c r="O3306" s="2" t="str">
        <f t="shared" si="528"/>
        <v>0WH01X-NTA</v>
      </c>
      <c r="P3306" s="2">
        <f t="shared" si="529"/>
        <v>0</v>
      </c>
      <c r="Q3306" s="2">
        <f t="shared" si="530"/>
        <v>0</v>
      </c>
      <c r="R3306" s="2">
        <f t="shared" si="531"/>
        <v>0</v>
      </c>
      <c r="S3306" s="2">
        <f t="shared" si="532"/>
        <v>0</v>
      </c>
      <c r="T3306" s="2">
        <f t="shared" si="533"/>
        <v>0</v>
      </c>
    </row>
    <row r="3307" spans="1:20" hidden="1">
      <c r="A3307"/>
      <c r="B3307"/>
      <c r="C3307"/>
      <c r="D3307"/>
      <c r="E3307"/>
      <c r="F3307"/>
      <c r="G3307"/>
      <c r="H3307"/>
      <c r="I3307"/>
      <c r="J3307"/>
      <c r="K3307"/>
      <c r="L3307" s="3">
        <f t="shared" si="525"/>
        <v>0</v>
      </c>
      <c r="M3307" s="3">
        <f t="shared" si="526"/>
        <v>0</v>
      </c>
      <c r="N3307" s="3" t="str">
        <f t="shared" si="527"/>
        <v>WH01X-NTA</v>
      </c>
      <c r="O3307" s="2" t="str">
        <f t="shared" si="528"/>
        <v>0WH01X-NTA</v>
      </c>
      <c r="P3307" s="2">
        <f t="shared" si="529"/>
        <v>0</v>
      </c>
      <c r="Q3307" s="2">
        <f t="shared" si="530"/>
        <v>0</v>
      </c>
      <c r="R3307" s="2">
        <f t="shared" si="531"/>
        <v>0</v>
      </c>
      <c r="S3307" s="2">
        <f t="shared" si="532"/>
        <v>0</v>
      </c>
      <c r="T3307" s="2">
        <f t="shared" si="533"/>
        <v>0</v>
      </c>
    </row>
    <row r="3308" spans="1:20" hidden="1">
      <c r="A3308"/>
      <c r="B3308"/>
      <c r="C3308"/>
      <c r="D3308"/>
      <c r="E3308"/>
      <c r="F3308"/>
      <c r="G3308"/>
      <c r="H3308"/>
      <c r="I3308"/>
      <c r="J3308"/>
      <c r="K3308"/>
      <c r="L3308" s="3">
        <f t="shared" si="525"/>
        <v>0</v>
      </c>
      <c r="M3308" s="3">
        <f t="shared" si="526"/>
        <v>0</v>
      </c>
      <c r="N3308" s="3" t="str">
        <f t="shared" si="527"/>
        <v>WH01X-NTA</v>
      </c>
      <c r="O3308" s="2" t="str">
        <f t="shared" si="528"/>
        <v>0WH01X-NTA</v>
      </c>
      <c r="P3308" s="2">
        <f t="shared" si="529"/>
        <v>0</v>
      </c>
      <c r="Q3308" s="2">
        <f t="shared" si="530"/>
        <v>0</v>
      </c>
      <c r="R3308" s="2">
        <f t="shared" si="531"/>
        <v>0</v>
      </c>
      <c r="S3308" s="2">
        <f t="shared" si="532"/>
        <v>0</v>
      </c>
      <c r="T3308" s="2">
        <f t="shared" si="533"/>
        <v>0</v>
      </c>
    </row>
    <row r="3309" spans="1:20" hidden="1">
      <c r="A3309"/>
      <c r="B3309"/>
      <c r="C3309"/>
      <c r="D3309"/>
      <c r="E3309"/>
      <c r="F3309"/>
      <c r="G3309"/>
      <c r="H3309"/>
      <c r="I3309"/>
      <c r="J3309"/>
      <c r="K3309"/>
      <c r="L3309" s="3">
        <f t="shared" si="525"/>
        <v>0</v>
      </c>
      <c r="M3309" s="3">
        <f t="shared" si="526"/>
        <v>0</v>
      </c>
      <c r="N3309" s="3" t="str">
        <f t="shared" si="527"/>
        <v>WH01X-NTA</v>
      </c>
      <c r="O3309" s="2" t="str">
        <f t="shared" si="528"/>
        <v>0WH01X-NTA</v>
      </c>
      <c r="P3309" s="2">
        <f t="shared" si="529"/>
        <v>0</v>
      </c>
      <c r="Q3309" s="2">
        <f t="shared" si="530"/>
        <v>0</v>
      </c>
      <c r="R3309" s="2">
        <f t="shared" si="531"/>
        <v>0</v>
      </c>
      <c r="S3309" s="2">
        <f t="shared" si="532"/>
        <v>0</v>
      </c>
      <c r="T3309" s="2">
        <f t="shared" si="533"/>
        <v>0</v>
      </c>
    </row>
    <row r="3310" spans="1:20" hidden="1">
      <c r="A3310"/>
      <c r="B3310"/>
      <c r="C3310"/>
      <c r="D3310"/>
      <c r="E3310"/>
      <c r="F3310"/>
      <c r="G3310"/>
      <c r="H3310"/>
      <c r="I3310"/>
      <c r="J3310"/>
      <c r="K3310"/>
      <c r="L3310" s="3">
        <f t="shared" si="525"/>
        <v>0</v>
      </c>
      <c r="M3310" s="3">
        <f t="shared" si="526"/>
        <v>0</v>
      </c>
      <c r="N3310" s="3" t="str">
        <f t="shared" si="527"/>
        <v>WH01X-NTA</v>
      </c>
      <c r="O3310" s="2" t="str">
        <f t="shared" si="528"/>
        <v>0WH01X-NTA</v>
      </c>
      <c r="P3310" s="2">
        <f t="shared" si="529"/>
        <v>0</v>
      </c>
      <c r="Q3310" s="2">
        <f t="shared" si="530"/>
        <v>0</v>
      </c>
      <c r="R3310" s="2">
        <f t="shared" si="531"/>
        <v>0</v>
      </c>
      <c r="S3310" s="2">
        <f t="shared" si="532"/>
        <v>0</v>
      </c>
      <c r="T3310" s="2">
        <f t="shared" si="533"/>
        <v>0</v>
      </c>
    </row>
    <row r="3311" spans="1:20" hidden="1">
      <c r="A3311"/>
      <c r="B3311"/>
      <c r="C3311"/>
      <c r="D3311"/>
      <c r="E3311"/>
      <c r="F3311"/>
      <c r="G3311"/>
      <c r="H3311"/>
      <c r="I3311"/>
      <c r="J3311"/>
      <c r="K3311"/>
      <c r="L3311" s="3">
        <f t="shared" si="525"/>
        <v>0</v>
      </c>
      <c r="M3311" s="3">
        <f t="shared" si="526"/>
        <v>0</v>
      </c>
      <c r="N3311" s="3" t="str">
        <f t="shared" si="527"/>
        <v>WH01X-NTA</v>
      </c>
      <c r="O3311" s="2" t="str">
        <f t="shared" si="528"/>
        <v>0WH01X-NTA</v>
      </c>
      <c r="P3311" s="2">
        <f t="shared" si="529"/>
        <v>0</v>
      </c>
      <c r="Q3311" s="2">
        <f t="shared" si="530"/>
        <v>0</v>
      </c>
      <c r="R3311" s="2">
        <f t="shared" si="531"/>
        <v>0</v>
      </c>
      <c r="S3311" s="2">
        <f t="shared" si="532"/>
        <v>0</v>
      </c>
      <c r="T3311" s="2">
        <f t="shared" si="533"/>
        <v>0</v>
      </c>
    </row>
    <row r="3312" spans="1:20" hidden="1">
      <c r="A3312"/>
      <c r="B3312"/>
      <c r="C3312"/>
      <c r="D3312"/>
      <c r="E3312"/>
      <c r="F3312"/>
      <c r="G3312"/>
      <c r="H3312"/>
      <c r="I3312"/>
      <c r="J3312"/>
      <c r="K3312"/>
      <c r="L3312" s="3">
        <f t="shared" si="525"/>
        <v>0</v>
      </c>
      <c r="M3312" s="3">
        <f t="shared" si="526"/>
        <v>0</v>
      </c>
      <c r="N3312" s="3" t="str">
        <f t="shared" si="527"/>
        <v>WH01X-NTA</v>
      </c>
      <c r="O3312" s="2" t="str">
        <f t="shared" si="528"/>
        <v>0WH01X-NTA</v>
      </c>
      <c r="P3312" s="2">
        <f t="shared" si="529"/>
        <v>0</v>
      </c>
      <c r="Q3312" s="2">
        <f t="shared" si="530"/>
        <v>0</v>
      </c>
      <c r="R3312" s="2">
        <f t="shared" si="531"/>
        <v>0</v>
      </c>
      <c r="S3312" s="2">
        <f t="shared" si="532"/>
        <v>0</v>
      </c>
      <c r="T3312" s="2">
        <f t="shared" si="533"/>
        <v>0</v>
      </c>
    </row>
    <row r="3313" spans="1:20" hidden="1">
      <c r="A3313"/>
      <c r="B3313"/>
      <c r="C3313"/>
      <c r="D3313"/>
      <c r="E3313"/>
      <c r="F3313"/>
      <c r="G3313"/>
      <c r="H3313"/>
      <c r="I3313"/>
      <c r="J3313"/>
      <c r="K3313"/>
      <c r="L3313" s="3">
        <f t="shared" si="525"/>
        <v>0</v>
      </c>
      <c r="M3313" s="3">
        <f t="shared" si="526"/>
        <v>0</v>
      </c>
      <c r="N3313" s="3" t="str">
        <f t="shared" si="527"/>
        <v>WH01X-NTA</v>
      </c>
      <c r="O3313" s="2" t="str">
        <f t="shared" si="528"/>
        <v>0WH01X-NTA</v>
      </c>
      <c r="P3313" s="2">
        <f t="shared" si="529"/>
        <v>0</v>
      </c>
      <c r="Q3313" s="2">
        <f t="shared" si="530"/>
        <v>0</v>
      </c>
      <c r="R3313" s="2">
        <f t="shared" si="531"/>
        <v>0</v>
      </c>
      <c r="S3313" s="2">
        <f t="shared" si="532"/>
        <v>0</v>
      </c>
      <c r="T3313" s="2">
        <f t="shared" si="533"/>
        <v>0</v>
      </c>
    </row>
    <row r="3314" spans="1:20" hidden="1">
      <c r="A3314"/>
      <c r="B3314"/>
      <c r="C3314"/>
      <c r="D3314"/>
      <c r="E3314"/>
      <c r="F3314"/>
      <c r="G3314"/>
      <c r="H3314"/>
      <c r="I3314"/>
      <c r="J3314"/>
      <c r="K3314"/>
      <c r="L3314" s="3">
        <f t="shared" si="525"/>
        <v>0</v>
      </c>
      <c r="M3314" s="3">
        <f t="shared" si="526"/>
        <v>0</v>
      </c>
      <c r="N3314" s="3" t="str">
        <f t="shared" si="527"/>
        <v>WH01X-NTA</v>
      </c>
      <c r="O3314" s="2" t="str">
        <f t="shared" si="528"/>
        <v>0WH01X-NTA</v>
      </c>
      <c r="P3314" s="2">
        <f t="shared" si="529"/>
        <v>0</v>
      </c>
      <c r="Q3314" s="2">
        <f t="shared" si="530"/>
        <v>0</v>
      </c>
      <c r="R3314" s="2">
        <f t="shared" si="531"/>
        <v>0</v>
      </c>
      <c r="S3314" s="2">
        <f t="shared" si="532"/>
        <v>0</v>
      </c>
      <c r="T3314" s="2">
        <f t="shared" si="533"/>
        <v>0</v>
      </c>
    </row>
    <row r="3315" spans="1:20" hidden="1">
      <c r="A3315"/>
      <c r="B3315"/>
      <c r="C3315"/>
      <c r="D3315"/>
      <c r="E3315"/>
      <c r="F3315"/>
      <c r="G3315"/>
      <c r="H3315"/>
      <c r="I3315"/>
      <c r="J3315"/>
      <c r="K3315"/>
      <c r="L3315" s="3">
        <f t="shared" si="525"/>
        <v>0</v>
      </c>
      <c r="M3315" s="3">
        <f t="shared" si="526"/>
        <v>0</v>
      </c>
      <c r="N3315" s="3" t="str">
        <f t="shared" si="527"/>
        <v>WH01X-NTA</v>
      </c>
      <c r="O3315" s="2" t="str">
        <f t="shared" si="528"/>
        <v>0WH01X-NTA</v>
      </c>
      <c r="P3315" s="2">
        <f t="shared" si="529"/>
        <v>0</v>
      </c>
      <c r="Q3315" s="2">
        <f t="shared" si="530"/>
        <v>0</v>
      </c>
      <c r="R3315" s="2">
        <f t="shared" si="531"/>
        <v>0</v>
      </c>
      <c r="S3315" s="2">
        <f t="shared" si="532"/>
        <v>0</v>
      </c>
      <c r="T3315" s="2">
        <f t="shared" si="533"/>
        <v>0</v>
      </c>
    </row>
    <row r="3316" spans="1:20" hidden="1">
      <c r="A3316"/>
      <c r="B3316"/>
      <c r="C3316"/>
      <c r="D3316"/>
      <c r="E3316"/>
      <c r="F3316"/>
      <c r="G3316"/>
      <c r="H3316"/>
      <c r="I3316"/>
      <c r="J3316"/>
      <c r="K3316"/>
      <c r="L3316" s="3">
        <f t="shared" si="525"/>
        <v>0</v>
      </c>
      <c r="M3316" s="3">
        <f t="shared" si="526"/>
        <v>0</v>
      </c>
      <c r="N3316" s="3" t="str">
        <f t="shared" si="527"/>
        <v>WH01X-NTA</v>
      </c>
      <c r="O3316" s="2" t="str">
        <f t="shared" si="528"/>
        <v>0WH01X-NTA</v>
      </c>
      <c r="P3316" s="2">
        <f t="shared" si="529"/>
        <v>0</v>
      </c>
      <c r="Q3316" s="2">
        <f t="shared" si="530"/>
        <v>0</v>
      </c>
      <c r="R3316" s="2">
        <f t="shared" si="531"/>
        <v>0</v>
      </c>
      <c r="S3316" s="2">
        <f t="shared" si="532"/>
        <v>0</v>
      </c>
      <c r="T3316" s="2">
        <f t="shared" si="533"/>
        <v>0</v>
      </c>
    </row>
    <row r="3317" spans="1:20" hidden="1">
      <c r="A3317"/>
      <c r="B3317"/>
      <c r="C3317"/>
      <c r="D3317"/>
      <c r="E3317"/>
      <c r="F3317"/>
      <c r="G3317"/>
      <c r="H3317"/>
      <c r="I3317"/>
      <c r="J3317"/>
      <c r="K3317"/>
      <c r="L3317" s="3">
        <f t="shared" si="525"/>
        <v>0</v>
      </c>
      <c r="M3317" s="3">
        <f t="shared" si="526"/>
        <v>0</v>
      </c>
      <c r="N3317" s="3" t="str">
        <f t="shared" si="527"/>
        <v>WH01X-NTA</v>
      </c>
      <c r="O3317" s="2" t="str">
        <f t="shared" si="528"/>
        <v>0WH01X-NTA</v>
      </c>
      <c r="P3317" s="2">
        <f t="shared" si="529"/>
        <v>0</v>
      </c>
      <c r="Q3317" s="2">
        <f t="shared" si="530"/>
        <v>0</v>
      </c>
      <c r="R3317" s="2">
        <f t="shared" si="531"/>
        <v>0</v>
      </c>
      <c r="S3317" s="2">
        <f t="shared" si="532"/>
        <v>0</v>
      </c>
      <c r="T3317" s="2">
        <f t="shared" si="533"/>
        <v>0</v>
      </c>
    </row>
    <row r="3318" spans="1:20" hidden="1">
      <c r="A3318"/>
      <c r="B3318"/>
      <c r="C3318"/>
      <c r="D3318"/>
      <c r="E3318"/>
      <c r="F3318"/>
      <c r="G3318"/>
      <c r="H3318"/>
      <c r="I3318"/>
      <c r="J3318"/>
      <c r="K3318"/>
      <c r="L3318" s="3">
        <f t="shared" si="525"/>
        <v>0</v>
      </c>
      <c r="M3318" s="3">
        <f t="shared" si="526"/>
        <v>0</v>
      </c>
      <c r="N3318" s="3" t="str">
        <f t="shared" si="527"/>
        <v>WH01X-NTA</v>
      </c>
      <c r="O3318" s="2" t="str">
        <f t="shared" si="528"/>
        <v>0WH01X-NTA</v>
      </c>
      <c r="P3318" s="2">
        <f t="shared" si="529"/>
        <v>0</v>
      </c>
      <c r="Q3318" s="2">
        <f t="shared" si="530"/>
        <v>0</v>
      </c>
      <c r="R3318" s="2">
        <f t="shared" si="531"/>
        <v>0</v>
      </c>
      <c r="S3318" s="2">
        <f t="shared" si="532"/>
        <v>0</v>
      </c>
      <c r="T3318" s="2">
        <f t="shared" si="533"/>
        <v>0</v>
      </c>
    </row>
    <row r="3319" spans="1:20" hidden="1">
      <c r="A3319"/>
      <c r="B3319"/>
      <c r="C3319"/>
      <c r="D3319"/>
      <c r="E3319"/>
      <c r="F3319"/>
      <c r="G3319"/>
      <c r="H3319"/>
      <c r="I3319"/>
      <c r="J3319"/>
      <c r="K3319"/>
      <c r="L3319" s="3">
        <f t="shared" si="525"/>
        <v>0</v>
      </c>
      <c r="M3319" s="3">
        <f t="shared" si="526"/>
        <v>0</v>
      </c>
      <c r="N3319" s="3" t="str">
        <f t="shared" si="527"/>
        <v>WH01X-NTA</v>
      </c>
      <c r="O3319" s="2" t="str">
        <f t="shared" si="528"/>
        <v>0WH01X-NTA</v>
      </c>
      <c r="P3319" s="2">
        <f t="shared" si="529"/>
        <v>0</v>
      </c>
      <c r="Q3319" s="2">
        <f t="shared" si="530"/>
        <v>0</v>
      </c>
      <c r="R3319" s="2">
        <f t="shared" si="531"/>
        <v>0</v>
      </c>
      <c r="S3319" s="2">
        <f t="shared" si="532"/>
        <v>0</v>
      </c>
      <c r="T3319" s="2">
        <f t="shared" si="533"/>
        <v>0</v>
      </c>
    </row>
    <row r="3320" spans="1:20" hidden="1">
      <c r="A3320"/>
      <c r="B3320"/>
      <c r="C3320"/>
      <c r="D3320"/>
      <c r="E3320"/>
      <c r="F3320"/>
      <c r="G3320"/>
      <c r="H3320"/>
      <c r="I3320"/>
      <c r="J3320"/>
      <c r="K3320"/>
      <c r="L3320" s="3">
        <f t="shared" si="525"/>
        <v>0</v>
      </c>
      <c r="M3320" s="3">
        <f t="shared" si="526"/>
        <v>0</v>
      </c>
      <c r="N3320" s="3" t="str">
        <f t="shared" si="527"/>
        <v>WH01X-NTA</v>
      </c>
      <c r="O3320" s="2" t="str">
        <f t="shared" si="528"/>
        <v>0WH01X-NTA</v>
      </c>
      <c r="P3320" s="2">
        <f t="shared" si="529"/>
        <v>0</v>
      </c>
      <c r="Q3320" s="2">
        <f t="shared" si="530"/>
        <v>0</v>
      </c>
      <c r="R3320" s="2">
        <f t="shared" si="531"/>
        <v>0</v>
      </c>
      <c r="S3320" s="2">
        <f t="shared" si="532"/>
        <v>0</v>
      </c>
      <c r="T3320" s="2">
        <f t="shared" si="533"/>
        <v>0</v>
      </c>
    </row>
    <row r="3321" spans="1:20" hidden="1">
      <c r="A3321"/>
      <c r="B3321"/>
      <c r="C3321"/>
      <c r="D3321"/>
      <c r="E3321"/>
      <c r="F3321"/>
      <c r="G3321"/>
      <c r="H3321"/>
      <c r="I3321"/>
      <c r="J3321"/>
      <c r="K3321"/>
      <c r="L3321" s="3">
        <f t="shared" si="525"/>
        <v>0</v>
      </c>
      <c r="M3321" s="3">
        <f t="shared" si="526"/>
        <v>0</v>
      </c>
      <c r="N3321" s="3" t="str">
        <f t="shared" si="527"/>
        <v>WH01X-NTA</v>
      </c>
      <c r="O3321" s="2" t="str">
        <f t="shared" si="528"/>
        <v>0WH01X-NTA</v>
      </c>
      <c r="P3321" s="2">
        <f t="shared" si="529"/>
        <v>0</v>
      </c>
      <c r="Q3321" s="2">
        <f t="shared" si="530"/>
        <v>0</v>
      </c>
      <c r="R3321" s="2">
        <f t="shared" si="531"/>
        <v>0</v>
      </c>
      <c r="S3321" s="2">
        <f t="shared" si="532"/>
        <v>0</v>
      </c>
      <c r="T3321" s="2">
        <f t="shared" si="533"/>
        <v>0</v>
      </c>
    </row>
    <row r="3322" spans="1:20" hidden="1">
      <c r="A3322"/>
      <c r="B3322"/>
      <c r="C3322"/>
      <c r="D3322"/>
      <c r="E3322"/>
      <c r="F3322"/>
      <c r="G3322"/>
      <c r="H3322"/>
      <c r="I3322"/>
      <c r="J3322"/>
      <c r="K3322"/>
      <c r="L3322" s="3">
        <f t="shared" si="525"/>
        <v>0</v>
      </c>
      <c r="M3322" s="3">
        <f t="shared" si="526"/>
        <v>0</v>
      </c>
      <c r="N3322" s="3" t="str">
        <f t="shared" si="527"/>
        <v>WH01X-NTA</v>
      </c>
      <c r="O3322" s="2" t="str">
        <f t="shared" si="528"/>
        <v>0WH01X-NTA</v>
      </c>
      <c r="P3322" s="2">
        <f t="shared" si="529"/>
        <v>0</v>
      </c>
      <c r="Q3322" s="2">
        <f t="shared" si="530"/>
        <v>0</v>
      </c>
      <c r="R3322" s="2">
        <f t="shared" si="531"/>
        <v>0</v>
      </c>
      <c r="S3322" s="2">
        <f t="shared" si="532"/>
        <v>0</v>
      </c>
      <c r="T3322" s="2">
        <f t="shared" si="533"/>
        <v>0</v>
      </c>
    </row>
    <row r="3323" spans="1:20" hidden="1">
      <c r="A3323"/>
      <c r="B3323"/>
      <c r="C3323"/>
      <c r="D3323"/>
      <c r="E3323"/>
      <c r="F3323"/>
      <c r="G3323"/>
      <c r="H3323"/>
      <c r="I3323"/>
      <c r="J3323"/>
      <c r="K3323"/>
      <c r="L3323" s="3">
        <f t="shared" si="525"/>
        <v>0</v>
      </c>
      <c r="M3323" s="3">
        <f t="shared" si="526"/>
        <v>0</v>
      </c>
      <c r="N3323" s="3" t="str">
        <f t="shared" si="527"/>
        <v>WH01X-NTA</v>
      </c>
      <c r="O3323" s="2" t="str">
        <f t="shared" si="528"/>
        <v>0WH01X-NTA</v>
      </c>
      <c r="P3323" s="2">
        <f t="shared" si="529"/>
        <v>0</v>
      </c>
      <c r="Q3323" s="2">
        <f t="shared" si="530"/>
        <v>0</v>
      </c>
      <c r="R3323" s="2">
        <f t="shared" si="531"/>
        <v>0</v>
      </c>
      <c r="S3323" s="2">
        <f t="shared" si="532"/>
        <v>0</v>
      </c>
      <c r="T3323" s="2">
        <f t="shared" si="533"/>
        <v>0</v>
      </c>
    </row>
    <row r="3324" spans="1:20" hidden="1">
      <c r="A3324"/>
      <c r="B3324"/>
      <c r="C3324"/>
      <c r="D3324"/>
      <c r="E3324"/>
      <c r="F3324"/>
      <c r="G3324"/>
      <c r="H3324"/>
      <c r="I3324"/>
      <c r="J3324"/>
      <c r="K3324"/>
      <c r="L3324" s="3">
        <f t="shared" si="525"/>
        <v>0</v>
      </c>
      <c r="M3324" s="3">
        <f t="shared" si="526"/>
        <v>0</v>
      </c>
      <c r="N3324" s="3" t="str">
        <f t="shared" si="527"/>
        <v>WH01X-NTA</v>
      </c>
      <c r="O3324" s="2" t="str">
        <f t="shared" si="528"/>
        <v>0WH01X-NTA</v>
      </c>
      <c r="P3324" s="2">
        <f t="shared" si="529"/>
        <v>0</v>
      </c>
      <c r="Q3324" s="2">
        <f t="shared" si="530"/>
        <v>0</v>
      </c>
      <c r="R3324" s="2">
        <f t="shared" si="531"/>
        <v>0</v>
      </c>
      <c r="S3324" s="2">
        <f t="shared" si="532"/>
        <v>0</v>
      </c>
      <c r="T3324" s="2">
        <f t="shared" si="533"/>
        <v>0</v>
      </c>
    </row>
    <row r="3325" spans="1:20" hidden="1">
      <c r="A3325"/>
      <c r="B3325"/>
      <c r="C3325"/>
      <c r="D3325"/>
      <c r="E3325"/>
      <c r="F3325"/>
      <c r="G3325"/>
      <c r="H3325"/>
      <c r="I3325"/>
      <c r="J3325"/>
      <c r="K3325"/>
      <c r="L3325" s="3">
        <f t="shared" si="525"/>
        <v>0</v>
      </c>
      <c r="M3325" s="3">
        <f t="shared" si="526"/>
        <v>0</v>
      </c>
      <c r="N3325" s="3" t="str">
        <f t="shared" si="527"/>
        <v>WH01X-NTA</v>
      </c>
      <c r="O3325" s="2" t="str">
        <f t="shared" si="528"/>
        <v>0WH01X-NTA</v>
      </c>
      <c r="P3325" s="2">
        <f t="shared" si="529"/>
        <v>0</v>
      </c>
      <c r="Q3325" s="2">
        <f t="shared" si="530"/>
        <v>0</v>
      </c>
      <c r="R3325" s="2">
        <f t="shared" si="531"/>
        <v>0</v>
      </c>
      <c r="S3325" s="2">
        <f t="shared" si="532"/>
        <v>0</v>
      </c>
      <c r="T3325" s="2">
        <f t="shared" si="533"/>
        <v>0</v>
      </c>
    </row>
    <row r="3326" spans="1:20" hidden="1">
      <c r="A3326"/>
      <c r="B3326"/>
      <c r="C3326"/>
      <c r="D3326"/>
      <c r="E3326"/>
      <c r="F3326"/>
      <c r="G3326"/>
      <c r="H3326"/>
      <c r="I3326"/>
      <c r="J3326"/>
      <c r="K3326"/>
      <c r="L3326" s="3">
        <f t="shared" si="525"/>
        <v>0</v>
      </c>
      <c r="M3326" s="3">
        <f t="shared" si="526"/>
        <v>0</v>
      </c>
      <c r="N3326" s="3" t="str">
        <f t="shared" si="527"/>
        <v>WH01X-NTA</v>
      </c>
      <c r="O3326" s="2" t="str">
        <f t="shared" si="528"/>
        <v>0WH01X-NTA</v>
      </c>
      <c r="P3326" s="2">
        <f t="shared" si="529"/>
        <v>0</v>
      </c>
      <c r="Q3326" s="2">
        <f t="shared" si="530"/>
        <v>0</v>
      </c>
      <c r="R3326" s="2">
        <f t="shared" si="531"/>
        <v>0</v>
      </c>
      <c r="S3326" s="2">
        <f t="shared" si="532"/>
        <v>0</v>
      </c>
      <c r="T3326" s="2">
        <f t="shared" si="533"/>
        <v>0</v>
      </c>
    </row>
    <row r="3327" spans="1:20" hidden="1">
      <c r="A3327"/>
      <c r="B3327"/>
      <c r="C3327"/>
      <c r="D3327"/>
      <c r="E3327"/>
      <c r="F3327"/>
      <c r="G3327"/>
      <c r="H3327"/>
      <c r="I3327"/>
      <c r="J3327"/>
      <c r="K3327"/>
      <c r="L3327" s="3">
        <f t="shared" si="525"/>
        <v>0</v>
      </c>
      <c r="M3327" s="3">
        <f t="shared" si="526"/>
        <v>0</v>
      </c>
      <c r="N3327" s="3" t="str">
        <f t="shared" si="527"/>
        <v>WH01X-NTA</v>
      </c>
      <c r="O3327" s="2" t="str">
        <f t="shared" si="528"/>
        <v>0WH01X-NTA</v>
      </c>
      <c r="P3327" s="2">
        <f t="shared" si="529"/>
        <v>0</v>
      </c>
      <c r="Q3327" s="2">
        <f t="shared" si="530"/>
        <v>0</v>
      </c>
      <c r="R3327" s="2">
        <f t="shared" si="531"/>
        <v>0</v>
      </c>
      <c r="S3327" s="2">
        <f t="shared" si="532"/>
        <v>0</v>
      </c>
      <c r="T3327" s="2">
        <f t="shared" si="533"/>
        <v>0</v>
      </c>
    </row>
    <row r="3328" spans="1:20" hidden="1">
      <c r="A3328"/>
      <c r="B3328"/>
      <c r="C3328"/>
      <c r="D3328"/>
      <c r="E3328"/>
      <c r="F3328"/>
      <c r="G3328"/>
      <c r="H3328"/>
      <c r="I3328"/>
      <c r="J3328"/>
      <c r="K3328"/>
      <c r="L3328" s="3">
        <f t="shared" si="525"/>
        <v>0</v>
      </c>
      <c r="M3328" s="3">
        <f t="shared" si="526"/>
        <v>0</v>
      </c>
      <c r="N3328" s="3" t="str">
        <f t="shared" si="527"/>
        <v>WH01X-NTA</v>
      </c>
      <c r="O3328" s="2" t="str">
        <f t="shared" si="528"/>
        <v>0WH01X-NTA</v>
      </c>
      <c r="P3328" s="2">
        <f t="shared" si="529"/>
        <v>0</v>
      </c>
      <c r="Q3328" s="2">
        <f t="shared" si="530"/>
        <v>0</v>
      </c>
      <c r="R3328" s="2">
        <f t="shared" si="531"/>
        <v>0</v>
      </c>
      <c r="S3328" s="2">
        <f t="shared" si="532"/>
        <v>0</v>
      </c>
      <c r="T3328" s="2">
        <f t="shared" si="533"/>
        <v>0</v>
      </c>
    </row>
    <row r="3329" spans="1:20" hidden="1">
      <c r="A3329"/>
      <c r="B3329"/>
      <c r="C3329"/>
      <c r="D3329"/>
      <c r="E3329"/>
      <c r="F3329"/>
      <c r="G3329"/>
      <c r="H3329"/>
      <c r="I3329"/>
      <c r="J3329"/>
      <c r="K3329"/>
      <c r="L3329" s="3">
        <f t="shared" si="525"/>
        <v>0</v>
      </c>
      <c r="M3329" s="3">
        <f t="shared" si="526"/>
        <v>0</v>
      </c>
      <c r="N3329" s="3" t="str">
        <f t="shared" si="527"/>
        <v>WH01X-NTA</v>
      </c>
      <c r="O3329" s="2" t="str">
        <f t="shared" si="528"/>
        <v>0WH01X-NTA</v>
      </c>
      <c r="P3329" s="2">
        <f t="shared" si="529"/>
        <v>0</v>
      </c>
      <c r="Q3329" s="2">
        <f t="shared" si="530"/>
        <v>0</v>
      </c>
      <c r="R3329" s="2">
        <f t="shared" si="531"/>
        <v>0</v>
      </c>
      <c r="S3329" s="2">
        <f t="shared" si="532"/>
        <v>0</v>
      </c>
      <c r="T3329" s="2">
        <f t="shared" si="533"/>
        <v>0</v>
      </c>
    </row>
    <row r="3330" spans="1:20" hidden="1">
      <c r="A3330"/>
      <c r="B3330"/>
      <c r="C3330"/>
      <c r="D3330"/>
      <c r="E3330"/>
      <c r="F3330"/>
      <c r="G3330"/>
      <c r="H3330"/>
      <c r="I3330"/>
      <c r="J3330"/>
      <c r="K3330"/>
      <c r="L3330" s="3">
        <f t="shared" si="525"/>
        <v>0</v>
      </c>
      <c r="M3330" s="3">
        <f t="shared" si="526"/>
        <v>0</v>
      </c>
      <c r="N3330" s="3" t="str">
        <f t="shared" si="527"/>
        <v>WH01X-NTA</v>
      </c>
      <c r="O3330" s="2" t="str">
        <f t="shared" si="528"/>
        <v>0WH01X-NTA</v>
      </c>
      <c r="P3330" s="2">
        <f t="shared" si="529"/>
        <v>0</v>
      </c>
      <c r="Q3330" s="2">
        <f t="shared" si="530"/>
        <v>0</v>
      </c>
      <c r="R3330" s="2">
        <f t="shared" si="531"/>
        <v>0</v>
      </c>
      <c r="S3330" s="2">
        <f t="shared" si="532"/>
        <v>0</v>
      </c>
      <c r="T3330" s="2">
        <f t="shared" si="533"/>
        <v>0</v>
      </c>
    </row>
    <row r="3331" spans="1:20" hidden="1">
      <c r="A3331"/>
      <c r="B3331"/>
      <c r="C3331"/>
      <c r="D3331"/>
      <c r="E3331"/>
      <c r="F3331"/>
      <c r="G3331"/>
      <c r="H3331"/>
      <c r="I3331"/>
      <c r="J3331"/>
      <c r="K3331"/>
      <c r="L3331" s="3">
        <f t="shared" ref="L3331:L3394" si="534">D3331</f>
        <v>0</v>
      </c>
      <c r="M3331" s="3">
        <f t="shared" ref="M3331:M3394" si="535">A3331</f>
        <v>0</v>
      </c>
      <c r="N3331" s="3" t="str">
        <f t="shared" ref="N3331:N3394" si="536">IF(A3332="Inventory",A3331,N3330)</f>
        <v>WH01X-NTA</v>
      </c>
      <c r="O3331" s="2" t="str">
        <f t="shared" si="528"/>
        <v>0WH01X-NTA</v>
      </c>
      <c r="P3331" s="2">
        <f t="shared" si="529"/>
        <v>0</v>
      </c>
      <c r="Q3331" s="2">
        <f t="shared" si="530"/>
        <v>0</v>
      </c>
      <c r="R3331" s="2">
        <f t="shared" si="531"/>
        <v>0</v>
      </c>
      <c r="S3331" s="2">
        <f t="shared" si="532"/>
        <v>0</v>
      </c>
      <c r="T3331" s="2">
        <f t="shared" si="533"/>
        <v>0</v>
      </c>
    </row>
    <row r="3332" spans="1:20" hidden="1">
      <c r="A3332"/>
      <c r="B3332"/>
      <c r="C3332"/>
      <c r="D3332"/>
      <c r="E3332"/>
      <c r="F3332"/>
      <c r="G3332"/>
      <c r="H3332"/>
      <c r="I3332"/>
      <c r="J3332"/>
      <c r="K3332"/>
      <c r="L3332" s="3">
        <f t="shared" si="534"/>
        <v>0</v>
      </c>
      <c r="M3332" s="3">
        <f t="shared" si="535"/>
        <v>0</v>
      </c>
      <c r="N3332" s="3" t="str">
        <f t="shared" si="536"/>
        <v>WH01X-NTA</v>
      </c>
      <c r="O3332" s="2" t="str">
        <f t="shared" si="528"/>
        <v>0WH01X-NTA</v>
      </c>
      <c r="P3332" s="2">
        <f t="shared" si="529"/>
        <v>0</v>
      </c>
      <c r="Q3332" s="2">
        <f t="shared" si="530"/>
        <v>0</v>
      </c>
      <c r="R3332" s="2">
        <f t="shared" si="531"/>
        <v>0</v>
      </c>
      <c r="S3332" s="2">
        <f t="shared" si="532"/>
        <v>0</v>
      </c>
      <c r="T3332" s="2">
        <f t="shared" si="533"/>
        <v>0</v>
      </c>
    </row>
    <row r="3333" spans="1:20" hidden="1">
      <c r="A3333"/>
      <c r="B3333"/>
      <c r="C3333"/>
      <c r="D3333"/>
      <c r="E3333"/>
      <c r="F3333"/>
      <c r="G3333"/>
      <c r="H3333"/>
      <c r="I3333"/>
      <c r="J3333"/>
      <c r="K3333"/>
      <c r="L3333" s="3">
        <f t="shared" si="534"/>
        <v>0</v>
      </c>
      <c r="M3333" s="3">
        <f t="shared" si="535"/>
        <v>0</v>
      </c>
      <c r="N3333" s="3" t="str">
        <f t="shared" si="536"/>
        <v>WH01X-NTA</v>
      </c>
      <c r="O3333" s="2" t="str">
        <f t="shared" si="528"/>
        <v>0WH01X-NTA</v>
      </c>
      <c r="P3333" s="2">
        <f t="shared" si="529"/>
        <v>0</v>
      </c>
      <c r="Q3333" s="2">
        <f t="shared" si="530"/>
        <v>0</v>
      </c>
      <c r="R3333" s="2">
        <f t="shared" si="531"/>
        <v>0</v>
      </c>
      <c r="S3333" s="2">
        <f t="shared" si="532"/>
        <v>0</v>
      </c>
      <c r="T3333" s="2">
        <f t="shared" si="533"/>
        <v>0</v>
      </c>
    </row>
    <row r="3334" spans="1:20" hidden="1">
      <c r="A3334"/>
      <c r="B3334"/>
      <c r="C3334"/>
      <c r="D3334"/>
      <c r="E3334"/>
      <c r="F3334"/>
      <c r="G3334"/>
      <c r="H3334"/>
      <c r="I3334"/>
      <c r="J3334"/>
      <c r="K3334"/>
      <c r="L3334" s="3">
        <f t="shared" si="534"/>
        <v>0</v>
      </c>
      <c r="M3334" s="3">
        <f t="shared" si="535"/>
        <v>0</v>
      </c>
      <c r="N3334" s="3" t="str">
        <f t="shared" si="536"/>
        <v>WH01X-NTA</v>
      </c>
      <c r="O3334" s="2" t="str">
        <f t="shared" ref="O3334:O3397" si="537">M3334&amp;N3334</f>
        <v>0WH01X-NTA</v>
      </c>
      <c r="P3334" s="2">
        <f t="shared" ref="P3334:P3397" si="538">D3334</f>
        <v>0</v>
      </c>
      <c r="Q3334" s="2">
        <f t="shared" ref="Q3334:Q3397" si="539">E3334</f>
        <v>0</v>
      </c>
      <c r="R3334" s="2">
        <f t="shared" ref="R3334:R3397" si="540">F3334</f>
        <v>0</v>
      </c>
      <c r="S3334" s="2">
        <f t="shared" ref="S3334:S3397" si="541">H3334</f>
        <v>0</v>
      </c>
      <c r="T3334" s="2">
        <f t="shared" ref="T3334:T3397" si="542">R3334+S3334</f>
        <v>0</v>
      </c>
    </row>
    <row r="3335" spans="1:20" hidden="1">
      <c r="A3335"/>
      <c r="B3335"/>
      <c r="C3335"/>
      <c r="D3335"/>
      <c r="E3335"/>
      <c r="F3335"/>
      <c r="G3335"/>
      <c r="H3335"/>
      <c r="I3335"/>
      <c r="J3335"/>
      <c r="K3335"/>
      <c r="L3335" s="3">
        <f t="shared" si="534"/>
        <v>0</v>
      </c>
      <c r="M3335" s="3">
        <f t="shared" si="535"/>
        <v>0</v>
      </c>
      <c r="N3335" s="3" t="str">
        <f t="shared" si="536"/>
        <v>WH01X-NTA</v>
      </c>
      <c r="O3335" s="2" t="str">
        <f t="shared" si="537"/>
        <v>0WH01X-NTA</v>
      </c>
      <c r="P3335" s="2">
        <f t="shared" si="538"/>
        <v>0</v>
      </c>
      <c r="Q3335" s="2">
        <f t="shared" si="539"/>
        <v>0</v>
      </c>
      <c r="R3335" s="2">
        <f t="shared" si="540"/>
        <v>0</v>
      </c>
      <c r="S3335" s="2">
        <f t="shared" si="541"/>
        <v>0</v>
      </c>
      <c r="T3335" s="2">
        <f t="shared" si="542"/>
        <v>0</v>
      </c>
    </row>
    <row r="3336" spans="1:20" hidden="1">
      <c r="A3336"/>
      <c r="B3336"/>
      <c r="C3336"/>
      <c r="D3336"/>
      <c r="E3336"/>
      <c r="F3336"/>
      <c r="G3336"/>
      <c r="H3336"/>
      <c r="I3336"/>
      <c r="J3336"/>
      <c r="K3336"/>
      <c r="L3336" s="3">
        <f t="shared" si="534"/>
        <v>0</v>
      </c>
      <c r="M3336" s="3">
        <f t="shared" si="535"/>
        <v>0</v>
      </c>
      <c r="N3336" s="3" t="str">
        <f t="shared" si="536"/>
        <v>WH01X-NTA</v>
      </c>
      <c r="O3336" s="2" t="str">
        <f t="shared" si="537"/>
        <v>0WH01X-NTA</v>
      </c>
      <c r="P3336" s="2">
        <f t="shared" si="538"/>
        <v>0</v>
      </c>
      <c r="Q3336" s="2">
        <f t="shared" si="539"/>
        <v>0</v>
      </c>
      <c r="R3336" s="2">
        <f t="shared" si="540"/>
        <v>0</v>
      </c>
      <c r="S3336" s="2">
        <f t="shared" si="541"/>
        <v>0</v>
      </c>
      <c r="T3336" s="2">
        <f t="shared" si="542"/>
        <v>0</v>
      </c>
    </row>
    <row r="3337" spans="1:20" hidden="1">
      <c r="A3337"/>
      <c r="B3337"/>
      <c r="C3337"/>
      <c r="D3337"/>
      <c r="E3337"/>
      <c r="F3337"/>
      <c r="G3337"/>
      <c r="H3337"/>
      <c r="I3337"/>
      <c r="J3337"/>
      <c r="K3337"/>
      <c r="L3337" s="3">
        <f t="shared" si="534"/>
        <v>0</v>
      </c>
      <c r="M3337" s="3">
        <f t="shared" si="535"/>
        <v>0</v>
      </c>
      <c r="N3337" s="3" t="str">
        <f t="shared" si="536"/>
        <v>WH01X-NTA</v>
      </c>
      <c r="O3337" s="2" t="str">
        <f t="shared" si="537"/>
        <v>0WH01X-NTA</v>
      </c>
      <c r="P3337" s="2">
        <f t="shared" si="538"/>
        <v>0</v>
      </c>
      <c r="Q3337" s="2">
        <f t="shared" si="539"/>
        <v>0</v>
      </c>
      <c r="R3337" s="2">
        <f t="shared" si="540"/>
        <v>0</v>
      </c>
      <c r="S3337" s="2">
        <f t="shared" si="541"/>
        <v>0</v>
      </c>
      <c r="T3337" s="2">
        <f t="shared" si="542"/>
        <v>0</v>
      </c>
    </row>
    <row r="3338" spans="1:20" hidden="1">
      <c r="A3338"/>
      <c r="B3338"/>
      <c r="C3338"/>
      <c r="D3338"/>
      <c r="E3338"/>
      <c r="F3338"/>
      <c r="G3338"/>
      <c r="H3338"/>
      <c r="I3338"/>
      <c r="J3338"/>
      <c r="K3338"/>
      <c r="L3338" s="3">
        <f t="shared" si="534"/>
        <v>0</v>
      </c>
      <c r="M3338" s="3">
        <f t="shared" si="535"/>
        <v>0</v>
      </c>
      <c r="N3338" s="3" t="str">
        <f t="shared" si="536"/>
        <v>WH01X-NTA</v>
      </c>
      <c r="O3338" s="2" t="str">
        <f t="shared" si="537"/>
        <v>0WH01X-NTA</v>
      </c>
      <c r="P3338" s="2">
        <f t="shared" si="538"/>
        <v>0</v>
      </c>
      <c r="Q3338" s="2">
        <f t="shared" si="539"/>
        <v>0</v>
      </c>
      <c r="R3338" s="2">
        <f t="shared" si="540"/>
        <v>0</v>
      </c>
      <c r="S3338" s="2">
        <f t="shared" si="541"/>
        <v>0</v>
      </c>
      <c r="T3338" s="2">
        <f t="shared" si="542"/>
        <v>0</v>
      </c>
    </row>
    <row r="3339" spans="1:20" hidden="1">
      <c r="A3339"/>
      <c r="B3339"/>
      <c r="C3339"/>
      <c r="D3339"/>
      <c r="E3339"/>
      <c r="F3339"/>
      <c r="G3339"/>
      <c r="H3339"/>
      <c r="I3339"/>
      <c r="J3339"/>
      <c r="K3339"/>
      <c r="L3339" s="3">
        <f t="shared" si="534"/>
        <v>0</v>
      </c>
      <c r="M3339" s="3">
        <f t="shared" si="535"/>
        <v>0</v>
      </c>
      <c r="N3339" s="3" t="str">
        <f t="shared" si="536"/>
        <v>WH01X-NTA</v>
      </c>
      <c r="O3339" s="2" t="str">
        <f t="shared" si="537"/>
        <v>0WH01X-NTA</v>
      </c>
      <c r="P3339" s="2">
        <f t="shared" si="538"/>
        <v>0</v>
      </c>
      <c r="Q3339" s="2">
        <f t="shared" si="539"/>
        <v>0</v>
      </c>
      <c r="R3339" s="2">
        <f t="shared" si="540"/>
        <v>0</v>
      </c>
      <c r="S3339" s="2">
        <f t="shared" si="541"/>
        <v>0</v>
      </c>
      <c r="T3339" s="2">
        <f t="shared" si="542"/>
        <v>0</v>
      </c>
    </row>
    <row r="3340" spans="1:20" hidden="1">
      <c r="A3340"/>
      <c r="B3340"/>
      <c r="C3340"/>
      <c r="D3340"/>
      <c r="E3340"/>
      <c r="F3340"/>
      <c r="G3340"/>
      <c r="H3340"/>
      <c r="I3340"/>
      <c r="J3340"/>
      <c r="K3340"/>
      <c r="L3340" s="3">
        <f t="shared" si="534"/>
        <v>0</v>
      </c>
      <c r="M3340" s="3">
        <f t="shared" si="535"/>
        <v>0</v>
      </c>
      <c r="N3340" s="3" t="str">
        <f t="shared" si="536"/>
        <v>WH01X-NTA</v>
      </c>
      <c r="O3340" s="2" t="str">
        <f t="shared" si="537"/>
        <v>0WH01X-NTA</v>
      </c>
      <c r="P3340" s="2">
        <f t="shared" si="538"/>
        <v>0</v>
      </c>
      <c r="Q3340" s="2">
        <f t="shared" si="539"/>
        <v>0</v>
      </c>
      <c r="R3340" s="2">
        <f t="shared" si="540"/>
        <v>0</v>
      </c>
      <c r="S3340" s="2">
        <f t="shared" si="541"/>
        <v>0</v>
      </c>
      <c r="T3340" s="2">
        <f t="shared" si="542"/>
        <v>0</v>
      </c>
    </row>
    <row r="3341" spans="1:20" hidden="1">
      <c r="A3341"/>
      <c r="B3341"/>
      <c r="C3341"/>
      <c r="D3341"/>
      <c r="E3341"/>
      <c r="F3341"/>
      <c r="G3341"/>
      <c r="H3341"/>
      <c r="I3341"/>
      <c r="J3341"/>
      <c r="K3341"/>
      <c r="L3341" s="3">
        <f t="shared" si="534"/>
        <v>0</v>
      </c>
      <c r="M3341" s="3">
        <f t="shared" si="535"/>
        <v>0</v>
      </c>
      <c r="N3341" s="3" t="str">
        <f t="shared" si="536"/>
        <v>WH01X-NTA</v>
      </c>
      <c r="O3341" s="2" t="str">
        <f t="shared" si="537"/>
        <v>0WH01X-NTA</v>
      </c>
      <c r="P3341" s="2">
        <f t="shared" si="538"/>
        <v>0</v>
      </c>
      <c r="Q3341" s="2">
        <f t="shared" si="539"/>
        <v>0</v>
      </c>
      <c r="R3341" s="2">
        <f t="shared" si="540"/>
        <v>0</v>
      </c>
      <c r="S3341" s="2">
        <f t="shared" si="541"/>
        <v>0</v>
      </c>
      <c r="T3341" s="2">
        <f t="shared" si="542"/>
        <v>0</v>
      </c>
    </row>
    <row r="3342" spans="1:20" hidden="1">
      <c r="A3342"/>
      <c r="B3342"/>
      <c r="C3342"/>
      <c r="D3342"/>
      <c r="E3342"/>
      <c r="F3342"/>
      <c r="G3342"/>
      <c r="H3342"/>
      <c r="I3342"/>
      <c r="J3342"/>
      <c r="K3342"/>
      <c r="L3342" s="3">
        <f t="shared" si="534"/>
        <v>0</v>
      </c>
      <c r="M3342" s="3">
        <f t="shared" si="535"/>
        <v>0</v>
      </c>
      <c r="N3342" s="3" t="str">
        <f t="shared" si="536"/>
        <v>WH01X-NTA</v>
      </c>
      <c r="O3342" s="2" t="str">
        <f t="shared" si="537"/>
        <v>0WH01X-NTA</v>
      </c>
      <c r="P3342" s="2">
        <f t="shared" si="538"/>
        <v>0</v>
      </c>
      <c r="Q3342" s="2">
        <f t="shared" si="539"/>
        <v>0</v>
      </c>
      <c r="R3342" s="2">
        <f t="shared" si="540"/>
        <v>0</v>
      </c>
      <c r="S3342" s="2">
        <f t="shared" si="541"/>
        <v>0</v>
      </c>
      <c r="T3342" s="2">
        <f t="shared" si="542"/>
        <v>0</v>
      </c>
    </row>
    <row r="3343" spans="1:20" hidden="1">
      <c r="A3343"/>
      <c r="B3343"/>
      <c r="C3343"/>
      <c r="D3343"/>
      <c r="E3343"/>
      <c r="F3343"/>
      <c r="G3343"/>
      <c r="H3343"/>
      <c r="I3343"/>
      <c r="J3343"/>
      <c r="K3343"/>
      <c r="L3343" s="3">
        <f t="shared" si="534"/>
        <v>0</v>
      </c>
      <c r="M3343" s="3">
        <f t="shared" si="535"/>
        <v>0</v>
      </c>
      <c r="N3343" s="3" t="str">
        <f t="shared" si="536"/>
        <v>WH01X-NTA</v>
      </c>
      <c r="O3343" s="2" t="str">
        <f t="shared" si="537"/>
        <v>0WH01X-NTA</v>
      </c>
      <c r="P3343" s="2">
        <f t="shared" si="538"/>
        <v>0</v>
      </c>
      <c r="Q3343" s="2">
        <f t="shared" si="539"/>
        <v>0</v>
      </c>
      <c r="R3343" s="2">
        <f t="shared" si="540"/>
        <v>0</v>
      </c>
      <c r="S3343" s="2">
        <f t="shared" si="541"/>
        <v>0</v>
      </c>
      <c r="T3343" s="2">
        <f t="shared" si="542"/>
        <v>0</v>
      </c>
    </row>
    <row r="3344" spans="1:20" hidden="1">
      <c r="A3344"/>
      <c r="B3344"/>
      <c r="C3344"/>
      <c r="D3344"/>
      <c r="E3344"/>
      <c r="F3344"/>
      <c r="G3344"/>
      <c r="H3344"/>
      <c r="I3344"/>
      <c r="J3344"/>
      <c r="K3344"/>
      <c r="L3344" s="3">
        <f t="shared" si="534"/>
        <v>0</v>
      </c>
      <c r="M3344" s="3">
        <f t="shared" si="535"/>
        <v>0</v>
      </c>
      <c r="N3344" s="3" t="str">
        <f t="shared" si="536"/>
        <v>WH01X-NTA</v>
      </c>
      <c r="O3344" s="2" t="str">
        <f t="shared" si="537"/>
        <v>0WH01X-NTA</v>
      </c>
      <c r="P3344" s="2">
        <f t="shared" si="538"/>
        <v>0</v>
      </c>
      <c r="Q3344" s="2">
        <f t="shared" si="539"/>
        <v>0</v>
      </c>
      <c r="R3344" s="2">
        <f t="shared" si="540"/>
        <v>0</v>
      </c>
      <c r="S3344" s="2">
        <f t="shared" si="541"/>
        <v>0</v>
      </c>
      <c r="T3344" s="2">
        <f t="shared" si="542"/>
        <v>0</v>
      </c>
    </row>
    <row r="3345" spans="1:20" hidden="1">
      <c r="A3345"/>
      <c r="B3345"/>
      <c r="C3345"/>
      <c r="D3345"/>
      <c r="E3345"/>
      <c r="F3345"/>
      <c r="G3345"/>
      <c r="H3345"/>
      <c r="I3345"/>
      <c r="J3345"/>
      <c r="K3345"/>
      <c r="L3345" s="3">
        <f t="shared" si="534"/>
        <v>0</v>
      </c>
      <c r="M3345" s="3">
        <f t="shared" si="535"/>
        <v>0</v>
      </c>
      <c r="N3345" s="3" t="str">
        <f t="shared" si="536"/>
        <v>WH01X-NTA</v>
      </c>
      <c r="O3345" s="2" t="str">
        <f t="shared" si="537"/>
        <v>0WH01X-NTA</v>
      </c>
      <c r="P3345" s="2">
        <f t="shared" si="538"/>
        <v>0</v>
      </c>
      <c r="Q3345" s="2">
        <f t="shared" si="539"/>
        <v>0</v>
      </c>
      <c r="R3345" s="2">
        <f t="shared" si="540"/>
        <v>0</v>
      </c>
      <c r="S3345" s="2">
        <f t="shared" si="541"/>
        <v>0</v>
      </c>
      <c r="T3345" s="2">
        <f t="shared" si="542"/>
        <v>0</v>
      </c>
    </row>
    <row r="3346" spans="1:20" hidden="1">
      <c r="A3346"/>
      <c r="B3346"/>
      <c r="C3346"/>
      <c r="D3346"/>
      <c r="E3346"/>
      <c r="F3346"/>
      <c r="G3346"/>
      <c r="H3346"/>
      <c r="I3346"/>
      <c r="J3346"/>
      <c r="K3346"/>
      <c r="L3346" s="3">
        <f t="shared" si="534"/>
        <v>0</v>
      </c>
      <c r="M3346" s="3">
        <f t="shared" si="535"/>
        <v>0</v>
      </c>
      <c r="N3346" s="3" t="str">
        <f t="shared" si="536"/>
        <v>WH01X-NTA</v>
      </c>
      <c r="O3346" s="2" t="str">
        <f t="shared" si="537"/>
        <v>0WH01X-NTA</v>
      </c>
      <c r="P3346" s="2">
        <f t="shared" si="538"/>
        <v>0</v>
      </c>
      <c r="Q3346" s="2">
        <f t="shared" si="539"/>
        <v>0</v>
      </c>
      <c r="R3346" s="2">
        <f t="shared" si="540"/>
        <v>0</v>
      </c>
      <c r="S3346" s="2">
        <f t="shared" si="541"/>
        <v>0</v>
      </c>
      <c r="T3346" s="2">
        <f t="shared" si="542"/>
        <v>0</v>
      </c>
    </row>
    <row r="3347" spans="1:20" hidden="1">
      <c r="A3347"/>
      <c r="B3347"/>
      <c r="C3347"/>
      <c r="D3347"/>
      <c r="E3347"/>
      <c r="F3347"/>
      <c r="G3347"/>
      <c r="H3347"/>
      <c r="I3347"/>
      <c r="J3347"/>
      <c r="K3347"/>
      <c r="L3347" s="3">
        <f t="shared" si="534"/>
        <v>0</v>
      </c>
      <c r="M3347" s="3">
        <f t="shared" si="535"/>
        <v>0</v>
      </c>
      <c r="N3347" s="3" t="str">
        <f t="shared" si="536"/>
        <v>WH01X-NTA</v>
      </c>
      <c r="O3347" s="2" t="str">
        <f t="shared" si="537"/>
        <v>0WH01X-NTA</v>
      </c>
      <c r="P3347" s="2">
        <f t="shared" si="538"/>
        <v>0</v>
      </c>
      <c r="Q3347" s="2">
        <f t="shared" si="539"/>
        <v>0</v>
      </c>
      <c r="R3347" s="2">
        <f t="shared" si="540"/>
        <v>0</v>
      </c>
      <c r="S3347" s="2">
        <f t="shared" si="541"/>
        <v>0</v>
      </c>
      <c r="T3347" s="2">
        <f t="shared" si="542"/>
        <v>0</v>
      </c>
    </row>
    <row r="3348" spans="1:20" hidden="1">
      <c r="A3348"/>
      <c r="B3348"/>
      <c r="C3348"/>
      <c r="D3348"/>
      <c r="E3348"/>
      <c r="F3348"/>
      <c r="G3348"/>
      <c r="H3348"/>
      <c r="I3348"/>
      <c r="J3348"/>
      <c r="K3348"/>
      <c r="L3348" s="3">
        <f t="shared" si="534"/>
        <v>0</v>
      </c>
      <c r="M3348" s="3">
        <f t="shared" si="535"/>
        <v>0</v>
      </c>
      <c r="N3348" s="3" t="str">
        <f t="shared" si="536"/>
        <v>WH01X-NTA</v>
      </c>
      <c r="O3348" s="2" t="str">
        <f t="shared" si="537"/>
        <v>0WH01X-NTA</v>
      </c>
      <c r="P3348" s="2">
        <f t="shared" si="538"/>
        <v>0</v>
      </c>
      <c r="Q3348" s="2">
        <f t="shared" si="539"/>
        <v>0</v>
      </c>
      <c r="R3348" s="2">
        <f t="shared" si="540"/>
        <v>0</v>
      </c>
      <c r="S3348" s="2">
        <f t="shared" si="541"/>
        <v>0</v>
      </c>
      <c r="T3348" s="2">
        <f t="shared" si="542"/>
        <v>0</v>
      </c>
    </row>
    <row r="3349" spans="1:20" hidden="1">
      <c r="A3349"/>
      <c r="B3349"/>
      <c r="C3349"/>
      <c r="D3349"/>
      <c r="E3349"/>
      <c r="F3349"/>
      <c r="G3349"/>
      <c r="H3349"/>
      <c r="I3349"/>
      <c r="J3349"/>
      <c r="K3349"/>
      <c r="L3349" s="3">
        <f t="shared" si="534"/>
        <v>0</v>
      </c>
      <c r="M3349" s="3">
        <f t="shared" si="535"/>
        <v>0</v>
      </c>
      <c r="N3349" s="3" t="str">
        <f t="shared" si="536"/>
        <v>WH01X-NTA</v>
      </c>
      <c r="O3349" s="2" t="str">
        <f t="shared" si="537"/>
        <v>0WH01X-NTA</v>
      </c>
      <c r="P3349" s="2">
        <f t="shared" si="538"/>
        <v>0</v>
      </c>
      <c r="Q3349" s="2">
        <f t="shared" si="539"/>
        <v>0</v>
      </c>
      <c r="R3349" s="2">
        <f t="shared" si="540"/>
        <v>0</v>
      </c>
      <c r="S3349" s="2">
        <f t="shared" si="541"/>
        <v>0</v>
      </c>
      <c r="T3349" s="2">
        <f t="shared" si="542"/>
        <v>0</v>
      </c>
    </row>
    <row r="3350" spans="1:20" hidden="1">
      <c r="A3350"/>
      <c r="B3350"/>
      <c r="C3350"/>
      <c r="D3350"/>
      <c r="E3350"/>
      <c r="F3350"/>
      <c r="G3350"/>
      <c r="H3350"/>
      <c r="I3350"/>
      <c r="J3350"/>
      <c r="K3350"/>
      <c r="L3350" s="3">
        <f t="shared" si="534"/>
        <v>0</v>
      </c>
      <c r="M3350" s="3">
        <f t="shared" si="535"/>
        <v>0</v>
      </c>
      <c r="N3350" s="3" t="str">
        <f t="shared" si="536"/>
        <v>WH01X-NTA</v>
      </c>
      <c r="O3350" s="2" t="str">
        <f t="shared" si="537"/>
        <v>0WH01X-NTA</v>
      </c>
      <c r="P3350" s="2">
        <f t="shared" si="538"/>
        <v>0</v>
      </c>
      <c r="Q3350" s="2">
        <f t="shared" si="539"/>
        <v>0</v>
      </c>
      <c r="R3350" s="2">
        <f t="shared" si="540"/>
        <v>0</v>
      </c>
      <c r="S3350" s="2">
        <f t="shared" si="541"/>
        <v>0</v>
      </c>
      <c r="T3350" s="2">
        <f t="shared" si="542"/>
        <v>0</v>
      </c>
    </row>
    <row r="3351" spans="1:20" hidden="1">
      <c r="A3351"/>
      <c r="B3351"/>
      <c r="C3351"/>
      <c r="D3351"/>
      <c r="E3351"/>
      <c r="F3351"/>
      <c r="G3351"/>
      <c r="H3351"/>
      <c r="I3351"/>
      <c r="J3351"/>
      <c r="K3351"/>
      <c r="L3351" s="3">
        <f t="shared" si="534"/>
        <v>0</v>
      </c>
      <c r="M3351" s="3">
        <f t="shared" si="535"/>
        <v>0</v>
      </c>
      <c r="N3351" s="3" t="str">
        <f t="shared" si="536"/>
        <v>WH01X-NTA</v>
      </c>
      <c r="O3351" s="2" t="str">
        <f t="shared" si="537"/>
        <v>0WH01X-NTA</v>
      </c>
      <c r="P3351" s="2">
        <f t="shared" si="538"/>
        <v>0</v>
      </c>
      <c r="Q3351" s="2">
        <f t="shared" si="539"/>
        <v>0</v>
      </c>
      <c r="R3351" s="2">
        <f t="shared" si="540"/>
        <v>0</v>
      </c>
      <c r="S3351" s="2">
        <f t="shared" si="541"/>
        <v>0</v>
      </c>
      <c r="T3351" s="2">
        <f t="shared" si="542"/>
        <v>0</v>
      </c>
    </row>
    <row r="3352" spans="1:20" hidden="1">
      <c r="A3352"/>
      <c r="B3352"/>
      <c r="C3352"/>
      <c r="D3352"/>
      <c r="E3352"/>
      <c r="F3352"/>
      <c r="G3352"/>
      <c r="H3352"/>
      <c r="I3352"/>
      <c r="J3352"/>
      <c r="K3352"/>
      <c r="L3352" s="3">
        <f t="shared" si="534"/>
        <v>0</v>
      </c>
      <c r="M3352" s="3">
        <f t="shared" si="535"/>
        <v>0</v>
      </c>
      <c r="N3352" s="3" t="str">
        <f t="shared" si="536"/>
        <v>WH01X-NTA</v>
      </c>
      <c r="O3352" s="2" t="str">
        <f t="shared" si="537"/>
        <v>0WH01X-NTA</v>
      </c>
      <c r="P3352" s="2">
        <f t="shared" si="538"/>
        <v>0</v>
      </c>
      <c r="Q3352" s="2">
        <f t="shared" si="539"/>
        <v>0</v>
      </c>
      <c r="R3352" s="2">
        <f t="shared" si="540"/>
        <v>0</v>
      </c>
      <c r="S3352" s="2">
        <f t="shared" si="541"/>
        <v>0</v>
      </c>
      <c r="T3352" s="2">
        <f t="shared" si="542"/>
        <v>0</v>
      </c>
    </row>
    <row r="3353" spans="1:20" hidden="1">
      <c r="A3353"/>
      <c r="B3353"/>
      <c r="C3353"/>
      <c r="D3353"/>
      <c r="E3353"/>
      <c r="F3353"/>
      <c r="G3353"/>
      <c r="H3353"/>
      <c r="I3353"/>
      <c r="J3353"/>
      <c r="K3353"/>
      <c r="L3353" s="3">
        <f t="shared" si="534"/>
        <v>0</v>
      </c>
      <c r="M3353" s="3">
        <f t="shared" si="535"/>
        <v>0</v>
      </c>
      <c r="N3353" s="3" t="str">
        <f t="shared" si="536"/>
        <v>WH01X-NTA</v>
      </c>
      <c r="O3353" s="2" t="str">
        <f t="shared" si="537"/>
        <v>0WH01X-NTA</v>
      </c>
      <c r="P3353" s="2">
        <f t="shared" si="538"/>
        <v>0</v>
      </c>
      <c r="Q3353" s="2">
        <f t="shared" si="539"/>
        <v>0</v>
      </c>
      <c r="R3353" s="2">
        <f t="shared" si="540"/>
        <v>0</v>
      </c>
      <c r="S3353" s="2">
        <f t="shared" si="541"/>
        <v>0</v>
      </c>
      <c r="T3353" s="2">
        <f t="shared" si="542"/>
        <v>0</v>
      </c>
    </row>
    <row r="3354" spans="1:20" hidden="1">
      <c r="A3354"/>
      <c r="B3354"/>
      <c r="C3354"/>
      <c r="D3354"/>
      <c r="E3354"/>
      <c r="F3354"/>
      <c r="G3354"/>
      <c r="H3354"/>
      <c r="I3354"/>
      <c r="J3354"/>
      <c r="K3354"/>
      <c r="L3354" s="3">
        <f t="shared" si="534"/>
        <v>0</v>
      </c>
      <c r="M3354" s="3">
        <f t="shared" si="535"/>
        <v>0</v>
      </c>
      <c r="N3354" s="3" t="str">
        <f t="shared" si="536"/>
        <v>WH01X-NTA</v>
      </c>
      <c r="O3354" s="2" t="str">
        <f t="shared" si="537"/>
        <v>0WH01X-NTA</v>
      </c>
      <c r="P3354" s="2">
        <f t="shared" si="538"/>
        <v>0</v>
      </c>
      <c r="Q3354" s="2">
        <f t="shared" si="539"/>
        <v>0</v>
      </c>
      <c r="R3354" s="2">
        <f t="shared" si="540"/>
        <v>0</v>
      </c>
      <c r="S3354" s="2">
        <f t="shared" si="541"/>
        <v>0</v>
      </c>
      <c r="T3354" s="2">
        <f t="shared" si="542"/>
        <v>0</v>
      </c>
    </row>
    <row r="3355" spans="1:20" hidden="1">
      <c r="A3355"/>
      <c r="B3355"/>
      <c r="C3355"/>
      <c r="D3355"/>
      <c r="E3355"/>
      <c r="F3355"/>
      <c r="G3355"/>
      <c r="H3355"/>
      <c r="I3355"/>
      <c r="J3355"/>
      <c r="K3355"/>
      <c r="L3355" s="3">
        <f t="shared" si="534"/>
        <v>0</v>
      </c>
      <c r="M3355" s="3">
        <f t="shared" si="535"/>
        <v>0</v>
      </c>
      <c r="N3355" s="3" t="str">
        <f t="shared" si="536"/>
        <v>WH01X-NTA</v>
      </c>
      <c r="O3355" s="2" t="str">
        <f t="shared" si="537"/>
        <v>0WH01X-NTA</v>
      </c>
      <c r="P3355" s="2">
        <f t="shared" si="538"/>
        <v>0</v>
      </c>
      <c r="Q3355" s="2">
        <f t="shared" si="539"/>
        <v>0</v>
      </c>
      <c r="R3355" s="2">
        <f t="shared" si="540"/>
        <v>0</v>
      </c>
      <c r="S3355" s="2">
        <f t="shared" si="541"/>
        <v>0</v>
      </c>
      <c r="T3355" s="2">
        <f t="shared" si="542"/>
        <v>0</v>
      </c>
    </row>
    <row r="3356" spans="1:20" hidden="1">
      <c r="A3356"/>
      <c r="B3356"/>
      <c r="C3356"/>
      <c r="D3356"/>
      <c r="E3356"/>
      <c r="F3356"/>
      <c r="G3356"/>
      <c r="H3356"/>
      <c r="I3356"/>
      <c r="J3356"/>
      <c r="K3356"/>
      <c r="L3356" s="3">
        <f t="shared" si="534"/>
        <v>0</v>
      </c>
      <c r="M3356" s="3">
        <f t="shared" si="535"/>
        <v>0</v>
      </c>
      <c r="N3356" s="3" t="str">
        <f t="shared" si="536"/>
        <v>WH01X-NTA</v>
      </c>
      <c r="O3356" s="2" t="str">
        <f t="shared" si="537"/>
        <v>0WH01X-NTA</v>
      </c>
      <c r="P3356" s="2">
        <f t="shared" si="538"/>
        <v>0</v>
      </c>
      <c r="Q3356" s="2">
        <f t="shared" si="539"/>
        <v>0</v>
      </c>
      <c r="R3356" s="2">
        <f t="shared" si="540"/>
        <v>0</v>
      </c>
      <c r="S3356" s="2">
        <f t="shared" si="541"/>
        <v>0</v>
      </c>
      <c r="T3356" s="2">
        <f t="shared" si="542"/>
        <v>0</v>
      </c>
    </row>
    <row r="3357" spans="1:20" hidden="1">
      <c r="A3357"/>
      <c r="B3357"/>
      <c r="C3357"/>
      <c r="D3357"/>
      <c r="E3357"/>
      <c r="F3357"/>
      <c r="G3357"/>
      <c r="H3357"/>
      <c r="I3357"/>
      <c r="J3357"/>
      <c r="K3357"/>
      <c r="L3357" s="3">
        <f t="shared" si="534"/>
        <v>0</v>
      </c>
      <c r="M3357" s="3">
        <f t="shared" si="535"/>
        <v>0</v>
      </c>
      <c r="N3357" s="3" t="str">
        <f t="shared" si="536"/>
        <v>WH01X-NTA</v>
      </c>
      <c r="O3357" s="2" t="str">
        <f t="shared" si="537"/>
        <v>0WH01X-NTA</v>
      </c>
      <c r="P3357" s="2">
        <f t="shared" si="538"/>
        <v>0</v>
      </c>
      <c r="Q3357" s="2">
        <f t="shared" si="539"/>
        <v>0</v>
      </c>
      <c r="R3357" s="2">
        <f t="shared" si="540"/>
        <v>0</v>
      </c>
      <c r="S3357" s="2">
        <f t="shared" si="541"/>
        <v>0</v>
      </c>
      <c r="T3357" s="2">
        <f t="shared" si="542"/>
        <v>0</v>
      </c>
    </row>
    <row r="3358" spans="1:20" hidden="1">
      <c r="A3358"/>
      <c r="B3358"/>
      <c r="C3358"/>
      <c r="D3358"/>
      <c r="E3358"/>
      <c r="F3358"/>
      <c r="G3358"/>
      <c r="H3358"/>
      <c r="I3358"/>
      <c r="J3358"/>
      <c r="K3358"/>
      <c r="L3358" s="3">
        <f t="shared" si="534"/>
        <v>0</v>
      </c>
      <c r="M3358" s="3">
        <f t="shared" si="535"/>
        <v>0</v>
      </c>
      <c r="N3358" s="3" t="str">
        <f t="shared" si="536"/>
        <v>WH01X-NTA</v>
      </c>
      <c r="O3358" s="2" t="str">
        <f t="shared" si="537"/>
        <v>0WH01X-NTA</v>
      </c>
      <c r="P3358" s="2">
        <f t="shared" si="538"/>
        <v>0</v>
      </c>
      <c r="Q3358" s="2">
        <f t="shared" si="539"/>
        <v>0</v>
      </c>
      <c r="R3358" s="2">
        <f t="shared" si="540"/>
        <v>0</v>
      </c>
      <c r="S3358" s="2">
        <f t="shared" si="541"/>
        <v>0</v>
      </c>
      <c r="T3358" s="2">
        <f t="shared" si="542"/>
        <v>0</v>
      </c>
    </row>
    <row r="3359" spans="1:20" hidden="1">
      <c r="A3359"/>
      <c r="B3359"/>
      <c r="C3359"/>
      <c r="D3359"/>
      <c r="E3359"/>
      <c r="F3359"/>
      <c r="G3359"/>
      <c r="H3359"/>
      <c r="I3359"/>
      <c r="J3359"/>
      <c r="K3359"/>
      <c r="L3359" s="3">
        <f t="shared" si="534"/>
        <v>0</v>
      </c>
      <c r="M3359" s="3">
        <f t="shared" si="535"/>
        <v>0</v>
      </c>
      <c r="N3359" s="3" t="str">
        <f t="shared" si="536"/>
        <v>WH01X-NTA</v>
      </c>
      <c r="O3359" s="2" t="str">
        <f t="shared" si="537"/>
        <v>0WH01X-NTA</v>
      </c>
      <c r="P3359" s="2">
        <f t="shared" si="538"/>
        <v>0</v>
      </c>
      <c r="Q3359" s="2">
        <f t="shared" si="539"/>
        <v>0</v>
      </c>
      <c r="R3359" s="2">
        <f t="shared" si="540"/>
        <v>0</v>
      </c>
      <c r="S3359" s="2">
        <f t="shared" si="541"/>
        <v>0</v>
      </c>
      <c r="T3359" s="2">
        <f t="shared" si="542"/>
        <v>0</v>
      </c>
    </row>
    <row r="3360" spans="1:20" hidden="1">
      <c r="A3360"/>
      <c r="B3360"/>
      <c r="C3360"/>
      <c r="D3360"/>
      <c r="E3360"/>
      <c r="F3360"/>
      <c r="G3360"/>
      <c r="H3360"/>
      <c r="I3360"/>
      <c r="J3360"/>
      <c r="K3360"/>
      <c r="L3360" s="3">
        <f t="shared" si="534"/>
        <v>0</v>
      </c>
      <c r="M3360" s="3">
        <f t="shared" si="535"/>
        <v>0</v>
      </c>
      <c r="N3360" s="3" t="str">
        <f t="shared" si="536"/>
        <v>WH01X-NTA</v>
      </c>
      <c r="O3360" s="2" t="str">
        <f t="shared" si="537"/>
        <v>0WH01X-NTA</v>
      </c>
      <c r="P3360" s="2">
        <f t="shared" si="538"/>
        <v>0</v>
      </c>
      <c r="Q3360" s="2">
        <f t="shared" si="539"/>
        <v>0</v>
      </c>
      <c r="R3360" s="2">
        <f t="shared" si="540"/>
        <v>0</v>
      </c>
      <c r="S3360" s="2">
        <f t="shared" si="541"/>
        <v>0</v>
      </c>
      <c r="T3360" s="2">
        <f t="shared" si="542"/>
        <v>0</v>
      </c>
    </row>
    <row r="3361" spans="1:20" hidden="1">
      <c r="A3361"/>
      <c r="B3361"/>
      <c r="C3361"/>
      <c r="D3361"/>
      <c r="E3361"/>
      <c r="F3361"/>
      <c r="G3361"/>
      <c r="H3361"/>
      <c r="I3361"/>
      <c r="J3361"/>
      <c r="K3361"/>
      <c r="L3361" s="3">
        <f t="shared" si="534"/>
        <v>0</v>
      </c>
      <c r="M3361" s="3">
        <f t="shared" si="535"/>
        <v>0</v>
      </c>
      <c r="N3361" s="3" t="str">
        <f t="shared" si="536"/>
        <v>WH01X-NTA</v>
      </c>
      <c r="O3361" s="2" t="str">
        <f t="shared" si="537"/>
        <v>0WH01X-NTA</v>
      </c>
      <c r="P3361" s="2">
        <f t="shared" si="538"/>
        <v>0</v>
      </c>
      <c r="Q3361" s="2">
        <f t="shared" si="539"/>
        <v>0</v>
      </c>
      <c r="R3361" s="2">
        <f t="shared" si="540"/>
        <v>0</v>
      </c>
      <c r="S3361" s="2">
        <f t="shared" si="541"/>
        <v>0</v>
      </c>
      <c r="T3361" s="2">
        <f t="shared" si="542"/>
        <v>0</v>
      </c>
    </row>
    <row r="3362" spans="1:20" hidden="1">
      <c r="A3362"/>
      <c r="B3362"/>
      <c r="C3362"/>
      <c r="D3362"/>
      <c r="E3362"/>
      <c r="F3362"/>
      <c r="G3362"/>
      <c r="H3362"/>
      <c r="I3362"/>
      <c r="J3362"/>
      <c r="K3362"/>
      <c r="L3362" s="3">
        <f t="shared" si="534"/>
        <v>0</v>
      </c>
      <c r="M3362" s="3">
        <f t="shared" si="535"/>
        <v>0</v>
      </c>
      <c r="N3362" s="3" t="str">
        <f t="shared" si="536"/>
        <v>WH01X-NTA</v>
      </c>
      <c r="O3362" s="2" t="str">
        <f t="shared" si="537"/>
        <v>0WH01X-NTA</v>
      </c>
      <c r="P3362" s="2">
        <f t="shared" si="538"/>
        <v>0</v>
      </c>
      <c r="Q3362" s="2">
        <f t="shared" si="539"/>
        <v>0</v>
      </c>
      <c r="R3362" s="2">
        <f t="shared" si="540"/>
        <v>0</v>
      </c>
      <c r="S3362" s="2">
        <f t="shared" si="541"/>
        <v>0</v>
      </c>
      <c r="T3362" s="2">
        <f t="shared" si="542"/>
        <v>0</v>
      </c>
    </row>
    <row r="3363" spans="1:20" hidden="1">
      <c r="A3363"/>
      <c r="B3363"/>
      <c r="C3363"/>
      <c r="D3363"/>
      <c r="E3363"/>
      <c r="F3363"/>
      <c r="G3363"/>
      <c r="H3363"/>
      <c r="I3363"/>
      <c r="J3363"/>
      <c r="K3363"/>
      <c r="L3363" s="3">
        <f t="shared" si="534"/>
        <v>0</v>
      </c>
      <c r="M3363" s="3">
        <f t="shared" si="535"/>
        <v>0</v>
      </c>
      <c r="N3363" s="3" t="str">
        <f t="shared" si="536"/>
        <v>WH01X-NTA</v>
      </c>
      <c r="O3363" s="2" t="str">
        <f t="shared" si="537"/>
        <v>0WH01X-NTA</v>
      </c>
      <c r="P3363" s="2">
        <f t="shared" si="538"/>
        <v>0</v>
      </c>
      <c r="Q3363" s="2">
        <f t="shared" si="539"/>
        <v>0</v>
      </c>
      <c r="R3363" s="2">
        <f t="shared" si="540"/>
        <v>0</v>
      </c>
      <c r="S3363" s="2">
        <f t="shared" si="541"/>
        <v>0</v>
      </c>
      <c r="T3363" s="2">
        <f t="shared" si="542"/>
        <v>0</v>
      </c>
    </row>
    <row r="3364" spans="1:20" hidden="1">
      <c r="A3364"/>
      <c r="B3364"/>
      <c r="C3364"/>
      <c r="D3364"/>
      <c r="E3364"/>
      <c r="F3364"/>
      <c r="G3364"/>
      <c r="H3364"/>
      <c r="I3364"/>
      <c r="J3364"/>
      <c r="K3364"/>
      <c r="L3364" s="3">
        <f t="shared" si="534"/>
        <v>0</v>
      </c>
      <c r="M3364" s="3">
        <f t="shared" si="535"/>
        <v>0</v>
      </c>
      <c r="N3364" s="3" t="str">
        <f t="shared" si="536"/>
        <v>WH01X-NTA</v>
      </c>
      <c r="O3364" s="2" t="str">
        <f t="shared" si="537"/>
        <v>0WH01X-NTA</v>
      </c>
      <c r="P3364" s="2">
        <f t="shared" si="538"/>
        <v>0</v>
      </c>
      <c r="Q3364" s="2">
        <f t="shared" si="539"/>
        <v>0</v>
      </c>
      <c r="R3364" s="2">
        <f t="shared" si="540"/>
        <v>0</v>
      </c>
      <c r="S3364" s="2">
        <f t="shared" si="541"/>
        <v>0</v>
      </c>
      <c r="T3364" s="2">
        <f t="shared" si="542"/>
        <v>0</v>
      </c>
    </row>
    <row r="3365" spans="1:20" hidden="1">
      <c r="A3365"/>
      <c r="B3365"/>
      <c r="C3365"/>
      <c r="D3365"/>
      <c r="E3365"/>
      <c r="F3365"/>
      <c r="G3365"/>
      <c r="H3365"/>
      <c r="I3365"/>
      <c r="J3365"/>
      <c r="K3365"/>
      <c r="L3365" s="3">
        <f t="shared" si="534"/>
        <v>0</v>
      </c>
      <c r="M3365" s="3">
        <f t="shared" si="535"/>
        <v>0</v>
      </c>
      <c r="N3365" s="3" t="str">
        <f t="shared" si="536"/>
        <v>WH01X-NTA</v>
      </c>
      <c r="O3365" s="2" t="str">
        <f t="shared" si="537"/>
        <v>0WH01X-NTA</v>
      </c>
      <c r="P3365" s="2">
        <f t="shared" si="538"/>
        <v>0</v>
      </c>
      <c r="Q3365" s="2">
        <f t="shared" si="539"/>
        <v>0</v>
      </c>
      <c r="R3365" s="2">
        <f t="shared" si="540"/>
        <v>0</v>
      </c>
      <c r="S3365" s="2">
        <f t="shared" si="541"/>
        <v>0</v>
      </c>
      <c r="T3365" s="2">
        <f t="shared" si="542"/>
        <v>0</v>
      </c>
    </row>
    <row r="3366" spans="1:20" hidden="1">
      <c r="A3366"/>
      <c r="B3366"/>
      <c r="C3366"/>
      <c r="D3366"/>
      <c r="E3366"/>
      <c r="F3366"/>
      <c r="G3366"/>
      <c r="H3366"/>
      <c r="I3366"/>
      <c r="J3366"/>
      <c r="K3366"/>
      <c r="L3366" s="3">
        <f t="shared" si="534"/>
        <v>0</v>
      </c>
      <c r="M3366" s="3">
        <f t="shared" si="535"/>
        <v>0</v>
      </c>
      <c r="N3366" s="3" t="str">
        <f t="shared" si="536"/>
        <v>WH01X-NTA</v>
      </c>
      <c r="O3366" s="2" t="str">
        <f t="shared" si="537"/>
        <v>0WH01X-NTA</v>
      </c>
      <c r="P3366" s="2">
        <f t="shared" si="538"/>
        <v>0</v>
      </c>
      <c r="Q3366" s="2">
        <f t="shared" si="539"/>
        <v>0</v>
      </c>
      <c r="R3366" s="2">
        <f t="shared" si="540"/>
        <v>0</v>
      </c>
      <c r="S3366" s="2">
        <f t="shared" si="541"/>
        <v>0</v>
      </c>
      <c r="T3366" s="2">
        <f t="shared" si="542"/>
        <v>0</v>
      </c>
    </row>
    <row r="3367" spans="1:20" hidden="1">
      <c r="A3367"/>
      <c r="B3367"/>
      <c r="C3367"/>
      <c r="D3367"/>
      <c r="E3367"/>
      <c r="F3367"/>
      <c r="G3367"/>
      <c r="H3367"/>
      <c r="I3367"/>
      <c r="J3367"/>
      <c r="K3367"/>
      <c r="L3367" s="3">
        <f t="shared" si="534"/>
        <v>0</v>
      </c>
      <c r="M3367" s="3">
        <f t="shared" si="535"/>
        <v>0</v>
      </c>
      <c r="N3367" s="3" t="str">
        <f t="shared" si="536"/>
        <v>WH01X-NTA</v>
      </c>
      <c r="O3367" s="2" t="str">
        <f t="shared" si="537"/>
        <v>0WH01X-NTA</v>
      </c>
      <c r="P3367" s="2">
        <f t="shared" si="538"/>
        <v>0</v>
      </c>
      <c r="Q3367" s="2">
        <f t="shared" si="539"/>
        <v>0</v>
      </c>
      <c r="R3367" s="2">
        <f t="shared" si="540"/>
        <v>0</v>
      </c>
      <c r="S3367" s="2">
        <f t="shared" si="541"/>
        <v>0</v>
      </c>
      <c r="T3367" s="2">
        <f t="shared" si="542"/>
        <v>0</v>
      </c>
    </row>
    <row r="3368" spans="1:20" hidden="1">
      <c r="A3368"/>
      <c r="B3368"/>
      <c r="C3368"/>
      <c r="D3368"/>
      <c r="E3368"/>
      <c r="F3368"/>
      <c r="G3368"/>
      <c r="H3368"/>
      <c r="I3368"/>
      <c r="J3368"/>
      <c r="K3368"/>
      <c r="L3368" s="3">
        <f t="shared" si="534"/>
        <v>0</v>
      </c>
      <c r="M3368" s="3">
        <f t="shared" si="535"/>
        <v>0</v>
      </c>
      <c r="N3368" s="3" t="str">
        <f t="shared" si="536"/>
        <v>WH01X-NTA</v>
      </c>
      <c r="O3368" s="2" t="str">
        <f t="shared" si="537"/>
        <v>0WH01X-NTA</v>
      </c>
      <c r="P3368" s="2">
        <f t="shared" si="538"/>
        <v>0</v>
      </c>
      <c r="Q3368" s="2">
        <f t="shared" si="539"/>
        <v>0</v>
      </c>
      <c r="R3368" s="2">
        <f t="shared" si="540"/>
        <v>0</v>
      </c>
      <c r="S3368" s="2">
        <f t="shared" si="541"/>
        <v>0</v>
      </c>
      <c r="T3368" s="2">
        <f t="shared" si="542"/>
        <v>0</v>
      </c>
    </row>
    <row r="3369" spans="1:20" hidden="1">
      <c r="A3369"/>
      <c r="B3369"/>
      <c r="C3369"/>
      <c r="D3369"/>
      <c r="E3369"/>
      <c r="F3369"/>
      <c r="G3369"/>
      <c r="H3369"/>
      <c r="I3369"/>
      <c r="J3369"/>
      <c r="K3369"/>
      <c r="L3369" s="3">
        <f t="shared" si="534"/>
        <v>0</v>
      </c>
      <c r="M3369" s="3">
        <f t="shared" si="535"/>
        <v>0</v>
      </c>
      <c r="N3369" s="3" t="str">
        <f t="shared" si="536"/>
        <v>WH01X-NTA</v>
      </c>
      <c r="O3369" s="2" t="str">
        <f t="shared" si="537"/>
        <v>0WH01X-NTA</v>
      </c>
      <c r="P3369" s="2">
        <f t="shared" si="538"/>
        <v>0</v>
      </c>
      <c r="Q3369" s="2">
        <f t="shared" si="539"/>
        <v>0</v>
      </c>
      <c r="R3369" s="2">
        <f t="shared" si="540"/>
        <v>0</v>
      </c>
      <c r="S3369" s="2">
        <f t="shared" si="541"/>
        <v>0</v>
      </c>
      <c r="T3369" s="2">
        <f t="shared" si="542"/>
        <v>0</v>
      </c>
    </row>
    <row r="3370" spans="1:20" hidden="1">
      <c r="A3370"/>
      <c r="B3370"/>
      <c r="C3370"/>
      <c r="D3370"/>
      <c r="E3370"/>
      <c r="F3370"/>
      <c r="G3370"/>
      <c r="H3370"/>
      <c r="I3370"/>
      <c r="J3370"/>
      <c r="K3370"/>
      <c r="L3370" s="3">
        <f t="shared" si="534"/>
        <v>0</v>
      </c>
      <c r="M3370" s="3">
        <f t="shared" si="535"/>
        <v>0</v>
      </c>
      <c r="N3370" s="3" t="str">
        <f t="shared" si="536"/>
        <v>WH01X-NTA</v>
      </c>
      <c r="O3370" s="2" t="str">
        <f t="shared" si="537"/>
        <v>0WH01X-NTA</v>
      </c>
      <c r="P3370" s="2">
        <f t="shared" si="538"/>
        <v>0</v>
      </c>
      <c r="Q3370" s="2">
        <f t="shared" si="539"/>
        <v>0</v>
      </c>
      <c r="R3370" s="2">
        <f t="shared" si="540"/>
        <v>0</v>
      </c>
      <c r="S3370" s="2">
        <f t="shared" si="541"/>
        <v>0</v>
      </c>
      <c r="T3370" s="2">
        <f t="shared" si="542"/>
        <v>0</v>
      </c>
    </row>
    <row r="3371" spans="1:20" hidden="1">
      <c r="A3371"/>
      <c r="B3371"/>
      <c r="C3371"/>
      <c r="D3371"/>
      <c r="E3371"/>
      <c r="F3371"/>
      <c r="G3371"/>
      <c r="H3371"/>
      <c r="I3371"/>
      <c r="J3371"/>
      <c r="K3371"/>
      <c r="L3371" s="3">
        <f t="shared" si="534"/>
        <v>0</v>
      </c>
      <c r="M3371" s="3">
        <f t="shared" si="535"/>
        <v>0</v>
      </c>
      <c r="N3371" s="3" t="str">
        <f t="shared" si="536"/>
        <v>WH01X-NTA</v>
      </c>
      <c r="O3371" s="2" t="str">
        <f t="shared" si="537"/>
        <v>0WH01X-NTA</v>
      </c>
      <c r="P3371" s="2">
        <f t="shared" si="538"/>
        <v>0</v>
      </c>
      <c r="Q3371" s="2">
        <f t="shared" si="539"/>
        <v>0</v>
      </c>
      <c r="R3371" s="2">
        <f t="shared" si="540"/>
        <v>0</v>
      </c>
      <c r="S3371" s="2">
        <f t="shared" si="541"/>
        <v>0</v>
      </c>
      <c r="T3371" s="2">
        <f t="shared" si="542"/>
        <v>0</v>
      </c>
    </row>
    <row r="3372" spans="1:20" hidden="1">
      <c r="A3372"/>
      <c r="B3372"/>
      <c r="C3372"/>
      <c r="D3372"/>
      <c r="E3372"/>
      <c r="F3372"/>
      <c r="G3372"/>
      <c r="H3372"/>
      <c r="I3372"/>
      <c r="J3372"/>
      <c r="K3372"/>
      <c r="L3372" s="3">
        <f t="shared" si="534"/>
        <v>0</v>
      </c>
      <c r="M3372" s="3">
        <f t="shared" si="535"/>
        <v>0</v>
      </c>
      <c r="N3372" s="3" t="str">
        <f t="shared" si="536"/>
        <v>WH01X-NTA</v>
      </c>
      <c r="O3372" s="2" t="str">
        <f t="shared" si="537"/>
        <v>0WH01X-NTA</v>
      </c>
      <c r="P3372" s="2">
        <f t="shared" si="538"/>
        <v>0</v>
      </c>
      <c r="Q3372" s="2">
        <f t="shared" si="539"/>
        <v>0</v>
      </c>
      <c r="R3372" s="2">
        <f t="shared" si="540"/>
        <v>0</v>
      </c>
      <c r="S3372" s="2">
        <f t="shared" si="541"/>
        <v>0</v>
      </c>
      <c r="T3372" s="2">
        <f t="shared" si="542"/>
        <v>0</v>
      </c>
    </row>
    <row r="3373" spans="1:20" hidden="1">
      <c r="A3373"/>
      <c r="B3373"/>
      <c r="C3373"/>
      <c r="D3373"/>
      <c r="E3373"/>
      <c r="F3373"/>
      <c r="G3373"/>
      <c r="H3373"/>
      <c r="I3373"/>
      <c r="J3373"/>
      <c r="K3373"/>
      <c r="L3373" s="3">
        <f t="shared" si="534"/>
        <v>0</v>
      </c>
      <c r="M3373" s="3">
        <f t="shared" si="535"/>
        <v>0</v>
      </c>
      <c r="N3373" s="3" t="str">
        <f t="shared" si="536"/>
        <v>WH01X-NTA</v>
      </c>
      <c r="O3373" s="2" t="str">
        <f t="shared" si="537"/>
        <v>0WH01X-NTA</v>
      </c>
      <c r="P3373" s="2">
        <f t="shared" si="538"/>
        <v>0</v>
      </c>
      <c r="Q3373" s="2">
        <f t="shared" si="539"/>
        <v>0</v>
      </c>
      <c r="R3373" s="2">
        <f t="shared" si="540"/>
        <v>0</v>
      </c>
      <c r="S3373" s="2">
        <f t="shared" si="541"/>
        <v>0</v>
      </c>
      <c r="T3373" s="2">
        <f t="shared" si="542"/>
        <v>0</v>
      </c>
    </row>
    <row r="3374" spans="1:20" hidden="1">
      <c r="A3374"/>
      <c r="B3374"/>
      <c r="C3374"/>
      <c r="D3374"/>
      <c r="E3374"/>
      <c r="F3374"/>
      <c r="G3374"/>
      <c r="H3374"/>
      <c r="I3374"/>
      <c r="J3374"/>
      <c r="K3374"/>
      <c r="L3374" s="3">
        <f t="shared" si="534"/>
        <v>0</v>
      </c>
      <c r="M3374" s="3">
        <f t="shared" si="535"/>
        <v>0</v>
      </c>
      <c r="N3374" s="3" t="str">
        <f t="shared" si="536"/>
        <v>WH01X-NTA</v>
      </c>
      <c r="O3374" s="2" t="str">
        <f t="shared" si="537"/>
        <v>0WH01X-NTA</v>
      </c>
      <c r="P3374" s="2">
        <f t="shared" si="538"/>
        <v>0</v>
      </c>
      <c r="Q3374" s="2">
        <f t="shared" si="539"/>
        <v>0</v>
      </c>
      <c r="R3374" s="2">
        <f t="shared" si="540"/>
        <v>0</v>
      </c>
      <c r="S3374" s="2">
        <f t="shared" si="541"/>
        <v>0</v>
      </c>
      <c r="T3374" s="2">
        <f t="shared" si="542"/>
        <v>0</v>
      </c>
    </row>
    <row r="3375" spans="1:20" hidden="1">
      <c r="A3375"/>
      <c r="B3375"/>
      <c r="C3375"/>
      <c r="D3375"/>
      <c r="E3375"/>
      <c r="F3375"/>
      <c r="G3375"/>
      <c r="H3375"/>
      <c r="I3375"/>
      <c r="J3375"/>
      <c r="K3375"/>
      <c r="L3375" s="3">
        <f t="shared" si="534"/>
        <v>0</v>
      </c>
      <c r="M3375" s="3">
        <f t="shared" si="535"/>
        <v>0</v>
      </c>
      <c r="N3375" s="3" t="str">
        <f t="shared" si="536"/>
        <v>WH01X-NTA</v>
      </c>
      <c r="O3375" s="2" t="str">
        <f t="shared" si="537"/>
        <v>0WH01X-NTA</v>
      </c>
      <c r="P3375" s="2">
        <f t="shared" si="538"/>
        <v>0</v>
      </c>
      <c r="Q3375" s="2">
        <f t="shared" si="539"/>
        <v>0</v>
      </c>
      <c r="R3375" s="2">
        <f t="shared" si="540"/>
        <v>0</v>
      </c>
      <c r="S3375" s="2">
        <f t="shared" si="541"/>
        <v>0</v>
      </c>
      <c r="T3375" s="2">
        <f t="shared" si="542"/>
        <v>0</v>
      </c>
    </row>
    <row r="3376" spans="1:20" hidden="1">
      <c r="A3376"/>
      <c r="B3376"/>
      <c r="C3376"/>
      <c r="D3376"/>
      <c r="E3376"/>
      <c r="F3376"/>
      <c r="G3376"/>
      <c r="H3376"/>
      <c r="I3376"/>
      <c r="J3376"/>
      <c r="K3376"/>
      <c r="L3376" s="3">
        <f t="shared" si="534"/>
        <v>0</v>
      </c>
      <c r="M3376" s="3">
        <f t="shared" si="535"/>
        <v>0</v>
      </c>
      <c r="N3376" s="3" t="str">
        <f t="shared" si="536"/>
        <v>WH01X-NTA</v>
      </c>
      <c r="O3376" s="2" t="str">
        <f t="shared" si="537"/>
        <v>0WH01X-NTA</v>
      </c>
      <c r="P3376" s="2">
        <f t="shared" si="538"/>
        <v>0</v>
      </c>
      <c r="Q3376" s="2">
        <f t="shared" si="539"/>
        <v>0</v>
      </c>
      <c r="R3376" s="2">
        <f t="shared" si="540"/>
        <v>0</v>
      </c>
      <c r="S3376" s="2">
        <f t="shared" si="541"/>
        <v>0</v>
      </c>
      <c r="T3376" s="2">
        <f t="shared" si="542"/>
        <v>0</v>
      </c>
    </row>
    <row r="3377" spans="1:20" hidden="1">
      <c r="A3377"/>
      <c r="B3377"/>
      <c r="C3377"/>
      <c r="D3377"/>
      <c r="E3377"/>
      <c r="F3377"/>
      <c r="G3377"/>
      <c r="H3377"/>
      <c r="I3377"/>
      <c r="J3377"/>
      <c r="K3377"/>
      <c r="L3377" s="3">
        <f t="shared" si="534"/>
        <v>0</v>
      </c>
      <c r="M3377" s="3">
        <f t="shared" si="535"/>
        <v>0</v>
      </c>
      <c r="N3377" s="3" t="str">
        <f t="shared" si="536"/>
        <v>WH01X-NTA</v>
      </c>
      <c r="O3377" s="2" t="str">
        <f t="shared" si="537"/>
        <v>0WH01X-NTA</v>
      </c>
      <c r="P3377" s="2">
        <f t="shared" si="538"/>
        <v>0</v>
      </c>
      <c r="Q3377" s="2">
        <f t="shared" si="539"/>
        <v>0</v>
      </c>
      <c r="R3377" s="2">
        <f t="shared" si="540"/>
        <v>0</v>
      </c>
      <c r="S3377" s="2">
        <f t="shared" si="541"/>
        <v>0</v>
      </c>
      <c r="T3377" s="2">
        <f t="shared" si="542"/>
        <v>0</v>
      </c>
    </row>
    <row r="3378" spans="1:20" hidden="1">
      <c r="A3378"/>
      <c r="B3378"/>
      <c r="C3378"/>
      <c r="D3378"/>
      <c r="E3378"/>
      <c r="F3378"/>
      <c r="G3378"/>
      <c r="H3378"/>
      <c r="I3378"/>
      <c r="J3378"/>
      <c r="K3378"/>
      <c r="L3378" s="3">
        <f t="shared" si="534"/>
        <v>0</v>
      </c>
      <c r="M3378" s="3">
        <f t="shared" si="535"/>
        <v>0</v>
      </c>
      <c r="N3378" s="3" t="str">
        <f t="shared" si="536"/>
        <v>WH01X-NTA</v>
      </c>
      <c r="O3378" s="2" t="str">
        <f t="shared" si="537"/>
        <v>0WH01X-NTA</v>
      </c>
      <c r="P3378" s="2">
        <f t="shared" si="538"/>
        <v>0</v>
      </c>
      <c r="Q3378" s="2">
        <f t="shared" si="539"/>
        <v>0</v>
      </c>
      <c r="R3378" s="2">
        <f t="shared" si="540"/>
        <v>0</v>
      </c>
      <c r="S3378" s="2">
        <f t="shared" si="541"/>
        <v>0</v>
      </c>
      <c r="T3378" s="2">
        <f t="shared" si="542"/>
        <v>0</v>
      </c>
    </row>
    <row r="3379" spans="1:20" hidden="1">
      <c r="A3379"/>
      <c r="B3379"/>
      <c r="C3379"/>
      <c r="D3379"/>
      <c r="E3379"/>
      <c r="F3379"/>
      <c r="G3379"/>
      <c r="H3379"/>
      <c r="I3379"/>
      <c r="J3379"/>
      <c r="K3379"/>
      <c r="L3379" s="3">
        <f t="shared" si="534"/>
        <v>0</v>
      </c>
      <c r="M3379" s="3">
        <f t="shared" si="535"/>
        <v>0</v>
      </c>
      <c r="N3379" s="3" t="str">
        <f t="shared" si="536"/>
        <v>WH01X-NTA</v>
      </c>
      <c r="O3379" s="2" t="str">
        <f t="shared" si="537"/>
        <v>0WH01X-NTA</v>
      </c>
      <c r="P3379" s="2">
        <f t="shared" si="538"/>
        <v>0</v>
      </c>
      <c r="Q3379" s="2">
        <f t="shared" si="539"/>
        <v>0</v>
      </c>
      <c r="R3379" s="2">
        <f t="shared" si="540"/>
        <v>0</v>
      </c>
      <c r="S3379" s="2">
        <f t="shared" si="541"/>
        <v>0</v>
      </c>
      <c r="T3379" s="2">
        <f t="shared" si="542"/>
        <v>0</v>
      </c>
    </row>
    <row r="3380" spans="1:20" hidden="1">
      <c r="A3380"/>
      <c r="B3380"/>
      <c r="C3380"/>
      <c r="D3380"/>
      <c r="E3380"/>
      <c r="F3380"/>
      <c r="G3380"/>
      <c r="H3380"/>
      <c r="I3380"/>
      <c r="J3380"/>
      <c r="K3380"/>
      <c r="L3380" s="3">
        <f t="shared" si="534"/>
        <v>0</v>
      </c>
      <c r="M3380" s="3">
        <f t="shared" si="535"/>
        <v>0</v>
      </c>
      <c r="N3380" s="3" t="str">
        <f t="shared" si="536"/>
        <v>WH01X-NTA</v>
      </c>
      <c r="O3380" s="2" t="str">
        <f t="shared" si="537"/>
        <v>0WH01X-NTA</v>
      </c>
      <c r="P3380" s="2">
        <f t="shared" si="538"/>
        <v>0</v>
      </c>
      <c r="Q3380" s="2">
        <f t="shared" si="539"/>
        <v>0</v>
      </c>
      <c r="R3380" s="2">
        <f t="shared" si="540"/>
        <v>0</v>
      </c>
      <c r="S3380" s="2">
        <f t="shared" si="541"/>
        <v>0</v>
      </c>
      <c r="T3380" s="2">
        <f t="shared" si="542"/>
        <v>0</v>
      </c>
    </row>
    <row r="3381" spans="1:20" hidden="1">
      <c r="A3381"/>
      <c r="B3381"/>
      <c r="C3381"/>
      <c r="D3381"/>
      <c r="E3381"/>
      <c r="F3381"/>
      <c r="G3381"/>
      <c r="H3381"/>
      <c r="I3381"/>
      <c r="J3381"/>
      <c r="K3381"/>
      <c r="L3381" s="3">
        <f t="shared" si="534"/>
        <v>0</v>
      </c>
      <c r="M3381" s="3">
        <f t="shared" si="535"/>
        <v>0</v>
      </c>
      <c r="N3381" s="3" t="str">
        <f t="shared" si="536"/>
        <v>WH01X-NTA</v>
      </c>
      <c r="O3381" s="2" t="str">
        <f t="shared" si="537"/>
        <v>0WH01X-NTA</v>
      </c>
      <c r="P3381" s="2">
        <f t="shared" si="538"/>
        <v>0</v>
      </c>
      <c r="Q3381" s="2">
        <f t="shared" si="539"/>
        <v>0</v>
      </c>
      <c r="R3381" s="2">
        <f t="shared" si="540"/>
        <v>0</v>
      </c>
      <c r="S3381" s="2">
        <f t="shared" si="541"/>
        <v>0</v>
      </c>
      <c r="T3381" s="2">
        <f t="shared" si="542"/>
        <v>0</v>
      </c>
    </row>
    <row r="3382" spans="1:20" hidden="1">
      <c r="A3382"/>
      <c r="B3382"/>
      <c r="C3382"/>
      <c r="D3382"/>
      <c r="E3382"/>
      <c r="F3382"/>
      <c r="G3382"/>
      <c r="H3382"/>
      <c r="I3382"/>
      <c r="J3382"/>
      <c r="K3382"/>
      <c r="L3382" s="3">
        <f t="shared" si="534"/>
        <v>0</v>
      </c>
      <c r="M3382" s="3">
        <f t="shared" si="535"/>
        <v>0</v>
      </c>
      <c r="N3382" s="3" t="str">
        <f t="shared" si="536"/>
        <v>WH01X-NTA</v>
      </c>
      <c r="O3382" s="2" t="str">
        <f t="shared" si="537"/>
        <v>0WH01X-NTA</v>
      </c>
      <c r="P3382" s="2">
        <f t="shared" si="538"/>
        <v>0</v>
      </c>
      <c r="Q3382" s="2">
        <f t="shared" si="539"/>
        <v>0</v>
      </c>
      <c r="R3382" s="2">
        <f t="shared" si="540"/>
        <v>0</v>
      </c>
      <c r="S3382" s="2">
        <f t="shared" si="541"/>
        <v>0</v>
      </c>
      <c r="T3382" s="2">
        <f t="shared" si="542"/>
        <v>0</v>
      </c>
    </row>
    <row r="3383" spans="1:20" hidden="1">
      <c r="A3383"/>
      <c r="B3383"/>
      <c r="C3383"/>
      <c r="D3383"/>
      <c r="E3383"/>
      <c r="F3383"/>
      <c r="G3383"/>
      <c r="H3383"/>
      <c r="I3383"/>
      <c r="J3383"/>
      <c r="K3383"/>
      <c r="L3383" s="3">
        <f t="shared" si="534"/>
        <v>0</v>
      </c>
      <c r="M3383" s="3">
        <f t="shared" si="535"/>
        <v>0</v>
      </c>
      <c r="N3383" s="3" t="str">
        <f t="shared" si="536"/>
        <v>WH01X-NTA</v>
      </c>
      <c r="O3383" s="2" t="str">
        <f t="shared" si="537"/>
        <v>0WH01X-NTA</v>
      </c>
      <c r="P3383" s="2">
        <f t="shared" si="538"/>
        <v>0</v>
      </c>
      <c r="Q3383" s="2">
        <f t="shared" si="539"/>
        <v>0</v>
      </c>
      <c r="R3383" s="2">
        <f t="shared" si="540"/>
        <v>0</v>
      </c>
      <c r="S3383" s="2">
        <f t="shared" si="541"/>
        <v>0</v>
      </c>
      <c r="T3383" s="2">
        <f t="shared" si="542"/>
        <v>0</v>
      </c>
    </row>
    <row r="3384" spans="1:20" hidden="1">
      <c r="A3384"/>
      <c r="B3384"/>
      <c r="C3384"/>
      <c r="D3384"/>
      <c r="E3384"/>
      <c r="F3384"/>
      <c r="G3384"/>
      <c r="H3384"/>
      <c r="I3384"/>
      <c r="J3384"/>
      <c r="K3384"/>
      <c r="L3384" s="3">
        <f t="shared" si="534"/>
        <v>0</v>
      </c>
      <c r="M3384" s="3">
        <f t="shared" si="535"/>
        <v>0</v>
      </c>
      <c r="N3384" s="3" t="str">
        <f t="shared" si="536"/>
        <v>WH01X-NTA</v>
      </c>
      <c r="O3384" s="2" t="str">
        <f t="shared" si="537"/>
        <v>0WH01X-NTA</v>
      </c>
      <c r="P3384" s="2">
        <f t="shared" si="538"/>
        <v>0</v>
      </c>
      <c r="Q3384" s="2">
        <f t="shared" si="539"/>
        <v>0</v>
      </c>
      <c r="R3384" s="2">
        <f t="shared" si="540"/>
        <v>0</v>
      </c>
      <c r="S3384" s="2">
        <f t="shared" si="541"/>
        <v>0</v>
      </c>
      <c r="T3384" s="2">
        <f t="shared" si="542"/>
        <v>0</v>
      </c>
    </row>
    <row r="3385" spans="1:20" hidden="1">
      <c r="A3385"/>
      <c r="B3385"/>
      <c r="C3385"/>
      <c r="D3385"/>
      <c r="E3385"/>
      <c r="F3385"/>
      <c r="G3385"/>
      <c r="H3385"/>
      <c r="I3385"/>
      <c r="J3385"/>
      <c r="K3385"/>
      <c r="L3385" s="3">
        <f t="shared" si="534"/>
        <v>0</v>
      </c>
      <c r="M3385" s="3">
        <f t="shared" si="535"/>
        <v>0</v>
      </c>
      <c r="N3385" s="3" t="str">
        <f t="shared" si="536"/>
        <v>WH01X-NTA</v>
      </c>
      <c r="O3385" s="2" t="str">
        <f t="shared" si="537"/>
        <v>0WH01X-NTA</v>
      </c>
      <c r="P3385" s="2">
        <f t="shared" si="538"/>
        <v>0</v>
      </c>
      <c r="Q3385" s="2">
        <f t="shared" si="539"/>
        <v>0</v>
      </c>
      <c r="R3385" s="2">
        <f t="shared" si="540"/>
        <v>0</v>
      </c>
      <c r="S3385" s="2">
        <f t="shared" si="541"/>
        <v>0</v>
      </c>
      <c r="T3385" s="2">
        <f t="shared" si="542"/>
        <v>0</v>
      </c>
    </row>
    <row r="3386" spans="1:20" hidden="1">
      <c r="A3386"/>
      <c r="B3386"/>
      <c r="C3386"/>
      <c r="D3386"/>
      <c r="E3386"/>
      <c r="F3386"/>
      <c r="G3386"/>
      <c r="H3386"/>
      <c r="I3386"/>
      <c r="J3386"/>
      <c r="K3386"/>
      <c r="L3386" s="3">
        <f t="shared" si="534"/>
        <v>0</v>
      </c>
      <c r="M3386" s="3">
        <f t="shared" si="535"/>
        <v>0</v>
      </c>
      <c r="N3386" s="3" t="str">
        <f t="shared" si="536"/>
        <v>WH01X-NTA</v>
      </c>
      <c r="O3386" s="2" t="str">
        <f t="shared" si="537"/>
        <v>0WH01X-NTA</v>
      </c>
      <c r="P3386" s="2">
        <f t="shared" si="538"/>
        <v>0</v>
      </c>
      <c r="Q3386" s="2">
        <f t="shared" si="539"/>
        <v>0</v>
      </c>
      <c r="R3386" s="2">
        <f t="shared" si="540"/>
        <v>0</v>
      </c>
      <c r="S3386" s="2">
        <f t="shared" si="541"/>
        <v>0</v>
      </c>
      <c r="T3386" s="2">
        <f t="shared" si="542"/>
        <v>0</v>
      </c>
    </row>
    <row r="3387" spans="1:20" hidden="1">
      <c r="A3387"/>
      <c r="B3387"/>
      <c r="C3387"/>
      <c r="D3387"/>
      <c r="E3387"/>
      <c r="F3387"/>
      <c r="G3387"/>
      <c r="H3387"/>
      <c r="I3387"/>
      <c r="J3387"/>
      <c r="K3387"/>
      <c r="L3387" s="3">
        <f t="shared" si="534"/>
        <v>0</v>
      </c>
      <c r="M3387" s="3">
        <f t="shared" si="535"/>
        <v>0</v>
      </c>
      <c r="N3387" s="3" t="str">
        <f t="shared" si="536"/>
        <v>WH01X-NTA</v>
      </c>
      <c r="O3387" s="2" t="str">
        <f t="shared" si="537"/>
        <v>0WH01X-NTA</v>
      </c>
      <c r="P3387" s="2">
        <f t="shared" si="538"/>
        <v>0</v>
      </c>
      <c r="Q3387" s="2">
        <f t="shared" si="539"/>
        <v>0</v>
      </c>
      <c r="R3387" s="2">
        <f t="shared" si="540"/>
        <v>0</v>
      </c>
      <c r="S3387" s="2">
        <f t="shared" si="541"/>
        <v>0</v>
      </c>
      <c r="T3387" s="2">
        <f t="shared" si="542"/>
        <v>0</v>
      </c>
    </row>
    <row r="3388" spans="1:20" hidden="1">
      <c r="A3388"/>
      <c r="B3388"/>
      <c r="C3388"/>
      <c r="D3388"/>
      <c r="E3388"/>
      <c r="F3388"/>
      <c r="G3388"/>
      <c r="H3388"/>
      <c r="I3388"/>
      <c r="J3388"/>
      <c r="K3388"/>
      <c r="L3388" s="3">
        <f t="shared" si="534"/>
        <v>0</v>
      </c>
      <c r="M3388" s="3">
        <f t="shared" si="535"/>
        <v>0</v>
      </c>
      <c r="N3388" s="3" t="str">
        <f t="shared" si="536"/>
        <v>WH01X-NTA</v>
      </c>
      <c r="O3388" s="2" t="str">
        <f t="shared" si="537"/>
        <v>0WH01X-NTA</v>
      </c>
      <c r="P3388" s="2">
        <f t="shared" si="538"/>
        <v>0</v>
      </c>
      <c r="Q3388" s="2">
        <f t="shared" si="539"/>
        <v>0</v>
      </c>
      <c r="R3388" s="2">
        <f t="shared" si="540"/>
        <v>0</v>
      </c>
      <c r="S3388" s="2">
        <f t="shared" si="541"/>
        <v>0</v>
      </c>
      <c r="T3388" s="2">
        <f t="shared" si="542"/>
        <v>0</v>
      </c>
    </row>
    <row r="3389" spans="1:20" hidden="1">
      <c r="A3389"/>
      <c r="B3389"/>
      <c r="C3389"/>
      <c r="D3389"/>
      <c r="E3389"/>
      <c r="F3389"/>
      <c r="G3389"/>
      <c r="H3389"/>
      <c r="I3389"/>
      <c r="J3389"/>
      <c r="K3389"/>
      <c r="L3389" s="3">
        <f t="shared" si="534"/>
        <v>0</v>
      </c>
      <c r="M3389" s="3">
        <f t="shared" si="535"/>
        <v>0</v>
      </c>
      <c r="N3389" s="3" t="str">
        <f t="shared" si="536"/>
        <v>WH01X-NTA</v>
      </c>
      <c r="O3389" s="2" t="str">
        <f t="shared" si="537"/>
        <v>0WH01X-NTA</v>
      </c>
      <c r="P3389" s="2">
        <f t="shared" si="538"/>
        <v>0</v>
      </c>
      <c r="Q3389" s="2">
        <f t="shared" si="539"/>
        <v>0</v>
      </c>
      <c r="R3389" s="2">
        <f t="shared" si="540"/>
        <v>0</v>
      </c>
      <c r="S3389" s="2">
        <f t="shared" si="541"/>
        <v>0</v>
      </c>
      <c r="T3389" s="2">
        <f t="shared" si="542"/>
        <v>0</v>
      </c>
    </row>
    <row r="3390" spans="1:20" hidden="1">
      <c r="A3390"/>
      <c r="B3390"/>
      <c r="C3390"/>
      <c r="D3390"/>
      <c r="E3390"/>
      <c r="F3390"/>
      <c r="G3390"/>
      <c r="H3390"/>
      <c r="I3390"/>
      <c r="J3390"/>
      <c r="K3390"/>
      <c r="L3390" s="3">
        <f t="shared" si="534"/>
        <v>0</v>
      </c>
      <c r="M3390" s="3">
        <f t="shared" si="535"/>
        <v>0</v>
      </c>
      <c r="N3390" s="3" t="str">
        <f t="shared" si="536"/>
        <v>WH01X-NTA</v>
      </c>
      <c r="O3390" s="2" t="str">
        <f t="shared" si="537"/>
        <v>0WH01X-NTA</v>
      </c>
      <c r="P3390" s="2">
        <f t="shared" si="538"/>
        <v>0</v>
      </c>
      <c r="Q3390" s="2">
        <f t="shared" si="539"/>
        <v>0</v>
      </c>
      <c r="R3390" s="2">
        <f t="shared" si="540"/>
        <v>0</v>
      </c>
      <c r="S3390" s="2">
        <f t="shared" si="541"/>
        <v>0</v>
      </c>
      <c r="T3390" s="2">
        <f t="shared" si="542"/>
        <v>0</v>
      </c>
    </row>
    <row r="3391" spans="1:20" hidden="1">
      <c r="A3391"/>
      <c r="B3391"/>
      <c r="C3391"/>
      <c r="D3391"/>
      <c r="E3391"/>
      <c r="F3391"/>
      <c r="G3391"/>
      <c r="H3391"/>
      <c r="I3391"/>
      <c r="J3391"/>
      <c r="K3391"/>
      <c r="L3391" s="3">
        <f t="shared" si="534"/>
        <v>0</v>
      </c>
      <c r="M3391" s="3">
        <f t="shared" si="535"/>
        <v>0</v>
      </c>
      <c r="N3391" s="3" t="str">
        <f t="shared" si="536"/>
        <v>WH01X-NTA</v>
      </c>
      <c r="O3391" s="2" t="str">
        <f t="shared" si="537"/>
        <v>0WH01X-NTA</v>
      </c>
      <c r="P3391" s="2">
        <f t="shared" si="538"/>
        <v>0</v>
      </c>
      <c r="Q3391" s="2">
        <f t="shared" si="539"/>
        <v>0</v>
      </c>
      <c r="R3391" s="2">
        <f t="shared" si="540"/>
        <v>0</v>
      </c>
      <c r="S3391" s="2">
        <f t="shared" si="541"/>
        <v>0</v>
      </c>
      <c r="T3391" s="2">
        <f t="shared" si="542"/>
        <v>0</v>
      </c>
    </row>
    <row r="3392" spans="1:20" hidden="1">
      <c r="A3392"/>
      <c r="B3392"/>
      <c r="C3392"/>
      <c r="D3392"/>
      <c r="E3392"/>
      <c r="F3392"/>
      <c r="G3392"/>
      <c r="H3392"/>
      <c r="I3392"/>
      <c r="J3392"/>
      <c r="K3392"/>
      <c r="L3392" s="3">
        <f t="shared" si="534"/>
        <v>0</v>
      </c>
      <c r="M3392" s="3">
        <f t="shared" si="535"/>
        <v>0</v>
      </c>
      <c r="N3392" s="3" t="str">
        <f t="shared" si="536"/>
        <v>WH01X-NTA</v>
      </c>
      <c r="O3392" s="2" t="str">
        <f t="shared" si="537"/>
        <v>0WH01X-NTA</v>
      </c>
      <c r="P3392" s="2">
        <f t="shared" si="538"/>
        <v>0</v>
      </c>
      <c r="Q3392" s="2">
        <f t="shared" si="539"/>
        <v>0</v>
      </c>
      <c r="R3392" s="2">
        <f t="shared" si="540"/>
        <v>0</v>
      </c>
      <c r="S3392" s="2">
        <f t="shared" si="541"/>
        <v>0</v>
      </c>
      <c r="T3392" s="2">
        <f t="shared" si="542"/>
        <v>0</v>
      </c>
    </row>
    <row r="3393" spans="1:20" hidden="1">
      <c r="A3393"/>
      <c r="B3393"/>
      <c r="C3393"/>
      <c r="D3393"/>
      <c r="E3393"/>
      <c r="F3393"/>
      <c r="G3393"/>
      <c r="H3393"/>
      <c r="I3393"/>
      <c r="J3393"/>
      <c r="K3393"/>
      <c r="L3393" s="3">
        <f t="shared" si="534"/>
        <v>0</v>
      </c>
      <c r="M3393" s="3">
        <f t="shared" si="535"/>
        <v>0</v>
      </c>
      <c r="N3393" s="3" t="str">
        <f t="shared" si="536"/>
        <v>WH01X-NTA</v>
      </c>
      <c r="O3393" s="2" t="str">
        <f t="shared" si="537"/>
        <v>0WH01X-NTA</v>
      </c>
      <c r="P3393" s="2">
        <f t="shared" si="538"/>
        <v>0</v>
      </c>
      <c r="Q3393" s="2">
        <f t="shared" si="539"/>
        <v>0</v>
      </c>
      <c r="R3393" s="2">
        <f t="shared" si="540"/>
        <v>0</v>
      </c>
      <c r="S3393" s="2">
        <f t="shared" si="541"/>
        <v>0</v>
      </c>
      <c r="T3393" s="2">
        <f t="shared" si="542"/>
        <v>0</v>
      </c>
    </row>
    <row r="3394" spans="1:20" hidden="1">
      <c r="A3394"/>
      <c r="B3394"/>
      <c r="C3394"/>
      <c r="D3394"/>
      <c r="E3394"/>
      <c r="F3394"/>
      <c r="G3394"/>
      <c r="H3394"/>
      <c r="I3394"/>
      <c r="J3394"/>
      <c r="K3394"/>
      <c r="L3394" s="3">
        <f t="shared" si="534"/>
        <v>0</v>
      </c>
      <c r="M3394" s="3">
        <f t="shared" si="535"/>
        <v>0</v>
      </c>
      <c r="N3394" s="3" t="str">
        <f t="shared" si="536"/>
        <v>WH01X-NTA</v>
      </c>
      <c r="O3394" s="2" t="str">
        <f t="shared" si="537"/>
        <v>0WH01X-NTA</v>
      </c>
      <c r="P3394" s="2">
        <f t="shared" si="538"/>
        <v>0</v>
      </c>
      <c r="Q3394" s="2">
        <f t="shared" si="539"/>
        <v>0</v>
      </c>
      <c r="R3394" s="2">
        <f t="shared" si="540"/>
        <v>0</v>
      </c>
      <c r="S3394" s="2">
        <f t="shared" si="541"/>
        <v>0</v>
      </c>
      <c r="T3394" s="2">
        <f t="shared" si="542"/>
        <v>0</v>
      </c>
    </row>
    <row r="3395" spans="1:20" hidden="1">
      <c r="A3395"/>
      <c r="B3395"/>
      <c r="C3395"/>
      <c r="D3395"/>
      <c r="E3395"/>
      <c r="F3395"/>
      <c r="G3395"/>
      <c r="H3395"/>
      <c r="I3395"/>
      <c r="J3395"/>
      <c r="K3395"/>
      <c r="L3395" s="3">
        <f t="shared" ref="L3395:L3458" si="543">D3395</f>
        <v>0</v>
      </c>
      <c r="M3395" s="3">
        <f t="shared" ref="M3395:M3458" si="544">A3395</f>
        <v>0</v>
      </c>
      <c r="N3395" s="3" t="str">
        <f t="shared" ref="N3395:N3458" si="545">IF(A3396="Inventory",A3395,N3394)</f>
        <v>WH01X-NTA</v>
      </c>
      <c r="O3395" s="2" t="str">
        <f t="shared" si="537"/>
        <v>0WH01X-NTA</v>
      </c>
      <c r="P3395" s="2">
        <f t="shared" si="538"/>
        <v>0</v>
      </c>
      <c r="Q3395" s="2">
        <f t="shared" si="539"/>
        <v>0</v>
      </c>
      <c r="R3395" s="2">
        <f t="shared" si="540"/>
        <v>0</v>
      </c>
      <c r="S3395" s="2">
        <f t="shared" si="541"/>
        <v>0</v>
      </c>
      <c r="T3395" s="2">
        <f t="shared" si="542"/>
        <v>0</v>
      </c>
    </row>
    <row r="3396" spans="1:20" hidden="1">
      <c r="A3396"/>
      <c r="B3396"/>
      <c r="C3396"/>
      <c r="D3396"/>
      <c r="E3396"/>
      <c r="F3396"/>
      <c r="G3396"/>
      <c r="H3396"/>
      <c r="I3396"/>
      <c r="J3396"/>
      <c r="K3396"/>
      <c r="L3396" s="3">
        <f t="shared" si="543"/>
        <v>0</v>
      </c>
      <c r="M3396" s="3">
        <f t="shared" si="544"/>
        <v>0</v>
      </c>
      <c r="N3396" s="3" t="str">
        <f t="shared" si="545"/>
        <v>WH01X-NTA</v>
      </c>
      <c r="O3396" s="2" t="str">
        <f t="shared" si="537"/>
        <v>0WH01X-NTA</v>
      </c>
      <c r="P3396" s="2">
        <f t="shared" si="538"/>
        <v>0</v>
      </c>
      <c r="Q3396" s="2">
        <f t="shared" si="539"/>
        <v>0</v>
      </c>
      <c r="R3396" s="2">
        <f t="shared" si="540"/>
        <v>0</v>
      </c>
      <c r="S3396" s="2">
        <f t="shared" si="541"/>
        <v>0</v>
      </c>
      <c r="T3396" s="2">
        <f t="shared" si="542"/>
        <v>0</v>
      </c>
    </row>
    <row r="3397" spans="1:20" hidden="1">
      <c r="A3397"/>
      <c r="B3397"/>
      <c r="C3397"/>
      <c r="D3397"/>
      <c r="E3397"/>
      <c r="F3397"/>
      <c r="G3397"/>
      <c r="H3397"/>
      <c r="I3397"/>
      <c r="J3397"/>
      <c r="K3397"/>
      <c r="L3397" s="3">
        <f t="shared" si="543"/>
        <v>0</v>
      </c>
      <c r="M3397" s="3">
        <f t="shared" si="544"/>
        <v>0</v>
      </c>
      <c r="N3397" s="3" t="str">
        <f t="shared" si="545"/>
        <v>WH01X-NTA</v>
      </c>
      <c r="O3397" s="2" t="str">
        <f t="shared" si="537"/>
        <v>0WH01X-NTA</v>
      </c>
      <c r="P3397" s="2">
        <f t="shared" si="538"/>
        <v>0</v>
      </c>
      <c r="Q3397" s="2">
        <f t="shared" si="539"/>
        <v>0</v>
      </c>
      <c r="R3397" s="2">
        <f t="shared" si="540"/>
        <v>0</v>
      </c>
      <c r="S3397" s="2">
        <f t="shared" si="541"/>
        <v>0</v>
      </c>
      <c r="T3397" s="2">
        <f t="shared" si="542"/>
        <v>0</v>
      </c>
    </row>
    <row r="3398" spans="1:20" hidden="1">
      <c r="A3398"/>
      <c r="B3398"/>
      <c r="C3398"/>
      <c r="D3398"/>
      <c r="E3398"/>
      <c r="F3398"/>
      <c r="G3398"/>
      <c r="H3398"/>
      <c r="I3398"/>
      <c r="J3398"/>
      <c r="K3398"/>
      <c r="L3398" s="3">
        <f t="shared" si="543"/>
        <v>0</v>
      </c>
      <c r="M3398" s="3">
        <f t="shared" si="544"/>
        <v>0</v>
      </c>
      <c r="N3398" s="3" t="str">
        <f t="shared" si="545"/>
        <v>WH01X-NTA</v>
      </c>
      <c r="O3398" s="2" t="str">
        <f t="shared" ref="O3398:O3461" si="546">M3398&amp;N3398</f>
        <v>0WH01X-NTA</v>
      </c>
      <c r="P3398" s="2">
        <f t="shared" ref="P3398:P3461" si="547">D3398</f>
        <v>0</v>
      </c>
      <c r="Q3398" s="2">
        <f t="shared" ref="Q3398:Q3461" si="548">E3398</f>
        <v>0</v>
      </c>
      <c r="R3398" s="2">
        <f t="shared" ref="R3398:R3461" si="549">F3398</f>
        <v>0</v>
      </c>
      <c r="S3398" s="2">
        <f t="shared" ref="S3398:S3461" si="550">H3398</f>
        <v>0</v>
      </c>
      <c r="T3398" s="2">
        <f t="shared" ref="T3398:T3461" si="551">R3398+S3398</f>
        <v>0</v>
      </c>
    </row>
    <row r="3399" spans="1:20" hidden="1">
      <c r="A3399"/>
      <c r="B3399"/>
      <c r="C3399"/>
      <c r="D3399"/>
      <c r="E3399"/>
      <c r="F3399"/>
      <c r="G3399"/>
      <c r="H3399"/>
      <c r="I3399"/>
      <c r="J3399"/>
      <c r="K3399"/>
      <c r="L3399" s="3">
        <f t="shared" si="543"/>
        <v>0</v>
      </c>
      <c r="M3399" s="3">
        <f t="shared" si="544"/>
        <v>0</v>
      </c>
      <c r="N3399" s="3" t="str">
        <f t="shared" si="545"/>
        <v>WH01X-NTA</v>
      </c>
      <c r="O3399" s="2" t="str">
        <f t="shared" si="546"/>
        <v>0WH01X-NTA</v>
      </c>
      <c r="P3399" s="2">
        <f t="shared" si="547"/>
        <v>0</v>
      </c>
      <c r="Q3399" s="2">
        <f t="shared" si="548"/>
        <v>0</v>
      </c>
      <c r="R3399" s="2">
        <f t="shared" si="549"/>
        <v>0</v>
      </c>
      <c r="S3399" s="2">
        <f t="shared" si="550"/>
        <v>0</v>
      </c>
      <c r="T3399" s="2">
        <f t="shared" si="551"/>
        <v>0</v>
      </c>
    </row>
    <row r="3400" spans="1:20" hidden="1">
      <c r="A3400"/>
      <c r="B3400"/>
      <c r="C3400"/>
      <c r="D3400"/>
      <c r="E3400"/>
      <c r="F3400"/>
      <c r="G3400"/>
      <c r="H3400"/>
      <c r="I3400"/>
      <c r="J3400"/>
      <c r="K3400"/>
      <c r="L3400" s="3">
        <f t="shared" si="543"/>
        <v>0</v>
      </c>
      <c r="M3400" s="3">
        <f t="shared" si="544"/>
        <v>0</v>
      </c>
      <c r="N3400" s="3" t="str">
        <f t="shared" si="545"/>
        <v>WH01X-NTA</v>
      </c>
      <c r="O3400" s="2" t="str">
        <f t="shared" si="546"/>
        <v>0WH01X-NTA</v>
      </c>
      <c r="P3400" s="2">
        <f t="shared" si="547"/>
        <v>0</v>
      </c>
      <c r="Q3400" s="2">
        <f t="shared" si="548"/>
        <v>0</v>
      </c>
      <c r="R3400" s="2">
        <f t="shared" si="549"/>
        <v>0</v>
      </c>
      <c r="S3400" s="2">
        <f t="shared" si="550"/>
        <v>0</v>
      </c>
      <c r="T3400" s="2">
        <f t="shared" si="551"/>
        <v>0</v>
      </c>
    </row>
    <row r="3401" spans="1:20" hidden="1">
      <c r="A3401"/>
      <c r="B3401"/>
      <c r="C3401"/>
      <c r="D3401"/>
      <c r="E3401"/>
      <c r="F3401"/>
      <c r="G3401"/>
      <c r="H3401"/>
      <c r="I3401"/>
      <c r="J3401"/>
      <c r="K3401"/>
      <c r="L3401" s="3">
        <f t="shared" si="543"/>
        <v>0</v>
      </c>
      <c r="M3401" s="3">
        <f t="shared" si="544"/>
        <v>0</v>
      </c>
      <c r="N3401" s="3" t="str">
        <f t="shared" si="545"/>
        <v>WH01X-NTA</v>
      </c>
      <c r="O3401" s="2" t="str">
        <f t="shared" si="546"/>
        <v>0WH01X-NTA</v>
      </c>
      <c r="P3401" s="2">
        <f t="shared" si="547"/>
        <v>0</v>
      </c>
      <c r="Q3401" s="2">
        <f t="shared" si="548"/>
        <v>0</v>
      </c>
      <c r="R3401" s="2">
        <f t="shared" si="549"/>
        <v>0</v>
      </c>
      <c r="S3401" s="2">
        <f t="shared" si="550"/>
        <v>0</v>
      </c>
      <c r="T3401" s="2">
        <f t="shared" si="551"/>
        <v>0</v>
      </c>
    </row>
    <row r="3402" spans="1:20" hidden="1">
      <c r="A3402"/>
      <c r="B3402"/>
      <c r="C3402"/>
      <c r="D3402"/>
      <c r="E3402"/>
      <c r="F3402"/>
      <c r="G3402"/>
      <c r="H3402"/>
      <c r="I3402"/>
      <c r="J3402"/>
      <c r="K3402"/>
      <c r="L3402" s="3">
        <f t="shared" si="543"/>
        <v>0</v>
      </c>
      <c r="M3402" s="3">
        <f t="shared" si="544"/>
        <v>0</v>
      </c>
      <c r="N3402" s="3" t="str">
        <f t="shared" si="545"/>
        <v>WH01X-NTA</v>
      </c>
      <c r="O3402" s="2" t="str">
        <f t="shared" si="546"/>
        <v>0WH01X-NTA</v>
      </c>
      <c r="P3402" s="2">
        <f t="shared" si="547"/>
        <v>0</v>
      </c>
      <c r="Q3402" s="2">
        <f t="shared" si="548"/>
        <v>0</v>
      </c>
      <c r="R3402" s="2">
        <f t="shared" si="549"/>
        <v>0</v>
      </c>
      <c r="S3402" s="2">
        <f t="shared" si="550"/>
        <v>0</v>
      </c>
      <c r="T3402" s="2">
        <f t="shared" si="551"/>
        <v>0</v>
      </c>
    </row>
    <row r="3403" spans="1:20" hidden="1">
      <c r="A3403"/>
      <c r="B3403"/>
      <c r="C3403"/>
      <c r="D3403"/>
      <c r="E3403"/>
      <c r="F3403"/>
      <c r="G3403"/>
      <c r="H3403"/>
      <c r="I3403"/>
      <c r="J3403"/>
      <c r="K3403"/>
      <c r="L3403" s="3">
        <f t="shared" si="543"/>
        <v>0</v>
      </c>
      <c r="M3403" s="3">
        <f t="shared" si="544"/>
        <v>0</v>
      </c>
      <c r="N3403" s="3" t="str">
        <f t="shared" si="545"/>
        <v>WH01X-NTA</v>
      </c>
      <c r="O3403" s="2" t="str">
        <f t="shared" si="546"/>
        <v>0WH01X-NTA</v>
      </c>
      <c r="P3403" s="2">
        <f t="shared" si="547"/>
        <v>0</v>
      </c>
      <c r="Q3403" s="2">
        <f t="shared" si="548"/>
        <v>0</v>
      </c>
      <c r="R3403" s="2">
        <f t="shared" si="549"/>
        <v>0</v>
      </c>
      <c r="S3403" s="2">
        <f t="shared" si="550"/>
        <v>0</v>
      </c>
      <c r="T3403" s="2">
        <f t="shared" si="551"/>
        <v>0</v>
      </c>
    </row>
    <row r="3404" spans="1:20" hidden="1">
      <c r="A3404"/>
      <c r="B3404"/>
      <c r="C3404"/>
      <c r="D3404"/>
      <c r="E3404"/>
      <c r="F3404"/>
      <c r="G3404"/>
      <c r="H3404"/>
      <c r="I3404"/>
      <c r="J3404"/>
      <c r="K3404"/>
      <c r="L3404" s="3">
        <f t="shared" si="543"/>
        <v>0</v>
      </c>
      <c r="M3404" s="3">
        <f t="shared" si="544"/>
        <v>0</v>
      </c>
      <c r="N3404" s="3" t="str">
        <f t="shared" si="545"/>
        <v>WH01X-NTA</v>
      </c>
      <c r="O3404" s="2" t="str">
        <f t="shared" si="546"/>
        <v>0WH01X-NTA</v>
      </c>
      <c r="P3404" s="2">
        <f t="shared" si="547"/>
        <v>0</v>
      </c>
      <c r="Q3404" s="2">
        <f t="shared" si="548"/>
        <v>0</v>
      </c>
      <c r="R3404" s="2">
        <f t="shared" si="549"/>
        <v>0</v>
      </c>
      <c r="S3404" s="2">
        <f t="shared" si="550"/>
        <v>0</v>
      </c>
      <c r="T3404" s="2">
        <f t="shared" si="551"/>
        <v>0</v>
      </c>
    </row>
    <row r="3405" spans="1:20" hidden="1">
      <c r="A3405"/>
      <c r="B3405"/>
      <c r="C3405"/>
      <c r="D3405"/>
      <c r="E3405"/>
      <c r="F3405"/>
      <c r="G3405"/>
      <c r="H3405"/>
      <c r="I3405"/>
      <c r="J3405"/>
      <c r="K3405"/>
      <c r="L3405" s="3">
        <f t="shared" si="543"/>
        <v>0</v>
      </c>
      <c r="M3405" s="3">
        <f t="shared" si="544"/>
        <v>0</v>
      </c>
      <c r="N3405" s="3" t="str">
        <f t="shared" si="545"/>
        <v>WH01X-NTA</v>
      </c>
      <c r="O3405" s="2" t="str">
        <f t="shared" si="546"/>
        <v>0WH01X-NTA</v>
      </c>
      <c r="P3405" s="2">
        <f t="shared" si="547"/>
        <v>0</v>
      </c>
      <c r="Q3405" s="2">
        <f t="shared" si="548"/>
        <v>0</v>
      </c>
      <c r="R3405" s="2">
        <f t="shared" si="549"/>
        <v>0</v>
      </c>
      <c r="S3405" s="2">
        <f t="shared" si="550"/>
        <v>0</v>
      </c>
      <c r="T3405" s="2">
        <f t="shared" si="551"/>
        <v>0</v>
      </c>
    </row>
    <row r="3406" spans="1:20" hidden="1">
      <c r="A3406"/>
      <c r="B3406"/>
      <c r="C3406"/>
      <c r="D3406"/>
      <c r="E3406"/>
      <c r="F3406"/>
      <c r="G3406"/>
      <c r="H3406"/>
      <c r="I3406"/>
      <c r="J3406"/>
      <c r="K3406"/>
      <c r="L3406" s="3">
        <f t="shared" si="543"/>
        <v>0</v>
      </c>
      <c r="M3406" s="3">
        <f t="shared" si="544"/>
        <v>0</v>
      </c>
      <c r="N3406" s="3" t="str">
        <f t="shared" si="545"/>
        <v>WH01X-NTA</v>
      </c>
      <c r="O3406" s="2" t="str">
        <f t="shared" si="546"/>
        <v>0WH01X-NTA</v>
      </c>
      <c r="P3406" s="2">
        <f t="shared" si="547"/>
        <v>0</v>
      </c>
      <c r="Q3406" s="2">
        <f t="shared" si="548"/>
        <v>0</v>
      </c>
      <c r="R3406" s="2">
        <f t="shared" si="549"/>
        <v>0</v>
      </c>
      <c r="S3406" s="2">
        <f t="shared" si="550"/>
        <v>0</v>
      </c>
      <c r="T3406" s="2">
        <f t="shared" si="551"/>
        <v>0</v>
      </c>
    </row>
    <row r="3407" spans="1:20" hidden="1">
      <c r="A3407"/>
      <c r="B3407"/>
      <c r="C3407"/>
      <c r="D3407"/>
      <c r="E3407"/>
      <c r="F3407"/>
      <c r="G3407"/>
      <c r="H3407"/>
      <c r="I3407"/>
      <c r="J3407"/>
      <c r="K3407"/>
      <c r="L3407" s="3">
        <f t="shared" si="543"/>
        <v>0</v>
      </c>
      <c r="M3407" s="3">
        <f t="shared" si="544"/>
        <v>0</v>
      </c>
      <c r="N3407" s="3" t="str">
        <f t="shared" si="545"/>
        <v>WH01X-NTA</v>
      </c>
      <c r="O3407" s="2" t="str">
        <f t="shared" si="546"/>
        <v>0WH01X-NTA</v>
      </c>
      <c r="P3407" s="2">
        <f t="shared" si="547"/>
        <v>0</v>
      </c>
      <c r="Q3407" s="2">
        <f t="shared" si="548"/>
        <v>0</v>
      </c>
      <c r="R3407" s="2">
        <f t="shared" si="549"/>
        <v>0</v>
      </c>
      <c r="S3407" s="2">
        <f t="shared" si="550"/>
        <v>0</v>
      </c>
      <c r="T3407" s="2">
        <f t="shared" si="551"/>
        <v>0</v>
      </c>
    </row>
    <row r="3408" spans="1:20" hidden="1">
      <c r="A3408"/>
      <c r="B3408"/>
      <c r="C3408"/>
      <c r="D3408"/>
      <c r="E3408"/>
      <c r="F3408"/>
      <c r="G3408"/>
      <c r="H3408"/>
      <c r="I3408"/>
      <c r="J3408"/>
      <c r="K3408"/>
      <c r="L3408" s="3">
        <f t="shared" si="543"/>
        <v>0</v>
      </c>
      <c r="M3408" s="3">
        <f t="shared" si="544"/>
        <v>0</v>
      </c>
      <c r="N3408" s="3" t="str">
        <f t="shared" si="545"/>
        <v>WH01X-NTA</v>
      </c>
      <c r="O3408" s="2" t="str">
        <f t="shared" si="546"/>
        <v>0WH01X-NTA</v>
      </c>
      <c r="P3408" s="2">
        <f t="shared" si="547"/>
        <v>0</v>
      </c>
      <c r="Q3408" s="2">
        <f t="shared" si="548"/>
        <v>0</v>
      </c>
      <c r="R3408" s="2">
        <f t="shared" si="549"/>
        <v>0</v>
      </c>
      <c r="S3408" s="2">
        <f t="shared" si="550"/>
        <v>0</v>
      </c>
      <c r="T3408" s="2">
        <f t="shared" si="551"/>
        <v>0</v>
      </c>
    </row>
    <row r="3409" spans="1:20" hidden="1">
      <c r="A3409"/>
      <c r="B3409"/>
      <c r="C3409"/>
      <c r="D3409"/>
      <c r="E3409"/>
      <c r="F3409"/>
      <c r="G3409"/>
      <c r="H3409"/>
      <c r="I3409"/>
      <c r="J3409"/>
      <c r="K3409"/>
      <c r="L3409" s="3">
        <f t="shared" si="543"/>
        <v>0</v>
      </c>
      <c r="M3409" s="3">
        <f t="shared" si="544"/>
        <v>0</v>
      </c>
      <c r="N3409" s="3" t="str">
        <f t="shared" si="545"/>
        <v>WH01X-NTA</v>
      </c>
      <c r="O3409" s="2" t="str">
        <f t="shared" si="546"/>
        <v>0WH01X-NTA</v>
      </c>
      <c r="P3409" s="2">
        <f t="shared" si="547"/>
        <v>0</v>
      </c>
      <c r="Q3409" s="2">
        <f t="shared" si="548"/>
        <v>0</v>
      </c>
      <c r="R3409" s="2">
        <f t="shared" si="549"/>
        <v>0</v>
      </c>
      <c r="S3409" s="2">
        <f t="shared" si="550"/>
        <v>0</v>
      </c>
      <c r="T3409" s="2">
        <f t="shared" si="551"/>
        <v>0</v>
      </c>
    </row>
    <row r="3410" spans="1:20" hidden="1">
      <c r="A3410"/>
      <c r="B3410"/>
      <c r="C3410"/>
      <c r="D3410"/>
      <c r="E3410"/>
      <c r="F3410"/>
      <c r="G3410"/>
      <c r="H3410"/>
      <c r="I3410"/>
      <c r="J3410"/>
      <c r="K3410"/>
      <c r="L3410" s="3">
        <f t="shared" si="543"/>
        <v>0</v>
      </c>
      <c r="M3410" s="3">
        <f t="shared" si="544"/>
        <v>0</v>
      </c>
      <c r="N3410" s="3" t="str">
        <f t="shared" si="545"/>
        <v>WH01X-NTA</v>
      </c>
      <c r="O3410" s="2" t="str">
        <f t="shared" si="546"/>
        <v>0WH01X-NTA</v>
      </c>
      <c r="P3410" s="2">
        <f t="shared" si="547"/>
        <v>0</v>
      </c>
      <c r="Q3410" s="2">
        <f t="shared" si="548"/>
        <v>0</v>
      </c>
      <c r="R3410" s="2">
        <f t="shared" si="549"/>
        <v>0</v>
      </c>
      <c r="S3410" s="2">
        <f t="shared" si="550"/>
        <v>0</v>
      </c>
      <c r="T3410" s="2">
        <f t="shared" si="551"/>
        <v>0</v>
      </c>
    </row>
    <row r="3411" spans="1:20" hidden="1">
      <c r="A3411"/>
      <c r="B3411"/>
      <c r="C3411"/>
      <c r="D3411"/>
      <c r="E3411"/>
      <c r="F3411"/>
      <c r="G3411"/>
      <c r="H3411"/>
      <c r="I3411"/>
      <c r="J3411"/>
      <c r="K3411"/>
      <c r="L3411" s="3">
        <f t="shared" si="543"/>
        <v>0</v>
      </c>
      <c r="M3411" s="3">
        <f t="shared" si="544"/>
        <v>0</v>
      </c>
      <c r="N3411" s="3" t="str">
        <f t="shared" si="545"/>
        <v>WH01X-NTA</v>
      </c>
      <c r="O3411" s="2" t="str">
        <f t="shared" si="546"/>
        <v>0WH01X-NTA</v>
      </c>
      <c r="P3411" s="2">
        <f t="shared" si="547"/>
        <v>0</v>
      </c>
      <c r="Q3411" s="2">
        <f t="shared" si="548"/>
        <v>0</v>
      </c>
      <c r="R3411" s="2">
        <f t="shared" si="549"/>
        <v>0</v>
      </c>
      <c r="S3411" s="2">
        <f t="shared" si="550"/>
        <v>0</v>
      </c>
      <c r="T3411" s="2">
        <f t="shared" si="551"/>
        <v>0</v>
      </c>
    </row>
    <row r="3412" spans="1:20" hidden="1">
      <c r="A3412"/>
      <c r="B3412"/>
      <c r="C3412"/>
      <c r="D3412"/>
      <c r="E3412"/>
      <c r="F3412"/>
      <c r="G3412"/>
      <c r="H3412"/>
      <c r="I3412"/>
      <c r="J3412"/>
      <c r="K3412"/>
      <c r="L3412" s="3">
        <f t="shared" si="543"/>
        <v>0</v>
      </c>
      <c r="M3412" s="3">
        <f t="shared" si="544"/>
        <v>0</v>
      </c>
      <c r="N3412" s="3" t="str">
        <f t="shared" si="545"/>
        <v>WH01X-NTA</v>
      </c>
      <c r="O3412" s="2" t="str">
        <f t="shared" si="546"/>
        <v>0WH01X-NTA</v>
      </c>
      <c r="P3412" s="2">
        <f t="shared" si="547"/>
        <v>0</v>
      </c>
      <c r="Q3412" s="2">
        <f t="shared" si="548"/>
        <v>0</v>
      </c>
      <c r="R3412" s="2">
        <f t="shared" si="549"/>
        <v>0</v>
      </c>
      <c r="S3412" s="2">
        <f t="shared" si="550"/>
        <v>0</v>
      </c>
      <c r="T3412" s="2">
        <f t="shared" si="551"/>
        <v>0</v>
      </c>
    </row>
    <row r="3413" spans="1:20" hidden="1">
      <c r="A3413"/>
      <c r="B3413"/>
      <c r="C3413"/>
      <c r="D3413"/>
      <c r="E3413"/>
      <c r="F3413"/>
      <c r="G3413"/>
      <c r="H3413"/>
      <c r="I3413"/>
      <c r="J3413"/>
      <c r="K3413"/>
      <c r="L3413" s="3">
        <f t="shared" si="543"/>
        <v>0</v>
      </c>
      <c r="M3413" s="3">
        <f t="shared" si="544"/>
        <v>0</v>
      </c>
      <c r="N3413" s="3" t="str">
        <f t="shared" si="545"/>
        <v>WH01X-NTA</v>
      </c>
      <c r="O3413" s="2" t="str">
        <f t="shared" si="546"/>
        <v>0WH01X-NTA</v>
      </c>
      <c r="P3413" s="2">
        <f t="shared" si="547"/>
        <v>0</v>
      </c>
      <c r="Q3413" s="2">
        <f t="shared" si="548"/>
        <v>0</v>
      </c>
      <c r="R3413" s="2">
        <f t="shared" si="549"/>
        <v>0</v>
      </c>
      <c r="S3413" s="2">
        <f t="shared" si="550"/>
        <v>0</v>
      </c>
      <c r="T3413" s="2">
        <f t="shared" si="551"/>
        <v>0</v>
      </c>
    </row>
    <row r="3414" spans="1:20" hidden="1">
      <c r="A3414"/>
      <c r="B3414"/>
      <c r="C3414"/>
      <c r="D3414"/>
      <c r="E3414"/>
      <c r="F3414"/>
      <c r="G3414"/>
      <c r="H3414"/>
      <c r="I3414"/>
      <c r="J3414"/>
      <c r="K3414"/>
      <c r="L3414" s="3">
        <f t="shared" si="543"/>
        <v>0</v>
      </c>
      <c r="M3414" s="3">
        <f t="shared" si="544"/>
        <v>0</v>
      </c>
      <c r="N3414" s="3" t="str">
        <f t="shared" si="545"/>
        <v>WH01X-NTA</v>
      </c>
      <c r="O3414" s="2" t="str">
        <f t="shared" si="546"/>
        <v>0WH01X-NTA</v>
      </c>
      <c r="P3414" s="2">
        <f t="shared" si="547"/>
        <v>0</v>
      </c>
      <c r="Q3414" s="2">
        <f t="shared" si="548"/>
        <v>0</v>
      </c>
      <c r="R3414" s="2">
        <f t="shared" si="549"/>
        <v>0</v>
      </c>
      <c r="S3414" s="2">
        <f t="shared" si="550"/>
        <v>0</v>
      </c>
      <c r="T3414" s="2">
        <f t="shared" si="551"/>
        <v>0</v>
      </c>
    </row>
    <row r="3415" spans="1:20" hidden="1">
      <c r="A3415"/>
      <c r="B3415"/>
      <c r="C3415"/>
      <c r="D3415"/>
      <c r="E3415"/>
      <c r="F3415"/>
      <c r="G3415"/>
      <c r="H3415"/>
      <c r="I3415"/>
      <c r="J3415"/>
      <c r="K3415"/>
      <c r="L3415" s="3">
        <f t="shared" si="543"/>
        <v>0</v>
      </c>
      <c r="M3415" s="3">
        <f t="shared" si="544"/>
        <v>0</v>
      </c>
      <c r="N3415" s="3" t="str">
        <f t="shared" si="545"/>
        <v>WH01X-NTA</v>
      </c>
      <c r="O3415" s="2" t="str">
        <f t="shared" si="546"/>
        <v>0WH01X-NTA</v>
      </c>
      <c r="P3415" s="2">
        <f t="shared" si="547"/>
        <v>0</v>
      </c>
      <c r="Q3415" s="2">
        <f t="shared" si="548"/>
        <v>0</v>
      </c>
      <c r="R3415" s="2">
        <f t="shared" si="549"/>
        <v>0</v>
      </c>
      <c r="S3415" s="2">
        <f t="shared" si="550"/>
        <v>0</v>
      </c>
      <c r="T3415" s="2">
        <f t="shared" si="551"/>
        <v>0</v>
      </c>
    </row>
    <row r="3416" spans="1:20" hidden="1">
      <c r="A3416"/>
      <c r="B3416"/>
      <c r="C3416"/>
      <c r="D3416"/>
      <c r="E3416"/>
      <c r="F3416"/>
      <c r="G3416"/>
      <c r="H3416"/>
      <c r="I3416"/>
      <c r="J3416"/>
      <c r="K3416"/>
      <c r="L3416" s="3">
        <f t="shared" si="543"/>
        <v>0</v>
      </c>
      <c r="M3416" s="3">
        <f t="shared" si="544"/>
        <v>0</v>
      </c>
      <c r="N3416" s="3" t="str">
        <f t="shared" si="545"/>
        <v>WH01X-NTA</v>
      </c>
      <c r="O3416" s="2" t="str">
        <f t="shared" si="546"/>
        <v>0WH01X-NTA</v>
      </c>
      <c r="P3416" s="2">
        <f t="shared" si="547"/>
        <v>0</v>
      </c>
      <c r="Q3416" s="2">
        <f t="shared" si="548"/>
        <v>0</v>
      </c>
      <c r="R3416" s="2">
        <f t="shared" si="549"/>
        <v>0</v>
      </c>
      <c r="S3416" s="2">
        <f t="shared" si="550"/>
        <v>0</v>
      </c>
      <c r="T3416" s="2">
        <f t="shared" si="551"/>
        <v>0</v>
      </c>
    </row>
    <row r="3417" spans="1:20" hidden="1">
      <c r="A3417"/>
      <c r="B3417"/>
      <c r="C3417"/>
      <c r="D3417"/>
      <c r="E3417"/>
      <c r="F3417"/>
      <c r="G3417"/>
      <c r="H3417"/>
      <c r="I3417"/>
      <c r="J3417"/>
      <c r="K3417"/>
      <c r="L3417" s="3">
        <f t="shared" si="543"/>
        <v>0</v>
      </c>
      <c r="M3417" s="3">
        <f t="shared" si="544"/>
        <v>0</v>
      </c>
      <c r="N3417" s="3" t="str">
        <f t="shared" si="545"/>
        <v>WH01X-NTA</v>
      </c>
      <c r="O3417" s="2" t="str">
        <f t="shared" si="546"/>
        <v>0WH01X-NTA</v>
      </c>
      <c r="P3417" s="2">
        <f t="shared" si="547"/>
        <v>0</v>
      </c>
      <c r="Q3417" s="2">
        <f t="shared" si="548"/>
        <v>0</v>
      </c>
      <c r="R3417" s="2">
        <f t="shared" si="549"/>
        <v>0</v>
      </c>
      <c r="S3417" s="2">
        <f t="shared" si="550"/>
        <v>0</v>
      </c>
      <c r="T3417" s="2">
        <f t="shared" si="551"/>
        <v>0</v>
      </c>
    </row>
    <row r="3418" spans="1:20" hidden="1">
      <c r="A3418"/>
      <c r="B3418"/>
      <c r="C3418"/>
      <c r="D3418"/>
      <c r="E3418"/>
      <c r="F3418"/>
      <c r="G3418"/>
      <c r="H3418"/>
      <c r="I3418"/>
      <c r="J3418"/>
      <c r="K3418"/>
      <c r="L3418" s="3">
        <f t="shared" si="543"/>
        <v>0</v>
      </c>
      <c r="M3418" s="3">
        <f t="shared" si="544"/>
        <v>0</v>
      </c>
      <c r="N3418" s="3" t="str">
        <f t="shared" si="545"/>
        <v>WH01X-NTA</v>
      </c>
      <c r="O3418" s="2" t="str">
        <f t="shared" si="546"/>
        <v>0WH01X-NTA</v>
      </c>
      <c r="P3418" s="2">
        <f t="shared" si="547"/>
        <v>0</v>
      </c>
      <c r="Q3418" s="2">
        <f t="shared" si="548"/>
        <v>0</v>
      </c>
      <c r="R3418" s="2">
        <f t="shared" si="549"/>
        <v>0</v>
      </c>
      <c r="S3418" s="2">
        <f t="shared" si="550"/>
        <v>0</v>
      </c>
      <c r="T3418" s="2">
        <f t="shared" si="551"/>
        <v>0</v>
      </c>
    </row>
    <row r="3419" spans="1:20" hidden="1">
      <c r="A3419"/>
      <c r="B3419"/>
      <c r="C3419"/>
      <c r="D3419"/>
      <c r="E3419"/>
      <c r="F3419"/>
      <c r="G3419"/>
      <c r="H3419"/>
      <c r="I3419"/>
      <c r="J3419"/>
      <c r="K3419"/>
      <c r="L3419" s="3">
        <f t="shared" si="543"/>
        <v>0</v>
      </c>
      <c r="M3419" s="3">
        <f t="shared" si="544"/>
        <v>0</v>
      </c>
      <c r="N3419" s="3" t="str">
        <f t="shared" si="545"/>
        <v>WH01X-NTA</v>
      </c>
      <c r="O3419" s="2" t="str">
        <f t="shared" si="546"/>
        <v>0WH01X-NTA</v>
      </c>
      <c r="P3419" s="2">
        <f t="shared" si="547"/>
        <v>0</v>
      </c>
      <c r="Q3419" s="2">
        <f t="shared" si="548"/>
        <v>0</v>
      </c>
      <c r="R3419" s="2">
        <f t="shared" si="549"/>
        <v>0</v>
      </c>
      <c r="S3419" s="2">
        <f t="shared" si="550"/>
        <v>0</v>
      </c>
      <c r="T3419" s="2">
        <f t="shared" si="551"/>
        <v>0</v>
      </c>
    </row>
    <row r="3420" spans="1:20" hidden="1">
      <c r="A3420"/>
      <c r="B3420"/>
      <c r="C3420"/>
      <c r="D3420"/>
      <c r="E3420"/>
      <c r="F3420"/>
      <c r="G3420"/>
      <c r="H3420"/>
      <c r="I3420"/>
      <c r="J3420"/>
      <c r="K3420"/>
      <c r="L3420" s="3">
        <f t="shared" si="543"/>
        <v>0</v>
      </c>
      <c r="M3420" s="3">
        <f t="shared" si="544"/>
        <v>0</v>
      </c>
      <c r="N3420" s="3" t="str">
        <f t="shared" si="545"/>
        <v>WH01X-NTA</v>
      </c>
      <c r="O3420" s="2" t="str">
        <f t="shared" si="546"/>
        <v>0WH01X-NTA</v>
      </c>
      <c r="P3420" s="2">
        <f t="shared" si="547"/>
        <v>0</v>
      </c>
      <c r="Q3420" s="2">
        <f t="shared" si="548"/>
        <v>0</v>
      </c>
      <c r="R3420" s="2">
        <f t="shared" si="549"/>
        <v>0</v>
      </c>
      <c r="S3420" s="2">
        <f t="shared" si="550"/>
        <v>0</v>
      </c>
      <c r="T3420" s="2">
        <f t="shared" si="551"/>
        <v>0</v>
      </c>
    </row>
    <row r="3421" spans="1:20" hidden="1">
      <c r="A3421"/>
      <c r="B3421"/>
      <c r="C3421"/>
      <c r="D3421"/>
      <c r="E3421"/>
      <c r="F3421"/>
      <c r="G3421"/>
      <c r="H3421"/>
      <c r="I3421"/>
      <c r="J3421"/>
      <c r="K3421"/>
      <c r="L3421" s="3">
        <f t="shared" si="543"/>
        <v>0</v>
      </c>
      <c r="M3421" s="3">
        <f t="shared" si="544"/>
        <v>0</v>
      </c>
      <c r="N3421" s="3" t="str">
        <f t="shared" si="545"/>
        <v>WH01X-NTA</v>
      </c>
      <c r="O3421" s="2" t="str">
        <f t="shared" si="546"/>
        <v>0WH01X-NTA</v>
      </c>
      <c r="P3421" s="2">
        <f t="shared" si="547"/>
        <v>0</v>
      </c>
      <c r="Q3421" s="2">
        <f t="shared" si="548"/>
        <v>0</v>
      </c>
      <c r="R3421" s="2">
        <f t="shared" si="549"/>
        <v>0</v>
      </c>
      <c r="S3421" s="2">
        <f t="shared" si="550"/>
        <v>0</v>
      </c>
      <c r="T3421" s="2">
        <f t="shared" si="551"/>
        <v>0</v>
      </c>
    </row>
    <row r="3422" spans="1:20" hidden="1">
      <c r="A3422"/>
      <c r="B3422"/>
      <c r="C3422"/>
      <c r="D3422"/>
      <c r="E3422"/>
      <c r="F3422"/>
      <c r="G3422"/>
      <c r="H3422"/>
      <c r="I3422"/>
      <c r="J3422"/>
      <c r="K3422"/>
      <c r="L3422" s="3">
        <f t="shared" si="543"/>
        <v>0</v>
      </c>
      <c r="M3422" s="3">
        <f t="shared" si="544"/>
        <v>0</v>
      </c>
      <c r="N3422" s="3" t="str">
        <f t="shared" si="545"/>
        <v>WH01X-NTA</v>
      </c>
      <c r="O3422" s="2" t="str">
        <f t="shared" si="546"/>
        <v>0WH01X-NTA</v>
      </c>
      <c r="P3422" s="2">
        <f t="shared" si="547"/>
        <v>0</v>
      </c>
      <c r="Q3422" s="2">
        <f t="shared" si="548"/>
        <v>0</v>
      </c>
      <c r="R3422" s="2">
        <f t="shared" si="549"/>
        <v>0</v>
      </c>
      <c r="S3422" s="2">
        <f t="shared" si="550"/>
        <v>0</v>
      </c>
      <c r="T3422" s="2">
        <f t="shared" si="551"/>
        <v>0</v>
      </c>
    </row>
    <row r="3423" spans="1:20" hidden="1">
      <c r="A3423"/>
      <c r="B3423"/>
      <c r="C3423"/>
      <c r="D3423"/>
      <c r="E3423"/>
      <c r="F3423"/>
      <c r="G3423"/>
      <c r="H3423"/>
      <c r="I3423"/>
      <c r="J3423"/>
      <c r="K3423"/>
      <c r="L3423" s="3">
        <f t="shared" si="543"/>
        <v>0</v>
      </c>
      <c r="M3423" s="3">
        <f t="shared" si="544"/>
        <v>0</v>
      </c>
      <c r="N3423" s="3" t="str">
        <f t="shared" si="545"/>
        <v>WH01X-NTA</v>
      </c>
      <c r="O3423" s="2" t="str">
        <f t="shared" si="546"/>
        <v>0WH01X-NTA</v>
      </c>
      <c r="P3423" s="2">
        <f t="shared" si="547"/>
        <v>0</v>
      </c>
      <c r="Q3423" s="2">
        <f t="shared" si="548"/>
        <v>0</v>
      </c>
      <c r="R3423" s="2">
        <f t="shared" si="549"/>
        <v>0</v>
      </c>
      <c r="S3423" s="2">
        <f t="shared" si="550"/>
        <v>0</v>
      </c>
      <c r="T3423" s="2">
        <f t="shared" si="551"/>
        <v>0</v>
      </c>
    </row>
    <row r="3424" spans="1:20" hidden="1">
      <c r="A3424"/>
      <c r="B3424"/>
      <c r="C3424"/>
      <c r="D3424"/>
      <c r="E3424"/>
      <c r="F3424"/>
      <c r="G3424"/>
      <c r="H3424"/>
      <c r="I3424"/>
      <c r="J3424"/>
      <c r="K3424"/>
      <c r="L3424" s="3">
        <f t="shared" si="543"/>
        <v>0</v>
      </c>
      <c r="M3424" s="3">
        <f t="shared" si="544"/>
        <v>0</v>
      </c>
      <c r="N3424" s="3" t="str">
        <f t="shared" si="545"/>
        <v>WH01X-NTA</v>
      </c>
      <c r="O3424" s="2" t="str">
        <f t="shared" si="546"/>
        <v>0WH01X-NTA</v>
      </c>
      <c r="P3424" s="2">
        <f t="shared" si="547"/>
        <v>0</v>
      </c>
      <c r="Q3424" s="2">
        <f t="shared" si="548"/>
        <v>0</v>
      </c>
      <c r="R3424" s="2">
        <f t="shared" si="549"/>
        <v>0</v>
      </c>
      <c r="S3424" s="2">
        <f t="shared" si="550"/>
        <v>0</v>
      </c>
      <c r="T3424" s="2">
        <f t="shared" si="551"/>
        <v>0</v>
      </c>
    </row>
    <row r="3425" spans="1:20" hidden="1">
      <c r="A3425"/>
      <c r="B3425"/>
      <c r="C3425"/>
      <c r="D3425"/>
      <c r="E3425"/>
      <c r="F3425"/>
      <c r="G3425"/>
      <c r="H3425"/>
      <c r="I3425"/>
      <c r="J3425"/>
      <c r="K3425"/>
      <c r="L3425" s="3">
        <f t="shared" si="543"/>
        <v>0</v>
      </c>
      <c r="M3425" s="3">
        <f t="shared" si="544"/>
        <v>0</v>
      </c>
      <c r="N3425" s="3" t="str">
        <f t="shared" si="545"/>
        <v>WH01X-NTA</v>
      </c>
      <c r="O3425" s="2" t="str">
        <f t="shared" si="546"/>
        <v>0WH01X-NTA</v>
      </c>
      <c r="P3425" s="2">
        <f t="shared" si="547"/>
        <v>0</v>
      </c>
      <c r="Q3425" s="2">
        <f t="shared" si="548"/>
        <v>0</v>
      </c>
      <c r="R3425" s="2">
        <f t="shared" si="549"/>
        <v>0</v>
      </c>
      <c r="S3425" s="2">
        <f t="shared" si="550"/>
        <v>0</v>
      </c>
      <c r="T3425" s="2">
        <f t="shared" si="551"/>
        <v>0</v>
      </c>
    </row>
    <row r="3426" spans="1:20" hidden="1">
      <c r="A3426"/>
      <c r="B3426"/>
      <c r="C3426"/>
      <c r="D3426"/>
      <c r="E3426"/>
      <c r="F3426"/>
      <c r="G3426"/>
      <c r="H3426"/>
      <c r="I3426"/>
      <c r="J3426"/>
      <c r="K3426"/>
      <c r="L3426" s="3">
        <f t="shared" si="543"/>
        <v>0</v>
      </c>
      <c r="M3426" s="3">
        <f t="shared" si="544"/>
        <v>0</v>
      </c>
      <c r="N3426" s="3" t="str">
        <f t="shared" si="545"/>
        <v>WH01X-NTA</v>
      </c>
      <c r="O3426" s="2" t="str">
        <f t="shared" si="546"/>
        <v>0WH01X-NTA</v>
      </c>
      <c r="P3426" s="2">
        <f t="shared" si="547"/>
        <v>0</v>
      </c>
      <c r="Q3426" s="2">
        <f t="shared" si="548"/>
        <v>0</v>
      </c>
      <c r="R3426" s="2">
        <f t="shared" si="549"/>
        <v>0</v>
      </c>
      <c r="S3426" s="2">
        <f t="shared" si="550"/>
        <v>0</v>
      </c>
      <c r="T3426" s="2">
        <f t="shared" si="551"/>
        <v>0</v>
      </c>
    </row>
    <row r="3427" spans="1:20" hidden="1">
      <c r="A3427"/>
      <c r="B3427"/>
      <c r="C3427"/>
      <c r="D3427"/>
      <c r="E3427"/>
      <c r="F3427"/>
      <c r="G3427"/>
      <c r="H3427"/>
      <c r="I3427"/>
      <c r="J3427"/>
      <c r="K3427"/>
      <c r="L3427" s="3">
        <f t="shared" si="543"/>
        <v>0</v>
      </c>
      <c r="M3427" s="3">
        <f t="shared" si="544"/>
        <v>0</v>
      </c>
      <c r="N3427" s="3" t="str">
        <f t="shared" si="545"/>
        <v>WH01X-NTA</v>
      </c>
      <c r="O3427" s="2" t="str">
        <f t="shared" si="546"/>
        <v>0WH01X-NTA</v>
      </c>
      <c r="P3427" s="2">
        <f t="shared" si="547"/>
        <v>0</v>
      </c>
      <c r="Q3427" s="2">
        <f t="shared" si="548"/>
        <v>0</v>
      </c>
      <c r="R3427" s="2">
        <f t="shared" si="549"/>
        <v>0</v>
      </c>
      <c r="S3427" s="2">
        <f t="shared" si="550"/>
        <v>0</v>
      </c>
      <c r="T3427" s="2">
        <f t="shared" si="551"/>
        <v>0</v>
      </c>
    </row>
    <row r="3428" spans="1:20" hidden="1">
      <c r="A3428"/>
      <c r="B3428"/>
      <c r="C3428"/>
      <c r="D3428"/>
      <c r="E3428"/>
      <c r="F3428"/>
      <c r="G3428"/>
      <c r="H3428"/>
      <c r="I3428"/>
      <c r="J3428"/>
      <c r="K3428"/>
      <c r="L3428" s="3">
        <f t="shared" si="543"/>
        <v>0</v>
      </c>
      <c r="M3428" s="3">
        <f t="shared" si="544"/>
        <v>0</v>
      </c>
      <c r="N3428" s="3" t="str">
        <f t="shared" si="545"/>
        <v>WH01X-NTA</v>
      </c>
      <c r="O3428" s="2" t="str">
        <f t="shared" si="546"/>
        <v>0WH01X-NTA</v>
      </c>
      <c r="P3428" s="2">
        <f t="shared" si="547"/>
        <v>0</v>
      </c>
      <c r="Q3428" s="2">
        <f t="shared" si="548"/>
        <v>0</v>
      </c>
      <c r="R3428" s="2">
        <f t="shared" si="549"/>
        <v>0</v>
      </c>
      <c r="S3428" s="2">
        <f t="shared" si="550"/>
        <v>0</v>
      </c>
      <c r="T3428" s="2">
        <f t="shared" si="551"/>
        <v>0</v>
      </c>
    </row>
    <row r="3429" spans="1:20" hidden="1">
      <c r="A3429"/>
      <c r="B3429"/>
      <c r="C3429"/>
      <c r="D3429"/>
      <c r="E3429"/>
      <c r="F3429"/>
      <c r="G3429"/>
      <c r="H3429"/>
      <c r="I3429"/>
      <c r="J3429"/>
      <c r="K3429"/>
      <c r="L3429" s="3">
        <f t="shared" si="543"/>
        <v>0</v>
      </c>
      <c r="M3429" s="3">
        <f t="shared" si="544"/>
        <v>0</v>
      </c>
      <c r="N3429" s="3" t="str">
        <f t="shared" si="545"/>
        <v>WH01X-NTA</v>
      </c>
      <c r="O3429" s="2" t="str">
        <f t="shared" si="546"/>
        <v>0WH01X-NTA</v>
      </c>
      <c r="P3429" s="2">
        <f t="shared" si="547"/>
        <v>0</v>
      </c>
      <c r="Q3429" s="2">
        <f t="shared" si="548"/>
        <v>0</v>
      </c>
      <c r="R3429" s="2">
        <f t="shared" si="549"/>
        <v>0</v>
      </c>
      <c r="S3429" s="2">
        <f t="shared" si="550"/>
        <v>0</v>
      </c>
      <c r="T3429" s="2">
        <f t="shared" si="551"/>
        <v>0</v>
      </c>
    </row>
    <row r="3430" spans="1:20" hidden="1">
      <c r="A3430"/>
      <c r="B3430"/>
      <c r="C3430"/>
      <c r="D3430"/>
      <c r="E3430"/>
      <c r="F3430"/>
      <c r="G3430"/>
      <c r="H3430"/>
      <c r="I3430"/>
      <c r="J3430"/>
      <c r="K3430"/>
      <c r="L3430" s="3">
        <f t="shared" si="543"/>
        <v>0</v>
      </c>
      <c r="M3430" s="3">
        <f t="shared" si="544"/>
        <v>0</v>
      </c>
      <c r="N3430" s="3" t="str">
        <f t="shared" si="545"/>
        <v>WH01X-NTA</v>
      </c>
      <c r="O3430" s="2" t="str">
        <f t="shared" si="546"/>
        <v>0WH01X-NTA</v>
      </c>
      <c r="P3430" s="2">
        <f t="shared" si="547"/>
        <v>0</v>
      </c>
      <c r="Q3430" s="2">
        <f t="shared" si="548"/>
        <v>0</v>
      </c>
      <c r="R3430" s="2">
        <f t="shared" si="549"/>
        <v>0</v>
      </c>
      <c r="S3430" s="2">
        <f t="shared" si="550"/>
        <v>0</v>
      </c>
      <c r="T3430" s="2">
        <f t="shared" si="551"/>
        <v>0</v>
      </c>
    </row>
    <row r="3431" spans="1:20" hidden="1">
      <c r="A3431"/>
      <c r="B3431"/>
      <c r="C3431"/>
      <c r="D3431"/>
      <c r="E3431"/>
      <c r="F3431"/>
      <c r="G3431"/>
      <c r="H3431"/>
      <c r="I3431"/>
      <c r="J3431"/>
      <c r="K3431"/>
      <c r="L3431" s="3">
        <f t="shared" si="543"/>
        <v>0</v>
      </c>
      <c r="M3431" s="3">
        <f t="shared" si="544"/>
        <v>0</v>
      </c>
      <c r="N3431" s="3" t="str">
        <f t="shared" si="545"/>
        <v>WH01X-NTA</v>
      </c>
      <c r="O3431" s="2" t="str">
        <f t="shared" si="546"/>
        <v>0WH01X-NTA</v>
      </c>
      <c r="P3431" s="2">
        <f t="shared" si="547"/>
        <v>0</v>
      </c>
      <c r="Q3431" s="2">
        <f t="shared" si="548"/>
        <v>0</v>
      </c>
      <c r="R3431" s="2">
        <f t="shared" si="549"/>
        <v>0</v>
      </c>
      <c r="S3431" s="2">
        <f t="shared" si="550"/>
        <v>0</v>
      </c>
      <c r="T3431" s="2">
        <f t="shared" si="551"/>
        <v>0</v>
      </c>
    </row>
    <row r="3432" spans="1:20" hidden="1">
      <c r="A3432"/>
      <c r="B3432"/>
      <c r="C3432"/>
      <c r="D3432"/>
      <c r="E3432"/>
      <c r="F3432"/>
      <c r="G3432"/>
      <c r="H3432"/>
      <c r="I3432"/>
      <c r="J3432"/>
      <c r="K3432"/>
      <c r="L3432" s="3">
        <f t="shared" si="543"/>
        <v>0</v>
      </c>
      <c r="M3432" s="3">
        <f t="shared" si="544"/>
        <v>0</v>
      </c>
      <c r="N3432" s="3" t="str">
        <f t="shared" si="545"/>
        <v>WH01X-NTA</v>
      </c>
      <c r="O3432" s="2" t="str">
        <f t="shared" si="546"/>
        <v>0WH01X-NTA</v>
      </c>
      <c r="P3432" s="2">
        <f t="shared" si="547"/>
        <v>0</v>
      </c>
      <c r="Q3432" s="2">
        <f t="shared" si="548"/>
        <v>0</v>
      </c>
      <c r="R3432" s="2">
        <f t="shared" si="549"/>
        <v>0</v>
      </c>
      <c r="S3432" s="2">
        <f t="shared" si="550"/>
        <v>0</v>
      </c>
      <c r="T3432" s="2">
        <f t="shared" si="551"/>
        <v>0</v>
      </c>
    </row>
    <row r="3433" spans="1:20" hidden="1">
      <c r="A3433"/>
      <c r="B3433"/>
      <c r="C3433"/>
      <c r="D3433"/>
      <c r="E3433"/>
      <c r="F3433"/>
      <c r="G3433"/>
      <c r="H3433"/>
      <c r="I3433"/>
      <c r="J3433"/>
      <c r="K3433"/>
      <c r="L3433" s="3">
        <f t="shared" si="543"/>
        <v>0</v>
      </c>
      <c r="M3433" s="3">
        <f t="shared" si="544"/>
        <v>0</v>
      </c>
      <c r="N3433" s="3" t="str">
        <f t="shared" si="545"/>
        <v>WH01X-NTA</v>
      </c>
      <c r="O3433" s="2" t="str">
        <f t="shared" si="546"/>
        <v>0WH01X-NTA</v>
      </c>
      <c r="P3433" s="2">
        <f t="shared" si="547"/>
        <v>0</v>
      </c>
      <c r="Q3433" s="2">
        <f t="shared" si="548"/>
        <v>0</v>
      </c>
      <c r="R3433" s="2">
        <f t="shared" si="549"/>
        <v>0</v>
      </c>
      <c r="S3433" s="2">
        <f t="shared" si="550"/>
        <v>0</v>
      </c>
      <c r="T3433" s="2">
        <f t="shared" si="551"/>
        <v>0</v>
      </c>
    </row>
    <row r="3434" spans="1:20" hidden="1">
      <c r="A3434"/>
      <c r="B3434"/>
      <c r="C3434"/>
      <c r="D3434"/>
      <c r="E3434"/>
      <c r="F3434"/>
      <c r="G3434"/>
      <c r="H3434"/>
      <c r="I3434"/>
      <c r="J3434"/>
      <c r="K3434"/>
      <c r="L3434" s="3">
        <f t="shared" si="543"/>
        <v>0</v>
      </c>
      <c r="M3434" s="3">
        <f t="shared" si="544"/>
        <v>0</v>
      </c>
      <c r="N3434" s="3" t="str">
        <f t="shared" si="545"/>
        <v>WH01X-NTA</v>
      </c>
      <c r="O3434" s="2" t="str">
        <f t="shared" si="546"/>
        <v>0WH01X-NTA</v>
      </c>
      <c r="P3434" s="2">
        <f t="shared" si="547"/>
        <v>0</v>
      </c>
      <c r="Q3434" s="2">
        <f t="shared" si="548"/>
        <v>0</v>
      </c>
      <c r="R3434" s="2">
        <f t="shared" si="549"/>
        <v>0</v>
      </c>
      <c r="S3434" s="2">
        <f t="shared" si="550"/>
        <v>0</v>
      </c>
      <c r="T3434" s="2">
        <f t="shared" si="551"/>
        <v>0</v>
      </c>
    </row>
    <row r="3435" spans="1:20" hidden="1">
      <c r="A3435"/>
      <c r="B3435"/>
      <c r="C3435"/>
      <c r="D3435"/>
      <c r="E3435"/>
      <c r="F3435"/>
      <c r="G3435"/>
      <c r="H3435"/>
      <c r="I3435"/>
      <c r="J3435"/>
      <c r="K3435"/>
      <c r="L3435" s="3">
        <f t="shared" si="543"/>
        <v>0</v>
      </c>
      <c r="M3435" s="3">
        <f t="shared" si="544"/>
        <v>0</v>
      </c>
      <c r="N3435" s="3" t="str">
        <f t="shared" si="545"/>
        <v>WH01X-NTA</v>
      </c>
      <c r="O3435" s="2" t="str">
        <f t="shared" si="546"/>
        <v>0WH01X-NTA</v>
      </c>
      <c r="P3435" s="2">
        <f t="shared" si="547"/>
        <v>0</v>
      </c>
      <c r="Q3435" s="2">
        <f t="shared" si="548"/>
        <v>0</v>
      </c>
      <c r="R3435" s="2">
        <f t="shared" si="549"/>
        <v>0</v>
      </c>
      <c r="S3435" s="2">
        <f t="shared" si="550"/>
        <v>0</v>
      </c>
      <c r="T3435" s="2">
        <f t="shared" si="551"/>
        <v>0</v>
      </c>
    </row>
    <row r="3436" spans="1:20" hidden="1">
      <c r="A3436"/>
      <c r="B3436"/>
      <c r="C3436"/>
      <c r="D3436"/>
      <c r="E3436"/>
      <c r="F3436"/>
      <c r="G3436"/>
      <c r="H3436"/>
      <c r="I3436"/>
      <c r="J3436"/>
      <c r="K3436"/>
      <c r="L3436" s="3">
        <f t="shared" si="543"/>
        <v>0</v>
      </c>
      <c r="M3436" s="3">
        <f t="shared" si="544"/>
        <v>0</v>
      </c>
      <c r="N3436" s="3" t="str">
        <f t="shared" si="545"/>
        <v>WH01X-NTA</v>
      </c>
      <c r="O3436" s="2" t="str">
        <f t="shared" si="546"/>
        <v>0WH01X-NTA</v>
      </c>
      <c r="P3436" s="2">
        <f t="shared" si="547"/>
        <v>0</v>
      </c>
      <c r="Q3436" s="2">
        <f t="shared" si="548"/>
        <v>0</v>
      </c>
      <c r="R3436" s="2">
        <f t="shared" si="549"/>
        <v>0</v>
      </c>
      <c r="S3436" s="2">
        <f t="shared" si="550"/>
        <v>0</v>
      </c>
      <c r="T3436" s="2">
        <f t="shared" si="551"/>
        <v>0</v>
      </c>
    </row>
    <row r="3437" spans="1:20" hidden="1">
      <c r="A3437"/>
      <c r="B3437"/>
      <c r="C3437"/>
      <c r="D3437"/>
      <c r="E3437"/>
      <c r="F3437"/>
      <c r="G3437"/>
      <c r="H3437"/>
      <c r="I3437"/>
      <c r="J3437"/>
      <c r="K3437"/>
      <c r="L3437" s="3">
        <f t="shared" si="543"/>
        <v>0</v>
      </c>
      <c r="M3437" s="3">
        <f t="shared" si="544"/>
        <v>0</v>
      </c>
      <c r="N3437" s="3" t="str">
        <f t="shared" si="545"/>
        <v>WH01X-NTA</v>
      </c>
      <c r="O3437" s="2" t="str">
        <f t="shared" si="546"/>
        <v>0WH01X-NTA</v>
      </c>
      <c r="P3437" s="2">
        <f t="shared" si="547"/>
        <v>0</v>
      </c>
      <c r="Q3437" s="2">
        <f t="shared" si="548"/>
        <v>0</v>
      </c>
      <c r="R3437" s="2">
        <f t="shared" si="549"/>
        <v>0</v>
      </c>
      <c r="S3437" s="2">
        <f t="shared" si="550"/>
        <v>0</v>
      </c>
      <c r="T3437" s="2">
        <f t="shared" si="551"/>
        <v>0</v>
      </c>
    </row>
    <row r="3438" spans="1:20" hidden="1">
      <c r="A3438"/>
      <c r="B3438"/>
      <c r="C3438"/>
      <c r="D3438"/>
      <c r="E3438"/>
      <c r="F3438"/>
      <c r="G3438"/>
      <c r="H3438"/>
      <c r="I3438"/>
      <c r="J3438"/>
      <c r="K3438"/>
      <c r="L3438" s="3">
        <f t="shared" si="543"/>
        <v>0</v>
      </c>
      <c r="M3438" s="3">
        <f t="shared" si="544"/>
        <v>0</v>
      </c>
      <c r="N3438" s="3" t="str">
        <f t="shared" si="545"/>
        <v>WH01X-NTA</v>
      </c>
      <c r="O3438" s="2" t="str">
        <f t="shared" si="546"/>
        <v>0WH01X-NTA</v>
      </c>
      <c r="P3438" s="2">
        <f t="shared" si="547"/>
        <v>0</v>
      </c>
      <c r="Q3438" s="2">
        <f t="shared" si="548"/>
        <v>0</v>
      </c>
      <c r="R3438" s="2">
        <f t="shared" si="549"/>
        <v>0</v>
      </c>
      <c r="S3438" s="2">
        <f t="shared" si="550"/>
        <v>0</v>
      </c>
      <c r="T3438" s="2">
        <f t="shared" si="551"/>
        <v>0</v>
      </c>
    </row>
    <row r="3439" spans="1:20" hidden="1">
      <c r="A3439"/>
      <c r="B3439"/>
      <c r="C3439"/>
      <c r="D3439"/>
      <c r="E3439"/>
      <c r="F3439"/>
      <c r="G3439"/>
      <c r="H3439"/>
      <c r="I3439"/>
      <c r="J3439"/>
      <c r="K3439"/>
      <c r="L3439" s="3">
        <f t="shared" si="543"/>
        <v>0</v>
      </c>
      <c r="M3439" s="3">
        <f t="shared" si="544"/>
        <v>0</v>
      </c>
      <c r="N3439" s="3" t="str">
        <f t="shared" si="545"/>
        <v>WH01X-NTA</v>
      </c>
      <c r="O3439" s="2" t="str">
        <f t="shared" si="546"/>
        <v>0WH01X-NTA</v>
      </c>
      <c r="P3439" s="2">
        <f t="shared" si="547"/>
        <v>0</v>
      </c>
      <c r="Q3439" s="2">
        <f t="shared" si="548"/>
        <v>0</v>
      </c>
      <c r="R3439" s="2">
        <f t="shared" si="549"/>
        <v>0</v>
      </c>
      <c r="S3439" s="2">
        <f t="shared" si="550"/>
        <v>0</v>
      </c>
      <c r="T3439" s="2">
        <f t="shared" si="551"/>
        <v>0</v>
      </c>
    </row>
    <row r="3440" spans="1:20" hidden="1">
      <c r="A3440"/>
      <c r="B3440"/>
      <c r="C3440"/>
      <c r="D3440"/>
      <c r="E3440"/>
      <c r="F3440"/>
      <c r="G3440"/>
      <c r="H3440"/>
      <c r="I3440"/>
      <c r="J3440"/>
      <c r="K3440"/>
      <c r="L3440" s="3">
        <f t="shared" si="543"/>
        <v>0</v>
      </c>
      <c r="M3440" s="3">
        <f t="shared" si="544"/>
        <v>0</v>
      </c>
      <c r="N3440" s="3" t="str">
        <f t="shared" si="545"/>
        <v>WH01X-NTA</v>
      </c>
      <c r="O3440" s="2" t="str">
        <f t="shared" si="546"/>
        <v>0WH01X-NTA</v>
      </c>
      <c r="P3440" s="2">
        <f t="shared" si="547"/>
        <v>0</v>
      </c>
      <c r="Q3440" s="2">
        <f t="shared" si="548"/>
        <v>0</v>
      </c>
      <c r="R3440" s="2">
        <f t="shared" si="549"/>
        <v>0</v>
      </c>
      <c r="S3440" s="2">
        <f t="shared" si="550"/>
        <v>0</v>
      </c>
      <c r="T3440" s="2">
        <f t="shared" si="551"/>
        <v>0</v>
      </c>
    </row>
    <row r="3441" spans="1:20" hidden="1">
      <c r="A3441"/>
      <c r="B3441"/>
      <c r="C3441"/>
      <c r="D3441"/>
      <c r="E3441"/>
      <c r="F3441"/>
      <c r="G3441"/>
      <c r="H3441"/>
      <c r="I3441"/>
      <c r="J3441"/>
      <c r="K3441"/>
      <c r="L3441" s="3">
        <f t="shared" si="543"/>
        <v>0</v>
      </c>
      <c r="M3441" s="3">
        <f t="shared" si="544"/>
        <v>0</v>
      </c>
      <c r="N3441" s="3" t="str">
        <f t="shared" si="545"/>
        <v>WH01X-NTA</v>
      </c>
      <c r="O3441" s="2" t="str">
        <f t="shared" si="546"/>
        <v>0WH01X-NTA</v>
      </c>
      <c r="P3441" s="2">
        <f t="shared" si="547"/>
        <v>0</v>
      </c>
      <c r="Q3441" s="2">
        <f t="shared" si="548"/>
        <v>0</v>
      </c>
      <c r="R3441" s="2">
        <f t="shared" si="549"/>
        <v>0</v>
      </c>
      <c r="S3441" s="2">
        <f t="shared" si="550"/>
        <v>0</v>
      </c>
      <c r="T3441" s="2">
        <f t="shared" si="551"/>
        <v>0</v>
      </c>
    </row>
    <row r="3442" spans="1:20" hidden="1">
      <c r="A3442"/>
      <c r="B3442"/>
      <c r="C3442"/>
      <c r="D3442"/>
      <c r="E3442"/>
      <c r="F3442"/>
      <c r="G3442"/>
      <c r="H3442"/>
      <c r="I3442"/>
      <c r="J3442"/>
      <c r="K3442"/>
      <c r="L3442" s="3">
        <f t="shared" si="543"/>
        <v>0</v>
      </c>
      <c r="M3442" s="3">
        <f t="shared" si="544"/>
        <v>0</v>
      </c>
      <c r="N3442" s="3" t="str">
        <f t="shared" si="545"/>
        <v>WH01X-NTA</v>
      </c>
      <c r="O3442" s="2" t="str">
        <f t="shared" si="546"/>
        <v>0WH01X-NTA</v>
      </c>
      <c r="P3442" s="2">
        <f t="shared" si="547"/>
        <v>0</v>
      </c>
      <c r="Q3442" s="2">
        <f t="shared" si="548"/>
        <v>0</v>
      </c>
      <c r="R3442" s="2">
        <f t="shared" si="549"/>
        <v>0</v>
      </c>
      <c r="S3442" s="2">
        <f t="shared" si="550"/>
        <v>0</v>
      </c>
      <c r="T3442" s="2">
        <f t="shared" si="551"/>
        <v>0</v>
      </c>
    </row>
    <row r="3443" spans="1:20" hidden="1">
      <c r="A3443"/>
      <c r="B3443"/>
      <c r="C3443"/>
      <c r="D3443"/>
      <c r="E3443"/>
      <c r="F3443"/>
      <c r="G3443"/>
      <c r="H3443"/>
      <c r="I3443"/>
      <c r="J3443"/>
      <c r="K3443"/>
      <c r="L3443" s="3">
        <f t="shared" si="543"/>
        <v>0</v>
      </c>
      <c r="M3443" s="3">
        <f t="shared" si="544"/>
        <v>0</v>
      </c>
      <c r="N3443" s="3" t="str">
        <f t="shared" si="545"/>
        <v>WH01X-NTA</v>
      </c>
      <c r="O3443" s="2" t="str">
        <f t="shared" si="546"/>
        <v>0WH01X-NTA</v>
      </c>
      <c r="P3443" s="2">
        <f t="shared" si="547"/>
        <v>0</v>
      </c>
      <c r="Q3443" s="2">
        <f t="shared" si="548"/>
        <v>0</v>
      </c>
      <c r="R3443" s="2">
        <f t="shared" si="549"/>
        <v>0</v>
      </c>
      <c r="S3443" s="2">
        <f t="shared" si="550"/>
        <v>0</v>
      </c>
      <c r="T3443" s="2">
        <f t="shared" si="551"/>
        <v>0</v>
      </c>
    </row>
    <row r="3444" spans="1:20" hidden="1">
      <c r="A3444"/>
      <c r="B3444"/>
      <c r="C3444"/>
      <c r="D3444"/>
      <c r="E3444"/>
      <c r="F3444"/>
      <c r="G3444"/>
      <c r="H3444"/>
      <c r="I3444"/>
      <c r="J3444"/>
      <c r="K3444"/>
      <c r="L3444" s="3">
        <f t="shared" si="543"/>
        <v>0</v>
      </c>
      <c r="M3444" s="3">
        <f t="shared" si="544"/>
        <v>0</v>
      </c>
      <c r="N3444" s="3" t="str">
        <f t="shared" si="545"/>
        <v>WH01X-NTA</v>
      </c>
      <c r="O3444" s="2" t="str">
        <f t="shared" si="546"/>
        <v>0WH01X-NTA</v>
      </c>
      <c r="P3444" s="2">
        <f t="shared" si="547"/>
        <v>0</v>
      </c>
      <c r="Q3444" s="2">
        <f t="shared" si="548"/>
        <v>0</v>
      </c>
      <c r="R3444" s="2">
        <f t="shared" si="549"/>
        <v>0</v>
      </c>
      <c r="S3444" s="2">
        <f t="shared" si="550"/>
        <v>0</v>
      </c>
      <c r="T3444" s="2">
        <f t="shared" si="551"/>
        <v>0</v>
      </c>
    </row>
    <row r="3445" spans="1:20" hidden="1">
      <c r="A3445"/>
      <c r="B3445"/>
      <c r="C3445"/>
      <c r="D3445"/>
      <c r="E3445"/>
      <c r="F3445"/>
      <c r="G3445"/>
      <c r="H3445"/>
      <c r="I3445"/>
      <c r="J3445"/>
      <c r="K3445"/>
      <c r="L3445" s="3">
        <f t="shared" si="543"/>
        <v>0</v>
      </c>
      <c r="M3445" s="3">
        <f t="shared" si="544"/>
        <v>0</v>
      </c>
      <c r="N3445" s="3" t="str">
        <f t="shared" si="545"/>
        <v>WH01X-NTA</v>
      </c>
      <c r="O3445" s="2" t="str">
        <f t="shared" si="546"/>
        <v>0WH01X-NTA</v>
      </c>
      <c r="P3445" s="2">
        <f t="shared" si="547"/>
        <v>0</v>
      </c>
      <c r="Q3445" s="2">
        <f t="shared" si="548"/>
        <v>0</v>
      </c>
      <c r="R3445" s="2">
        <f t="shared" si="549"/>
        <v>0</v>
      </c>
      <c r="S3445" s="2">
        <f t="shared" si="550"/>
        <v>0</v>
      </c>
      <c r="T3445" s="2">
        <f t="shared" si="551"/>
        <v>0</v>
      </c>
    </row>
    <row r="3446" spans="1:20" hidden="1">
      <c r="A3446"/>
      <c r="B3446"/>
      <c r="C3446"/>
      <c r="D3446"/>
      <c r="E3446"/>
      <c r="F3446"/>
      <c r="G3446"/>
      <c r="H3446"/>
      <c r="I3446"/>
      <c r="J3446"/>
      <c r="K3446"/>
      <c r="L3446" s="3">
        <f t="shared" si="543"/>
        <v>0</v>
      </c>
      <c r="M3446" s="3">
        <f t="shared" si="544"/>
        <v>0</v>
      </c>
      <c r="N3446" s="3" t="str">
        <f t="shared" si="545"/>
        <v>WH01X-NTA</v>
      </c>
      <c r="O3446" s="2" t="str">
        <f t="shared" si="546"/>
        <v>0WH01X-NTA</v>
      </c>
      <c r="P3446" s="2">
        <f t="shared" si="547"/>
        <v>0</v>
      </c>
      <c r="Q3446" s="2">
        <f t="shared" si="548"/>
        <v>0</v>
      </c>
      <c r="R3446" s="2">
        <f t="shared" si="549"/>
        <v>0</v>
      </c>
      <c r="S3446" s="2">
        <f t="shared" si="550"/>
        <v>0</v>
      </c>
      <c r="T3446" s="2">
        <f t="shared" si="551"/>
        <v>0</v>
      </c>
    </row>
    <row r="3447" spans="1:20" hidden="1">
      <c r="A3447"/>
      <c r="B3447"/>
      <c r="C3447"/>
      <c r="D3447"/>
      <c r="E3447"/>
      <c r="F3447"/>
      <c r="G3447"/>
      <c r="H3447"/>
      <c r="I3447"/>
      <c r="J3447"/>
      <c r="K3447"/>
      <c r="L3447" s="3">
        <f t="shared" si="543"/>
        <v>0</v>
      </c>
      <c r="M3447" s="3">
        <f t="shared" si="544"/>
        <v>0</v>
      </c>
      <c r="N3447" s="3" t="str">
        <f t="shared" si="545"/>
        <v>WH01X-NTA</v>
      </c>
      <c r="O3447" s="2" t="str">
        <f t="shared" si="546"/>
        <v>0WH01X-NTA</v>
      </c>
      <c r="P3447" s="2">
        <f t="shared" si="547"/>
        <v>0</v>
      </c>
      <c r="Q3447" s="2">
        <f t="shared" si="548"/>
        <v>0</v>
      </c>
      <c r="R3447" s="2">
        <f t="shared" si="549"/>
        <v>0</v>
      </c>
      <c r="S3447" s="2">
        <f t="shared" si="550"/>
        <v>0</v>
      </c>
      <c r="T3447" s="2">
        <f t="shared" si="551"/>
        <v>0</v>
      </c>
    </row>
    <row r="3448" spans="1:20" hidden="1">
      <c r="A3448"/>
      <c r="B3448"/>
      <c r="C3448"/>
      <c r="D3448"/>
      <c r="E3448"/>
      <c r="F3448"/>
      <c r="G3448"/>
      <c r="H3448"/>
      <c r="I3448"/>
      <c r="J3448"/>
      <c r="K3448"/>
      <c r="L3448" s="3">
        <f t="shared" si="543"/>
        <v>0</v>
      </c>
      <c r="M3448" s="3">
        <f t="shared" si="544"/>
        <v>0</v>
      </c>
      <c r="N3448" s="3" t="str">
        <f t="shared" si="545"/>
        <v>WH01X-NTA</v>
      </c>
      <c r="O3448" s="2" t="str">
        <f t="shared" si="546"/>
        <v>0WH01X-NTA</v>
      </c>
      <c r="P3448" s="2">
        <f t="shared" si="547"/>
        <v>0</v>
      </c>
      <c r="Q3448" s="2">
        <f t="shared" si="548"/>
        <v>0</v>
      </c>
      <c r="R3448" s="2">
        <f t="shared" si="549"/>
        <v>0</v>
      </c>
      <c r="S3448" s="2">
        <f t="shared" si="550"/>
        <v>0</v>
      </c>
      <c r="T3448" s="2">
        <f t="shared" si="551"/>
        <v>0</v>
      </c>
    </row>
    <row r="3449" spans="1:20" hidden="1">
      <c r="A3449"/>
      <c r="B3449"/>
      <c r="C3449"/>
      <c r="D3449"/>
      <c r="E3449"/>
      <c r="F3449"/>
      <c r="G3449"/>
      <c r="H3449"/>
      <c r="I3449"/>
      <c r="J3449"/>
      <c r="K3449"/>
      <c r="L3449" s="3">
        <f t="shared" si="543"/>
        <v>0</v>
      </c>
      <c r="M3449" s="3">
        <f t="shared" si="544"/>
        <v>0</v>
      </c>
      <c r="N3449" s="3" t="str">
        <f t="shared" si="545"/>
        <v>WH01X-NTA</v>
      </c>
      <c r="O3449" s="2" t="str">
        <f t="shared" si="546"/>
        <v>0WH01X-NTA</v>
      </c>
      <c r="P3449" s="2">
        <f t="shared" si="547"/>
        <v>0</v>
      </c>
      <c r="Q3449" s="2">
        <f t="shared" si="548"/>
        <v>0</v>
      </c>
      <c r="R3449" s="2">
        <f t="shared" si="549"/>
        <v>0</v>
      </c>
      <c r="S3449" s="2">
        <f t="shared" si="550"/>
        <v>0</v>
      </c>
      <c r="T3449" s="2">
        <f t="shared" si="551"/>
        <v>0</v>
      </c>
    </row>
    <row r="3450" spans="1:20" hidden="1">
      <c r="A3450"/>
      <c r="B3450"/>
      <c r="C3450"/>
      <c r="D3450"/>
      <c r="E3450"/>
      <c r="F3450"/>
      <c r="G3450"/>
      <c r="H3450"/>
      <c r="I3450"/>
      <c r="J3450"/>
      <c r="K3450"/>
      <c r="L3450" s="3">
        <f t="shared" si="543"/>
        <v>0</v>
      </c>
      <c r="M3450" s="3">
        <f t="shared" si="544"/>
        <v>0</v>
      </c>
      <c r="N3450" s="3" t="str">
        <f t="shared" si="545"/>
        <v>WH01X-NTA</v>
      </c>
      <c r="O3450" s="2" t="str">
        <f t="shared" si="546"/>
        <v>0WH01X-NTA</v>
      </c>
      <c r="P3450" s="2">
        <f t="shared" si="547"/>
        <v>0</v>
      </c>
      <c r="Q3450" s="2">
        <f t="shared" si="548"/>
        <v>0</v>
      </c>
      <c r="R3450" s="2">
        <f t="shared" si="549"/>
        <v>0</v>
      </c>
      <c r="S3450" s="2">
        <f t="shared" si="550"/>
        <v>0</v>
      </c>
      <c r="T3450" s="2">
        <f t="shared" si="551"/>
        <v>0</v>
      </c>
    </row>
    <row r="3451" spans="1:20" hidden="1">
      <c r="A3451"/>
      <c r="B3451"/>
      <c r="C3451"/>
      <c r="D3451"/>
      <c r="E3451"/>
      <c r="F3451"/>
      <c r="G3451"/>
      <c r="H3451"/>
      <c r="I3451"/>
      <c r="J3451"/>
      <c r="K3451"/>
      <c r="L3451" s="3">
        <f t="shared" si="543"/>
        <v>0</v>
      </c>
      <c r="M3451" s="3">
        <f t="shared" si="544"/>
        <v>0</v>
      </c>
      <c r="N3451" s="3" t="str">
        <f t="shared" si="545"/>
        <v>WH01X-NTA</v>
      </c>
      <c r="O3451" s="2" t="str">
        <f t="shared" si="546"/>
        <v>0WH01X-NTA</v>
      </c>
      <c r="P3451" s="2">
        <f t="shared" si="547"/>
        <v>0</v>
      </c>
      <c r="Q3451" s="2">
        <f t="shared" si="548"/>
        <v>0</v>
      </c>
      <c r="R3451" s="2">
        <f t="shared" si="549"/>
        <v>0</v>
      </c>
      <c r="S3451" s="2">
        <f t="shared" si="550"/>
        <v>0</v>
      </c>
      <c r="T3451" s="2">
        <f t="shared" si="551"/>
        <v>0</v>
      </c>
    </row>
    <row r="3452" spans="1:20" hidden="1">
      <c r="A3452"/>
      <c r="B3452"/>
      <c r="C3452"/>
      <c r="D3452"/>
      <c r="E3452"/>
      <c r="F3452"/>
      <c r="G3452"/>
      <c r="H3452"/>
      <c r="I3452"/>
      <c r="J3452"/>
      <c r="K3452"/>
      <c r="L3452" s="3">
        <f t="shared" si="543"/>
        <v>0</v>
      </c>
      <c r="M3452" s="3">
        <f t="shared" si="544"/>
        <v>0</v>
      </c>
      <c r="N3452" s="3" t="str">
        <f t="shared" si="545"/>
        <v>WH01X-NTA</v>
      </c>
      <c r="O3452" s="2" t="str">
        <f t="shared" si="546"/>
        <v>0WH01X-NTA</v>
      </c>
      <c r="P3452" s="2">
        <f t="shared" si="547"/>
        <v>0</v>
      </c>
      <c r="Q3452" s="2">
        <f t="shared" si="548"/>
        <v>0</v>
      </c>
      <c r="R3452" s="2">
        <f t="shared" si="549"/>
        <v>0</v>
      </c>
      <c r="S3452" s="2">
        <f t="shared" si="550"/>
        <v>0</v>
      </c>
      <c r="T3452" s="2">
        <f t="shared" si="551"/>
        <v>0</v>
      </c>
    </row>
    <row r="3453" spans="1:20" hidden="1">
      <c r="A3453"/>
      <c r="B3453"/>
      <c r="C3453"/>
      <c r="D3453"/>
      <c r="E3453"/>
      <c r="F3453"/>
      <c r="G3453"/>
      <c r="H3453"/>
      <c r="I3453"/>
      <c r="J3453"/>
      <c r="K3453"/>
      <c r="L3453" s="3">
        <f t="shared" si="543"/>
        <v>0</v>
      </c>
      <c r="M3453" s="3">
        <f t="shared" si="544"/>
        <v>0</v>
      </c>
      <c r="N3453" s="3" t="str">
        <f t="shared" si="545"/>
        <v>WH01X-NTA</v>
      </c>
      <c r="O3453" s="2" t="str">
        <f t="shared" si="546"/>
        <v>0WH01X-NTA</v>
      </c>
      <c r="P3453" s="2">
        <f t="shared" si="547"/>
        <v>0</v>
      </c>
      <c r="Q3453" s="2">
        <f t="shared" si="548"/>
        <v>0</v>
      </c>
      <c r="R3453" s="2">
        <f t="shared" si="549"/>
        <v>0</v>
      </c>
      <c r="S3453" s="2">
        <f t="shared" si="550"/>
        <v>0</v>
      </c>
      <c r="T3453" s="2">
        <f t="shared" si="551"/>
        <v>0</v>
      </c>
    </row>
    <row r="3454" spans="1:20" hidden="1">
      <c r="A3454"/>
      <c r="B3454"/>
      <c r="C3454"/>
      <c r="D3454"/>
      <c r="E3454"/>
      <c r="F3454"/>
      <c r="G3454"/>
      <c r="H3454"/>
      <c r="I3454"/>
      <c r="J3454"/>
      <c r="K3454"/>
      <c r="L3454" s="3">
        <f t="shared" si="543"/>
        <v>0</v>
      </c>
      <c r="M3454" s="3">
        <f t="shared" si="544"/>
        <v>0</v>
      </c>
      <c r="N3454" s="3" t="str">
        <f t="shared" si="545"/>
        <v>WH01X-NTA</v>
      </c>
      <c r="O3454" s="2" t="str">
        <f t="shared" si="546"/>
        <v>0WH01X-NTA</v>
      </c>
      <c r="P3454" s="2">
        <f t="shared" si="547"/>
        <v>0</v>
      </c>
      <c r="Q3454" s="2">
        <f t="shared" si="548"/>
        <v>0</v>
      </c>
      <c r="R3454" s="2">
        <f t="shared" si="549"/>
        <v>0</v>
      </c>
      <c r="S3454" s="2">
        <f t="shared" si="550"/>
        <v>0</v>
      </c>
      <c r="T3454" s="2">
        <f t="shared" si="551"/>
        <v>0</v>
      </c>
    </row>
    <row r="3455" spans="1:20" hidden="1">
      <c r="A3455"/>
      <c r="B3455"/>
      <c r="C3455"/>
      <c r="D3455"/>
      <c r="E3455"/>
      <c r="F3455"/>
      <c r="G3455"/>
      <c r="H3455"/>
      <c r="I3455"/>
      <c r="J3455"/>
      <c r="K3455"/>
      <c r="L3455" s="3">
        <f t="shared" si="543"/>
        <v>0</v>
      </c>
      <c r="M3455" s="3">
        <f t="shared" si="544"/>
        <v>0</v>
      </c>
      <c r="N3455" s="3" t="str">
        <f t="shared" si="545"/>
        <v>WH01X-NTA</v>
      </c>
      <c r="O3455" s="2" t="str">
        <f t="shared" si="546"/>
        <v>0WH01X-NTA</v>
      </c>
      <c r="P3455" s="2">
        <f t="shared" si="547"/>
        <v>0</v>
      </c>
      <c r="Q3455" s="2">
        <f t="shared" si="548"/>
        <v>0</v>
      </c>
      <c r="R3455" s="2">
        <f t="shared" si="549"/>
        <v>0</v>
      </c>
      <c r="S3455" s="2">
        <f t="shared" si="550"/>
        <v>0</v>
      </c>
      <c r="T3455" s="2">
        <f t="shared" si="551"/>
        <v>0</v>
      </c>
    </row>
    <row r="3456" spans="1:20" hidden="1">
      <c r="A3456"/>
      <c r="B3456"/>
      <c r="C3456"/>
      <c r="D3456"/>
      <c r="E3456"/>
      <c r="F3456"/>
      <c r="G3456"/>
      <c r="H3456"/>
      <c r="I3456"/>
      <c r="J3456"/>
      <c r="K3456"/>
      <c r="L3456" s="3">
        <f t="shared" si="543"/>
        <v>0</v>
      </c>
      <c r="M3456" s="3">
        <f t="shared" si="544"/>
        <v>0</v>
      </c>
      <c r="N3456" s="3" t="str">
        <f t="shared" si="545"/>
        <v>WH01X-NTA</v>
      </c>
      <c r="O3456" s="2" t="str">
        <f t="shared" si="546"/>
        <v>0WH01X-NTA</v>
      </c>
      <c r="P3456" s="2">
        <f t="shared" si="547"/>
        <v>0</v>
      </c>
      <c r="Q3456" s="2">
        <f t="shared" si="548"/>
        <v>0</v>
      </c>
      <c r="R3456" s="2">
        <f t="shared" si="549"/>
        <v>0</v>
      </c>
      <c r="S3456" s="2">
        <f t="shared" si="550"/>
        <v>0</v>
      </c>
      <c r="T3456" s="2">
        <f t="shared" si="551"/>
        <v>0</v>
      </c>
    </row>
    <row r="3457" spans="1:20" hidden="1">
      <c r="A3457"/>
      <c r="B3457"/>
      <c r="C3457"/>
      <c r="D3457"/>
      <c r="E3457"/>
      <c r="F3457"/>
      <c r="G3457"/>
      <c r="H3457"/>
      <c r="I3457"/>
      <c r="J3457"/>
      <c r="K3457"/>
      <c r="L3457" s="3">
        <f t="shared" si="543"/>
        <v>0</v>
      </c>
      <c r="M3457" s="3">
        <f t="shared" si="544"/>
        <v>0</v>
      </c>
      <c r="N3457" s="3" t="str">
        <f t="shared" si="545"/>
        <v>WH01X-NTA</v>
      </c>
      <c r="O3457" s="2" t="str">
        <f t="shared" si="546"/>
        <v>0WH01X-NTA</v>
      </c>
      <c r="P3457" s="2">
        <f t="shared" si="547"/>
        <v>0</v>
      </c>
      <c r="Q3457" s="2">
        <f t="shared" si="548"/>
        <v>0</v>
      </c>
      <c r="R3457" s="2">
        <f t="shared" si="549"/>
        <v>0</v>
      </c>
      <c r="S3457" s="2">
        <f t="shared" si="550"/>
        <v>0</v>
      </c>
      <c r="T3457" s="2">
        <f t="shared" si="551"/>
        <v>0</v>
      </c>
    </row>
    <row r="3458" spans="1:20" hidden="1">
      <c r="A3458"/>
      <c r="B3458"/>
      <c r="C3458"/>
      <c r="D3458"/>
      <c r="E3458"/>
      <c r="F3458"/>
      <c r="G3458"/>
      <c r="H3458"/>
      <c r="I3458"/>
      <c r="J3458"/>
      <c r="K3458"/>
      <c r="L3458" s="3">
        <f t="shared" si="543"/>
        <v>0</v>
      </c>
      <c r="M3458" s="3">
        <f t="shared" si="544"/>
        <v>0</v>
      </c>
      <c r="N3458" s="3" t="str">
        <f t="shared" si="545"/>
        <v>WH01X-NTA</v>
      </c>
      <c r="O3458" s="2" t="str">
        <f t="shared" si="546"/>
        <v>0WH01X-NTA</v>
      </c>
      <c r="P3458" s="2">
        <f t="shared" si="547"/>
        <v>0</v>
      </c>
      <c r="Q3458" s="2">
        <f t="shared" si="548"/>
        <v>0</v>
      </c>
      <c r="R3458" s="2">
        <f t="shared" si="549"/>
        <v>0</v>
      </c>
      <c r="S3458" s="2">
        <f t="shared" si="550"/>
        <v>0</v>
      </c>
      <c r="T3458" s="2">
        <f t="shared" si="551"/>
        <v>0</v>
      </c>
    </row>
    <row r="3459" spans="1:20" hidden="1">
      <c r="A3459"/>
      <c r="B3459"/>
      <c r="C3459"/>
      <c r="D3459"/>
      <c r="E3459"/>
      <c r="F3459"/>
      <c r="G3459"/>
      <c r="H3459"/>
      <c r="I3459"/>
      <c r="J3459"/>
      <c r="K3459"/>
      <c r="L3459" s="3">
        <f t="shared" ref="L3459:L3522" si="552">D3459</f>
        <v>0</v>
      </c>
      <c r="M3459" s="3">
        <f t="shared" ref="M3459:M3522" si="553">A3459</f>
        <v>0</v>
      </c>
      <c r="N3459" s="3" t="str">
        <f t="shared" ref="N3459:N3522" si="554">IF(A3460="Inventory",A3459,N3458)</f>
        <v>WH01X-NTA</v>
      </c>
      <c r="O3459" s="2" t="str">
        <f t="shared" si="546"/>
        <v>0WH01X-NTA</v>
      </c>
      <c r="P3459" s="2">
        <f t="shared" si="547"/>
        <v>0</v>
      </c>
      <c r="Q3459" s="2">
        <f t="shared" si="548"/>
        <v>0</v>
      </c>
      <c r="R3459" s="2">
        <f t="shared" si="549"/>
        <v>0</v>
      </c>
      <c r="S3459" s="2">
        <f t="shared" si="550"/>
        <v>0</v>
      </c>
      <c r="T3459" s="2">
        <f t="shared" si="551"/>
        <v>0</v>
      </c>
    </row>
    <row r="3460" spans="1:20" hidden="1">
      <c r="A3460"/>
      <c r="B3460"/>
      <c r="C3460"/>
      <c r="D3460"/>
      <c r="E3460"/>
      <c r="F3460"/>
      <c r="G3460"/>
      <c r="H3460"/>
      <c r="I3460"/>
      <c r="J3460"/>
      <c r="K3460"/>
      <c r="L3460" s="3">
        <f t="shared" si="552"/>
        <v>0</v>
      </c>
      <c r="M3460" s="3">
        <f t="shared" si="553"/>
        <v>0</v>
      </c>
      <c r="N3460" s="3" t="str">
        <f t="shared" si="554"/>
        <v>WH01X-NTA</v>
      </c>
      <c r="O3460" s="2" t="str">
        <f t="shared" si="546"/>
        <v>0WH01X-NTA</v>
      </c>
      <c r="P3460" s="2">
        <f t="shared" si="547"/>
        <v>0</v>
      </c>
      <c r="Q3460" s="2">
        <f t="shared" si="548"/>
        <v>0</v>
      </c>
      <c r="R3460" s="2">
        <f t="shared" si="549"/>
        <v>0</v>
      </c>
      <c r="S3460" s="2">
        <f t="shared" si="550"/>
        <v>0</v>
      </c>
      <c r="T3460" s="2">
        <f t="shared" si="551"/>
        <v>0</v>
      </c>
    </row>
    <row r="3461" spans="1:20" hidden="1">
      <c r="A3461"/>
      <c r="B3461"/>
      <c r="C3461"/>
      <c r="D3461"/>
      <c r="E3461"/>
      <c r="F3461"/>
      <c r="G3461"/>
      <c r="H3461"/>
      <c r="I3461"/>
      <c r="J3461"/>
      <c r="K3461"/>
      <c r="L3461" s="3">
        <f t="shared" si="552"/>
        <v>0</v>
      </c>
      <c r="M3461" s="3">
        <f t="shared" si="553"/>
        <v>0</v>
      </c>
      <c r="N3461" s="3" t="str">
        <f t="shared" si="554"/>
        <v>WH01X-NTA</v>
      </c>
      <c r="O3461" s="2" t="str">
        <f t="shared" si="546"/>
        <v>0WH01X-NTA</v>
      </c>
      <c r="P3461" s="2">
        <f t="shared" si="547"/>
        <v>0</v>
      </c>
      <c r="Q3461" s="2">
        <f t="shared" si="548"/>
        <v>0</v>
      </c>
      <c r="R3461" s="2">
        <f t="shared" si="549"/>
        <v>0</v>
      </c>
      <c r="S3461" s="2">
        <f t="shared" si="550"/>
        <v>0</v>
      </c>
      <c r="T3461" s="2">
        <f t="shared" si="551"/>
        <v>0</v>
      </c>
    </row>
    <row r="3462" spans="1:20" hidden="1">
      <c r="A3462"/>
      <c r="B3462"/>
      <c r="C3462"/>
      <c r="D3462"/>
      <c r="E3462"/>
      <c r="F3462"/>
      <c r="G3462"/>
      <c r="H3462"/>
      <c r="I3462"/>
      <c r="J3462"/>
      <c r="K3462"/>
      <c r="L3462" s="3">
        <f t="shared" si="552"/>
        <v>0</v>
      </c>
      <c r="M3462" s="3">
        <f t="shared" si="553"/>
        <v>0</v>
      </c>
      <c r="N3462" s="3" t="str">
        <f t="shared" si="554"/>
        <v>WH01X-NTA</v>
      </c>
      <c r="O3462" s="2" t="str">
        <f t="shared" ref="O3462:O3525" si="555">M3462&amp;N3462</f>
        <v>0WH01X-NTA</v>
      </c>
      <c r="P3462" s="2">
        <f t="shared" ref="P3462:P3525" si="556">D3462</f>
        <v>0</v>
      </c>
      <c r="Q3462" s="2">
        <f t="shared" ref="Q3462:Q3525" si="557">E3462</f>
        <v>0</v>
      </c>
      <c r="R3462" s="2">
        <f t="shared" ref="R3462:R3525" si="558">F3462</f>
        <v>0</v>
      </c>
      <c r="S3462" s="2">
        <f t="shared" ref="S3462:S3525" si="559">H3462</f>
        <v>0</v>
      </c>
      <c r="T3462" s="2">
        <f t="shared" ref="T3462:T3525" si="560">R3462+S3462</f>
        <v>0</v>
      </c>
    </row>
    <row r="3463" spans="1:20" hidden="1">
      <c r="A3463"/>
      <c r="B3463"/>
      <c r="C3463"/>
      <c r="D3463"/>
      <c r="E3463"/>
      <c r="F3463"/>
      <c r="G3463"/>
      <c r="H3463"/>
      <c r="I3463"/>
      <c r="J3463"/>
      <c r="K3463"/>
      <c r="L3463" s="3">
        <f t="shared" si="552"/>
        <v>0</v>
      </c>
      <c r="M3463" s="3">
        <f t="shared" si="553"/>
        <v>0</v>
      </c>
      <c r="N3463" s="3" t="str">
        <f t="shared" si="554"/>
        <v>WH01X-NTA</v>
      </c>
      <c r="O3463" s="2" t="str">
        <f t="shared" si="555"/>
        <v>0WH01X-NTA</v>
      </c>
      <c r="P3463" s="2">
        <f t="shared" si="556"/>
        <v>0</v>
      </c>
      <c r="Q3463" s="2">
        <f t="shared" si="557"/>
        <v>0</v>
      </c>
      <c r="R3463" s="2">
        <f t="shared" si="558"/>
        <v>0</v>
      </c>
      <c r="S3463" s="2">
        <f t="shared" si="559"/>
        <v>0</v>
      </c>
      <c r="T3463" s="2">
        <f t="shared" si="560"/>
        <v>0</v>
      </c>
    </row>
    <row r="3464" spans="1:20" hidden="1">
      <c r="A3464"/>
      <c r="B3464"/>
      <c r="C3464"/>
      <c r="D3464"/>
      <c r="E3464"/>
      <c r="F3464"/>
      <c r="G3464"/>
      <c r="H3464"/>
      <c r="I3464"/>
      <c r="J3464"/>
      <c r="K3464"/>
      <c r="L3464" s="3">
        <f t="shared" si="552"/>
        <v>0</v>
      </c>
      <c r="M3464" s="3">
        <f t="shared" si="553"/>
        <v>0</v>
      </c>
      <c r="N3464" s="3" t="str">
        <f t="shared" si="554"/>
        <v>WH01X-NTA</v>
      </c>
      <c r="O3464" s="2" t="str">
        <f t="shared" si="555"/>
        <v>0WH01X-NTA</v>
      </c>
      <c r="P3464" s="2">
        <f t="shared" si="556"/>
        <v>0</v>
      </c>
      <c r="Q3464" s="2">
        <f t="shared" si="557"/>
        <v>0</v>
      </c>
      <c r="R3464" s="2">
        <f t="shared" si="558"/>
        <v>0</v>
      </c>
      <c r="S3464" s="2">
        <f t="shared" si="559"/>
        <v>0</v>
      </c>
      <c r="T3464" s="2">
        <f t="shared" si="560"/>
        <v>0</v>
      </c>
    </row>
    <row r="3465" spans="1:20" hidden="1">
      <c r="A3465"/>
      <c r="B3465"/>
      <c r="C3465"/>
      <c r="D3465"/>
      <c r="E3465"/>
      <c r="F3465"/>
      <c r="G3465"/>
      <c r="H3465"/>
      <c r="I3465"/>
      <c r="J3465"/>
      <c r="K3465"/>
      <c r="L3465" s="3">
        <f t="shared" si="552"/>
        <v>0</v>
      </c>
      <c r="M3465" s="3">
        <f t="shared" si="553"/>
        <v>0</v>
      </c>
      <c r="N3465" s="3" t="str">
        <f t="shared" si="554"/>
        <v>WH01X-NTA</v>
      </c>
      <c r="O3465" s="2" t="str">
        <f t="shared" si="555"/>
        <v>0WH01X-NTA</v>
      </c>
      <c r="P3465" s="2">
        <f t="shared" si="556"/>
        <v>0</v>
      </c>
      <c r="Q3465" s="2">
        <f t="shared" si="557"/>
        <v>0</v>
      </c>
      <c r="R3465" s="2">
        <f t="shared" si="558"/>
        <v>0</v>
      </c>
      <c r="S3465" s="2">
        <f t="shared" si="559"/>
        <v>0</v>
      </c>
      <c r="T3465" s="2">
        <f t="shared" si="560"/>
        <v>0</v>
      </c>
    </row>
    <row r="3466" spans="1:20" hidden="1">
      <c r="A3466"/>
      <c r="B3466"/>
      <c r="C3466"/>
      <c r="D3466"/>
      <c r="E3466"/>
      <c r="F3466"/>
      <c r="G3466"/>
      <c r="H3466"/>
      <c r="I3466"/>
      <c r="J3466"/>
      <c r="K3466"/>
      <c r="L3466" s="3">
        <f t="shared" si="552"/>
        <v>0</v>
      </c>
      <c r="M3466" s="3">
        <f t="shared" si="553"/>
        <v>0</v>
      </c>
      <c r="N3466" s="3" t="str">
        <f t="shared" si="554"/>
        <v>WH01X-NTA</v>
      </c>
      <c r="O3466" s="2" t="str">
        <f t="shared" si="555"/>
        <v>0WH01X-NTA</v>
      </c>
      <c r="P3466" s="2">
        <f t="shared" si="556"/>
        <v>0</v>
      </c>
      <c r="Q3466" s="2">
        <f t="shared" si="557"/>
        <v>0</v>
      </c>
      <c r="R3466" s="2">
        <f t="shared" si="558"/>
        <v>0</v>
      </c>
      <c r="S3466" s="2">
        <f t="shared" si="559"/>
        <v>0</v>
      </c>
      <c r="T3466" s="2">
        <f t="shared" si="560"/>
        <v>0</v>
      </c>
    </row>
    <row r="3467" spans="1:20" hidden="1">
      <c r="A3467"/>
      <c r="B3467"/>
      <c r="C3467"/>
      <c r="D3467"/>
      <c r="E3467"/>
      <c r="F3467"/>
      <c r="G3467"/>
      <c r="H3467"/>
      <c r="I3467"/>
      <c r="J3467"/>
      <c r="K3467"/>
      <c r="L3467" s="3">
        <f t="shared" si="552"/>
        <v>0</v>
      </c>
      <c r="M3467" s="3">
        <f t="shared" si="553"/>
        <v>0</v>
      </c>
      <c r="N3467" s="3" t="str">
        <f t="shared" si="554"/>
        <v>WH01X-NTA</v>
      </c>
      <c r="O3467" s="2" t="str">
        <f t="shared" si="555"/>
        <v>0WH01X-NTA</v>
      </c>
      <c r="P3467" s="2">
        <f t="shared" si="556"/>
        <v>0</v>
      </c>
      <c r="Q3467" s="2">
        <f t="shared" si="557"/>
        <v>0</v>
      </c>
      <c r="R3467" s="2">
        <f t="shared" si="558"/>
        <v>0</v>
      </c>
      <c r="S3467" s="2">
        <f t="shared" si="559"/>
        <v>0</v>
      </c>
      <c r="T3467" s="2">
        <f t="shared" si="560"/>
        <v>0</v>
      </c>
    </row>
    <row r="3468" spans="1:20" hidden="1">
      <c r="A3468"/>
      <c r="B3468"/>
      <c r="C3468"/>
      <c r="D3468"/>
      <c r="E3468"/>
      <c r="F3468"/>
      <c r="G3468"/>
      <c r="H3468"/>
      <c r="I3468"/>
      <c r="J3468"/>
      <c r="K3468"/>
      <c r="L3468" s="3">
        <f t="shared" si="552"/>
        <v>0</v>
      </c>
      <c r="M3468" s="3">
        <f t="shared" si="553"/>
        <v>0</v>
      </c>
      <c r="N3468" s="3" t="str">
        <f t="shared" si="554"/>
        <v>WH01X-NTA</v>
      </c>
      <c r="O3468" s="2" t="str">
        <f t="shared" si="555"/>
        <v>0WH01X-NTA</v>
      </c>
      <c r="P3468" s="2">
        <f t="shared" si="556"/>
        <v>0</v>
      </c>
      <c r="Q3468" s="2">
        <f t="shared" si="557"/>
        <v>0</v>
      </c>
      <c r="R3468" s="2">
        <f t="shared" si="558"/>
        <v>0</v>
      </c>
      <c r="S3468" s="2">
        <f t="shared" si="559"/>
        <v>0</v>
      </c>
      <c r="T3468" s="2">
        <f t="shared" si="560"/>
        <v>0</v>
      </c>
    </row>
    <row r="3469" spans="1:20" hidden="1">
      <c r="A3469"/>
      <c r="B3469"/>
      <c r="C3469"/>
      <c r="D3469"/>
      <c r="E3469"/>
      <c r="F3469"/>
      <c r="G3469"/>
      <c r="H3469"/>
      <c r="I3469"/>
      <c r="J3469"/>
      <c r="K3469"/>
      <c r="L3469" s="3">
        <f t="shared" si="552"/>
        <v>0</v>
      </c>
      <c r="M3469" s="3">
        <f t="shared" si="553"/>
        <v>0</v>
      </c>
      <c r="N3469" s="3" t="str">
        <f t="shared" si="554"/>
        <v>WH01X-NTA</v>
      </c>
      <c r="O3469" s="2" t="str">
        <f t="shared" si="555"/>
        <v>0WH01X-NTA</v>
      </c>
      <c r="P3469" s="2">
        <f t="shared" si="556"/>
        <v>0</v>
      </c>
      <c r="Q3469" s="2">
        <f t="shared" si="557"/>
        <v>0</v>
      </c>
      <c r="R3469" s="2">
        <f t="shared" si="558"/>
        <v>0</v>
      </c>
      <c r="S3469" s="2">
        <f t="shared" si="559"/>
        <v>0</v>
      </c>
      <c r="T3469" s="2">
        <f t="shared" si="560"/>
        <v>0</v>
      </c>
    </row>
    <row r="3470" spans="1:20" hidden="1">
      <c r="A3470"/>
      <c r="B3470"/>
      <c r="C3470"/>
      <c r="D3470"/>
      <c r="E3470"/>
      <c r="F3470"/>
      <c r="G3470"/>
      <c r="H3470"/>
      <c r="I3470"/>
      <c r="J3470"/>
      <c r="K3470"/>
      <c r="L3470" s="3">
        <f t="shared" si="552"/>
        <v>0</v>
      </c>
      <c r="M3470" s="3">
        <f t="shared" si="553"/>
        <v>0</v>
      </c>
      <c r="N3470" s="3" t="str">
        <f t="shared" si="554"/>
        <v>WH01X-NTA</v>
      </c>
      <c r="O3470" s="2" t="str">
        <f t="shared" si="555"/>
        <v>0WH01X-NTA</v>
      </c>
      <c r="P3470" s="2">
        <f t="shared" si="556"/>
        <v>0</v>
      </c>
      <c r="Q3470" s="2">
        <f t="shared" si="557"/>
        <v>0</v>
      </c>
      <c r="R3470" s="2">
        <f t="shared" si="558"/>
        <v>0</v>
      </c>
      <c r="S3470" s="2">
        <f t="shared" si="559"/>
        <v>0</v>
      </c>
      <c r="T3470" s="2">
        <f t="shared" si="560"/>
        <v>0</v>
      </c>
    </row>
    <row r="3471" spans="1:20" hidden="1">
      <c r="A3471"/>
      <c r="B3471"/>
      <c r="C3471"/>
      <c r="D3471"/>
      <c r="E3471"/>
      <c r="F3471"/>
      <c r="G3471"/>
      <c r="H3471"/>
      <c r="I3471"/>
      <c r="J3471"/>
      <c r="K3471"/>
      <c r="L3471" s="3">
        <f t="shared" si="552"/>
        <v>0</v>
      </c>
      <c r="M3471" s="3">
        <f t="shared" si="553"/>
        <v>0</v>
      </c>
      <c r="N3471" s="3" t="str">
        <f t="shared" si="554"/>
        <v>WH01X-NTA</v>
      </c>
      <c r="O3471" s="2" t="str">
        <f t="shared" si="555"/>
        <v>0WH01X-NTA</v>
      </c>
      <c r="P3471" s="2">
        <f t="shared" si="556"/>
        <v>0</v>
      </c>
      <c r="Q3471" s="2">
        <f t="shared" si="557"/>
        <v>0</v>
      </c>
      <c r="R3471" s="2">
        <f t="shared" si="558"/>
        <v>0</v>
      </c>
      <c r="S3471" s="2">
        <f t="shared" si="559"/>
        <v>0</v>
      </c>
      <c r="T3471" s="2">
        <f t="shared" si="560"/>
        <v>0</v>
      </c>
    </row>
    <row r="3472" spans="1:20" hidden="1">
      <c r="A3472"/>
      <c r="B3472"/>
      <c r="C3472"/>
      <c r="D3472"/>
      <c r="E3472"/>
      <c r="F3472"/>
      <c r="G3472"/>
      <c r="H3472"/>
      <c r="I3472"/>
      <c r="J3472"/>
      <c r="K3472"/>
      <c r="L3472" s="3">
        <f t="shared" si="552"/>
        <v>0</v>
      </c>
      <c r="M3472" s="3">
        <f t="shared" si="553"/>
        <v>0</v>
      </c>
      <c r="N3472" s="3" t="str">
        <f t="shared" si="554"/>
        <v>WH01X-NTA</v>
      </c>
      <c r="O3472" s="2" t="str">
        <f t="shared" si="555"/>
        <v>0WH01X-NTA</v>
      </c>
      <c r="P3472" s="2">
        <f t="shared" si="556"/>
        <v>0</v>
      </c>
      <c r="Q3472" s="2">
        <f t="shared" si="557"/>
        <v>0</v>
      </c>
      <c r="R3472" s="2">
        <f t="shared" si="558"/>
        <v>0</v>
      </c>
      <c r="S3472" s="2">
        <f t="shared" si="559"/>
        <v>0</v>
      </c>
      <c r="T3472" s="2">
        <f t="shared" si="560"/>
        <v>0</v>
      </c>
    </row>
    <row r="3473" spans="1:20" hidden="1">
      <c r="A3473"/>
      <c r="B3473"/>
      <c r="C3473"/>
      <c r="D3473"/>
      <c r="E3473"/>
      <c r="F3473"/>
      <c r="G3473"/>
      <c r="H3473"/>
      <c r="I3473"/>
      <c r="J3473"/>
      <c r="K3473"/>
      <c r="L3473" s="3">
        <f t="shared" si="552"/>
        <v>0</v>
      </c>
      <c r="M3473" s="3">
        <f t="shared" si="553"/>
        <v>0</v>
      </c>
      <c r="N3473" s="3" t="str">
        <f t="shared" si="554"/>
        <v>WH01X-NTA</v>
      </c>
      <c r="O3473" s="2" t="str">
        <f t="shared" si="555"/>
        <v>0WH01X-NTA</v>
      </c>
      <c r="P3473" s="2">
        <f t="shared" si="556"/>
        <v>0</v>
      </c>
      <c r="Q3473" s="2">
        <f t="shared" si="557"/>
        <v>0</v>
      </c>
      <c r="R3473" s="2">
        <f t="shared" si="558"/>
        <v>0</v>
      </c>
      <c r="S3473" s="2">
        <f t="shared" si="559"/>
        <v>0</v>
      </c>
      <c r="T3473" s="2">
        <f t="shared" si="560"/>
        <v>0</v>
      </c>
    </row>
    <row r="3474" spans="1:20" hidden="1">
      <c r="A3474"/>
      <c r="B3474"/>
      <c r="C3474"/>
      <c r="D3474"/>
      <c r="E3474"/>
      <c r="F3474"/>
      <c r="G3474"/>
      <c r="H3474"/>
      <c r="I3474"/>
      <c r="J3474"/>
      <c r="K3474"/>
      <c r="L3474" s="3">
        <f t="shared" si="552"/>
        <v>0</v>
      </c>
      <c r="M3474" s="3">
        <f t="shared" si="553"/>
        <v>0</v>
      </c>
      <c r="N3474" s="3" t="str">
        <f t="shared" si="554"/>
        <v>WH01X-NTA</v>
      </c>
      <c r="O3474" s="2" t="str">
        <f t="shared" si="555"/>
        <v>0WH01X-NTA</v>
      </c>
      <c r="P3474" s="2">
        <f t="shared" si="556"/>
        <v>0</v>
      </c>
      <c r="Q3474" s="2">
        <f t="shared" si="557"/>
        <v>0</v>
      </c>
      <c r="R3474" s="2">
        <f t="shared" si="558"/>
        <v>0</v>
      </c>
      <c r="S3474" s="2">
        <f t="shared" si="559"/>
        <v>0</v>
      </c>
      <c r="T3474" s="2">
        <f t="shared" si="560"/>
        <v>0</v>
      </c>
    </row>
    <row r="3475" spans="1:20" hidden="1">
      <c r="A3475"/>
      <c r="B3475"/>
      <c r="C3475"/>
      <c r="D3475"/>
      <c r="E3475"/>
      <c r="F3475"/>
      <c r="G3475"/>
      <c r="H3475"/>
      <c r="I3475"/>
      <c r="J3475"/>
      <c r="K3475"/>
      <c r="L3475" s="3">
        <f t="shared" si="552"/>
        <v>0</v>
      </c>
      <c r="M3475" s="3">
        <f t="shared" si="553"/>
        <v>0</v>
      </c>
      <c r="N3475" s="3" t="str">
        <f t="shared" si="554"/>
        <v>WH01X-NTA</v>
      </c>
      <c r="O3475" s="2" t="str">
        <f t="shared" si="555"/>
        <v>0WH01X-NTA</v>
      </c>
      <c r="P3475" s="2">
        <f t="shared" si="556"/>
        <v>0</v>
      </c>
      <c r="Q3475" s="2">
        <f t="shared" si="557"/>
        <v>0</v>
      </c>
      <c r="R3475" s="2">
        <f t="shared" si="558"/>
        <v>0</v>
      </c>
      <c r="S3475" s="2">
        <f t="shared" si="559"/>
        <v>0</v>
      </c>
      <c r="T3475" s="2">
        <f t="shared" si="560"/>
        <v>0</v>
      </c>
    </row>
    <row r="3476" spans="1:20" hidden="1">
      <c r="A3476"/>
      <c r="B3476"/>
      <c r="C3476"/>
      <c r="D3476"/>
      <c r="E3476"/>
      <c r="F3476"/>
      <c r="G3476"/>
      <c r="H3476"/>
      <c r="I3476"/>
      <c r="J3476"/>
      <c r="K3476"/>
      <c r="L3476" s="3">
        <f t="shared" si="552"/>
        <v>0</v>
      </c>
      <c r="M3476" s="3">
        <f t="shared" si="553"/>
        <v>0</v>
      </c>
      <c r="N3476" s="3" t="str">
        <f t="shared" si="554"/>
        <v>WH01X-NTA</v>
      </c>
      <c r="O3476" s="2" t="str">
        <f t="shared" si="555"/>
        <v>0WH01X-NTA</v>
      </c>
      <c r="P3476" s="2">
        <f t="shared" si="556"/>
        <v>0</v>
      </c>
      <c r="Q3476" s="2">
        <f t="shared" si="557"/>
        <v>0</v>
      </c>
      <c r="R3476" s="2">
        <f t="shared" si="558"/>
        <v>0</v>
      </c>
      <c r="S3476" s="2">
        <f t="shared" si="559"/>
        <v>0</v>
      </c>
      <c r="T3476" s="2">
        <f t="shared" si="560"/>
        <v>0</v>
      </c>
    </row>
    <row r="3477" spans="1:20" hidden="1">
      <c r="A3477"/>
      <c r="B3477"/>
      <c r="C3477"/>
      <c r="D3477"/>
      <c r="E3477"/>
      <c r="F3477"/>
      <c r="G3477"/>
      <c r="H3477"/>
      <c r="I3477"/>
      <c r="J3477"/>
      <c r="K3477"/>
      <c r="L3477" s="3">
        <f t="shared" si="552"/>
        <v>0</v>
      </c>
      <c r="M3477" s="3">
        <f t="shared" si="553"/>
        <v>0</v>
      </c>
      <c r="N3477" s="3" t="str">
        <f t="shared" si="554"/>
        <v>WH01X-NTA</v>
      </c>
      <c r="O3477" s="2" t="str">
        <f t="shared" si="555"/>
        <v>0WH01X-NTA</v>
      </c>
      <c r="P3477" s="2">
        <f t="shared" si="556"/>
        <v>0</v>
      </c>
      <c r="Q3477" s="2">
        <f t="shared" si="557"/>
        <v>0</v>
      </c>
      <c r="R3477" s="2">
        <f t="shared" si="558"/>
        <v>0</v>
      </c>
      <c r="S3477" s="2">
        <f t="shared" si="559"/>
        <v>0</v>
      </c>
      <c r="T3477" s="2">
        <f t="shared" si="560"/>
        <v>0</v>
      </c>
    </row>
    <row r="3478" spans="1:20" hidden="1">
      <c r="A3478"/>
      <c r="B3478"/>
      <c r="C3478"/>
      <c r="D3478"/>
      <c r="E3478"/>
      <c r="F3478"/>
      <c r="G3478"/>
      <c r="H3478"/>
      <c r="I3478"/>
      <c r="J3478"/>
      <c r="K3478"/>
      <c r="L3478" s="3">
        <f t="shared" si="552"/>
        <v>0</v>
      </c>
      <c r="M3478" s="3">
        <f t="shared" si="553"/>
        <v>0</v>
      </c>
      <c r="N3478" s="3" t="str">
        <f t="shared" si="554"/>
        <v>WH01X-NTA</v>
      </c>
      <c r="O3478" s="2" t="str">
        <f t="shared" si="555"/>
        <v>0WH01X-NTA</v>
      </c>
      <c r="P3478" s="2">
        <f t="shared" si="556"/>
        <v>0</v>
      </c>
      <c r="Q3478" s="2">
        <f t="shared" si="557"/>
        <v>0</v>
      </c>
      <c r="R3478" s="2">
        <f t="shared" si="558"/>
        <v>0</v>
      </c>
      <c r="S3478" s="2">
        <f t="shared" si="559"/>
        <v>0</v>
      </c>
      <c r="T3478" s="2">
        <f t="shared" si="560"/>
        <v>0</v>
      </c>
    </row>
    <row r="3479" spans="1:20" hidden="1">
      <c r="A3479"/>
      <c r="B3479"/>
      <c r="C3479"/>
      <c r="D3479"/>
      <c r="E3479"/>
      <c r="F3479"/>
      <c r="G3479"/>
      <c r="H3479"/>
      <c r="I3479"/>
      <c r="J3479"/>
      <c r="K3479"/>
      <c r="L3479" s="3">
        <f t="shared" si="552"/>
        <v>0</v>
      </c>
      <c r="M3479" s="3">
        <f t="shared" si="553"/>
        <v>0</v>
      </c>
      <c r="N3479" s="3" t="str">
        <f t="shared" si="554"/>
        <v>WH01X-NTA</v>
      </c>
      <c r="O3479" s="2" t="str">
        <f t="shared" si="555"/>
        <v>0WH01X-NTA</v>
      </c>
      <c r="P3479" s="2">
        <f t="shared" si="556"/>
        <v>0</v>
      </c>
      <c r="Q3479" s="2">
        <f t="shared" si="557"/>
        <v>0</v>
      </c>
      <c r="R3479" s="2">
        <f t="shared" si="558"/>
        <v>0</v>
      </c>
      <c r="S3479" s="2">
        <f t="shared" si="559"/>
        <v>0</v>
      </c>
      <c r="T3479" s="2">
        <f t="shared" si="560"/>
        <v>0</v>
      </c>
    </row>
    <row r="3480" spans="1:20" hidden="1">
      <c r="A3480"/>
      <c r="B3480"/>
      <c r="C3480"/>
      <c r="D3480"/>
      <c r="E3480"/>
      <c r="F3480"/>
      <c r="G3480"/>
      <c r="H3480"/>
      <c r="I3480"/>
      <c r="J3480"/>
      <c r="K3480"/>
      <c r="L3480" s="3">
        <f t="shared" si="552"/>
        <v>0</v>
      </c>
      <c r="M3480" s="3">
        <f t="shared" si="553"/>
        <v>0</v>
      </c>
      <c r="N3480" s="3" t="str">
        <f t="shared" si="554"/>
        <v>WH01X-NTA</v>
      </c>
      <c r="O3480" s="2" t="str">
        <f t="shared" si="555"/>
        <v>0WH01X-NTA</v>
      </c>
      <c r="P3480" s="2">
        <f t="shared" si="556"/>
        <v>0</v>
      </c>
      <c r="Q3480" s="2">
        <f t="shared" si="557"/>
        <v>0</v>
      </c>
      <c r="R3480" s="2">
        <f t="shared" si="558"/>
        <v>0</v>
      </c>
      <c r="S3480" s="2">
        <f t="shared" si="559"/>
        <v>0</v>
      </c>
      <c r="T3480" s="2">
        <f t="shared" si="560"/>
        <v>0</v>
      </c>
    </row>
    <row r="3481" spans="1:20" hidden="1">
      <c r="A3481"/>
      <c r="B3481"/>
      <c r="C3481"/>
      <c r="D3481"/>
      <c r="E3481"/>
      <c r="F3481"/>
      <c r="G3481"/>
      <c r="H3481"/>
      <c r="I3481"/>
      <c r="J3481"/>
      <c r="K3481"/>
      <c r="L3481" s="3">
        <f t="shared" si="552"/>
        <v>0</v>
      </c>
      <c r="M3481" s="3">
        <f t="shared" si="553"/>
        <v>0</v>
      </c>
      <c r="N3481" s="3" t="str">
        <f t="shared" si="554"/>
        <v>WH01X-NTA</v>
      </c>
      <c r="O3481" s="2" t="str">
        <f t="shared" si="555"/>
        <v>0WH01X-NTA</v>
      </c>
      <c r="P3481" s="2">
        <f t="shared" si="556"/>
        <v>0</v>
      </c>
      <c r="Q3481" s="2">
        <f t="shared" si="557"/>
        <v>0</v>
      </c>
      <c r="R3481" s="2">
        <f t="shared" si="558"/>
        <v>0</v>
      </c>
      <c r="S3481" s="2">
        <f t="shared" si="559"/>
        <v>0</v>
      </c>
      <c r="T3481" s="2">
        <f t="shared" si="560"/>
        <v>0</v>
      </c>
    </row>
    <row r="3482" spans="1:20" hidden="1">
      <c r="A3482"/>
      <c r="B3482"/>
      <c r="C3482"/>
      <c r="D3482"/>
      <c r="E3482"/>
      <c r="F3482"/>
      <c r="G3482"/>
      <c r="H3482"/>
      <c r="I3482"/>
      <c r="J3482"/>
      <c r="K3482"/>
      <c r="L3482" s="3">
        <f t="shared" si="552"/>
        <v>0</v>
      </c>
      <c r="M3482" s="3">
        <f t="shared" si="553"/>
        <v>0</v>
      </c>
      <c r="N3482" s="3" t="str">
        <f t="shared" si="554"/>
        <v>WH01X-NTA</v>
      </c>
      <c r="O3482" s="2" t="str">
        <f t="shared" si="555"/>
        <v>0WH01X-NTA</v>
      </c>
      <c r="P3482" s="2">
        <f t="shared" si="556"/>
        <v>0</v>
      </c>
      <c r="Q3482" s="2">
        <f t="shared" si="557"/>
        <v>0</v>
      </c>
      <c r="R3482" s="2">
        <f t="shared" si="558"/>
        <v>0</v>
      </c>
      <c r="S3482" s="2">
        <f t="shared" si="559"/>
        <v>0</v>
      </c>
      <c r="T3482" s="2">
        <f t="shared" si="560"/>
        <v>0</v>
      </c>
    </row>
    <row r="3483" spans="1:20" hidden="1">
      <c r="A3483"/>
      <c r="B3483"/>
      <c r="C3483"/>
      <c r="D3483"/>
      <c r="E3483"/>
      <c r="F3483"/>
      <c r="G3483"/>
      <c r="H3483"/>
      <c r="I3483"/>
      <c r="J3483"/>
      <c r="K3483"/>
      <c r="L3483" s="3">
        <f t="shared" si="552"/>
        <v>0</v>
      </c>
      <c r="M3483" s="3">
        <f t="shared" si="553"/>
        <v>0</v>
      </c>
      <c r="N3483" s="3" t="str">
        <f t="shared" si="554"/>
        <v>WH01X-NTA</v>
      </c>
      <c r="O3483" s="2" t="str">
        <f t="shared" si="555"/>
        <v>0WH01X-NTA</v>
      </c>
      <c r="P3483" s="2">
        <f t="shared" si="556"/>
        <v>0</v>
      </c>
      <c r="Q3483" s="2">
        <f t="shared" si="557"/>
        <v>0</v>
      </c>
      <c r="R3483" s="2">
        <f t="shared" si="558"/>
        <v>0</v>
      </c>
      <c r="S3483" s="2">
        <f t="shared" si="559"/>
        <v>0</v>
      </c>
      <c r="T3483" s="2">
        <f t="shared" si="560"/>
        <v>0</v>
      </c>
    </row>
    <row r="3484" spans="1:20" hidden="1">
      <c r="A3484"/>
      <c r="B3484"/>
      <c r="C3484"/>
      <c r="D3484"/>
      <c r="E3484"/>
      <c r="F3484"/>
      <c r="G3484"/>
      <c r="H3484"/>
      <c r="I3484"/>
      <c r="J3484"/>
      <c r="K3484"/>
      <c r="L3484" s="3">
        <f t="shared" si="552"/>
        <v>0</v>
      </c>
      <c r="M3484" s="3">
        <f t="shared" si="553"/>
        <v>0</v>
      </c>
      <c r="N3484" s="3" t="str">
        <f t="shared" si="554"/>
        <v>WH01X-NTA</v>
      </c>
      <c r="O3484" s="2" t="str">
        <f t="shared" si="555"/>
        <v>0WH01X-NTA</v>
      </c>
      <c r="P3484" s="2">
        <f t="shared" si="556"/>
        <v>0</v>
      </c>
      <c r="Q3484" s="2">
        <f t="shared" si="557"/>
        <v>0</v>
      </c>
      <c r="R3484" s="2">
        <f t="shared" si="558"/>
        <v>0</v>
      </c>
      <c r="S3484" s="2">
        <f t="shared" si="559"/>
        <v>0</v>
      </c>
      <c r="T3484" s="2">
        <f t="shared" si="560"/>
        <v>0</v>
      </c>
    </row>
    <row r="3485" spans="1:20" hidden="1">
      <c r="A3485"/>
      <c r="B3485"/>
      <c r="C3485"/>
      <c r="D3485"/>
      <c r="E3485"/>
      <c r="F3485"/>
      <c r="G3485"/>
      <c r="H3485"/>
      <c r="I3485"/>
      <c r="J3485"/>
      <c r="K3485"/>
      <c r="L3485" s="3">
        <f t="shared" si="552"/>
        <v>0</v>
      </c>
      <c r="M3485" s="3">
        <f t="shared" si="553"/>
        <v>0</v>
      </c>
      <c r="N3485" s="3" t="str">
        <f t="shared" si="554"/>
        <v>WH01X-NTA</v>
      </c>
      <c r="O3485" s="2" t="str">
        <f t="shared" si="555"/>
        <v>0WH01X-NTA</v>
      </c>
      <c r="P3485" s="2">
        <f t="shared" si="556"/>
        <v>0</v>
      </c>
      <c r="Q3485" s="2">
        <f t="shared" si="557"/>
        <v>0</v>
      </c>
      <c r="R3485" s="2">
        <f t="shared" si="558"/>
        <v>0</v>
      </c>
      <c r="S3485" s="2">
        <f t="shared" si="559"/>
        <v>0</v>
      </c>
      <c r="T3485" s="2">
        <f t="shared" si="560"/>
        <v>0</v>
      </c>
    </row>
    <row r="3486" spans="1:20" hidden="1">
      <c r="A3486"/>
      <c r="B3486"/>
      <c r="C3486"/>
      <c r="D3486"/>
      <c r="E3486"/>
      <c r="F3486"/>
      <c r="G3486"/>
      <c r="H3486"/>
      <c r="I3486"/>
      <c r="J3486"/>
      <c r="K3486"/>
      <c r="L3486" s="3">
        <f t="shared" si="552"/>
        <v>0</v>
      </c>
      <c r="M3486" s="3">
        <f t="shared" si="553"/>
        <v>0</v>
      </c>
      <c r="N3486" s="3" t="str">
        <f t="shared" si="554"/>
        <v>WH01X-NTA</v>
      </c>
      <c r="O3486" s="2" t="str">
        <f t="shared" si="555"/>
        <v>0WH01X-NTA</v>
      </c>
      <c r="P3486" s="2">
        <f t="shared" si="556"/>
        <v>0</v>
      </c>
      <c r="Q3486" s="2">
        <f t="shared" si="557"/>
        <v>0</v>
      </c>
      <c r="R3486" s="2">
        <f t="shared" si="558"/>
        <v>0</v>
      </c>
      <c r="S3486" s="2">
        <f t="shared" si="559"/>
        <v>0</v>
      </c>
      <c r="T3486" s="2">
        <f t="shared" si="560"/>
        <v>0</v>
      </c>
    </row>
    <row r="3487" spans="1:20" hidden="1">
      <c r="A3487"/>
      <c r="B3487"/>
      <c r="C3487"/>
      <c r="D3487"/>
      <c r="E3487"/>
      <c r="F3487"/>
      <c r="G3487"/>
      <c r="H3487"/>
      <c r="I3487"/>
      <c r="J3487"/>
      <c r="K3487"/>
      <c r="L3487" s="3">
        <f t="shared" si="552"/>
        <v>0</v>
      </c>
      <c r="M3487" s="3">
        <f t="shared" si="553"/>
        <v>0</v>
      </c>
      <c r="N3487" s="3" t="str">
        <f t="shared" si="554"/>
        <v>WH01X-NTA</v>
      </c>
      <c r="O3487" s="2" t="str">
        <f t="shared" si="555"/>
        <v>0WH01X-NTA</v>
      </c>
      <c r="P3487" s="2">
        <f t="shared" si="556"/>
        <v>0</v>
      </c>
      <c r="Q3487" s="2">
        <f t="shared" si="557"/>
        <v>0</v>
      </c>
      <c r="R3487" s="2">
        <f t="shared" si="558"/>
        <v>0</v>
      </c>
      <c r="S3487" s="2">
        <f t="shared" si="559"/>
        <v>0</v>
      </c>
      <c r="T3487" s="2">
        <f t="shared" si="560"/>
        <v>0</v>
      </c>
    </row>
    <row r="3488" spans="1:20" hidden="1">
      <c r="A3488"/>
      <c r="B3488"/>
      <c r="C3488"/>
      <c r="D3488"/>
      <c r="E3488"/>
      <c r="F3488"/>
      <c r="G3488"/>
      <c r="H3488"/>
      <c r="I3488"/>
      <c r="J3488"/>
      <c r="K3488"/>
      <c r="L3488" s="3">
        <f t="shared" si="552"/>
        <v>0</v>
      </c>
      <c r="M3488" s="3">
        <f t="shared" si="553"/>
        <v>0</v>
      </c>
      <c r="N3488" s="3" t="str">
        <f t="shared" si="554"/>
        <v>WH01X-NTA</v>
      </c>
      <c r="O3488" s="2" t="str">
        <f t="shared" si="555"/>
        <v>0WH01X-NTA</v>
      </c>
      <c r="P3488" s="2">
        <f t="shared" si="556"/>
        <v>0</v>
      </c>
      <c r="Q3488" s="2">
        <f t="shared" si="557"/>
        <v>0</v>
      </c>
      <c r="R3488" s="2">
        <f t="shared" si="558"/>
        <v>0</v>
      </c>
      <c r="S3488" s="2">
        <f t="shared" si="559"/>
        <v>0</v>
      </c>
      <c r="T3488" s="2">
        <f t="shared" si="560"/>
        <v>0</v>
      </c>
    </row>
    <row r="3489" spans="1:20" hidden="1">
      <c r="A3489"/>
      <c r="B3489"/>
      <c r="C3489"/>
      <c r="D3489"/>
      <c r="E3489"/>
      <c r="F3489"/>
      <c r="G3489"/>
      <c r="H3489"/>
      <c r="I3489"/>
      <c r="J3489"/>
      <c r="K3489"/>
      <c r="L3489" s="3">
        <f t="shared" si="552"/>
        <v>0</v>
      </c>
      <c r="M3489" s="3">
        <f t="shared" si="553"/>
        <v>0</v>
      </c>
      <c r="N3489" s="3" t="str">
        <f t="shared" si="554"/>
        <v>WH01X-NTA</v>
      </c>
      <c r="O3489" s="2" t="str">
        <f t="shared" si="555"/>
        <v>0WH01X-NTA</v>
      </c>
      <c r="P3489" s="2">
        <f t="shared" si="556"/>
        <v>0</v>
      </c>
      <c r="Q3489" s="2">
        <f t="shared" si="557"/>
        <v>0</v>
      </c>
      <c r="R3489" s="2">
        <f t="shared" si="558"/>
        <v>0</v>
      </c>
      <c r="S3489" s="2">
        <f t="shared" si="559"/>
        <v>0</v>
      </c>
      <c r="T3489" s="2">
        <f t="shared" si="560"/>
        <v>0</v>
      </c>
    </row>
    <row r="3490" spans="1:20" hidden="1">
      <c r="A3490"/>
      <c r="B3490"/>
      <c r="C3490"/>
      <c r="D3490"/>
      <c r="E3490"/>
      <c r="F3490"/>
      <c r="G3490"/>
      <c r="H3490"/>
      <c r="I3490"/>
      <c r="J3490"/>
      <c r="K3490"/>
      <c r="L3490" s="3">
        <f t="shared" si="552"/>
        <v>0</v>
      </c>
      <c r="M3490" s="3">
        <f t="shared" si="553"/>
        <v>0</v>
      </c>
      <c r="N3490" s="3" t="str">
        <f t="shared" si="554"/>
        <v>WH01X-NTA</v>
      </c>
      <c r="O3490" s="2" t="str">
        <f t="shared" si="555"/>
        <v>0WH01X-NTA</v>
      </c>
      <c r="P3490" s="2">
        <f t="shared" si="556"/>
        <v>0</v>
      </c>
      <c r="Q3490" s="2">
        <f t="shared" si="557"/>
        <v>0</v>
      </c>
      <c r="R3490" s="2">
        <f t="shared" si="558"/>
        <v>0</v>
      </c>
      <c r="S3490" s="2">
        <f t="shared" si="559"/>
        <v>0</v>
      </c>
      <c r="T3490" s="2">
        <f t="shared" si="560"/>
        <v>0</v>
      </c>
    </row>
    <row r="3491" spans="1:20" hidden="1">
      <c r="A3491"/>
      <c r="B3491"/>
      <c r="C3491"/>
      <c r="D3491"/>
      <c r="E3491"/>
      <c r="F3491"/>
      <c r="G3491"/>
      <c r="H3491"/>
      <c r="I3491"/>
      <c r="J3491"/>
      <c r="K3491"/>
      <c r="L3491" s="3">
        <f t="shared" si="552"/>
        <v>0</v>
      </c>
      <c r="M3491" s="3">
        <f t="shared" si="553"/>
        <v>0</v>
      </c>
      <c r="N3491" s="3" t="str">
        <f t="shared" si="554"/>
        <v>WH01X-NTA</v>
      </c>
      <c r="O3491" s="2" t="str">
        <f t="shared" si="555"/>
        <v>0WH01X-NTA</v>
      </c>
      <c r="P3491" s="2">
        <f t="shared" si="556"/>
        <v>0</v>
      </c>
      <c r="Q3491" s="2">
        <f t="shared" si="557"/>
        <v>0</v>
      </c>
      <c r="R3491" s="2">
        <f t="shared" si="558"/>
        <v>0</v>
      </c>
      <c r="S3491" s="2">
        <f t="shared" si="559"/>
        <v>0</v>
      </c>
      <c r="T3491" s="2">
        <f t="shared" si="560"/>
        <v>0</v>
      </c>
    </row>
    <row r="3492" spans="1:20" hidden="1">
      <c r="A3492"/>
      <c r="B3492"/>
      <c r="C3492"/>
      <c r="D3492"/>
      <c r="E3492"/>
      <c r="F3492"/>
      <c r="G3492"/>
      <c r="H3492"/>
      <c r="I3492"/>
      <c r="J3492"/>
      <c r="K3492"/>
      <c r="L3492" s="3">
        <f t="shared" si="552"/>
        <v>0</v>
      </c>
      <c r="M3492" s="3">
        <f t="shared" si="553"/>
        <v>0</v>
      </c>
      <c r="N3492" s="3" t="str">
        <f t="shared" si="554"/>
        <v>WH01X-NTA</v>
      </c>
      <c r="O3492" s="2" t="str">
        <f t="shared" si="555"/>
        <v>0WH01X-NTA</v>
      </c>
      <c r="P3492" s="2">
        <f t="shared" si="556"/>
        <v>0</v>
      </c>
      <c r="Q3492" s="2">
        <f t="shared" si="557"/>
        <v>0</v>
      </c>
      <c r="R3492" s="2">
        <f t="shared" si="558"/>
        <v>0</v>
      </c>
      <c r="S3492" s="2">
        <f t="shared" si="559"/>
        <v>0</v>
      </c>
      <c r="T3492" s="2">
        <f t="shared" si="560"/>
        <v>0</v>
      </c>
    </row>
    <row r="3493" spans="1:20" hidden="1">
      <c r="A3493"/>
      <c r="B3493"/>
      <c r="C3493"/>
      <c r="D3493"/>
      <c r="E3493"/>
      <c r="F3493"/>
      <c r="G3493"/>
      <c r="H3493"/>
      <c r="I3493"/>
      <c r="J3493"/>
      <c r="K3493"/>
      <c r="L3493" s="3">
        <f t="shared" si="552"/>
        <v>0</v>
      </c>
      <c r="M3493" s="3">
        <f t="shared" si="553"/>
        <v>0</v>
      </c>
      <c r="N3493" s="3" t="str">
        <f t="shared" si="554"/>
        <v>WH01X-NTA</v>
      </c>
      <c r="O3493" s="2" t="str">
        <f t="shared" si="555"/>
        <v>0WH01X-NTA</v>
      </c>
      <c r="P3493" s="2">
        <f t="shared" si="556"/>
        <v>0</v>
      </c>
      <c r="Q3493" s="2">
        <f t="shared" si="557"/>
        <v>0</v>
      </c>
      <c r="R3493" s="2">
        <f t="shared" si="558"/>
        <v>0</v>
      </c>
      <c r="S3493" s="2">
        <f t="shared" si="559"/>
        <v>0</v>
      </c>
      <c r="T3493" s="2">
        <f t="shared" si="560"/>
        <v>0</v>
      </c>
    </row>
    <row r="3494" spans="1:20" hidden="1">
      <c r="A3494"/>
      <c r="B3494"/>
      <c r="C3494"/>
      <c r="D3494"/>
      <c r="E3494"/>
      <c r="F3494"/>
      <c r="G3494"/>
      <c r="H3494"/>
      <c r="I3494"/>
      <c r="J3494"/>
      <c r="K3494"/>
      <c r="L3494" s="3">
        <f t="shared" si="552"/>
        <v>0</v>
      </c>
      <c r="M3494" s="3">
        <f t="shared" si="553"/>
        <v>0</v>
      </c>
      <c r="N3494" s="3" t="str">
        <f t="shared" si="554"/>
        <v>WH01X-NTA</v>
      </c>
      <c r="O3494" s="2" t="str">
        <f t="shared" si="555"/>
        <v>0WH01X-NTA</v>
      </c>
      <c r="P3494" s="2">
        <f t="shared" si="556"/>
        <v>0</v>
      </c>
      <c r="Q3494" s="2">
        <f t="shared" si="557"/>
        <v>0</v>
      </c>
      <c r="R3494" s="2">
        <f t="shared" si="558"/>
        <v>0</v>
      </c>
      <c r="S3494" s="2">
        <f t="shared" si="559"/>
        <v>0</v>
      </c>
      <c r="T3494" s="2">
        <f t="shared" si="560"/>
        <v>0</v>
      </c>
    </row>
    <row r="3495" spans="1:20" hidden="1">
      <c r="A3495"/>
      <c r="B3495"/>
      <c r="C3495"/>
      <c r="D3495"/>
      <c r="E3495"/>
      <c r="F3495"/>
      <c r="G3495"/>
      <c r="H3495"/>
      <c r="I3495"/>
      <c r="J3495"/>
      <c r="K3495"/>
      <c r="L3495" s="3">
        <f t="shared" si="552"/>
        <v>0</v>
      </c>
      <c r="M3495" s="3">
        <f t="shared" si="553"/>
        <v>0</v>
      </c>
      <c r="N3495" s="3" t="str">
        <f t="shared" si="554"/>
        <v>WH01X-NTA</v>
      </c>
      <c r="O3495" s="2" t="str">
        <f t="shared" si="555"/>
        <v>0WH01X-NTA</v>
      </c>
      <c r="P3495" s="2">
        <f t="shared" si="556"/>
        <v>0</v>
      </c>
      <c r="Q3495" s="2">
        <f t="shared" si="557"/>
        <v>0</v>
      </c>
      <c r="R3495" s="2">
        <f t="shared" si="558"/>
        <v>0</v>
      </c>
      <c r="S3495" s="2">
        <f t="shared" si="559"/>
        <v>0</v>
      </c>
      <c r="T3495" s="2">
        <f t="shared" si="560"/>
        <v>0</v>
      </c>
    </row>
    <row r="3496" spans="1:20" hidden="1">
      <c r="A3496"/>
      <c r="B3496"/>
      <c r="C3496"/>
      <c r="D3496"/>
      <c r="E3496"/>
      <c r="F3496"/>
      <c r="G3496"/>
      <c r="H3496"/>
      <c r="I3496"/>
      <c r="J3496"/>
      <c r="K3496"/>
      <c r="L3496" s="3">
        <f t="shared" si="552"/>
        <v>0</v>
      </c>
      <c r="M3496" s="3">
        <f t="shared" si="553"/>
        <v>0</v>
      </c>
      <c r="N3496" s="3" t="str">
        <f t="shared" si="554"/>
        <v>WH01X-NTA</v>
      </c>
      <c r="O3496" s="2" t="str">
        <f t="shared" si="555"/>
        <v>0WH01X-NTA</v>
      </c>
      <c r="P3496" s="2">
        <f t="shared" si="556"/>
        <v>0</v>
      </c>
      <c r="Q3496" s="2">
        <f t="shared" si="557"/>
        <v>0</v>
      </c>
      <c r="R3496" s="2">
        <f t="shared" si="558"/>
        <v>0</v>
      </c>
      <c r="S3496" s="2">
        <f t="shared" si="559"/>
        <v>0</v>
      </c>
      <c r="T3496" s="2">
        <f t="shared" si="560"/>
        <v>0</v>
      </c>
    </row>
    <row r="3497" spans="1:20" hidden="1">
      <c r="A3497"/>
      <c r="B3497"/>
      <c r="C3497"/>
      <c r="D3497"/>
      <c r="E3497"/>
      <c r="F3497"/>
      <c r="G3497"/>
      <c r="H3497"/>
      <c r="I3497"/>
      <c r="J3497"/>
      <c r="K3497"/>
      <c r="L3497" s="3">
        <f t="shared" si="552"/>
        <v>0</v>
      </c>
      <c r="M3497" s="3">
        <f t="shared" si="553"/>
        <v>0</v>
      </c>
      <c r="N3497" s="3" t="str">
        <f t="shared" si="554"/>
        <v>WH01X-NTA</v>
      </c>
      <c r="O3497" s="2" t="str">
        <f t="shared" si="555"/>
        <v>0WH01X-NTA</v>
      </c>
      <c r="P3497" s="2">
        <f t="shared" si="556"/>
        <v>0</v>
      </c>
      <c r="Q3497" s="2">
        <f t="shared" si="557"/>
        <v>0</v>
      </c>
      <c r="R3497" s="2">
        <f t="shared" si="558"/>
        <v>0</v>
      </c>
      <c r="S3497" s="2">
        <f t="shared" si="559"/>
        <v>0</v>
      </c>
      <c r="T3497" s="2">
        <f t="shared" si="560"/>
        <v>0</v>
      </c>
    </row>
    <row r="3498" spans="1:20" hidden="1">
      <c r="A3498"/>
      <c r="B3498"/>
      <c r="C3498"/>
      <c r="D3498"/>
      <c r="E3498"/>
      <c r="F3498"/>
      <c r="G3498"/>
      <c r="H3498"/>
      <c r="I3498"/>
      <c r="J3498"/>
      <c r="K3498"/>
      <c r="L3498" s="3">
        <f t="shared" si="552"/>
        <v>0</v>
      </c>
      <c r="M3498" s="3">
        <f t="shared" si="553"/>
        <v>0</v>
      </c>
      <c r="N3498" s="3" t="str">
        <f t="shared" si="554"/>
        <v>WH01X-NTA</v>
      </c>
      <c r="O3498" s="2" t="str">
        <f t="shared" si="555"/>
        <v>0WH01X-NTA</v>
      </c>
      <c r="P3498" s="2">
        <f t="shared" si="556"/>
        <v>0</v>
      </c>
      <c r="Q3498" s="2">
        <f t="shared" si="557"/>
        <v>0</v>
      </c>
      <c r="R3498" s="2">
        <f t="shared" si="558"/>
        <v>0</v>
      </c>
      <c r="S3498" s="2">
        <f t="shared" si="559"/>
        <v>0</v>
      </c>
      <c r="T3498" s="2">
        <f t="shared" si="560"/>
        <v>0</v>
      </c>
    </row>
    <row r="3499" spans="1:20" hidden="1">
      <c r="A3499"/>
      <c r="B3499"/>
      <c r="C3499"/>
      <c r="D3499"/>
      <c r="E3499"/>
      <c r="F3499"/>
      <c r="G3499"/>
      <c r="H3499"/>
      <c r="I3499"/>
      <c r="J3499"/>
      <c r="K3499"/>
      <c r="L3499" s="3">
        <f t="shared" si="552"/>
        <v>0</v>
      </c>
      <c r="M3499" s="3">
        <f t="shared" si="553"/>
        <v>0</v>
      </c>
      <c r="N3499" s="3" t="str">
        <f t="shared" si="554"/>
        <v>WH01X-NTA</v>
      </c>
      <c r="O3499" s="2" t="str">
        <f t="shared" si="555"/>
        <v>0WH01X-NTA</v>
      </c>
      <c r="P3499" s="2">
        <f t="shared" si="556"/>
        <v>0</v>
      </c>
      <c r="Q3499" s="2">
        <f t="shared" si="557"/>
        <v>0</v>
      </c>
      <c r="R3499" s="2">
        <f t="shared" si="558"/>
        <v>0</v>
      </c>
      <c r="S3499" s="2">
        <f t="shared" si="559"/>
        <v>0</v>
      </c>
      <c r="T3499" s="2">
        <f t="shared" si="560"/>
        <v>0</v>
      </c>
    </row>
    <row r="3500" spans="1:20" hidden="1">
      <c r="A3500"/>
      <c r="B3500"/>
      <c r="C3500"/>
      <c r="D3500"/>
      <c r="E3500"/>
      <c r="F3500"/>
      <c r="G3500"/>
      <c r="H3500"/>
      <c r="I3500"/>
      <c r="J3500"/>
      <c r="K3500"/>
      <c r="L3500" s="3">
        <f t="shared" si="552"/>
        <v>0</v>
      </c>
      <c r="M3500" s="3">
        <f t="shared" si="553"/>
        <v>0</v>
      </c>
      <c r="N3500" s="3" t="str">
        <f t="shared" si="554"/>
        <v>WH01X-NTA</v>
      </c>
      <c r="O3500" s="2" t="str">
        <f t="shared" si="555"/>
        <v>0WH01X-NTA</v>
      </c>
      <c r="P3500" s="2">
        <f t="shared" si="556"/>
        <v>0</v>
      </c>
      <c r="Q3500" s="2">
        <f t="shared" si="557"/>
        <v>0</v>
      </c>
      <c r="R3500" s="2">
        <f t="shared" si="558"/>
        <v>0</v>
      </c>
      <c r="S3500" s="2">
        <f t="shared" si="559"/>
        <v>0</v>
      </c>
      <c r="T3500" s="2">
        <f t="shared" si="560"/>
        <v>0</v>
      </c>
    </row>
    <row r="3501" spans="1:20" hidden="1">
      <c r="A3501"/>
      <c r="B3501"/>
      <c r="C3501"/>
      <c r="D3501"/>
      <c r="E3501"/>
      <c r="F3501"/>
      <c r="G3501"/>
      <c r="H3501"/>
      <c r="I3501"/>
      <c r="J3501"/>
      <c r="K3501"/>
      <c r="L3501" s="3">
        <f t="shared" si="552"/>
        <v>0</v>
      </c>
      <c r="M3501" s="3">
        <f t="shared" si="553"/>
        <v>0</v>
      </c>
      <c r="N3501" s="3" t="str">
        <f t="shared" si="554"/>
        <v>WH01X-NTA</v>
      </c>
      <c r="O3501" s="2" t="str">
        <f t="shared" si="555"/>
        <v>0WH01X-NTA</v>
      </c>
      <c r="P3501" s="2">
        <f t="shared" si="556"/>
        <v>0</v>
      </c>
      <c r="Q3501" s="2">
        <f t="shared" si="557"/>
        <v>0</v>
      </c>
      <c r="R3501" s="2">
        <f t="shared" si="558"/>
        <v>0</v>
      </c>
      <c r="S3501" s="2">
        <f t="shared" si="559"/>
        <v>0</v>
      </c>
      <c r="T3501" s="2">
        <f t="shared" si="560"/>
        <v>0</v>
      </c>
    </row>
    <row r="3502" spans="1:20" hidden="1">
      <c r="A3502"/>
      <c r="B3502"/>
      <c r="C3502"/>
      <c r="D3502"/>
      <c r="E3502"/>
      <c r="F3502"/>
      <c r="G3502"/>
      <c r="H3502"/>
      <c r="I3502"/>
      <c r="J3502"/>
      <c r="K3502"/>
      <c r="L3502" s="3">
        <f t="shared" si="552"/>
        <v>0</v>
      </c>
      <c r="M3502" s="3">
        <f t="shared" si="553"/>
        <v>0</v>
      </c>
      <c r="N3502" s="3" t="str">
        <f t="shared" si="554"/>
        <v>WH01X-NTA</v>
      </c>
      <c r="O3502" s="2" t="str">
        <f t="shared" si="555"/>
        <v>0WH01X-NTA</v>
      </c>
      <c r="P3502" s="2">
        <f t="shared" si="556"/>
        <v>0</v>
      </c>
      <c r="Q3502" s="2">
        <f t="shared" si="557"/>
        <v>0</v>
      </c>
      <c r="R3502" s="2">
        <f t="shared" si="558"/>
        <v>0</v>
      </c>
      <c r="S3502" s="2">
        <f t="shared" si="559"/>
        <v>0</v>
      </c>
      <c r="T3502" s="2">
        <f t="shared" si="560"/>
        <v>0</v>
      </c>
    </row>
    <row r="3503" spans="1:20" hidden="1">
      <c r="A3503"/>
      <c r="B3503"/>
      <c r="C3503"/>
      <c r="D3503"/>
      <c r="E3503"/>
      <c r="F3503"/>
      <c r="G3503"/>
      <c r="H3503"/>
      <c r="I3503"/>
      <c r="J3503"/>
      <c r="K3503"/>
      <c r="L3503" s="3">
        <f t="shared" si="552"/>
        <v>0</v>
      </c>
      <c r="M3503" s="3">
        <f t="shared" si="553"/>
        <v>0</v>
      </c>
      <c r="N3503" s="3" t="str">
        <f t="shared" si="554"/>
        <v>WH01X-NTA</v>
      </c>
      <c r="O3503" s="2" t="str">
        <f t="shared" si="555"/>
        <v>0WH01X-NTA</v>
      </c>
      <c r="P3503" s="2">
        <f t="shared" si="556"/>
        <v>0</v>
      </c>
      <c r="Q3503" s="2">
        <f t="shared" si="557"/>
        <v>0</v>
      </c>
      <c r="R3503" s="2">
        <f t="shared" si="558"/>
        <v>0</v>
      </c>
      <c r="S3503" s="2">
        <f t="shared" si="559"/>
        <v>0</v>
      </c>
      <c r="T3503" s="2">
        <f t="shared" si="560"/>
        <v>0</v>
      </c>
    </row>
    <row r="3504" spans="1:20" hidden="1">
      <c r="A3504"/>
      <c r="B3504"/>
      <c r="C3504"/>
      <c r="D3504"/>
      <c r="E3504"/>
      <c r="F3504"/>
      <c r="G3504"/>
      <c r="H3504"/>
      <c r="I3504"/>
      <c r="J3504"/>
      <c r="K3504"/>
      <c r="L3504" s="3">
        <f t="shared" si="552"/>
        <v>0</v>
      </c>
      <c r="M3504" s="3">
        <f t="shared" si="553"/>
        <v>0</v>
      </c>
      <c r="N3504" s="3" t="str">
        <f t="shared" si="554"/>
        <v>WH01X-NTA</v>
      </c>
      <c r="O3504" s="2" t="str">
        <f t="shared" si="555"/>
        <v>0WH01X-NTA</v>
      </c>
      <c r="P3504" s="2">
        <f t="shared" si="556"/>
        <v>0</v>
      </c>
      <c r="Q3504" s="2">
        <f t="shared" si="557"/>
        <v>0</v>
      </c>
      <c r="R3504" s="2">
        <f t="shared" si="558"/>
        <v>0</v>
      </c>
      <c r="S3504" s="2">
        <f t="shared" si="559"/>
        <v>0</v>
      </c>
      <c r="T3504" s="2">
        <f t="shared" si="560"/>
        <v>0</v>
      </c>
    </row>
    <row r="3505" spans="1:20" hidden="1">
      <c r="A3505"/>
      <c r="B3505"/>
      <c r="C3505"/>
      <c r="D3505"/>
      <c r="E3505"/>
      <c r="F3505"/>
      <c r="G3505"/>
      <c r="H3505"/>
      <c r="I3505"/>
      <c r="J3505"/>
      <c r="K3505"/>
      <c r="L3505" s="3">
        <f t="shared" si="552"/>
        <v>0</v>
      </c>
      <c r="M3505" s="3">
        <f t="shared" si="553"/>
        <v>0</v>
      </c>
      <c r="N3505" s="3" t="str">
        <f t="shared" si="554"/>
        <v>WH01X-NTA</v>
      </c>
      <c r="O3505" s="2" t="str">
        <f t="shared" si="555"/>
        <v>0WH01X-NTA</v>
      </c>
      <c r="P3505" s="2">
        <f t="shared" si="556"/>
        <v>0</v>
      </c>
      <c r="Q3505" s="2">
        <f t="shared" si="557"/>
        <v>0</v>
      </c>
      <c r="R3505" s="2">
        <f t="shared" si="558"/>
        <v>0</v>
      </c>
      <c r="S3505" s="2">
        <f t="shared" si="559"/>
        <v>0</v>
      </c>
      <c r="T3505" s="2">
        <f t="shared" si="560"/>
        <v>0</v>
      </c>
    </row>
    <row r="3506" spans="1:20" hidden="1">
      <c r="A3506"/>
      <c r="B3506"/>
      <c r="C3506"/>
      <c r="D3506"/>
      <c r="E3506"/>
      <c r="F3506"/>
      <c r="G3506"/>
      <c r="H3506"/>
      <c r="I3506"/>
      <c r="J3506"/>
      <c r="K3506"/>
      <c r="L3506" s="3">
        <f t="shared" si="552"/>
        <v>0</v>
      </c>
      <c r="M3506" s="3">
        <f t="shared" si="553"/>
        <v>0</v>
      </c>
      <c r="N3506" s="3" t="str">
        <f t="shared" si="554"/>
        <v>WH01X-NTA</v>
      </c>
      <c r="O3506" s="2" t="str">
        <f t="shared" si="555"/>
        <v>0WH01X-NTA</v>
      </c>
      <c r="P3506" s="2">
        <f t="shared" si="556"/>
        <v>0</v>
      </c>
      <c r="Q3506" s="2">
        <f t="shared" si="557"/>
        <v>0</v>
      </c>
      <c r="R3506" s="2">
        <f t="shared" si="558"/>
        <v>0</v>
      </c>
      <c r="S3506" s="2">
        <f t="shared" si="559"/>
        <v>0</v>
      </c>
      <c r="T3506" s="2">
        <f t="shared" si="560"/>
        <v>0</v>
      </c>
    </row>
    <row r="3507" spans="1:20" hidden="1">
      <c r="A3507"/>
      <c r="B3507"/>
      <c r="C3507"/>
      <c r="D3507"/>
      <c r="E3507"/>
      <c r="F3507"/>
      <c r="G3507"/>
      <c r="H3507"/>
      <c r="I3507"/>
      <c r="J3507"/>
      <c r="K3507"/>
      <c r="L3507" s="3">
        <f t="shared" si="552"/>
        <v>0</v>
      </c>
      <c r="M3507" s="3">
        <f t="shared" si="553"/>
        <v>0</v>
      </c>
      <c r="N3507" s="3" t="str">
        <f t="shared" si="554"/>
        <v>WH01X-NTA</v>
      </c>
      <c r="O3507" s="2" t="str">
        <f t="shared" si="555"/>
        <v>0WH01X-NTA</v>
      </c>
      <c r="P3507" s="2">
        <f t="shared" si="556"/>
        <v>0</v>
      </c>
      <c r="Q3507" s="2">
        <f t="shared" si="557"/>
        <v>0</v>
      </c>
      <c r="R3507" s="2">
        <f t="shared" si="558"/>
        <v>0</v>
      </c>
      <c r="S3507" s="2">
        <f t="shared" si="559"/>
        <v>0</v>
      </c>
      <c r="T3507" s="2">
        <f t="shared" si="560"/>
        <v>0</v>
      </c>
    </row>
    <row r="3508" spans="1:20" hidden="1">
      <c r="A3508"/>
      <c r="B3508"/>
      <c r="C3508"/>
      <c r="D3508"/>
      <c r="E3508"/>
      <c r="F3508"/>
      <c r="G3508"/>
      <c r="H3508"/>
      <c r="I3508"/>
      <c r="J3508"/>
      <c r="K3508"/>
      <c r="L3508" s="3">
        <f t="shared" si="552"/>
        <v>0</v>
      </c>
      <c r="M3508" s="3">
        <f t="shared" si="553"/>
        <v>0</v>
      </c>
      <c r="N3508" s="3" t="str">
        <f t="shared" si="554"/>
        <v>WH01X-NTA</v>
      </c>
      <c r="O3508" s="2" t="str">
        <f t="shared" si="555"/>
        <v>0WH01X-NTA</v>
      </c>
      <c r="P3508" s="2">
        <f t="shared" si="556"/>
        <v>0</v>
      </c>
      <c r="Q3508" s="2">
        <f t="shared" si="557"/>
        <v>0</v>
      </c>
      <c r="R3508" s="2">
        <f t="shared" si="558"/>
        <v>0</v>
      </c>
      <c r="S3508" s="2">
        <f t="shared" si="559"/>
        <v>0</v>
      </c>
      <c r="T3508" s="2">
        <f t="shared" si="560"/>
        <v>0</v>
      </c>
    </row>
    <row r="3509" spans="1:20" hidden="1">
      <c r="A3509"/>
      <c r="B3509"/>
      <c r="C3509"/>
      <c r="D3509"/>
      <c r="E3509"/>
      <c r="F3509"/>
      <c r="G3509"/>
      <c r="H3509"/>
      <c r="I3509"/>
      <c r="J3509"/>
      <c r="K3509"/>
      <c r="L3509" s="3">
        <f t="shared" si="552"/>
        <v>0</v>
      </c>
      <c r="M3509" s="3">
        <f t="shared" si="553"/>
        <v>0</v>
      </c>
      <c r="N3509" s="3" t="str">
        <f t="shared" si="554"/>
        <v>WH01X-NTA</v>
      </c>
      <c r="O3509" s="2" t="str">
        <f t="shared" si="555"/>
        <v>0WH01X-NTA</v>
      </c>
      <c r="P3509" s="2">
        <f t="shared" si="556"/>
        <v>0</v>
      </c>
      <c r="Q3509" s="2">
        <f t="shared" si="557"/>
        <v>0</v>
      </c>
      <c r="R3509" s="2">
        <f t="shared" si="558"/>
        <v>0</v>
      </c>
      <c r="S3509" s="2">
        <f t="shared" si="559"/>
        <v>0</v>
      </c>
      <c r="T3509" s="2">
        <f t="shared" si="560"/>
        <v>0</v>
      </c>
    </row>
    <row r="3510" spans="1:20" hidden="1">
      <c r="A3510"/>
      <c r="B3510"/>
      <c r="C3510"/>
      <c r="D3510"/>
      <c r="E3510"/>
      <c r="F3510"/>
      <c r="G3510"/>
      <c r="H3510"/>
      <c r="I3510"/>
      <c r="J3510"/>
      <c r="K3510"/>
      <c r="L3510" s="3">
        <f t="shared" si="552"/>
        <v>0</v>
      </c>
      <c r="M3510" s="3">
        <f t="shared" si="553"/>
        <v>0</v>
      </c>
      <c r="N3510" s="3" t="str">
        <f t="shared" si="554"/>
        <v>WH01X-NTA</v>
      </c>
      <c r="O3510" s="2" t="str">
        <f t="shared" si="555"/>
        <v>0WH01X-NTA</v>
      </c>
      <c r="P3510" s="2">
        <f t="shared" si="556"/>
        <v>0</v>
      </c>
      <c r="Q3510" s="2">
        <f t="shared" si="557"/>
        <v>0</v>
      </c>
      <c r="R3510" s="2">
        <f t="shared" si="558"/>
        <v>0</v>
      </c>
      <c r="S3510" s="2">
        <f t="shared" si="559"/>
        <v>0</v>
      </c>
      <c r="T3510" s="2">
        <f t="shared" si="560"/>
        <v>0</v>
      </c>
    </row>
    <row r="3511" spans="1:20" hidden="1">
      <c r="A3511"/>
      <c r="B3511"/>
      <c r="C3511"/>
      <c r="D3511"/>
      <c r="E3511"/>
      <c r="F3511"/>
      <c r="G3511"/>
      <c r="H3511"/>
      <c r="I3511"/>
      <c r="J3511"/>
      <c r="K3511"/>
      <c r="L3511" s="3">
        <f t="shared" si="552"/>
        <v>0</v>
      </c>
      <c r="M3511" s="3">
        <f t="shared" si="553"/>
        <v>0</v>
      </c>
      <c r="N3511" s="3" t="str">
        <f t="shared" si="554"/>
        <v>WH01X-NTA</v>
      </c>
      <c r="O3511" s="2" t="str">
        <f t="shared" si="555"/>
        <v>0WH01X-NTA</v>
      </c>
      <c r="P3511" s="2">
        <f t="shared" si="556"/>
        <v>0</v>
      </c>
      <c r="Q3511" s="2">
        <f t="shared" si="557"/>
        <v>0</v>
      </c>
      <c r="R3511" s="2">
        <f t="shared" si="558"/>
        <v>0</v>
      </c>
      <c r="S3511" s="2">
        <f t="shared" si="559"/>
        <v>0</v>
      </c>
      <c r="T3511" s="2">
        <f t="shared" si="560"/>
        <v>0</v>
      </c>
    </row>
    <row r="3512" spans="1:20" hidden="1">
      <c r="A3512"/>
      <c r="B3512"/>
      <c r="C3512"/>
      <c r="D3512"/>
      <c r="E3512"/>
      <c r="F3512"/>
      <c r="G3512"/>
      <c r="H3512"/>
      <c r="I3512"/>
      <c r="J3512"/>
      <c r="K3512"/>
      <c r="L3512" s="3">
        <f t="shared" si="552"/>
        <v>0</v>
      </c>
      <c r="M3512" s="3">
        <f t="shared" si="553"/>
        <v>0</v>
      </c>
      <c r="N3512" s="3" t="str">
        <f t="shared" si="554"/>
        <v>WH01X-NTA</v>
      </c>
      <c r="O3512" s="2" t="str">
        <f t="shared" si="555"/>
        <v>0WH01X-NTA</v>
      </c>
      <c r="P3512" s="2">
        <f t="shared" si="556"/>
        <v>0</v>
      </c>
      <c r="Q3512" s="2">
        <f t="shared" si="557"/>
        <v>0</v>
      </c>
      <c r="R3512" s="2">
        <f t="shared" si="558"/>
        <v>0</v>
      </c>
      <c r="S3512" s="2">
        <f t="shared" si="559"/>
        <v>0</v>
      </c>
      <c r="T3512" s="2">
        <f t="shared" si="560"/>
        <v>0</v>
      </c>
    </row>
    <row r="3513" spans="1:20" hidden="1">
      <c r="A3513"/>
      <c r="B3513"/>
      <c r="C3513"/>
      <c r="D3513"/>
      <c r="E3513"/>
      <c r="F3513"/>
      <c r="G3513"/>
      <c r="H3513"/>
      <c r="I3513"/>
      <c r="J3513"/>
      <c r="K3513"/>
      <c r="L3513" s="3">
        <f t="shared" si="552"/>
        <v>0</v>
      </c>
      <c r="M3513" s="3">
        <f t="shared" si="553"/>
        <v>0</v>
      </c>
      <c r="N3513" s="3" t="str">
        <f t="shared" si="554"/>
        <v>WH01X-NTA</v>
      </c>
      <c r="O3513" s="2" t="str">
        <f t="shared" si="555"/>
        <v>0WH01X-NTA</v>
      </c>
      <c r="P3513" s="2">
        <f t="shared" si="556"/>
        <v>0</v>
      </c>
      <c r="Q3513" s="2">
        <f t="shared" si="557"/>
        <v>0</v>
      </c>
      <c r="R3513" s="2">
        <f t="shared" si="558"/>
        <v>0</v>
      </c>
      <c r="S3513" s="2">
        <f t="shared" si="559"/>
        <v>0</v>
      </c>
      <c r="T3513" s="2">
        <f t="shared" si="560"/>
        <v>0</v>
      </c>
    </row>
    <row r="3514" spans="1:20" hidden="1">
      <c r="A3514"/>
      <c r="B3514"/>
      <c r="C3514"/>
      <c r="D3514"/>
      <c r="E3514"/>
      <c r="F3514"/>
      <c r="G3514"/>
      <c r="H3514"/>
      <c r="I3514"/>
      <c r="J3514"/>
      <c r="K3514"/>
      <c r="L3514" s="3">
        <f t="shared" si="552"/>
        <v>0</v>
      </c>
      <c r="M3514" s="3">
        <f t="shared" si="553"/>
        <v>0</v>
      </c>
      <c r="N3514" s="3" t="str">
        <f t="shared" si="554"/>
        <v>WH01X-NTA</v>
      </c>
      <c r="O3514" s="2" t="str">
        <f t="shared" si="555"/>
        <v>0WH01X-NTA</v>
      </c>
      <c r="P3514" s="2">
        <f t="shared" si="556"/>
        <v>0</v>
      </c>
      <c r="Q3514" s="2">
        <f t="shared" si="557"/>
        <v>0</v>
      </c>
      <c r="R3514" s="2">
        <f t="shared" si="558"/>
        <v>0</v>
      </c>
      <c r="S3514" s="2">
        <f t="shared" si="559"/>
        <v>0</v>
      </c>
      <c r="T3514" s="2">
        <f t="shared" si="560"/>
        <v>0</v>
      </c>
    </row>
    <row r="3515" spans="1:20" hidden="1">
      <c r="A3515"/>
      <c r="B3515"/>
      <c r="C3515"/>
      <c r="D3515"/>
      <c r="E3515"/>
      <c r="F3515"/>
      <c r="G3515"/>
      <c r="H3515"/>
      <c r="I3515"/>
      <c r="J3515"/>
      <c r="K3515"/>
      <c r="L3515" s="3">
        <f t="shared" si="552"/>
        <v>0</v>
      </c>
      <c r="M3515" s="3">
        <f t="shared" si="553"/>
        <v>0</v>
      </c>
      <c r="N3515" s="3" t="str">
        <f t="shared" si="554"/>
        <v>WH01X-NTA</v>
      </c>
      <c r="O3515" s="2" t="str">
        <f t="shared" si="555"/>
        <v>0WH01X-NTA</v>
      </c>
      <c r="P3515" s="2">
        <f t="shared" si="556"/>
        <v>0</v>
      </c>
      <c r="Q3515" s="2">
        <f t="shared" si="557"/>
        <v>0</v>
      </c>
      <c r="R3515" s="2">
        <f t="shared" si="558"/>
        <v>0</v>
      </c>
      <c r="S3515" s="2">
        <f t="shared" si="559"/>
        <v>0</v>
      </c>
      <c r="T3515" s="2">
        <f t="shared" si="560"/>
        <v>0</v>
      </c>
    </row>
    <row r="3516" spans="1:20" hidden="1">
      <c r="A3516"/>
      <c r="B3516"/>
      <c r="C3516"/>
      <c r="D3516"/>
      <c r="E3516"/>
      <c r="F3516"/>
      <c r="G3516"/>
      <c r="H3516"/>
      <c r="I3516"/>
      <c r="J3516"/>
      <c r="K3516"/>
      <c r="L3516" s="3">
        <f t="shared" si="552"/>
        <v>0</v>
      </c>
      <c r="M3516" s="3">
        <f t="shared" si="553"/>
        <v>0</v>
      </c>
      <c r="N3516" s="3" t="str">
        <f t="shared" si="554"/>
        <v>WH01X-NTA</v>
      </c>
      <c r="O3516" s="2" t="str">
        <f t="shared" si="555"/>
        <v>0WH01X-NTA</v>
      </c>
      <c r="P3516" s="2">
        <f t="shared" si="556"/>
        <v>0</v>
      </c>
      <c r="Q3516" s="2">
        <f t="shared" si="557"/>
        <v>0</v>
      </c>
      <c r="R3516" s="2">
        <f t="shared" si="558"/>
        <v>0</v>
      </c>
      <c r="S3516" s="2">
        <f t="shared" si="559"/>
        <v>0</v>
      </c>
      <c r="T3516" s="2">
        <f t="shared" si="560"/>
        <v>0</v>
      </c>
    </row>
    <row r="3517" spans="1:20" hidden="1">
      <c r="A3517"/>
      <c r="B3517"/>
      <c r="C3517"/>
      <c r="D3517"/>
      <c r="E3517"/>
      <c r="F3517"/>
      <c r="G3517"/>
      <c r="H3517"/>
      <c r="I3517"/>
      <c r="J3517"/>
      <c r="K3517"/>
      <c r="L3517" s="3">
        <f t="shared" si="552"/>
        <v>0</v>
      </c>
      <c r="M3517" s="3">
        <f t="shared" si="553"/>
        <v>0</v>
      </c>
      <c r="N3517" s="3" t="str">
        <f t="shared" si="554"/>
        <v>WH01X-NTA</v>
      </c>
      <c r="O3517" s="2" t="str">
        <f t="shared" si="555"/>
        <v>0WH01X-NTA</v>
      </c>
      <c r="P3517" s="2">
        <f t="shared" si="556"/>
        <v>0</v>
      </c>
      <c r="Q3517" s="2">
        <f t="shared" si="557"/>
        <v>0</v>
      </c>
      <c r="R3517" s="2">
        <f t="shared" si="558"/>
        <v>0</v>
      </c>
      <c r="S3517" s="2">
        <f t="shared" si="559"/>
        <v>0</v>
      </c>
      <c r="T3517" s="2">
        <f t="shared" si="560"/>
        <v>0</v>
      </c>
    </row>
    <row r="3518" spans="1:20" hidden="1">
      <c r="A3518"/>
      <c r="B3518"/>
      <c r="C3518"/>
      <c r="D3518"/>
      <c r="E3518"/>
      <c r="F3518"/>
      <c r="G3518"/>
      <c r="H3518"/>
      <c r="I3518"/>
      <c r="J3518"/>
      <c r="K3518"/>
      <c r="L3518" s="3">
        <f t="shared" si="552"/>
        <v>0</v>
      </c>
      <c r="M3518" s="3">
        <f t="shared" si="553"/>
        <v>0</v>
      </c>
      <c r="N3518" s="3" t="str">
        <f t="shared" si="554"/>
        <v>WH01X-NTA</v>
      </c>
      <c r="O3518" s="2" t="str">
        <f t="shared" si="555"/>
        <v>0WH01X-NTA</v>
      </c>
      <c r="P3518" s="2">
        <f t="shared" si="556"/>
        <v>0</v>
      </c>
      <c r="Q3518" s="2">
        <f t="shared" si="557"/>
        <v>0</v>
      </c>
      <c r="R3518" s="2">
        <f t="shared" si="558"/>
        <v>0</v>
      </c>
      <c r="S3518" s="2">
        <f t="shared" si="559"/>
        <v>0</v>
      </c>
      <c r="T3518" s="2">
        <f t="shared" si="560"/>
        <v>0</v>
      </c>
    </row>
    <row r="3519" spans="1:20" hidden="1">
      <c r="A3519"/>
      <c r="B3519"/>
      <c r="C3519"/>
      <c r="D3519"/>
      <c r="E3519"/>
      <c r="F3519"/>
      <c r="G3519"/>
      <c r="H3519"/>
      <c r="I3519"/>
      <c r="J3519"/>
      <c r="K3519"/>
      <c r="L3519" s="3">
        <f t="shared" si="552"/>
        <v>0</v>
      </c>
      <c r="M3519" s="3">
        <f t="shared" si="553"/>
        <v>0</v>
      </c>
      <c r="N3519" s="3" t="str">
        <f t="shared" si="554"/>
        <v>WH01X-NTA</v>
      </c>
      <c r="O3519" s="2" t="str">
        <f t="shared" si="555"/>
        <v>0WH01X-NTA</v>
      </c>
      <c r="P3519" s="2">
        <f t="shared" si="556"/>
        <v>0</v>
      </c>
      <c r="Q3519" s="2">
        <f t="shared" si="557"/>
        <v>0</v>
      </c>
      <c r="R3519" s="2">
        <f t="shared" si="558"/>
        <v>0</v>
      </c>
      <c r="S3519" s="2">
        <f t="shared" si="559"/>
        <v>0</v>
      </c>
      <c r="T3519" s="2">
        <f t="shared" si="560"/>
        <v>0</v>
      </c>
    </row>
    <row r="3520" spans="1:20" hidden="1">
      <c r="A3520"/>
      <c r="B3520"/>
      <c r="C3520"/>
      <c r="D3520"/>
      <c r="E3520"/>
      <c r="F3520"/>
      <c r="G3520"/>
      <c r="H3520"/>
      <c r="I3520"/>
      <c r="J3520"/>
      <c r="K3520"/>
      <c r="L3520" s="3">
        <f t="shared" si="552"/>
        <v>0</v>
      </c>
      <c r="M3520" s="3">
        <f t="shared" si="553"/>
        <v>0</v>
      </c>
      <c r="N3520" s="3" t="str">
        <f t="shared" si="554"/>
        <v>WH01X-NTA</v>
      </c>
      <c r="O3520" s="2" t="str">
        <f t="shared" si="555"/>
        <v>0WH01X-NTA</v>
      </c>
      <c r="P3520" s="2">
        <f t="shared" si="556"/>
        <v>0</v>
      </c>
      <c r="Q3520" s="2">
        <f t="shared" si="557"/>
        <v>0</v>
      </c>
      <c r="R3520" s="2">
        <f t="shared" si="558"/>
        <v>0</v>
      </c>
      <c r="S3520" s="2">
        <f t="shared" si="559"/>
        <v>0</v>
      </c>
      <c r="T3520" s="2">
        <f t="shared" si="560"/>
        <v>0</v>
      </c>
    </row>
    <row r="3521" spans="1:20" hidden="1">
      <c r="A3521"/>
      <c r="B3521"/>
      <c r="C3521"/>
      <c r="D3521"/>
      <c r="E3521"/>
      <c r="F3521"/>
      <c r="G3521"/>
      <c r="H3521"/>
      <c r="I3521"/>
      <c r="J3521"/>
      <c r="K3521"/>
      <c r="L3521" s="3">
        <f t="shared" si="552"/>
        <v>0</v>
      </c>
      <c r="M3521" s="3">
        <f t="shared" si="553"/>
        <v>0</v>
      </c>
      <c r="N3521" s="3" t="str">
        <f t="shared" si="554"/>
        <v>WH01X-NTA</v>
      </c>
      <c r="O3521" s="2" t="str">
        <f t="shared" si="555"/>
        <v>0WH01X-NTA</v>
      </c>
      <c r="P3521" s="2">
        <f t="shared" si="556"/>
        <v>0</v>
      </c>
      <c r="Q3521" s="2">
        <f t="shared" si="557"/>
        <v>0</v>
      </c>
      <c r="R3521" s="2">
        <f t="shared" si="558"/>
        <v>0</v>
      </c>
      <c r="S3521" s="2">
        <f t="shared" si="559"/>
        <v>0</v>
      </c>
      <c r="T3521" s="2">
        <f t="shared" si="560"/>
        <v>0</v>
      </c>
    </row>
    <row r="3522" spans="1:20" hidden="1">
      <c r="A3522"/>
      <c r="B3522"/>
      <c r="C3522"/>
      <c r="D3522"/>
      <c r="E3522"/>
      <c r="F3522"/>
      <c r="G3522"/>
      <c r="H3522"/>
      <c r="I3522"/>
      <c r="J3522"/>
      <c r="K3522"/>
      <c r="L3522" s="3">
        <f t="shared" si="552"/>
        <v>0</v>
      </c>
      <c r="M3522" s="3">
        <f t="shared" si="553"/>
        <v>0</v>
      </c>
      <c r="N3522" s="3" t="str">
        <f t="shared" si="554"/>
        <v>WH01X-NTA</v>
      </c>
      <c r="O3522" s="2" t="str">
        <f t="shared" si="555"/>
        <v>0WH01X-NTA</v>
      </c>
      <c r="P3522" s="2">
        <f t="shared" si="556"/>
        <v>0</v>
      </c>
      <c r="Q3522" s="2">
        <f t="shared" si="557"/>
        <v>0</v>
      </c>
      <c r="R3522" s="2">
        <f t="shared" si="558"/>
        <v>0</v>
      </c>
      <c r="S3522" s="2">
        <f t="shared" si="559"/>
        <v>0</v>
      </c>
      <c r="T3522" s="2">
        <f t="shared" si="560"/>
        <v>0</v>
      </c>
    </row>
    <row r="3523" spans="1:20" hidden="1">
      <c r="A3523"/>
      <c r="B3523"/>
      <c r="C3523"/>
      <c r="D3523"/>
      <c r="E3523"/>
      <c r="F3523"/>
      <c r="G3523"/>
      <c r="H3523"/>
      <c r="I3523"/>
      <c r="J3523"/>
      <c r="K3523"/>
      <c r="L3523" s="3">
        <f t="shared" ref="L3523:L3586" si="561">D3523</f>
        <v>0</v>
      </c>
      <c r="M3523" s="3">
        <f t="shared" ref="M3523:M3586" si="562">A3523</f>
        <v>0</v>
      </c>
      <c r="N3523" s="3" t="str">
        <f t="shared" ref="N3523:N3586" si="563">IF(A3524="Inventory",A3523,N3522)</f>
        <v>WH01X-NTA</v>
      </c>
      <c r="O3523" s="2" t="str">
        <f t="shared" si="555"/>
        <v>0WH01X-NTA</v>
      </c>
      <c r="P3523" s="2">
        <f t="shared" si="556"/>
        <v>0</v>
      </c>
      <c r="Q3523" s="2">
        <f t="shared" si="557"/>
        <v>0</v>
      </c>
      <c r="R3523" s="2">
        <f t="shared" si="558"/>
        <v>0</v>
      </c>
      <c r="S3523" s="2">
        <f t="shared" si="559"/>
        <v>0</v>
      </c>
      <c r="T3523" s="2">
        <f t="shared" si="560"/>
        <v>0</v>
      </c>
    </row>
    <row r="3524" spans="1:20" hidden="1">
      <c r="A3524"/>
      <c r="B3524"/>
      <c r="C3524"/>
      <c r="D3524"/>
      <c r="E3524"/>
      <c r="F3524"/>
      <c r="G3524"/>
      <c r="H3524"/>
      <c r="I3524"/>
      <c r="J3524"/>
      <c r="K3524"/>
      <c r="L3524" s="3">
        <f t="shared" si="561"/>
        <v>0</v>
      </c>
      <c r="M3524" s="3">
        <f t="shared" si="562"/>
        <v>0</v>
      </c>
      <c r="N3524" s="3" t="str">
        <f t="shared" si="563"/>
        <v>WH01X-NTA</v>
      </c>
      <c r="O3524" s="2" t="str">
        <f t="shared" si="555"/>
        <v>0WH01X-NTA</v>
      </c>
      <c r="P3524" s="2">
        <f t="shared" si="556"/>
        <v>0</v>
      </c>
      <c r="Q3524" s="2">
        <f t="shared" si="557"/>
        <v>0</v>
      </c>
      <c r="R3524" s="2">
        <f t="shared" si="558"/>
        <v>0</v>
      </c>
      <c r="S3524" s="2">
        <f t="shared" si="559"/>
        <v>0</v>
      </c>
      <c r="T3524" s="2">
        <f t="shared" si="560"/>
        <v>0</v>
      </c>
    </row>
    <row r="3525" spans="1:20" hidden="1">
      <c r="A3525"/>
      <c r="B3525"/>
      <c r="C3525"/>
      <c r="D3525"/>
      <c r="E3525"/>
      <c r="F3525"/>
      <c r="G3525"/>
      <c r="H3525"/>
      <c r="I3525"/>
      <c r="J3525"/>
      <c r="K3525"/>
      <c r="L3525" s="3">
        <f t="shared" si="561"/>
        <v>0</v>
      </c>
      <c r="M3525" s="3">
        <f t="shared" si="562"/>
        <v>0</v>
      </c>
      <c r="N3525" s="3" t="str">
        <f t="shared" si="563"/>
        <v>WH01X-NTA</v>
      </c>
      <c r="O3525" s="2" t="str">
        <f t="shared" si="555"/>
        <v>0WH01X-NTA</v>
      </c>
      <c r="P3525" s="2">
        <f t="shared" si="556"/>
        <v>0</v>
      </c>
      <c r="Q3525" s="2">
        <f t="shared" si="557"/>
        <v>0</v>
      </c>
      <c r="R3525" s="2">
        <f t="shared" si="558"/>
        <v>0</v>
      </c>
      <c r="S3525" s="2">
        <f t="shared" si="559"/>
        <v>0</v>
      </c>
      <c r="T3525" s="2">
        <f t="shared" si="560"/>
        <v>0</v>
      </c>
    </row>
    <row r="3526" spans="1:20" hidden="1">
      <c r="A3526"/>
      <c r="B3526"/>
      <c r="C3526"/>
      <c r="D3526"/>
      <c r="E3526"/>
      <c r="F3526"/>
      <c r="G3526"/>
      <c r="H3526"/>
      <c r="I3526"/>
      <c r="J3526"/>
      <c r="K3526"/>
      <c r="L3526" s="3">
        <f t="shared" si="561"/>
        <v>0</v>
      </c>
      <c r="M3526" s="3">
        <f t="shared" si="562"/>
        <v>0</v>
      </c>
      <c r="N3526" s="3" t="str">
        <f t="shared" si="563"/>
        <v>WH01X-NTA</v>
      </c>
      <c r="O3526" s="2" t="str">
        <f t="shared" ref="O3526:O3589" si="564">M3526&amp;N3526</f>
        <v>0WH01X-NTA</v>
      </c>
      <c r="P3526" s="2">
        <f t="shared" ref="P3526:P3589" si="565">D3526</f>
        <v>0</v>
      </c>
      <c r="Q3526" s="2">
        <f t="shared" ref="Q3526:Q3589" si="566">E3526</f>
        <v>0</v>
      </c>
      <c r="R3526" s="2">
        <f t="shared" ref="R3526:R3589" si="567">F3526</f>
        <v>0</v>
      </c>
      <c r="S3526" s="2">
        <f t="shared" ref="S3526:S3589" si="568">H3526</f>
        <v>0</v>
      </c>
      <c r="T3526" s="2">
        <f t="shared" ref="T3526:T3589" si="569">R3526+S3526</f>
        <v>0</v>
      </c>
    </row>
    <row r="3527" spans="1:20" hidden="1">
      <c r="A3527"/>
      <c r="B3527"/>
      <c r="C3527"/>
      <c r="D3527"/>
      <c r="E3527"/>
      <c r="F3527"/>
      <c r="G3527"/>
      <c r="H3527"/>
      <c r="I3527"/>
      <c r="J3527"/>
      <c r="K3527"/>
      <c r="L3527" s="3">
        <f t="shared" si="561"/>
        <v>0</v>
      </c>
      <c r="M3527" s="3">
        <f t="shared" si="562"/>
        <v>0</v>
      </c>
      <c r="N3527" s="3" t="str">
        <f t="shared" si="563"/>
        <v>WH01X-NTA</v>
      </c>
      <c r="O3527" s="2" t="str">
        <f t="shared" si="564"/>
        <v>0WH01X-NTA</v>
      </c>
      <c r="P3527" s="2">
        <f t="shared" si="565"/>
        <v>0</v>
      </c>
      <c r="Q3527" s="2">
        <f t="shared" si="566"/>
        <v>0</v>
      </c>
      <c r="R3527" s="2">
        <f t="shared" si="567"/>
        <v>0</v>
      </c>
      <c r="S3527" s="2">
        <f t="shared" si="568"/>
        <v>0</v>
      </c>
      <c r="T3527" s="2">
        <f t="shared" si="569"/>
        <v>0</v>
      </c>
    </row>
    <row r="3528" spans="1:20" hidden="1">
      <c r="A3528"/>
      <c r="B3528"/>
      <c r="C3528"/>
      <c r="D3528"/>
      <c r="E3528"/>
      <c r="F3528"/>
      <c r="G3528"/>
      <c r="H3528"/>
      <c r="I3528"/>
      <c r="J3528"/>
      <c r="K3528"/>
      <c r="L3528" s="3">
        <f t="shared" si="561"/>
        <v>0</v>
      </c>
      <c r="M3528" s="3">
        <f t="shared" si="562"/>
        <v>0</v>
      </c>
      <c r="N3528" s="3" t="str">
        <f t="shared" si="563"/>
        <v>WH01X-NTA</v>
      </c>
      <c r="O3528" s="2" t="str">
        <f t="shared" si="564"/>
        <v>0WH01X-NTA</v>
      </c>
      <c r="P3528" s="2">
        <f t="shared" si="565"/>
        <v>0</v>
      </c>
      <c r="Q3528" s="2">
        <f t="shared" si="566"/>
        <v>0</v>
      </c>
      <c r="R3528" s="2">
        <f t="shared" si="567"/>
        <v>0</v>
      </c>
      <c r="S3528" s="2">
        <f t="shared" si="568"/>
        <v>0</v>
      </c>
      <c r="T3528" s="2">
        <f t="shared" si="569"/>
        <v>0</v>
      </c>
    </row>
    <row r="3529" spans="1:20" hidden="1">
      <c r="A3529"/>
      <c r="B3529"/>
      <c r="C3529"/>
      <c r="D3529"/>
      <c r="E3529"/>
      <c r="F3529"/>
      <c r="G3529"/>
      <c r="H3529"/>
      <c r="I3529"/>
      <c r="J3529"/>
      <c r="K3529"/>
      <c r="L3529" s="3">
        <f t="shared" si="561"/>
        <v>0</v>
      </c>
      <c r="M3529" s="3">
        <f t="shared" si="562"/>
        <v>0</v>
      </c>
      <c r="N3529" s="3" t="str">
        <f t="shared" si="563"/>
        <v>WH01X-NTA</v>
      </c>
      <c r="O3529" s="2" t="str">
        <f t="shared" si="564"/>
        <v>0WH01X-NTA</v>
      </c>
      <c r="P3529" s="2">
        <f t="shared" si="565"/>
        <v>0</v>
      </c>
      <c r="Q3529" s="2">
        <f t="shared" si="566"/>
        <v>0</v>
      </c>
      <c r="R3529" s="2">
        <f t="shared" si="567"/>
        <v>0</v>
      </c>
      <c r="S3529" s="2">
        <f t="shared" si="568"/>
        <v>0</v>
      </c>
      <c r="T3529" s="2">
        <f t="shared" si="569"/>
        <v>0</v>
      </c>
    </row>
    <row r="3530" spans="1:20" hidden="1">
      <c r="A3530"/>
      <c r="B3530"/>
      <c r="C3530"/>
      <c r="D3530"/>
      <c r="E3530"/>
      <c r="F3530"/>
      <c r="G3530"/>
      <c r="H3530"/>
      <c r="I3530"/>
      <c r="J3530"/>
      <c r="K3530"/>
      <c r="L3530" s="3">
        <f t="shared" si="561"/>
        <v>0</v>
      </c>
      <c r="M3530" s="3">
        <f t="shared" si="562"/>
        <v>0</v>
      </c>
      <c r="N3530" s="3" t="str">
        <f t="shared" si="563"/>
        <v>WH01X-NTA</v>
      </c>
      <c r="O3530" s="2" t="str">
        <f t="shared" si="564"/>
        <v>0WH01X-NTA</v>
      </c>
      <c r="P3530" s="2">
        <f t="shared" si="565"/>
        <v>0</v>
      </c>
      <c r="Q3530" s="2">
        <f t="shared" si="566"/>
        <v>0</v>
      </c>
      <c r="R3530" s="2">
        <f t="shared" si="567"/>
        <v>0</v>
      </c>
      <c r="S3530" s="2">
        <f t="shared" si="568"/>
        <v>0</v>
      </c>
      <c r="T3530" s="2">
        <f t="shared" si="569"/>
        <v>0</v>
      </c>
    </row>
    <row r="3531" spans="1:20" hidden="1">
      <c r="A3531"/>
      <c r="B3531"/>
      <c r="C3531"/>
      <c r="D3531"/>
      <c r="E3531"/>
      <c r="F3531"/>
      <c r="G3531"/>
      <c r="H3531"/>
      <c r="I3531"/>
      <c r="J3531"/>
      <c r="K3531"/>
      <c r="L3531" s="3">
        <f t="shared" si="561"/>
        <v>0</v>
      </c>
      <c r="M3531" s="3">
        <f t="shared" si="562"/>
        <v>0</v>
      </c>
      <c r="N3531" s="3" t="str">
        <f t="shared" si="563"/>
        <v>WH01X-NTA</v>
      </c>
      <c r="O3531" s="2" t="str">
        <f t="shared" si="564"/>
        <v>0WH01X-NTA</v>
      </c>
      <c r="P3531" s="2">
        <f t="shared" si="565"/>
        <v>0</v>
      </c>
      <c r="Q3531" s="2">
        <f t="shared" si="566"/>
        <v>0</v>
      </c>
      <c r="R3531" s="2">
        <f t="shared" si="567"/>
        <v>0</v>
      </c>
      <c r="S3531" s="2">
        <f t="shared" si="568"/>
        <v>0</v>
      </c>
      <c r="T3531" s="2">
        <f t="shared" si="569"/>
        <v>0</v>
      </c>
    </row>
    <row r="3532" spans="1:20" hidden="1">
      <c r="A3532"/>
      <c r="B3532"/>
      <c r="C3532"/>
      <c r="D3532"/>
      <c r="E3532"/>
      <c r="F3532"/>
      <c r="G3532"/>
      <c r="H3532"/>
      <c r="I3532"/>
      <c r="J3532"/>
      <c r="K3532"/>
      <c r="L3532" s="3">
        <f t="shared" si="561"/>
        <v>0</v>
      </c>
      <c r="M3532" s="3">
        <f t="shared" si="562"/>
        <v>0</v>
      </c>
      <c r="N3532" s="3" t="str">
        <f t="shared" si="563"/>
        <v>WH01X-NTA</v>
      </c>
      <c r="O3532" s="2" t="str">
        <f t="shared" si="564"/>
        <v>0WH01X-NTA</v>
      </c>
      <c r="P3532" s="2">
        <f t="shared" si="565"/>
        <v>0</v>
      </c>
      <c r="Q3532" s="2">
        <f t="shared" si="566"/>
        <v>0</v>
      </c>
      <c r="R3532" s="2">
        <f t="shared" si="567"/>
        <v>0</v>
      </c>
      <c r="S3532" s="2">
        <f t="shared" si="568"/>
        <v>0</v>
      </c>
      <c r="T3532" s="2">
        <f t="shared" si="569"/>
        <v>0</v>
      </c>
    </row>
    <row r="3533" spans="1:20" hidden="1">
      <c r="A3533"/>
      <c r="B3533"/>
      <c r="C3533"/>
      <c r="D3533"/>
      <c r="E3533"/>
      <c r="F3533"/>
      <c r="G3533"/>
      <c r="H3533"/>
      <c r="I3533"/>
      <c r="J3533"/>
      <c r="K3533"/>
      <c r="L3533" s="3">
        <f t="shared" si="561"/>
        <v>0</v>
      </c>
      <c r="M3533" s="3">
        <f t="shared" si="562"/>
        <v>0</v>
      </c>
      <c r="N3533" s="3" t="str">
        <f t="shared" si="563"/>
        <v>WH01X-NTA</v>
      </c>
      <c r="O3533" s="2" t="str">
        <f t="shared" si="564"/>
        <v>0WH01X-NTA</v>
      </c>
      <c r="P3533" s="2">
        <f t="shared" si="565"/>
        <v>0</v>
      </c>
      <c r="Q3533" s="2">
        <f t="shared" si="566"/>
        <v>0</v>
      </c>
      <c r="R3533" s="2">
        <f t="shared" si="567"/>
        <v>0</v>
      </c>
      <c r="S3533" s="2">
        <f t="shared" si="568"/>
        <v>0</v>
      </c>
      <c r="T3533" s="2">
        <f t="shared" si="569"/>
        <v>0</v>
      </c>
    </row>
    <row r="3534" spans="1:20" hidden="1">
      <c r="A3534"/>
      <c r="B3534"/>
      <c r="C3534"/>
      <c r="D3534"/>
      <c r="E3534"/>
      <c r="F3534"/>
      <c r="G3534"/>
      <c r="H3534"/>
      <c r="I3534"/>
      <c r="J3534"/>
      <c r="K3534"/>
      <c r="L3534" s="3">
        <f t="shared" si="561"/>
        <v>0</v>
      </c>
      <c r="M3534" s="3">
        <f t="shared" si="562"/>
        <v>0</v>
      </c>
      <c r="N3534" s="3" t="str">
        <f t="shared" si="563"/>
        <v>WH01X-NTA</v>
      </c>
      <c r="O3534" s="2" t="str">
        <f t="shared" si="564"/>
        <v>0WH01X-NTA</v>
      </c>
      <c r="P3534" s="2">
        <f t="shared" si="565"/>
        <v>0</v>
      </c>
      <c r="Q3534" s="2">
        <f t="shared" si="566"/>
        <v>0</v>
      </c>
      <c r="R3534" s="2">
        <f t="shared" si="567"/>
        <v>0</v>
      </c>
      <c r="S3534" s="2">
        <f t="shared" si="568"/>
        <v>0</v>
      </c>
      <c r="T3534" s="2">
        <f t="shared" si="569"/>
        <v>0</v>
      </c>
    </row>
    <row r="3535" spans="1:20" hidden="1">
      <c r="A3535"/>
      <c r="B3535"/>
      <c r="C3535"/>
      <c r="D3535"/>
      <c r="E3535"/>
      <c r="F3535"/>
      <c r="G3535"/>
      <c r="H3535"/>
      <c r="I3535"/>
      <c r="J3535"/>
      <c r="K3535"/>
      <c r="L3535" s="3">
        <f t="shared" si="561"/>
        <v>0</v>
      </c>
      <c r="M3535" s="3">
        <f t="shared" si="562"/>
        <v>0</v>
      </c>
      <c r="N3535" s="3" t="str">
        <f t="shared" si="563"/>
        <v>WH01X-NTA</v>
      </c>
      <c r="O3535" s="2" t="str">
        <f t="shared" si="564"/>
        <v>0WH01X-NTA</v>
      </c>
      <c r="P3535" s="2">
        <f t="shared" si="565"/>
        <v>0</v>
      </c>
      <c r="Q3535" s="2">
        <f t="shared" si="566"/>
        <v>0</v>
      </c>
      <c r="R3535" s="2">
        <f t="shared" si="567"/>
        <v>0</v>
      </c>
      <c r="S3535" s="2">
        <f t="shared" si="568"/>
        <v>0</v>
      </c>
      <c r="T3535" s="2">
        <f t="shared" si="569"/>
        <v>0</v>
      </c>
    </row>
    <row r="3536" spans="1:20" hidden="1">
      <c r="A3536"/>
      <c r="B3536"/>
      <c r="C3536"/>
      <c r="D3536"/>
      <c r="E3536"/>
      <c r="F3536"/>
      <c r="G3536"/>
      <c r="H3536"/>
      <c r="I3536"/>
      <c r="J3536"/>
      <c r="K3536"/>
      <c r="L3536" s="3">
        <f t="shared" si="561"/>
        <v>0</v>
      </c>
      <c r="M3536" s="3">
        <f t="shared" si="562"/>
        <v>0</v>
      </c>
      <c r="N3536" s="3" t="str">
        <f t="shared" si="563"/>
        <v>WH01X-NTA</v>
      </c>
      <c r="O3536" s="2" t="str">
        <f t="shared" si="564"/>
        <v>0WH01X-NTA</v>
      </c>
      <c r="P3536" s="2">
        <f t="shared" si="565"/>
        <v>0</v>
      </c>
      <c r="Q3536" s="2">
        <f t="shared" si="566"/>
        <v>0</v>
      </c>
      <c r="R3536" s="2">
        <f t="shared" si="567"/>
        <v>0</v>
      </c>
      <c r="S3536" s="2">
        <f t="shared" si="568"/>
        <v>0</v>
      </c>
      <c r="T3536" s="2">
        <f t="shared" si="569"/>
        <v>0</v>
      </c>
    </row>
    <row r="3537" spans="1:20" hidden="1">
      <c r="A3537"/>
      <c r="B3537"/>
      <c r="C3537"/>
      <c r="D3537"/>
      <c r="E3537"/>
      <c r="F3537"/>
      <c r="G3537"/>
      <c r="H3537"/>
      <c r="I3537"/>
      <c r="J3537"/>
      <c r="K3537"/>
      <c r="L3537" s="3">
        <f t="shared" si="561"/>
        <v>0</v>
      </c>
      <c r="M3537" s="3">
        <f t="shared" si="562"/>
        <v>0</v>
      </c>
      <c r="N3537" s="3" t="str">
        <f t="shared" si="563"/>
        <v>WH01X-NTA</v>
      </c>
      <c r="O3537" s="2" t="str">
        <f t="shared" si="564"/>
        <v>0WH01X-NTA</v>
      </c>
      <c r="P3537" s="2">
        <f t="shared" si="565"/>
        <v>0</v>
      </c>
      <c r="Q3537" s="2">
        <f t="shared" si="566"/>
        <v>0</v>
      </c>
      <c r="R3537" s="2">
        <f t="shared" si="567"/>
        <v>0</v>
      </c>
      <c r="S3537" s="2">
        <f t="shared" si="568"/>
        <v>0</v>
      </c>
      <c r="T3537" s="2">
        <f t="shared" si="569"/>
        <v>0</v>
      </c>
    </row>
    <row r="3538" spans="1:20" hidden="1">
      <c r="A3538"/>
      <c r="B3538"/>
      <c r="C3538"/>
      <c r="D3538"/>
      <c r="E3538"/>
      <c r="F3538"/>
      <c r="G3538"/>
      <c r="H3538"/>
      <c r="I3538"/>
      <c r="J3538"/>
      <c r="K3538"/>
      <c r="L3538" s="3">
        <f t="shared" si="561"/>
        <v>0</v>
      </c>
      <c r="M3538" s="3">
        <f t="shared" si="562"/>
        <v>0</v>
      </c>
      <c r="N3538" s="3" t="str">
        <f t="shared" si="563"/>
        <v>WH01X-NTA</v>
      </c>
      <c r="O3538" s="2" t="str">
        <f t="shared" si="564"/>
        <v>0WH01X-NTA</v>
      </c>
      <c r="P3538" s="2">
        <f t="shared" si="565"/>
        <v>0</v>
      </c>
      <c r="Q3538" s="2">
        <f t="shared" si="566"/>
        <v>0</v>
      </c>
      <c r="R3538" s="2">
        <f t="shared" si="567"/>
        <v>0</v>
      </c>
      <c r="S3538" s="2">
        <f t="shared" si="568"/>
        <v>0</v>
      </c>
      <c r="T3538" s="2">
        <f t="shared" si="569"/>
        <v>0</v>
      </c>
    </row>
    <row r="3539" spans="1:20" hidden="1">
      <c r="A3539"/>
      <c r="B3539"/>
      <c r="C3539"/>
      <c r="D3539"/>
      <c r="E3539"/>
      <c r="F3539"/>
      <c r="G3539"/>
      <c r="H3539"/>
      <c r="I3539"/>
      <c r="J3539"/>
      <c r="K3539"/>
      <c r="L3539" s="3">
        <f t="shared" si="561"/>
        <v>0</v>
      </c>
      <c r="M3539" s="3">
        <f t="shared" si="562"/>
        <v>0</v>
      </c>
      <c r="N3539" s="3" t="str">
        <f t="shared" si="563"/>
        <v>WH01X-NTA</v>
      </c>
      <c r="O3539" s="2" t="str">
        <f t="shared" si="564"/>
        <v>0WH01X-NTA</v>
      </c>
      <c r="P3539" s="2">
        <f t="shared" si="565"/>
        <v>0</v>
      </c>
      <c r="Q3539" s="2">
        <f t="shared" si="566"/>
        <v>0</v>
      </c>
      <c r="R3539" s="2">
        <f t="shared" si="567"/>
        <v>0</v>
      </c>
      <c r="S3539" s="2">
        <f t="shared" si="568"/>
        <v>0</v>
      </c>
      <c r="T3539" s="2">
        <f t="shared" si="569"/>
        <v>0</v>
      </c>
    </row>
    <row r="3540" spans="1:20" hidden="1">
      <c r="A3540"/>
      <c r="B3540"/>
      <c r="C3540"/>
      <c r="D3540"/>
      <c r="E3540"/>
      <c r="F3540"/>
      <c r="G3540"/>
      <c r="H3540"/>
      <c r="I3540"/>
      <c r="J3540"/>
      <c r="K3540"/>
      <c r="L3540" s="3">
        <f t="shared" si="561"/>
        <v>0</v>
      </c>
      <c r="M3540" s="3">
        <f t="shared" si="562"/>
        <v>0</v>
      </c>
      <c r="N3540" s="3" t="str">
        <f t="shared" si="563"/>
        <v>WH01X-NTA</v>
      </c>
      <c r="O3540" s="2" t="str">
        <f t="shared" si="564"/>
        <v>0WH01X-NTA</v>
      </c>
      <c r="P3540" s="2">
        <f t="shared" si="565"/>
        <v>0</v>
      </c>
      <c r="Q3540" s="2">
        <f t="shared" si="566"/>
        <v>0</v>
      </c>
      <c r="R3540" s="2">
        <f t="shared" si="567"/>
        <v>0</v>
      </c>
      <c r="S3540" s="2">
        <f t="shared" si="568"/>
        <v>0</v>
      </c>
      <c r="T3540" s="2">
        <f t="shared" si="569"/>
        <v>0</v>
      </c>
    </row>
    <row r="3541" spans="1:20" hidden="1">
      <c r="A3541"/>
      <c r="B3541"/>
      <c r="C3541"/>
      <c r="D3541"/>
      <c r="E3541"/>
      <c r="F3541"/>
      <c r="G3541"/>
      <c r="H3541"/>
      <c r="I3541"/>
      <c r="J3541"/>
      <c r="K3541"/>
      <c r="L3541" s="3">
        <f t="shared" si="561"/>
        <v>0</v>
      </c>
      <c r="M3541" s="3">
        <f t="shared" si="562"/>
        <v>0</v>
      </c>
      <c r="N3541" s="3" t="str">
        <f t="shared" si="563"/>
        <v>WH01X-NTA</v>
      </c>
      <c r="O3541" s="2" t="str">
        <f t="shared" si="564"/>
        <v>0WH01X-NTA</v>
      </c>
      <c r="P3541" s="2">
        <f t="shared" si="565"/>
        <v>0</v>
      </c>
      <c r="Q3541" s="2">
        <f t="shared" si="566"/>
        <v>0</v>
      </c>
      <c r="R3541" s="2">
        <f t="shared" si="567"/>
        <v>0</v>
      </c>
      <c r="S3541" s="2">
        <f t="shared" si="568"/>
        <v>0</v>
      </c>
      <c r="T3541" s="2">
        <f t="shared" si="569"/>
        <v>0</v>
      </c>
    </row>
    <row r="3542" spans="1:20" hidden="1">
      <c r="A3542"/>
      <c r="B3542"/>
      <c r="C3542"/>
      <c r="D3542"/>
      <c r="E3542"/>
      <c r="F3542"/>
      <c r="G3542"/>
      <c r="H3542"/>
      <c r="I3542"/>
      <c r="J3542"/>
      <c r="K3542"/>
      <c r="L3542" s="3">
        <f t="shared" si="561"/>
        <v>0</v>
      </c>
      <c r="M3542" s="3">
        <f t="shared" si="562"/>
        <v>0</v>
      </c>
      <c r="N3542" s="3" t="str">
        <f t="shared" si="563"/>
        <v>WH01X-NTA</v>
      </c>
      <c r="O3542" s="2" t="str">
        <f t="shared" si="564"/>
        <v>0WH01X-NTA</v>
      </c>
      <c r="P3542" s="2">
        <f t="shared" si="565"/>
        <v>0</v>
      </c>
      <c r="Q3542" s="2">
        <f t="shared" si="566"/>
        <v>0</v>
      </c>
      <c r="R3542" s="2">
        <f t="shared" si="567"/>
        <v>0</v>
      </c>
      <c r="S3542" s="2">
        <f t="shared" si="568"/>
        <v>0</v>
      </c>
      <c r="T3542" s="2">
        <f t="shared" si="569"/>
        <v>0</v>
      </c>
    </row>
    <row r="3543" spans="1:20" hidden="1">
      <c r="A3543"/>
      <c r="B3543"/>
      <c r="C3543"/>
      <c r="D3543"/>
      <c r="E3543"/>
      <c r="F3543"/>
      <c r="G3543"/>
      <c r="H3543"/>
      <c r="I3543"/>
      <c r="J3543"/>
      <c r="K3543"/>
      <c r="L3543" s="3">
        <f t="shared" si="561"/>
        <v>0</v>
      </c>
      <c r="M3543" s="3">
        <f t="shared" si="562"/>
        <v>0</v>
      </c>
      <c r="N3543" s="3" t="str">
        <f t="shared" si="563"/>
        <v>WH01X-NTA</v>
      </c>
      <c r="O3543" s="2" t="str">
        <f t="shared" si="564"/>
        <v>0WH01X-NTA</v>
      </c>
      <c r="P3543" s="2">
        <f t="shared" si="565"/>
        <v>0</v>
      </c>
      <c r="Q3543" s="2">
        <f t="shared" si="566"/>
        <v>0</v>
      </c>
      <c r="R3543" s="2">
        <f t="shared" si="567"/>
        <v>0</v>
      </c>
      <c r="S3543" s="2">
        <f t="shared" si="568"/>
        <v>0</v>
      </c>
      <c r="T3543" s="2">
        <f t="shared" si="569"/>
        <v>0</v>
      </c>
    </row>
    <row r="3544" spans="1:20" hidden="1">
      <c r="A3544"/>
      <c r="B3544"/>
      <c r="C3544"/>
      <c r="D3544"/>
      <c r="E3544"/>
      <c r="F3544"/>
      <c r="G3544"/>
      <c r="H3544"/>
      <c r="I3544"/>
      <c r="J3544"/>
      <c r="K3544"/>
      <c r="L3544" s="3">
        <f t="shared" si="561"/>
        <v>0</v>
      </c>
      <c r="M3544" s="3">
        <f t="shared" si="562"/>
        <v>0</v>
      </c>
      <c r="N3544" s="3" t="str">
        <f t="shared" si="563"/>
        <v>WH01X-NTA</v>
      </c>
      <c r="O3544" s="2" t="str">
        <f t="shared" si="564"/>
        <v>0WH01X-NTA</v>
      </c>
      <c r="P3544" s="2">
        <f t="shared" si="565"/>
        <v>0</v>
      </c>
      <c r="Q3544" s="2">
        <f t="shared" si="566"/>
        <v>0</v>
      </c>
      <c r="R3544" s="2">
        <f t="shared" si="567"/>
        <v>0</v>
      </c>
      <c r="S3544" s="2">
        <f t="shared" si="568"/>
        <v>0</v>
      </c>
      <c r="T3544" s="2">
        <f t="shared" si="569"/>
        <v>0</v>
      </c>
    </row>
    <row r="3545" spans="1:20" hidden="1">
      <c r="A3545"/>
      <c r="B3545"/>
      <c r="C3545"/>
      <c r="D3545"/>
      <c r="E3545"/>
      <c r="F3545"/>
      <c r="G3545"/>
      <c r="H3545"/>
      <c r="I3545"/>
      <c r="J3545"/>
      <c r="K3545"/>
      <c r="L3545" s="3">
        <f t="shared" si="561"/>
        <v>0</v>
      </c>
      <c r="M3545" s="3">
        <f t="shared" si="562"/>
        <v>0</v>
      </c>
      <c r="N3545" s="3" t="str">
        <f t="shared" si="563"/>
        <v>WH01X-NTA</v>
      </c>
      <c r="O3545" s="2" t="str">
        <f t="shared" si="564"/>
        <v>0WH01X-NTA</v>
      </c>
      <c r="P3545" s="2">
        <f t="shared" si="565"/>
        <v>0</v>
      </c>
      <c r="Q3545" s="2">
        <f t="shared" si="566"/>
        <v>0</v>
      </c>
      <c r="R3545" s="2">
        <f t="shared" si="567"/>
        <v>0</v>
      </c>
      <c r="S3545" s="2">
        <f t="shared" si="568"/>
        <v>0</v>
      </c>
      <c r="T3545" s="2">
        <f t="shared" si="569"/>
        <v>0</v>
      </c>
    </row>
    <row r="3546" spans="1:20" hidden="1">
      <c r="A3546"/>
      <c r="B3546"/>
      <c r="C3546"/>
      <c r="D3546"/>
      <c r="E3546"/>
      <c r="F3546"/>
      <c r="G3546"/>
      <c r="H3546"/>
      <c r="I3546"/>
      <c r="J3546"/>
      <c r="K3546"/>
      <c r="L3546" s="3">
        <f t="shared" si="561"/>
        <v>0</v>
      </c>
      <c r="M3546" s="3">
        <f t="shared" si="562"/>
        <v>0</v>
      </c>
      <c r="N3546" s="3" t="str">
        <f t="shared" si="563"/>
        <v>WH01X-NTA</v>
      </c>
      <c r="O3546" s="2" t="str">
        <f t="shared" si="564"/>
        <v>0WH01X-NTA</v>
      </c>
      <c r="P3546" s="2">
        <f t="shared" si="565"/>
        <v>0</v>
      </c>
      <c r="Q3546" s="2">
        <f t="shared" si="566"/>
        <v>0</v>
      </c>
      <c r="R3546" s="2">
        <f t="shared" si="567"/>
        <v>0</v>
      </c>
      <c r="S3546" s="2">
        <f t="shared" si="568"/>
        <v>0</v>
      </c>
      <c r="T3546" s="2">
        <f t="shared" si="569"/>
        <v>0</v>
      </c>
    </row>
    <row r="3547" spans="1:20" hidden="1">
      <c r="A3547"/>
      <c r="B3547"/>
      <c r="C3547"/>
      <c r="D3547"/>
      <c r="E3547"/>
      <c r="F3547"/>
      <c r="G3547"/>
      <c r="H3547"/>
      <c r="I3547"/>
      <c r="J3547"/>
      <c r="K3547"/>
      <c r="L3547" s="3">
        <f t="shared" si="561"/>
        <v>0</v>
      </c>
      <c r="M3547" s="3">
        <f t="shared" si="562"/>
        <v>0</v>
      </c>
      <c r="N3547" s="3" t="str">
        <f t="shared" si="563"/>
        <v>WH01X-NTA</v>
      </c>
      <c r="O3547" s="2" t="str">
        <f t="shared" si="564"/>
        <v>0WH01X-NTA</v>
      </c>
      <c r="P3547" s="2">
        <f t="shared" si="565"/>
        <v>0</v>
      </c>
      <c r="Q3547" s="2">
        <f t="shared" si="566"/>
        <v>0</v>
      </c>
      <c r="R3547" s="2">
        <f t="shared" si="567"/>
        <v>0</v>
      </c>
      <c r="S3547" s="2">
        <f t="shared" si="568"/>
        <v>0</v>
      </c>
      <c r="T3547" s="2">
        <f t="shared" si="569"/>
        <v>0</v>
      </c>
    </row>
    <row r="3548" spans="1:20" hidden="1">
      <c r="A3548"/>
      <c r="B3548"/>
      <c r="C3548"/>
      <c r="D3548"/>
      <c r="E3548"/>
      <c r="F3548"/>
      <c r="G3548"/>
      <c r="H3548"/>
      <c r="I3548"/>
      <c r="J3548"/>
      <c r="K3548"/>
      <c r="L3548" s="3">
        <f t="shared" si="561"/>
        <v>0</v>
      </c>
      <c r="M3548" s="3">
        <f t="shared" si="562"/>
        <v>0</v>
      </c>
      <c r="N3548" s="3" t="str">
        <f t="shared" si="563"/>
        <v>WH01X-NTA</v>
      </c>
      <c r="O3548" s="2" t="str">
        <f t="shared" si="564"/>
        <v>0WH01X-NTA</v>
      </c>
      <c r="P3548" s="2">
        <f t="shared" si="565"/>
        <v>0</v>
      </c>
      <c r="Q3548" s="2">
        <f t="shared" si="566"/>
        <v>0</v>
      </c>
      <c r="R3548" s="2">
        <f t="shared" si="567"/>
        <v>0</v>
      </c>
      <c r="S3548" s="2">
        <f t="shared" si="568"/>
        <v>0</v>
      </c>
      <c r="T3548" s="2">
        <f t="shared" si="569"/>
        <v>0</v>
      </c>
    </row>
    <row r="3549" spans="1:20" hidden="1">
      <c r="A3549"/>
      <c r="B3549"/>
      <c r="C3549"/>
      <c r="D3549"/>
      <c r="E3549"/>
      <c r="F3549"/>
      <c r="G3549"/>
      <c r="H3549"/>
      <c r="I3549"/>
      <c r="J3549"/>
      <c r="K3549"/>
      <c r="L3549" s="3">
        <f t="shared" si="561"/>
        <v>0</v>
      </c>
      <c r="M3549" s="3">
        <f t="shared" si="562"/>
        <v>0</v>
      </c>
      <c r="N3549" s="3" t="str">
        <f t="shared" si="563"/>
        <v>WH01X-NTA</v>
      </c>
      <c r="O3549" s="2" t="str">
        <f t="shared" si="564"/>
        <v>0WH01X-NTA</v>
      </c>
      <c r="P3549" s="2">
        <f t="shared" si="565"/>
        <v>0</v>
      </c>
      <c r="Q3549" s="2">
        <f t="shared" si="566"/>
        <v>0</v>
      </c>
      <c r="R3549" s="2">
        <f t="shared" si="567"/>
        <v>0</v>
      </c>
      <c r="S3549" s="2">
        <f t="shared" si="568"/>
        <v>0</v>
      </c>
      <c r="T3549" s="2">
        <f t="shared" si="569"/>
        <v>0</v>
      </c>
    </row>
    <row r="3550" spans="1:20" hidden="1">
      <c r="A3550"/>
      <c r="B3550"/>
      <c r="C3550"/>
      <c r="D3550"/>
      <c r="E3550"/>
      <c r="F3550"/>
      <c r="G3550"/>
      <c r="H3550"/>
      <c r="I3550"/>
      <c r="J3550"/>
      <c r="K3550"/>
      <c r="L3550" s="3">
        <f t="shared" si="561"/>
        <v>0</v>
      </c>
      <c r="M3550" s="3">
        <f t="shared" si="562"/>
        <v>0</v>
      </c>
      <c r="N3550" s="3" t="str">
        <f t="shared" si="563"/>
        <v>WH01X-NTA</v>
      </c>
      <c r="O3550" s="2" t="str">
        <f t="shared" si="564"/>
        <v>0WH01X-NTA</v>
      </c>
      <c r="P3550" s="2">
        <f t="shared" si="565"/>
        <v>0</v>
      </c>
      <c r="Q3550" s="2">
        <f t="shared" si="566"/>
        <v>0</v>
      </c>
      <c r="R3550" s="2">
        <f t="shared" si="567"/>
        <v>0</v>
      </c>
      <c r="S3550" s="2">
        <f t="shared" si="568"/>
        <v>0</v>
      </c>
      <c r="T3550" s="2">
        <f t="shared" si="569"/>
        <v>0</v>
      </c>
    </row>
    <row r="3551" spans="1:20" hidden="1">
      <c r="A3551"/>
      <c r="B3551"/>
      <c r="C3551"/>
      <c r="D3551"/>
      <c r="E3551"/>
      <c r="F3551"/>
      <c r="G3551"/>
      <c r="H3551"/>
      <c r="I3551"/>
      <c r="J3551"/>
      <c r="K3551"/>
      <c r="L3551" s="3">
        <f t="shared" si="561"/>
        <v>0</v>
      </c>
      <c r="M3551" s="3">
        <f t="shared" si="562"/>
        <v>0</v>
      </c>
      <c r="N3551" s="3" t="str">
        <f t="shared" si="563"/>
        <v>WH01X-NTA</v>
      </c>
      <c r="O3551" s="2" t="str">
        <f t="shared" si="564"/>
        <v>0WH01X-NTA</v>
      </c>
      <c r="P3551" s="2">
        <f t="shared" si="565"/>
        <v>0</v>
      </c>
      <c r="Q3551" s="2">
        <f t="shared" si="566"/>
        <v>0</v>
      </c>
      <c r="R3551" s="2">
        <f t="shared" si="567"/>
        <v>0</v>
      </c>
      <c r="S3551" s="2">
        <f t="shared" si="568"/>
        <v>0</v>
      </c>
      <c r="T3551" s="2">
        <f t="shared" si="569"/>
        <v>0</v>
      </c>
    </row>
    <row r="3552" spans="1:20" hidden="1">
      <c r="A3552"/>
      <c r="B3552"/>
      <c r="C3552"/>
      <c r="D3552"/>
      <c r="E3552"/>
      <c r="F3552"/>
      <c r="G3552"/>
      <c r="H3552"/>
      <c r="I3552"/>
      <c r="J3552"/>
      <c r="K3552"/>
      <c r="L3552" s="3">
        <f t="shared" si="561"/>
        <v>0</v>
      </c>
      <c r="M3552" s="3">
        <f t="shared" si="562"/>
        <v>0</v>
      </c>
      <c r="N3552" s="3" t="str">
        <f t="shared" si="563"/>
        <v>WH01X-NTA</v>
      </c>
      <c r="O3552" s="2" t="str">
        <f t="shared" si="564"/>
        <v>0WH01X-NTA</v>
      </c>
      <c r="P3552" s="2">
        <f t="shared" si="565"/>
        <v>0</v>
      </c>
      <c r="Q3552" s="2">
        <f t="shared" si="566"/>
        <v>0</v>
      </c>
      <c r="R3552" s="2">
        <f t="shared" si="567"/>
        <v>0</v>
      </c>
      <c r="S3552" s="2">
        <f t="shared" si="568"/>
        <v>0</v>
      </c>
      <c r="T3552" s="2">
        <f t="shared" si="569"/>
        <v>0</v>
      </c>
    </row>
    <row r="3553" spans="1:20" hidden="1">
      <c r="A3553"/>
      <c r="B3553"/>
      <c r="C3553"/>
      <c r="D3553"/>
      <c r="E3553"/>
      <c r="F3553"/>
      <c r="G3553"/>
      <c r="H3553"/>
      <c r="I3553"/>
      <c r="J3553"/>
      <c r="K3553"/>
      <c r="L3553" s="3">
        <f t="shared" si="561"/>
        <v>0</v>
      </c>
      <c r="M3553" s="3">
        <f t="shared" si="562"/>
        <v>0</v>
      </c>
      <c r="N3553" s="3" t="str">
        <f t="shared" si="563"/>
        <v>WH01X-NTA</v>
      </c>
      <c r="O3553" s="2" t="str">
        <f t="shared" si="564"/>
        <v>0WH01X-NTA</v>
      </c>
      <c r="P3553" s="2">
        <f t="shared" si="565"/>
        <v>0</v>
      </c>
      <c r="Q3553" s="2">
        <f t="shared" si="566"/>
        <v>0</v>
      </c>
      <c r="R3553" s="2">
        <f t="shared" si="567"/>
        <v>0</v>
      </c>
      <c r="S3553" s="2">
        <f t="shared" si="568"/>
        <v>0</v>
      </c>
      <c r="T3553" s="2">
        <f t="shared" si="569"/>
        <v>0</v>
      </c>
    </row>
    <row r="3554" spans="1:20" hidden="1">
      <c r="A3554"/>
      <c r="B3554"/>
      <c r="C3554"/>
      <c r="D3554"/>
      <c r="E3554"/>
      <c r="F3554"/>
      <c r="G3554"/>
      <c r="H3554"/>
      <c r="I3554"/>
      <c r="J3554"/>
      <c r="K3554"/>
      <c r="L3554" s="3">
        <f t="shared" si="561"/>
        <v>0</v>
      </c>
      <c r="M3554" s="3">
        <f t="shared" si="562"/>
        <v>0</v>
      </c>
      <c r="N3554" s="3" t="str">
        <f t="shared" si="563"/>
        <v>WH01X-NTA</v>
      </c>
      <c r="O3554" s="2" t="str">
        <f t="shared" si="564"/>
        <v>0WH01X-NTA</v>
      </c>
      <c r="P3554" s="2">
        <f t="shared" si="565"/>
        <v>0</v>
      </c>
      <c r="Q3554" s="2">
        <f t="shared" si="566"/>
        <v>0</v>
      </c>
      <c r="R3554" s="2">
        <f t="shared" si="567"/>
        <v>0</v>
      </c>
      <c r="S3554" s="2">
        <f t="shared" si="568"/>
        <v>0</v>
      </c>
      <c r="T3554" s="2">
        <f t="shared" si="569"/>
        <v>0</v>
      </c>
    </row>
    <row r="3555" spans="1:20" hidden="1">
      <c r="A3555"/>
      <c r="B3555"/>
      <c r="C3555"/>
      <c r="D3555"/>
      <c r="E3555"/>
      <c r="F3555"/>
      <c r="G3555"/>
      <c r="H3555"/>
      <c r="I3555"/>
      <c r="J3555"/>
      <c r="K3555"/>
      <c r="L3555" s="3">
        <f t="shared" si="561"/>
        <v>0</v>
      </c>
      <c r="M3555" s="3">
        <f t="shared" si="562"/>
        <v>0</v>
      </c>
      <c r="N3555" s="3" t="str">
        <f t="shared" si="563"/>
        <v>WH01X-NTA</v>
      </c>
      <c r="O3555" s="2" t="str">
        <f t="shared" si="564"/>
        <v>0WH01X-NTA</v>
      </c>
      <c r="P3555" s="2">
        <f t="shared" si="565"/>
        <v>0</v>
      </c>
      <c r="Q3555" s="2">
        <f t="shared" si="566"/>
        <v>0</v>
      </c>
      <c r="R3555" s="2">
        <f t="shared" si="567"/>
        <v>0</v>
      </c>
      <c r="S3555" s="2">
        <f t="shared" si="568"/>
        <v>0</v>
      </c>
      <c r="T3555" s="2">
        <f t="shared" si="569"/>
        <v>0</v>
      </c>
    </row>
    <row r="3556" spans="1:20" hidden="1">
      <c r="A3556"/>
      <c r="B3556"/>
      <c r="C3556"/>
      <c r="D3556"/>
      <c r="E3556"/>
      <c r="F3556"/>
      <c r="G3556"/>
      <c r="H3556"/>
      <c r="I3556"/>
      <c r="J3556"/>
      <c r="K3556"/>
      <c r="L3556" s="3">
        <f t="shared" si="561"/>
        <v>0</v>
      </c>
      <c r="M3556" s="3">
        <f t="shared" si="562"/>
        <v>0</v>
      </c>
      <c r="N3556" s="3" t="str">
        <f t="shared" si="563"/>
        <v>WH01X-NTA</v>
      </c>
      <c r="O3556" s="2" t="str">
        <f t="shared" si="564"/>
        <v>0WH01X-NTA</v>
      </c>
      <c r="P3556" s="2">
        <f t="shared" si="565"/>
        <v>0</v>
      </c>
      <c r="Q3556" s="2">
        <f t="shared" si="566"/>
        <v>0</v>
      </c>
      <c r="R3556" s="2">
        <f t="shared" si="567"/>
        <v>0</v>
      </c>
      <c r="S3556" s="2">
        <f t="shared" si="568"/>
        <v>0</v>
      </c>
      <c r="T3556" s="2">
        <f t="shared" si="569"/>
        <v>0</v>
      </c>
    </row>
    <row r="3557" spans="1:20" hidden="1">
      <c r="A3557"/>
      <c r="B3557"/>
      <c r="C3557"/>
      <c r="D3557"/>
      <c r="E3557"/>
      <c r="F3557"/>
      <c r="G3557"/>
      <c r="H3557"/>
      <c r="I3557"/>
      <c r="J3557"/>
      <c r="K3557"/>
      <c r="L3557" s="3">
        <f t="shared" si="561"/>
        <v>0</v>
      </c>
      <c r="M3557" s="3">
        <f t="shared" si="562"/>
        <v>0</v>
      </c>
      <c r="N3557" s="3" t="str">
        <f t="shared" si="563"/>
        <v>WH01X-NTA</v>
      </c>
      <c r="O3557" s="2" t="str">
        <f t="shared" si="564"/>
        <v>0WH01X-NTA</v>
      </c>
      <c r="P3557" s="2">
        <f t="shared" si="565"/>
        <v>0</v>
      </c>
      <c r="Q3557" s="2">
        <f t="shared" si="566"/>
        <v>0</v>
      </c>
      <c r="R3557" s="2">
        <f t="shared" si="567"/>
        <v>0</v>
      </c>
      <c r="S3557" s="2">
        <f t="shared" si="568"/>
        <v>0</v>
      </c>
      <c r="T3557" s="2">
        <f t="shared" si="569"/>
        <v>0</v>
      </c>
    </row>
    <row r="3558" spans="1:20" hidden="1">
      <c r="A3558"/>
      <c r="B3558"/>
      <c r="C3558"/>
      <c r="D3558"/>
      <c r="E3558"/>
      <c r="F3558"/>
      <c r="G3558"/>
      <c r="H3558"/>
      <c r="I3558"/>
      <c r="J3558"/>
      <c r="K3558"/>
      <c r="L3558" s="3">
        <f t="shared" si="561"/>
        <v>0</v>
      </c>
      <c r="M3558" s="3">
        <f t="shared" si="562"/>
        <v>0</v>
      </c>
      <c r="N3558" s="3" t="str">
        <f t="shared" si="563"/>
        <v>WH01X-NTA</v>
      </c>
      <c r="O3558" s="2" t="str">
        <f t="shared" si="564"/>
        <v>0WH01X-NTA</v>
      </c>
      <c r="P3558" s="2">
        <f t="shared" si="565"/>
        <v>0</v>
      </c>
      <c r="Q3558" s="2">
        <f t="shared" si="566"/>
        <v>0</v>
      </c>
      <c r="R3558" s="2">
        <f t="shared" si="567"/>
        <v>0</v>
      </c>
      <c r="S3558" s="2">
        <f t="shared" si="568"/>
        <v>0</v>
      </c>
      <c r="T3558" s="2">
        <f t="shared" si="569"/>
        <v>0</v>
      </c>
    </row>
    <row r="3559" spans="1:20" hidden="1">
      <c r="A3559"/>
      <c r="B3559"/>
      <c r="C3559"/>
      <c r="D3559"/>
      <c r="E3559"/>
      <c r="F3559"/>
      <c r="G3559"/>
      <c r="H3559"/>
      <c r="I3559"/>
      <c r="J3559"/>
      <c r="K3559"/>
      <c r="L3559" s="3">
        <f t="shared" si="561"/>
        <v>0</v>
      </c>
      <c r="M3559" s="3">
        <f t="shared" si="562"/>
        <v>0</v>
      </c>
      <c r="N3559" s="3" t="str">
        <f t="shared" si="563"/>
        <v>WH01X-NTA</v>
      </c>
      <c r="O3559" s="2" t="str">
        <f t="shared" si="564"/>
        <v>0WH01X-NTA</v>
      </c>
      <c r="P3559" s="2">
        <f t="shared" si="565"/>
        <v>0</v>
      </c>
      <c r="Q3559" s="2">
        <f t="shared" si="566"/>
        <v>0</v>
      </c>
      <c r="R3559" s="2">
        <f t="shared" si="567"/>
        <v>0</v>
      </c>
      <c r="S3559" s="2">
        <f t="shared" si="568"/>
        <v>0</v>
      </c>
      <c r="T3559" s="2">
        <f t="shared" si="569"/>
        <v>0</v>
      </c>
    </row>
    <row r="3560" spans="1:20" hidden="1">
      <c r="A3560"/>
      <c r="B3560"/>
      <c r="C3560"/>
      <c r="D3560"/>
      <c r="E3560"/>
      <c r="F3560"/>
      <c r="G3560"/>
      <c r="H3560"/>
      <c r="I3560"/>
      <c r="J3560"/>
      <c r="K3560"/>
      <c r="L3560" s="3">
        <f t="shared" si="561"/>
        <v>0</v>
      </c>
      <c r="M3560" s="3">
        <f t="shared" si="562"/>
        <v>0</v>
      </c>
      <c r="N3560" s="3" t="str">
        <f t="shared" si="563"/>
        <v>WH01X-NTA</v>
      </c>
      <c r="O3560" s="2" t="str">
        <f t="shared" si="564"/>
        <v>0WH01X-NTA</v>
      </c>
      <c r="P3560" s="2">
        <f t="shared" si="565"/>
        <v>0</v>
      </c>
      <c r="Q3560" s="2">
        <f t="shared" si="566"/>
        <v>0</v>
      </c>
      <c r="R3560" s="2">
        <f t="shared" si="567"/>
        <v>0</v>
      </c>
      <c r="S3560" s="2">
        <f t="shared" si="568"/>
        <v>0</v>
      </c>
      <c r="T3560" s="2">
        <f t="shared" si="569"/>
        <v>0</v>
      </c>
    </row>
    <row r="3561" spans="1:20" hidden="1">
      <c r="A3561"/>
      <c r="B3561"/>
      <c r="C3561"/>
      <c r="D3561"/>
      <c r="E3561"/>
      <c r="F3561"/>
      <c r="G3561"/>
      <c r="H3561"/>
      <c r="I3561"/>
      <c r="J3561"/>
      <c r="K3561"/>
      <c r="L3561" s="3">
        <f t="shared" si="561"/>
        <v>0</v>
      </c>
      <c r="M3561" s="3">
        <f t="shared" si="562"/>
        <v>0</v>
      </c>
      <c r="N3561" s="3" t="str">
        <f t="shared" si="563"/>
        <v>WH01X-NTA</v>
      </c>
      <c r="O3561" s="2" t="str">
        <f t="shared" si="564"/>
        <v>0WH01X-NTA</v>
      </c>
      <c r="P3561" s="2">
        <f t="shared" si="565"/>
        <v>0</v>
      </c>
      <c r="Q3561" s="2">
        <f t="shared" si="566"/>
        <v>0</v>
      </c>
      <c r="R3561" s="2">
        <f t="shared" si="567"/>
        <v>0</v>
      </c>
      <c r="S3561" s="2">
        <f t="shared" si="568"/>
        <v>0</v>
      </c>
      <c r="T3561" s="2">
        <f t="shared" si="569"/>
        <v>0</v>
      </c>
    </row>
    <row r="3562" spans="1:20" hidden="1">
      <c r="A3562"/>
      <c r="B3562"/>
      <c r="C3562"/>
      <c r="D3562"/>
      <c r="E3562"/>
      <c r="F3562"/>
      <c r="G3562"/>
      <c r="H3562"/>
      <c r="I3562"/>
      <c r="J3562"/>
      <c r="K3562"/>
      <c r="L3562" s="3">
        <f t="shared" si="561"/>
        <v>0</v>
      </c>
      <c r="M3562" s="3">
        <f t="shared" si="562"/>
        <v>0</v>
      </c>
      <c r="N3562" s="3" t="str">
        <f t="shared" si="563"/>
        <v>WH01X-NTA</v>
      </c>
      <c r="O3562" s="2" t="str">
        <f t="shared" si="564"/>
        <v>0WH01X-NTA</v>
      </c>
      <c r="P3562" s="2">
        <f t="shared" si="565"/>
        <v>0</v>
      </c>
      <c r="Q3562" s="2">
        <f t="shared" si="566"/>
        <v>0</v>
      </c>
      <c r="R3562" s="2">
        <f t="shared" si="567"/>
        <v>0</v>
      </c>
      <c r="S3562" s="2">
        <f t="shared" si="568"/>
        <v>0</v>
      </c>
      <c r="T3562" s="2">
        <f t="shared" si="569"/>
        <v>0</v>
      </c>
    </row>
    <row r="3563" spans="1:20" hidden="1">
      <c r="A3563"/>
      <c r="B3563"/>
      <c r="C3563"/>
      <c r="D3563"/>
      <c r="E3563"/>
      <c r="F3563"/>
      <c r="G3563"/>
      <c r="H3563"/>
      <c r="I3563"/>
      <c r="J3563"/>
      <c r="K3563"/>
      <c r="L3563" s="3">
        <f t="shared" si="561"/>
        <v>0</v>
      </c>
      <c r="M3563" s="3">
        <f t="shared" si="562"/>
        <v>0</v>
      </c>
      <c r="N3563" s="3" t="str">
        <f t="shared" si="563"/>
        <v>WH01X-NTA</v>
      </c>
      <c r="O3563" s="2" t="str">
        <f t="shared" si="564"/>
        <v>0WH01X-NTA</v>
      </c>
      <c r="P3563" s="2">
        <f t="shared" si="565"/>
        <v>0</v>
      </c>
      <c r="Q3563" s="2">
        <f t="shared" si="566"/>
        <v>0</v>
      </c>
      <c r="R3563" s="2">
        <f t="shared" si="567"/>
        <v>0</v>
      </c>
      <c r="S3563" s="2">
        <f t="shared" si="568"/>
        <v>0</v>
      </c>
      <c r="T3563" s="2">
        <f t="shared" si="569"/>
        <v>0</v>
      </c>
    </row>
    <row r="3564" spans="1:20" hidden="1">
      <c r="A3564"/>
      <c r="B3564"/>
      <c r="C3564"/>
      <c r="D3564"/>
      <c r="E3564"/>
      <c r="F3564"/>
      <c r="G3564"/>
      <c r="H3564"/>
      <c r="I3564"/>
      <c r="J3564"/>
      <c r="K3564"/>
      <c r="L3564" s="3">
        <f t="shared" si="561"/>
        <v>0</v>
      </c>
      <c r="M3564" s="3">
        <f t="shared" si="562"/>
        <v>0</v>
      </c>
      <c r="N3564" s="3" t="str">
        <f t="shared" si="563"/>
        <v>WH01X-NTA</v>
      </c>
      <c r="O3564" s="2" t="str">
        <f t="shared" si="564"/>
        <v>0WH01X-NTA</v>
      </c>
      <c r="P3564" s="2">
        <f t="shared" si="565"/>
        <v>0</v>
      </c>
      <c r="Q3564" s="2">
        <f t="shared" si="566"/>
        <v>0</v>
      </c>
      <c r="R3564" s="2">
        <f t="shared" si="567"/>
        <v>0</v>
      </c>
      <c r="S3564" s="2">
        <f t="shared" si="568"/>
        <v>0</v>
      </c>
      <c r="T3564" s="2">
        <f t="shared" si="569"/>
        <v>0</v>
      </c>
    </row>
    <row r="3565" spans="1:20" hidden="1">
      <c r="A3565"/>
      <c r="B3565"/>
      <c r="C3565"/>
      <c r="D3565"/>
      <c r="E3565"/>
      <c r="F3565"/>
      <c r="G3565"/>
      <c r="H3565"/>
      <c r="I3565"/>
      <c r="J3565"/>
      <c r="K3565"/>
      <c r="L3565" s="3">
        <f t="shared" si="561"/>
        <v>0</v>
      </c>
      <c r="M3565" s="3">
        <f t="shared" si="562"/>
        <v>0</v>
      </c>
      <c r="N3565" s="3" t="str">
        <f t="shared" si="563"/>
        <v>WH01X-NTA</v>
      </c>
      <c r="O3565" s="2" t="str">
        <f t="shared" si="564"/>
        <v>0WH01X-NTA</v>
      </c>
      <c r="P3565" s="2">
        <f t="shared" si="565"/>
        <v>0</v>
      </c>
      <c r="Q3565" s="2">
        <f t="shared" si="566"/>
        <v>0</v>
      </c>
      <c r="R3565" s="2">
        <f t="shared" si="567"/>
        <v>0</v>
      </c>
      <c r="S3565" s="2">
        <f t="shared" si="568"/>
        <v>0</v>
      </c>
      <c r="T3565" s="2">
        <f t="shared" si="569"/>
        <v>0</v>
      </c>
    </row>
    <row r="3566" spans="1:20" hidden="1">
      <c r="A3566"/>
      <c r="B3566"/>
      <c r="C3566"/>
      <c r="D3566"/>
      <c r="E3566"/>
      <c r="F3566"/>
      <c r="G3566"/>
      <c r="H3566"/>
      <c r="I3566"/>
      <c r="J3566"/>
      <c r="K3566"/>
      <c r="L3566" s="3">
        <f t="shared" si="561"/>
        <v>0</v>
      </c>
      <c r="M3566" s="3">
        <f t="shared" si="562"/>
        <v>0</v>
      </c>
      <c r="N3566" s="3" t="str">
        <f t="shared" si="563"/>
        <v>WH01X-NTA</v>
      </c>
      <c r="O3566" s="2" t="str">
        <f t="shared" si="564"/>
        <v>0WH01X-NTA</v>
      </c>
      <c r="P3566" s="2">
        <f t="shared" si="565"/>
        <v>0</v>
      </c>
      <c r="Q3566" s="2">
        <f t="shared" si="566"/>
        <v>0</v>
      </c>
      <c r="R3566" s="2">
        <f t="shared" si="567"/>
        <v>0</v>
      </c>
      <c r="S3566" s="2">
        <f t="shared" si="568"/>
        <v>0</v>
      </c>
      <c r="T3566" s="2">
        <f t="shared" si="569"/>
        <v>0</v>
      </c>
    </row>
    <row r="3567" spans="1:20" hidden="1">
      <c r="A3567"/>
      <c r="B3567"/>
      <c r="C3567"/>
      <c r="D3567"/>
      <c r="E3567"/>
      <c r="F3567"/>
      <c r="G3567"/>
      <c r="H3567"/>
      <c r="I3567"/>
      <c r="J3567"/>
      <c r="K3567"/>
      <c r="L3567" s="3">
        <f t="shared" si="561"/>
        <v>0</v>
      </c>
      <c r="M3567" s="3">
        <f t="shared" si="562"/>
        <v>0</v>
      </c>
      <c r="N3567" s="3" t="str">
        <f t="shared" si="563"/>
        <v>WH01X-NTA</v>
      </c>
      <c r="O3567" s="2" t="str">
        <f t="shared" si="564"/>
        <v>0WH01X-NTA</v>
      </c>
      <c r="P3567" s="2">
        <f t="shared" si="565"/>
        <v>0</v>
      </c>
      <c r="Q3567" s="2">
        <f t="shared" si="566"/>
        <v>0</v>
      </c>
      <c r="R3567" s="2">
        <f t="shared" si="567"/>
        <v>0</v>
      </c>
      <c r="S3567" s="2">
        <f t="shared" si="568"/>
        <v>0</v>
      </c>
      <c r="T3567" s="2">
        <f t="shared" si="569"/>
        <v>0</v>
      </c>
    </row>
    <row r="3568" spans="1:20" hidden="1">
      <c r="A3568"/>
      <c r="B3568"/>
      <c r="C3568"/>
      <c r="D3568"/>
      <c r="E3568"/>
      <c r="F3568"/>
      <c r="G3568"/>
      <c r="H3568"/>
      <c r="I3568"/>
      <c r="J3568"/>
      <c r="K3568"/>
      <c r="L3568" s="3">
        <f t="shared" si="561"/>
        <v>0</v>
      </c>
      <c r="M3568" s="3">
        <f t="shared" si="562"/>
        <v>0</v>
      </c>
      <c r="N3568" s="3" t="str">
        <f t="shared" si="563"/>
        <v>WH01X-NTA</v>
      </c>
      <c r="O3568" s="2" t="str">
        <f t="shared" si="564"/>
        <v>0WH01X-NTA</v>
      </c>
      <c r="P3568" s="2">
        <f t="shared" si="565"/>
        <v>0</v>
      </c>
      <c r="Q3568" s="2">
        <f t="shared" si="566"/>
        <v>0</v>
      </c>
      <c r="R3568" s="2">
        <f t="shared" si="567"/>
        <v>0</v>
      </c>
      <c r="S3568" s="2">
        <f t="shared" si="568"/>
        <v>0</v>
      </c>
      <c r="T3568" s="2">
        <f t="shared" si="569"/>
        <v>0</v>
      </c>
    </row>
    <row r="3569" spans="1:20" hidden="1">
      <c r="A3569"/>
      <c r="B3569"/>
      <c r="C3569"/>
      <c r="D3569"/>
      <c r="E3569"/>
      <c r="F3569"/>
      <c r="G3569"/>
      <c r="H3569"/>
      <c r="I3569"/>
      <c r="J3569"/>
      <c r="K3569"/>
      <c r="L3569" s="3">
        <f t="shared" si="561"/>
        <v>0</v>
      </c>
      <c r="M3569" s="3">
        <f t="shared" si="562"/>
        <v>0</v>
      </c>
      <c r="N3569" s="3" t="str">
        <f t="shared" si="563"/>
        <v>WH01X-NTA</v>
      </c>
      <c r="O3569" s="2" t="str">
        <f t="shared" si="564"/>
        <v>0WH01X-NTA</v>
      </c>
      <c r="P3569" s="2">
        <f t="shared" si="565"/>
        <v>0</v>
      </c>
      <c r="Q3569" s="2">
        <f t="shared" si="566"/>
        <v>0</v>
      </c>
      <c r="R3569" s="2">
        <f t="shared" si="567"/>
        <v>0</v>
      </c>
      <c r="S3569" s="2">
        <f t="shared" si="568"/>
        <v>0</v>
      </c>
      <c r="T3569" s="2">
        <f t="shared" si="569"/>
        <v>0</v>
      </c>
    </row>
    <row r="3570" spans="1:20" hidden="1">
      <c r="A3570"/>
      <c r="B3570"/>
      <c r="C3570"/>
      <c r="D3570"/>
      <c r="E3570"/>
      <c r="F3570"/>
      <c r="G3570"/>
      <c r="H3570"/>
      <c r="I3570"/>
      <c r="J3570"/>
      <c r="K3570"/>
      <c r="L3570" s="3">
        <f t="shared" si="561"/>
        <v>0</v>
      </c>
      <c r="M3570" s="3">
        <f t="shared" si="562"/>
        <v>0</v>
      </c>
      <c r="N3570" s="3" t="str">
        <f t="shared" si="563"/>
        <v>WH01X-NTA</v>
      </c>
      <c r="O3570" s="2" t="str">
        <f t="shared" si="564"/>
        <v>0WH01X-NTA</v>
      </c>
      <c r="P3570" s="2">
        <f t="shared" si="565"/>
        <v>0</v>
      </c>
      <c r="Q3570" s="2">
        <f t="shared" si="566"/>
        <v>0</v>
      </c>
      <c r="R3570" s="2">
        <f t="shared" si="567"/>
        <v>0</v>
      </c>
      <c r="S3570" s="2">
        <f t="shared" si="568"/>
        <v>0</v>
      </c>
      <c r="T3570" s="2">
        <f t="shared" si="569"/>
        <v>0</v>
      </c>
    </row>
    <row r="3571" spans="1:20" hidden="1">
      <c r="A3571"/>
      <c r="B3571"/>
      <c r="C3571"/>
      <c r="D3571"/>
      <c r="E3571"/>
      <c r="F3571"/>
      <c r="G3571"/>
      <c r="H3571"/>
      <c r="I3571"/>
      <c r="J3571"/>
      <c r="K3571"/>
      <c r="L3571" s="3">
        <f t="shared" si="561"/>
        <v>0</v>
      </c>
      <c r="M3571" s="3">
        <f t="shared" si="562"/>
        <v>0</v>
      </c>
      <c r="N3571" s="3" t="str">
        <f t="shared" si="563"/>
        <v>WH01X-NTA</v>
      </c>
      <c r="O3571" s="2" t="str">
        <f t="shared" si="564"/>
        <v>0WH01X-NTA</v>
      </c>
      <c r="P3571" s="2">
        <f t="shared" si="565"/>
        <v>0</v>
      </c>
      <c r="Q3571" s="2">
        <f t="shared" si="566"/>
        <v>0</v>
      </c>
      <c r="R3571" s="2">
        <f t="shared" si="567"/>
        <v>0</v>
      </c>
      <c r="S3571" s="2">
        <f t="shared" si="568"/>
        <v>0</v>
      </c>
      <c r="T3571" s="2">
        <f t="shared" si="569"/>
        <v>0</v>
      </c>
    </row>
    <row r="3572" spans="1:20" hidden="1">
      <c r="A3572"/>
      <c r="B3572"/>
      <c r="C3572"/>
      <c r="D3572"/>
      <c r="E3572"/>
      <c r="F3572"/>
      <c r="G3572"/>
      <c r="H3572"/>
      <c r="I3572"/>
      <c r="J3572"/>
      <c r="K3572"/>
      <c r="L3572" s="3">
        <f t="shared" si="561"/>
        <v>0</v>
      </c>
      <c r="M3572" s="3">
        <f t="shared" si="562"/>
        <v>0</v>
      </c>
      <c r="N3572" s="3" t="str">
        <f t="shared" si="563"/>
        <v>WH01X-NTA</v>
      </c>
      <c r="O3572" s="2" t="str">
        <f t="shared" si="564"/>
        <v>0WH01X-NTA</v>
      </c>
      <c r="P3572" s="2">
        <f t="shared" si="565"/>
        <v>0</v>
      </c>
      <c r="Q3572" s="2">
        <f t="shared" si="566"/>
        <v>0</v>
      </c>
      <c r="R3572" s="2">
        <f t="shared" si="567"/>
        <v>0</v>
      </c>
      <c r="S3572" s="2">
        <f t="shared" si="568"/>
        <v>0</v>
      </c>
      <c r="T3572" s="2">
        <f t="shared" si="569"/>
        <v>0</v>
      </c>
    </row>
    <row r="3573" spans="1:20" hidden="1">
      <c r="A3573"/>
      <c r="B3573"/>
      <c r="C3573"/>
      <c r="D3573"/>
      <c r="E3573"/>
      <c r="F3573"/>
      <c r="G3573"/>
      <c r="H3573"/>
      <c r="I3573"/>
      <c r="J3573"/>
      <c r="K3573"/>
      <c r="L3573" s="3">
        <f t="shared" si="561"/>
        <v>0</v>
      </c>
      <c r="M3573" s="3">
        <f t="shared" si="562"/>
        <v>0</v>
      </c>
      <c r="N3573" s="3" t="str">
        <f t="shared" si="563"/>
        <v>WH01X-NTA</v>
      </c>
      <c r="O3573" s="2" t="str">
        <f t="shared" si="564"/>
        <v>0WH01X-NTA</v>
      </c>
      <c r="P3573" s="2">
        <f t="shared" si="565"/>
        <v>0</v>
      </c>
      <c r="Q3573" s="2">
        <f t="shared" si="566"/>
        <v>0</v>
      </c>
      <c r="R3573" s="2">
        <f t="shared" si="567"/>
        <v>0</v>
      </c>
      <c r="S3573" s="2">
        <f t="shared" si="568"/>
        <v>0</v>
      </c>
      <c r="T3573" s="2">
        <f t="shared" si="569"/>
        <v>0</v>
      </c>
    </row>
    <row r="3574" spans="1:20" hidden="1">
      <c r="A3574"/>
      <c r="B3574"/>
      <c r="C3574"/>
      <c r="D3574"/>
      <c r="E3574"/>
      <c r="F3574"/>
      <c r="G3574"/>
      <c r="H3574"/>
      <c r="I3574"/>
      <c r="J3574"/>
      <c r="K3574"/>
      <c r="L3574" s="3">
        <f t="shared" si="561"/>
        <v>0</v>
      </c>
      <c r="M3574" s="3">
        <f t="shared" si="562"/>
        <v>0</v>
      </c>
      <c r="N3574" s="3" t="str">
        <f t="shared" si="563"/>
        <v>WH01X-NTA</v>
      </c>
      <c r="O3574" s="2" t="str">
        <f t="shared" si="564"/>
        <v>0WH01X-NTA</v>
      </c>
      <c r="P3574" s="2">
        <f t="shared" si="565"/>
        <v>0</v>
      </c>
      <c r="Q3574" s="2">
        <f t="shared" si="566"/>
        <v>0</v>
      </c>
      <c r="R3574" s="2">
        <f t="shared" si="567"/>
        <v>0</v>
      </c>
      <c r="S3574" s="2">
        <f t="shared" si="568"/>
        <v>0</v>
      </c>
      <c r="T3574" s="2">
        <f t="shared" si="569"/>
        <v>0</v>
      </c>
    </row>
    <row r="3575" spans="1:20" hidden="1">
      <c r="A3575"/>
      <c r="B3575"/>
      <c r="C3575"/>
      <c r="D3575"/>
      <c r="E3575"/>
      <c r="F3575"/>
      <c r="G3575"/>
      <c r="H3575"/>
      <c r="I3575"/>
      <c r="J3575"/>
      <c r="K3575"/>
      <c r="L3575" s="3">
        <f t="shared" si="561"/>
        <v>0</v>
      </c>
      <c r="M3575" s="3">
        <f t="shared" si="562"/>
        <v>0</v>
      </c>
      <c r="N3575" s="3" t="str">
        <f t="shared" si="563"/>
        <v>WH01X-NTA</v>
      </c>
      <c r="O3575" s="2" t="str">
        <f t="shared" si="564"/>
        <v>0WH01X-NTA</v>
      </c>
      <c r="P3575" s="2">
        <f t="shared" si="565"/>
        <v>0</v>
      </c>
      <c r="Q3575" s="2">
        <f t="shared" si="566"/>
        <v>0</v>
      </c>
      <c r="R3575" s="2">
        <f t="shared" si="567"/>
        <v>0</v>
      </c>
      <c r="S3575" s="2">
        <f t="shared" si="568"/>
        <v>0</v>
      </c>
      <c r="T3575" s="2">
        <f t="shared" si="569"/>
        <v>0</v>
      </c>
    </row>
    <row r="3576" spans="1:20" hidden="1">
      <c r="A3576"/>
      <c r="B3576"/>
      <c r="C3576"/>
      <c r="D3576"/>
      <c r="E3576"/>
      <c r="F3576"/>
      <c r="G3576"/>
      <c r="H3576"/>
      <c r="I3576"/>
      <c r="J3576"/>
      <c r="K3576"/>
      <c r="L3576" s="3">
        <f t="shared" si="561"/>
        <v>0</v>
      </c>
      <c r="M3576" s="3">
        <f t="shared" si="562"/>
        <v>0</v>
      </c>
      <c r="N3576" s="3" t="str">
        <f t="shared" si="563"/>
        <v>WH01X-NTA</v>
      </c>
      <c r="O3576" s="2" t="str">
        <f t="shared" si="564"/>
        <v>0WH01X-NTA</v>
      </c>
      <c r="P3576" s="2">
        <f t="shared" si="565"/>
        <v>0</v>
      </c>
      <c r="Q3576" s="2">
        <f t="shared" si="566"/>
        <v>0</v>
      </c>
      <c r="R3576" s="2">
        <f t="shared" si="567"/>
        <v>0</v>
      </c>
      <c r="S3576" s="2">
        <f t="shared" si="568"/>
        <v>0</v>
      </c>
      <c r="T3576" s="2">
        <f t="shared" si="569"/>
        <v>0</v>
      </c>
    </row>
    <row r="3577" spans="1:20" hidden="1">
      <c r="A3577"/>
      <c r="B3577"/>
      <c r="C3577"/>
      <c r="D3577"/>
      <c r="E3577"/>
      <c r="F3577"/>
      <c r="G3577"/>
      <c r="H3577"/>
      <c r="I3577"/>
      <c r="J3577"/>
      <c r="K3577"/>
      <c r="L3577" s="3">
        <f t="shared" si="561"/>
        <v>0</v>
      </c>
      <c r="M3577" s="3">
        <f t="shared" si="562"/>
        <v>0</v>
      </c>
      <c r="N3577" s="3" t="str">
        <f t="shared" si="563"/>
        <v>WH01X-NTA</v>
      </c>
      <c r="O3577" s="2" t="str">
        <f t="shared" si="564"/>
        <v>0WH01X-NTA</v>
      </c>
      <c r="P3577" s="2">
        <f t="shared" si="565"/>
        <v>0</v>
      </c>
      <c r="Q3577" s="2">
        <f t="shared" si="566"/>
        <v>0</v>
      </c>
      <c r="R3577" s="2">
        <f t="shared" si="567"/>
        <v>0</v>
      </c>
      <c r="S3577" s="2">
        <f t="shared" si="568"/>
        <v>0</v>
      </c>
      <c r="T3577" s="2">
        <f t="shared" si="569"/>
        <v>0</v>
      </c>
    </row>
    <row r="3578" spans="1:20" hidden="1">
      <c r="A3578"/>
      <c r="B3578"/>
      <c r="C3578"/>
      <c r="D3578"/>
      <c r="E3578"/>
      <c r="F3578"/>
      <c r="G3578"/>
      <c r="H3578"/>
      <c r="I3578"/>
      <c r="J3578"/>
      <c r="K3578"/>
      <c r="L3578" s="3">
        <f t="shared" si="561"/>
        <v>0</v>
      </c>
      <c r="M3578" s="3">
        <f t="shared" si="562"/>
        <v>0</v>
      </c>
      <c r="N3578" s="3" t="str">
        <f t="shared" si="563"/>
        <v>WH01X-NTA</v>
      </c>
      <c r="O3578" s="2" t="str">
        <f t="shared" si="564"/>
        <v>0WH01X-NTA</v>
      </c>
      <c r="P3578" s="2">
        <f t="shared" si="565"/>
        <v>0</v>
      </c>
      <c r="Q3578" s="2">
        <f t="shared" si="566"/>
        <v>0</v>
      </c>
      <c r="R3578" s="2">
        <f t="shared" si="567"/>
        <v>0</v>
      </c>
      <c r="S3578" s="2">
        <f t="shared" si="568"/>
        <v>0</v>
      </c>
      <c r="T3578" s="2">
        <f t="shared" si="569"/>
        <v>0</v>
      </c>
    </row>
    <row r="3579" spans="1:20" hidden="1">
      <c r="A3579"/>
      <c r="B3579"/>
      <c r="C3579"/>
      <c r="D3579"/>
      <c r="E3579"/>
      <c r="F3579"/>
      <c r="G3579"/>
      <c r="H3579"/>
      <c r="I3579"/>
      <c r="J3579"/>
      <c r="K3579"/>
      <c r="L3579" s="3">
        <f t="shared" si="561"/>
        <v>0</v>
      </c>
      <c r="M3579" s="3">
        <f t="shared" si="562"/>
        <v>0</v>
      </c>
      <c r="N3579" s="3" t="str">
        <f t="shared" si="563"/>
        <v>WH01X-NTA</v>
      </c>
      <c r="O3579" s="2" t="str">
        <f t="shared" si="564"/>
        <v>0WH01X-NTA</v>
      </c>
      <c r="P3579" s="2">
        <f t="shared" si="565"/>
        <v>0</v>
      </c>
      <c r="Q3579" s="2">
        <f t="shared" si="566"/>
        <v>0</v>
      </c>
      <c r="R3579" s="2">
        <f t="shared" si="567"/>
        <v>0</v>
      </c>
      <c r="S3579" s="2">
        <f t="shared" si="568"/>
        <v>0</v>
      </c>
      <c r="T3579" s="2">
        <f t="shared" si="569"/>
        <v>0</v>
      </c>
    </row>
    <row r="3580" spans="1:20" hidden="1">
      <c r="A3580"/>
      <c r="B3580"/>
      <c r="C3580"/>
      <c r="D3580"/>
      <c r="E3580"/>
      <c r="F3580"/>
      <c r="G3580"/>
      <c r="H3580"/>
      <c r="I3580"/>
      <c r="J3580"/>
      <c r="K3580"/>
      <c r="L3580" s="3">
        <f t="shared" si="561"/>
        <v>0</v>
      </c>
      <c r="M3580" s="3">
        <f t="shared" si="562"/>
        <v>0</v>
      </c>
      <c r="N3580" s="3" t="str">
        <f t="shared" si="563"/>
        <v>WH01X-NTA</v>
      </c>
      <c r="O3580" s="2" t="str">
        <f t="shared" si="564"/>
        <v>0WH01X-NTA</v>
      </c>
      <c r="P3580" s="2">
        <f t="shared" si="565"/>
        <v>0</v>
      </c>
      <c r="Q3580" s="2">
        <f t="shared" si="566"/>
        <v>0</v>
      </c>
      <c r="R3580" s="2">
        <f t="shared" si="567"/>
        <v>0</v>
      </c>
      <c r="S3580" s="2">
        <f t="shared" si="568"/>
        <v>0</v>
      </c>
      <c r="T3580" s="2">
        <f t="shared" si="569"/>
        <v>0</v>
      </c>
    </row>
    <row r="3581" spans="1:20" hidden="1">
      <c r="A3581"/>
      <c r="B3581"/>
      <c r="C3581"/>
      <c r="D3581"/>
      <c r="E3581"/>
      <c r="F3581"/>
      <c r="G3581"/>
      <c r="H3581"/>
      <c r="I3581"/>
      <c r="J3581"/>
      <c r="K3581"/>
      <c r="L3581" s="3">
        <f t="shared" si="561"/>
        <v>0</v>
      </c>
      <c r="M3581" s="3">
        <f t="shared" si="562"/>
        <v>0</v>
      </c>
      <c r="N3581" s="3" t="str">
        <f t="shared" si="563"/>
        <v>WH01X-NTA</v>
      </c>
      <c r="O3581" s="2" t="str">
        <f t="shared" si="564"/>
        <v>0WH01X-NTA</v>
      </c>
      <c r="P3581" s="2">
        <f t="shared" si="565"/>
        <v>0</v>
      </c>
      <c r="Q3581" s="2">
        <f t="shared" si="566"/>
        <v>0</v>
      </c>
      <c r="R3581" s="2">
        <f t="shared" si="567"/>
        <v>0</v>
      </c>
      <c r="S3581" s="2">
        <f t="shared" si="568"/>
        <v>0</v>
      </c>
      <c r="T3581" s="2">
        <f t="shared" si="569"/>
        <v>0</v>
      </c>
    </row>
    <row r="3582" spans="1:20" hidden="1">
      <c r="A3582"/>
      <c r="B3582"/>
      <c r="C3582"/>
      <c r="D3582"/>
      <c r="E3582"/>
      <c r="F3582"/>
      <c r="G3582"/>
      <c r="H3582"/>
      <c r="I3582"/>
      <c r="J3582"/>
      <c r="K3582"/>
      <c r="L3582" s="3">
        <f t="shared" si="561"/>
        <v>0</v>
      </c>
      <c r="M3582" s="3">
        <f t="shared" si="562"/>
        <v>0</v>
      </c>
      <c r="N3582" s="3" t="str">
        <f t="shared" si="563"/>
        <v>WH01X-NTA</v>
      </c>
      <c r="O3582" s="2" t="str">
        <f t="shared" si="564"/>
        <v>0WH01X-NTA</v>
      </c>
      <c r="P3582" s="2">
        <f t="shared" si="565"/>
        <v>0</v>
      </c>
      <c r="Q3582" s="2">
        <f t="shared" si="566"/>
        <v>0</v>
      </c>
      <c r="R3582" s="2">
        <f t="shared" si="567"/>
        <v>0</v>
      </c>
      <c r="S3582" s="2">
        <f t="shared" si="568"/>
        <v>0</v>
      </c>
      <c r="T3582" s="2">
        <f t="shared" si="569"/>
        <v>0</v>
      </c>
    </row>
    <row r="3583" spans="1:20" hidden="1">
      <c r="A3583"/>
      <c r="B3583"/>
      <c r="C3583"/>
      <c r="D3583"/>
      <c r="E3583"/>
      <c r="F3583"/>
      <c r="G3583"/>
      <c r="H3583"/>
      <c r="I3583"/>
      <c r="J3583"/>
      <c r="K3583"/>
      <c r="L3583" s="3">
        <f t="shared" si="561"/>
        <v>0</v>
      </c>
      <c r="M3583" s="3">
        <f t="shared" si="562"/>
        <v>0</v>
      </c>
      <c r="N3583" s="3" t="str">
        <f t="shared" si="563"/>
        <v>WH01X-NTA</v>
      </c>
      <c r="O3583" s="2" t="str">
        <f t="shared" si="564"/>
        <v>0WH01X-NTA</v>
      </c>
      <c r="P3583" s="2">
        <f t="shared" si="565"/>
        <v>0</v>
      </c>
      <c r="Q3583" s="2">
        <f t="shared" si="566"/>
        <v>0</v>
      </c>
      <c r="R3583" s="2">
        <f t="shared" si="567"/>
        <v>0</v>
      </c>
      <c r="S3583" s="2">
        <f t="shared" si="568"/>
        <v>0</v>
      </c>
      <c r="T3583" s="2">
        <f t="shared" si="569"/>
        <v>0</v>
      </c>
    </row>
    <row r="3584" spans="1:20" hidden="1">
      <c r="A3584"/>
      <c r="B3584"/>
      <c r="C3584"/>
      <c r="D3584"/>
      <c r="E3584"/>
      <c r="F3584"/>
      <c r="G3584"/>
      <c r="H3584"/>
      <c r="I3584"/>
      <c r="J3584"/>
      <c r="K3584"/>
      <c r="L3584" s="3">
        <f t="shared" si="561"/>
        <v>0</v>
      </c>
      <c r="M3584" s="3">
        <f t="shared" si="562"/>
        <v>0</v>
      </c>
      <c r="N3584" s="3" t="str">
        <f t="shared" si="563"/>
        <v>WH01X-NTA</v>
      </c>
      <c r="O3584" s="2" t="str">
        <f t="shared" si="564"/>
        <v>0WH01X-NTA</v>
      </c>
      <c r="P3584" s="2">
        <f t="shared" si="565"/>
        <v>0</v>
      </c>
      <c r="Q3584" s="2">
        <f t="shared" si="566"/>
        <v>0</v>
      </c>
      <c r="R3584" s="2">
        <f t="shared" si="567"/>
        <v>0</v>
      </c>
      <c r="S3584" s="2">
        <f t="shared" si="568"/>
        <v>0</v>
      </c>
      <c r="T3584" s="2">
        <f t="shared" si="569"/>
        <v>0</v>
      </c>
    </row>
    <row r="3585" spans="1:20" hidden="1">
      <c r="A3585"/>
      <c r="B3585"/>
      <c r="C3585"/>
      <c r="D3585"/>
      <c r="E3585"/>
      <c r="F3585"/>
      <c r="G3585"/>
      <c r="H3585"/>
      <c r="I3585"/>
      <c r="J3585"/>
      <c r="K3585"/>
      <c r="L3585" s="3">
        <f t="shared" si="561"/>
        <v>0</v>
      </c>
      <c r="M3585" s="3">
        <f t="shared" si="562"/>
        <v>0</v>
      </c>
      <c r="N3585" s="3" t="str">
        <f t="shared" si="563"/>
        <v>WH01X-NTA</v>
      </c>
      <c r="O3585" s="2" t="str">
        <f t="shared" si="564"/>
        <v>0WH01X-NTA</v>
      </c>
      <c r="P3585" s="2">
        <f t="shared" si="565"/>
        <v>0</v>
      </c>
      <c r="Q3585" s="2">
        <f t="shared" si="566"/>
        <v>0</v>
      </c>
      <c r="R3585" s="2">
        <f t="shared" si="567"/>
        <v>0</v>
      </c>
      <c r="S3585" s="2">
        <f t="shared" si="568"/>
        <v>0</v>
      </c>
      <c r="T3585" s="2">
        <f t="shared" si="569"/>
        <v>0</v>
      </c>
    </row>
    <row r="3586" spans="1:20" hidden="1">
      <c r="A3586"/>
      <c r="B3586"/>
      <c r="C3586"/>
      <c r="D3586"/>
      <c r="E3586"/>
      <c r="F3586"/>
      <c r="G3586"/>
      <c r="H3586"/>
      <c r="I3586"/>
      <c r="J3586"/>
      <c r="K3586"/>
      <c r="L3586" s="3">
        <f t="shared" si="561"/>
        <v>0</v>
      </c>
      <c r="M3586" s="3">
        <f t="shared" si="562"/>
        <v>0</v>
      </c>
      <c r="N3586" s="3" t="str">
        <f t="shared" si="563"/>
        <v>WH01X-NTA</v>
      </c>
      <c r="O3586" s="2" t="str">
        <f t="shared" si="564"/>
        <v>0WH01X-NTA</v>
      </c>
      <c r="P3586" s="2">
        <f t="shared" si="565"/>
        <v>0</v>
      </c>
      <c r="Q3586" s="2">
        <f t="shared" si="566"/>
        <v>0</v>
      </c>
      <c r="R3586" s="2">
        <f t="shared" si="567"/>
        <v>0</v>
      </c>
      <c r="S3586" s="2">
        <f t="shared" si="568"/>
        <v>0</v>
      </c>
      <c r="T3586" s="2">
        <f t="shared" si="569"/>
        <v>0</v>
      </c>
    </row>
    <row r="3587" spans="1:20" hidden="1">
      <c r="A3587"/>
      <c r="B3587"/>
      <c r="C3587"/>
      <c r="D3587"/>
      <c r="E3587"/>
      <c r="F3587"/>
      <c r="G3587"/>
      <c r="H3587"/>
      <c r="I3587"/>
      <c r="J3587"/>
      <c r="K3587"/>
      <c r="L3587" s="3">
        <f t="shared" ref="L3587:L3650" si="570">D3587</f>
        <v>0</v>
      </c>
      <c r="M3587" s="3">
        <f t="shared" ref="M3587:M3650" si="571">A3587</f>
        <v>0</v>
      </c>
      <c r="N3587" s="3" t="str">
        <f t="shared" ref="N3587:N3650" si="572">IF(A3588="Inventory",A3587,N3586)</f>
        <v>WH01X-NTA</v>
      </c>
      <c r="O3587" s="2" t="str">
        <f t="shared" si="564"/>
        <v>0WH01X-NTA</v>
      </c>
      <c r="P3587" s="2">
        <f t="shared" si="565"/>
        <v>0</v>
      </c>
      <c r="Q3587" s="2">
        <f t="shared" si="566"/>
        <v>0</v>
      </c>
      <c r="R3587" s="2">
        <f t="shared" si="567"/>
        <v>0</v>
      </c>
      <c r="S3587" s="2">
        <f t="shared" si="568"/>
        <v>0</v>
      </c>
      <c r="T3587" s="2">
        <f t="shared" si="569"/>
        <v>0</v>
      </c>
    </row>
    <row r="3588" spans="1:20" hidden="1">
      <c r="A3588"/>
      <c r="B3588"/>
      <c r="C3588"/>
      <c r="D3588"/>
      <c r="E3588"/>
      <c r="F3588"/>
      <c r="G3588"/>
      <c r="H3588"/>
      <c r="I3588"/>
      <c r="J3588"/>
      <c r="K3588"/>
      <c r="L3588" s="3">
        <f t="shared" si="570"/>
        <v>0</v>
      </c>
      <c r="M3588" s="3">
        <f t="shared" si="571"/>
        <v>0</v>
      </c>
      <c r="N3588" s="3" t="str">
        <f t="shared" si="572"/>
        <v>WH01X-NTA</v>
      </c>
      <c r="O3588" s="2" t="str">
        <f t="shared" si="564"/>
        <v>0WH01X-NTA</v>
      </c>
      <c r="P3588" s="2">
        <f t="shared" si="565"/>
        <v>0</v>
      </c>
      <c r="Q3588" s="2">
        <f t="shared" si="566"/>
        <v>0</v>
      </c>
      <c r="R3588" s="2">
        <f t="shared" si="567"/>
        <v>0</v>
      </c>
      <c r="S3588" s="2">
        <f t="shared" si="568"/>
        <v>0</v>
      </c>
      <c r="T3588" s="2">
        <f t="shared" si="569"/>
        <v>0</v>
      </c>
    </row>
    <row r="3589" spans="1:20" hidden="1">
      <c r="A3589"/>
      <c r="B3589"/>
      <c r="C3589"/>
      <c r="D3589"/>
      <c r="E3589"/>
      <c r="F3589"/>
      <c r="G3589"/>
      <c r="H3589"/>
      <c r="I3589"/>
      <c r="J3589"/>
      <c r="K3589"/>
      <c r="L3589" s="3">
        <f t="shared" si="570"/>
        <v>0</v>
      </c>
      <c r="M3589" s="3">
        <f t="shared" si="571"/>
        <v>0</v>
      </c>
      <c r="N3589" s="3" t="str">
        <f t="shared" si="572"/>
        <v>WH01X-NTA</v>
      </c>
      <c r="O3589" s="2" t="str">
        <f t="shared" si="564"/>
        <v>0WH01X-NTA</v>
      </c>
      <c r="P3589" s="2">
        <f t="shared" si="565"/>
        <v>0</v>
      </c>
      <c r="Q3589" s="2">
        <f t="shared" si="566"/>
        <v>0</v>
      </c>
      <c r="R3589" s="2">
        <f t="shared" si="567"/>
        <v>0</v>
      </c>
      <c r="S3589" s="2">
        <f t="shared" si="568"/>
        <v>0</v>
      </c>
      <c r="T3589" s="2">
        <f t="shared" si="569"/>
        <v>0</v>
      </c>
    </row>
    <row r="3590" spans="1:20" hidden="1">
      <c r="A3590"/>
      <c r="B3590"/>
      <c r="C3590"/>
      <c r="D3590"/>
      <c r="E3590"/>
      <c r="F3590"/>
      <c r="G3590"/>
      <c r="H3590"/>
      <c r="I3590"/>
      <c r="J3590"/>
      <c r="K3590"/>
      <c r="L3590" s="3">
        <f t="shared" si="570"/>
        <v>0</v>
      </c>
      <c r="M3590" s="3">
        <f t="shared" si="571"/>
        <v>0</v>
      </c>
      <c r="N3590" s="3" t="str">
        <f t="shared" si="572"/>
        <v>WH01X-NTA</v>
      </c>
      <c r="O3590" s="2" t="str">
        <f t="shared" ref="O3590:O3653" si="573">M3590&amp;N3590</f>
        <v>0WH01X-NTA</v>
      </c>
      <c r="P3590" s="2">
        <f t="shared" ref="P3590:P3653" si="574">D3590</f>
        <v>0</v>
      </c>
      <c r="Q3590" s="2">
        <f t="shared" ref="Q3590:Q3653" si="575">E3590</f>
        <v>0</v>
      </c>
      <c r="R3590" s="2">
        <f t="shared" ref="R3590:R3653" si="576">F3590</f>
        <v>0</v>
      </c>
      <c r="S3590" s="2">
        <f t="shared" ref="S3590:S3653" si="577">H3590</f>
        <v>0</v>
      </c>
      <c r="T3590" s="2">
        <f t="shared" ref="T3590:T3653" si="578">R3590+S3590</f>
        <v>0</v>
      </c>
    </row>
    <row r="3591" spans="1:20" hidden="1">
      <c r="A3591"/>
      <c r="B3591"/>
      <c r="C3591"/>
      <c r="D3591"/>
      <c r="E3591"/>
      <c r="F3591"/>
      <c r="G3591"/>
      <c r="H3591"/>
      <c r="I3591"/>
      <c r="J3591"/>
      <c r="K3591"/>
      <c r="L3591" s="3">
        <f t="shared" si="570"/>
        <v>0</v>
      </c>
      <c r="M3591" s="3">
        <f t="shared" si="571"/>
        <v>0</v>
      </c>
      <c r="N3591" s="3" t="str">
        <f t="shared" si="572"/>
        <v>WH01X-NTA</v>
      </c>
      <c r="O3591" s="2" t="str">
        <f t="shared" si="573"/>
        <v>0WH01X-NTA</v>
      </c>
      <c r="P3591" s="2">
        <f t="shared" si="574"/>
        <v>0</v>
      </c>
      <c r="Q3591" s="2">
        <f t="shared" si="575"/>
        <v>0</v>
      </c>
      <c r="R3591" s="2">
        <f t="shared" si="576"/>
        <v>0</v>
      </c>
      <c r="S3591" s="2">
        <f t="shared" si="577"/>
        <v>0</v>
      </c>
      <c r="T3591" s="2">
        <f t="shared" si="578"/>
        <v>0</v>
      </c>
    </row>
    <row r="3592" spans="1:20" hidden="1">
      <c r="A3592"/>
      <c r="B3592"/>
      <c r="C3592"/>
      <c r="D3592"/>
      <c r="E3592"/>
      <c r="F3592"/>
      <c r="G3592"/>
      <c r="H3592"/>
      <c r="I3592"/>
      <c r="J3592"/>
      <c r="K3592"/>
      <c r="L3592" s="3">
        <f t="shared" si="570"/>
        <v>0</v>
      </c>
      <c r="M3592" s="3">
        <f t="shared" si="571"/>
        <v>0</v>
      </c>
      <c r="N3592" s="3" t="str">
        <f t="shared" si="572"/>
        <v>WH01X-NTA</v>
      </c>
      <c r="O3592" s="2" t="str">
        <f t="shared" si="573"/>
        <v>0WH01X-NTA</v>
      </c>
      <c r="P3592" s="2">
        <f t="shared" si="574"/>
        <v>0</v>
      </c>
      <c r="Q3592" s="2">
        <f t="shared" si="575"/>
        <v>0</v>
      </c>
      <c r="R3592" s="2">
        <f t="shared" si="576"/>
        <v>0</v>
      </c>
      <c r="S3592" s="2">
        <f t="shared" si="577"/>
        <v>0</v>
      </c>
      <c r="T3592" s="2">
        <f t="shared" si="578"/>
        <v>0</v>
      </c>
    </row>
    <row r="3593" spans="1:20" hidden="1">
      <c r="A3593"/>
      <c r="B3593"/>
      <c r="C3593"/>
      <c r="D3593"/>
      <c r="E3593"/>
      <c r="F3593"/>
      <c r="G3593"/>
      <c r="H3593"/>
      <c r="I3593"/>
      <c r="J3593"/>
      <c r="K3593"/>
      <c r="L3593" s="3">
        <f t="shared" si="570"/>
        <v>0</v>
      </c>
      <c r="M3593" s="3">
        <f t="shared" si="571"/>
        <v>0</v>
      </c>
      <c r="N3593" s="3" t="str">
        <f t="shared" si="572"/>
        <v>WH01X-NTA</v>
      </c>
      <c r="O3593" s="2" t="str">
        <f t="shared" si="573"/>
        <v>0WH01X-NTA</v>
      </c>
      <c r="P3593" s="2">
        <f t="shared" si="574"/>
        <v>0</v>
      </c>
      <c r="Q3593" s="2">
        <f t="shared" si="575"/>
        <v>0</v>
      </c>
      <c r="R3593" s="2">
        <f t="shared" si="576"/>
        <v>0</v>
      </c>
      <c r="S3593" s="2">
        <f t="shared" si="577"/>
        <v>0</v>
      </c>
      <c r="T3593" s="2">
        <f t="shared" si="578"/>
        <v>0</v>
      </c>
    </row>
    <row r="3594" spans="1:20" hidden="1">
      <c r="A3594"/>
      <c r="B3594"/>
      <c r="C3594"/>
      <c r="D3594"/>
      <c r="E3594"/>
      <c r="F3594"/>
      <c r="G3594"/>
      <c r="H3594"/>
      <c r="I3594"/>
      <c r="J3594"/>
      <c r="K3594"/>
      <c r="L3594" s="3">
        <f t="shared" si="570"/>
        <v>0</v>
      </c>
      <c r="M3594" s="3">
        <f t="shared" si="571"/>
        <v>0</v>
      </c>
      <c r="N3594" s="3" t="str">
        <f t="shared" si="572"/>
        <v>WH01X-NTA</v>
      </c>
      <c r="O3594" s="2" t="str">
        <f t="shared" si="573"/>
        <v>0WH01X-NTA</v>
      </c>
      <c r="P3594" s="2">
        <f t="shared" si="574"/>
        <v>0</v>
      </c>
      <c r="Q3594" s="2">
        <f t="shared" si="575"/>
        <v>0</v>
      </c>
      <c r="R3594" s="2">
        <f t="shared" si="576"/>
        <v>0</v>
      </c>
      <c r="S3594" s="2">
        <f t="shared" si="577"/>
        <v>0</v>
      </c>
      <c r="T3594" s="2">
        <f t="shared" si="578"/>
        <v>0</v>
      </c>
    </row>
    <row r="3595" spans="1:20" hidden="1">
      <c r="A3595"/>
      <c r="B3595"/>
      <c r="C3595"/>
      <c r="D3595"/>
      <c r="E3595"/>
      <c r="F3595"/>
      <c r="G3595"/>
      <c r="H3595"/>
      <c r="I3595"/>
      <c r="J3595"/>
      <c r="K3595"/>
      <c r="L3595" s="3">
        <f t="shared" si="570"/>
        <v>0</v>
      </c>
      <c r="M3595" s="3">
        <f t="shared" si="571"/>
        <v>0</v>
      </c>
      <c r="N3595" s="3" t="str">
        <f t="shared" si="572"/>
        <v>WH01X-NTA</v>
      </c>
      <c r="O3595" s="2" t="str">
        <f t="shared" si="573"/>
        <v>0WH01X-NTA</v>
      </c>
      <c r="P3595" s="2">
        <f t="shared" si="574"/>
        <v>0</v>
      </c>
      <c r="Q3595" s="2">
        <f t="shared" si="575"/>
        <v>0</v>
      </c>
      <c r="R3595" s="2">
        <f t="shared" si="576"/>
        <v>0</v>
      </c>
      <c r="S3595" s="2">
        <f t="shared" si="577"/>
        <v>0</v>
      </c>
      <c r="T3595" s="2">
        <f t="shared" si="578"/>
        <v>0</v>
      </c>
    </row>
    <row r="3596" spans="1:20" hidden="1">
      <c r="A3596"/>
      <c r="B3596"/>
      <c r="C3596"/>
      <c r="D3596"/>
      <c r="E3596"/>
      <c r="F3596"/>
      <c r="G3596"/>
      <c r="H3596"/>
      <c r="I3596"/>
      <c r="J3596"/>
      <c r="K3596"/>
      <c r="L3596" s="3">
        <f t="shared" si="570"/>
        <v>0</v>
      </c>
      <c r="M3596" s="3">
        <f t="shared" si="571"/>
        <v>0</v>
      </c>
      <c r="N3596" s="3" t="str">
        <f t="shared" si="572"/>
        <v>WH01X-NTA</v>
      </c>
      <c r="O3596" s="2" t="str">
        <f t="shared" si="573"/>
        <v>0WH01X-NTA</v>
      </c>
      <c r="P3596" s="2">
        <f t="shared" si="574"/>
        <v>0</v>
      </c>
      <c r="Q3596" s="2">
        <f t="shared" si="575"/>
        <v>0</v>
      </c>
      <c r="R3596" s="2">
        <f t="shared" si="576"/>
        <v>0</v>
      </c>
      <c r="S3596" s="2">
        <f t="shared" si="577"/>
        <v>0</v>
      </c>
      <c r="T3596" s="2">
        <f t="shared" si="578"/>
        <v>0</v>
      </c>
    </row>
    <row r="3597" spans="1:20" hidden="1">
      <c r="A3597"/>
      <c r="B3597"/>
      <c r="C3597"/>
      <c r="D3597"/>
      <c r="E3597"/>
      <c r="F3597"/>
      <c r="G3597"/>
      <c r="H3597"/>
      <c r="I3597"/>
      <c r="J3597"/>
      <c r="K3597"/>
      <c r="L3597" s="3">
        <f t="shared" si="570"/>
        <v>0</v>
      </c>
      <c r="M3597" s="3">
        <f t="shared" si="571"/>
        <v>0</v>
      </c>
      <c r="N3597" s="3" t="str">
        <f t="shared" si="572"/>
        <v>WH01X-NTA</v>
      </c>
      <c r="O3597" s="2" t="str">
        <f t="shared" si="573"/>
        <v>0WH01X-NTA</v>
      </c>
      <c r="P3597" s="2">
        <f t="shared" si="574"/>
        <v>0</v>
      </c>
      <c r="Q3597" s="2">
        <f t="shared" si="575"/>
        <v>0</v>
      </c>
      <c r="R3597" s="2">
        <f t="shared" si="576"/>
        <v>0</v>
      </c>
      <c r="S3597" s="2">
        <f t="shared" si="577"/>
        <v>0</v>
      </c>
      <c r="T3597" s="2">
        <f t="shared" si="578"/>
        <v>0</v>
      </c>
    </row>
    <row r="3598" spans="1:20" hidden="1">
      <c r="A3598"/>
      <c r="B3598"/>
      <c r="C3598"/>
      <c r="D3598"/>
      <c r="E3598"/>
      <c r="F3598"/>
      <c r="G3598"/>
      <c r="H3598"/>
      <c r="I3598"/>
      <c r="J3598"/>
      <c r="K3598"/>
      <c r="L3598" s="3">
        <f t="shared" si="570"/>
        <v>0</v>
      </c>
      <c r="M3598" s="3">
        <f t="shared" si="571"/>
        <v>0</v>
      </c>
      <c r="N3598" s="3" t="str">
        <f t="shared" si="572"/>
        <v>WH01X-NTA</v>
      </c>
      <c r="O3598" s="2" t="str">
        <f t="shared" si="573"/>
        <v>0WH01X-NTA</v>
      </c>
      <c r="P3598" s="2">
        <f t="shared" si="574"/>
        <v>0</v>
      </c>
      <c r="Q3598" s="2">
        <f t="shared" si="575"/>
        <v>0</v>
      </c>
      <c r="R3598" s="2">
        <f t="shared" si="576"/>
        <v>0</v>
      </c>
      <c r="S3598" s="2">
        <f t="shared" si="577"/>
        <v>0</v>
      </c>
      <c r="T3598" s="2">
        <f t="shared" si="578"/>
        <v>0</v>
      </c>
    </row>
    <row r="3599" spans="1:20" hidden="1">
      <c r="A3599"/>
      <c r="B3599"/>
      <c r="C3599"/>
      <c r="D3599"/>
      <c r="E3599"/>
      <c r="F3599"/>
      <c r="G3599"/>
      <c r="H3599"/>
      <c r="I3599"/>
      <c r="J3599"/>
      <c r="K3599"/>
      <c r="L3599" s="3">
        <f t="shared" si="570"/>
        <v>0</v>
      </c>
      <c r="M3599" s="3">
        <f t="shared" si="571"/>
        <v>0</v>
      </c>
      <c r="N3599" s="3" t="str">
        <f t="shared" si="572"/>
        <v>WH01X-NTA</v>
      </c>
      <c r="O3599" s="2" t="str">
        <f t="shared" si="573"/>
        <v>0WH01X-NTA</v>
      </c>
      <c r="P3599" s="2">
        <f t="shared" si="574"/>
        <v>0</v>
      </c>
      <c r="Q3599" s="2">
        <f t="shared" si="575"/>
        <v>0</v>
      </c>
      <c r="R3599" s="2">
        <f t="shared" si="576"/>
        <v>0</v>
      </c>
      <c r="S3599" s="2">
        <f t="shared" si="577"/>
        <v>0</v>
      </c>
      <c r="T3599" s="2">
        <f t="shared" si="578"/>
        <v>0</v>
      </c>
    </row>
    <row r="3600" spans="1:20" hidden="1">
      <c r="A3600"/>
      <c r="B3600"/>
      <c r="C3600"/>
      <c r="D3600"/>
      <c r="E3600"/>
      <c r="F3600"/>
      <c r="G3600"/>
      <c r="H3600"/>
      <c r="I3600"/>
      <c r="J3600"/>
      <c r="K3600"/>
      <c r="L3600" s="3">
        <f t="shared" si="570"/>
        <v>0</v>
      </c>
      <c r="M3600" s="3">
        <f t="shared" si="571"/>
        <v>0</v>
      </c>
      <c r="N3600" s="3" t="str">
        <f t="shared" si="572"/>
        <v>WH01X-NTA</v>
      </c>
      <c r="O3600" s="2" t="str">
        <f t="shared" si="573"/>
        <v>0WH01X-NTA</v>
      </c>
      <c r="P3600" s="2">
        <f t="shared" si="574"/>
        <v>0</v>
      </c>
      <c r="Q3600" s="2">
        <f t="shared" si="575"/>
        <v>0</v>
      </c>
      <c r="R3600" s="2">
        <f t="shared" si="576"/>
        <v>0</v>
      </c>
      <c r="S3600" s="2">
        <f t="shared" si="577"/>
        <v>0</v>
      </c>
      <c r="T3600" s="2">
        <f t="shared" si="578"/>
        <v>0</v>
      </c>
    </row>
    <row r="3601" spans="1:20" hidden="1">
      <c r="A3601"/>
      <c r="B3601"/>
      <c r="C3601"/>
      <c r="D3601"/>
      <c r="E3601"/>
      <c r="F3601"/>
      <c r="G3601"/>
      <c r="H3601"/>
      <c r="I3601"/>
      <c r="J3601"/>
      <c r="K3601"/>
      <c r="L3601" s="3">
        <f t="shared" si="570"/>
        <v>0</v>
      </c>
      <c r="M3601" s="3">
        <f t="shared" si="571"/>
        <v>0</v>
      </c>
      <c r="N3601" s="3" t="str">
        <f t="shared" si="572"/>
        <v>WH01X-NTA</v>
      </c>
      <c r="O3601" s="2" t="str">
        <f t="shared" si="573"/>
        <v>0WH01X-NTA</v>
      </c>
      <c r="P3601" s="2">
        <f t="shared" si="574"/>
        <v>0</v>
      </c>
      <c r="Q3601" s="2">
        <f t="shared" si="575"/>
        <v>0</v>
      </c>
      <c r="R3601" s="2">
        <f t="shared" si="576"/>
        <v>0</v>
      </c>
      <c r="S3601" s="2">
        <f t="shared" si="577"/>
        <v>0</v>
      </c>
      <c r="T3601" s="2">
        <f t="shared" si="578"/>
        <v>0</v>
      </c>
    </row>
    <row r="3602" spans="1:20" hidden="1">
      <c r="A3602"/>
      <c r="B3602"/>
      <c r="C3602"/>
      <c r="D3602"/>
      <c r="E3602"/>
      <c r="F3602"/>
      <c r="G3602"/>
      <c r="H3602"/>
      <c r="I3602"/>
      <c r="J3602"/>
      <c r="K3602"/>
      <c r="L3602" s="3">
        <f t="shared" si="570"/>
        <v>0</v>
      </c>
      <c r="M3602" s="3">
        <f t="shared" si="571"/>
        <v>0</v>
      </c>
      <c r="N3602" s="3" t="str">
        <f t="shared" si="572"/>
        <v>WH01X-NTA</v>
      </c>
      <c r="O3602" s="2" t="str">
        <f t="shared" si="573"/>
        <v>0WH01X-NTA</v>
      </c>
      <c r="P3602" s="2">
        <f t="shared" si="574"/>
        <v>0</v>
      </c>
      <c r="Q3602" s="2">
        <f t="shared" si="575"/>
        <v>0</v>
      </c>
      <c r="R3602" s="2">
        <f t="shared" si="576"/>
        <v>0</v>
      </c>
      <c r="S3602" s="2">
        <f t="shared" si="577"/>
        <v>0</v>
      </c>
      <c r="T3602" s="2">
        <f t="shared" si="578"/>
        <v>0</v>
      </c>
    </row>
    <row r="3603" spans="1:20" hidden="1">
      <c r="A3603"/>
      <c r="B3603"/>
      <c r="C3603"/>
      <c r="D3603"/>
      <c r="E3603"/>
      <c r="F3603"/>
      <c r="G3603"/>
      <c r="H3603"/>
      <c r="I3603"/>
      <c r="J3603"/>
      <c r="K3603"/>
      <c r="L3603" s="3">
        <f t="shared" si="570"/>
        <v>0</v>
      </c>
      <c r="M3603" s="3">
        <f t="shared" si="571"/>
        <v>0</v>
      </c>
      <c r="N3603" s="3" t="str">
        <f t="shared" si="572"/>
        <v>WH01X-NTA</v>
      </c>
      <c r="O3603" s="2" t="str">
        <f t="shared" si="573"/>
        <v>0WH01X-NTA</v>
      </c>
      <c r="P3603" s="2">
        <f t="shared" si="574"/>
        <v>0</v>
      </c>
      <c r="Q3603" s="2">
        <f t="shared" si="575"/>
        <v>0</v>
      </c>
      <c r="R3603" s="2">
        <f t="shared" si="576"/>
        <v>0</v>
      </c>
      <c r="S3603" s="2">
        <f t="shared" si="577"/>
        <v>0</v>
      </c>
      <c r="T3603" s="2">
        <f t="shared" si="578"/>
        <v>0</v>
      </c>
    </row>
    <row r="3604" spans="1:20" hidden="1">
      <c r="A3604"/>
      <c r="B3604"/>
      <c r="C3604"/>
      <c r="D3604"/>
      <c r="E3604"/>
      <c r="F3604"/>
      <c r="G3604"/>
      <c r="H3604"/>
      <c r="I3604"/>
      <c r="J3604"/>
      <c r="K3604"/>
      <c r="L3604" s="3">
        <f t="shared" si="570"/>
        <v>0</v>
      </c>
      <c r="M3604" s="3">
        <f t="shared" si="571"/>
        <v>0</v>
      </c>
      <c r="N3604" s="3" t="str">
        <f t="shared" si="572"/>
        <v>WH01X-NTA</v>
      </c>
      <c r="O3604" s="2" t="str">
        <f t="shared" si="573"/>
        <v>0WH01X-NTA</v>
      </c>
      <c r="P3604" s="2">
        <f t="shared" si="574"/>
        <v>0</v>
      </c>
      <c r="Q3604" s="2">
        <f t="shared" si="575"/>
        <v>0</v>
      </c>
      <c r="R3604" s="2">
        <f t="shared" si="576"/>
        <v>0</v>
      </c>
      <c r="S3604" s="2">
        <f t="shared" si="577"/>
        <v>0</v>
      </c>
      <c r="T3604" s="2">
        <f t="shared" si="578"/>
        <v>0</v>
      </c>
    </row>
    <row r="3605" spans="1:20" hidden="1">
      <c r="A3605"/>
      <c r="B3605"/>
      <c r="C3605"/>
      <c r="D3605"/>
      <c r="E3605"/>
      <c r="F3605"/>
      <c r="G3605"/>
      <c r="H3605"/>
      <c r="I3605"/>
      <c r="J3605"/>
      <c r="K3605"/>
      <c r="L3605" s="3">
        <f t="shared" si="570"/>
        <v>0</v>
      </c>
      <c r="M3605" s="3">
        <f t="shared" si="571"/>
        <v>0</v>
      </c>
      <c r="N3605" s="3" t="str">
        <f t="shared" si="572"/>
        <v>WH01X-NTA</v>
      </c>
      <c r="O3605" s="2" t="str">
        <f t="shared" si="573"/>
        <v>0WH01X-NTA</v>
      </c>
      <c r="P3605" s="2">
        <f t="shared" si="574"/>
        <v>0</v>
      </c>
      <c r="Q3605" s="2">
        <f t="shared" si="575"/>
        <v>0</v>
      </c>
      <c r="R3605" s="2">
        <f t="shared" si="576"/>
        <v>0</v>
      </c>
      <c r="S3605" s="2">
        <f t="shared" si="577"/>
        <v>0</v>
      </c>
      <c r="T3605" s="2">
        <f t="shared" si="578"/>
        <v>0</v>
      </c>
    </row>
    <row r="3606" spans="1:20" hidden="1">
      <c r="A3606"/>
      <c r="B3606"/>
      <c r="C3606"/>
      <c r="D3606"/>
      <c r="E3606"/>
      <c r="F3606"/>
      <c r="G3606"/>
      <c r="H3606"/>
      <c r="I3606"/>
      <c r="J3606"/>
      <c r="K3606"/>
      <c r="L3606" s="3">
        <f t="shared" si="570"/>
        <v>0</v>
      </c>
      <c r="M3606" s="3">
        <f t="shared" si="571"/>
        <v>0</v>
      </c>
      <c r="N3606" s="3" t="str">
        <f t="shared" si="572"/>
        <v>WH01X-NTA</v>
      </c>
      <c r="O3606" s="2" t="str">
        <f t="shared" si="573"/>
        <v>0WH01X-NTA</v>
      </c>
      <c r="P3606" s="2">
        <f t="shared" si="574"/>
        <v>0</v>
      </c>
      <c r="Q3606" s="2">
        <f t="shared" si="575"/>
        <v>0</v>
      </c>
      <c r="R3606" s="2">
        <f t="shared" si="576"/>
        <v>0</v>
      </c>
      <c r="S3606" s="2">
        <f t="shared" si="577"/>
        <v>0</v>
      </c>
      <c r="T3606" s="2">
        <f t="shared" si="578"/>
        <v>0</v>
      </c>
    </row>
    <row r="3607" spans="1:20" hidden="1">
      <c r="A3607"/>
      <c r="B3607"/>
      <c r="C3607"/>
      <c r="D3607"/>
      <c r="E3607"/>
      <c r="F3607"/>
      <c r="G3607"/>
      <c r="H3607"/>
      <c r="I3607"/>
      <c r="J3607"/>
      <c r="K3607"/>
      <c r="L3607" s="3">
        <f t="shared" si="570"/>
        <v>0</v>
      </c>
      <c r="M3607" s="3">
        <f t="shared" si="571"/>
        <v>0</v>
      </c>
      <c r="N3607" s="3" t="str">
        <f t="shared" si="572"/>
        <v>WH01X-NTA</v>
      </c>
      <c r="O3607" s="2" t="str">
        <f t="shared" si="573"/>
        <v>0WH01X-NTA</v>
      </c>
      <c r="P3607" s="2">
        <f t="shared" si="574"/>
        <v>0</v>
      </c>
      <c r="Q3607" s="2">
        <f t="shared" si="575"/>
        <v>0</v>
      </c>
      <c r="R3607" s="2">
        <f t="shared" si="576"/>
        <v>0</v>
      </c>
      <c r="S3607" s="2">
        <f t="shared" si="577"/>
        <v>0</v>
      </c>
      <c r="T3607" s="2">
        <f t="shared" si="578"/>
        <v>0</v>
      </c>
    </row>
    <row r="3608" spans="1:20" hidden="1">
      <c r="A3608"/>
      <c r="B3608"/>
      <c r="C3608"/>
      <c r="D3608"/>
      <c r="E3608"/>
      <c r="F3608"/>
      <c r="G3608"/>
      <c r="H3608"/>
      <c r="I3608"/>
      <c r="J3608"/>
      <c r="K3608"/>
      <c r="L3608" s="3">
        <f t="shared" si="570"/>
        <v>0</v>
      </c>
      <c r="M3608" s="3">
        <f t="shared" si="571"/>
        <v>0</v>
      </c>
      <c r="N3608" s="3" t="str">
        <f t="shared" si="572"/>
        <v>WH01X-NTA</v>
      </c>
      <c r="O3608" s="2" t="str">
        <f t="shared" si="573"/>
        <v>0WH01X-NTA</v>
      </c>
      <c r="P3608" s="2">
        <f t="shared" si="574"/>
        <v>0</v>
      </c>
      <c r="Q3608" s="2">
        <f t="shared" si="575"/>
        <v>0</v>
      </c>
      <c r="R3608" s="2">
        <f t="shared" si="576"/>
        <v>0</v>
      </c>
      <c r="S3608" s="2">
        <f t="shared" si="577"/>
        <v>0</v>
      </c>
      <c r="T3608" s="2">
        <f t="shared" si="578"/>
        <v>0</v>
      </c>
    </row>
    <row r="3609" spans="1:20" hidden="1">
      <c r="A3609"/>
      <c r="B3609"/>
      <c r="C3609"/>
      <c r="D3609"/>
      <c r="E3609"/>
      <c r="F3609"/>
      <c r="G3609"/>
      <c r="H3609"/>
      <c r="I3609"/>
      <c r="J3609"/>
      <c r="K3609"/>
      <c r="L3609" s="3">
        <f t="shared" si="570"/>
        <v>0</v>
      </c>
      <c r="M3609" s="3">
        <f t="shared" si="571"/>
        <v>0</v>
      </c>
      <c r="N3609" s="3" t="str">
        <f t="shared" si="572"/>
        <v>WH01X-NTA</v>
      </c>
      <c r="O3609" s="2" t="str">
        <f t="shared" si="573"/>
        <v>0WH01X-NTA</v>
      </c>
      <c r="P3609" s="2">
        <f t="shared" si="574"/>
        <v>0</v>
      </c>
      <c r="Q3609" s="2">
        <f t="shared" si="575"/>
        <v>0</v>
      </c>
      <c r="R3609" s="2">
        <f t="shared" si="576"/>
        <v>0</v>
      </c>
      <c r="S3609" s="2">
        <f t="shared" si="577"/>
        <v>0</v>
      </c>
      <c r="T3609" s="2">
        <f t="shared" si="578"/>
        <v>0</v>
      </c>
    </row>
    <row r="3610" spans="1:20" hidden="1">
      <c r="A3610"/>
      <c r="B3610"/>
      <c r="C3610"/>
      <c r="D3610"/>
      <c r="E3610"/>
      <c r="F3610"/>
      <c r="G3610"/>
      <c r="H3610"/>
      <c r="I3610"/>
      <c r="J3610"/>
      <c r="K3610"/>
      <c r="L3610" s="3">
        <f t="shared" si="570"/>
        <v>0</v>
      </c>
      <c r="M3610" s="3">
        <f t="shared" si="571"/>
        <v>0</v>
      </c>
      <c r="N3610" s="3" t="str">
        <f t="shared" si="572"/>
        <v>WH01X-NTA</v>
      </c>
      <c r="O3610" s="2" t="str">
        <f t="shared" si="573"/>
        <v>0WH01X-NTA</v>
      </c>
      <c r="P3610" s="2">
        <f t="shared" si="574"/>
        <v>0</v>
      </c>
      <c r="Q3610" s="2">
        <f t="shared" si="575"/>
        <v>0</v>
      </c>
      <c r="R3610" s="2">
        <f t="shared" si="576"/>
        <v>0</v>
      </c>
      <c r="S3610" s="2">
        <f t="shared" si="577"/>
        <v>0</v>
      </c>
      <c r="T3610" s="2">
        <f t="shared" si="578"/>
        <v>0</v>
      </c>
    </row>
    <row r="3611" spans="1:20" hidden="1">
      <c r="A3611"/>
      <c r="B3611"/>
      <c r="C3611"/>
      <c r="D3611"/>
      <c r="E3611"/>
      <c r="F3611"/>
      <c r="G3611"/>
      <c r="H3611"/>
      <c r="I3611"/>
      <c r="J3611"/>
      <c r="K3611"/>
      <c r="L3611" s="3">
        <f t="shared" si="570"/>
        <v>0</v>
      </c>
      <c r="M3611" s="3">
        <f t="shared" si="571"/>
        <v>0</v>
      </c>
      <c r="N3611" s="3" t="str">
        <f t="shared" si="572"/>
        <v>WH01X-NTA</v>
      </c>
      <c r="O3611" s="2" t="str">
        <f t="shared" si="573"/>
        <v>0WH01X-NTA</v>
      </c>
      <c r="P3611" s="2">
        <f t="shared" si="574"/>
        <v>0</v>
      </c>
      <c r="Q3611" s="2">
        <f t="shared" si="575"/>
        <v>0</v>
      </c>
      <c r="R3611" s="2">
        <f t="shared" si="576"/>
        <v>0</v>
      </c>
      <c r="S3611" s="2">
        <f t="shared" si="577"/>
        <v>0</v>
      </c>
      <c r="T3611" s="2">
        <f t="shared" si="578"/>
        <v>0</v>
      </c>
    </row>
    <row r="3612" spans="1:20" hidden="1">
      <c r="A3612"/>
      <c r="B3612"/>
      <c r="C3612"/>
      <c r="D3612"/>
      <c r="E3612"/>
      <c r="F3612"/>
      <c r="G3612"/>
      <c r="H3612"/>
      <c r="I3612"/>
      <c r="J3612"/>
      <c r="K3612"/>
      <c r="L3612" s="3">
        <f t="shared" si="570"/>
        <v>0</v>
      </c>
      <c r="M3612" s="3">
        <f t="shared" si="571"/>
        <v>0</v>
      </c>
      <c r="N3612" s="3" t="str">
        <f t="shared" si="572"/>
        <v>WH01X-NTA</v>
      </c>
      <c r="O3612" s="2" t="str">
        <f t="shared" si="573"/>
        <v>0WH01X-NTA</v>
      </c>
      <c r="P3612" s="2">
        <f t="shared" si="574"/>
        <v>0</v>
      </c>
      <c r="Q3612" s="2">
        <f t="shared" si="575"/>
        <v>0</v>
      </c>
      <c r="R3612" s="2">
        <f t="shared" si="576"/>
        <v>0</v>
      </c>
      <c r="S3612" s="2">
        <f t="shared" si="577"/>
        <v>0</v>
      </c>
      <c r="T3612" s="2">
        <f t="shared" si="578"/>
        <v>0</v>
      </c>
    </row>
    <row r="3613" spans="1:20" hidden="1">
      <c r="A3613"/>
      <c r="B3613"/>
      <c r="C3613"/>
      <c r="D3613"/>
      <c r="E3613"/>
      <c r="F3613"/>
      <c r="G3613"/>
      <c r="H3613"/>
      <c r="I3613"/>
      <c r="J3613"/>
      <c r="K3613"/>
      <c r="L3613" s="3">
        <f t="shared" si="570"/>
        <v>0</v>
      </c>
      <c r="M3613" s="3">
        <f t="shared" si="571"/>
        <v>0</v>
      </c>
      <c r="N3613" s="3" t="str">
        <f t="shared" si="572"/>
        <v>WH01X-NTA</v>
      </c>
      <c r="O3613" s="2" t="str">
        <f t="shared" si="573"/>
        <v>0WH01X-NTA</v>
      </c>
      <c r="P3613" s="2">
        <f t="shared" si="574"/>
        <v>0</v>
      </c>
      <c r="Q3613" s="2">
        <f t="shared" si="575"/>
        <v>0</v>
      </c>
      <c r="R3613" s="2">
        <f t="shared" si="576"/>
        <v>0</v>
      </c>
      <c r="S3613" s="2">
        <f t="shared" si="577"/>
        <v>0</v>
      </c>
      <c r="T3613" s="2">
        <f t="shared" si="578"/>
        <v>0</v>
      </c>
    </row>
    <row r="3614" spans="1:20" hidden="1">
      <c r="A3614"/>
      <c r="B3614"/>
      <c r="C3614"/>
      <c r="D3614"/>
      <c r="E3614"/>
      <c r="F3614"/>
      <c r="G3614"/>
      <c r="H3614"/>
      <c r="I3614"/>
      <c r="J3614"/>
      <c r="K3614"/>
      <c r="L3614" s="3">
        <f t="shared" si="570"/>
        <v>0</v>
      </c>
      <c r="M3614" s="3">
        <f t="shared" si="571"/>
        <v>0</v>
      </c>
      <c r="N3614" s="3" t="str">
        <f t="shared" si="572"/>
        <v>WH01X-NTA</v>
      </c>
      <c r="O3614" s="2" t="str">
        <f t="shared" si="573"/>
        <v>0WH01X-NTA</v>
      </c>
      <c r="P3614" s="2">
        <f t="shared" si="574"/>
        <v>0</v>
      </c>
      <c r="Q3614" s="2">
        <f t="shared" si="575"/>
        <v>0</v>
      </c>
      <c r="R3614" s="2">
        <f t="shared" si="576"/>
        <v>0</v>
      </c>
      <c r="S3614" s="2">
        <f t="shared" si="577"/>
        <v>0</v>
      </c>
      <c r="T3614" s="2">
        <f t="shared" si="578"/>
        <v>0</v>
      </c>
    </row>
    <row r="3615" spans="1:20" hidden="1">
      <c r="A3615"/>
      <c r="B3615"/>
      <c r="C3615"/>
      <c r="D3615"/>
      <c r="E3615"/>
      <c r="F3615"/>
      <c r="G3615"/>
      <c r="H3615"/>
      <c r="I3615"/>
      <c r="J3615"/>
      <c r="K3615"/>
      <c r="L3615" s="3">
        <f t="shared" si="570"/>
        <v>0</v>
      </c>
      <c r="M3615" s="3">
        <f t="shared" si="571"/>
        <v>0</v>
      </c>
      <c r="N3615" s="3" t="str">
        <f t="shared" si="572"/>
        <v>WH01X-NTA</v>
      </c>
      <c r="O3615" s="2" t="str">
        <f t="shared" si="573"/>
        <v>0WH01X-NTA</v>
      </c>
      <c r="P3615" s="2">
        <f t="shared" si="574"/>
        <v>0</v>
      </c>
      <c r="Q3615" s="2">
        <f t="shared" si="575"/>
        <v>0</v>
      </c>
      <c r="R3615" s="2">
        <f t="shared" si="576"/>
        <v>0</v>
      </c>
      <c r="S3615" s="2">
        <f t="shared" si="577"/>
        <v>0</v>
      </c>
      <c r="T3615" s="2">
        <f t="shared" si="578"/>
        <v>0</v>
      </c>
    </row>
    <row r="3616" spans="1:20" hidden="1">
      <c r="A3616"/>
      <c r="B3616"/>
      <c r="C3616"/>
      <c r="D3616"/>
      <c r="E3616"/>
      <c r="F3616"/>
      <c r="G3616"/>
      <c r="H3616"/>
      <c r="I3616"/>
      <c r="J3616"/>
      <c r="K3616"/>
      <c r="L3616" s="3">
        <f t="shared" si="570"/>
        <v>0</v>
      </c>
      <c r="M3616" s="3">
        <f t="shared" si="571"/>
        <v>0</v>
      </c>
      <c r="N3616" s="3" t="str">
        <f t="shared" si="572"/>
        <v>WH01X-NTA</v>
      </c>
      <c r="O3616" s="2" t="str">
        <f t="shared" si="573"/>
        <v>0WH01X-NTA</v>
      </c>
      <c r="P3616" s="2">
        <f t="shared" si="574"/>
        <v>0</v>
      </c>
      <c r="Q3616" s="2">
        <f t="shared" si="575"/>
        <v>0</v>
      </c>
      <c r="R3616" s="2">
        <f t="shared" si="576"/>
        <v>0</v>
      </c>
      <c r="S3616" s="2">
        <f t="shared" si="577"/>
        <v>0</v>
      </c>
      <c r="T3616" s="2">
        <f t="shared" si="578"/>
        <v>0</v>
      </c>
    </row>
    <row r="3617" spans="1:20" hidden="1">
      <c r="A3617"/>
      <c r="B3617"/>
      <c r="C3617"/>
      <c r="D3617"/>
      <c r="E3617"/>
      <c r="F3617"/>
      <c r="G3617"/>
      <c r="H3617"/>
      <c r="I3617"/>
      <c r="J3617"/>
      <c r="K3617"/>
      <c r="L3617" s="3">
        <f t="shared" si="570"/>
        <v>0</v>
      </c>
      <c r="M3617" s="3">
        <f t="shared" si="571"/>
        <v>0</v>
      </c>
      <c r="N3617" s="3" t="str">
        <f t="shared" si="572"/>
        <v>WH01X-NTA</v>
      </c>
      <c r="O3617" s="2" t="str">
        <f t="shared" si="573"/>
        <v>0WH01X-NTA</v>
      </c>
      <c r="P3617" s="2">
        <f t="shared" si="574"/>
        <v>0</v>
      </c>
      <c r="Q3617" s="2">
        <f t="shared" si="575"/>
        <v>0</v>
      </c>
      <c r="R3617" s="2">
        <f t="shared" si="576"/>
        <v>0</v>
      </c>
      <c r="S3617" s="2">
        <f t="shared" si="577"/>
        <v>0</v>
      </c>
      <c r="T3617" s="2">
        <f t="shared" si="578"/>
        <v>0</v>
      </c>
    </row>
    <row r="3618" spans="1:20" hidden="1">
      <c r="A3618"/>
      <c r="B3618"/>
      <c r="C3618"/>
      <c r="D3618"/>
      <c r="E3618"/>
      <c r="F3618"/>
      <c r="G3618"/>
      <c r="H3618"/>
      <c r="I3618"/>
      <c r="J3618"/>
      <c r="K3618"/>
      <c r="L3618" s="3">
        <f t="shared" si="570"/>
        <v>0</v>
      </c>
      <c r="M3618" s="3">
        <f t="shared" si="571"/>
        <v>0</v>
      </c>
      <c r="N3618" s="3" t="str">
        <f t="shared" si="572"/>
        <v>WH01X-NTA</v>
      </c>
      <c r="O3618" s="2" t="str">
        <f t="shared" si="573"/>
        <v>0WH01X-NTA</v>
      </c>
      <c r="P3618" s="2">
        <f t="shared" si="574"/>
        <v>0</v>
      </c>
      <c r="Q3618" s="2">
        <f t="shared" si="575"/>
        <v>0</v>
      </c>
      <c r="R3618" s="2">
        <f t="shared" si="576"/>
        <v>0</v>
      </c>
      <c r="S3618" s="2">
        <f t="shared" si="577"/>
        <v>0</v>
      </c>
      <c r="T3618" s="2">
        <f t="shared" si="578"/>
        <v>0</v>
      </c>
    </row>
    <row r="3619" spans="1:20" hidden="1">
      <c r="A3619"/>
      <c r="B3619"/>
      <c r="C3619"/>
      <c r="D3619"/>
      <c r="E3619"/>
      <c r="F3619"/>
      <c r="G3619"/>
      <c r="H3619"/>
      <c r="I3619"/>
      <c r="J3619"/>
      <c r="K3619"/>
      <c r="L3619" s="3">
        <f t="shared" si="570"/>
        <v>0</v>
      </c>
      <c r="M3619" s="3">
        <f t="shared" si="571"/>
        <v>0</v>
      </c>
      <c r="N3619" s="3" t="str">
        <f t="shared" si="572"/>
        <v>WH01X-NTA</v>
      </c>
      <c r="O3619" s="2" t="str">
        <f t="shared" si="573"/>
        <v>0WH01X-NTA</v>
      </c>
      <c r="P3619" s="2">
        <f t="shared" si="574"/>
        <v>0</v>
      </c>
      <c r="Q3619" s="2">
        <f t="shared" si="575"/>
        <v>0</v>
      </c>
      <c r="R3619" s="2">
        <f t="shared" si="576"/>
        <v>0</v>
      </c>
      <c r="S3619" s="2">
        <f t="shared" si="577"/>
        <v>0</v>
      </c>
      <c r="T3619" s="2">
        <f t="shared" si="578"/>
        <v>0</v>
      </c>
    </row>
    <row r="3620" spans="1:20" hidden="1">
      <c r="A3620"/>
      <c r="B3620"/>
      <c r="C3620"/>
      <c r="D3620"/>
      <c r="E3620"/>
      <c r="F3620"/>
      <c r="G3620"/>
      <c r="H3620"/>
      <c r="I3620"/>
      <c r="J3620"/>
      <c r="K3620"/>
      <c r="L3620" s="3">
        <f t="shared" si="570"/>
        <v>0</v>
      </c>
      <c r="M3620" s="3">
        <f t="shared" si="571"/>
        <v>0</v>
      </c>
      <c r="N3620" s="3" t="str">
        <f t="shared" si="572"/>
        <v>WH01X-NTA</v>
      </c>
      <c r="O3620" s="2" t="str">
        <f t="shared" si="573"/>
        <v>0WH01X-NTA</v>
      </c>
      <c r="P3620" s="2">
        <f t="shared" si="574"/>
        <v>0</v>
      </c>
      <c r="Q3620" s="2">
        <f t="shared" si="575"/>
        <v>0</v>
      </c>
      <c r="R3620" s="2">
        <f t="shared" si="576"/>
        <v>0</v>
      </c>
      <c r="S3620" s="2">
        <f t="shared" si="577"/>
        <v>0</v>
      </c>
      <c r="T3620" s="2">
        <f t="shared" si="578"/>
        <v>0</v>
      </c>
    </row>
    <row r="3621" spans="1:20" hidden="1">
      <c r="A3621"/>
      <c r="B3621"/>
      <c r="C3621"/>
      <c r="D3621"/>
      <c r="E3621"/>
      <c r="F3621"/>
      <c r="G3621"/>
      <c r="H3621"/>
      <c r="I3621"/>
      <c r="J3621"/>
      <c r="K3621"/>
      <c r="L3621" s="3">
        <f t="shared" si="570"/>
        <v>0</v>
      </c>
      <c r="M3621" s="3">
        <f t="shared" si="571"/>
        <v>0</v>
      </c>
      <c r="N3621" s="3" t="str">
        <f t="shared" si="572"/>
        <v>WH01X-NTA</v>
      </c>
      <c r="O3621" s="2" t="str">
        <f t="shared" si="573"/>
        <v>0WH01X-NTA</v>
      </c>
      <c r="P3621" s="2">
        <f t="shared" si="574"/>
        <v>0</v>
      </c>
      <c r="Q3621" s="2">
        <f t="shared" si="575"/>
        <v>0</v>
      </c>
      <c r="R3621" s="2">
        <f t="shared" si="576"/>
        <v>0</v>
      </c>
      <c r="S3621" s="2">
        <f t="shared" si="577"/>
        <v>0</v>
      </c>
      <c r="T3621" s="2">
        <f t="shared" si="578"/>
        <v>0</v>
      </c>
    </row>
    <row r="3622" spans="1:20" hidden="1">
      <c r="A3622"/>
      <c r="B3622"/>
      <c r="C3622"/>
      <c r="D3622"/>
      <c r="E3622"/>
      <c r="F3622"/>
      <c r="G3622"/>
      <c r="H3622"/>
      <c r="I3622"/>
      <c r="J3622"/>
      <c r="K3622"/>
      <c r="L3622" s="3">
        <f t="shared" si="570"/>
        <v>0</v>
      </c>
      <c r="M3622" s="3">
        <f t="shared" si="571"/>
        <v>0</v>
      </c>
      <c r="N3622" s="3" t="str">
        <f t="shared" si="572"/>
        <v>WH01X-NTA</v>
      </c>
      <c r="O3622" s="2" t="str">
        <f t="shared" si="573"/>
        <v>0WH01X-NTA</v>
      </c>
      <c r="P3622" s="2">
        <f t="shared" si="574"/>
        <v>0</v>
      </c>
      <c r="Q3622" s="2">
        <f t="shared" si="575"/>
        <v>0</v>
      </c>
      <c r="R3622" s="2">
        <f t="shared" si="576"/>
        <v>0</v>
      </c>
      <c r="S3622" s="2">
        <f t="shared" si="577"/>
        <v>0</v>
      </c>
      <c r="T3622" s="2">
        <f t="shared" si="578"/>
        <v>0</v>
      </c>
    </row>
    <row r="3623" spans="1:20" hidden="1">
      <c r="A3623"/>
      <c r="B3623"/>
      <c r="C3623"/>
      <c r="D3623"/>
      <c r="E3623"/>
      <c r="F3623"/>
      <c r="G3623"/>
      <c r="H3623"/>
      <c r="I3623"/>
      <c r="J3623"/>
      <c r="K3623"/>
      <c r="L3623" s="3">
        <f t="shared" si="570"/>
        <v>0</v>
      </c>
      <c r="M3623" s="3">
        <f t="shared" si="571"/>
        <v>0</v>
      </c>
      <c r="N3623" s="3" t="str">
        <f t="shared" si="572"/>
        <v>WH01X-NTA</v>
      </c>
      <c r="O3623" s="2" t="str">
        <f t="shared" si="573"/>
        <v>0WH01X-NTA</v>
      </c>
      <c r="P3623" s="2">
        <f t="shared" si="574"/>
        <v>0</v>
      </c>
      <c r="Q3623" s="2">
        <f t="shared" si="575"/>
        <v>0</v>
      </c>
      <c r="R3623" s="2">
        <f t="shared" si="576"/>
        <v>0</v>
      </c>
      <c r="S3623" s="2">
        <f t="shared" si="577"/>
        <v>0</v>
      </c>
      <c r="T3623" s="2">
        <f t="shared" si="578"/>
        <v>0</v>
      </c>
    </row>
    <row r="3624" spans="1:20" hidden="1">
      <c r="A3624"/>
      <c r="B3624"/>
      <c r="C3624"/>
      <c r="D3624"/>
      <c r="E3624"/>
      <c r="F3624"/>
      <c r="G3624"/>
      <c r="H3624"/>
      <c r="I3624"/>
      <c r="J3624"/>
      <c r="K3624"/>
      <c r="L3624" s="3">
        <f t="shared" si="570"/>
        <v>0</v>
      </c>
      <c r="M3624" s="3">
        <f t="shared" si="571"/>
        <v>0</v>
      </c>
      <c r="N3624" s="3" t="str">
        <f t="shared" si="572"/>
        <v>WH01X-NTA</v>
      </c>
      <c r="O3624" s="2" t="str">
        <f t="shared" si="573"/>
        <v>0WH01X-NTA</v>
      </c>
      <c r="P3624" s="2">
        <f t="shared" si="574"/>
        <v>0</v>
      </c>
      <c r="Q3624" s="2">
        <f t="shared" si="575"/>
        <v>0</v>
      </c>
      <c r="R3624" s="2">
        <f t="shared" si="576"/>
        <v>0</v>
      </c>
      <c r="S3624" s="2">
        <f t="shared" si="577"/>
        <v>0</v>
      </c>
      <c r="T3624" s="2">
        <f t="shared" si="578"/>
        <v>0</v>
      </c>
    </row>
    <row r="3625" spans="1:20" hidden="1">
      <c r="A3625"/>
      <c r="B3625"/>
      <c r="C3625"/>
      <c r="D3625"/>
      <c r="E3625"/>
      <c r="F3625"/>
      <c r="G3625"/>
      <c r="H3625"/>
      <c r="I3625"/>
      <c r="J3625"/>
      <c r="K3625"/>
      <c r="L3625" s="3">
        <f t="shared" si="570"/>
        <v>0</v>
      </c>
      <c r="M3625" s="3">
        <f t="shared" si="571"/>
        <v>0</v>
      </c>
      <c r="N3625" s="3" t="str">
        <f t="shared" si="572"/>
        <v>WH01X-NTA</v>
      </c>
      <c r="O3625" s="2" t="str">
        <f t="shared" si="573"/>
        <v>0WH01X-NTA</v>
      </c>
      <c r="P3625" s="2">
        <f t="shared" si="574"/>
        <v>0</v>
      </c>
      <c r="Q3625" s="2">
        <f t="shared" si="575"/>
        <v>0</v>
      </c>
      <c r="R3625" s="2">
        <f t="shared" si="576"/>
        <v>0</v>
      </c>
      <c r="S3625" s="2">
        <f t="shared" si="577"/>
        <v>0</v>
      </c>
      <c r="T3625" s="2">
        <f t="shared" si="578"/>
        <v>0</v>
      </c>
    </row>
    <row r="3626" spans="1:20" hidden="1">
      <c r="A3626"/>
      <c r="B3626"/>
      <c r="C3626"/>
      <c r="D3626"/>
      <c r="E3626"/>
      <c r="F3626"/>
      <c r="G3626"/>
      <c r="H3626"/>
      <c r="I3626"/>
      <c r="J3626"/>
      <c r="K3626"/>
      <c r="L3626" s="3">
        <f t="shared" si="570"/>
        <v>0</v>
      </c>
      <c r="M3626" s="3">
        <f t="shared" si="571"/>
        <v>0</v>
      </c>
      <c r="N3626" s="3" t="str">
        <f t="shared" si="572"/>
        <v>WH01X-NTA</v>
      </c>
      <c r="O3626" s="2" t="str">
        <f t="shared" si="573"/>
        <v>0WH01X-NTA</v>
      </c>
      <c r="P3626" s="2">
        <f t="shared" si="574"/>
        <v>0</v>
      </c>
      <c r="Q3626" s="2">
        <f t="shared" si="575"/>
        <v>0</v>
      </c>
      <c r="R3626" s="2">
        <f t="shared" si="576"/>
        <v>0</v>
      </c>
      <c r="S3626" s="2">
        <f t="shared" si="577"/>
        <v>0</v>
      </c>
      <c r="T3626" s="2">
        <f t="shared" si="578"/>
        <v>0</v>
      </c>
    </row>
    <row r="3627" spans="1:20" hidden="1">
      <c r="A3627"/>
      <c r="B3627"/>
      <c r="C3627"/>
      <c r="D3627"/>
      <c r="E3627"/>
      <c r="F3627"/>
      <c r="G3627"/>
      <c r="H3627"/>
      <c r="I3627"/>
      <c r="J3627"/>
      <c r="K3627"/>
      <c r="L3627" s="3">
        <f t="shared" si="570"/>
        <v>0</v>
      </c>
      <c r="M3627" s="3">
        <f t="shared" si="571"/>
        <v>0</v>
      </c>
      <c r="N3627" s="3" t="str">
        <f t="shared" si="572"/>
        <v>WH01X-NTA</v>
      </c>
      <c r="O3627" s="2" t="str">
        <f t="shared" si="573"/>
        <v>0WH01X-NTA</v>
      </c>
      <c r="P3627" s="2">
        <f t="shared" si="574"/>
        <v>0</v>
      </c>
      <c r="Q3627" s="2">
        <f t="shared" si="575"/>
        <v>0</v>
      </c>
      <c r="R3627" s="2">
        <f t="shared" si="576"/>
        <v>0</v>
      </c>
      <c r="S3627" s="2">
        <f t="shared" si="577"/>
        <v>0</v>
      </c>
      <c r="T3627" s="2">
        <f t="shared" si="578"/>
        <v>0</v>
      </c>
    </row>
    <row r="3628" spans="1:20" hidden="1">
      <c r="A3628"/>
      <c r="B3628"/>
      <c r="C3628"/>
      <c r="D3628"/>
      <c r="E3628"/>
      <c r="F3628"/>
      <c r="G3628"/>
      <c r="H3628"/>
      <c r="I3628"/>
      <c r="J3628"/>
      <c r="K3628"/>
      <c r="L3628" s="3">
        <f t="shared" si="570"/>
        <v>0</v>
      </c>
      <c r="M3628" s="3">
        <f t="shared" si="571"/>
        <v>0</v>
      </c>
      <c r="N3628" s="3" t="str">
        <f t="shared" si="572"/>
        <v>WH01X-NTA</v>
      </c>
      <c r="O3628" s="2" t="str">
        <f t="shared" si="573"/>
        <v>0WH01X-NTA</v>
      </c>
      <c r="P3628" s="2">
        <f t="shared" si="574"/>
        <v>0</v>
      </c>
      <c r="Q3628" s="2">
        <f t="shared" si="575"/>
        <v>0</v>
      </c>
      <c r="R3628" s="2">
        <f t="shared" si="576"/>
        <v>0</v>
      </c>
      <c r="S3628" s="2">
        <f t="shared" si="577"/>
        <v>0</v>
      </c>
      <c r="T3628" s="2">
        <f t="shared" si="578"/>
        <v>0</v>
      </c>
    </row>
    <row r="3629" spans="1:20" hidden="1">
      <c r="A3629"/>
      <c r="B3629"/>
      <c r="C3629"/>
      <c r="D3629"/>
      <c r="E3629"/>
      <c r="F3629"/>
      <c r="G3629"/>
      <c r="H3629"/>
      <c r="I3629"/>
      <c r="J3629"/>
      <c r="K3629"/>
      <c r="L3629" s="3">
        <f t="shared" si="570"/>
        <v>0</v>
      </c>
      <c r="M3629" s="3">
        <f t="shared" si="571"/>
        <v>0</v>
      </c>
      <c r="N3629" s="3" t="str">
        <f t="shared" si="572"/>
        <v>WH01X-NTA</v>
      </c>
      <c r="O3629" s="2" t="str">
        <f t="shared" si="573"/>
        <v>0WH01X-NTA</v>
      </c>
      <c r="P3629" s="2">
        <f t="shared" si="574"/>
        <v>0</v>
      </c>
      <c r="Q3629" s="2">
        <f t="shared" si="575"/>
        <v>0</v>
      </c>
      <c r="R3629" s="2">
        <f t="shared" si="576"/>
        <v>0</v>
      </c>
      <c r="S3629" s="2">
        <f t="shared" si="577"/>
        <v>0</v>
      </c>
      <c r="T3629" s="2">
        <f t="shared" si="578"/>
        <v>0</v>
      </c>
    </row>
    <row r="3630" spans="1:20" hidden="1">
      <c r="A3630"/>
      <c r="B3630"/>
      <c r="C3630"/>
      <c r="D3630"/>
      <c r="E3630"/>
      <c r="F3630"/>
      <c r="G3630"/>
      <c r="H3630"/>
      <c r="I3630"/>
      <c r="J3630"/>
      <c r="K3630"/>
      <c r="L3630" s="3">
        <f t="shared" si="570"/>
        <v>0</v>
      </c>
      <c r="M3630" s="3">
        <f t="shared" si="571"/>
        <v>0</v>
      </c>
      <c r="N3630" s="3" t="str">
        <f t="shared" si="572"/>
        <v>WH01X-NTA</v>
      </c>
      <c r="O3630" s="2" t="str">
        <f t="shared" si="573"/>
        <v>0WH01X-NTA</v>
      </c>
      <c r="P3630" s="2">
        <f t="shared" si="574"/>
        <v>0</v>
      </c>
      <c r="Q3630" s="2">
        <f t="shared" si="575"/>
        <v>0</v>
      </c>
      <c r="R3630" s="2">
        <f t="shared" si="576"/>
        <v>0</v>
      </c>
      <c r="S3630" s="2">
        <f t="shared" si="577"/>
        <v>0</v>
      </c>
      <c r="T3630" s="2">
        <f t="shared" si="578"/>
        <v>0</v>
      </c>
    </row>
    <row r="3631" spans="1:20" hidden="1">
      <c r="A3631"/>
      <c r="B3631"/>
      <c r="C3631"/>
      <c r="D3631"/>
      <c r="E3631"/>
      <c r="F3631"/>
      <c r="G3631"/>
      <c r="H3631"/>
      <c r="I3631"/>
      <c r="J3631"/>
      <c r="K3631"/>
      <c r="L3631" s="3">
        <f t="shared" si="570"/>
        <v>0</v>
      </c>
      <c r="M3631" s="3">
        <f t="shared" si="571"/>
        <v>0</v>
      </c>
      <c r="N3631" s="3" t="str">
        <f t="shared" si="572"/>
        <v>WH01X-NTA</v>
      </c>
      <c r="O3631" s="2" t="str">
        <f t="shared" si="573"/>
        <v>0WH01X-NTA</v>
      </c>
      <c r="P3631" s="2">
        <f t="shared" si="574"/>
        <v>0</v>
      </c>
      <c r="Q3631" s="2">
        <f t="shared" si="575"/>
        <v>0</v>
      </c>
      <c r="R3631" s="2">
        <f t="shared" si="576"/>
        <v>0</v>
      </c>
      <c r="S3631" s="2">
        <f t="shared" si="577"/>
        <v>0</v>
      </c>
      <c r="T3631" s="2">
        <f t="shared" si="578"/>
        <v>0</v>
      </c>
    </row>
    <row r="3632" spans="1:20" hidden="1">
      <c r="A3632"/>
      <c r="B3632"/>
      <c r="C3632"/>
      <c r="D3632"/>
      <c r="E3632"/>
      <c r="F3632"/>
      <c r="G3632"/>
      <c r="H3632"/>
      <c r="I3632"/>
      <c r="J3632"/>
      <c r="K3632"/>
      <c r="L3632" s="3">
        <f t="shared" si="570"/>
        <v>0</v>
      </c>
      <c r="M3632" s="3">
        <f t="shared" si="571"/>
        <v>0</v>
      </c>
      <c r="N3632" s="3" t="str">
        <f t="shared" si="572"/>
        <v>WH01X-NTA</v>
      </c>
      <c r="O3632" s="2" t="str">
        <f t="shared" si="573"/>
        <v>0WH01X-NTA</v>
      </c>
      <c r="P3632" s="2">
        <f t="shared" si="574"/>
        <v>0</v>
      </c>
      <c r="Q3632" s="2">
        <f t="shared" si="575"/>
        <v>0</v>
      </c>
      <c r="R3632" s="2">
        <f t="shared" si="576"/>
        <v>0</v>
      </c>
      <c r="S3632" s="2">
        <f t="shared" si="577"/>
        <v>0</v>
      </c>
      <c r="T3632" s="2">
        <f t="shared" si="578"/>
        <v>0</v>
      </c>
    </row>
    <row r="3633" spans="1:20" hidden="1">
      <c r="A3633"/>
      <c r="B3633"/>
      <c r="C3633"/>
      <c r="D3633"/>
      <c r="E3633"/>
      <c r="F3633"/>
      <c r="G3633"/>
      <c r="H3633"/>
      <c r="I3633"/>
      <c r="J3633"/>
      <c r="K3633"/>
      <c r="L3633" s="3">
        <f t="shared" si="570"/>
        <v>0</v>
      </c>
      <c r="M3633" s="3">
        <f t="shared" si="571"/>
        <v>0</v>
      </c>
      <c r="N3633" s="3" t="str">
        <f t="shared" si="572"/>
        <v>WH01X-NTA</v>
      </c>
      <c r="O3633" s="2" t="str">
        <f t="shared" si="573"/>
        <v>0WH01X-NTA</v>
      </c>
      <c r="P3633" s="2">
        <f t="shared" si="574"/>
        <v>0</v>
      </c>
      <c r="Q3633" s="2">
        <f t="shared" si="575"/>
        <v>0</v>
      </c>
      <c r="R3633" s="2">
        <f t="shared" si="576"/>
        <v>0</v>
      </c>
      <c r="S3633" s="2">
        <f t="shared" si="577"/>
        <v>0</v>
      </c>
      <c r="T3633" s="2">
        <f t="shared" si="578"/>
        <v>0</v>
      </c>
    </row>
    <row r="3634" spans="1:20" hidden="1">
      <c r="A3634"/>
      <c r="B3634"/>
      <c r="C3634"/>
      <c r="D3634"/>
      <c r="E3634"/>
      <c r="F3634"/>
      <c r="G3634"/>
      <c r="H3634"/>
      <c r="I3634"/>
      <c r="J3634"/>
      <c r="K3634"/>
      <c r="L3634" s="3">
        <f t="shared" si="570"/>
        <v>0</v>
      </c>
      <c r="M3634" s="3">
        <f t="shared" si="571"/>
        <v>0</v>
      </c>
      <c r="N3634" s="3" t="str">
        <f t="shared" si="572"/>
        <v>WH01X-NTA</v>
      </c>
      <c r="O3634" s="2" t="str">
        <f t="shared" si="573"/>
        <v>0WH01X-NTA</v>
      </c>
      <c r="P3634" s="2">
        <f t="shared" si="574"/>
        <v>0</v>
      </c>
      <c r="Q3634" s="2">
        <f t="shared" si="575"/>
        <v>0</v>
      </c>
      <c r="R3634" s="2">
        <f t="shared" si="576"/>
        <v>0</v>
      </c>
      <c r="S3634" s="2">
        <f t="shared" si="577"/>
        <v>0</v>
      </c>
      <c r="T3634" s="2">
        <f t="shared" si="578"/>
        <v>0</v>
      </c>
    </row>
    <row r="3635" spans="1:20" hidden="1">
      <c r="A3635"/>
      <c r="B3635"/>
      <c r="C3635"/>
      <c r="D3635"/>
      <c r="E3635"/>
      <c r="F3635"/>
      <c r="G3635"/>
      <c r="H3635"/>
      <c r="I3635"/>
      <c r="J3635"/>
      <c r="K3635"/>
      <c r="L3635" s="3">
        <f t="shared" si="570"/>
        <v>0</v>
      </c>
      <c r="M3635" s="3">
        <f t="shared" si="571"/>
        <v>0</v>
      </c>
      <c r="N3635" s="3" t="str">
        <f t="shared" si="572"/>
        <v>WH01X-NTA</v>
      </c>
      <c r="O3635" s="2" t="str">
        <f t="shared" si="573"/>
        <v>0WH01X-NTA</v>
      </c>
      <c r="P3635" s="2">
        <f t="shared" si="574"/>
        <v>0</v>
      </c>
      <c r="Q3635" s="2">
        <f t="shared" si="575"/>
        <v>0</v>
      </c>
      <c r="R3635" s="2">
        <f t="shared" si="576"/>
        <v>0</v>
      </c>
      <c r="S3635" s="2">
        <f t="shared" si="577"/>
        <v>0</v>
      </c>
      <c r="T3635" s="2">
        <f t="shared" si="578"/>
        <v>0</v>
      </c>
    </row>
    <row r="3636" spans="1:20" hidden="1">
      <c r="A3636"/>
      <c r="B3636"/>
      <c r="C3636"/>
      <c r="D3636"/>
      <c r="E3636"/>
      <c r="F3636"/>
      <c r="G3636"/>
      <c r="H3636"/>
      <c r="I3636"/>
      <c r="J3636"/>
      <c r="K3636"/>
      <c r="L3636" s="3">
        <f t="shared" si="570"/>
        <v>0</v>
      </c>
      <c r="M3636" s="3">
        <f t="shared" si="571"/>
        <v>0</v>
      </c>
      <c r="N3636" s="3" t="str">
        <f t="shared" si="572"/>
        <v>WH01X-NTA</v>
      </c>
      <c r="O3636" s="2" t="str">
        <f t="shared" si="573"/>
        <v>0WH01X-NTA</v>
      </c>
      <c r="P3636" s="2">
        <f t="shared" si="574"/>
        <v>0</v>
      </c>
      <c r="Q3636" s="2">
        <f t="shared" si="575"/>
        <v>0</v>
      </c>
      <c r="R3636" s="2">
        <f t="shared" si="576"/>
        <v>0</v>
      </c>
      <c r="S3636" s="2">
        <f t="shared" si="577"/>
        <v>0</v>
      </c>
      <c r="T3636" s="2">
        <f t="shared" si="578"/>
        <v>0</v>
      </c>
    </row>
    <row r="3637" spans="1:20" hidden="1">
      <c r="A3637"/>
      <c r="B3637"/>
      <c r="C3637"/>
      <c r="D3637"/>
      <c r="E3637"/>
      <c r="F3637"/>
      <c r="G3637"/>
      <c r="H3637"/>
      <c r="I3637"/>
      <c r="J3637"/>
      <c r="K3637"/>
      <c r="L3637" s="3">
        <f t="shared" si="570"/>
        <v>0</v>
      </c>
      <c r="M3637" s="3">
        <f t="shared" si="571"/>
        <v>0</v>
      </c>
      <c r="N3637" s="3" t="str">
        <f t="shared" si="572"/>
        <v>WH01X-NTA</v>
      </c>
      <c r="O3637" s="2" t="str">
        <f t="shared" si="573"/>
        <v>0WH01X-NTA</v>
      </c>
      <c r="P3637" s="2">
        <f t="shared" si="574"/>
        <v>0</v>
      </c>
      <c r="Q3637" s="2">
        <f t="shared" si="575"/>
        <v>0</v>
      </c>
      <c r="R3637" s="2">
        <f t="shared" si="576"/>
        <v>0</v>
      </c>
      <c r="S3637" s="2">
        <f t="shared" si="577"/>
        <v>0</v>
      </c>
      <c r="T3637" s="2">
        <f t="shared" si="578"/>
        <v>0</v>
      </c>
    </row>
    <row r="3638" spans="1:20" hidden="1">
      <c r="A3638"/>
      <c r="B3638"/>
      <c r="C3638"/>
      <c r="D3638"/>
      <c r="E3638"/>
      <c r="F3638"/>
      <c r="G3638"/>
      <c r="H3638"/>
      <c r="I3638"/>
      <c r="J3638"/>
      <c r="K3638"/>
      <c r="L3638" s="3">
        <f t="shared" si="570"/>
        <v>0</v>
      </c>
      <c r="M3638" s="3">
        <f t="shared" si="571"/>
        <v>0</v>
      </c>
      <c r="N3638" s="3" t="str">
        <f t="shared" si="572"/>
        <v>WH01X-NTA</v>
      </c>
      <c r="O3638" s="2" t="str">
        <f t="shared" si="573"/>
        <v>0WH01X-NTA</v>
      </c>
      <c r="P3638" s="2">
        <f t="shared" si="574"/>
        <v>0</v>
      </c>
      <c r="Q3638" s="2">
        <f t="shared" si="575"/>
        <v>0</v>
      </c>
      <c r="R3638" s="2">
        <f t="shared" si="576"/>
        <v>0</v>
      </c>
      <c r="S3638" s="2">
        <f t="shared" si="577"/>
        <v>0</v>
      </c>
      <c r="T3638" s="2">
        <f t="shared" si="578"/>
        <v>0</v>
      </c>
    </row>
    <row r="3639" spans="1:20" hidden="1">
      <c r="A3639"/>
      <c r="B3639"/>
      <c r="C3639"/>
      <c r="D3639"/>
      <c r="E3639"/>
      <c r="F3639"/>
      <c r="G3639"/>
      <c r="H3639"/>
      <c r="I3639"/>
      <c r="J3639"/>
      <c r="K3639"/>
      <c r="L3639" s="3">
        <f t="shared" si="570"/>
        <v>0</v>
      </c>
      <c r="M3639" s="3">
        <f t="shared" si="571"/>
        <v>0</v>
      </c>
      <c r="N3639" s="3" t="str">
        <f t="shared" si="572"/>
        <v>WH01X-NTA</v>
      </c>
      <c r="O3639" s="2" t="str">
        <f t="shared" si="573"/>
        <v>0WH01X-NTA</v>
      </c>
      <c r="P3639" s="2">
        <f t="shared" si="574"/>
        <v>0</v>
      </c>
      <c r="Q3639" s="2">
        <f t="shared" si="575"/>
        <v>0</v>
      </c>
      <c r="R3639" s="2">
        <f t="shared" si="576"/>
        <v>0</v>
      </c>
      <c r="S3639" s="2">
        <f t="shared" si="577"/>
        <v>0</v>
      </c>
      <c r="T3639" s="2">
        <f t="shared" si="578"/>
        <v>0</v>
      </c>
    </row>
    <row r="3640" spans="1:20" hidden="1">
      <c r="A3640"/>
      <c r="B3640"/>
      <c r="C3640"/>
      <c r="D3640"/>
      <c r="E3640"/>
      <c r="F3640"/>
      <c r="G3640"/>
      <c r="H3640"/>
      <c r="I3640"/>
      <c r="J3640"/>
      <c r="K3640"/>
      <c r="L3640" s="3">
        <f t="shared" si="570"/>
        <v>0</v>
      </c>
      <c r="M3640" s="3">
        <f t="shared" si="571"/>
        <v>0</v>
      </c>
      <c r="N3640" s="3" t="str">
        <f t="shared" si="572"/>
        <v>WH01X-NTA</v>
      </c>
      <c r="O3640" s="2" t="str">
        <f t="shared" si="573"/>
        <v>0WH01X-NTA</v>
      </c>
      <c r="P3640" s="2">
        <f t="shared" si="574"/>
        <v>0</v>
      </c>
      <c r="Q3640" s="2">
        <f t="shared" si="575"/>
        <v>0</v>
      </c>
      <c r="R3640" s="2">
        <f t="shared" si="576"/>
        <v>0</v>
      </c>
      <c r="S3640" s="2">
        <f t="shared" si="577"/>
        <v>0</v>
      </c>
      <c r="T3640" s="2">
        <f t="shared" si="578"/>
        <v>0</v>
      </c>
    </row>
    <row r="3641" spans="1:20" hidden="1">
      <c r="A3641"/>
      <c r="B3641"/>
      <c r="C3641"/>
      <c r="D3641"/>
      <c r="E3641"/>
      <c r="F3641"/>
      <c r="G3641"/>
      <c r="H3641"/>
      <c r="I3641"/>
      <c r="J3641"/>
      <c r="K3641"/>
      <c r="L3641" s="3">
        <f t="shared" si="570"/>
        <v>0</v>
      </c>
      <c r="M3641" s="3">
        <f t="shared" si="571"/>
        <v>0</v>
      </c>
      <c r="N3641" s="3" t="str">
        <f t="shared" si="572"/>
        <v>WH01X-NTA</v>
      </c>
      <c r="O3641" s="2" t="str">
        <f t="shared" si="573"/>
        <v>0WH01X-NTA</v>
      </c>
      <c r="P3641" s="2">
        <f t="shared" si="574"/>
        <v>0</v>
      </c>
      <c r="Q3641" s="2">
        <f t="shared" si="575"/>
        <v>0</v>
      </c>
      <c r="R3641" s="2">
        <f t="shared" si="576"/>
        <v>0</v>
      </c>
      <c r="S3641" s="2">
        <f t="shared" si="577"/>
        <v>0</v>
      </c>
      <c r="T3641" s="2">
        <f t="shared" si="578"/>
        <v>0</v>
      </c>
    </row>
    <row r="3642" spans="1:20" hidden="1">
      <c r="A3642"/>
      <c r="B3642"/>
      <c r="C3642"/>
      <c r="D3642"/>
      <c r="E3642"/>
      <c r="F3642"/>
      <c r="G3642"/>
      <c r="H3642"/>
      <c r="I3642"/>
      <c r="J3642"/>
      <c r="K3642"/>
      <c r="L3642" s="3">
        <f t="shared" si="570"/>
        <v>0</v>
      </c>
      <c r="M3642" s="3">
        <f t="shared" si="571"/>
        <v>0</v>
      </c>
      <c r="N3642" s="3" t="str">
        <f t="shared" si="572"/>
        <v>WH01X-NTA</v>
      </c>
      <c r="O3642" s="2" t="str">
        <f t="shared" si="573"/>
        <v>0WH01X-NTA</v>
      </c>
      <c r="P3642" s="2">
        <f t="shared" si="574"/>
        <v>0</v>
      </c>
      <c r="Q3642" s="2">
        <f t="shared" si="575"/>
        <v>0</v>
      </c>
      <c r="R3642" s="2">
        <f t="shared" si="576"/>
        <v>0</v>
      </c>
      <c r="S3642" s="2">
        <f t="shared" si="577"/>
        <v>0</v>
      </c>
      <c r="T3642" s="2">
        <f t="shared" si="578"/>
        <v>0</v>
      </c>
    </row>
    <row r="3643" spans="1:20" hidden="1">
      <c r="A3643"/>
      <c r="B3643"/>
      <c r="C3643"/>
      <c r="D3643"/>
      <c r="E3643"/>
      <c r="F3643"/>
      <c r="G3643"/>
      <c r="H3643"/>
      <c r="I3643"/>
      <c r="J3643"/>
      <c r="K3643"/>
      <c r="L3643" s="3">
        <f t="shared" si="570"/>
        <v>0</v>
      </c>
      <c r="M3643" s="3">
        <f t="shared" si="571"/>
        <v>0</v>
      </c>
      <c r="N3643" s="3" t="str">
        <f t="shared" si="572"/>
        <v>WH01X-NTA</v>
      </c>
      <c r="O3643" s="2" t="str">
        <f t="shared" si="573"/>
        <v>0WH01X-NTA</v>
      </c>
      <c r="P3643" s="2">
        <f t="shared" si="574"/>
        <v>0</v>
      </c>
      <c r="Q3643" s="2">
        <f t="shared" si="575"/>
        <v>0</v>
      </c>
      <c r="R3643" s="2">
        <f t="shared" si="576"/>
        <v>0</v>
      </c>
      <c r="S3643" s="2">
        <f t="shared" si="577"/>
        <v>0</v>
      </c>
      <c r="T3643" s="2">
        <f t="shared" si="578"/>
        <v>0</v>
      </c>
    </row>
    <row r="3644" spans="1:20" hidden="1">
      <c r="A3644"/>
      <c r="B3644"/>
      <c r="C3644"/>
      <c r="D3644"/>
      <c r="E3644"/>
      <c r="F3644"/>
      <c r="G3644"/>
      <c r="H3644"/>
      <c r="I3644"/>
      <c r="J3644"/>
      <c r="K3644"/>
      <c r="L3644" s="3">
        <f t="shared" si="570"/>
        <v>0</v>
      </c>
      <c r="M3644" s="3">
        <f t="shared" si="571"/>
        <v>0</v>
      </c>
      <c r="N3644" s="3" t="str">
        <f t="shared" si="572"/>
        <v>WH01X-NTA</v>
      </c>
      <c r="O3644" s="2" t="str">
        <f t="shared" si="573"/>
        <v>0WH01X-NTA</v>
      </c>
      <c r="P3644" s="2">
        <f t="shared" si="574"/>
        <v>0</v>
      </c>
      <c r="Q3644" s="2">
        <f t="shared" si="575"/>
        <v>0</v>
      </c>
      <c r="R3644" s="2">
        <f t="shared" si="576"/>
        <v>0</v>
      </c>
      <c r="S3644" s="2">
        <f t="shared" si="577"/>
        <v>0</v>
      </c>
      <c r="T3644" s="2">
        <f t="shared" si="578"/>
        <v>0</v>
      </c>
    </row>
    <row r="3645" spans="1:20" hidden="1">
      <c r="A3645"/>
      <c r="B3645"/>
      <c r="C3645"/>
      <c r="D3645"/>
      <c r="E3645"/>
      <c r="F3645"/>
      <c r="G3645"/>
      <c r="H3645"/>
      <c r="I3645"/>
      <c r="J3645"/>
      <c r="K3645"/>
      <c r="L3645" s="3">
        <f t="shared" si="570"/>
        <v>0</v>
      </c>
      <c r="M3645" s="3">
        <f t="shared" si="571"/>
        <v>0</v>
      </c>
      <c r="N3645" s="3" t="str">
        <f t="shared" si="572"/>
        <v>WH01X-NTA</v>
      </c>
      <c r="O3645" s="2" t="str">
        <f t="shared" si="573"/>
        <v>0WH01X-NTA</v>
      </c>
      <c r="P3645" s="2">
        <f t="shared" si="574"/>
        <v>0</v>
      </c>
      <c r="Q3645" s="2">
        <f t="shared" si="575"/>
        <v>0</v>
      </c>
      <c r="R3645" s="2">
        <f t="shared" si="576"/>
        <v>0</v>
      </c>
      <c r="S3645" s="2">
        <f t="shared" si="577"/>
        <v>0</v>
      </c>
      <c r="T3645" s="2">
        <f t="shared" si="578"/>
        <v>0</v>
      </c>
    </row>
    <row r="3646" spans="1:20" hidden="1">
      <c r="A3646"/>
      <c r="B3646"/>
      <c r="C3646"/>
      <c r="D3646"/>
      <c r="E3646"/>
      <c r="F3646"/>
      <c r="G3646"/>
      <c r="H3646"/>
      <c r="I3646"/>
      <c r="J3646"/>
      <c r="K3646"/>
      <c r="L3646" s="3">
        <f t="shared" si="570"/>
        <v>0</v>
      </c>
      <c r="M3646" s="3">
        <f t="shared" si="571"/>
        <v>0</v>
      </c>
      <c r="N3646" s="3" t="str">
        <f t="shared" si="572"/>
        <v>WH01X-NTA</v>
      </c>
      <c r="O3646" s="2" t="str">
        <f t="shared" si="573"/>
        <v>0WH01X-NTA</v>
      </c>
      <c r="P3646" s="2">
        <f t="shared" si="574"/>
        <v>0</v>
      </c>
      <c r="Q3646" s="2">
        <f t="shared" si="575"/>
        <v>0</v>
      </c>
      <c r="R3646" s="2">
        <f t="shared" si="576"/>
        <v>0</v>
      </c>
      <c r="S3646" s="2">
        <f t="shared" si="577"/>
        <v>0</v>
      </c>
      <c r="T3646" s="2">
        <f t="shared" si="578"/>
        <v>0</v>
      </c>
    </row>
    <row r="3647" spans="1:20" hidden="1">
      <c r="A3647"/>
      <c r="B3647"/>
      <c r="C3647"/>
      <c r="D3647"/>
      <c r="E3647"/>
      <c r="F3647"/>
      <c r="G3647"/>
      <c r="H3647"/>
      <c r="I3647"/>
      <c r="J3647"/>
      <c r="K3647"/>
      <c r="L3647" s="3">
        <f t="shared" si="570"/>
        <v>0</v>
      </c>
      <c r="M3647" s="3">
        <f t="shared" si="571"/>
        <v>0</v>
      </c>
      <c r="N3647" s="3" t="str">
        <f t="shared" si="572"/>
        <v>WH01X-NTA</v>
      </c>
      <c r="O3647" s="2" t="str">
        <f t="shared" si="573"/>
        <v>0WH01X-NTA</v>
      </c>
      <c r="P3647" s="2">
        <f t="shared" si="574"/>
        <v>0</v>
      </c>
      <c r="Q3647" s="2">
        <f t="shared" si="575"/>
        <v>0</v>
      </c>
      <c r="R3647" s="2">
        <f t="shared" si="576"/>
        <v>0</v>
      </c>
      <c r="S3647" s="2">
        <f t="shared" si="577"/>
        <v>0</v>
      </c>
      <c r="T3647" s="2">
        <f t="shared" si="578"/>
        <v>0</v>
      </c>
    </row>
    <row r="3648" spans="1:20" hidden="1">
      <c r="A3648"/>
      <c r="B3648"/>
      <c r="C3648"/>
      <c r="D3648"/>
      <c r="E3648"/>
      <c r="F3648"/>
      <c r="G3648"/>
      <c r="H3648"/>
      <c r="I3648"/>
      <c r="J3648"/>
      <c r="K3648"/>
      <c r="L3648" s="3">
        <f t="shared" si="570"/>
        <v>0</v>
      </c>
      <c r="M3648" s="3">
        <f t="shared" si="571"/>
        <v>0</v>
      </c>
      <c r="N3648" s="3" t="str">
        <f t="shared" si="572"/>
        <v>WH01X-NTA</v>
      </c>
      <c r="O3648" s="2" t="str">
        <f t="shared" si="573"/>
        <v>0WH01X-NTA</v>
      </c>
      <c r="P3648" s="2">
        <f t="shared" si="574"/>
        <v>0</v>
      </c>
      <c r="Q3648" s="2">
        <f t="shared" si="575"/>
        <v>0</v>
      </c>
      <c r="R3648" s="2">
        <f t="shared" si="576"/>
        <v>0</v>
      </c>
      <c r="S3648" s="2">
        <f t="shared" si="577"/>
        <v>0</v>
      </c>
      <c r="T3648" s="2">
        <f t="shared" si="578"/>
        <v>0</v>
      </c>
    </row>
    <row r="3649" spans="1:20" hidden="1">
      <c r="A3649"/>
      <c r="B3649"/>
      <c r="C3649"/>
      <c r="D3649"/>
      <c r="E3649"/>
      <c r="F3649"/>
      <c r="G3649"/>
      <c r="H3649"/>
      <c r="I3649"/>
      <c r="J3649"/>
      <c r="K3649"/>
      <c r="L3649" s="3">
        <f t="shared" si="570"/>
        <v>0</v>
      </c>
      <c r="M3649" s="3">
        <f t="shared" si="571"/>
        <v>0</v>
      </c>
      <c r="N3649" s="3" t="str">
        <f t="shared" si="572"/>
        <v>WH01X-NTA</v>
      </c>
      <c r="O3649" s="2" t="str">
        <f t="shared" si="573"/>
        <v>0WH01X-NTA</v>
      </c>
      <c r="P3649" s="2">
        <f t="shared" si="574"/>
        <v>0</v>
      </c>
      <c r="Q3649" s="2">
        <f t="shared" si="575"/>
        <v>0</v>
      </c>
      <c r="R3649" s="2">
        <f t="shared" si="576"/>
        <v>0</v>
      </c>
      <c r="S3649" s="2">
        <f t="shared" si="577"/>
        <v>0</v>
      </c>
      <c r="T3649" s="2">
        <f t="shared" si="578"/>
        <v>0</v>
      </c>
    </row>
    <row r="3650" spans="1:20" hidden="1">
      <c r="A3650"/>
      <c r="B3650"/>
      <c r="C3650"/>
      <c r="D3650"/>
      <c r="E3650"/>
      <c r="F3650"/>
      <c r="G3650"/>
      <c r="H3650"/>
      <c r="I3650"/>
      <c r="J3650"/>
      <c r="K3650"/>
      <c r="L3650" s="3">
        <f t="shared" si="570"/>
        <v>0</v>
      </c>
      <c r="M3650" s="3">
        <f t="shared" si="571"/>
        <v>0</v>
      </c>
      <c r="N3650" s="3" t="str">
        <f t="shared" si="572"/>
        <v>WH01X-NTA</v>
      </c>
      <c r="O3650" s="2" t="str">
        <f t="shared" si="573"/>
        <v>0WH01X-NTA</v>
      </c>
      <c r="P3650" s="2">
        <f t="shared" si="574"/>
        <v>0</v>
      </c>
      <c r="Q3650" s="2">
        <f t="shared" si="575"/>
        <v>0</v>
      </c>
      <c r="R3650" s="2">
        <f t="shared" si="576"/>
        <v>0</v>
      </c>
      <c r="S3650" s="2">
        <f t="shared" si="577"/>
        <v>0</v>
      </c>
      <c r="T3650" s="2">
        <f t="shared" si="578"/>
        <v>0</v>
      </c>
    </row>
    <row r="3651" spans="1:20" hidden="1">
      <c r="A3651"/>
      <c r="B3651"/>
      <c r="C3651"/>
      <c r="D3651"/>
      <c r="E3651"/>
      <c r="F3651"/>
      <c r="G3651"/>
      <c r="H3651"/>
      <c r="I3651"/>
      <c r="J3651"/>
      <c r="K3651"/>
      <c r="L3651" s="3">
        <f t="shared" ref="L3651:L3714" si="579">D3651</f>
        <v>0</v>
      </c>
      <c r="M3651" s="3">
        <f t="shared" ref="M3651:M3714" si="580">A3651</f>
        <v>0</v>
      </c>
      <c r="N3651" s="3" t="str">
        <f t="shared" ref="N3651:N3714" si="581">IF(A3652="Inventory",A3651,N3650)</f>
        <v>WH01X-NTA</v>
      </c>
      <c r="O3651" s="2" t="str">
        <f t="shared" si="573"/>
        <v>0WH01X-NTA</v>
      </c>
      <c r="P3651" s="2">
        <f t="shared" si="574"/>
        <v>0</v>
      </c>
      <c r="Q3651" s="2">
        <f t="shared" si="575"/>
        <v>0</v>
      </c>
      <c r="R3651" s="2">
        <f t="shared" si="576"/>
        <v>0</v>
      </c>
      <c r="S3651" s="2">
        <f t="shared" si="577"/>
        <v>0</v>
      </c>
      <c r="T3651" s="2">
        <f t="shared" si="578"/>
        <v>0</v>
      </c>
    </row>
    <row r="3652" spans="1:20" hidden="1">
      <c r="A3652"/>
      <c r="B3652"/>
      <c r="C3652"/>
      <c r="D3652"/>
      <c r="E3652"/>
      <c r="F3652"/>
      <c r="G3652"/>
      <c r="H3652"/>
      <c r="I3652"/>
      <c r="J3652"/>
      <c r="K3652"/>
      <c r="L3652" s="3">
        <f t="shared" si="579"/>
        <v>0</v>
      </c>
      <c r="M3652" s="3">
        <f t="shared" si="580"/>
        <v>0</v>
      </c>
      <c r="N3652" s="3" t="str">
        <f t="shared" si="581"/>
        <v>WH01X-NTA</v>
      </c>
      <c r="O3652" s="2" t="str">
        <f t="shared" si="573"/>
        <v>0WH01X-NTA</v>
      </c>
      <c r="P3652" s="2">
        <f t="shared" si="574"/>
        <v>0</v>
      </c>
      <c r="Q3652" s="2">
        <f t="shared" si="575"/>
        <v>0</v>
      </c>
      <c r="R3652" s="2">
        <f t="shared" si="576"/>
        <v>0</v>
      </c>
      <c r="S3652" s="2">
        <f t="shared" si="577"/>
        <v>0</v>
      </c>
      <c r="T3652" s="2">
        <f t="shared" si="578"/>
        <v>0</v>
      </c>
    </row>
    <row r="3653" spans="1:20" hidden="1">
      <c r="A3653"/>
      <c r="B3653"/>
      <c r="C3653"/>
      <c r="D3653"/>
      <c r="E3653"/>
      <c r="F3653"/>
      <c r="G3653"/>
      <c r="H3653"/>
      <c r="I3653"/>
      <c r="J3653"/>
      <c r="K3653"/>
      <c r="L3653" s="3">
        <f t="shared" si="579"/>
        <v>0</v>
      </c>
      <c r="M3653" s="3">
        <f t="shared" si="580"/>
        <v>0</v>
      </c>
      <c r="N3653" s="3" t="str">
        <f t="shared" si="581"/>
        <v>WH01X-NTA</v>
      </c>
      <c r="O3653" s="2" t="str">
        <f t="shared" si="573"/>
        <v>0WH01X-NTA</v>
      </c>
      <c r="P3653" s="2">
        <f t="shared" si="574"/>
        <v>0</v>
      </c>
      <c r="Q3653" s="2">
        <f t="shared" si="575"/>
        <v>0</v>
      </c>
      <c r="R3653" s="2">
        <f t="shared" si="576"/>
        <v>0</v>
      </c>
      <c r="S3653" s="2">
        <f t="shared" si="577"/>
        <v>0</v>
      </c>
      <c r="T3653" s="2">
        <f t="shared" si="578"/>
        <v>0</v>
      </c>
    </row>
    <row r="3654" spans="1:20" hidden="1">
      <c r="A3654"/>
      <c r="B3654"/>
      <c r="C3654"/>
      <c r="D3654"/>
      <c r="E3654"/>
      <c r="F3654"/>
      <c r="G3654"/>
      <c r="H3654"/>
      <c r="I3654"/>
      <c r="J3654"/>
      <c r="K3654"/>
      <c r="L3654" s="3">
        <f t="shared" si="579"/>
        <v>0</v>
      </c>
      <c r="M3654" s="3">
        <f t="shared" si="580"/>
        <v>0</v>
      </c>
      <c r="N3654" s="3" t="str">
        <f t="shared" si="581"/>
        <v>WH01X-NTA</v>
      </c>
      <c r="O3654" s="2" t="str">
        <f t="shared" ref="O3654:O3717" si="582">M3654&amp;N3654</f>
        <v>0WH01X-NTA</v>
      </c>
      <c r="P3654" s="2">
        <f t="shared" ref="P3654:P3717" si="583">D3654</f>
        <v>0</v>
      </c>
      <c r="Q3654" s="2">
        <f t="shared" ref="Q3654:Q3717" si="584">E3654</f>
        <v>0</v>
      </c>
      <c r="R3654" s="2">
        <f t="shared" ref="R3654:R3717" si="585">F3654</f>
        <v>0</v>
      </c>
      <c r="S3654" s="2">
        <f t="shared" ref="S3654:S3717" si="586">H3654</f>
        <v>0</v>
      </c>
      <c r="T3654" s="2">
        <f t="shared" ref="T3654:T3717" si="587">R3654+S3654</f>
        <v>0</v>
      </c>
    </row>
    <row r="3655" spans="1:20" hidden="1">
      <c r="A3655"/>
      <c r="B3655"/>
      <c r="C3655"/>
      <c r="D3655"/>
      <c r="E3655"/>
      <c r="F3655"/>
      <c r="G3655"/>
      <c r="H3655"/>
      <c r="I3655"/>
      <c r="J3655"/>
      <c r="K3655"/>
      <c r="L3655" s="3">
        <f t="shared" si="579"/>
        <v>0</v>
      </c>
      <c r="M3655" s="3">
        <f t="shared" si="580"/>
        <v>0</v>
      </c>
      <c r="N3655" s="3" t="str">
        <f t="shared" si="581"/>
        <v>WH01X-NTA</v>
      </c>
      <c r="O3655" s="2" t="str">
        <f t="shared" si="582"/>
        <v>0WH01X-NTA</v>
      </c>
      <c r="P3655" s="2">
        <f t="shared" si="583"/>
        <v>0</v>
      </c>
      <c r="Q3655" s="2">
        <f t="shared" si="584"/>
        <v>0</v>
      </c>
      <c r="R3655" s="2">
        <f t="shared" si="585"/>
        <v>0</v>
      </c>
      <c r="S3655" s="2">
        <f t="shared" si="586"/>
        <v>0</v>
      </c>
      <c r="T3655" s="2">
        <f t="shared" si="587"/>
        <v>0</v>
      </c>
    </row>
    <row r="3656" spans="1:20" hidden="1">
      <c r="A3656"/>
      <c r="B3656"/>
      <c r="C3656"/>
      <c r="D3656"/>
      <c r="E3656"/>
      <c r="F3656"/>
      <c r="G3656"/>
      <c r="H3656"/>
      <c r="I3656"/>
      <c r="J3656"/>
      <c r="K3656"/>
      <c r="L3656" s="3">
        <f t="shared" si="579"/>
        <v>0</v>
      </c>
      <c r="M3656" s="3">
        <f t="shared" si="580"/>
        <v>0</v>
      </c>
      <c r="N3656" s="3" t="str">
        <f t="shared" si="581"/>
        <v>WH01X-NTA</v>
      </c>
      <c r="O3656" s="2" t="str">
        <f t="shared" si="582"/>
        <v>0WH01X-NTA</v>
      </c>
      <c r="P3656" s="2">
        <f t="shared" si="583"/>
        <v>0</v>
      </c>
      <c r="Q3656" s="2">
        <f t="shared" si="584"/>
        <v>0</v>
      </c>
      <c r="R3656" s="2">
        <f t="shared" si="585"/>
        <v>0</v>
      </c>
      <c r="S3656" s="2">
        <f t="shared" si="586"/>
        <v>0</v>
      </c>
      <c r="T3656" s="2">
        <f t="shared" si="587"/>
        <v>0</v>
      </c>
    </row>
    <row r="3657" spans="1:20" hidden="1">
      <c r="A3657"/>
      <c r="B3657"/>
      <c r="C3657"/>
      <c r="D3657"/>
      <c r="E3657"/>
      <c r="F3657"/>
      <c r="G3657"/>
      <c r="H3657"/>
      <c r="I3657"/>
      <c r="J3657"/>
      <c r="K3657"/>
      <c r="L3657" s="3">
        <f t="shared" si="579"/>
        <v>0</v>
      </c>
      <c r="M3657" s="3">
        <f t="shared" si="580"/>
        <v>0</v>
      </c>
      <c r="N3657" s="3" t="str">
        <f t="shared" si="581"/>
        <v>WH01X-NTA</v>
      </c>
      <c r="O3657" s="2" t="str">
        <f t="shared" si="582"/>
        <v>0WH01X-NTA</v>
      </c>
      <c r="P3657" s="2">
        <f t="shared" si="583"/>
        <v>0</v>
      </c>
      <c r="Q3657" s="2">
        <f t="shared" si="584"/>
        <v>0</v>
      </c>
      <c r="R3657" s="2">
        <f t="shared" si="585"/>
        <v>0</v>
      </c>
      <c r="S3657" s="2">
        <f t="shared" si="586"/>
        <v>0</v>
      </c>
      <c r="T3657" s="2">
        <f t="shared" si="587"/>
        <v>0</v>
      </c>
    </row>
    <row r="3658" spans="1:20" hidden="1">
      <c r="A3658"/>
      <c r="B3658"/>
      <c r="C3658"/>
      <c r="D3658"/>
      <c r="E3658"/>
      <c r="F3658"/>
      <c r="G3658"/>
      <c r="H3658"/>
      <c r="I3658"/>
      <c r="J3658"/>
      <c r="K3658"/>
      <c r="L3658" s="3">
        <f t="shared" si="579"/>
        <v>0</v>
      </c>
      <c r="M3658" s="3">
        <f t="shared" si="580"/>
        <v>0</v>
      </c>
      <c r="N3658" s="3" t="str">
        <f t="shared" si="581"/>
        <v>WH01X-NTA</v>
      </c>
      <c r="O3658" s="2" t="str">
        <f t="shared" si="582"/>
        <v>0WH01X-NTA</v>
      </c>
      <c r="P3658" s="2">
        <f t="shared" si="583"/>
        <v>0</v>
      </c>
      <c r="Q3658" s="2">
        <f t="shared" si="584"/>
        <v>0</v>
      </c>
      <c r="R3658" s="2">
        <f t="shared" si="585"/>
        <v>0</v>
      </c>
      <c r="S3658" s="2">
        <f t="shared" si="586"/>
        <v>0</v>
      </c>
      <c r="T3658" s="2">
        <f t="shared" si="587"/>
        <v>0</v>
      </c>
    </row>
    <row r="3659" spans="1:20" hidden="1">
      <c r="A3659"/>
      <c r="B3659"/>
      <c r="C3659"/>
      <c r="D3659"/>
      <c r="E3659"/>
      <c r="F3659"/>
      <c r="G3659"/>
      <c r="H3659"/>
      <c r="I3659"/>
      <c r="J3659"/>
      <c r="K3659"/>
      <c r="L3659" s="3">
        <f t="shared" si="579"/>
        <v>0</v>
      </c>
      <c r="M3659" s="3">
        <f t="shared" si="580"/>
        <v>0</v>
      </c>
      <c r="N3659" s="3" t="str">
        <f t="shared" si="581"/>
        <v>WH01X-NTA</v>
      </c>
      <c r="O3659" s="2" t="str">
        <f t="shared" si="582"/>
        <v>0WH01X-NTA</v>
      </c>
      <c r="P3659" s="2">
        <f t="shared" si="583"/>
        <v>0</v>
      </c>
      <c r="Q3659" s="2">
        <f t="shared" si="584"/>
        <v>0</v>
      </c>
      <c r="R3659" s="2">
        <f t="shared" si="585"/>
        <v>0</v>
      </c>
      <c r="S3659" s="2">
        <f t="shared" si="586"/>
        <v>0</v>
      </c>
      <c r="T3659" s="2">
        <f t="shared" si="587"/>
        <v>0</v>
      </c>
    </row>
    <row r="3660" spans="1:20" hidden="1">
      <c r="A3660"/>
      <c r="B3660"/>
      <c r="C3660"/>
      <c r="D3660"/>
      <c r="E3660"/>
      <c r="F3660"/>
      <c r="G3660"/>
      <c r="H3660"/>
      <c r="I3660"/>
      <c r="J3660"/>
      <c r="K3660"/>
      <c r="L3660" s="3">
        <f t="shared" si="579"/>
        <v>0</v>
      </c>
      <c r="M3660" s="3">
        <f t="shared" si="580"/>
        <v>0</v>
      </c>
      <c r="N3660" s="3" t="str">
        <f t="shared" si="581"/>
        <v>WH01X-NTA</v>
      </c>
      <c r="O3660" s="2" t="str">
        <f t="shared" si="582"/>
        <v>0WH01X-NTA</v>
      </c>
      <c r="P3660" s="2">
        <f t="shared" si="583"/>
        <v>0</v>
      </c>
      <c r="Q3660" s="2">
        <f t="shared" si="584"/>
        <v>0</v>
      </c>
      <c r="R3660" s="2">
        <f t="shared" si="585"/>
        <v>0</v>
      </c>
      <c r="S3660" s="2">
        <f t="shared" si="586"/>
        <v>0</v>
      </c>
      <c r="T3660" s="2">
        <f t="shared" si="587"/>
        <v>0</v>
      </c>
    </row>
    <row r="3661" spans="1:20" hidden="1">
      <c r="A3661"/>
      <c r="B3661"/>
      <c r="C3661"/>
      <c r="D3661"/>
      <c r="E3661"/>
      <c r="F3661"/>
      <c r="G3661"/>
      <c r="H3661"/>
      <c r="I3661"/>
      <c r="J3661"/>
      <c r="K3661"/>
      <c r="L3661" s="3">
        <f t="shared" si="579"/>
        <v>0</v>
      </c>
      <c r="M3661" s="3">
        <f t="shared" si="580"/>
        <v>0</v>
      </c>
      <c r="N3661" s="3" t="str">
        <f t="shared" si="581"/>
        <v>WH01X-NTA</v>
      </c>
      <c r="O3661" s="2" t="str">
        <f t="shared" si="582"/>
        <v>0WH01X-NTA</v>
      </c>
      <c r="P3661" s="2">
        <f t="shared" si="583"/>
        <v>0</v>
      </c>
      <c r="Q3661" s="2">
        <f t="shared" si="584"/>
        <v>0</v>
      </c>
      <c r="R3661" s="2">
        <f t="shared" si="585"/>
        <v>0</v>
      </c>
      <c r="S3661" s="2">
        <f t="shared" si="586"/>
        <v>0</v>
      </c>
      <c r="T3661" s="2">
        <f t="shared" si="587"/>
        <v>0</v>
      </c>
    </row>
    <row r="3662" spans="1:20" hidden="1">
      <c r="A3662"/>
      <c r="B3662"/>
      <c r="C3662"/>
      <c r="D3662"/>
      <c r="E3662"/>
      <c r="F3662"/>
      <c r="G3662"/>
      <c r="H3662"/>
      <c r="I3662"/>
      <c r="J3662"/>
      <c r="K3662"/>
      <c r="L3662" s="3">
        <f t="shared" si="579"/>
        <v>0</v>
      </c>
      <c r="M3662" s="3">
        <f t="shared" si="580"/>
        <v>0</v>
      </c>
      <c r="N3662" s="3" t="str">
        <f t="shared" si="581"/>
        <v>WH01X-NTA</v>
      </c>
      <c r="O3662" s="2" t="str">
        <f t="shared" si="582"/>
        <v>0WH01X-NTA</v>
      </c>
      <c r="P3662" s="2">
        <f t="shared" si="583"/>
        <v>0</v>
      </c>
      <c r="Q3662" s="2">
        <f t="shared" si="584"/>
        <v>0</v>
      </c>
      <c r="R3662" s="2">
        <f t="shared" si="585"/>
        <v>0</v>
      </c>
      <c r="S3662" s="2">
        <f t="shared" si="586"/>
        <v>0</v>
      </c>
      <c r="T3662" s="2">
        <f t="shared" si="587"/>
        <v>0</v>
      </c>
    </row>
    <row r="3663" spans="1:20" hidden="1">
      <c r="A3663"/>
      <c r="B3663"/>
      <c r="C3663"/>
      <c r="D3663"/>
      <c r="E3663"/>
      <c r="F3663"/>
      <c r="G3663"/>
      <c r="H3663"/>
      <c r="I3663"/>
      <c r="J3663"/>
      <c r="K3663"/>
      <c r="L3663" s="3">
        <f t="shared" si="579"/>
        <v>0</v>
      </c>
      <c r="M3663" s="3">
        <f t="shared" si="580"/>
        <v>0</v>
      </c>
      <c r="N3663" s="3" t="str">
        <f t="shared" si="581"/>
        <v>WH01X-NTA</v>
      </c>
      <c r="O3663" s="2" t="str">
        <f t="shared" si="582"/>
        <v>0WH01X-NTA</v>
      </c>
      <c r="P3663" s="2">
        <f t="shared" si="583"/>
        <v>0</v>
      </c>
      <c r="Q3663" s="2">
        <f t="shared" si="584"/>
        <v>0</v>
      </c>
      <c r="R3663" s="2">
        <f t="shared" si="585"/>
        <v>0</v>
      </c>
      <c r="S3663" s="2">
        <f t="shared" si="586"/>
        <v>0</v>
      </c>
      <c r="T3663" s="2">
        <f t="shared" si="587"/>
        <v>0</v>
      </c>
    </row>
    <row r="3664" spans="1:20" hidden="1">
      <c r="A3664"/>
      <c r="B3664"/>
      <c r="C3664"/>
      <c r="D3664"/>
      <c r="E3664"/>
      <c r="F3664"/>
      <c r="G3664"/>
      <c r="H3664"/>
      <c r="I3664"/>
      <c r="J3664"/>
      <c r="K3664"/>
      <c r="L3664" s="3">
        <f t="shared" si="579"/>
        <v>0</v>
      </c>
      <c r="M3664" s="3">
        <f t="shared" si="580"/>
        <v>0</v>
      </c>
      <c r="N3664" s="3" t="str">
        <f t="shared" si="581"/>
        <v>WH01X-NTA</v>
      </c>
      <c r="O3664" s="2" t="str">
        <f t="shared" si="582"/>
        <v>0WH01X-NTA</v>
      </c>
      <c r="P3664" s="2">
        <f t="shared" si="583"/>
        <v>0</v>
      </c>
      <c r="Q3664" s="2">
        <f t="shared" si="584"/>
        <v>0</v>
      </c>
      <c r="R3664" s="2">
        <f t="shared" si="585"/>
        <v>0</v>
      </c>
      <c r="S3664" s="2">
        <f t="shared" si="586"/>
        <v>0</v>
      </c>
      <c r="T3664" s="2">
        <f t="shared" si="587"/>
        <v>0</v>
      </c>
    </row>
    <row r="3665" spans="1:20" hidden="1">
      <c r="A3665"/>
      <c r="B3665"/>
      <c r="C3665"/>
      <c r="D3665"/>
      <c r="E3665"/>
      <c r="F3665"/>
      <c r="G3665"/>
      <c r="H3665"/>
      <c r="I3665"/>
      <c r="J3665"/>
      <c r="K3665"/>
      <c r="L3665" s="3">
        <f t="shared" si="579"/>
        <v>0</v>
      </c>
      <c r="M3665" s="3">
        <f t="shared" si="580"/>
        <v>0</v>
      </c>
      <c r="N3665" s="3" t="str">
        <f t="shared" si="581"/>
        <v>WH01X-NTA</v>
      </c>
      <c r="O3665" s="2" t="str">
        <f t="shared" si="582"/>
        <v>0WH01X-NTA</v>
      </c>
      <c r="P3665" s="2">
        <f t="shared" si="583"/>
        <v>0</v>
      </c>
      <c r="Q3665" s="2">
        <f t="shared" si="584"/>
        <v>0</v>
      </c>
      <c r="R3665" s="2">
        <f t="shared" si="585"/>
        <v>0</v>
      </c>
      <c r="S3665" s="2">
        <f t="shared" si="586"/>
        <v>0</v>
      </c>
      <c r="T3665" s="2">
        <f t="shared" si="587"/>
        <v>0</v>
      </c>
    </row>
    <row r="3666" spans="1:20" hidden="1">
      <c r="A3666"/>
      <c r="B3666"/>
      <c r="C3666"/>
      <c r="D3666"/>
      <c r="E3666"/>
      <c r="F3666"/>
      <c r="G3666"/>
      <c r="H3666"/>
      <c r="I3666"/>
      <c r="J3666"/>
      <c r="K3666"/>
      <c r="L3666" s="3">
        <f t="shared" si="579"/>
        <v>0</v>
      </c>
      <c r="M3666" s="3">
        <f t="shared" si="580"/>
        <v>0</v>
      </c>
      <c r="N3666" s="3" t="str">
        <f t="shared" si="581"/>
        <v>WH01X-NTA</v>
      </c>
      <c r="O3666" s="2" t="str">
        <f t="shared" si="582"/>
        <v>0WH01X-NTA</v>
      </c>
      <c r="P3666" s="2">
        <f t="shared" si="583"/>
        <v>0</v>
      </c>
      <c r="Q3666" s="2">
        <f t="shared" si="584"/>
        <v>0</v>
      </c>
      <c r="R3666" s="2">
        <f t="shared" si="585"/>
        <v>0</v>
      </c>
      <c r="S3666" s="2">
        <f t="shared" si="586"/>
        <v>0</v>
      </c>
      <c r="T3666" s="2">
        <f t="shared" si="587"/>
        <v>0</v>
      </c>
    </row>
    <row r="3667" spans="1:20" hidden="1">
      <c r="A3667"/>
      <c r="B3667"/>
      <c r="C3667"/>
      <c r="D3667"/>
      <c r="E3667"/>
      <c r="F3667"/>
      <c r="G3667"/>
      <c r="H3667"/>
      <c r="I3667"/>
      <c r="J3667"/>
      <c r="K3667"/>
      <c r="L3667" s="3">
        <f t="shared" si="579"/>
        <v>0</v>
      </c>
      <c r="M3667" s="3">
        <f t="shared" si="580"/>
        <v>0</v>
      </c>
      <c r="N3667" s="3" t="str">
        <f t="shared" si="581"/>
        <v>WH01X-NTA</v>
      </c>
      <c r="O3667" s="2" t="str">
        <f t="shared" si="582"/>
        <v>0WH01X-NTA</v>
      </c>
      <c r="P3667" s="2">
        <f t="shared" si="583"/>
        <v>0</v>
      </c>
      <c r="Q3667" s="2">
        <f t="shared" si="584"/>
        <v>0</v>
      </c>
      <c r="R3667" s="2">
        <f t="shared" si="585"/>
        <v>0</v>
      </c>
      <c r="S3667" s="2">
        <f t="shared" si="586"/>
        <v>0</v>
      </c>
      <c r="T3667" s="2">
        <f t="shared" si="587"/>
        <v>0</v>
      </c>
    </row>
    <row r="3668" spans="1:20" hidden="1">
      <c r="A3668"/>
      <c r="B3668"/>
      <c r="C3668"/>
      <c r="D3668"/>
      <c r="E3668"/>
      <c r="F3668"/>
      <c r="G3668"/>
      <c r="H3668"/>
      <c r="I3668"/>
      <c r="J3668"/>
      <c r="K3668"/>
      <c r="L3668" s="3">
        <f t="shared" si="579"/>
        <v>0</v>
      </c>
      <c r="M3668" s="3">
        <f t="shared" si="580"/>
        <v>0</v>
      </c>
      <c r="N3668" s="3" t="str">
        <f t="shared" si="581"/>
        <v>WH01X-NTA</v>
      </c>
      <c r="O3668" s="2" t="str">
        <f t="shared" si="582"/>
        <v>0WH01X-NTA</v>
      </c>
      <c r="P3668" s="2">
        <f t="shared" si="583"/>
        <v>0</v>
      </c>
      <c r="Q3668" s="2">
        <f t="shared" si="584"/>
        <v>0</v>
      </c>
      <c r="R3668" s="2">
        <f t="shared" si="585"/>
        <v>0</v>
      </c>
      <c r="S3668" s="2">
        <f t="shared" si="586"/>
        <v>0</v>
      </c>
      <c r="T3668" s="2">
        <f t="shared" si="587"/>
        <v>0</v>
      </c>
    </row>
    <row r="3669" spans="1:20" hidden="1">
      <c r="A3669"/>
      <c r="B3669"/>
      <c r="C3669"/>
      <c r="D3669"/>
      <c r="E3669"/>
      <c r="F3669"/>
      <c r="G3669"/>
      <c r="H3669"/>
      <c r="I3669"/>
      <c r="J3669"/>
      <c r="K3669"/>
      <c r="L3669" s="3">
        <f t="shared" si="579"/>
        <v>0</v>
      </c>
      <c r="M3669" s="3">
        <f t="shared" si="580"/>
        <v>0</v>
      </c>
      <c r="N3669" s="3" t="str">
        <f t="shared" si="581"/>
        <v>WH01X-NTA</v>
      </c>
      <c r="O3669" s="2" t="str">
        <f t="shared" si="582"/>
        <v>0WH01X-NTA</v>
      </c>
      <c r="P3669" s="2">
        <f t="shared" si="583"/>
        <v>0</v>
      </c>
      <c r="Q3669" s="2">
        <f t="shared" si="584"/>
        <v>0</v>
      </c>
      <c r="R3669" s="2">
        <f t="shared" si="585"/>
        <v>0</v>
      </c>
      <c r="S3669" s="2">
        <f t="shared" si="586"/>
        <v>0</v>
      </c>
      <c r="T3669" s="2">
        <f t="shared" si="587"/>
        <v>0</v>
      </c>
    </row>
    <row r="3670" spans="1:20" hidden="1">
      <c r="A3670"/>
      <c r="B3670"/>
      <c r="C3670"/>
      <c r="D3670"/>
      <c r="E3670"/>
      <c r="F3670"/>
      <c r="G3670"/>
      <c r="H3670"/>
      <c r="I3670"/>
      <c r="J3670"/>
      <c r="K3670"/>
      <c r="L3670" s="3">
        <f t="shared" si="579"/>
        <v>0</v>
      </c>
      <c r="M3670" s="3">
        <f t="shared" si="580"/>
        <v>0</v>
      </c>
      <c r="N3670" s="3" t="str">
        <f t="shared" si="581"/>
        <v>WH01X-NTA</v>
      </c>
      <c r="O3670" s="2" t="str">
        <f t="shared" si="582"/>
        <v>0WH01X-NTA</v>
      </c>
      <c r="P3670" s="2">
        <f t="shared" si="583"/>
        <v>0</v>
      </c>
      <c r="Q3670" s="2">
        <f t="shared" si="584"/>
        <v>0</v>
      </c>
      <c r="R3670" s="2">
        <f t="shared" si="585"/>
        <v>0</v>
      </c>
      <c r="S3670" s="2">
        <f t="shared" si="586"/>
        <v>0</v>
      </c>
      <c r="T3670" s="2">
        <f t="shared" si="587"/>
        <v>0</v>
      </c>
    </row>
    <row r="3671" spans="1:20" hidden="1">
      <c r="A3671"/>
      <c r="B3671"/>
      <c r="C3671"/>
      <c r="D3671"/>
      <c r="E3671"/>
      <c r="F3671"/>
      <c r="G3671"/>
      <c r="H3671"/>
      <c r="I3671"/>
      <c r="J3671"/>
      <c r="K3671"/>
      <c r="L3671" s="3">
        <f t="shared" si="579"/>
        <v>0</v>
      </c>
      <c r="M3671" s="3">
        <f t="shared" si="580"/>
        <v>0</v>
      </c>
      <c r="N3671" s="3" t="str">
        <f t="shared" si="581"/>
        <v>WH01X-NTA</v>
      </c>
      <c r="O3671" s="2" t="str">
        <f t="shared" si="582"/>
        <v>0WH01X-NTA</v>
      </c>
      <c r="P3671" s="2">
        <f t="shared" si="583"/>
        <v>0</v>
      </c>
      <c r="Q3671" s="2">
        <f t="shared" si="584"/>
        <v>0</v>
      </c>
      <c r="R3671" s="2">
        <f t="shared" si="585"/>
        <v>0</v>
      </c>
      <c r="S3671" s="2">
        <f t="shared" si="586"/>
        <v>0</v>
      </c>
      <c r="T3671" s="2">
        <f t="shared" si="587"/>
        <v>0</v>
      </c>
    </row>
    <row r="3672" spans="1:20" hidden="1">
      <c r="A3672"/>
      <c r="B3672"/>
      <c r="C3672"/>
      <c r="D3672"/>
      <c r="E3672"/>
      <c r="F3672"/>
      <c r="G3672"/>
      <c r="H3672"/>
      <c r="I3672"/>
      <c r="J3672"/>
      <c r="K3672"/>
      <c r="L3672" s="3">
        <f t="shared" si="579"/>
        <v>0</v>
      </c>
      <c r="M3672" s="3">
        <f t="shared" si="580"/>
        <v>0</v>
      </c>
      <c r="N3672" s="3" t="str">
        <f t="shared" si="581"/>
        <v>WH01X-NTA</v>
      </c>
      <c r="O3672" s="2" t="str">
        <f t="shared" si="582"/>
        <v>0WH01X-NTA</v>
      </c>
      <c r="P3672" s="2">
        <f t="shared" si="583"/>
        <v>0</v>
      </c>
      <c r="Q3672" s="2">
        <f t="shared" si="584"/>
        <v>0</v>
      </c>
      <c r="R3672" s="2">
        <f t="shared" si="585"/>
        <v>0</v>
      </c>
      <c r="S3672" s="2">
        <f t="shared" si="586"/>
        <v>0</v>
      </c>
      <c r="T3672" s="2">
        <f t="shared" si="587"/>
        <v>0</v>
      </c>
    </row>
    <row r="3673" spans="1:20" hidden="1">
      <c r="A3673"/>
      <c r="B3673"/>
      <c r="C3673"/>
      <c r="D3673"/>
      <c r="E3673"/>
      <c r="F3673"/>
      <c r="G3673"/>
      <c r="H3673"/>
      <c r="I3673"/>
      <c r="J3673"/>
      <c r="K3673"/>
      <c r="L3673" s="3">
        <f t="shared" si="579"/>
        <v>0</v>
      </c>
      <c r="M3673" s="3">
        <f t="shared" si="580"/>
        <v>0</v>
      </c>
      <c r="N3673" s="3" t="str">
        <f t="shared" si="581"/>
        <v>WH01X-NTA</v>
      </c>
      <c r="O3673" s="2" t="str">
        <f t="shared" si="582"/>
        <v>0WH01X-NTA</v>
      </c>
      <c r="P3673" s="2">
        <f t="shared" si="583"/>
        <v>0</v>
      </c>
      <c r="Q3673" s="2">
        <f t="shared" si="584"/>
        <v>0</v>
      </c>
      <c r="R3673" s="2">
        <f t="shared" si="585"/>
        <v>0</v>
      </c>
      <c r="S3673" s="2">
        <f t="shared" si="586"/>
        <v>0</v>
      </c>
      <c r="T3673" s="2">
        <f t="shared" si="587"/>
        <v>0</v>
      </c>
    </row>
    <row r="3674" spans="1:20" hidden="1">
      <c r="A3674"/>
      <c r="B3674"/>
      <c r="C3674"/>
      <c r="D3674"/>
      <c r="E3674"/>
      <c r="F3674"/>
      <c r="G3674"/>
      <c r="H3674"/>
      <c r="I3674"/>
      <c r="J3674"/>
      <c r="K3674"/>
      <c r="L3674" s="3">
        <f t="shared" si="579"/>
        <v>0</v>
      </c>
      <c r="M3674" s="3">
        <f t="shared" si="580"/>
        <v>0</v>
      </c>
      <c r="N3674" s="3" t="str">
        <f t="shared" si="581"/>
        <v>WH01X-NTA</v>
      </c>
      <c r="O3674" s="2" t="str">
        <f t="shared" si="582"/>
        <v>0WH01X-NTA</v>
      </c>
      <c r="P3674" s="2">
        <f t="shared" si="583"/>
        <v>0</v>
      </c>
      <c r="Q3674" s="2">
        <f t="shared" si="584"/>
        <v>0</v>
      </c>
      <c r="R3674" s="2">
        <f t="shared" si="585"/>
        <v>0</v>
      </c>
      <c r="S3674" s="2">
        <f t="shared" si="586"/>
        <v>0</v>
      </c>
      <c r="T3674" s="2">
        <f t="shared" si="587"/>
        <v>0</v>
      </c>
    </row>
    <row r="3675" spans="1:20" hidden="1">
      <c r="A3675"/>
      <c r="B3675"/>
      <c r="C3675"/>
      <c r="D3675"/>
      <c r="E3675"/>
      <c r="F3675"/>
      <c r="G3675"/>
      <c r="H3675"/>
      <c r="I3675"/>
      <c r="J3675"/>
      <c r="K3675"/>
      <c r="L3675" s="3">
        <f t="shared" si="579"/>
        <v>0</v>
      </c>
      <c r="M3675" s="3">
        <f t="shared" si="580"/>
        <v>0</v>
      </c>
      <c r="N3675" s="3" t="str">
        <f t="shared" si="581"/>
        <v>WH01X-NTA</v>
      </c>
      <c r="O3675" s="2" t="str">
        <f t="shared" si="582"/>
        <v>0WH01X-NTA</v>
      </c>
      <c r="P3675" s="2">
        <f t="shared" si="583"/>
        <v>0</v>
      </c>
      <c r="Q3675" s="2">
        <f t="shared" si="584"/>
        <v>0</v>
      </c>
      <c r="R3675" s="2">
        <f t="shared" si="585"/>
        <v>0</v>
      </c>
      <c r="S3675" s="2">
        <f t="shared" si="586"/>
        <v>0</v>
      </c>
      <c r="T3675" s="2">
        <f t="shared" si="587"/>
        <v>0</v>
      </c>
    </row>
    <row r="3676" spans="1:20" hidden="1">
      <c r="A3676"/>
      <c r="B3676"/>
      <c r="C3676"/>
      <c r="D3676"/>
      <c r="E3676"/>
      <c r="F3676"/>
      <c r="G3676"/>
      <c r="H3676"/>
      <c r="I3676"/>
      <c r="J3676"/>
      <c r="K3676"/>
      <c r="L3676" s="3">
        <f t="shared" si="579"/>
        <v>0</v>
      </c>
      <c r="M3676" s="3">
        <f t="shared" si="580"/>
        <v>0</v>
      </c>
      <c r="N3676" s="3" t="str">
        <f t="shared" si="581"/>
        <v>WH01X-NTA</v>
      </c>
      <c r="O3676" s="2" t="str">
        <f t="shared" si="582"/>
        <v>0WH01X-NTA</v>
      </c>
      <c r="P3676" s="2">
        <f t="shared" si="583"/>
        <v>0</v>
      </c>
      <c r="Q3676" s="2">
        <f t="shared" si="584"/>
        <v>0</v>
      </c>
      <c r="R3676" s="2">
        <f t="shared" si="585"/>
        <v>0</v>
      </c>
      <c r="S3676" s="2">
        <f t="shared" si="586"/>
        <v>0</v>
      </c>
      <c r="T3676" s="2">
        <f t="shared" si="587"/>
        <v>0</v>
      </c>
    </row>
    <row r="3677" spans="1:20" hidden="1">
      <c r="A3677"/>
      <c r="B3677"/>
      <c r="C3677"/>
      <c r="D3677"/>
      <c r="E3677"/>
      <c r="F3677"/>
      <c r="G3677"/>
      <c r="H3677"/>
      <c r="I3677"/>
      <c r="J3677"/>
      <c r="K3677"/>
      <c r="L3677" s="3">
        <f t="shared" si="579"/>
        <v>0</v>
      </c>
      <c r="M3677" s="3">
        <f t="shared" si="580"/>
        <v>0</v>
      </c>
      <c r="N3677" s="3" t="str">
        <f t="shared" si="581"/>
        <v>WH01X-NTA</v>
      </c>
      <c r="O3677" s="2" t="str">
        <f t="shared" si="582"/>
        <v>0WH01X-NTA</v>
      </c>
      <c r="P3677" s="2">
        <f t="shared" si="583"/>
        <v>0</v>
      </c>
      <c r="Q3677" s="2">
        <f t="shared" si="584"/>
        <v>0</v>
      </c>
      <c r="R3677" s="2">
        <f t="shared" si="585"/>
        <v>0</v>
      </c>
      <c r="S3677" s="2">
        <f t="shared" si="586"/>
        <v>0</v>
      </c>
      <c r="T3677" s="2">
        <f t="shared" si="587"/>
        <v>0</v>
      </c>
    </row>
    <row r="3678" spans="1:20" hidden="1">
      <c r="A3678"/>
      <c r="B3678"/>
      <c r="C3678"/>
      <c r="D3678"/>
      <c r="E3678"/>
      <c r="F3678"/>
      <c r="G3678"/>
      <c r="H3678"/>
      <c r="I3678"/>
      <c r="J3678"/>
      <c r="K3678"/>
      <c r="L3678" s="3">
        <f t="shared" si="579"/>
        <v>0</v>
      </c>
      <c r="M3678" s="3">
        <f t="shared" si="580"/>
        <v>0</v>
      </c>
      <c r="N3678" s="3" t="str">
        <f t="shared" si="581"/>
        <v>WH01X-NTA</v>
      </c>
      <c r="O3678" s="2" t="str">
        <f t="shared" si="582"/>
        <v>0WH01X-NTA</v>
      </c>
      <c r="P3678" s="2">
        <f t="shared" si="583"/>
        <v>0</v>
      </c>
      <c r="Q3678" s="2">
        <f t="shared" si="584"/>
        <v>0</v>
      </c>
      <c r="R3678" s="2">
        <f t="shared" si="585"/>
        <v>0</v>
      </c>
      <c r="S3678" s="2">
        <f t="shared" si="586"/>
        <v>0</v>
      </c>
      <c r="T3678" s="2">
        <f t="shared" si="587"/>
        <v>0</v>
      </c>
    </row>
    <row r="3679" spans="1:20" hidden="1">
      <c r="A3679"/>
      <c r="B3679"/>
      <c r="C3679"/>
      <c r="D3679"/>
      <c r="E3679"/>
      <c r="F3679"/>
      <c r="G3679"/>
      <c r="H3679"/>
      <c r="I3679"/>
      <c r="J3679"/>
      <c r="K3679"/>
      <c r="L3679" s="3">
        <f t="shared" si="579"/>
        <v>0</v>
      </c>
      <c r="M3679" s="3">
        <f t="shared" si="580"/>
        <v>0</v>
      </c>
      <c r="N3679" s="3" t="str">
        <f t="shared" si="581"/>
        <v>WH01X-NTA</v>
      </c>
      <c r="O3679" s="2" t="str">
        <f t="shared" si="582"/>
        <v>0WH01X-NTA</v>
      </c>
      <c r="P3679" s="2">
        <f t="shared" si="583"/>
        <v>0</v>
      </c>
      <c r="Q3679" s="2">
        <f t="shared" si="584"/>
        <v>0</v>
      </c>
      <c r="R3679" s="2">
        <f t="shared" si="585"/>
        <v>0</v>
      </c>
      <c r="S3679" s="2">
        <f t="shared" si="586"/>
        <v>0</v>
      </c>
      <c r="T3679" s="2">
        <f t="shared" si="587"/>
        <v>0</v>
      </c>
    </row>
    <row r="3680" spans="1:20" hidden="1">
      <c r="A3680"/>
      <c r="B3680"/>
      <c r="C3680"/>
      <c r="D3680"/>
      <c r="E3680"/>
      <c r="F3680"/>
      <c r="G3680"/>
      <c r="H3680"/>
      <c r="I3680"/>
      <c r="J3680"/>
      <c r="K3680"/>
      <c r="L3680" s="3">
        <f t="shared" si="579"/>
        <v>0</v>
      </c>
      <c r="M3680" s="3">
        <f t="shared" si="580"/>
        <v>0</v>
      </c>
      <c r="N3680" s="3" t="str">
        <f t="shared" si="581"/>
        <v>WH01X-NTA</v>
      </c>
      <c r="O3680" s="2" t="str">
        <f t="shared" si="582"/>
        <v>0WH01X-NTA</v>
      </c>
      <c r="P3680" s="2">
        <f t="shared" si="583"/>
        <v>0</v>
      </c>
      <c r="Q3680" s="2">
        <f t="shared" si="584"/>
        <v>0</v>
      </c>
      <c r="R3680" s="2">
        <f t="shared" si="585"/>
        <v>0</v>
      </c>
      <c r="S3680" s="2">
        <f t="shared" si="586"/>
        <v>0</v>
      </c>
      <c r="T3680" s="2">
        <f t="shared" si="587"/>
        <v>0</v>
      </c>
    </row>
    <row r="3681" spans="1:20" hidden="1">
      <c r="A3681"/>
      <c r="B3681"/>
      <c r="C3681"/>
      <c r="D3681"/>
      <c r="E3681"/>
      <c r="F3681"/>
      <c r="G3681"/>
      <c r="H3681"/>
      <c r="I3681"/>
      <c r="J3681"/>
      <c r="K3681"/>
      <c r="L3681" s="3">
        <f t="shared" si="579"/>
        <v>0</v>
      </c>
      <c r="M3681" s="3">
        <f t="shared" si="580"/>
        <v>0</v>
      </c>
      <c r="N3681" s="3" t="str">
        <f t="shared" si="581"/>
        <v>WH01X-NTA</v>
      </c>
      <c r="O3681" s="2" t="str">
        <f t="shared" si="582"/>
        <v>0WH01X-NTA</v>
      </c>
      <c r="P3681" s="2">
        <f t="shared" si="583"/>
        <v>0</v>
      </c>
      <c r="Q3681" s="2">
        <f t="shared" si="584"/>
        <v>0</v>
      </c>
      <c r="R3681" s="2">
        <f t="shared" si="585"/>
        <v>0</v>
      </c>
      <c r="S3681" s="2">
        <f t="shared" si="586"/>
        <v>0</v>
      </c>
      <c r="T3681" s="2">
        <f t="shared" si="587"/>
        <v>0</v>
      </c>
    </row>
    <row r="3682" spans="1:20" hidden="1">
      <c r="A3682"/>
      <c r="B3682"/>
      <c r="C3682"/>
      <c r="D3682"/>
      <c r="E3682"/>
      <c r="F3682"/>
      <c r="G3682"/>
      <c r="H3682"/>
      <c r="I3682"/>
      <c r="J3682"/>
      <c r="K3682"/>
      <c r="L3682" s="3">
        <f t="shared" si="579"/>
        <v>0</v>
      </c>
      <c r="M3682" s="3">
        <f t="shared" si="580"/>
        <v>0</v>
      </c>
      <c r="N3682" s="3" t="str">
        <f t="shared" si="581"/>
        <v>WH01X-NTA</v>
      </c>
      <c r="O3682" s="2" t="str">
        <f t="shared" si="582"/>
        <v>0WH01X-NTA</v>
      </c>
      <c r="P3682" s="2">
        <f t="shared" si="583"/>
        <v>0</v>
      </c>
      <c r="Q3682" s="2">
        <f t="shared" si="584"/>
        <v>0</v>
      </c>
      <c r="R3682" s="2">
        <f t="shared" si="585"/>
        <v>0</v>
      </c>
      <c r="S3682" s="2">
        <f t="shared" si="586"/>
        <v>0</v>
      </c>
      <c r="T3682" s="2">
        <f t="shared" si="587"/>
        <v>0</v>
      </c>
    </row>
    <row r="3683" spans="1:20" hidden="1">
      <c r="A3683"/>
      <c r="B3683"/>
      <c r="C3683"/>
      <c r="D3683"/>
      <c r="E3683"/>
      <c r="F3683"/>
      <c r="G3683"/>
      <c r="H3683"/>
      <c r="I3683"/>
      <c r="J3683"/>
      <c r="K3683"/>
      <c r="L3683" s="3">
        <f t="shared" si="579"/>
        <v>0</v>
      </c>
      <c r="M3683" s="3">
        <f t="shared" si="580"/>
        <v>0</v>
      </c>
      <c r="N3683" s="3" t="str">
        <f t="shared" si="581"/>
        <v>WH01X-NTA</v>
      </c>
      <c r="O3683" s="2" t="str">
        <f t="shared" si="582"/>
        <v>0WH01X-NTA</v>
      </c>
      <c r="P3683" s="2">
        <f t="shared" si="583"/>
        <v>0</v>
      </c>
      <c r="Q3683" s="2">
        <f t="shared" si="584"/>
        <v>0</v>
      </c>
      <c r="R3683" s="2">
        <f t="shared" si="585"/>
        <v>0</v>
      </c>
      <c r="S3683" s="2">
        <f t="shared" si="586"/>
        <v>0</v>
      </c>
      <c r="T3683" s="2">
        <f t="shared" si="587"/>
        <v>0</v>
      </c>
    </row>
    <row r="3684" spans="1:20" hidden="1">
      <c r="A3684"/>
      <c r="B3684"/>
      <c r="C3684"/>
      <c r="D3684"/>
      <c r="E3684"/>
      <c r="F3684"/>
      <c r="G3684"/>
      <c r="H3684"/>
      <c r="I3684"/>
      <c r="J3684"/>
      <c r="K3684"/>
      <c r="L3684" s="3">
        <f t="shared" si="579"/>
        <v>0</v>
      </c>
      <c r="M3684" s="3">
        <f t="shared" si="580"/>
        <v>0</v>
      </c>
      <c r="N3684" s="3" t="str">
        <f t="shared" si="581"/>
        <v>WH01X-NTA</v>
      </c>
      <c r="O3684" s="2" t="str">
        <f t="shared" si="582"/>
        <v>0WH01X-NTA</v>
      </c>
      <c r="P3684" s="2">
        <f t="shared" si="583"/>
        <v>0</v>
      </c>
      <c r="Q3684" s="2">
        <f t="shared" si="584"/>
        <v>0</v>
      </c>
      <c r="R3684" s="2">
        <f t="shared" si="585"/>
        <v>0</v>
      </c>
      <c r="S3684" s="2">
        <f t="shared" si="586"/>
        <v>0</v>
      </c>
      <c r="T3684" s="2">
        <f t="shared" si="587"/>
        <v>0</v>
      </c>
    </row>
    <row r="3685" spans="1:20" hidden="1">
      <c r="A3685"/>
      <c r="B3685"/>
      <c r="C3685"/>
      <c r="D3685"/>
      <c r="E3685"/>
      <c r="F3685"/>
      <c r="G3685"/>
      <c r="H3685"/>
      <c r="I3685"/>
      <c r="J3685"/>
      <c r="K3685"/>
      <c r="L3685" s="3">
        <f t="shared" si="579"/>
        <v>0</v>
      </c>
      <c r="M3685" s="3">
        <f t="shared" si="580"/>
        <v>0</v>
      </c>
      <c r="N3685" s="3" t="str">
        <f t="shared" si="581"/>
        <v>WH01X-NTA</v>
      </c>
      <c r="O3685" s="2" t="str">
        <f t="shared" si="582"/>
        <v>0WH01X-NTA</v>
      </c>
      <c r="P3685" s="2">
        <f t="shared" si="583"/>
        <v>0</v>
      </c>
      <c r="Q3685" s="2">
        <f t="shared" si="584"/>
        <v>0</v>
      </c>
      <c r="R3685" s="2">
        <f t="shared" si="585"/>
        <v>0</v>
      </c>
      <c r="S3685" s="2">
        <f t="shared" si="586"/>
        <v>0</v>
      </c>
      <c r="T3685" s="2">
        <f t="shared" si="587"/>
        <v>0</v>
      </c>
    </row>
    <row r="3686" spans="1:20" hidden="1">
      <c r="A3686"/>
      <c r="B3686"/>
      <c r="C3686"/>
      <c r="D3686"/>
      <c r="E3686"/>
      <c r="F3686"/>
      <c r="G3686"/>
      <c r="H3686"/>
      <c r="I3686"/>
      <c r="J3686"/>
      <c r="K3686"/>
      <c r="L3686" s="3">
        <f t="shared" si="579"/>
        <v>0</v>
      </c>
      <c r="M3686" s="3">
        <f t="shared" si="580"/>
        <v>0</v>
      </c>
      <c r="N3686" s="3" t="str">
        <f t="shared" si="581"/>
        <v>WH01X-NTA</v>
      </c>
      <c r="O3686" s="2" t="str">
        <f t="shared" si="582"/>
        <v>0WH01X-NTA</v>
      </c>
      <c r="P3686" s="2">
        <f t="shared" si="583"/>
        <v>0</v>
      </c>
      <c r="Q3686" s="2">
        <f t="shared" si="584"/>
        <v>0</v>
      </c>
      <c r="R3686" s="2">
        <f t="shared" si="585"/>
        <v>0</v>
      </c>
      <c r="S3686" s="2">
        <f t="shared" si="586"/>
        <v>0</v>
      </c>
      <c r="T3686" s="2">
        <f t="shared" si="587"/>
        <v>0</v>
      </c>
    </row>
    <row r="3687" spans="1:20" hidden="1">
      <c r="A3687"/>
      <c r="B3687"/>
      <c r="C3687"/>
      <c r="D3687"/>
      <c r="E3687"/>
      <c r="F3687"/>
      <c r="G3687"/>
      <c r="H3687"/>
      <c r="I3687"/>
      <c r="J3687"/>
      <c r="K3687"/>
      <c r="L3687" s="3">
        <f t="shared" si="579"/>
        <v>0</v>
      </c>
      <c r="M3687" s="3">
        <f t="shared" si="580"/>
        <v>0</v>
      </c>
      <c r="N3687" s="3" t="str">
        <f t="shared" si="581"/>
        <v>WH01X-NTA</v>
      </c>
      <c r="O3687" s="2" t="str">
        <f t="shared" si="582"/>
        <v>0WH01X-NTA</v>
      </c>
      <c r="P3687" s="2">
        <f t="shared" si="583"/>
        <v>0</v>
      </c>
      <c r="Q3687" s="2">
        <f t="shared" si="584"/>
        <v>0</v>
      </c>
      <c r="R3687" s="2">
        <f t="shared" si="585"/>
        <v>0</v>
      </c>
      <c r="S3687" s="2">
        <f t="shared" si="586"/>
        <v>0</v>
      </c>
      <c r="T3687" s="2">
        <f t="shared" si="587"/>
        <v>0</v>
      </c>
    </row>
    <row r="3688" spans="1:20" hidden="1">
      <c r="A3688"/>
      <c r="B3688"/>
      <c r="C3688"/>
      <c r="D3688"/>
      <c r="E3688"/>
      <c r="F3688"/>
      <c r="G3688"/>
      <c r="H3688"/>
      <c r="I3688"/>
      <c r="J3688"/>
      <c r="K3688"/>
      <c r="L3688" s="3">
        <f t="shared" si="579"/>
        <v>0</v>
      </c>
      <c r="M3688" s="3">
        <f t="shared" si="580"/>
        <v>0</v>
      </c>
      <c r="N3688" s="3" t="str">
        <f t="shared" si="581"/>
        <v>WH01X-NTA</v>
      </c>
      <c r="O3688" s="2" t="str">
        <f t="shared" si="582"/>
        <v>0WH01X-NTA</v>
      </c>
      <c r="P3688" s="2">
        <f t="shared" si="583"/>
        <v>0</v>
      </c>
      <c r="Q3688" s="2">
        <f t="shared" si="584"/>
        <v>0</v>
      </c>
      <c r="R3688" s="2">
        <f t="shared" si="585"/>
        <v>0</v>
      </c>
      <c r="S3688" s="2">
        <f t="shared" si="586"/>
        <v>0</v>
      </c>
      <c r="T3688" s="2">
        <f t="shared" si="587"/>
        <v>0</v>
      </c>
    </row>
    <row r="3689" spans="1:20" hidden="1">
      <c r="A3689"/>
      <c r="B3689"/>
      <c r="C3689"/>
      <c r="D3689"/>
      <c r="E3689"/>
      <c r="F3689"/>
      <c r="G3689"/>
      <c r="H3689"/>
      <c r="I3689"/>
      <c r="J3689"/>
      <c r="K3689"/>
      <c r="L3689" s="3">
        <f t="shared" si="579"/>
        <v>0</v>
      </c>
      <c r="M3689" s="3">
        <f t="shared" si="580"/>
        <v>0</v>
      </c>
      <c r="N3689" s="3" t="str">
        <f t="shared" si="581"/>
        <v>WH01X-NTA</v>
      </c>
      <c r="O3689" s="2" t="str">
        <f t="shared" si="582"/>
        <v>0WH01X-NTA</v>
      </c>
      <c r="P3689" s="2">
        <f t="shared" si="583"/>
        <v>0</v>
      </c>
      <c r="Q3689" s="2">
        <f t="shared" si="584"/>
        <v>0</v>
      </c>
      <c r="R3689" s="2">
        <f t="shared" si="585"/>
        <v>0</v>
      </c>
      <c r="S3689" s="2">
        <f t="shared" si="586"/>
        <v>0</v>
      </c>
      <c r="T3689" s="2">
        <f t="shared" si="587"/>
        <v>0</v>
      </c>
    </row>
    <row r="3690" spans="1:20" hidden="1">
      <c r="A3690"/>
      <c r="B3690"/>
      <c r="C3690"/>
      <c r="D3690"/>
      <c r="E3690"/>
      <c r="F3690"/>
      <c r="G3690"/>
      <c r="H3690"/>
      <c r="I3690"/>
      <c r="J3690"/>
      <c r="K3690"/>
      <c r="L3690" s="3">
        <f t="shared" si="579"/>
        <v>0</v>
      </c>
      <c r="M3690" s="3">
        <f t="shared" si="580"/>
        <v>0</v>
      </c>
      <c r="N3690" s="3" t="str">
        <f t="shared" si="581"/>
        <v>WH01X-NTA</v>
      </c>
      <c r="O3690" s="2" t="str">
        <f t="shared" si="582"/>
        <v>0WH01X-NTA</v>
      </c>
      <c r="P3690" s="2">
        <f t="shared" si="583"/>
        <v>0</v>
      </c>
      <c r="Q3690" s="2">
        <f t="shared" si="584"/>
        <v>0</v>
      </c>
      <c r="R3690" s="2">
        <f t="shared" si="585"/>
        <v>0</v>
      </c>
      <c r="S3690" s="2">
        <f t="shared" si="586"/>
        <v>0</v>
      </c>
      <c r="T3690" s="2">
        <f t="shared" si="587"/>
        <v>0</v>
      </c>
    </row>
    <row r="3691" spans="1:20" hidden="1">
      <c r="A3691"/>
      <c r="B3691"/>
      <c r="C3691"/>
      <c r="D3691"/>
      <c r="E3691"/>
      <c r="F3691"/>
      <c r="G3691"/>
      <c r="H3691"/>
      <c r="I3691"/>
      <c r="J3691"/>
      <c r="K3691"/>
      <c r="L3691" s="3">
        <f t="shared" si="579"/>
        <v>0</v>
      </c>
      <c r="M3691" s="3">
        <f t="shared" si="580"/>
        <v>0</v>
      </c>
      <c r="N3691" s="3" t="str">
        <f t="shared" si="581"/>
        <v>WH01X-NTA</v>
      </c>
      <c r="O3691" s="2" t="str">
        <f t="shared" si="582"/>
        <v>0WH01X-NTA</v>
      </c>
      <c r="P3691" s="2">
        <f t="shared" si="583"/>
        <v>0</v>
      </c>
      <c r="Q3691" s="2">
        <f t="shared" si="584"/>
        <v>0</v>
      </c>
      <c r="R3691" s="2">
        <f t="shared" si="585"/>
        <v>0</v>
      </c>
      <c r="S3691" s="2">
        <f t="shared" si="586"/>
        <v>0</v>
      </c>
      <c r="T3691" s="2">
        <f t="shared" si="587"/>
        <v>0</v>
      </c>
    </row>
    <row r="3692" spans="1:20" hidden="1">
      <c r="A3692"/>
      <c r="B3692"/>
      <c r="C3692"/>
      <c r="D3692"/>
      <c r="E3692"/>
      <c r="F3692"/>
      <c r="G3692"/>
      <c r="H3692"/>
      <c r="I3692"/>
      <c r="J3692"/>
      <c r="K3692"/>
      <c r="L3692" s="3">
        <f t="shared" si="579"/>
        <v>0</v>
      </c>
      <c r="M3692" s="3">
        <f t="shared" si="580"/>
        <v>0</v>
      </c>
      <c r="N3692" s="3" t="str">
        <f t="shared" si="581"/>
        <v>WH01X-NTA</v>
      </c>
      <c r="O3692" s="2" t="str">
        <f t="shared" si="582"/>
        <v>0WH01X-NTA</v>
      </c>
      <c r="P3692" s="2">
        <f t="shared" si="583"/>
        <v>0</v>
      </c>
      <c r="Q3692" s="2">
        <f t="shared" si="584"/>
        <v>0</v>
      </c>
      <c r="R3692" s="2">
        <f t="shared" si="585"/>
        <v>0</v>
      </c>
      <c r="S3692" s="2">
        <f t="shared" si="586"/>
        <v>0</v>
      </c>
      <c r="T3692" s="2">
        <f t="shared" si="587"/>
        <v>0</v>
      </c>
    </row>
    <row r="3693" spans="1:20" hidden="1">
      <c r="A3693"/>
      <c r="B3693"/>
      <c r="C3693"/>
      <c r="D3693"/>
      <c r="E3693"/>
      <c r="F3693"/>
      <c r="G3693"/>
      <c r="H3693"/>
      <c r="I3693"/>
      <c r="J3693"/>
      <c r="K3693"/>
      <c r="L3693" s="3">
        <f t="shared" si="579"/>
        <v>0</v>
      </c>
      <c r="M3693" s="3">
        <f t="shared" si="580"/>
        <v>0</v>
      </c>
      <c r="N3693" s="3" t="str">
        <f t="shared" si="581"/>
        <v>WH01X-NTA</v>
      </c>
      <c r="O3693" s="2" t="str">
        <f t="shared" si="582"/>
        <v>0WH01X-NTA</v>
      </c>
      <c r="P3693" s="2">
        <f t="shared" si="583"/>
        <v>0</v>
      </c>
      <c r="Q3693" s="2">
        <f t="shared" si="584"/>
        <v>0</v>
      </c>
      <c r="R3693" s="2">
        <f t="shared" si="585"/>
        <v>0</v>
      </c>
      <c r="S3693" s="2">
        <f t="shared" si="586"/>
        <v>0</v>
      </c>
      <c r="T3693" s="2">
        <f t="shared" si="587"/>
        <v>0</v>
      </c>
    </row>
    <row r="3694" spans="1:20" hidden="1">
      <c r="A3694"/>
      <c r="B3694"/>
      <c r="C3694"/>
      <c r="D3694"/>
      <c r="E3694"/>
      <c r="F3694"/>
      <c r="G3694"/>
      <c r="H3694"/>
      <c r="I3694"/>
      <c r="J3694"/>
      <c r="K3694"/>
      <c r="L3694" s="3">
        <f t="shared" si="579"/>
        <v>0</v>
      </c>
      <c r="M3694" s="3">
        <f t="shared" si="580"/>
        <v>0</v>
      </c>
      <c r="N3694" s="3" t="str">
        <f t="shared" si="581"/>
        <v>WH01X-NTA</v>
      </c>
      <c r="O3694" s="2" t="str">
        <f t="shared" si="582"/>
        <v>0WH01X-NTA</v>
      </c>
      <c r="P3694" s="2">
        <f t="shared" si="583"/>
        <v>0</v>
      </c>
      <c r="Q3694" s="2">
        <f t="shared" si="584"/>
        <v>0</v>
      </c>
      <c r="R3694" s="2">
        <f t="shared" si="585"/>
        <v>0</v>
      </c>
      <c r="S3694" s="2">
        <f t="shared" si="586"/>
        <v>0</v>
      </c>
      <c r="T3694" s="2">
        <f t="shared" si="587"/>
        <v>0</v>
      </c>
    </row>
    <row r="3695" spans="1:20" hidden="1">
      <c r="A3695"/>
      <c r="B3695"/>
      <c r="C3695"/>
      <c r="D3695"/>
      <c r="E3695"/>
      <c r="F3695"/>
      <c r="G3695"/>
      <c r="H3695"/>
      <c r="I3695"/>
      <c r="J3695"/>
      <c r="K3695"/>
      <c r="L3695" s="3">
        <f t="shared" si="579"/>
        <v>0</v>
      </c>
      <c r="M3695" s="3">
        <f t="shared" si="580"/>
        <v>0</v>
      </c>
      <c r="N3695" s="3" t="str">
        <f t="shared" si="581"/>
        <v>WH01X-NTA</v>
      </c>
      <c r="O3695" s="2" t="str">
        <f t="shared" si="582"/>
        <v>0WH01X-NTA</v>
      </c>
      <c r="P3695" s="2">
        <f t="shared" si="583"/>
        <v>0</v>
      </c>
      <c r="Q3695" s="2">
        <f t="shared" si="584"/>
        <v>0</v>
      </c>
      <c r="R3695" s="2">
        <f t="shared" si="585"/>
        <v>0</v>
      </c>
      <c r="S3695" s="2">
        <f t="shared" si="586"/>
        <v>0</v>
      </c>
      <c r="T3695" s="2">
        <f t="shared" si="587"/>
        <v>0</v>
      </c>
    </row>
    <row r="3696" spans="1:20" hidden="1">
      <c r="A3696"/>
      <c r="B3696"/>
      <c r="C3696"/>
      <c r="D3696"/>
      <c r="E3696"/>
      <c r="F3696"/>
      <c r="G3696"/>
      <c r="H3696"/>
      <c r="I3696"/>
      <c r="J3696"/>
      <c r="K3696"/>
      <c r="L3696" s="3">
        <f t="shared" si="579"/>
        <v>0</v>
      </c>
      <c r="M3696" s="3">
        <f t="shared" si="580"/>
        <v>0</v>
      </c>
      <c r="N3696" s="3" t="str">
        <f t="shared" si="581"/>
        <v>WH01X-NTA</v>
      </c>
      <c r="O3696" s="2" t="str">
        <f t="shared" si="582"/>
        <v>0WH01X-NTA</v>
      </c>
      <c r="P3696" s="2">
        <f t="shared" si="583"/>
        <v>0</v>
      </c>
      <c r="Q3696" s="2">
        <f t="shared" si="584"/>
        <v>0</v>
      </c>
      <c r="R3696" s="2">
        <f t="shared" si="585"/>
        <v>0</v>
      </c>
      <c r="S3696" s="2">
        <f t="shared" si="586"/>
        <v>0</v>
      </c>
      <c r="T3696" s="2">
        <f t="shared" si="587"/>
        <v>0</v>
      </c>
    </row>
    <row r="3697" spans="1:20" hidden="1">
      <c r="A3697"/>
      <c r="B3697"/>
      <c r="C3697"/>
      <c r="D3697"/>
      <c r="E3697"/>
      <c r="F3697"/>
      <c r="G3697"/>
      <c r="H3697"/>
      <c r="I3697"/>
      <c r="J3697"/>
      <c r="K3697"/>
      <c r="L3697" s="3">
        <f t="shared" si="579"/>
        <v>0</v>
      </c>
      <c r="M3697" s="3">
        <f t="shared" si="580"/>
        <v>0</v>
      </c>
      <c r="N3697" s="3" t="str">
        <f t="shared" si="581"/>
        <v>WH01X-NTA</v>
      </c>
      <c r="O3697" s="2" t="str">
        <f t="shared" si="582"/>
        <v>0WH01X-NTA</v>
      </c>
      <c r="P3697" s="2">
        <f t="shared" si="583"/>
        <v>0</v>
      </c>
      <c r="Q3697" s="2">
        <f t="shared" si="584"/>
        <v>0</v>
      </c>
      <c r="R3697" s="2">
        <f t="shared" si="585"/>
        <v>0</v>
      </c>
      <c r="S3697" s="2">
        <f t="shared" si="586"/>
        <v>0</v>
      </c>
      <c r="T3697" s="2">
        <f t="shared" si="587"/>
        <v>0</v>
      </c>
    </row>
    <row r="3698" spans="1:20" hidden="1">
      <c r="A3698"/>
      <c r="B3698"/>
      <c r="C3698"/>
      <c r="D3698"/>
      <c r="E3698"/>
      <c r="F3698"/>
      <c r="G3698"/>
      <c r="H3698"/>
      <c r="I3698"/>
      <c r="J3698"/>
      <c r="K3698"/>
      <c r="L3698" s="3">
        <f t="shared" si="579"/>
        <v>0</v>
      </c>
      <c r="M3698" s="3">
        <f t="shared" si="580"/>
        <v>0</v>
      </c>
      <c r="N3698" s="3" t="str">
        <f t="shared" si="581"/>
        <v>WH01X-NTA</v>
      </c>
      <c r="O3698" s="2" t="str">
        <f t="shared" si="582"/>
        <v>0WH01X-NTA</v>
      </c>
      <c r="P3698" s="2">
        <f t="shared" si="583"/>
        <v>0</v>
      </c>
      <c r="Q3698" s="2">
        <f t="shared" si="584"/>
        <v>0</v>
      </c>
      <c r="R3698" s="2">
        <f t="shared" si="585"/>
        <v>0</v>
      </c>
      <c r="S3698" s="2">
        <f t="shared" si="586"/>
        <v>0</v>
      </c>
      <c r="T3698" s="2">
        <f t="shared" si="587"/>
        <v>0</v>
      </c>
    </row>
    <row r="3699" spans="1:20" hidden="1">
      <c r="A3699"/>
      <c r="B3699"/>
      <c r="C3699"/>
      <c r="D3699"/>
      <c r="E3699"/>
      <c r="F3699"/>
      <c r="G3699"/>
      <c r="H3699"/>
      <c r="I3699"/>
      <c r="J3699"/>
      <c r="K3699"/>
      <c r="L3699" s="3">
        <f t="shared" si="579"/>
        <v>0</v>
      </c>
      <c r="M3699" s="3">
        <f t="shared" si="580"/>
        <v>0</v>
      </c>
      <c r="N3699" s="3" t="str">
        <f t="shared" si="581"/>
        <v>WH01X-NTA</v>
      </c>
      <c r="O3699" s="2" t="str">
        <f t="shared" si="582"/>
        <v>0WH01X-NTA</v>
      </c>
      <c r="P3699" s="2">
        <f t="shared" si="583"/>
        <v>0</v>
      </c>
      <c r="Q3699" s="2">
        <f t="shared" si="584"/>
        <v>0</v>
      </c>
      <c r="R3699" s="2">
        <f t="shared" si="585"/>
        <v>0</v>
      </c>
      <c r="S3699" s="2">
        <f t="shared" si="586"/>
        <v>0</v>
      </c>
      <c r="T3699" s="2">
        <f t="shared" si="587"/>
        <v>0</v>
      </c>
    </row>
    <row r="3700" spans="1:20" hidden="1">
      <c r="A3700"/>
      <c r="B3700"/>
      <c r="C3700"/>
      <c r="D3700"/>
      <c r="E3700"/>
      <c r="F3700"/>
      <c r="G3700"/>
      <c r="H3700"/>
      <c r="I3700"/>
      <c r="J3700"/>
      <c r="K3700"/>
      <c r="L3700" s="3">
        <f t="shared" si="579"/>
        <v>0</v>
      </c>
      <c r="M3700" s="3">
        <f t="shared" si="580"/>
        <v>0</v>
      </c>
      <c r="N3700" s="3" t="str">
        <f t="shared" si="581"/>
        <v>WH01X-NTA</v>
      </c>
      <c r="O3700" s="2" t="str">
        <f t="shared" si="582"/>
        <v>0WH01X-NTA</v>
      </c>
      <c r="P3700" s="2">
        <f t="shared" si="583"/>
        <v>0</v>
      </c>
      <c r="Q3700" s="2">
        <f t="shared" si="584"/>
        <v>0</v>
      </c>
      <c r="R3700" s="2">
        <f t="shared" si="585"/>
        <v>0</v>
      </c>
      <c r="S3700" s="2">
        <f t="shared" si="586"/>
        <v>0</v>
      </c>
      <c r="T3700" s="2">
        <f t="shared" si="587"/>
        <v>0</v>
      </c>
    </row>
    <row r="3701" spans="1:20" hidden="1">
      <c r="A3701"/>
      <c r="B3701"/>
      <c r="C3701"/>
      <c r="D3701"/>
      <c r="E3701"/>
      <c r="F3701"/>
      <c r="G3701"/>
      <c r="H3701"/>
      <c r="I3701"/>
      <c r="J3701"/>
      <c r="K3701"/>
      <c r="L3701" s="3">
        <f t="shared" si="579"/>
        <v>0</v>
      </c>
      <c r="M3701" s="3">
        <f t="shared" si="580"/>
        <v>0</v>
      </c>
      <c r="N3701" s="3" t="str">
        <f t="shared" si="581"/>
        <v>WH01X-NTA</v>
      </c>
      <c r="O3701" s="2" t="str">
        <f t="shared" si="582"/>
        <v>0WH01X-NTA</v>
      </c>
      <c r="P3701" s="2">
        <f t="shared" si="583"/>
        <v>0</v>
      </c>
      <c r="Q3701" s="2">
        <f t="shared" si="584"/>
        <v>0</v>
      </c>
      <c r="R3701" s="2">
        <f t="shared" si="585"/>
        <v>0</v>
      </c>
      <c r="S3701" s="2">
        <f t="shared" si="586"/>
        <v>0</v>
      </c>
      <c r="T3701" s="2">
        <f t="shared" si="587"/>
        <v>0</v>
      </c>
    </row>
    <row r="3702" spans="1:20" hidden="1">
      <c r="A3702"/>
      <c r="B3702"/>
      <c r="C3702"/>
      <c r="D3702"/>
      <c r="E3702"/>
      <c r="F3702"/>
      <c r="G3702"/>
      <c r="H3702"/>
      <c r="I3702"/>
      <c r="J3702"/>
      <c r="K3702"/>
      <c r="L3702" s="3">
        <f t="shared" si="579"/>
        <v>0</v>
      </c>
      <c r="M3702" s="3">
        <f t="shared" si="580"/>
        <v>0</v>
      </c>
      <c r="N3702" s="3" t="str">
        <f t="shared" si="581"/>
        <v>WH01X-NTA</v>
      </c>
      <c r="O3702" s="2" t="str">
        <f t="shared" si="582"/>
        <v>0WH01X-NTA</v>
      </c>
      <c r="P3702" s="2">
        <f t="shared" si="583"/>
        <v>0</v>
      </c>
      <c r="Q3702" s="2">
        <f t="shared" si="584"/>
        <v>0</v>
      </c>
      <c r="R3702" s="2">
        <f t="shared" si="585"/>
        <v>0</v>
      </c>
      <c r="S3702" s="2">
        <f t="shared" si="586"/>
        <v>0</v>
      </c>
      <c r="T3702" s="2">
        <f t="shared" si="587"/>
        <v>0</v>
      </c>
    </row>
    <row r="3703" spans="1:20" hidden="1">
      <c r="A3703"/>
      <c r="B3703"/>
      <c r="C3703"/>
      <c r="D3703"/>
      <c r="E3703"/>
      <c r="F3703"/>
      <c r="G3703"/>
      <c r="H3703"/>
      <c r="I3703"/>
      <c r="J3703"/>
      <c r="K3703"/>
      <c r="L3703" s="3">
        <f t="shared" si="579"/>
        <v>0</v>
      </c>
      <c r="M3703" s="3">
        <f t="shared" si="580"/>
        <v>0</v>
      </c>
      <c r="N3703" s="3" t="str">
        <f t="shared" si="581"/>
        <v>WH01X-NTA</v>
      </c>
      <c r="O3703" s="2" t="str">
        <f t="shared" si="582"/>
        <v>0WH01X-NTA</v>
      </c>
      <c r="P3703" s="2">
        <f t="shared" si="583"/>
        <v>0</v>
      </c>
      <c r="Q3703" s="2">
        <f t="shared" si="584"/>
        <v>0</v>
      </c>
      <c r="R3703" s="2">
        <f t="shared" si="585"/>
        <v>0</v>
      </c>
      <c r="S3703" s="2">
        <f t="shared" si="586"/>
        <v>0</v>
      </c>
      <c r="T3703" s="2">
        <f t="shared" si="587"/>
        <v>0</v>
      </c>
    </row>
    <row r="3704" spans="1:20" hidden="1">
      <c r="A3704"/>
      <c r="B3704"/>
      <c r="C3704"/>
      <c r="D3704"/>
      <c r="E3704"/>
      <c r="F3704"/>
      <c r="G3704"/>
      <c r="H3704"/>
      <c r="I3704"/>
      <c r="J3704"/>
      <c r="K3704"/>
      <c r="L3704" s="3">
        <f t="shared" si="579"/>
        <v>0</v>
      </c>
      <c r="M3704" s="3">
        <f t="shared" si="580"/>
        <v>0</v>
      </c>
      <c r="N3704" s="3" t="str">
        <f t="shared" si="581"/>
        <v>WH01X-NTA</v>
      </c>
      <c r="O3704" s="2" t="str">
        <f t="shared" si="582"/>
        <v>0WH01X-NTA</v>
      </c>
      <c r="P3704" s="2">
        <f t="shared" si="583"/>
        <v>0</v>
      </c>
      <c r="Q3704" s="2">
        <f t="shared" si="584"/>
        <v>0</v>
      </c>
      <c r="R3704" s="2">
        <f t="shared" si="585"/>
        <v>0</v>
      </c>
      <c r="S3704" s="2">
        <f t="shared" si="586"/>
        <v>0</v>
      </c>
      <c r="T3704" s="2">
        <f t="shared" si="587"/>
        <v>0</v>
      </c>
    </row>
    <row r="3705" spans="1:20" hidden="1">
      <c r="A3705"/>
      <c r="B3705"/>
      <c r="C3705"/>
      <c r="D3705"/>
      <c r="E3705"/>
      <c r="F3705"/>
      <c r="G3705"/>
      <c r="H3705"/>
      <c r="I3705"/>
      <c r="J3705"/>
      <c r="K3705"/>
      <c r="L3705" s="3">
        <f t="shared" si="579"/>
        <v>0</v>
      </c>
      <c r="M3705" s="3">
        <f t="shared" si="580"/>
        <v>0</v>
      </c>
      <c r="N3705" s="3" t="str">
        <f t="shared" si="581"/>
        <v>WH01X-NTA</v>
      </c>
      <c r="O3705" s="2" t="str">
        <f t="shared" si="582"/>
        <v>0WH01X-NTA</v>
      </c>
      <c r="P3705" s="2">
        <f t="shared" si="583"/>
        <v>0</v>
      </c>
      <c r="Q3705" s="2">
        <f t="shared" si="584"/>
        <v>0</v>
      </c>
      <c r="R3705" s="2">
        <f t="shared" si="585"/>
        <v>0</v>
      </c>
      <c r="S3705" s="2">
        <f t="shared" si="586"/>
        <v>0</v>
      </c>
      <c r="T3705" s="2">
        <f t="shared" si="587"/>
        <v>0</v>
      </c>
    </row>
    <row r="3706" spans="1:20" hidden="1">
      <c r="A3706"/>
      <c r="B3706"/>
      <c r="C3706"/>
      <c r="D3706"/>
      <c r="E3706"/>
      <c r="F3706"/>
      <c r="G3706"/>
      <c r="H3706"/>
      <c r="I3706"/>
      <c r="J3706"/>
      <c r="K3706"/>
      <c r="L3706" s="3">
        <f t="shared" si="579"/>
        <v>0</v>
      </c>
      <c r="M3706" s="3">
        <f t="shared" si="580"/>
        <v>0</v>
      </c>
      <c r="N3706" s="3" t="str">
        <f t="shared" si="581"/>
        <v>WH01X-NTA</v>
      </c>
      <c r="O3706" s="2" t="str">
        <f t="shared" si="582"/>
        <v>0WH01X-NTA</v>
      </c>
      <c r="P3706" s="2">
        <f t="shared" si="583"/>
        <v>0</v>
      </c>
      <c r="Q3706" s="2">
        <f t="shared" si="584"/>
        <v>0</v>
      </c>
      <c r="R3706" s="2">
        <f t="shared" si="585"/>
        <v>0</v>
      </c>
      <c r="S3706" s="2">
        <f t="shared" si="586"/>
        <v>0</v>
      </c>
      <c r="T3706" s="2">
        <f t="shared" si="587"/>
        <v>0</v>
      </c>
    </row>
    <row r="3707" spans="1:20" hidden="1">
      <c r="A3707"/>
      <c r="B3707"/>
      <c r="C3707"/>
      <c r="D3707"/>
      <c r="E3707"/>
      <c r="F3707"/>
      <c r="G3707"/>
      <c r="H3707"/>
      <c r="I3707"/>
      <c r="J3707"/>
      <c r="K3707"/>
      <c r="L3707" s="3">
        <f t="shared" si="579"/>
        <v>0</v>
      </c>
      <c r="M3707" s="3">
        <f t="shared" si="580"/>
        <v>0</v>
      </c>
      <c r="N3707" s="3" t="str">
        <f t="shared" si="581"/>
        <v>WH01X-NTA</v>
      </c>
      <c r="O3707" s="2" t="str">
        <f t="shared" si="582"/>
        <v>0WH01X-NTA</v>
      </c>
      <c r="P3707" s="2">
        <f t="shared" si="583"/>
        <v>0</v>
      </c>
      <c r="Q3707" s="2">
        <f t="shared" si="584"/>
        <v>0</v>
      </c>
      <c r="R3707" s="2">
        <f t="shared" si="585"/>
        <v>0</v>
      </c>
      <c r="S3707" s="2">
        <f t="shared" si="586"/>
        <v>0</v>
      </c>
      <c r="T3707" s="2">
        <f t="shared" si="587"/>
        <v>0</v>
      </c>
    </row>
    <row r="3708" spans="1:20" hidden="1">
      <c r="A3708"/>
      <c r="B3708"/>
      <c r="C3708"/>
      <c r="D3708"/>
      <c r="E3708"/>
      <c r="F3708"/>
      <c r="G3708"/>
      <c r="H3708"/>
      <c r="I3708"/>
      <c r="J3708"/>
      <c r="K3708"/>
      <c r="L3708" s="3">
        <f t="shared" si="579"/>
        <v>0</v>
      </c>
      <c r="M3708" s="3">
        <f t="shared" si="580"/>
        <v>0</v>
      </c>
      <c r="N3708" s="3" t="str">
        <f t="shared" si="581"/>
        <v>WH01X-NTA</v>
      </c>
      <c r="O3708" s="2" t="str">
        <f t="shared" si="582"/>
        <v>0WH01X-NTA</v>
      </c>
      <c r="P3708" s="2">
        <f t="shared" si="583"/>
        <v>0</v>
      </c>
      <c r="Q3708" s="2">
        <f t="shared" si="584"/>
        <v>0</v>
      </c>
      <c r="R3708" s="2">
        <f t="shared" si="585"/>
        <v>0</v>
      </c>
      <c r="S3708" s="2">
        <f t="shared" si="586"/>
        <v>0</v>
      </c>
      <c r="T3708" s="2">
        <f t="shared" si="587"/>
        <v>0</v>
      </c>
    </row>
    <row r="3709" spans="1:20" hidden="1">
      <c r="A3709"/>
      <c r="B3709"/>
      <c r="C3709"/>
      <c r="D3709"/>
      <c r="E3709"/>
      <c r="F3709"/>
      <c r="G3709"/>
      <c r="H3709"/>
      <c r="I3709"/>
      <c r="J3709"/>
      <c r="K3709"/>
      <c r="L3709" s="3">
        <f t="shared" si="579"/>
        <v>0</v>
      </c>
      <c r="M3709" s="3">
        <f t="shared" si="580"/>
        <v>0</v>
      </c>
      <c r="N3709" s="3" t="str">
        <f t="shared" si="581"/>
        <v>WH01X-NTA</v>
      </c>
      <c r="O3709" s="2" t="str">
        <f t="shared" si="582"/>
        <v>0WH01X-NTA</v>
      </c>
      <c r="P3709" s="2">
        <f t="shared" si="583"/>
        <v>0</v>
      </c>
      <c r="Q3709" s="2">
        <f t="shared" si="584"/>
        <v>0</v>
      </c>
      <c r="R3709" s="2">
        <f t="shared" si="585"/>
        <v>0</v>
      </c>
      <c r="S3709" s="2">
        <f t="shared" si="586"/>
        <v>0</v>
      </c>
      <c r="T3709" s="2">
        <f t="shared" si="587"/>
        <v>0</v>
      </c>
    </row>
    <row r="3710" spans="1:20" hidden="1">
      <c r="A3710"/>
      <c r="B3710"/>
      <c r="C3710"/>
      <c r="D3710"/>
      <c r="E3710"/>
      <c r="F3710"/>
      <c r="G3710"/>
      <c r="H3710"/>
      <c r="I3710"/>
      <c r="J3710"/>
      <c r="K3710"/>
      <c r="L3710" s="3">
        <f t="shared" si="579"/>
        <v>0</v>
      </c>
      <c r="M3710" s="3">
        <f t="shared" si="580"/>
        <v>0</v>
      </c>
      <c r="N3710" s="3" t="str">
        <f t="shared" si="581"/>
        <v>WH01X-NTA</v>
      </c>
      <c r="O3710" s="2" t="str">
        <f t="shared" si="582"/>
        <v>0WH01X-NTA</v>
      </c>
      <c r="P3710" s="2">
        <f t="shared" si="583"/>
        <v>0</v>
      </c>
      <c r="Q3710" s="2">
        <f t="shared" si="584"/>
        <v>0</v>
      </c>
      <c r="R3710" s="2">
        <f t="shared" si="585"/>
        <v>0</v>
      </c>
      <c r="S3710" s="2">
        <f t="shared" si="586"/>
        <v>0</v>
      </c>
      <c r="T3710" s="2">
        <f t="shared" si="587"/>
        <v>0</v>
      </c>
    </row>
    <row r="3711" spans="1:20" hidden="1">
      <c r="A3711"/>
      <c r="B3711"/>
      <c r="C3711"/>
      <c r="D3711"/>
      <c r="E3711"/>
      <c r="F3711"/>
      <c r="G3711"/>
      <c r="H3711"/>
      <c r="I3711"/>
      <c r="J3711"/>
      <c r="K3711"/>
      <c r="L3711" s="3">
        <f t="shared" si="579"/>
        <v>0</v>
      </c>
      <c r="M3711" s="3">
        <f t="shared" si="580"/>
        <v>0</v>
      </c>
      <c r="N3711" s="3" t="str">
        <f t="shared" si="581"/>
        <v>WH01X-NTA</v>
      </c>
      <c r="O3711" s="2" t="str">
        <f t="shared" si="582"/>
        <v>0WH01X-NTA</v>
      </c>
      <c r="P3711" s="2">
        <f t="shared" si="583"/>
        <v>0</v>
      </c>
      <c r="Q3711" s="2">
        <f t="shared" si="584"/>
        <v>0</v>
      </c>
      <c r="R3711" s="2">
        <f t="shared" si="585"/>
        <v>0</v>
      </c>
      <c r="S3711" s="2">
        <f t="shared" si="586"/>
        <v>0</v>
      </c>
      <c r="T3711" s="2">
        <f t="shared" si="587"/>
        <v>0</v>
      </c>
    </row>
    <row r="3712" spans="1:20" hidden="1">
      <c r="A3712"/>
      <c r="B3712"/>
      <c r="C3712"/>
      <c r="D3712"/>
      <c r="E3712"/>
      <c r="F3712"/>
      <c r="G3712"/>
      <c r="H3712"/>
      <c r="I3712"/>
      <c r="J3712"/>
      <c r="K3712"/>
      <c r="L3712" s="3">
        <f t="shared" si="579"/>
        <v>0</v>
      </c>
      <c r="M3712" s="3">
        <f t="shared" si="580"/>
        <v>0</v>
      </c>
      <c r="N3712" s="3" t="str">
        <f t="shared" si="581"/>
        <v>WH01X-NTA</v>
      </c>
      <c r="O3712" s="2" t="str">
        <f t="shared" si="582"/>
        <v>0WH01X-NTA</v>
      </c>
      <c r="P3712" s="2">
        <f t="shared" si="583"/>
        <v>0</v>
      </c>
      <c r="Q3712" s="2">
        <f t="shared" si="584"/>
        <v>0</v>
      </c>
      <c r="R3712" s="2">
        <f t="shared" si="585"/>
        <v>0</v>
      </c>
      <c r="S3712" s="2">
        <f t="shared" si="586"/>
        <v>0</v>
      </c>
      <c r="T3712" s="2">
        <f t="shared" si="587"/>
        <v>0</v>
      </c>
    </row>
    <row r="3713" spans="1:20" hidden="1">
      <c r="A3713"/>
      <c r="B3713"/>
      <c r="C3713"/>
      <c r="D3713"/>
      <c r="E3713"/>
      <c r="F3713"/>
      <c r="G3713"/>
      <c r="H3713"/>
      <c r="I3713"/>
      <c r="J3713"/>
      <c r="K3713"/>
      <c r="L3713" s="3">
        <f t="shared" si="579"/>
        <v>0</v>
      </c>
      <c r="M3713" s="3">
        <f t="shared" si="580"/>
        <v>0</v>
      </c>
      <c r="N3713" s="3" t="str">
        <f t="shared" si="581"/>
        <v>WH01X-NTA</v>
      </c>
      <c r="O3713" s="2" t="str">
        <f t="shared" si="582"/>
        <v>0WH01X-NTA</v>
      </c>
      <c r="P3713" s="2">
        <f t="shared" si="583"/>
        <v>0</v>
      </c>
      <c r="Q3713" s="2">
        <f t="shared" si="584"/>
        <v>0</v>
      </c>
      <c r="R3713" s="2">
        <f t="shared" si="585"/>
        <v>0</v>
      </c>
      <c r="S3713" s="2">
        <f t="shared" si="586"/>
        <v>0</v>
      </c>
      <c r="T3713" s="2">
        <f t="shared" si="587"/>
        <v>0</v>
      </c>
    </row>
    <row r="3714" spans="1:20" hidden="1">
      <c r="A3714"/>
      <c r="B3714"/>
      <c r="C3714"/>
      <c r="D3714"/>
      <c r="E3714"/>
      <c r="F3714"/>
      <c r="G3714"/>
      <c r="H3714"/>
      <c r="I3714"/>
      <c r="J3714"/>
      <c r="K3714"/>
      <c r="L3714" s="3">
        <f t="shared" si="579"/>
        <v>0</v>
      </c>
      <c r="M3714" s="3">
        <f t="shared" si="580"/>
        <v>0</v>
      </c>
      <c r="N3714" s="3" t="str">
        <f t="shared" si="581"/>
        <v>WH01X-NTA</v>
      </c>
      <c r="O3714" s="2" t="str">
        <f t="shared" si="582"/>
        <v>0WH01X-NTA</v>
      </c>
      <c r="P3714" s="2">
        <f t="shared" si="583"/>
        <v>0</v>
      </c>
      <c r="Q3714" s="2">
        <f t="shared" si="584"/>
        <v>0</v>
      </c>
      <c r="R3714" s="2">
        <f t="shared" si="585"/>
        <v>0</v>
      </c>
      <c r="S3714" s="2">
        <f t="shared" si="586"/>
        <v>0</v>
      </c>
      <c r="T3714" s="2">
        <f t="shared" si="587"/>
        <v>0</v>
      </c>
    </row>
    <row r="3715" spans="1:20" hidden="1">
      <c r="A3715"/>
      <c r="B3715"/>
      <c r="C3715"/>
      <c r="D3715"/>
      <c r="E3715"/>
      <c r="F3715"/>
      <c r="G3715"/>
      <c r="H3715"/>
      <c r="I3715"/>
      <c r="J3715"/>
      <c r="K3715"/>
      <c r="L3715" s="3">
        <f t="shared" ref="L3715:L3778" si="588">D3715</f>
        <v>0</v>
      </c>
      <c r="M3715" s="3">
        <f t="shared" ref="M3715:M3778" si="589">A3715</f>
        <v>0</v>
      </c>
      <c r="N3715" s="3" t="str">
        <f t="shared" ref="N3715:N3778" si="590">IF(A3716="Inventory",A3715,N3714)</f>
        <v>WH01X-NTA</v>
      </c>
      <c r="O3715" s="2" t="str">
        <f t="shared" si="582"/>
        <v>0WH01X-NTA</v>
      </c>
      <c r="P3715" s="2">
        <f t="shared" si="583"/>
        <v>0</v>
      </c>
      <c r="Q3715" s="2">
        <f t="shared" si="584"/>
        <v>0</v>
      </c>
      <c r="R3715" s="2">
        <f t="shared" si="585"/>
        <v>0</v>
      </c>
      <c r="S3715" s="2">
        <f t="shared" si="586"/>
        <v>0</v>
      </c>
      <c r="T3715" s="2">
        <f t="shared" si="587"/>
        <v>0</v>
      </c>
    </row>
    <row r="3716" spans="1:20" hidden="1">
      <c r="A3716"/>
      <c r="B3716"/>
      <c r="C3716"/>
      <c r="D3716"/>
      <c r="E3716"/>
      <c r="F3716"/>
      <c r="G3716"/>
      <c r="H3716"/>
      <c r="I3716"/>
      <c r="J3716"/>
      <c r="K3716"/>
      <c r="L3716" s="3">
        <f t="shared" si="588"/>
        <v>0</v>
      </c>
      <c r="M3716" s="3">
        <f t="shared" si="589"/>
        <v>0</v>
      </c>
      <c r="N3716" s="3" t="str">
        <f t="shared" si="590"/>
        <v>WH01X-NTA</v>
      </c>
      <c r="O3716" s="2" t="str">
        <f t="shared" si="582"/>
        <v>0WH01X-NTA</v>
      </c>
      <c r="P3716" s="2">
        <f t="shared" si="583"/>
        <v>0</v>
      </c>
      <c r="Q3716" s="2">
        <f t="shared" si="584"/>
        <v>0</v>
      </c>
      <c r="R3716" s="2">
        <f t="shared" si="585"/>
        <v>0</v>
      </c>
      <c r="S3716" s="2">
        <f t="shared" si="586"/>
        <v>0</v>
      </c>
      <c r="T3716" s="2">
        <f t="shared" si="587"/>
        <v>0</v>
      </c>
    </row>
    <row r="3717" spans="1:20" hidden="1">
      <c r="A3717"/>
      <c r="B3717"/>
      <c r="C3717"/>
      <c r="D3717"/>
      <c r="E3717"/>
      <c r="F3717"/>
      <c r="G3717"/>
      <c r="H3717"/>
      <c r="I3717"/>
      <c r="J3717"/>
      <c r="K3717"/>
      <c r="L3717" s="3">
        <f t="shared" si="588"/>
        <v>0</v>
      </c>
      <c r="M3717" s="3">
        <f t="shared" si="589"/>
        <v>0</v>
      </c>
      <c r="N3717" s="3" t="str">
        <f t="shared" si="590"/>
        <v>WH01X-NTA</v>
      </c>
      <c r="O3717" s="2" t="str">
        <f t="shared" si="582"/>
        <v>0WH01X-NTA</v>
      </c>
      <c r="P3717" s="2">
        <f t="shared" si="583"/>
        <v>0</v>
      </c>
      <c r="Q3717" s="2">
        <f t="shared" si="584"/>
        <v>0</v>
      </c>
      <c r="R3717" s="2">
        <f t="shared" si="585"/>
        <v>0</v>
      </c>
      <c r="S3717" s="2">
        <f t="shared" si="586"/>
        <v>0</v>
      </c>
      <c r="T3717" s="2">
        <f t="shared" si="587"/>
        <v>0</v>
      </c>
    </row>
    <row r="3718" spans="1:20" hidden="1">
      <c r="A3718"/>
      <c r="B3718"/>
      <c r="C3718"/>
      <c r="D3718"/>
      <c r="E3718"/>
      <c r="F3718"/>
      <c r="G3718"/>
      <c r="H3718"/>
      <c r="I3718"/>
      <c r="J3718"/>
      <c r="K3718"/>
      <c r="L3718" s="3">
        <f t="shared" si="588"/>
        <v>0</v>
      </c>
      <c r="M3718" s="3">
        <f t="shared" si="589"/>
        <v>0</v>
      </c>
      <c r="N3718" s="3" t="str">
        <f t="shared" si="590"/>
        <v>WH01X-NTA</v>
      </c>
      <c r="O3718" s="2" t="str">
        <f t="shared" ref="O3718:O3781" si="591">M3718&amp;N3718</f>
        <v>0WH01X-NTA</v>
      </c>
      <c r="P3718" s="2">
        <f t="shared" ref="P3718:P3781" si="592">D3718</f>
        <v>0</v>
      </c>
      <c r="Q3718" s="2">
        <f t="shared" ref="Q3718:Q3781" si="593">E3718</f>
        <v>0</v>
      </c>
      <c r="R3718" s="2">
        <f t="shared" ref="R3718:R3781" si="594">F3718</f>
        <v>0</v>
      </c>
      <c r="S3718" s="2">
        <f t="shared" ref="S3718:S3781" si="595">H3718</f>
        <v>0</v>
      </c>
      <c r="T3718" s="2">
        <f t="shared" ref="T3718:T3781" si="596">R3718+S3718</f>
        <v>0</v>
      </c>
    </row>
    <row r="3719" spans="1:20" hidden="1">
      <c r="A3719"/>
      <c r="B3719"/>
      <c r="C3719"/>
      <c r="D3719"/>
      <c r="E3719"/>
      <c r="F3719"/>
      <c r="G3719"/>
      <c r="H3719"/>
      <c r="I3719"/>
      <c r="J3719"/>
      <c r="K3719"/>
      <c r="L3719" s="3">
        <f t="shared" si="588"/>
        <v>0</v>
      </c>
      <c r="M3719" s="3">
        <f t="shared" si="589"/>
        <v>0</v>
      </c>
      <c r="N3719" s="3" t="str">
        <f t="shared" si="590"/>
        <v>WH01X-NTA</v>
      </c>
      <c r="O3719" s="2" t="str">
        <f t="shared" si="591"/>
        <v>0WH01X-NTA</v>
      </c>
      <c r="P3719" s="2">
        <f t="shared" si="592"/>
        <v>0</v>
      </c>
      <c r="Q3719" s="2">
        <f t="shared" si="593"/>
        <v>0</v>
      </c>
      <c r="R3719" s="2">
        <f t="shared" si="594"/>
        <v>0</v>
      </c>
      <c r="S3719" s="2">
        <f t="shared" si="595"/>
        <v>0</v>
      </c>
      <c r="T3719" s="2">
        <f t="shared" si="596"/>
        <v>0</v>
      </c>
    </row>
    <row r="3720" spans="1:20" hidden="1">
      <c r="A3720"/>
      <c r="B3720"/>
      <c r="C3720"/>
      <c r="D3720"/>
      <c r="E3720"/>
      <c r="F3720"/>
      <c r="G3720"/>
      <c r="H3720"/>
      <c r="I3720"/>
      <c r="J3720"/>
      <c r="K3720"/>
      <c r="L3720" s="3">
        <f t="shared" si="588"/>
        <v>0</v>
      </c>
      <c r="M3720" s="3">
        <f t="shared" si="589"/>
        <v>0</v>
      </c>
      <c r="N3720" s="3" t="str">
        <f t="shared" si="590"/>
        <v>WH01X-NTA</v>
      </c>
      <c r="O3720" s="2" t="str">
        <f t="shared" si="591"/>
        <v>0WH01X-NTA</v>
      </c>
      <c r="P3720" s="2">
        <f t="shared" si="592"/>
        <v>0</v>
      </c>
      <c r="Q3720" s="2">
        <f t="shared" si="593"/>
        <v>0</v>
      </c>
      <c r="R3720" s="2">
        <f t="shared" si="594"/>
        <v>0</v>
      </c>
      <c r="S3720" s="2">
        <f t="shared" si="595"/>
        <v>0</v>
      </c>
      <c r="T3720" s="2">
        <f t="shared" si="596"/>
        <v>0</v>
      </c>
    </row>
    <row r="3721" spans="1:20" hidden="1">
      <c r="A3721"/>
      <c r="B3721"/>
      <c r="C3721"/>
      <c r="D3721"/>
      <c r="E3721"/>
      <c r="F3721"/>
      <c r="G3721"/>
      <c r="H3721"/>
      <c r="I3721"/>
      <c r="J3721"/>
      <c r="K3721"/>
      <c r="L3721" s="3">
        <f t="shared" si="588"/>
        <v>0</v>
      </c>
      <c r="M3721" s="3">
        <f t="shared" si="589"/>
        <v>0</v>
      </c>
      <c r="N3721" s="3" t="str">
        <f t="shared" si="590"/>
        <v>WH01X-NTA</v>
      </c>
      <c r="O3721" s="2" t="str">
        <f t="shared" si="591"/>
        <v>0WH01X-NTA</v>
      </c>
      <c r="P3721" s="2">
        <f t="shared" si="592"/>
        <v>0</v>
      </c>
      <c r="Q3721" s="2">
        <f t="shared" si="593"/>
        <v>0</v>
      </c>
      <c r="R3721" s="2">
        <f t="shared" si="594"/>
        <v>0</v>
      </c>
      <c r="S3721" s="2">
        <f t="shared" si="595"/>
        <v>0</v>
      </c>
      <c r="T3721" s="2">
        <f t="shared" si="596"/>
        <v>0</v>
      </c>
    </row>
    <row r="3722" spans="1:20" hidden="1">
      <c r="A3722"/>
      <c r="B3722"/>
      <c r="C3722"/>
      <c r="D3722"/>
      <c r="E3722"/>
      <c r="F3722"/>
      <c r="G3722"/>
      <c r="H3722"/>
      <c r="I3722"/>
      <c r="J3722"/>
      <c r="K3722"/>
      <c r="L3722" s="3">
        <f t="shared" si="588"/>
        <v>0</v>
      </c>
      <c r="M3722" s="3">
        <f t="shared" si="589"/>
        <v>0</v>
      </c>
      <c r="N3722" s="3" t="str">
        <f t="shared" si="590"/>
        <v>WH01X-NTA</v>
      </c>
      <c r="O3722" s="2" t="str">
        <f t="shared" si="591"/>
        <v>0WH01X-NTA</v>
      </c>
      <c r="P3722" s="2">
        <f t="shared" si="592"/>
        <v>0</v>
      </c>
      <c r="Q3722" s="2">
        <f t="shared" si="593"/>
        <v>0</v>
      </c>
      <c r="R3722" s="2">
        <f t="shared" si="594"/>
        <v>0</v>
      </c>
      <c r="S3722" s="2">
        <f t="shared" si="595"/>
        <v>0</v>
      </c>
      <c r="T3722" s="2">
        <f t="shared" si="596"/>
        <v>0</v>
      </c>
    </row>
    <row r="3723" spans="1:20" hidden="1">
      <c r="A3723"/>
      <c r="B3723"/>
      <c r="C3723"/>
      <c r="D3723"/>
      <c r="E3723"/>
      <c r="F3723"/>
      <c r="G3723"/>
      <c r="H3723"/>
      <c r="I3723"/>
      <c r="J3723"/>
      <c r="K3723"/>
      <c r="L3723" s="3">
        <f t="shared" si="588"/>
        <v>0</v>
      </c>
      <c r="M3723" s="3">
        <f t="shared" si="589"/>
        <v>0</v>
      </c>
      <c r="N3723" s="3" t="str">
        <f t="shared" si="590"/>
        <v>WH01X-NTA</v>
      </c>
      <c r="O3723" s="2" t="str">
        <f t="shared" si="591"/>
        <v>0WH01X-NTA</v>
      </c>
      <c r="P3723" s="2">
        <f t="shared" si="592"/>
        <v>0</v>
      </c>
      <c r="Q3723" s="2">
        <f t="shared" si="593"/>
        <v>0</v>
      </c>
      <c r="R3723" s="2">
        <f t="shared" si="594"/>
        <v>0</v>
      </c>
      <c r="S3723" s="2">
        <f t="shared" si="595"/>
        <v>0</v>
      </c>
      <c r="T3723" s="2">
        <f t="shared" si="596"/>
        <v>0</v>
      </c>
    </row>
    <row r="3724" spans="1:20" hidden="1">
      <c r="A3724"/>
      <c r="B3724"/>
      <c r="C3724"/>
      <c r="D3724"/>
      <c r="E3724"/>
      <c r="F3724"/>
      <c r="G3724"/>
      <c r="H3724"/>
      <c r="I3724"/>
      <c r="J3724"/>
      <c r="K3724"/>
      <c r="L3724" s="3">
        <f t="shared" si="588"/>
        <v>0</v>
      </c>
      <c r="M3724" s="3">
        <f t="shared" si="589"/>
        <v>0</v>
      </c>
      <c r="N3724" s="3" t="str">
        <f t="shared" si="590"/>
        <v>WH01X-NTA</v>
      </c>
      <c r="O3724" s="2" t="str">
        <f t="shared" si="591"/>
        <v>0WH01X-NTA</v>
      </c>
      <c r="P3724" s="2">
        <f t="shared" si="592"/>
        <v>0</v>
      </c>
      <c r="Q3724" s="2">
        <f t="shared" si="593"/>
        <v>0</v>
      </c>
      <c r="R3724" s="2">
        <f t="shared" si="594"/>
        <v>0</v>
      </c>
      <c r="S3724" s="2">
        <f t="shared" si="595"/>
        <v>0</v>
      </c>
      <c r="T3724" s="2">
        <f t="shared" si="596"/>
        <v>0</v>
      </c>
    </row>
    <row r="3725" spans="1:20" hidden="1">
      <c r="A3725"/>
      <c r="B3725"/>
      <c r="C3725"/>
      <c r="D3725"/>
      <c r="E3725"/>
      <c r="F3725"/>
      <c r="G3725"/>
      <c r="H3725"/>
      <c r="I3725"/>
      <c r="J3725"/>
      <c r="K3725"/>
      <c r="L3725" s="3">
        <f t="shared" si="588"/>
        <v>0</v>
      </c>
      <c r="M3725" s="3">
        <f t="shared" si="589"/>
        <v>0</v>
      </c>
      <c r="N3725" s="3" t="str">
        <f t="shared" si="590"/>
        <v>WH01X-NTA</v>
      </c>
      <c r="O3725" s="2" t="str">
        <f t="shared" si="591"/>
        <v>0WH01X-NTA</v>
      </c>
      <c r="P3725" s="2">
        <f t="shared" si="592"/>
        <v>0</v>
      </c>
      <c r="Q3725" s="2">
        <f t="shared" si="593"/>
        <v>0</v>
      </c>
      <c r="R3725" s="2">
        <f t="shared" si="594"/>
        <v>0</v>
      </c>
      <c r="S3725" s="2">
        <f t="shared" si="595"/>
        <v>0</v>
      </c>
      <c r="T3725" s="2">
        <f t="shared" si="596"/>
        <v>0</v>
      </c>
    </row>
    <row r="3726" spans="1:20" hidden="1">
      <c r="A3726"/>
      <c r="B3726"/>
      <c r="C3726"/>
      <c r="D3726"/>
      <c r="E3726"/>
      <c r="F3726"/>
      <c r="G3726"/>
      <c r="H3726"/>
      <c r="I3726"/>
      <c r="J3726"/>
      <c r="K3726"/>
      <c r="L3726" s="3">
        <f t="shared" si="588"/>
        <v>0</v>
      </c>
      <c r="M3726" s="3">
        <f t="shared" si="589"/>
        <v>0</v>
      </c>
      <c r="N3726" s="3" t="str">
        <f t="shared" si="590"/>
        <v>WH01X-NTA</v>
      </c>
      <c r="O3726" s="2" t="str">
        <f t="shared" si="591"/>
        <v>0WH01X-NTA</v>
      </c>
      <c r="P3726" s="2">
        <f t="shared" si="592"/>
        <v>0</v>
      </c>
      <c r="Q3726" s="2">
        <f t="shared" si="593"/>
        <v>0</v>
      </c>
      <c r="R3726" s="2">
        <f t="shared" si="594"/>
        <v>0</v>
      </c>
      <c r="S3726" s="2">
        <f t="shared" si="595"/>
        <v>0</v>
      </c>
      <c r="T3726" s="2">
        <f t="shared" si="596"/>
        <v>0</v>
      </c>
    </row>
    <row r="3727" spans="1:20" hidden="1">
      <c r="A3727"/>
      <c r="B3727"/>
      <c r="C3727"/>
      <c r="D3727"/>
      <c r="E3727"/>
      <c r="F3727"/>
      <c r="G3727"/>
      <c r="H3727"/>
      <c r="I3727"/>
      <c r="J3727"/>
      <c r="K3727"/>
      <c r="L3727" s="3">
        <f t="shared" si="588"/>
        <v>0</v>
      </c>
      <c r="M3727" s="3">
        <f t="shared" si="589"/>
        <v>0</v>
      </c>
      <c r="N3727" s="3" t="str">
        <f t="shared" si="590"/>
        <v>WH01X-NTA</v>
      </c>
      <c r="O3727" s="2" t="str">
        <f t="shared" si="591"/>
        <v>0WH01X-NTA</v>
      </c>
      <c r="P3727" s="2">
        <f t="shared" si="592"/>
        <v>0</v>
      </c>
      <c r="Q3727" s="2">
        <f t="shared" si="593"/>
        <v>0</v>
      </c>
      <c r="R3727" s="2">
        <f t="shared" si="594"/>
        <v>0</v>
      </c>
      <c r="S3727" s="2">
        <f t="shared" si="595"/>
        <v>0</v>
      </c>
      <c r="T3727" s="2">
        <f t="shared" si="596"/>
        <v>0</v>
      </c>
    </row>
    <row r="3728" spans="1:20" hidden="1">
      <c r="A3728"/>
      <c r="B3728"/>
      <c r="C3728"/>
      <c r="D3728"/>
      <c r="E3728"/>
      <c r="F3728"/>
      <c r="G3728"/>
      <c r="H3728"/>
      <c r="I3728"/>
      <c r="J3728"/>
      <c r="K3728"/>
      <c r="L3728" s="3">
        <f t="shared" si="588"/>
        <v>0</v>
      </c>
      <c r="M3728" s="3">
        <f t="shared" si="589"/>
        <v>0</v>
      </c>
      <c r="N3728" s="3" t="str">
        <f t="shared" si="590"/>
        <v>WH01X-NTA</v>
      </c>
      <c r="O3728" s="2" t="str">
        <f t="shared" si="591"/>
        <v>0WH01X-NTA</v>
      </c>
      <c r="P3728" s="2">
        <f t="shared" si="592"/>
        <v>0</v>
      </c>
      <c r="Q3728" s="2">
        <f t="shared" si="593"/>
        <v>0</v>
      </c>
      <c r="R3728" s="2">
        <f t="shared" si="594"/>
        <v>0</v>
      </c>
      <c r="S3728" s="2">
        <f t="shared" si="595"/>
        <v>0</v>
      </c>
      <c r="T3728" s="2">
        <f t="shared" si="596"/>
        <v>0</v>
      </c>
    </row>
    <row r="3729" spans="1:20" hidden="1">
      <c r="A3729"/>
      <c r="B3729"/>
      <c r="C3729"/>
      <c r="D3729"/>
      <c r="E3729"/>
      <c r="F3729"/>
      <c r="G3729"/>
      <c r="H3729"/>
      <c r="I3729"/>
      <c r="J3729"/>
      <c r="K3729"/>
      <c r="L3729" s="3">
        <f t="shared" si="588"/>
        <v>0</v>
      </c>
      <c r="M3729" s="3">
        <f t="shared" si="589"/>
        <v>0</v>
      </c>
      <c r="N3729" s="3" t="str">
        <f t="shared" si="590"/>
        <v>WH01X-NTA</v>
      </c>
      <c r="O3729" s="2" t="str">
        <f t="shared" si="591"/>
        <v>0WH01X-NTA</v>
      </c>
      <c r="P3729" s="2">
        <f t="shared" si="592"/>
        <v>0</v>
      </c>
      <c r="Q3729" s="2">
        <f t="shared" si="593"/>
        <v>0</v>
      </c>
      <c r="R3729" s="2">
        <f t="shared" si="594"/>
        <v>0</v>
      </c>
      <c r="S3729" s="2">
        <f t="shared" si="595"/>
        <v>0</v>
      </c>
      <c r="T3729" s="2">
        <f t="shared" si="596"/>
        <v>0</v>
      </c>
    </row>
    <row r="3730" spans="1:20" hidden="1">
      <c r="A3730"/>
      <c r="B3730"/>
      <c r="C3730"/>
      <c r="D3730"/>
      <c r="E3730"/>
      <c r="F3730"/>
      <c r="G3730"/>
      <c r="H3730"/>
      <c r="I3730"/>
      <c r="J3730"/>
      <c r="K3730"/>
      <c r="L3730" s="3">
        <f t="shared" si="588"/>
        <v>0</v>
      </c>
      <c r="M3730" s="3">
        <f t="shared" si="589"/>
        <v>0</v>
      </c>
      <c r="N3730" s="3" t="str">
        <f t="shared" si="590"/>
        <v>WH01X-NTA</v>
      </c>
      <c r="O3730" s="2" t="str">
        <f t="shared" si="591"/>
        <v>0WH01X-NTA</v>
      </c>
      <c r="P3730" s="2">
        <f t="shared" si="592"/>
        <v>0</v>
      </c>
      <c r="Q3730" s="2">
        <f t="shared" si="593"/>
        <v>0</v>
      </c>
      <c r="R3730" s="2">
        <f t="shared" si="594"/>
        <v>0</v>
      </c>
      <c r="S3730" s="2">
        <f t="shared" si="595"/>
        <v>0</v>
      </c>
      <c r="T3730" s="2">
        <f t="shared" si="596"/>
        <v>0</v>
      </c>
    </row>
    <row r="3731" spans="1:20" hidden="1">
      <c r="A3731"/>
      <c r="B3731"/>
      <c r="C3731"/>
      <c r="D3731"/>
      <c r="E3731"/>
      <c r="F3731"/>
      <c r="G3731"/>
      <c r="H3731"/>
      <c r="I3731"/>
      <c r="J3731"/>
      <c r="K3731"/>
      <c r="L3731" s="3">
        <f t="shared" si="588"/>
        <v>0</v>
      </c>
      <c r="M3731" s="3">
        <f t="shared" si="589"/>
        <v>0</v>
      </c>
      <c r="N3731" s="3" t="str">
        <f t="shared" si="590"/>
        <v>WH01X-NTA</v>
      </c>
      <c r="O3731" s="2" t="str">
        <f t="shared" si="591"/>
        <v>0WH01X-NTA</v>
      </c>
      <c r="P3731" s="2">
        <f t="shared" si="592"/>
        <v>0</v>
      </c>
      <c r="Q3731" s="2">
        <f t="shared" si="593"/>
        <v>0</v>
      </c>
      <c r="R3731" s="2">
        <f t="shared" si="594"/>
        <v>0</v>
      </c>
      <c r="S3731" s="2">
        <f t="shared" si="595"/>
        <v>0</v>
      </c>
      <c r="T3731" s="2">
        <f t="shared" si="596"/>
        <v>0</v>
      </c>
    </row>
    <row r="3732" spans="1:20" hidden="1">
      <c r="A3732"/>
      <c r="B3732"/>
      <c r="C3732"/>
      <c r="D3732"/>
      <c r="E3732"/>
      <c r="F3732"/>
      <c r="G3732"/>
      <c r="H3732"/>
      <c r="I3732"/>
      <c r="J3732"/>
      <c r="K3732"/>
      <c r="L3732" s="3">
        <f t="shared" si="588"/>
        <v>0</v>
      </c>
      <c r="M3732" s="3">
        <f t="shared" si="589"/>
        <v>0</v>
      </c>
      <c r="N3732" s="3" t="str">
        <f t="shared" si="590"/>
        <v>WH01X-NTA</v>
      </c>
      <c r="O3732" s="2" t="str">
        <f t="shared" si="591"/>
        <v>0WH01X-NTA</v>
      </c>
      <c r="P3732" s="2">
        <f t="shared" si="592"/>
        <v>0</v>
      </c>
      <c r="Q3732" s="2">
        <f t="shared" si="593"/>
        <v>0</v>
      </c>
      <c r="R3732" s="2">
        <f t="shared" si="594"/>
        <v>0</v>
      </c>
      <c r="S3732" s="2">
        <f t="shared" si="595"/>
        <v>0</v>
      </c>
      <c r="T3732" s="2">
        <f t="shared" si="596"/>
        <v>0</v>
      </c>
    </row>
    <row r="3733" spans="1:20" hidden="1">
      <c r="A3733"/>
      <c r="B3733"/>
      <c r="C3733"/>
      <c r="D3733"/>
      <c r="E3733"/>
      <c r="F3733"/>
      <c r="G3733"/>
      <c r="H3733"/>
      <c r="I3733"/>
      <c r="J3733"/>
      <c r="K3733"/>
      <c r="L3733" s="3">
        <f t="shared" si="588"/>
        <v>0</v>
      </c>
      <c r="M3733" s="3">
        <f t="shared" si="589"/>
        <v>0</v>
      </c>
      <c r="N3733" s="3" t="str">
        <f t="shared" si="590"/>
        <v>WH01X-NTA</v>
      </c>
      <c r="O3733" s="2" t="str">
        <f t="shared" si="591"/>
        <v>0WH01X-NTA</v>
      </c>
      <c r="P3733" s="2">
        <f t="shared" si="592"/>
        <v>0</v>
      </c>
      <c r="Q3733" s="2">
        <f t="shared" si="593"/>
        <v>0</v>
      </c>
      <c r="R3733" s="2">
        <f t="shared" si="594"/>
        <v>0</v>
      </c>
      <c r="S3733" s="2">
        <f t="shared" si="595"/>
        <v>0</v>
      </c>
      <c r="T3733" s="2">
        <f t="shared" si="596"/>
        <v>0</v>
      </c>
    </row>
    <row r="3734" spans="1:20" hidden="1">
      <c r="A3734"/>
      <c r="B3734"/>
      <c r="C3734"/>
      <c r="D3734"/>
      <c r="E3734"/>
      <c r="F3734"/>
      <c r="G3734"/>
      <c r="H3734"/>
      <c r="I3734"/>
      <c r="J3734"/>
      <c r="K3734"/>
      <c r="L3734" s="3">
        <f t="shared" si="588"/>
        <v>0</v>
      </c>
      <c r="M3734" s="3">
        <f t="shared" si="589"/>
        <v>0</v>
      </c>
      <c r="N3734" s="3" t="str">
        <f t="shared" si="590"/>
        <v>WH01X-NTA</v>
      </c>
      <c r="O3734" s="2" t="str">
        <f t="shared" si="591"/>
        <v>0WH01X-NTA</v>
      </c>
      <c r="P3734" s="2">
        <f t="shared" si="592"/>
        <v>0</v>
      </c>
      <c r="Q3734" s="2">
        <f t="shared" si="593"/>
        <v>0</v>
      </c>
      <c r="R3734" s="2">
        <f t="shared" si="594"/>
        <v>0</v>
      </c>
      <c r="S3734" s="2">
        <f t="shared" si="595"/>
        <v>0</v>
      </c>
      <c r="T3734" s="2">
        <f t="shared" si="596"/>
        <v>0</v>
      </c>
    </row>
    <row r="3735" spans="1:20" hidden="1">
      <c r="A3735"/>
      <c r="B3735"/>
      <c r="C3735"/>
      <c r="D3735"/>
      <c r="E3735"/>
      <c r="F3735"/>
      <c r="G3735"/>
      <c r="H3735"/>
      <c r="I3735"/>
      <c r="J3735"/>
      <c r="K3735"/>
      <c r="L3735" s="3">
        <f t="shared" si="588"/>
        <v>0</v>
      </c>
      <c r="M3735" s="3">
        <f t="shared" si="589"/>
        <v>0</v>
      </c>
      <c r="N3735" s="3" t="str">
        <f t="shared" si="590"/>
        <v>WH01X-NTA</v>
      </c>
      <c r="O3735" s="2" t="str">
        <f t="shared" si="591"/>
        <v>0WH01X-NTA</v>
      </c>
      <c r="P3735" s="2">
        <f t="shared" si="592"/>
        <v>0</v>
      </c>
      <c r="Q3735" s="2">
        <f t="shared" si="593"/>
        <v>0</v>
      </c>
      <c r="R3735" s="2">
        <f t="shared" si="594"/>
        <v>0</v>
      </c>
      <c r="S3735" s="2">
        <f t="shared" si="595"/>
        <v>0</v>
      </c>
      <c r="T3735" s="2">
        <f t="shared" si="596"/>
        <v>0</v>
      </c>
    </row>
    <row r="3736" spans="1:20" hidden="1">
      <c r="A3736"/>
      <c r="B3736"/>
      <c r="C3736"/>
      <c r="D3736"/>
      <c r="E3736"/>
      <c r="F3736"/>
      <c r="G3736"/>
      <c r="H3736"/>
      <c r="I3736"/>
      <c r="J3736"/>
      <c r="K3736"/>
      <c r="L3736" s="3">
        <f t="shared" si="588"/>
        <v>0</v>
      </c>
      <c r="M3736" s="3">
        <f t="shared" si="589"/>
        <v>0</v>
      </c>
      <c r="N3736" s="3" t="str">
        <f t="shared" si="590"/>
        <v>WH01X-NTA</v>
      </c>
      <c r="O3736" s="2" t="str">
        <f t="shared" si="591"/>
        <v>0WH01X-NTA</v>
      </c>
      <c r="P3736" s="2">
        <f t="shared" si="592"/>
        <v>0</v>
      </c>
      <c r="Q3736" s="2">
        <f t="shared" si="593"/>
        <v>0</v>
      </c>
      <c r="R3736" s="2">
        <f t="shared" si="594"/>
        <v>0</v>
      </c>
      <c r="S3736" s="2">
        <f t="shared" si="595"/>
        <v>0</v>
      </c>
      <c r="T3736" s="2">
        <f t="shared" si="596"/>
        <v>0</v>
      </c>
    </row>
    <row r="3737" spans="1:20" hidden="1">
      <c r="A3737"/>
      <c r="B3737"/>
      <c r="C3737"/>
      <c r="D3737"/>
      <c r="E3737"/>
      <c r="F3737"/>
      <c r="G3737"/>
      <c r="H3737"/>
      <c r="I3737"/>
      <c r="J3737"/>
      <c r="K3737"/>
      <c r="L3737" s="3">
        <f t="shared" si="588"/>
        <v>0</v>
      </c>
      <c r="M3737" s="3">
        <f t="shared" si="589"/>
        <v>0</v>
      </c>
      <c r="N3737" s="3" t="str">
        <f t="shared" si="590"/>
        <v>WH01X-NTA</v>
      </c>
      <c r="O3737" s="2" t="str">
        <f t="shared" si="591"/>
        <v>0WH01X-NTA</v>
      </c>
      <c r="P3737" s="2">
        <f t="shared" si="592"/>
        <v>0</v>
      </c>
      <c r="Q3737" s="2">
        <f t="shared" si="593"/>
        <v>0</v>
      </c>
      <c r="R3737" s="2">
        <f t="shared" si="594"/>
        <v>0</v>
      </c>
      <c r="S3737" s="2">
        <f t="shared" si="595"/>
        <v>0</v>
      </c>
      <c r="T3737" s="2">
        <f t="shared" si="596"/>
        <v>0</v>
      </c>
    </row>
    <row r="3738" spans="1:20" hidden="1">
      <c r="A3738"/>
      <c r="B3738"/>
      <c r="C3738"/>
      <c r="D3738"/>
      <c r="E3738"/>
      <c r="F3738"/>
      <c r="G3738"/>
      <c r="H3738"/>
      <c r="I3738"/>
      <c r="J3738"/>
      <c r="K3738"/>
      <c r="L3738" s="3">
        <f t="shared" si="588"/>
        <v>0</v>
      </c>
      <c r="M3738" s="3">
        <f t="shared" si="589"/>
        <v>0</v>
      </c>
      <c r="N3738" s="3" t="str">
        <f t="shared" si="590"/>
        <v>WH01X-NTA</v>
      </c>
      <c r="O3738" s="2" t="str">
        <f t="shared" si="591"/>
        <v>0WH01X-NTA</v>
      </c>
      <c r="P3738" s="2">
        <f t="shared" si="592"/>
        <v>0</v>
      </c>
      <c r="Q3738" s="2">
        <f t="shared" si="593"/>
        <v>0</v>
      </c>
      <c r="R3738" s="2">
        <f t="shared" si="594"/>
        <v>0</v>
      </c>
      <c r="S3738" s="2">
        <f t="shared" si="595"/>
        <v>0</v>
      </c>
      <c r="T3738" s="2">
        <f t="shared" si="596"/>
        <v>0</v>
      </c>
    </row>
    <row r="3739" spans="1:20" hidden="1">
      <c r="A3739"/>
      <c r="B3739"/>
      <c r="C3739"/>
      <c r="D3739"/>
      <c r="E3739"/>
      <c r="F3739"/>
      <c r="G3739"/>
      <c r="H3739"/>
      <c r="I3739"/>
      <c r="J3739"/>
      <c r="K3739"/>
      <c r="L3739" s="3">
        <f t="shared" si="588"/>
        <v>0</v>
      </c>
      <c r="M3739" s="3">
        <f t="shared" si="589"/>
        <v>0</v>
      </c>
      <c r="N3739" s="3" t="str">
        <f t="shared" si="590"/>
        <v>WH01X-NTA</v>
      </c>
      <c r="O3739" s="2" t="str">
        <f t="shared" si="591"/>
        <v>0WH01X-NTA</v>
      </c>
      <c r="P3739" s="2">
        <f t="shared" si="592"/>
        <v>0</v>
      </c>
      <c r="Q3739" s="2">
        <f t="shared" si="593"/>
        <v>0</v>
      </c>
      <c r="R3739" s="2">
        <f t="shared" si="594"/>
        <v>0</v>
      </c>
      <c r="S3739" s="2">
        <f t="shared" si="595"/>
        <v>0</v>
      </c>
      <c r="T3739" s="2">
        <f t="shared" si="596"/>
        <v>0</v>
      </c>
    </row>
    <row r="3740" spans="1:20" hidden="1">
      <c r="A3740"/>
      <c r="B3740"/>
      <c r="C3740"/>
      <c r="D3740"/>
      <c r="E3740"/>
      <c r="F3740"/>
      <c r="G3740"/>
      <c r="H3740"/>
      <c r="I3740"/>
      <c r="J3740"/>
      <c r="K3740"/>
      <c r="L3740" s="3">
        <f t="shared" si="588"/>
        <v>0</v>
      </c>
      <c r="M3740" s="3">
        <f t="shared" si="589"/>
        <v>0</v>
      </c>
      <c r="N3740" s="3" t="str">
        <f t="shared" si="590"/>
        <v>WH01X-NTA</v>
      </c>
      <c r="O3740" s="2" t="str">
        <f t="shared" si="591"/>
        <v>0WH01X-NTA</v>
      </c>
      <c r="P3740" s="2">
        <f t="shared" si="592"/>
        <v>0</v>
      </c>
      <c r="Q3740" s="2">
        <f t="shared" si="593"/>
        <v>0</v>
      </c>
      <c r="R3740" s="2">
        <f t="shared" si="594"/>
        <v>0</v>
      </c>
      <c r="S3740" s="2">
        <f t="shared" si="595"/>
        <v>0</v>
      </c>
      <c r="T3740" s="2">
        <f t="shared" si="596"/>
        <v>0</v>
      </c>
    </row>
    <row r="3741" spans="1:20" hidden="1">
      <c r="A3741"/>
      <c r="B3741"/>
      <c r="C3741"/>
      <c r="D3741"/>
      <c r="E3741"/>
      <c r="F3741"/>
      <c r="G3741"/>
      <c r="H3741"/>
      <c r="I3741"/>
      <c r="J3741"/>
      <c r="K3741"/>
      <c r="L3741" s="3">
        <f t="shared" si="588"/>
        <v>0</v>
      </c>
      <c r="M3741" s="3">
        <f t="shared" si="589"/>
        <v>0</v>
      </c>
      <c r="N3741" s="3" t="str">
        <f t="shared" si="590"/>
        <v>WH01X-NTA</v>
      </c>
      <c r="O3741" s="2" t="str">
        <f t="shared" si="591"/>
        <v>0WH01X-NTA</v>
      </c>
      <c r="P3741" s="2">
        <f t="shared" si="592"/>
        <v>0</v>
      </c>
      <c r="Q3741" s="2">
        <f t="shared" si="593"/>
        <v>0</v>
      </c>
      <c r="R3741" s="2">
        <f t="shared" si="594"/>
        <v>0</v>
      </c>
      <c r="S3741" s="2">
        <f t="shared" si="595"/>
        <v>0</v>
      </c>
      <c r="T3741" s="2">
        <f t="shared" si="596"/>
        <v>0</v>
      </c>
    </row>
    <row r="3742" spans="1:20" hidden="1">
      <c r="A3742"/>
      <c r="B3742"/>
      <c r="C3742"/>
      <c r="D3742"/>
      <c r="E3742"/>
      <c r="F3742"/>
      <c r="G3742"/>
      <c r="H3742"/>
      <c r="I3742"/>
      <c r="J3742"/>
      <c r="K3742"/>
      <c r="L3742" s="3">
        <f t="shared" si="588"/>
        <v>0</v>
      </c>
      <c r="M3742" s="3">
        <f t="shared" si="589"/>
        <v>0</v>
      </c>
      <c r="N3742" s="3" t="str">
        <f t="shared" si="590"/>
        <v>WH01X-NTA</v>
      </c>
      <c r="O3742" s="2" t="str">
        <f t="shared" si="591"/>
        <v>0WH01X-NTA</v>
      </c>
      <c r="P3742" s="2">
        <f t="shared" si="592"/>
        <v>0</v>
      </c>
      <c r="Q3742" s="2">
        <f t="shared" si="593"/>
        <v>0</v>
      </c>
      <c r="R3742" s="2">
        <f t="shared" si="594"/>
        <v>0</v>
      </c>
      <c r="S3742" s="2">
        <f t="shared" si="595"/>
        <v>0</v>
      </c>
      <c r="T3742" s="2">
        <f t="shared" si="596"/>
        <v>0</v>
      </c>
    </row>
    <row r="3743" spans="1:20" hidden="1">
      <c r="A3743"/>
      <c r="B3743"/>
      <c r="C3743"/>
      <c r="D3743"/>
      <c r="E3743"/>
      <c r="F3743"/>
      <c r="G3743"/>
      <c r="H3743"/>
      <c r="I3743"/>
      <c r="J3743"/>
      <c r="K3743"/>
      <c r="L3743" s="3">
        <f t="shared" si="588"/>
        <v>0</v>
      </c>
      <c r="M3743" s="3">
        <f t="shared" si="589"/>
        <v>0</v>
      </c>
      <c r="N3743" s="3" t="str">
        <f t="shared" si="590"/>
        <v>WH01X-NTA</v>
      </c>
      <c r="O3743" s="2" t="str">
        <f t="shared" si="591"/>
        <v>0WH01X-NTA</v>
      </c>
      <c r="P3743" s="2">
        <f t="shared" si="592"/>
        <v>0</v>
      </c>
      <c r="Q3743" s="2">
        <f t="shared" si="593"/>
        <v>0</v>
      </c>
      <c r="R3743" s="2">
        <f t="shared" si="594"/>
        <v>0</v>
      </c>
      <c r="S3743" s="2">
        <f t="shared" si="595"/>
        <v>0</v>
      </c>
      <c r="T3743" s="2">
        <f t="shared" si="596"/>
        <v>0</v>
      </c>
    </row>
    <row r="3744" spans="1:20" hidden="1">
      <c r="A3744"/>
      <c r="B3744"/>
      <c r="C3744"/>
      <c r="D3744"/>
      <c r="E3744"/>
      <c r="F3744"/>
      <c r="G3744"/>
      <c r="H3744"/>
      <c r="I3744"/>
      <c r="J3744"/>
      <c r="K3744"/>
      <c r="L3744" s="3">
        <f t="shared" si="588"/>
        <v>0</v>
      </c>
      <c r="M3744" s="3">
        <f t="shared" si="589"/>
        <v>0</v>
      </c>
      <c r="N3744" s="3" t="str">
        <f t="shared" si="590"/>
        <v>WH01X-NTA</v>
      </c>
      <c r="O3744" s="2" t="str">
        <f t="shared" si="591"/>
        <v>0WH01X-NTA</v>
      </c>
      <c r="P3744" s="2">
        <f t="shared" si="592"/>
        <v>0</v>
      </c>
      <c r="Q3744" s="2">
        <f t="shared" si="593"/>
        <v>0</v>
      </c>
      <c r="R3744" s="2">
        <f t="shared" si="594"/>
        <v>0</v>
      </c>
      <c r="S3744" s="2">
        <f t="shared" si="595"/>
        <v>0</v>
      </c>
      <c r="T3744" s="2">
        <f t="shared" si="596"/>
        <v>0</v>
      </c>
    </row>
    <row r="3745" spans="1:20" hidden="1">
      <c r="A3745"/>
      <c r="B3745"/>
      <c r="C3745"/>
      <c r="D3745"/>
      <c r="E3745"/>
      <c r="F3745"/>
      <c r="G3745"/>
      <c r="H3745"/>
      <c r="I3745"/>
      <c r="J3745"/>
      <c r="K3745"/>
      <c r="L3745" s="3">
        <f t="shared" si="588"/>
        <v>0</v>
      </c>
      <c r="M3745" s="3">
        <f t="shared" si="589"/>
        <v>0</v>
      </c>
      <c r="N3745" s="3" t="str">
        <f t="shared" si="590"/>
        <v>WH01X-NTA</v>
      </c>
      <c r="O3745" s="2" t="str">
        <f t="shared" si="591"/>
        <v>0WH01X-NTA</v>
      </c>
      <c r="P3745" s="2">
        <f t="shared" si="592"/>
        <v>0</v>
      </c>
      <c r="Q3745" s="2">
        <f t="shared" si="593"/>
        <v>0</v>
      </c>
      <c r="R3745" s="2">
        <f t="shared" si="594"/>
        <v>0</v>
      </c>
      <c r="S3745" s="2">
        <f t="shared" si="595"/>
        <v>0</v>
      </c>
      <c r="T3745" s="2">
        <f t="shared" si="596"/>
        <v>0</v>
      </c>
    </row>
    <row r="3746" spans="1:20" hidden="1">
      <c r="A3746"/>
      <c r="B3746"/>
      <c r="C3746"/>
      <c r="D3746"/>
      <c r="E3746"/>
      <c r="F3746"/>
      <c r="G3746"/>
      <c r="H3746"/>
      <c r="I3746"/>
      <c r="J3746"/>
      <c r="K3746"/>
      <c r="L3746" s="3">
        <f t="shared" si="588"/>
        <v>0</v>
      </c>
      <c r="M3746" s="3">
        <f t="shared" si="589"/>
        <v>0</v>
      </c>
      <c r="N3746" s="3" t="str">
        <f t="shared" si="590"/>
        <v>WH01X-NTA</v>
      </c>
      <c r="O3746" s="2" t="str">
        <f t="shared" si="591"/>
        <v>0WH01X-NTA</v>
      </c>
      <c r="P3746" s="2">
        <f t="shared" si="592"/>
        <v>0</v>
      </c>
      <c r="Q3746" s="2">
        <f t="shared" si="593"/>
        <v>0</v>
      </c>
      <c r="R3746" s="2">
        <f t="shared" si="594"/>
        <v>0</v>
      </c>
      <c r="S3746" s="2">
        <f t="shared" si="595"/>
        <v>0</v>
      </c>
      <c r="T3746" s="2">
        <f t="shared" si="596"/>
        <v>0</v>
      </c>
    </row>
    <row r="3747" spans="1:20" hidden="1">
      <c r="A3747"/>
      <c r="B3747"/>
      <c r="C3747"/>
      <c r="D3747"/>
      <c r="E3747"/>
      <c r="F3747"/>
      <c r="G3747"/>
      <c r="H3747"/>
      <c r="I3747"/>
      <c r="J3747"/>
      <c r="K3747"/>
      <c r="L3747" s="3">
        <f t="shared" si="588"/>
        <v>0</v>
      </c>
      <c r="M3747" s="3">
        <f t="shared" si="589"/>
        <v>0</v>
      </c>
      <c r="N3747" s="3" t="str">
        <f t="shared" si="590"/>
        <v>WH01X-NTA</v>
      </c>
      <c r="O3747" s="2" t="str">
        <f t="shared" si="591"/>
        <v>0WH01X-NTA</v>
      </c>
      <c r="P3747" s="2">
        <f t="shared" si="592"/>
        <v>0</v>
      </c>
      <c r="Q3747" s="2">
        <f t="shared" si="593"/>
        <v>0</v>
      </c>
      <c r="R3747" s="2">
        <f t="shared" si="594"/>
        <v>0</v>
      </c>
      <c r="S3747" s="2">
        <f t="shared" si="595"/>
        <v>0</v>
      </c>
      <c r="T3747" s="2">
        <f t="shared" si="596"/>
        <v>0</v>
      </c>
    </row>
    <row r="3748" spans="1:20" hidden="1">
      <c r="A3748"/>
      <c r="B3748"/>
      <c r="C3748"/>
      <c r="D3748"/>
      <c r="E3748"/>
      <c r="F3748"/>
      <c r="G3748"/>
      <c r="H3748"/>
      <c r="I3748"/>
      <c r="J3748"/>
      <c r="K3748"/>
      <c r="L3748" s="3">
        <f t="shared" si="588"/>
        <v>0</v>
      </c>
      <c r="M3748" s="3">
        <f t="shared" si="589"/>
        <v>0</v>
      </c>
      <c r="N3748" s="3" t="str">
        <f t="shared" si="590"/>
        <v>WH01X-NTA</v>
      </c>
      <c r="O3748" s="2" t="str">
        <f t="shared" si="591"/>
        <v>0WH01X-NTA</v>
      </c>
      <c r="P3748" s="2">
        <f t="shared" si="592"/>
        <v>0</v>
      </c>
      <c r="Q3748" s="2">
        <f t="shared" si="593"/>
        <v>0</v>
      </c>
      <c r="R3748" s="2">
        <f t="shared" si="594"/>
        <v>0</v>
      </c>
      <c r="S3748" s="2">
        <f t="shared" si="595"/>
        <v>0</v>
      </c>
      <c r="T3748" s="2">
        <f t="shared" si="596"/>
        <v>0</v>
      </c>
    </row>
    <row r="3749" spans="1:20" hidden="1">
      <c r="A3749"/>
      <c r="B3749"/>
      <c r="C3749"/>
      <c r="D3749"/>
      <c r="E3749"/>
      <c r="F3749"/>
      <c r="G3749"/>
      <c r="H3749"/>
      <c r="I3749"/>
      <c r="J3749"/>
      <c r="K3749"/>
      <c r="L3749" s="3">
        <f t="shared" si="588"/>
        <v>0</v>
      </c>
      <c r="M3749" s="3">
        <f t="shared" si="589"/>
        <v>0</v>
      </c>
      <c r="N3749" s="3" t="str">
        <f t="shared" si="590"/>
        <v>WH01X-NTA</v>
      </c>
      <c r="O3749" s="2" t="str">
        <f t="shared" si="591"/>
        <v>0WH01X-NTA</v>
      </c>
      <c r="P3749" s="2">
        <f t="shared" si="592"/>
        <v>0</v>
      </c>
      <c r="Q3749" s="2">
        <f t="shared" si="593"/>
        <v>0</v>
      </c>
      <c r="R3749" s="2">
        <f t="shared" si="594"/>
        <v>0</v>
      </c>
      <c r="S3749" s="2">
        <f t="shared" si="595"/>
        <v>0</v>
      </c>
      <c r="T3749" s="2">
        <f t="shared" si="596"/>
        <v>0</v>
      </c>
    </row>
    <row r="3750" spans="1:20" hidden="1">
      <c r="A3750"/>
      <c r="B3750"/>
      <c r="C3750"/>
      <c r="D3750"/>
      <c r="E3750"/>
      <c r="F3750"/>
      <c r="G3750"/>
      <c r="H3750"/>
      <c r="I3750"/>
      <c r="J3750"/>
      <c r="K3750"/>
      <c r="L3750" s="3">
        <f t="shared" si="588"/>
        <v>0</v>
      </c>
      <c r="M3750" s="3">
        <f t="shared" si="589"/>
        <v>0</v>
      </c>
      <c r="N3750" s="3" t="str">
        <f t="shared" si="590"/>
        <v>WH01X-NTA</v>
      </c>
      <c r="O3750" s="2" t="str">
        <f t="shared" si="591"/>
        <v>0WH01X-NTA</v>
      </c>
      <c r="P3750" s="2">
        <f t="shared" si="592"/>
        <v>0</v>
      </c>
      <c r="Q3750" s="2">
        <f t="shared" si="593"/>
        <v>0</v>
      </c>
      <c r="R3750" s="2">
        <f t="shared" si="594"/>
        <v>0</v>
      </c>
      <c r="S3750" s="2">
        <f t="shared" si="595"/>
        <v>0</v>
      </c>
      <c r="T3750" s="2">
        <f t="shared" si="596"/>
        <v>0</v>
      </c>
    </row>
    <row r="3751" spans="1:20" hidden="1">
      <c r="A3751"/>
      <c r="B3751"/>
      <c r="C3751"/>
      <c r="D3751"/>
      <c r="E3751"/>
      <c r="F3751"/>
      <c r="G3751"/>
      <c r="H3751"/>
      <c r="I3751"/>
      <c r="J3751"/>
      <c r="K3751"/>
      <c r="L3751" s="3">
        <f t="shared" si="588"/>
        <v>0</v>
      </c>
      <c r="M3751" s="3">
        <f t="shared" si="589"/>
        <v>0</v>
      </c>
      <c r="N3751" s="3" t="str">
        <f t="shared" si="590"/>
        <v>WH01X-NTA</v>
      </c>
      <c r="O3751" s="2" t="str">
        <f t="shared" si="591"/>
        <v>0WH01X-NTA</v>
      </c>
      <c r="P3751" s="2">
        <f t="shared" si="592"/>
        <v>0</v>
      </c>
      <c r="Q3751" s="2">
        <f t="shared" si="593"/>
        <v>0</v>
      </c>
      <c r="R3751" s="2">
        <f t="shared" si="594"/>
        <v>0</v>
      </c>
      <c r="S3751" s="2">
        <f t="shared" si="595"/>
        <v>0</v>
      </c>
      <c r="T3751" s="2">
        <f t="shared" si="596"/>
        <v>0</v>
      </c>
    </row>
    <row r="3752" spans="1:20" hidden="1">
      <c r="A3752"/>
      <c r="B3752"/>
      <c r="C3752"/>
      <c r="D3752"/>
      <c r="E3752"/>
      <c r="F3752"/>
      <c r="G3752"/>
      <c r="H3752"/>
      <c r="I3752"/>
      <c r="J3752"/>
      <c r="K3752"/>
      <c r="L3752" s="3">
        <f t="shared" si="588"/>
        <v>0</v>
      </c>
      <c r="M3752" s="3">
        <f t="shared" si="589"/>
        <v>0</v>
      </c>
      <c r="N3752" s="3" t="str">
        <f t="shared" si="590"/>
        <v>WH01X-NTA</v>
      </c>
      <c r="O3752" s="2" t="str">
        <f t="shared" si="591"/>
        <v>0WH01X-NTA</v>
      </c>
      <c r="P3752" s="2">
        <f t="shared" si="592"/>
        <v>0</v>
      </c>
      <c r="Q3752" s="2">
        <f t="shared" si="593"/>
        <v>0</v>
      </c>
      <c r="R3752" s="2">
        <f t="shared" si="594"/>
        <v>0</v>
      </c>
      <c r="S3752" s="2">
        <f t="shared" si="595"/>
        <v>0</v>
      </c>
      <c r="T3752" s="2">
        <f t="shared" si="596"/>
        <v>0</v>
      </c>
    </row>
    <row r="3753" spans="1:20" hidden="1">
      <c r="A3753"/>
      <c r="B3753"/>
      <c r="C3753"/>
      <c r="D3753"/>
      <c r="E3753"/>
      <c r="F3753"/>
      <c r="G3753"/>
      <c r="H3753"/>
      <c r="I3753"/>
      <c r="J3753"/>
      <c r="K3753"/>
      <c r="L3753" s="3">
        <f t="shared" si="588"/>
        <v>0</v>
      </c>
      <c r="M3753" s="3">
        <f t="shared" si="589"/>
        <v>0</v>
      </c>
      <c r="N3753" s="3" t="str">
        <f t="shared" si="590"/>
        <v>WH01X-NTA</v>
      </c>
      <c r="O3753" s="2" t="str">
        <f t="shared" si="591"/>
        <v>0WH01X-NTA</v>
      </c>
      <c r="P3753" s="2">
        <f t="shared" si="592"/>
        <v>0</v>
      </c>
      <c r="Q3753" s="2">
        <f t="shared" si="593"/>
        <v>0</v>
      </c>
      <c r="R3753" s="2">
        <f t="shared" si="594"/>
        <v>0</v>
      </c>
      <c r="S3753" s="2">
        <f t="shared" si="595"/>
        <v>0</v>
      </c>
      <c r="T3753" s="2">
        <f t="shared" si="596"/>
        <v>0</v>
      </c>
    </row>
    <row r="3754" spans="1:20" hidden="1">
      <c r="A3754"/>
      <c r="B3754"/>
      <c r="C3754"/>
      <c r="D3754"/>
      <c r="E3754"/>
      <c r="F3754"/>
      <c r="G3754"/>
      <c r="H3754"/>
      <c r="I3754"/>
      <c r="J3754"/>
      <c r="K3754"/>
      <c r="L3754" s="3">
        <f t="shared" si="588"/>
        <v>0</v>
      </c>
      <c r="M3754" s="3">
        <f t="shared" si="589"/>
        <v>0</v>
      </c>
      <c r="N3754" s="3" t="str">
        <f t="shared" si="590"/>
        <v>WH01X-NTA</v>
      </c>
      <c r="O3754" s="2" t="str">
        <f t="shared" si="591"/>
        <v>0WH01X-NTA</v>
      </c>
      <c r="P3754" s="2">
        <f t="shared" si="592"/>
        <v>0</v>
      </c>
      <c r="Q3754" s="2">
        <f t="shared" si="593"/>
        <v>0</v>
      </c>
      <c r="R3754" s="2">
        <f t="shared" si="594"/>
        <v>0</v>
      </c>
      <c r="S3754" s="2">
        <f t="shared" si="595"/>
        <v>0</v>
      </c>
      <c r="T3754" s="2">
        <f t="shared" si="596"/>
        <v>0</v>
      </c>
    </row>
    <row r="3755" spans="1:20" hidden="1">
      <c r="A3755"/>
      <c r="B3755"/>
      <c r="C3755"/>
      <c r="D3755"/>
      <c r="E3755"/>
      <c r="F3755"/>
      <c r="G3755"/>
      <c r="H3755"/>
      <c r="I3755"/>
      <c r="J3755"/>
      <c r="K3755"/>
      <c r="L3755" s="3">
        <f t="shared" si="588"/>
        <v>0</v>
      </c>
      <c r="M3755" s="3">
        <f t="shared" si="589"/>
        <v>0</v>
      </c>
      <c r="N3755" s="3" t="str">
        <f t="shared" si="590"/>
        <v>WH01X-NTA</v>
      </c>
      <c r="O3755" s="2" t="str">
        <f t="shared" si="591"/>
        <v>0WH01X-NTA</v>
      </c>
      <c r="P3755" s="2">
        <f t="shared" si="592"/>
        <v>0</v>
      </c>
      <c r="Q3755" s="2">
        <f t="shared" si="593"/>
        <v>0</v>
      </c>
      <c r="R3755" s="2">
        <f t="shared" si="594"/>
        <v>0</v>
      </c>
      <c r="S3755" s="2">
        <f t="shared" si="595"/>
        <v>0</v>
      </c>
      <c r="T3755" s="2">
        <f t="shared" si="596"/>
        <v>0</v>
      </c>
    </row>
    <row r="3756" spans="1:20" hidden="1">
      <c r="A3756"/>
      <c r="B3756"/>
      <c r="C3756"/>
      <c r="D3756"/>
      <c r="E3756"/>
      <c r="F3756"/>
      <c r="G3756"/>
      <c r="H3756"/>
      <c r="I3756"/>
      <c r="J3756"/>
      <c r="K3756"/>
      <c r="L3756" s="3">
        <f t="shared" si="588"/>
        <v>0</v>
      </c>
      <c r="M3756" s="3">
        <f t="shared" si="589"/>
        <v>0</v>
      </c>
      <c r="N3756" s="3" t="str">
        <f t="shared" si="590"/>
        <v>WH01X-NTA</v>
      </c>
      <c r="O3756" s="2" t="str">
        <f t="shared" si="591"/>
        <v>0WH01X-NTA</v>
      </c>
      <c r="P3756" s="2">
        <f t="shared" si="592"/>
        <v>0</v>
      </c>
      <c r="Q3756" s="2">
        <f t="shared" si="593"/>
        <v>0</v>
      </c>
      <c r="R3756" s="2">
        <f t="shared" si="594"/>
        <v>0</v>
      </c>
      <c r="S3756" s="2">
        <f t="shared" si="595"/>
        <v>0</v>
      </c>
      <c r="T3756" s="2">
        <f t="shared" si="596"/>
        <v>0</v>
      </c>
    </row>
    <row r="3757" spans="1:20" hidden="1">
      <c r="A3757"/>
      <c r="B3757"/>
      <c r="C3757"/>
      <c r="D3757"/>
      <c r="E3757"/>
      <c r="F3757"/>
      <c r="G3757"/>
      <c r="H3757"/>
      <c r="I3757"/>
      <c r="J3757"/>
      <c r="K3757"/>
      <c r="L3757" s="3">
        <f t="shared" si="588"/>
        <v>0</v>
      </c>
      <c r="M3757" s="3">
        <f t="shared" si="589"/>
        <v>0</v>
      </c>
      <c r="N3757" s="3" t="str">
        <f t="shared" si="590"/>
        <v>WH01X-NTA</v>
      </c>
      <c r="O3757" s="2" t="str">
        <f t="shared" si="591"/>
        <v>0WH01X-NTA</v>
      </c>
      <c r="P3757" s="2">
        <f t="shared" si="592"/>
        <v>0</v>
      </c>
      <c r="Q3757" s="2">
        <f t="shared" si="593"/>
        <v>0</v>
      </c>
      <c r="R3757" s="2">
        <f t="shared" si="594"/>
        <v>0</v>
      </c>
      <c r="S3757" s="2">
        <f t="shared" si="595"/>
        <v>0</v>
      </c>
      <c r="T3757" s="2">
        <f t="shared" si="596"/>
        <v>0</v>
      </c>
    </row>
    <row r="3758" spans="1:20" hidden="1">
      <c r="A3758"/>
      <c r="B3758"/>
      <c r="C3758"/>
      <c r="D3758"/>
      <c r="E3758"/>
      <c r="F3758"/>
      <c r="G3758"/>
      <c r="H3758"/>
      <c r="I3758"/>
      <c r="J3758"/>
      <c r="K3758"/>
      <c r="L3758" s="3">
        <f t="shared" si="588"/>
        <v>0</v>
      </c>
      <c r="M3758" s="3">
        <f t="shared" si="589"/>
        <v>0</v>
      </c>
      <c r="N3758" s="3" t="str">
        <f t="shared" si="590"/>
        <v>WH01X-NTA</v>
      </c>
      <c r="O3758" s="2" t="str">
        <f t="shared" si="591"/>
        <v>0WH01X-NTA</v>
      </c>
      <c r="P3758" s="2">
        <f t="shared" si="592"/>
        <v>0</v>
      </c>
      <c r="Q3758" s="2">
        <f t="shared" si="593"/>
        <v>0</v>
      </c>
      <c r="R3758" s="2">
        <f t="shared" si="594"/>
        <v>0</v>
      </c>
      <c r="S3758" s="2">
        <f t="shared" si="595"/>
        <v>0</v>
      </c>
      <c r="T3758" s="2">
        <f t="shared" si="596"/>
        <v>0</v>
      </c>
    </row>
    <row r="3759" spans="1:20" hidden="1">
      <c r="A3759"/>
      <c r="B3759"/>
      <c r="C3759"/>
      <c r="D3759"/>
      <c r="E3759"/>
      <c r="F3759"/>
      <c r="G3759"/>
      <c r="H3759"/>
      <c r="I3759"/>
      <c r="J3759"/>
      <c r="K3759"/>
      <c r="L3759" s="3">
        <f t="shared" si="588"/>
        <v>0</v>
      </c>
      <c r="M3759" s="3">
        <f t="shared" si="589"/>
        <v>0</v>
      </c>
      <c r="N3759" s="3" t="str">
        <f t="shared" si="590"/>
        <v>WH01X-NTA</v>
      </c>
      <c r="O3759" s="2" t="str">
        <f t="shared" si="591"/>
        <v>0WH01X-NTA</v>
      </c>
      <c r="P3759" s="2">
        <f t="shared" si="592"/>
        <v>0</v>
      </c>
      <c r="Q3759" s="2">
        <f t="shared" si="593"/>
        <v>0</v>
      </c>
      <c r="R3759" s="2">
        <f t="shared" si="594"/>
        <v>0</v>
      </c>
      <c r="S3759" s="2">
        <f t="shared" si="595"/>
        <v>0</v>
      </c>
      <c r="T3759" s="2">
        <f t="shared" si="596"/>
        <v>0</v>
      </c>
    </row>
    <row r="3760" spans="1:20" hidden="1">
      <c r="A3760"/>
      <c r="B3760"/>
      <c r="C3760"/>
      <c r="D3760"/>
      <c r="E3760"/>
      <c r="F3760"/>
      <c r="G3760"/>
      <c r="H3760"/>
      <c r="I3760"/>
      <c r="J3760"/>
      <c r="K3760"/>
      <c r="L3760" s="3">
        <f t="shared" si="588"/>
        <v>0</v>
      </c>
      <c r="M3760" s="3">
        <f t="shared" si="589"/>
        <v>0</v>
      </c>
      <c r="N3760" s="3" t="str">
        <f t="shared" si="590"/>
        <v>WH01X-NTA</v>
      </c>
      <c r="O3760" s="2" t="str">
        <f t="shared" si="591"/>
        <v>0WH01X-NTA</v>
      </c>
      <c r="P3760" s="2">
        <f t="shared" si="592"/>
        <v>0</v>
      </c>
      <c r="Q3760" s="2">
        <f t="shared" si="593"/>
        <v>0</v>
      </c>
      <c r="R3760" s="2">
        <f t="shared" si="594"/>
        <v>0</v>
      </c>
      <c r="S3760" s="2">
        <f t="shared" si="595"/>
        <v>0</v>
      </c>
      <c r="T3760" s="2">
        <f t="shared" si="596"/>
        <v>0</v>
      </c>
    </row>
    <row r="3761" spans="1:20" hidden="1">
      <c r="A3761"/>
      <c r="B3761"/>
      <c r="C3761"/>
      <c r="D3761"/>
      <c r="E3761"/>
      <c r="F3761"/>
      <c r="G3761"/>
      <c r="H3761"/>
      <c r="I3761"/>
      <c r="J3761"/>
      <c r="K3761"/>
      <c r="L3761" s="3">
        <f t="shared" si="588"/>
        <v>0</v>
      </c>
      <c r="M3761" s="3">
        <f t="shared" si="589"/>
        <v>0</v>
      </c>
      <c r="N3761" s="3" t="str">
        <f t="shared" si="590"/>
        <v>WH01X-NTA</v>
      </c>
      <c r="O3761" s="2" t="str">
        <f t="shared" si="591"/>
        <v>0WH01X-NTA</v>
      </c>
      <c r="P3761" s="2">
        <f t="shared" si="592"/>
        <v>0</v>
      </c>
      <c r="Q3761" s="2">
        <f t="shared" si="593"/>
        <v>0</v>
      </c>
      <c r="R3761" s="2">
        <f t="shared" si="594"/>
        <v>0</v>
      </c>
      <c r="S3761" s="2">
        <f t="shared" si="595"/>
        <v>0</v>
      </c>
      <c r="T3761" s="2">
        <f t="shared" si="596"/>
        <v>0</v>
      </c>
    </row>
    <row r="3762" spans="1:20" hidden="1">
      <c r="A3762"/>
      <c r="B3762"/>
      <c r="C3762"/>
      <c r="D3762"/>
      <c r="E3762"/>
      <c r="F3762"/>
      <c r="G3762"/>
      <c r="H3762"/>
      <c r="I3762"/>
      <c r="J3762"/>
      <c r="K3762"/>
      <c r="L3762" s="3">
        <f t="shared" si="588"/>
        <v>0</v>
      </c>
      <c r="M3762" s="3">
        <f t="shared" si="589"/>
        <v>0</v>
      </c>
      <c r="N3762" s="3" t="str">
        <f t="shared" si="590"/>
        <v>WH01X-NTA</v>
      </c>
      <c r="O3762" s="2" t="str">
        <f t="shared" si="591"/>
        <v>0WH01X-NTA</v>
      </c>
      <c r="P3762" s="2">
        <f t="shared" si="592"/>
        <v>0</v>
      </c>
      <c r="Q3762" s="2">
        <f t="shared" si="593"/>
        <v>0</v>
      </c>
      <c r="R3762" s="2">
        <f t="shared" si="594"/>
        <v>0</v>
      </c>
      <c r="S3762" s="2">
        <f t="shared" si="595"/>
        <v>0</v>
      </c>
      <c r="T3762" s="2">
        <f t="shared" si="596"/>
        <v>0</v>
      </c>
    </row>
    <row r="3763" spans="1:20" hidden="1">
      <c r="A3763"/>
      <c r="B3763"/>
      <c r="C3763"/>
      <c r="D3763"/>
      <c r="E3763"/>
      <c r="F3763"/>
      <c r="G3763"/>
      <c r="H3763"/>
      <c r="I3763"/>
      <c r="J3763"/>
      <c r="K3763"/>
      <c r="L3763" s="3">
        <f t="shared" si="588"/>
        <v>0</v>
      </c>
      <c r="M3763" s="3">
        <f t="shared" si="589"/>
        <v>0</v>
      </c>
      <c r="N3763" s="3" t="str">
        <f t="shared" si="590"/>
        <v>WH01X-NTA</v>
      </c>
      <c r="O3763" s="2" t="str">
        <f t="shared" si="591"/>
        <v>0WH01X-NTA</v>
      </c>
      <c r="P3763" s="2">
        <f t="shared" si="592"/>
        <v>0</v>
      </c>
      <c r="Q3763" s="2">
        <f t="shared" si="593"/>
        <v>0</v>
      </c>
      <c r="R3763" s="2">
        <f t="shared" si="594"/>
        <v>0</v>
      </c>
      <c r="S3763" s="2">
        <f t="shared" si="595"/>
        <v>0</v>
      </c>
      <c r="T3763" s="2">
        <f t="shared" si="596"/>
        <v>0</v>
      </c>
    </row>
    <row r="3764" spans="1:20" hidden="1">
      <c r="A3764"/>
      <c r="B3764"/>
      <c r="C3764"/>
      <c r="D3764"/>
      <c r="E3764"/>
      <c r="F3764"/>
      <c r="G3764"/>
      <c r="H3764"/>
      <c r="I3764"/>
      <c r="J3764"/>
      <c r="K3764"/>
      <c r="L3764" s="3">
        <f t="shared" si="588"/>
        <v>0</v>
      </c>
      <c r="M3764" s="3">
        <f t="shared" si="589"/>
        <v>0</v>
      </c>
      <c r="N3764" s="3" t="str">
        <f t="shared" si="590"/>
        <v>WH01X-NTA</v>
      </c>
      <c r="O3764" s="2" t="str">
        <f t="shared" si="591"/>
        <v>0WH01X-NTA</v>
      </c>
      <c r="P3764" s="2">
        <f t="shared" si="592"/>
        <v>0</v>
      </c>
      <c r="Q3764" s="2">
        <f t="shared" si="593"/>
        <v>0</v>
      </c>
      <c r="R3764" s="2">
        <f t="shared" si="594"/>
        <v>0</v>
      </c>
      <c r="S3764" s="2">
        <f t="shared" si="595"/>
        <v>0</v>
      </c>
      <c r="T3764" s="2">
        <f t="shared" si="596"/>
        <v>0</v>
      </c>
    </row>
    <row r="3765" spans="1:20" hidden="1">
      <c r="A3765"/>
      <c r="B3765"/>
      <c r="C3765"/>
      <c r="D3765"/>
      <c r="E3765"/>
      <c r="F3765"/>
      <c r="G3765"/>
      <c r="H3765"/>
      <c r="I3765"/>
      <c r="J3765"/>
      <c r="K3765"/>
      <c r="L3765" s="3">
        <f t="shared" si="588"/>
        <v>0</v>
      </c>
      <c r="M3765" s="3">
        <f t="shared" si="589"/>
        <v>0</v>
      </c>
      <c r="N3765" s="3" t="str">
        <f t="shared" si="590"/>
        <v>WH01X-NTA</v>
      </c>
      <c r="O3765" s="2" t="str">
        <f t="shared" si="591"/>
        <v>0WH01X-NTA</v>
      </c>
      <c r="P3765" s="2">
        <f t="shared" si="592"/>
        <v>0</v>
      </c>
      <c r="Q3765" s="2">
        <f t="shared" si="593"/>
        <v>0</v>
      </c>
      <c r="R3765" s="2">
        <f t="shared" si="594"/>
        <v>0</v>
      </c>
      <c r="S3765" s="2">
        <f t="shared" si="595"/>
        <v>0</v>
      </c>
      <c r="T3765" s="2">
        <f t="shared" si="596"/>
        <v>0</v>
      </c>
    </row>
    <row r="3766" spans="1:20" hidden="1">
      <c r="A3766"/>
      <c r="B3766"/>
      <c r="C3766"/>
      <c r="D3766"/>
      <c r="E3766"/>
      <c r="F3766"/>
      <c r="G3766"/>
      <c r="H3766"/>
      <c r="I3766"/>
      <c r="J3766"/>
      <c r="K3766"/>
      <c r="L3766" s="3">
        <f t="shared" si="588"/>
        <v>0</v>
      </c>
      <c r="M3766" s="3">
        <f t="shared" si="589"/>
        <v>0</v>
      </c>
      <c r="N3766" s="3" t="str">
        <f t="shared" si="590"/>
        <v>WH01X-NTA</v>
      </c>
      <c r="O3766" s="2" t="str">
        <f t="shared" si="591"/>
        <v>0WH01X-NTA</v>
      </c>
      <c r="P3766" s="2">
        <f t="shared" si="592"/>
        <v>0</v>
      </c>
      <c r="Q3766" s="2">
        <f t="shared" si="593"/>
        <v>0</v>
      </c>
      <c r="R3766" s="2">
        <f t="shared" si="594"/>
        <v>0</v>
      </c>
      <c r="S3766" s="2">
        <f t="shared" si="595"/>
        <v>0</v>
      </c>
      <c r="T3766" s="2">
        <f t="shared" si="596"/>
        <v>0</v>
      </c>
    </row>
    <row r="3767" spans="1:20" hidden="1">
      <c r="A3767"/>
      <c r="B3767"/>
      <c r="C3767"/>
      <c r="D3767"/>
      <c r="E3767"/>
      <c r="F3767"/>
      <c r="G3767"/>
      <c r="H3767"/>
      <c r="I3767"/>
      <c r="J3767"/>
      <c r="K3767"/>
      <c r="L3767" s="3">
        <f t="shared" si="588"/>
        <v>0</v>
      </c>
      <c r="M3767" s="3">
        <f t="shared" si="589"/>
        <v>0</v>
      </c>
      <c r="N3767" s="3" t="str">
        <f t="shared" si="590"/>
        <v>WH01X-NTA</v>
      </c>
      <c r="O3767" s="2" t="str">
        <f t="shared" si="591"/>
        <v>0WH01X-NTA</v>
      </c>
      <c r="P3767" s="2">
        <f t="shared" si="592"/>
        <v>0</v>
      </c>
      <c r="Q3767" s="2">
        <f t="shared" si="593"/>
        <v>0</v>
      </c>
      <c r="R3767" s="2">
        <f t="shared" si="594"/>
        <v>0</v>
      </c>
      <c r="S3767" s="2">
        <f t="shared" si="595"/>
        <v>0</v>
      </c>
      <c r="T3767" s="2">
        <f t="shared" si="596"/>
        <v>0</v>
      </c>
    </row>
    <row r="3768" spans="1:20" hidden="1">
      <c r="A3768"/>
      <c r="B3768"/>
      <c r="C3768"/>
      <c r="D3768"/>
      <c r="E3768"/>
      <c r="F3768"/>
      <c r="G3768"/>
      <c r="H3768"/>
      <c r="I3768"/>
      <c r="J3768"/>
      <c r="K3768"/>
      <c r="L3768" s="3">
        <f t="shared" si="588"/>
        <v>0</v>
      </c>
      <c r="M3768" s="3">
        <f t="shared" si="589"/>
        <v>0</v>
      </c>
      <c r="N3768" s="3" t="str">
        <f t="shared" si="590"/>
        <v>WH01X-NTA</v>
      </c>
      <c r="O3768" s="2" t="str">
        <f t="shared" si="591"/>
        <v>0WH01X-NTA</v>
      </c>
      <c r="P3768" s="2">
        <f t="shared" si="592"/>
        <v>0</v>
      </c>
      <c r="Q3768" s="2">
        <f t="shared" si="593"/>
        <v>0</v>
      </c>
      <c r="R3768" s="2">
        <f t="shared" si="594"/>
        <v>0</v>
      </c>
      <c r="S3768" s="2">
        <f t="shared" si="595"/>
        <v>0</v>
      </c>
      <c r="T3768" s="2">
        <f t="shared" si="596"/>
        <v>0</v>
      </c>
    </row>
    <row r="3769" spans="1:20" hidden="1">
      <c r="A3769"/>
      <c r="B3769"/>
      <c r="C3769"/>
      <c r="D3769"/>
      <c r="E3769"/>
      <c r="F3769"/>
      <c r="G3769"/>
      <c r="H3769"/>
      <c r="I3769"/>
      <c r="J3769"/>
      <c r="K3769"/>
      <c r="L3769" s="3">
        <f t="shared" si="588"/>
        <v>0</v>
      </c>
      <c r="M3769" s="3">
        <f t="shared" si="589"/>
        <v>0</v>
      </c>
      <c r="N3769" s="3" t="str">
        <f t="shared" si="590"/>
        <v>WH01X-NTA</v>
      </c>
      <c r="O3769" s="2" t="str">
        <f t="shared" si="591"/>
        <v>0WH01X-NTA</v>
      </c>
      <c r="P3769" s="2">
        <f t="shared" si="592"/>
        <v>0</v>
      </c>
      <c r="Q3769" s="2">
        <f t="shared" si="593"/>
        <v>0</v>
      </c>
      <c r="R3769" s="2">
        <f t="shared" si="594"/>
        <v>0</v>
      </c>
      <c r="S3769" s="2">
        <f t="shared" si="595"/>
        <v>0</v>
      </c>
      <c r="T3769" s="2">
        <f t="shared" si="596"/>
        <v>0</v>
      </c>
    </row>
    <row r="3770" spans="1:20" hidden="1">
      <c r="A3770"/>
      <c r="B3770"/>
      <c r="C3770"/>
      <c r="D3770"/>
      <c r="E3770"/>
      <c r="F3770"/>
      <c r="G3770"/>
      <c r="H3770"/>
      <c r="I3770"/>
      <c r="J3770"/>
      <c r="K3770"/>
      <c r="L3770" s="3">
        <f t="shared" si="588"/>
        <v>0</v>
      </c>
      <c r="M3770" s="3">
        <f t="shared" si="589"/>
        <v>0</v>
      </c>
      <c r="N3770" s="3" t="str">
        <f t="shared" si="590"/>
        <v>WH01X-NTA</v>
      </c>
      <c r="O3770" s="2" t="str">
        <f t="shared" si="591"/>
        <v>0WH01X-NTA</v>
      </c>
      <c r="P3770" s="2">
        <f t="shared" si="592"/>
        <v>0</v>
      </c>
      <c r="Q3770" s="2">
        <f t="shared" si="593"/>
        <v>0</v>
      </c>
      <c r="R3770" s="2">
        <f t="shared" si="594"/>
        <v>0</v>
      </c>
      <c r="S3770" s="2">
        <f t="shared" si="595"/>
        <v>0</v>
      </c>
      <c r="T3770" s="2">
        <f t="shared" si="596"/>
        <v>0</v>
      </c>
    </row>
    <row r="3771" spans="1:20" hidden="1">
      <c r="A3771"/>
      <c r="B3771"/>
      <c r="C3771"/>
      <c r="D3771"/>
      <c r="E3771"/>
      <c r="F3771"/>
      <c r="G3771"/>
      <c r="H3771"/>
      <c r="I3771"/>
      <c r="J3771"/>
      <c r="K3771"/>
      <c r="L3771" s="3">
        <f t="shared" si="588"/>
        <v>0</v>
      </c>
      <c r="M3771" s="3">
        <f t="shared" si="589"/>
        <v>0</v>
      </c>
      <c r="N3771" s="3" t="str">
        <f t="shared" si="590"/>
        <v>WH01X-NTA</v>
      </c>
      <c r="O3771" s="2" t="str">
        <f t="shared" si="591"/>
        <v>0WH01X-NTA</v>
      </c>
      <c r="P3771" s="2">
        <f t="shared" si="592"/>
        <v>0</v>
      </c>
      <c r="Q3771" s="2">
        <f t="shared" si="593"/>
        <v>0</v>
      </c>
      <c r="R3771" s="2">
        <f t="shared" si="594"/>
        <v>0</v>
      </c>
      <c r="S3771" s="2">
        <f t="shared" si="595"/>
        <v>0</v>
      </c>
      <c r="T3771" s="2">
        <f t="shared" si="596"/>
        <v>0</v>
      </c>
    </row>
    <row r="3772" spans="1:20" hidden="1">
      <c r="A3772"/>
      <c r="B3772"/>
      <c r="C3772"/>
      <c r="D3772"/>
      <c r="E3772"/>
      <c r="F3772"/>
      <c r="G3772"/>
      <c r="H3772"/>
      <c r="I3772"/>
      <c r="J3772"/>
      <c r="K3772"/>
      <c r="L3772" s="3">
        <f t="shared" si="588"/>
        <v>0</v>
      </c>
      <c r="M3772" s="3">
        <f t="shared" si="589"/>
        <v>0</v>
      </c>
      <c r="N3772" s="3" t="str">
        <f t="shared" si="590"/>
        <v>WH01X-NTA</v>
      </c>
      <c r="O3772" s="2" t="str">
        <f t="shared" si="591"/>
        <v>0WH01X-NTA</v>
      </c>
      <c r="P3772" s="2">
        <f t="shared" si="592"/>
        <v>0</v>
      </c>
      <c r="Q3772" s="2">
        <f t="shared" si="593"/>
        <v>0</v>
      </c>
      <c r="R3772" s="2">
        <f t="shared" si="594"/>
        <v>0</v>
      </c>
      <c r="S3772" s="2">
        <f t="shared" si="595"/>
        <v>0</v>
      </c>
      <c r="T3772" s="2">
        <f t="shared" si="596"/>
        <v>0</v>
      </c>
    </row>
    <row r="3773" spans="1:20" hidden="1">
      <c r="A3773"/>
      <c r="B3773"/>
      <c r="C3773"/>
      <c r="D3773"/>
      <c r="E3773"/>
      <c r="F3773"/>
      <c r="G3773"/>
      <c r="H3773"/>
      <c r="I3773"/>
      <c r="J3773"/>
      <c r="K3773"/>
      <c r="L3773" s="3">
        <f t="shared" si="588"/>
        <v>0</v>
      </c>
      <c r="M3773" s="3">
        <f t="shared" si="589"/>
        <v>0</v>
      </c>
      <c r="N3773" s="3" t="str">
        <f t="shared" si="590"/>
        <v>WH01X-NTA</v>
      </c>
      <c r="O3773" s="2" t="str">
        <f t="shared" si="591"/>
        <v>0WH01X-NTA</v>
      </c>
      <c r="P3773" s="2">
        <f t="shared" si="592"/>
        <v>0</v>
      </c>
      <c r="Q3773" s="2">
        <f t="shared" si="593"/>
        <v>0</v>
      </c>
      <c r="R3773" s="2">
        <f t="shared" si="594"/>
        <v>0</v>
      </c>
      <c r="S3773" s="2">
        <f t="shared" si="595"/>
        <v>0</v>
      </c>
      <c r="T3773" s="2">
        <f t="shared" si="596"/>
        <v>0</v>
      </c>
    </row>
    <row r="3774" spans="1:20" hidden="1">
      <c r="A3774"/>
      <c r="B3774"/>
      <c r="C3774"/>
      <c r="D3774"/>
      <c r="E3774"/>
      <c r="F3774"/>
      <c r="G3774"/>
      <c r="H3774"/>
      <c r="I3774"/>
      <c r="J3774"/>
      <c r="K3774"/>
      <c r="L3774" s="3">
        <f t="shared" si="588"/>
        <v>0</v>
      </c>
      <c r="M3774" s="3">
        <f t="shared" si="589"/>
        <v>0</v>
      </c>
      <c r="N3774" s="3" t="str">
        <f t="shared" si="590"/>
        <v>WH01X-NTA</v>
      </c>
      <c r="O3774" s="2" t="str">
        <f t="shared" si="591"/>
        <v>0WH01X-NTA</v>
      </c>
      <c r="P3774" s="2">
        <f t="shared" si="592"/>
        <v>0</v>
      </c>
      <c r="Q3774" s="2">
        <f t="shared" si="593"/>
        <v>0</v>
      </c>
      <c r="R3774" s="2">
        <f t="shared" si="594"/>
        <v>0</v>
      </c>
      <c r="S3774" s="2">
        <f t="shared" si="595"/>
        <v>0</v>
      </c>
      <c r="T3774" s="2">
        <f t="shared" si="596"/>
        <v>0</v>
      </c>
    </row>
    <row r="3775" spans="1:20" hidden="1">
      <c r="A3775"/>
      <c r="B3775"/>
      <c r="C3775"/>
      <c r="D3775"/>
      <c r="E3775"/>
      <c r="F3775"/>
      <c r="G3775"/>
      <c r="H3775"/>
      <c r="I3775"/>
      <c r="J3775"/>
      <c r="K3775"/>
      <c r="L3775" s="3">
        <f t="shared" si="588"/>
        <v>0</v>
      </c>
      <c r="M3775" s="3">
        <f t="shared" si="589"/>
        <v>0</v>
      </c>
      <c r="N3775" s="3" t="str">
        <f t="shared" si="590"/>
        <v>WH01X-NTA</v>
      </c>
      <c r="O3775" s="2" t="str">
        <f t="shared" si="591"/>
        <v>0WH01X-NTA</v>
      </c>
      <c r="P3775" s="2">
        <f t="shared" si="592"/>
        <v>0</v>
      </c>
      <c r="Q3775" s="2">
        <f t="shared" si="593"/>
        <v>0</v>
      </c>
      <c r="R3775" s="2">
        <f t="shared" si="594"/>
        <v>0</v>
      </c>
      <c r="S3775" s="2">
        <f t="shared" si="595"/>
        <v>0</v>
      </c>
      <c r="T3775" s="2">
        <f t="shared" si="596"/>
        <v>0</v>
      </c>
    </row>
    <row r="3776" spans="1:20" hidden="1">
      <c r="A3776"/>
      <c r="B3776"/>
      <c r="C3776"/>
      <c r="D3776"/>
      <c r="E3776"/>
      <c r="F3776"/>
      <c r="G3776"/>
      <c r="H3776"/>
      <c r="I3776"/>
      <c r="J3776"/>
      <c r="K3776"/>
      <c r="L3776" s="3">
        <f t="shared" si="588"/>
        <v>0</v>
      </c>
      <c r="M3776" s="3">
        <f t="shared" si="589"/>
        <v>0</v>
      </c>
      <c r="N3776" s="3" t="str">
        <f t="shared" si="590"/>
        <v>WH01X-NTA</v>
      </c>
      <c r="O3776" s="2" t="str">
        <f t="shared" si="591"/>
        <v>0WH01X-NTA</v>
      </c>
      <c r="P3776" s="2">
        <f t="shared" si="592"/>
        <v>0</v>
      </c>
      <c r="Q3776" s="2">
        <f t="shared" si="593"/>
        <v>0</v>
      </c>
      <c r="R3776" s="2">
        <f t="shared" si="594"/>
        <v>0</v>
      </c>
      <c r="S3776" s="2">
        <f t="shared" si="595"/>
        <v>0</v>
      </c>
      <c r="T3776" s="2">
        <f t="shared" si="596"/>
        <v>0</v>
      </c>
    </row>
    <row r="3777" spans="1:20" hidden="1">
      <c r="A3777"/>
      <c r="B3777"/>
      <c r="C3777"/>
      <c r="D3777"/>
      <c r="E3777"/>
      <c r="F3777"/>
      <c r="G3777"/>
      <c r="H3777"/>
      <c r="I3777"/>
      <c r="J3777"/>
      <c r="K3777"/>
      <c r="L3777" s="3">
        <f t="shared" si="588"/>
        <v>0</v>
      </c>
      <c r="M3777" s="3">
        <f t="shared" si="589"/>
        <v>0</v>
      </c>
      <c r="N3777" s="3" t="str">
        <f t="shared" si="590"/>
        <v>WH01X-NTA</v>
      </c>
      <c r="O3777" s="2" t="str">
        <f t="shared" si="591"/>
        <v>0WH01X-NTA</v>
      </c>
      <c r="P3777" s="2">
        <f t="shared" si="592"/>
        <v>0</v>
      </c>
      <c r="Q3777" s="2">
        <f t="shared" si="593"/>
        <v>0</v>
      </c>
      <c r="R3777" s="2">
        <f t="shared" si="594"/>
        <v>0</v>
      </c>
      <c r="S3777" s="2">
        <f t="shared" si="595"/>
        <v>0</v>
      </c>
      <c r="T3777" s="2">
        <f t="shared" si="596"/>
        <v>0</v>
      </c>
    </row>
    <row r="3778" spans="1:20" hidden="1">
      <c r="A3778"/>
      <c r="B3778"/>
      <c r="C3778"/>
      <c r="D3778"/>
      <c r="E3778"/>
      <c r="F3778"/>
      <c r="G3778"/>
      <c r="H3778"/>
      <c r="I3778"/>
      <c r="J3778"/>
      <c r="K3778"/>
      <c r="L3778" s="3">
        <f t="shared" si="588"/>
        <v>0</v>
      </c>
      <c r="M3778" s="3">
        <f t="shared" si="589"/>
        <v>0</v>
      </c>
      <c r="N3778" s="3" t="str">
        <f t="shared" si="590"/>
        <v>WH01X-NTA</v>
      </c>
      <c r="O3778" s="2" t="str">
        <f t="shared" si="591"/>
        <v>0WH01X-NTA</v>
      </c>
      <c r="P3778" s="2">
        <f t="shared" si="592"/>
        <v>0</v>
      </c>
      <c r="Q3778" s="2">
        <f t="shared" si="593"/>
        <v>0</v>
      </c>
      <c r="R3778" s="2">
        <f t="shared" si="594"/>
        <v>0</v>
      </c>
      <c r="S3778" s="2">
        <f t="shared" si="595"/>
        <v>0</v>
      </c>
      <c r="T3778" s="2">
        <f t="shared" si="596"/>
        <v>0</v>
      </c>
    </row>
    <row r="3779" spans="1:20" hidden="1">
      <c r="A3779"/>
      <c r="B3779"/>
      <c r="C3779"/>
      <c r="D3779"/>
      <c r="E3779"/>
      <c r="F3779"/>
      <c r="G3779"/>
      <c r="H3779"/>
      <c r="I3779"/>
      <c r="J3779"/>
      <c r="K3779"/>
      <c r="L3779" s="3">
        <f t="shared" ref="L3779:L3842" si="597">D3779</f>
        <v>0</v>
      </c>
      <c r="M3779" s="3">
        <f t="shared" ref="M3779:M3842" si="598">A3779</f>
        <v>0</v>
      </c>
      <c r="N3779" s="3" t="str">
        <f t="shared" ref="N3779:N3842" si="599">IF(A3780="Inventory",A3779,N3778)</f>
        <v>WH01X-NTA</v>
      </c>
      <c r="O3779" s="2" t="str">
        <f t="shared" si="591"/>
        <v>0WH01X-NTA</v>
      </c>
      <c r="P3779" s="2">
        <f t="shared" si="592"/>
        <v>0</v>
      </c>
      <c r="Q3779" s="2">
        <f t="shared" si="593"/>
        <v>0</v>
      </c>
      <c r="R3779" s="2">
        <f t="shared" si="594"/>
        <v>0</v>
      </c>
      <c r="S3779" s="2">
        <f t="shared" si="595"/>
        <v>0</v>
      </c>
      <c r="T3779" s="2">
        <f t="shared" si="596"/>
        <v>0</v>
      </c>
    </row>
    <row r="3780" spans="1:20" hidden="1">
      <c r="A3780"/>
      <c r="B3780"/>
      <c r="C3780"/>
      <c r="D3780"/>
      <c r="E3780"/>
      <c r="F3780"/>
      <c r="G3780"/>
      <c r="H3780"/>
      <c r="I3780"/>
      <c r="J3780"/>
      <c r="K3780"/>
      <c r="L3780" s="3">
        <f t="shared" si="597"/>
        <v>0</v>
      </c>
      <c r="M3780" s="3">
        <f t="shared" si="598"/>
        <v>0</v>
      </c>
      <c r="N3780" s="3" t="str">
        <f t="shared" si="599"/>
        <v>WH01X-NTA</v>
      </c>
      <c r="O3780" s="2" t="str">
        <f t="shared" si="591"/>
        <v>0WH01X-NTA</v>
      </c>
      <c r="P3780" s="2">
        <f t="shared" si="592"/>
        <v>0</v>
      </c>
      <c r="Q3780" s="2">
        <f t="shared" si="593"/>
        <v>0</v>
      </c>
      <c r="R3780" s="2">
        <f t="shared" si="594"/>
        <v>0</v>
      </c>
      <c r="S3780" s="2">
        <f t="shared" si="595"/>
        <v>0</v>
      </c>
      <c r="T3780" s="2">
        <f t="shared" si="596"/>
        <v>0</v>
      </c>
    </row>
    <row r="3781" spans="1:20" hidden="1">
      <c r="A3781"/>
      <c r="B3781"/>
      <c r="C3781"/>
      <c r="D3781"/>
      <c r="E3781"/>
      <c r="F3781"/>
      <c r="G3781"/>
      <c r="H3781"/>
      <c r="I3781"/>
      <c r="J3781"/>
      <c r="K3781"/>
      <c r="L3781" s="3">
        <f t="shared" si="597"/>
        <v>0</v>
      </c>
      <c r="M3781" s="3">
        <f t="shared" si="598"/>
        <v>0</v>
      </c>
      <c r="N3781" s="3" t="str">
        <f t="shared" si="599"/>
        <v>WH01X-NTA</v>
      </c>
      <c r="O3781" s="2" t="str">
        <f t="shared" si="591"/>
        <v>0WH01X-NTA</v>
      </c>
      <c r="P3781" s="2">
        <f t="shared" si="592"/>
        <v>0</v>
      </c>
      <c r="Q3781" s="2">
        <f t="shared" si="593"/>
        <v>0</v>
      </c>
      <c r="R3781" s="2">
        <f t="shared" si="594"/>
        <v>0</v>
      </c>
      <c r="S3781" s="2">
        <f t="shared" si="595"/>
        <v>0</v>
      </c>
      <c r="T3781" s="2">
        <f t="shared" si="596"/>
        <v>0</v>
      </c>
    </row>
    <row r="3782" spans="1:20" hidden="1">
      <c r="A3782"/>
      <c r="B3782"/>
      <c r="C3782"/>
      <c r="D3782"/>
      <c r="E3782"/>
      <c r="F3782"/>
      <c r="G3782"/>
      <c r="H3782"/>
      <c r="I3782"/>
      <c r="J3782"/>
      <c r="K3782"/>
      <c r="L3782" s="3">
        <f t="shared" si="597"/>
        <v>0</v>
      </c>
      <c r="M3782" s="3">
        <f t="shared" si="598"/>
        <v>0</v>
      </c>
      <c r="N3782" s="3" t="str">
        <f t="shared" si="599"/>
        <v>WH01X-NTA</v>
      </c>
      <c r="O3782" s="2" t="str">
        <f t="shared" ref="O3782:O3845" si="600">M3782&amp;N3782</f>
        <v>0WH01X-NTA</v>
      </c>
      <c r="P3782" s="2">
        <f t="shared" ref="P3782:P3845" si="601">D3782</f>
        <v>0</v>
      </c>
      <c r="Q3782" s="2">
        <f t="shared" ref="Q3782:Q3845" si="602">E3782</f>
        <v>0</v>
      </c>
      <c r="R3782" s="2">
        <f t="shared" ref="R3782:R3845" si="603">F3782</f>
        <v>0</v>
      </c>
      <c r="S3782" s="2">
        <f t="shared" ref="S3782:S3845" si="604">H3782</f>
        <v>0</v>
      </c>
      <c r="T3782" s="2">
        <f t="shared" ref="T3782:T3845" si="605">R3782+S3782</f>
        <v>0</v>
      </c>
    </row>
    <row r="3783" spans="1:20" hidden="1">
      <c r="A3783"/>
      <c r="B3783"/>
      <c r="C3783"/>
      <c r="D3783"/>
      <c r="E3783"/>
      <c r="F3783"/>
      <c r="G3783"/>
      <c r="H3783"/>
      <c r="I3783"/>
      <c r="J3783"/>
      <c r="K3783"/>
      <c r="L3783" s="3">
        <f t="shared" si="597"/>
        <v>0</v>
      </c>
      <c r="M3783" s="3">
        <f t="shared" si="598"/>
        <v>0</v>
      </c>
      <c r="N3783" s="3" t="str">
        <f t="shared" si="599"/>
        <v>WH01X-NTA</v>
      </c>
      <c r="O3783" s="2" t="str">
        <f t="shared" si="600"/>
        <v>0WH01X-NTA</v>
      </c>
      <c r="P3783" s="2">
        <f t="shared" si="601"/>
        <v>0</v>
      </c>
      <c r="Q3783" s="2">
        <f t="shared" si="602"/>
        <v>0</v>
      </c>
      <c r="R3783" s="2">
        <f t="shared" si="603"/>
        <v>0</v>
      </c>
      <c r="S3783" s="2">
        <f t="shared" si="604"/>
        <v>0</v>
      </c>
      <c r="T3783" s="2">
        <f t="shared" si="605"/>
        <v>0</v>
      </c>
    </row>
    <row r="3784" spans="1:20" hidden="1">
      <c r="A3784"/>
      <c r="B3784"/>
      <c r="C3784"/>
      <c r="D3784"/>
      <c r="E3784"/>
      <c r="F3784"/>
      <c r="G3784"/>
      <c r="H3784"/>
      <c r="I3784"/>
      <c r="J3784"/>
      <c r="K3784"/>
      <c r="L3784" s="3">
        <f t="shared" si="597"/>
        <v>0</v>
      </c>
      <c r="M3784" s="3">
        <f t="shared" si="598"/>
        <v>0</v>
      </c>
      <c r="N3784" s="3" t="str">
        <f t="shared" si="599"/>
        <v>WH01X-NTA</v>
      </c>
      <c r="O3784" s="2" t="str">
        <f t="shared" si="600"/>
        <v>0WH01X-NTA</v>
      </c>
      <c r="P3784" s="2">
        <f t="shared" si="601"/>
        <v>0</v>
      </c>
      <c r="Q3784" s="2">
        <f t="shared" si="602"/>
        <v>0</v>
      </c>
      <c r="R3784" s="2">
        <f t="shared" si="603"/>
        <v>0</v>
      </c>
      <c r="S3784" s="2">
        <f t="shared" si="604"/>
        <v>0</v>
      </c>
      <c r="T3784" s="2">
        <f t="shared" si="605"/>
        <v>0</v>
      </c>
    </row>
    <row r="3785" spans="1:20" hidden="1">
      <c r="A3785"/>
      <c r="B3785"/>
      <c r="C3785"/>
      <c r="D3785"/>
      <c r="E3785"/>
      <c r="F3785"/>
      <c r="G3785"/>
      <c r="H3785"/>
      <c r="I3785"/>
      <c r="J3785"/>
      <c r="K3785"/>
      <c r="L3785" s="3">
        <f t="shared" si="597"/>
        <v>0</v>
      </c>
      <c r="M3785" s="3">
        <f t="shared" si="598"/>
        <v>0</v>
      </c>
      <c r="N3785" s="3" t="str">
        <f t="shared" si="599"/>
        <v>WH01X-NTA</v>
      </c>
      <c r="O3785" s="2" t="str">
        <f t="shared" si="600"/>
        <v>0WH01X-NTA</v>
      </c>
      <c r="P3785" s="2">
        <f t="shared" si="601"/>
        <v>0</v>
      </c>
      <c r="Q3785" s="2">
        <f t="shared" si="602"/>
        <v>0</v>
      </c>
      <c r="R3785" s="2">
        <f t="shared" si="603"/>
        <v>0</v>
      </c>
      <c r="S3785" s="2">
        <f t="shared" si="604"/>
        <v>0</v>
      </c>
      <c r="T3785" s="2">
        <f t="shared" si="605"/>
        <v>0</v>
      </c>
    </row>
    <row r="3786" spans="1:20" hidden="1">
      <c r="A3786"/>
      <c r="B3786"/>
      <c r="C3786"/>
      <c r="D3786"/>
      <c r="E3786"/>
      <c r="F3786"/>
      <c r="G3786"/>
      <c r="H3786"/>
      <c r="I3786"/>
      <c r="J3786"/>
      <c r="K3786"/>
      <c r="L3786" s="3">
        <f t="shared" si="597"/>
        <v>0</v>
      </c>
      <c r="M3786" s="3">
        <f t="shared" si="598"/>
        <v>0</v>
      </c>
      <c r="N3786" s="3" t="str">
        <f t="shared" si="599"/>
        <v>WH01X-NTA</v>
      </c>
      <c r="O3786" s="2" t="str">
        <f t="shared" si="600"/>
        <v>0WH01X-NTA</v>
      </c>
      <c r="P3786" s="2">
        <f t="shared" si="601"/>
        <v>0</v>
      </c>
      <c r="Q3786" s="2">
        <f t="shared" si="602"/>
        <v>0</v>
      </c>
      <c r="R3786" s="2">
        <f t="shared" si="603"/>
        <v>0</v>
      </c>
      <c r="S3786" s="2">
        <f t="shared" si="604"/>
        <v>0</v>
      </c>
      <c r="T3786" s="2">
        <f t="shared" si="605"/>
        <v>0</v>
      </c>
    </row>
    <row r="3787" spans="1:20" hidden="1">
      <c r="A3787"/>
      <c r="B3787"/>
      <c r="C3787"/>
      <c r="D3787"/>
      <c r="E3787"/>
      <c r="F3787"/>
      <c r="G3787"/>
      <c r="H3787"/>
      <c r="I3787"/>
      <c r="J3787"/>
      <c r="K3787"/>
      <c r="L3787" s="3">
        <f t="shared" si="597"/>
        <v>0</v>
      </c>
      <c r="M3787" s="3">
        <f t="shared" si="598"/>
        <v>0</v>
      </c>
      <c r="N3787" s="3" t="str">
        <f t="shared" si="599"/>
        <v>WH01X-NTA</v>
      </c>
      <c r="O3787" s="2" t="str">
        <f t="shared" si="600"/>
        <v>0WH01X-NTA</v>
      </c>
      <c r="P3787" s="2">
        <f t="shared" si="601"/>
        <v>0</v>
      </c>
      <c r="Q3787" s="2">
        <f t="shared" si="602"/>
        <v>0</v>
      </c>
      <c r="R3787" s="2">
        <f t="shared" si="603"/>
        <v>0</v>
      </c>
      <c r="S3787" s="2">
        <f t="shared" si="604"/>
        <v>0</v>
      </c>
      <c r="T3787" s="2">
        <f t="shared" si="605"/>
        <v>0</v>
      </c>
    </row>
    <row r="3788" spans="1:20" hidden="1">
      <c r="A3788"/>
      <c r="B3788"/>
      <c r="C3788"/>
      <c r="D3788"/>
      <c r="E3788"/>
      <c r="F3788"/>
      <c r="G3788"/>
      <c r="H3788"/>
      <c r="I3788"/>
      <c r="J3788"/>
      <c r="K3788"/>
      <c r="L3788" s="3">
        <f t="shared" si="597"/>
        <v>0</v>
      </c>
      <c r="M3788" s="3">
        <f t="shared" si="598"/>
        <v>0</v>
      </c>
      <c r="N3788" s="3" t="str">
        <f t="shared" si="599"/>
        <v>WH01X-NTA</v>
      </c>
      <c r="O3788" s="2" t="str">
        <f t="shared" si="600"/>
        <v>0WH01X-NTA</v>
      </c>
      <c r="P3788" s="2">
        <f t="shared" si="601"/>
        <v>0</v>
      </c>
      <c r="Q3788" s="2">
        <f t="shared" si="602"/>
        <v>0</v>
      </c>
      <c r="R3788" s="2">
        <f t="shared" si="603"/>
        <v>0</v>
      </c>
      <c r="S3788" s="2">
        <f t="shared" si="604"/>
        <v>0</v>
      </c>
      <c r="T3788" s="2">
        <f t="shared" si="605"/>
        <v>0</v>
      </c>
    </row>
    <row r="3789" spans="1:20" hidden="1">
      <c r="A3789"/>
      <c r="B3789"/>
      <c r="C3789"/>
      <c r="D3789"/>
      <c r="E3789"/>
      <c r="F3789"/>
      <c r="G3789"/>
      <c r="H3789"/>
      <c r="I3789"/>
      <c r="J3789"/>
      <c r="K3789"/>
      <c r="L3789" s="3">
        <f t="shared" si="597"/>
        <v>0</v>
      </c>
      <c r="M3789" s="3">
        <f t="shared" si="598"/>
        <v>0</v>
      </c>
      <c r="N3789" s="3" t="str">
        <f t="shared" si="599"/>
        <v>WH01X-NTA</v>
      </c>
      <c r="O3789" s="2" t="str">
        <f t="shared" si="600"/>
        <v>0WH01X-NTA</v>
      </c>
      <c r="P3789" s="2">
        <f t="shared" si="601"/>
        <v>0</v>
      </c>
      <c r="Q3789" s="2">
        <f t="shared" si="602"/>
        <v>0</v>
      </c>
      <c r="R3789" s="2">
        <f t="shared" si="603"/>
        <v>0</v>
      </c>
      <c r="S3789" s="2">
        <f t="shared" si="604"/>
        <v>0</v>
      </c>
      <c r="T3789" s="2">
        <f t="shared" si="605"/>
        <v>0</v>
      </c>
    </row>
    <row r="3790" spans="1:20" hidden="1">
      <c r="A3790"/>
      <c r="B3790"/>
      <c r="C3790"/>
      <c r="D3790"/>
      <c r="E3790"/>
      <c r="F3790"/>
      <c r="G3790"/>
      <c r="H3790"/>
      <c r="I3790"/>
      <c r="J3790"/>
      <c r="K3790"/>
      <c r="L3790" s="3">
        <f t="shared" si="597"/>
        <v>0</v>
      </c>
      <c r="M3790" s="3">
        <f t="shared" si="598"/>
        <v>0</v>
      </c>
      <c r="N3790" s="3" t="str">
        <f t="shared" si="599"/>
        <v>WH01X-NTA</v>
      </c>
      <c r="O3790" s="2" t="str">
        <f t="shared" si="600"/>
        <v>0WH01X-NTA</v>
      </c>
      <c r="P3790" s="2">
        <f t="shared" si="601"/>
        <v>0</v>
      </c>
      <c r="Q3790" s="2">
        <f t="shared" si="602"/>
        <v>0</v>
      </c>
      <c r="R3790" s="2">
        <f t="shared" si="603"/>
        <v>0</v>
      </c>
      <c r="S3790" s="2">
        <f t="shared" si="604"/>
        <v>0</v>
      </c>
      <c r="T3790" s="2">
        <f t="shared" si="605"/>
        <v>0</v>
      </c>
    </row>
    <row r="3791" spans="1:20" hidden="1">
      <c r="A3791"/>
      <c r="B3791"/>
      <c r="C3791"/>
      <c r="D3791"/>
      <c r="E3791"/>
      <c r="F3791"/>
      <c r="G3791"/>
      <c r="H3791"/>
      <c r="I3791"/>
      <c r="J3791"/>
      <c r="K3791"/>
      <c r="L3791" s="3">
        <f t="shared" si="597"/>
        <v>0</v>
      </c>
      <c r="M3791" s="3">
        <f t="shared" si="598"/>
        <v>0</v>
      </c>
      <c r="N3791" s="3" t="str">
        <f t="shared" si="599"/>
        <v>WH01X-NTA</v>
      </c>
      <c r="O3791" s="2" t="str">
        <f t="shared" si="600"/>
        <v>0WH01X-NTA</v>
      </c>
      <c r="P3791" s="2">
        <f t="shared" si="601"/>
        <v>0</v>
      </c>
      <c r="Q3791" s="2">
        <f t="shared" si="602"/>
        <v>0</v>
      </c>
      <c r="R3791" s="2">
        <f t="shared" si="603"/>
        <v>0</v>
      </c>
      <c r="S3791" s="2">
        <f t="shared" si="604"/>
        <v>0</v>
      </c>
      <c r="T3791" s="2">
        <f t="shared" si="605"/>
        <v>0</v>
      </c>
    </row>
    <row r="3792" spans="1:20" hidden="1">
      <c r="A3792"/>
      <c r="B3792"/>
      <c r="C3792"/>
      <c r="D3792"/>
      <c r="E3792"/>
      <c r="F3792"/>
      <c r="G3792"/>
      <c r="H3792"/>
      <c r="I3792"/>
      <c r="J3792"/>
      <c r="K3792"/>
      <c r="L3792" s="3">
        <f t="shared" si="597"/>
        <v>0</v>
      </c>
      <c r="M3792" s="3">
        <f t="shared" si="598"/>
        <v>0</v>
      </c>
      <c r="N3792" s="3" t="str">
        <f t="shared" si="599"/>
        <v>WH01X-NTA</v>
      </c>
      <c r="O3792" s="2" t="str">
        <f t="shared" si="600"/>
        <v>0WH01X-NTA</v>
      </c>
      <c r="P3792" s="2">
        <f t="shared" si="601"/>
        <v>0</v>
      </c>
      <c r="Q3792" s="2">
        <f t="shared" si="602"/>
        <v>0</v>
      </c>
      <c r="R3792" s="2">
        <f t="shared" si="603"/>
        <v>0</v>
      </c>
      <c r="S3792" s="2">
        <f t="shared" si="604"/>
        <v>0</v>
      </c>
      <c r="T3792" s="2">
        <f t="shared" si="605"/>
        <v>0</v>
      </c>
    </row>
    <row r="3793" spans="1:20" hidden="1">
      <c r="A3793"/>
      <c r="B3793"/>
      <c r="C3793"/>
      <c r="D3793"/>
      <c r="E3793"/>
      <c r="F3793"/>
      <c r="G3793"/>
      <c r="H3793"/>
      <c r="I3793"/>
      <c r="J3793"/>
      <c r="K3793"/>
      <c r="L3793" s="3">
        <f t="shared" si="597"/>
        <v>0</v>
      </c>
      <c r="M3793" s="3">
        <f t="shared" si="598"/>
        <v>0</v>
      </c>
      <c r="N3793" s="3" t="str">
        <f t="shared" si="599"/>
        <v>WH01X-NTA</v>
      </c>
      <c r="O3793" s="2" t="str">
        <f t="shared" si="600"/>
        <v>0WH01X-NTA</v>
      </c>
      <c r="P3793" s="2">
        <f t="shared" si="601"/>
        <v>0</v>
      </c>
      <c r="Q3793" s="2">
        <f t="shared" si="602"/>
        <v>0</v>
      </c>
      <c r="R3793" s="2">
        <f t="shared" si="603"/>
        <v>0</v>
      </c>
      <c r="S3793" s="2">
        <f t="shared" si="604"/>
        <v>0</v>
      </c>
      <c r="T3793" s="2">
        <f t="shared" si="605"/>
        <v>0</v>
      </c>
    </row>
    <row r="3794" spans="1:20" hidden="1">
      <c r="A3794"/>
      <c r="B3794"/>
      <c r="C3794"/>
      <c r="D3794"/>
      <c r="E3794"/>
      <c r="F3794"/>
      <c r="G3794"/>
      <c r="H3794"/>
      <c r="I3794"/>
      <c r="J3794"/>
      <c r="K3794"/>
      <c r="L3794" s="3">
        <f t="shared" si="597"/>
        <v>0</v>
      </c>
      <c r="M3794" s="3">
        <f t="shared" si="598"/>
        <v>0</v>
      </c>
      <c r="N3794" s="3" t="str">
        <f t="shared" si="599"/>
        <v>WH01X-NTA</v>
      </c>
      <c r="O3794" s="2" t="str">
        <f t="shared" si="600"/>
        <v>0WH01X-NTA</v>
      </c>
      <c r="P3794" s="2">
        <f t="shared" si="601"/>
        <v>0</v>
      </c>
      <c r="Q3794" s="2">
        <f t="shared" si="602"/>
        <v>0</v>
      </c>
      <c r="R3794" s="2">
        <f t="shared" si="603"/>
        <v>0</v>
      </c>
      <c r="S3794" s="2">
        <f t="shared" si="604"/>
        <v>0</v>
      </c>
      <c r="T3794" s="2">
        <f t="shared" si="605"/>
        <v>0</v>
      </c>
    </row>
    <row r="3795" spans="1:20" hidden="1">
      <c r="A3795"/>
      <c r="B3795"/>
      <c r="C3795"/>
      <c r="D3795"/>
      <c r="E3795"/>
      <c r="F3795"/>
      <c r="G3795"/>
      <c r="H3795"/>
      <c r="I3795"/>
      <c r="J3795"/>
      <c r="K3795"/>
      <c r="L3795" s="3">
        <f t="shared" si="597"/>
        <v>0</v>
      </c>
      <c r="M3795" s="3">
        <f t="shared" si="598"/>
        <v>0</v>
      </c>
      <c r="N3795" s="3" t="str">
        <f t="shared" si="599"/>
        <v>WH01X-NTA</v>
      </c>
      <c r="O3795" s="2" t="str">
        <f t="shared" si="600"/>
        <v>0WH01X-NTA</v>
      </c>
      <c r="P3795" s="2">
        <f t="shared" si="601"/>
        <v>0</v>
      </c>
      <c r="Q3795" s="2">
        <f t="shared" si="602"/>
        <v>0</v>
      </c>
      <c r="R3795" s="2">
        <f t="shared" si="603"/>
        <v>0</v>
      </c>
      <c r="S3795" s="2">
        <f t="shared" si="604"/>
        <v>0</v>
      </c>
      <c r="T3795" s="2">
        <f t="shared" si="605"/>
        <v>0</v>
      </c>
    </row>
    <row r="3796" spans="1:20" hidden="1">
      <c r="A3796"/>
      <c r="B3796"/>
      <c r="C3796"/>
      <c r="D3796"/>
      <c r="E3796"/>
      <c r="F3796"/>
      <c r="G3796"/>
      <c r="H3796"/>
      <c r="I3796"/>
      <c r="J3796"/>
      <c r="K3796"/>
      <c r="L3796" s="3">
        <f t="shared" si="597"/>
        <v>0</v>
      </c>
      <c r="M3796" s="3">
        <f t="shared" si="598"/>
        <v>0</v>
      </c>
      <c r="N3796" s="3" t="str">
        <f t="shared" si="599"/>
        <v>WH01X-NTA</v>
      </c>
      <c r="O3796" s="2" t="str">
        <f t="shared" si="600"/>
        <v>0WH01X-NTA</v>
      </c>
      <c r="P3796" s="2">
        <f t="shared" si="601"/>
        <v>0</v>
      </c>
      <c r="Q3796" s="2">
        <f t="shared" si="602"/>
        <v>0</v>
      </c>
      <c r="R3796" s="2">
        <f t="shared" si="603"/>
        <v>0</v>
      </c>
      <c r="S3796" s="2">
        <f t="shared" si="604"/>
        <v>0</v>
      </c>
      <c r="T3796" s="2">
        <f t="shared" si="605"/>
        <v>0</v>
      </c>
    </row>
    <row r="3797" spans="1:20" hidden="1">
      <c r="A3797"/>
      <c r="B3797"/>
      <c r="C3797"/>
      <c r="D3797"/>
      <c r="E3797"/>
      <c r="F3797"/>
      <c r="G3797"/>
      <c r="H3797"/>
      <c r="I3797"/>
      <c r="J3797"/>
      <c r="K3797"/>
      <c r="L3797" s="3">
        <f t="shared" si="597"/>
        <v>0</v>
      </c>
      <c r="M3797" s="3">
        <f t="shared" si="598"/>
        <v>0</v>
      </c>
      <c r="N3797" s="3" t="str">
        <f t="shared" si="599"/>
        <v>WH01X-NTA</v>
      </c>
      <c r="O3797" s="2" t="str">
        <f t="shared" si="600"/>
        <v>0WH01X-NTA</v>
      </c>
      <c r="P3797" s="2">
        <f t="shared" si="601"/>
        <v>0</v>
      </c>
      <c r="Q3797" s="2">
        <f t="shared" si="602"/>
        <v>0</v>
      </c>
      <c r="R3797" s="2">
        <f t="shared" si="603"/>
        <v>0</v>
      </c>
      <c r="S3797" s="2">
        <f t="shared" si="604"/>
        <v>0</v>
      </c>
      <c r="T3797" s="2">
        <f t="shared" si="605"/>
        <v>0</v>
      </c>
    </row>
    <row r="3798" spans="1:20" hidden="1">
      <c r="A3798"/>
      <c r="B3798"/>
      <c r="C3798"/>
      <c r="D3798"/>
      <c r="E3798"/>
      <c r="F3798"/>
      <c r="G3798"/>
      <c r="H3798"/>
      <c r="I3798"/>
      <c r="J3798"/>
      <c r="K3798"/>
      <c r="L3798" s="3">
        <f t="shared" si="597"/>
        <v>0</v>
      </c>
      <c r="M3798" s="3">
        <f t="shared" si="598"/>
        <v>0</v>
      </c>
      <c r="N3798" s="3" t="str">
        <f t="shared" si="599"/>
        <v>WH01X-NTA</v>
      </c>
      <c r="O3798" s="2" t="str">
        <f t="shared" si="600"/>
        <v>0WH01X-NTA</v>
      </c>
      <c r="P3798" s="2">
        <f t="shared" si="601"/>
        <v>0</v>
      </c>
      <c r="Q3798" s="2">
        <f t="shared" si="602"/>
        <v>0</v>
      </c>
      <c r="R3798" s="2">
        <f t="shared" si="603"/>
        <v>0</v>
      </c>
      <c r="S3798" s="2">
        <f t="shared" si="604"/>
        <v>0</v>
      </c>
      <c r="T3798" s="2">
        <f t="shared" si="605"/>
        <v>0</v>
      </c>
    </row>
    <row r="3799" spans="1:20" hidden="1">
      <c r="A3799"/>
      <c r="B3799"/>
      <c r="C3799"/>
      <c r="D3799"/>
      <c r="E3799"/>
      <c r="F3799"/>
      <c r="G3799"/>
      <c r="H3799"/>
      <c r="I3799"/>
      <c r="J3799"/>
      <c r="K3799"/>
      <c r="L3799" s="3">
        <f t="shared" si="597"/>
        <v>0</v>
      </c>
      <c r="M3799" s="3">
        <f t="shared" si="598"/>
        <v>0</v>
      </c>
      <c r="N3799" s="3" t="str">
        <f t="shared" si="599"/>
        <v>WH01X-NTA</v>
      </c>
      <c r="O3799" s="2" t="str">
        <f t="shared" si="600"/>
        <v>0WH01X-NTA</v>
      </c>
      <c r="P3799" s="2">
        <f t="shared" si="601"/>
        <v>0</v>
      </c>
      <c r="Q3799" s="2">
        <f t="shared" si="602"/>
        <v>0</v>
      </c>
      <c r="R3799" s="2">
        <f t="shared" si="603"/>
        <v>0</v>
      </c>
      <c r="S3799" s="2">
        <f t="shared" si="604"/>
        <v>0</v>
      </c>
      <c r="T3799" s="2">
        <f t="shared" si="605"/>
        <v>0</v>
      </c>
    </row>
    <row r="3800" spans="1:20" hidden="1">
      <c r="A3800"/>
      <c r="B3800"/>
      <c r="C3800"/>
      <c r="D3800"/>
      <c r="E3800"/>
      <c r="F3800"/>
      <c r="G3800"/>
      <c r="H3800"/>
      <c r="I3800"/>
      <c r="J3800"/>
      <c r="K3800"/>
      <c r="L3800" s="3">
        <f t="shared" si="597"/>
        <v>0</v>
      </c>
      <c r="M3800" s="3">
        <f t="shared" si="598"/>
        <v>0</v>
      </c>
      <c r="N3800" s="3" t="str">
        <f t="shared" si="599"/>
        <v>WH01X-NTA</v>
      </c>
      <c r="O3800" s="2" t="str">
        <f t="shared" si="600"/>
        <v>0WH01X-NTA</v>
      </c>
      <c r="P3800" s="2">
        <f t="shared" si="601"/>
        <v>0</v>
      </c>
      <c r="Q3800" s="2">
        <f t="shared" si="602"/>
        <v>0</v>
      </c>
      <c r="R3800" s="2">
        <f t="shared" si="603"/>
        <v>0</v>
      </c>
      <c r="S3800" s="2">
        <f t="shared" si="604"/>
        <v>0</v>
      </c>
      <c r="T3800" s="2">
        <f t="shared" si="605"/>
        <v>0</v>
      </c>
    </row>
    <row r="3801" spans="1:20" hidden="1">
      <c r="A3801"/>
      <c r="B3801"/>
      <c r="C3801"/>
      <c r="D3801"/>
      <c r="E3801"/>
      <c r="F3801"/>
      <c r="G3801"/>
      <c r="H3801"/>
      <c r="I3801"/>
      <c r="J3801"/>
      <c r="K3801"/>
      <c r="L3801" s="3">
        <f t="shared" si="597"/>
        <v>0</v>
      </c>
      <c r="M3801" s="3">
        <f t="shared" si="598"/>
        <v>0</v>
      </c>
      <c r="N3801" s="3" t="str">
        <f t="shared" si="599"/>
        <v>WH01X-NTA</v>
      </c>
      <c r="O3801" s="2" t="str">
        <f t="shared" si="600"/>
        <v>0WH01X-NTA</v>
      </c>
      <c r="P3801" s="2">
        <f t="shared" si="601"/>
        <v>0</v>
      </c>
      <c r="Q3801" s="2">
        <f t="shared" si="602"/>
        <v>0</v>
      </c>
      <c r="R3801" s="2">
        <f t="shared" si="603"/>
        <v>0</v>
      </c>
      <c r="S3801" s="2">
        <f t="shared" si="604"/>
        <v>0</v>
      </c>
      <c r="T3801" s="2">
        <f t="shared" si="605"/>
        <v>0</v>
      </c>
    </row>
    <row r="3802" spans="1:20" hidden="1">
      <c r="A3802"/>
      <c r="B3802"/>
      <c r="C3802"/>
      <c r="D3802"/>
      <c r="E3802"/>
      <c r="F3802"/>
      <c r="G3802"/>
      <c r="H3802"/>
      <c r="I3802"/>
      <c r="J3802"/>
      <c r="K3802"/>
      <c r="L3802" s="3">
        <f t="shared" si="597"/>
        <v>0</v>
      </c>
      <c r="M3802" s="3">
        <f t="shared" si="598"/>
        <v>0</v>
      </c>
      <c r="N3802" s="3" t="str">
        <f t="shared" si="599"/>
        <v>WH01X-NTA</v>
      </c>
      <c r="O3802" s="2" t="str">
        <f t="shared" si="600"/>
        <v>0WH01X-NTA</v>
      </c>
      <c r="P3802" s="2">
        <f t="shared" si="601"/>
        <v>0</v>
      </c>
      <c r="Q3802" s="2">
        <f t="shared" si="602"/>
        <v>0</v>
      </c>
      <c r="R3802" s="2">
        <f t="shared" si="603"/>
        <v>0</v>
      </c>
      <c r="S3802" s="2">
        <f t="shared" si="604"/>
        <v>0</v>
      </c>
      <c r="T3802" s="2">
        <f t="shared" si="605"/>
        <v>0</v>
      </c>
    </row>
    <row r="3803" spans="1:20" hidden="1">
      <c r="A3803"/>
      <c r="B3803"/>
      <c r="C3803"/>
      <c r="D3803"/>
      <c r="E3803"/>
      <c r="F3803"/>
      <c r="G3803"/>
      <c r="H3803"/>
      <c r="I3803"/>
      <c r="J3803"/>
      <c r="K3803"/>
      <c r="L3803" s="3">
        <f t="shared" si="597"/>
        <v>0</v>
      </c>
      <c r="M3803" s="3">
        <f t="shared" si="598"/>
        <v>0</v>
      </c>
      <c r="N3803" s="3" t="str">
        <f t="shared" si="599"/>
        <v>WH01X-NTA</v>
      </c>
      <c r="O3803" s="2" t="str">
        <f t="shared" si="600"/>
        <v>0WH01X-NTA</v>
      </c>
      <c r="P3803" s="2">
        <f t="shared" si="601"/>
        <v>0</v>
      </c>
      <c r="Q3803" s="2">
        <f t="shared" si="602"/>
        <v>0</v>
      </c>
      <c r="R3803" s="2">
        <f t="shared" si="603"/>
        <v>0</v>
      </c>
      <c r="S3803" s="2">
        <f t="shared" si="604"/>
        <v>0</v>
      </c>
      <c r="T3803" s="2">
        <f t="shared" si="605"/>
        <v>0</v>
      </c>
    </row>
    <row r="3804" spans="1:20" hidden="1">
      <c r="A3804"/>
      <c r="B3804"/>
      <c r="C3804"/>
      <c r="D3804"/>
      <c r="E3804"/>
      <c r="F3804"/>
      <c r="G3804"/>
      <c r="H3804"/>
      <c r="I3804"/>
      <c r="J3804"/>
      <c r="K3804"/>
      <c r="L3804" s="3">
        <f t="shared" si="597"/>
        <v>0</v>
      </c>
      <c r="M3804" s="3">
        <f t="shared" si="598"/>
        <v>0</v>
      </c>
      <c r="N3804" s="3" t="str">
        <f t="shared" si="599"/>
        <v>WH01X-NTA</v>
      </c>
      <c r="O3804" s="2" t="str">
        <f t="shared" si="600"/>
        <v>0WH01X-NTA</v>
      </c>
      <c r="P3804" s="2">
        <f t="shared" si="601"/>
        <v>0</v>
      </c>
      <c r="Q3804" s="2">
        <f t="shared" si="602"/>
        <v>0</v>
      </c>
      <c r="R3804" s="2">
        <f t="shared" si="603"/>
        <v>0</v>
      </c>
      <c r="S3804" s="2">
        <f t="shared" si="604"/>
        <v>0</v>
      </c>
      <c r="T3804" s="2">
        <f t="shared" si="605"/>
        <v>0</v>
      </c>
    </row>
    <row r="3805" spans="1:20" hidden="1">
      <c r="A3805"/>
      <c r="B3805"/>
      <c r="C3805"/>
      <c r="D3805"/>
      <c r="E3805"/>
      <c r="F3805"/>
      <c r="G3805"/>
      <c r="H3805"/>
      <c r="I3805"/>
      <c r="J3805"/>
      <c r="K3805"/>
      <c r="L3805" s="3">
        <f t="shared" si="597"/>
        <v>0</v>
      </c>
      <c r="M3805" s="3">
        <f t="shared" si="598"/>
        <v>0</v>
      </c>
      <c r="N3805" s="3" t="str">
        <f t="shared" si="599"/>
        <v>WH01X-NTA</v>
      </c>
      <c r="O3805" s="2" t="str">
        <f t="shared" si="600"/>
        <v>0WH01X-NTA</v>
      </c>
      <c r="P3805" s="2">
        <f t="shared" si="601"/>
        <v>0</v>
      </c>
      <c r="Q3805" s="2">
        <f t="shared" si="602"/>
        <v>0</v>
      </c>
      <c r="R3805" s="2">
        <f t="shared" si="603"/>
        <v>0</v>
      </c>
      <c r="S3805" s="2">
        <f t="shared" si="604"/>
        <v>0</v>
      </c>
      <c r="T3805" s="2">
        <f t="shared" si="605"/>
        <v>0</v>
      </c>
    </row>
    <row r="3806" spans="1:20" hidden="1">
      <c r="A3806"/>
      <c r="B3806"/>
      <c r="C3806"/>
      <c r="D3806"/>
      <c r="E3806"/>
      <c r="F3806"/>
      <c r="G3806"/>
      <c r="H3806"/>
      <c r="I3806"/>
      <c r="J3806"/>
      <c r="K3806"/>
      <c r="L3806" s="3">
        <f t="shared" si="597"/>
        <v>0</v>
      </c>
      <c r="M3806" s="3">
        <f t="shared" si="598"/>
        <v>0</v>
      </c>
      <c r="N3806" s="3" t="str">
        <f t="shared" si="599"/>
        <v>WH01X-NTA</v>
      </c>
      <c r="O3806" s="2" t="str">
        <f t="shared" si="600"/>
        <v>0WH01X-NTA</v>
      </c>
      <c r="P3806" s="2">
        <f t="shared" si="601"/>
        <v>0</v>
      </c>
      <c r="Q3806" s="2">
        <f t="shared" si="602"/>
        <v>0</v>
      </c>
      <c r="R3806" s="2">
        <f t="shared" si="603"/>
        <v>0</v>
      </c>
      <c r="S3806" s="2">
        <f t="shared" si="604"/>
        <v>0</v>
      </c>
      <c r="T3806" s="2">
        <f t="shared" si="605"/>
        <v>0</v>
      </c>
    </row>
    <row r="3807" spans="1:20" hidden="1">
      <c r="A3807"/>
      <c r="B3807"/>
      <c r="C3807"/>
      <c r="D3807"/>
      <c r="E3807"/>
      <c r="F3807"/>
      <c r="G3807"/>
      <c r="H3807"/>
      <c r="I3807"/>
      <c r="J3807"/>
      <c r="K3807"/>
      <c r="L3807" s="3">
        <f t="shared" si="597"/>
        <v>0</v>
      </c>
      <c r="M3807" s="3">
        <f t="shared" si="598"/>
        <v>0</v>
      </c>
      <c r="N3807" s="3" t="str">
        <f t="shared" si="599"/>
        <v>WH01X-NTA</v>
      </c>
      <c r="O3807" s="2" t="str">
        <f t="shared" si="600"/>
        <v>0WH01X-NTA</v>
      </c>
      <c r="P3807" s="2">
        <f t="shared" si="601"/>
        <v>0</v>
      </c>
      <c r="Q3807" s="2">
        <f t="shared" si="602"/>
        <v>0</v>
      </c>
      <c r="R3807" s="2">
        <f t="shared" si="603"/>
        <v>0</v>
      </c>
      <c r="S3807" s="2">
        <f t="shared" si="604"/>
        <v>0</v>
      </c>
      <c r="T3807" s="2">
        <f t="shared" si="605"/>
        <v>0</v>
      </c>
    </row>
    <row r="3808" spans="1:20" hidden="1">
      <c r="A3808"/>
      <c r="B3808"/>
      <c r="C3808"/>
      <c r="D3808"/>
      <c r="E3808"/>
      <c r="F3808"/>
      <c r="G3808"/>
      <c r="H3808"/>
      <c r="I3808"/>
      <c r="J3808"/>
      <c r="K3808"/>
      <c r="L3808" s="3">
        <f t="shared" si="597"/>
        <v>0</v>
      </c>
      <c r="M3808" s="3">
        <f t="shared" si="598"/>
        <v>0</v>
      </c>
      <c r="N3808" s="3" t="str">
        <f t="shared" si="599"/>
        <v>WH01X-NTA</v>
      </c>
      <c r="O3808" s="2" t="str">
        <f t="shared" si="600"/>
        <v>0WH01X-NTA</v>
      </c>
      <c r="P3808" s="2">
        <f t="shared" si="601"/>
        <v>0</v>
      </c>
      <c r="Q3808" s="2">
        <f t="shared" si="602"/>
        <v>0</v>
      </c>
      <c r="R3808" s="2">
        <f t="shared" si="603"/>
        <v>0</v>
      </c>
      <c r="S3808" s="2">
        <f t="shared" si="604"/>
        <v>0</v>
      </c>
      <c r="T3808" s="2">
        <f t="shared" si="605"/>
        <v>0</v>
      </c>
    </row>
    <row r="3809" spans="1:20" hidden="1">
      <c r="A3809"/>
      <c r="B3809"/>
      <c r="C3809"/>
      <c r="D3809"/>
      <c r="E3809"/>
      <c r="F3809"/>
      <c r="G3809"/>
      <c r="H3809"/>
      <c r="I3809"/>
      <c r="J3809"/>
      <c r="K3809"/>
      <c r="L3809" s="3">
        <f t="shared" si="597"/>
        <v>0</v>
      </c>
      <c r="M3809" s="3">
        <f t="shared" si="598"/>
        <v>0</v>
      </c>
      <c r="N3809" s="3" t="str">
        <f t="shared" si="599"/>
        <v>WH01X-NTA</v>
      </c>
      <c r="O3809" s="2" t="str">
        <f t="shared" si="600"/>
        <v>0WH01X-NTA</v>
      </c>
      <c r="P3809" s="2">
        <f t="shared" si="601"/>
        <v>0</v>
      </c>
      <c r="Q3809" s="2">
        <f t="shared" si="602"/>
        <v>0</v>
      </c>
      <c r="R3809" s="2">
        <f t="shared" si="603"/>
        <v>0</v>
      </c>
      <c r="S3809" s="2">
        <f t="shared" si="604"/>
        <v>0</v>
      </c>
      <c r="T3809" s="2">
        <f t="shared" si="605"/>
        <v>0</v>
      </c>
    </row>
    <row r="3810" spans="1:20" hidden="1">
      <c r="A3810"/>
      <c r="B3810"/>
      <c r="C3810"/>
      <c r="D3810"/>
      <c r="E3810"/>
      <c r="F3810"/>
      <c r="G3810"/>
      <c r="H3810"/>
      <c r="I3810"/>
      <c r="J3810"/>
      <c r="K3810"/>
      <c r="L3810" s="3">
        <f t="shared" si="597"/>
        <v>0</v>
      </c>
      <c r="M3810" s="3">
        <f t="shared" si="598"/>
        <v>0</v>
      </c>
      <c r="N3810" s="3" t="str">
        <f t="shared" si="599"/>
        <v>WH01X-NTA</v>
      </c>
      <c r="O3810" s="2" t="str">
        <f t="shared" si="600"/>
        <v>0WH01X-NTA</v>
      </c>
      <c r="P3810" s="2">
        <f t="shared" si="601"/>
        <v>0</v>
      </c>
      <c r="Q3810" s="2">
        <f t="shared" si="602"/>
        <v>0</v>
      </c>
      <c r="R3810" s="2">
        <f t="shared" si="603"/>
        <v>0</v>
      </c>
      <c r="S3810" s="2">
        <f t="shared" si="604"/>
        <v>0</v>
      </c>
      <c r="T3810" s="2">
        <f t="shared" si="605"/>
        <v>0</v>
      </c>
    </row>
    <row r="3811" spans="1:20" hidden="1">
      <c r="A3811"/>
      <c r="B3811"/>
      <c r="C3811"/>
      <c r="D3811"/>
      <c r="E3811"/>
      <c r="F3811"/>
      <c r="G3811"/>
      <c r="H3811"/>
      <c r="I3811"/>
      <c r="J3811"/>
      <c r="K3811"/>
      <c r="L3811" s="3">
        <f t="shared" si="597"/>
        <v>0</v>
      </c>
      <c r="M3811" s="3">
        <f t="shared" si="598"/>
        <v>0</v>
      </c>
      <c r="N3811" s="3" t="str">
        <f t="shared" si="599"/>
        <v>WH01X-NTA</v>
      </c>
      <c r="O3811" s="2" t="str">
        <f t="shared" si="600"/>
        <v>0WH01X-NTA</v>
      </c>
      <c r="P3811" s="2">
        <f t="shared" si="601"/>
        <v>0</v>
      </c>
      <c r="Q3811" s="2">
        <f t="shared" si="602"/>
        <v>0</v>
      </c>
      <c r="R3811" s="2">
        <f t="shared" si="603"/>
        <v>0</v>
      </c>
      <c r="S3811" s="2">
        <f t="shared" si="604"/>
        <v>0</v>
      </c>
      <c r="T3811" s="2">
        <f t="shared" si="605"/>
        <v>0</v>
      </c>
    </row>
    <row r="3812" spans="1:20" hidden="1">
      <c r="A3812"/>
      <c r="B3812"/>
      <c r="C3812"/>
      <c r="D3812"/>
      <c r="E3812"/>
      <c r="F3812"/>
      <c r="G3812"/>
      <c r="H3812"/>
      <c r="I3812"/>
      <c r="J3812"/>
      <c r="K3812"/>
      <c r="L3812" s="3">
        <f t="shared" si="597"/>
        <v>0</v>
      </c>
      <c r="M3812" s="3">
        <f t="shared" si="598"/>
        <v>0</v>
      </c>
      <c r="N3812" s="3" t="str">
        <f t="shared" si="599"/>
        <v>WH01X-NTA</v>
      </c>
      <c r="O3812" s="2" t="str">
        <f t="shared" si="600"/>
        <v>0WH01X-NTA</v>
      </c>
      <c r="P3812" s="2">
        <f t="shared" si="601"/>
        <v>0</v>
      </c>
      <c r="Q3812" s="2">
        <f t="shared" si="602"/>
        <v>0</v>
      </c>
      <c r="R3812" s="2">
        <f t="shared" si="603"/>
        <v>0</v>
      </c>
      <c r="S3812" s="2">
        <f t="shared" si="604"/>
        <v>0</v>
      </c>
      <c r="T3812" s="2">
        <f t="shared" si="605"/>
        <v>0</v>
      </c>
    </row>
    <row r="3813" spans="1:20" hidden="1">
      <c r="A3813"/>
      <c r="B3813"/>
      <c r="C3813"/>
      <c r="D3813"/>
      <c r="E3813"/>
      <c r="F3813"/>
      <c r="G3813"/>
      <c r="H3813"/>
      <c r="I3813"/>
      <c r="J3813"/>
      <c r="K3813"/>
      <c r="L3813" s="3">
        <f t="shared" si="597"/>
        <v>0</v>
      </c>
      <c r="M3813" s="3">
        <f t="shared" si="598"/>
        <v>0</v>
      </c>
      <c r="N3813" s="3" t="str">
        <f t="shared" si="599"/>
        <v>WH01X-NTA</v>
      </c>
      <c r="O3813" s="2" t="str">
        <f t="shared" si="600"/>
        <v>0WH01X-NTA</v>
      </c>
      <c r="P3813" s="2">
        <f t="shared" si="601"/>
        <v>0</v>
      </c>
      <c r="Q3813" s="2">
        <f t="shared" si="602"/>
        <v>0</v>
      </c>
      <c r="R3813" s="2">
        <f t="shared" si="603"/>
        <v>0</v>
      </c>
      <c r="S3813" s="2">
        <f t="shared" si="604"/>
        <v>0</v>
      </c>
      <c r="T3813" s="2">
        <f t="shared" si="605"/>
        <v>0</v>
      </c>
    </row>
    <row r="3814" spans="1:20" hidden="1">
      <c r="A3814"/>
      <c r="B3814"/>
      <c r="C3814"/>
      <c r="D3814"/>
      <c r="E3814"/>
      <c r="F3814"/>
      <c r="G3814"/>
      <c r="H3814"/>
      <c r="I3814"/>
      <c r="J3814"/>
      <c r="K3814"/>
      <c r="L3814" s="3">
        <f t="shared" si="597"/>
        <v>0</v>
      </c>
      <c r="M3814" s="3">
        <f t="shared" si="598"/>
        <v>0</v>
      </c>
      <c r="N3814" s="3" t="str">
        <f t="shared" si="599"/>
        <v>WH01X-NTA</v>
      </c>
      <c r="O3814" s="2" t="str">
        <f t="shared" si="600"/>
        <v>0WH01X-NTA</v>
      </c>
      <c r="P3814" s="2">
        <f t="shared" si="601"/>
        <v>0</v>
      </c>
      <c r="Q3814" s="2">
        <f t="shared" si="602"/>
        <v>0</v>
      </c>
      <c r="R3814" s="2">
        <f t="shared" si="603"/>
        <v>0</v>
      </c>
      <c r="S3814" s="2">
        <f t="shared" si="604"/>
        <v>0</v>
      </c>
      <c r="T3814" s="2">
        <f t="shared" si="605"/>
        <v>0</v>
      </c>
    </row>
    <row r="3815" spans="1:20" hidden="1">
      <c r="A3815"/>
      <c r="B3815"/>
      <c r="C3815"/>
      <c r="D3815"/>
      <c r="E3815"/>
      <c r="F3815"/>
      <c r="G3815"/>
      <c r="H3815"/>
      <c r="I3815"/>
      <c r="J3815"/>
      <c r="K3815"/>
      <c r="L3815" s="3">
        <f t="shared" si="597"/>
        <v>0</v>
      </c>
      <c r="M3815" s="3">
        <f t="shared" si="598"/>
        <v>0</v>
      </c>
      <c r="N3815" s="3" t="str">
        <f t="shared" si="599"/>
        <v>WH01X-NTA</v>
      </c>
      <c r="O3815" s="2" t="str">
        <f t="shared" si="600"/>
        <v>0WH01X-NTA</v>
      </c>
      <c r="P3815" s="2">
        <f t="shared" si="601"/>
        <v>0</v>
      </c>
      <c r="Q3815" s="2">
        <f t="shared" si="602"/>
        <v>0</v>
      </c>
      <c r="R3815" s="2">
        <f t="shared" si="603"/>
        <v>0</v>
      </c>
      <c r="S3815" s="2">
        <f t="shared" si="604"/>
        <v>0</v>
      </c>
      <c r="T3815" s="2">
        <f t="shared" si="605"/>
        <v>0</v>
      </c>
    </row>
    <row r="3816" spans="1:20" hidden="1">
      <c r="A3816"/>
      <c r="B3816"/>
      <c r="C3816"/>
      <c r="D3816"/>
      <c r="E3816"/>
      <c r="F3816"/>
      <c r="G3816"/>
      <c r="H3816"/>
      <c r="I3816"/>
      <c r="J3816"/>
      <c r="K3816"/>
      <c r="L3816" s="3">
        <f t="shared" si="597"/>
        <v>0</v>
      </c>
      <c r="M3816" s="3">
        <f t="shared" si="598"/>
        <v>0</v>
      </c>
      <c r="N3816" s="3" t="str">
        <f t="shared" si="599"/>
        <v>WH01X-NTA</v>
      </c>
      <c r="O3816" s="2" t="str">
        <f t="shared" si="600"/>
        <v>0WH01X-NTA</v>
      </c>
      <c r="P3816" s="2">
        <f t="shared" si="601"/>
        <v>0</v>
      </c>
      <c r="Q3816" s="2">
        <f t="shared" si="602"/>
        <v>0</v>
      </c>
      <c r="R3816" s="2">
        <f t="shared" si="603"/>
        <v>0</v>
      </c>
      <c r="S3816" s="2">
        <f t="shared" si="604"/>
        <v>0</v>
      </c>
      <c r="T3816" s="2">
        <f t="shared" si="605"/>
        <v>0</v>
      </c>
    </row>
    <row r="3817" spans="1:20" hidden="1">
      <c r="A3817"/>
      <c r="B3817"/>
      <c r="C3817"/>
      <c r="D3817"/>
      <c r="E3817"/>
      <c r="F3817"/>
      <c r="G3817"/>
      <c r="H3817"/>
      <c r="I3817"/>
      <c r="J3817"/>
      <c r="K3817"/>
      <c r="L3817" s="3">
        <f t="shared" si="597"/>
        <v>0</v>
      </c>
      <c r="M3817" s="3">
        <f t="shared" si="598"/>
        <v>0</v>
      </c>
      <c r="N3817" s="3" t="str">
        <f t="shared" si="599"/>
        <v>WH01X-NTA</v>
      </c>
      <c r="O3817" s="2" t="str">
        <f t="shared" si="600"/>
        <v>0WH01X-NTA</v>
      </c>
      <c r="P3817" s="2">
        <f t="shared" si="601"/>
        <v>0</v>
      </c>
      <c r="Q3817" s="2">
        <f t="shared" si="602"/>
        <v>0</v>
      </c>
      <c r="R3817" s="2">
        <f t="shared" si="603"/>
        <v>0</v>
      </c>
      <c r="S3817" s="2">
        <f t="shared" si="604"/>
        <v>0</v>
      </c>
      <c r="T3817" s="2">
        <f t="shared" si="605"/>
        <v>0</v>
      </c>
    </row>
    <row r="3818" spans="1:20" hidden="1">
      <c r="A3818"/>
      <c r="B3818"/>
      <c r="C3818"/>
      <c r="D3818"/>
      <c r="E3818"/>
      <c r="F3818"/>
      <c r="G3818"/>
      <c r="H3818"/>
      <c r="I3818"/>
      <c r="J3818"/>
      <c r="K3818"/>
      <c r="L3818" s="3">
        <f t="shared" si="597"/>
        <v>0</v>
      </c>
      <c r="M3818" s="3">
        <f t="shared" si="598"/>
        <v>0</v>
      </c>
      <c r="N3818" s="3" t="str">
        <f t="shared" si="599"/>
        <v>WH01X-NTA</v>
      </c>
      <c r="O3818" s="2" t="str">
        <f t="shared" si="600"/>
        <v>0WH01X-NTA</v>
      </c>
      <c r="P3818" s="2">
        <f t="shared" si="601"/>
        <v>0</v>
      </c>
      <c r="Q3818" s="2">
        <f t="shared" si="602"/>
        <v>0</v>
      </c>
      <c r="R3818" s="2">
        <f t="shared" si="603"/>
        <v>0</v>
      </c>
      <c r="S3818" s="2">
        <f t="shared" si="604"/>
        <v>0</v>
      </c>
      <c r="T3818" s="2">
        <f t="shared" si="605"/>
        <v>0</v>
      </c>
    </row>
    <row r="3819" spans="1:20" hidden="1">
      <c r="A3819"/>
      <c r="B3819"/>
      <c r="C3819"/>
      <c r="D3819"/>
      <c r="E3819"/>
      <c r="F3819"/>
      <c r="G3819"/>
      <c r="H3819"/>
      <c r="I3819"/>
      <c r="J3819"/>
      <c r="K3819"/>
      <c r="L3819" s="3">
        <f t="shared" si="597"/>
        <v>0</v>
      </c>
      <c r="M3819" s="3">
        <f t="shared" si="598"/>
        <v>0</v>
      </c>
      <c r="N3819" s="3" t="str">
        <f t="shared" si="599"/>
        <v>WH01X-NTA</v>
      </c>
      <c r="O3819" s="2" t="str">
        <f t="shared" si="600"/>
        <v>0WH01X-NTA</v>
      </c>
      <c r="P3819" s="2">
        <f t="shared" si="601"/>
        <v>0</v>
      </c>
      <c r="Q3819" s="2">
        <f t="shared" si="602"/>
        <v>0</v>
      </c>
      <c r="R3819" s="2">
        <f t="shared" si="603"/>
        <v>0</v>
      </c>
      <c r="S3819" s="2">
        <f t="shared" si="604"/>
        <v>0</v>
      </c>
      <c r="T3819" s="2">
        <f t="shared" si="605"/>
        <v>0</v>
      </c>
    </row>
    <row r="3820" spans="1:20" hidden="1">
      <c r="A3820"/>
      <c r="B3820"/>
      <c r="C3820"/>
      <c r="D3820"/>
      <c r="E3820"/>
      <c r="F3820"/>
      <c r="G3820"/>
      <c r="H3820"/>
      <c r="I3820"/>
      <c r="J3820"/>
      <c r="K3820"/>
      <c r="L3820" s="3">
        <f t="shared" si="597"/>
        <v>0</v>
      </c>
      <c r="M3820" s="3">
        <f t="shared" si="598"/>
        <v>0</v>
      </c>
      <c r="N3820" s="3" t="str">
        <f t="shared" si="599"/>
        <v>WH01X-NTA</v>
      </c>
      <c r="O3820" s="2" t="str">
        <f t="shared" si="600"/>
        <v>0WH01X-NTA</v>
      </c>
      <c r="P3820" s="2">
        <f t="shared" si="601"/>
        <v>0</v>
      </c>
      <c r="Q3820" s="2">
        <f t="shared" si="602"/>
        <v>0</v>
      </c>
      <c r="R3820" s="2">
        <f t="shared" si="603"/>
        <v>0</v>
      </c>
      <c r="S3820" s="2">
        <f t="shared" si="604"/>
        <v>0</v>
      </c>
      <c r="T3820" s="2">
        <f t="shared" si="605"/>
        <v>0</v>
      </c>
    </row>
    <row r="3821" spans="1:20" hidden="1">
      <c r="A3821"/>
      <c r="B3821"/>
      <c r="C3821"/>
      <c r="D3821"/>
      <c r="E3821"/>
      <c r="F3821"/>
      <c r="G3821"/>
      <c r="H3821"/>
      <c r="I3821"/>
      <c r="J3821"/>
      <c r="K3821"/>
      <c r="L3821" s="3">
        <f t="shared" si="597"/>
        <v>0</v>
      </c>
      <c r="M3821" s="3">
        <f t="shared" si="598"/>
        <v>0</v>
      </c>
      <c r="N3821" s="3" t="str">
        <f t="shared" si="599"/>
        <v>WH01X-NTA</v>
      </c>
      <c r="O3821" s="2" t="str">
        <f t="shared" si="600"/>
        <v>0WH01X-NTA</v>
      </c>
      <c r="P3821" s="2">
        <f t="shared" si="601"/>
        <v>0</v>
      </c>
      <c r="Q3821" s="2">
        <f t="shared" si="602"/>
        <v>0</v>
      </c>
      <c r="R3821" s="2">
        <f t="shared" si="603"/>
        <v>0</v>
      </c>
      <c r="S3821" s="2">
        <f t="shared" si="604"/>
        <v>0</v>
      </c>
      <c r="T3821" s="2">
        <f t="shared" si="605"/>
        <v>0</v>
      </c>
    </row>
    <row r="3822" spans="1:20" hidden="1">
      <c r="A3822"/>
      <c r="B3822"/>
      <c r="C3822"/>
      <c r="D3822"/>
      <c r="E3822"/>
      <c r="F3822"/>
      <c r="G3822"/>
      <c r="H3822"/>
      <c r="I3822"/>
      <c r="J3822"/>
      <c r="K3822"/>
      <c r="L3822" s="3">
        <f t="shared" si="597"/>
        <v>0</v>
      </c>
      <c r="M3822" s="3">
        <f t="shared" si="598"/>
        <v>0</v>
      </c>
      <c r="N3822" s="3" t="str">
        <f t="shared" si="599"/>
        <v>WH01X-NTA</v>
      </c>
      <c r="O3822" s="2" t="str">
        <f t="shared" si="600"/>
        <v>0WH01X-NTA</v>
      </c>
      <c r="P3822" s="2">
        <f t="shared" si="601"/>
        <v>0</v>
      </c>
      <c r="Q3822" s="2">
        <f t="shared" si="602"/>
        <v>0</v>
      </c>
      <c r="R3822" s="2">
        <f t="shared" si="603"/>
        <v>0</v>
      </c>
      <c r="S3822" s="2">
        <f t="shared" si="604"/>
        <v>0</v>
      </c>
      <c r="T3822" s="2">
        <f t="shared" si="605"/>
        <v>0</v>
      </c>
    </row>
    <row r="3823" spans="1:20" hidden="1">
      <c r="A3823"/>
      <c r="B3823"/>
      <c r="C3823"/>
      <c r="D3823"/>
      <c r="E3823"/>
      <c r="F3823"/>
      <c r="G3823"/>
      <c r="H3823"/>
      <c r="I3823"/>
      <c r="J3823"/>
      <c r="K3823"/>
      <c r="L3823" s="3">
        <f t="shared" si="597"/>
        <v>0</v>
      </c>
      <c r="M3823" s="3">
        <f t="shared" si="598"/>
        <v>0</v>
      </c>
      <c r="N3823" s="3" t="str">
        <f t="shared" si="599"/>
        <v>WH01X-NTA</v>
      </c>
      <c r="O3823" s="2" t="str">
        <f t="shared" si="600"/>
        <v>0WH01X-NTA</v>
      </c>
      <c r="P3823" s="2">
        <f t="shared" si="601"/>
        <v>0</v>
      </c>
      <c r="Q3823" s="2">
        <f t="shared" si="602"/>
        <v>0</v>
      </c>
      <c r="R3823" s="2">
        <f t="shared" si="603"/>
        <v>0</v>
      </c>
      <c r="S3823" s="2">
        <f t="shared" si="604"/>
        <v>0</v>
      </c>
      <c r="T3823" s="2">
        <f t="shared" si="605"/>
        <v>0</v>
      </c>
    </row>
    <row r="3824" spans="1:20" hidden="1">
      <c r="A3824"/>
      <c r="B3824"/>
      <c r="C3824"/>
      <c r="D3824"/>
      <c r="E3824"/>
      <c r="F3824"/>
      <c r="G3824"/>
      <c r="H3824"/>
      <c r="I3824"/>
      <c r="J3824"/>
      <c r="K3824"/>
      <c r="L3824" s="3">
        <f t="shared" si="597"/>
        <v>0</v>
      </c>
      <c r="M3824" s="3">
        <f t="shared" si="598"/>
        <v>0</v>
      </c>
      <c r="N3824" s="3" t="str">
        <f t="shared" si="599"/>
        <v>WH01X-NTA</v>
      </c>
      <c r="O3824" s="2" t="str">
        <f t="shared" si="600"/>
        <v>0WH01X-NTA</v>
      </c>
      <c r="P3824" s="2">
        <f t="shared" si="601"/>
        <v>0</v>
      </c>
      <c r="Q3824" s="2">
        <f t="shared" si="602"/>
        <v>0</v>
      </c>
      <c r="R3824" s="2">
        <f t="shared" si="603"/>
        <v>0</v>
      </c>
      <c r="S3824" s="2">
        <f t="shared" si="604"/>
        <v>0</v>
      </c>
      <c r="T3824" s="2">
        <f t="shared" si="605"/>
        <v>0</v>
      </c>
    </row>
    <row r="3825" spans="1:20" hidden="1">
      <c r="A3825"/>
      <c r="B3825"/>
      <c r="C3825"/>
      <c r="D3825"/>
      <c r="E3825"/>
      <c r="F3825"/>
      <c r="G3825"/>
      <c r="H3825"/>
      <c r="I3825"/>
      <c r="J3825"/>
      <c r="K3825"/>
      <c r="L3825" s="3">
        <f t="shared" si="597"/>
        <v>0</v>
      </c>
      <c r="M3825" s="3">
        <f t="shared" si="598"/>
        <v>0</v>
      </c>
      <c r="N3825" s="3" t="str">
        <f t="shared" si="599"/>
        <v>WH01X-NTA</v>
      </c>
      <c r="O3825" s="2" t="str">
        <f t="shared" si="600"/>
        <v>0WH01X-NTA</v>
      </c>
      <c r="P3825" s="2">
        <f t="shared" si="601"/>
        <v>0</v>
      </c>
      <c r="Q3825" s="2">
        <f t="shared" si="602"/>
        <v>0</v>
      </c>
      <c r="R3825" s="2">
        <f t="shared" si="603"/>
        <v>0</v>
      </c>
      <c r="S3825" s="2">
        <f t="shared" si="604"/>
        <v>0</v>
      </c>
      <c r="T3825" s="2">
        <f t="shared" si="605"/>
        <v>0</v>
      </c>
    </row>
    <row r="3826" spans="1:20" hidden="1">
      <c r="A3826"/>
      <c r="B3826"/>
      <c r="C3826"/>
      <c r="D3826"/>
      <c r="E3826"/>
      <c r="F3826"/>
      <c r="G3826"/>
      <c r="H3826"/>
      <c r="I3826"/>
      <c r="J3826"/>
      <c r="K3826"/>
      <c r="L3826" s="3">
        <f t="shared" si="597"/>
        <v>0</v>
      </c>
      <c r="M3826" s="3">
        <f t="shared" si="598"/>
        <v>0</v>
      </c>
      <c r="N3826" s="3" t="str">
        <f t="shared" si="599"/>
        <v>WH01X-NTA</v>
      </c>
      <c r="O3826" s="2" t="str">
        <f t="shared" si="600"/>
        <v>0WH01X-NTA</v>
      </c>
      <c r="P3826" s="2">
        <f t="shared" si="601"/>
        <v>0</v>
      </c>
      <c r="Q3826" s="2">
        <f t="shared" si="602"/>
        <v>0</v>
      </c>
      <c r="R3826" s="2">
        <f t="shared" si="603"/>
        <v>0</v>
      </c>
      <c r="S3826" s="2">
        <f t="shared" si="604"/>
        <v>0</v>
      </c>
      <c r="T3826" s="2">
        <f t="shared" si="605"/>
        <v>0</v>
      </c>
    </row>
    <row r="3827" spans="1:20" hidden="1">
      <c r="A3827"/>
      <c r="B3827"/>
      <c r="C3827"/>
      <c r="D3827"/>
      <c r="E3827"/>
      <c r="F3827"/>
      <c r="G3827"/>
      <c r="H3827"/>
      <c r="I3827"/>
      <c r="J3827"/>
      <c r="K3827"/>
      <c r="L3827" s="3">
        <f t="shared" si="597"/>
        <v>0</v>
      </c>
      <c r="M3827" s="3">
        <f t="shared" si="598"/>
        <v>0</v>
      </c>
      <c r="N3827" s="3" t="str">
        <f t="shared" si="599"/>
        <v>WH01X-NTA</v>
      </c>
      <c r="O3827" s="2" t="str">
        <f t="shared" si="600"/>
        <v>0WH01X-NTA</v>
      </c>
      <c r="P3827" s="2">
        <f t="shared" si="601"/>
        <v>0</v>
      </c>
      <c r="Q3827" s="2">
        <f t="shared" si="602"/>
        <v>0</v>
      </c>
      <c r="R3827" s="2">
        <f t="shared" si="603"/>
        <v>0</v>
      </c>
      <c r="S3827" s="2">
        <f t="shared" si="604"/>
        <v>0</v>
      </c>
      <c r="T3827" s="2">
        <f t="shared" si="605"/>
        <v>0</v>
      </c>
    </row>
    <row r="3828" spans="1:20" hidden="1">
      <c r="A3828"/>
      <c r="B3828"/>
      <c r="C3828"/>
      <c r="D3828"/>
      <c r="E3828"/>
      <c r="F3828"/>
      <c r="G3828"/>
      <c r="H3828"/>
      <c r="I3828"/>
      <c r="J3828"/>
      <c r="K3828"/>
      <c r="L3828" s="3">
        <f t="shared" si="597"/>
        <v>0</v>
      </c>
      <c r="M3828" s="3">
        <f t="shared" si="598"/>
        <v>0</v>
      </c>
      <c r="N3828" s="3" t="str">
        <f t="shared" si="599"/>
        <v>WH01X-NTA</v>
      </c>
      <c r="O3828" s="2" t="str">
        <f t="shared" si="600"/>
        <v>0WH01X-NTA</v>
      </c>
      <c r="P3828" s="2">
        <f t="shared" si="601"/>
        <v>0</v>
      </c>
      <c r="Q3828" s="2">
        <f t="shared" si="602"/>
        <v>0</v>
      </c>
      <c r="R3828" s="2">
        <f t="shared" si="603"/>
        <v>0</v>
      </c>
      <c r="S3828" s="2">
        <f t="shared" si="604"/>
        <v>0</v>
      </c>
      <c r="T3828" s="2">
        <f t="shared" si="605"/>
        <v>0</v>
      </c>
    </row>
    <row r="3829" spans="1:20" hidden="1">
      <c r="A3829"/>
      <c r="B3829"/>
      <c r="C3829"/>
      <c r="D3829"/>
      <c r="E3829"/>
      <c r="F3829"/>
      <c r="G3829"/>
      <c r="H3829"/>
      <c r="I3829"/>
      <c r="J3829"/>
      <c r="K3829"/>
      <c r="L3829" s="3">
        <f t="shared" si="597"/>
        <v>0</v>
      </c>
      <c r="M3829" s="3">
        <f t="shared" si="598"/>
        <v>0</v>
      </c>
      <c r="N3829" s="3" t="str">
        <f t="shared" si="599"/>
        <v>WH01X-NTA</v>
      </c>
      <c r="O3829" s="2" t="str">
        <f t="shared" si="600"/>
        <v>0WH01X-NTA</v>
      </c>
      <c r="P3829" s="2">
        <f t="shared" si="601"/>
        <v>0</v>
      </c>
      <c r="Q3829" s="2">
        <f t="shared" si="602"/>
        <v>0</v>
      </c>
      <c r="R3829" s="2">
        <f t="shared" si="603"/>
        <v>0</v>
      </c>
      <c r="S3829" s="2">
        <f t="shared" si="604"/>
        <v>0</v>
      </c>
      <c r="T3829" s="2">
        <f t="shared" si="605"/>
        <v>0</v>
      </c>
    </row>
    <row r="3830" spans="1:20" hidden="1">
      <c r="A3830"/>
      <c r="B3830"/>
      <c r="C3830"/>
      <c r="D3830"/>
      <c r="E3830"/>
      <c r="F3830"/>
      <c r="G3830"/>
      <c r="H3830"/>
      <c r="I3830"/>
      <c r="J3830"/>
      <c r="K3830"/>
      <c r="L3830" s="3">
        <f t="shared" si="597"/>
        <v>0</v>
      </c>
      <c r="M3830" s="3">
        <f t="shared" si="598"/>
        <v>0</v>
      </c>
      <c r="N3830" s="3" t="str">
        <f t="shared" si="599"/>
        <v>WH01X-NTA</v>
      </c>
      <c r="O3830" s="2" t="str">
        <f t="shared" si="600"/>
        <v>0WH01X-NTA</v>
      </c>
      <c r="P3830" s="2">
        <f t="shared" si="601"/>
        <v>0</v>
      </c>
      <c r="Q3830" s="2">
        <f t="shared" si="602"/>
        <v>0</v>
      </c>
      <c r="R3830" s="2">
        <f t="shared" si="603"/>
        <v>0</v>
      </c>
      <c r="S3830" s="2">
        <f t="shared" si="604"/>
        <v>0</v>
      </c>
      <c r="T3830" s="2">
        <f t="shared" si="605"/>
        <v>0</v>
      </c>
    </row>
    <row r="3831" spans="1:20" hidden="1">
      <c r="A3831"/>
      <c r="B3831"/>
      <c r="C3831"/>
      <c r="D3831"/>
      <c r="E3831"/>
      <c r="F3831"/>
      <c r="G3831"/>
      <c r="H3831"/>
      <c r="I3831"/>
      <c r="J3831"/>
      <c r="K3831"/>
      <c r="L3831" s="3">
        <f t="shared" si="597"/>
        <v>0</v>
      </c>
      <c r="M3831" s="3">
        <f t="shared" si="598"/>
        <v>0</v>
      </c>
      <c r="N3831" s="3" t="str">
        <f t="shared" si="599"/>
        <v>WH01X-NTA</v>
      </c>
      <c r="O3831" s="2" t="str">
        <f t="shared" si="600"/>
        <v>0WH01X-NTA</v>
      </c>
      <c r="P3831" s="2">
        <f t="shared" si="601"/>
        <v>0</v>
      </c>
      <c r="Q3831" s="2">
        <f t="shared" si="602"/>
        <v>0</v>
      </c>
      <c r="R3831" s="2">
        <f t="shared" si="603"/>
        <v>0</v>
      </c>
      <c r="S3831" s="2">
        <f t="shared" si="604"/>
        <v>0</v>
      </c>
      <c r="T3831" s="2">
        <f t="shared" si="605"/>
        <v>0</v>
      </c>
    </row>
    <row r="3832" spans="1:20" hidden="1">
      <c r="A3832"/>
      <c r="B3832"/>
      <c r="C3832"/>
      <c r="D3832"/>
      <c r="E3832"/>
      <c r="F3832"/>
      <c r="G3832"/>
      <c r="H3832"/>
      <c r="I3832"/>
      <c r="J3832"/>
      <c r="K3832"/>
      <c r="L3832" s="3">
        <f t="shared" si="597"/>
        <v>0</v>
      </c>
      <c r="M3832" s="3">
        <f t="shared" si="598"/>
        <v>0</v>
      </c>
      <c r="N3832" s="3" t="str">
        <f t="shared" si="599"/>
        <v>WH01X-NTA</v>
      </c>
      <c r="O3832" s="2" t="str">
        <f t="shared" si="600"/>
        <v>0WH01X-NTA</v>
      </c>
      <c r="P3832" s="2">
        <f t="shared" si="601"/>
        <v>0</v>
      </c>
      <c r="Q3832" s="2">
        <f t="shared" si="602"/>
        <v>0</v>
      </c>
      <c r="R3832" s="2">
        <f t="shared" si="603"/>
        <v>0</v>
      </c>
      <c r="S3832" s="2">
        <f t="shared" si="604"/>
        <v>0</v>
      </c>
      <c r="T3832" s="2">
        <f t="shared" si="605"/>
        <v>0</v>
      </c>
    </row>
    <row r="3833" spans="1:20" hidden="1">
      <c r="A3833"/>
      <c r="B3833"/>
      <c r="C3833"/>
      <c r="D3833"/>
      <c r="E3833"/>
      <c r="F3833"/>
      <c r="G3833"/>
      <c r="H3833"/>
      <c r="I3833"/>
      <c r="J3833"/>
      <c r="K3833"/>
      <c r="L3833" s="3">
        <f t="shared" si="597"/>
        <v>0</v>
      </c>
      <c r="M3833" s="3">
        <f t="shared" si="598"/>
        <v>0</v>
      </c>
      <c r="N3833" s="3" t="str">
        <f t="shared" si="599"/>
        <v>WH01X-NTA</v>
      </c>
      <c r="O3833" s="2" t="str">
        <f t="shared" si="600"/>
        <v>0WH01X-NTA</v>
      </c>
      <c r="P3833" s="2">
        <f t="shared" si="601"/>
        <v>0</v>
      </c>
      <c r="Q3833" s="2">
        <f t="shared" si="602"/>
        <v>0</v>
      </c>
      <c r="R3833" s="2">
        <f t="shared" si="603"/>
        <v>0</v>
      </c>
      <c r="S3833" s="2">
        <f t="shared" si="604"/>
        <v>0</v>
      </c>
      <c r="T3833" s="2">
        <f t="shared" si="605"/>
        <v>0</v>
      </c>
    </row>
    <row r="3834" spans="1:20" hidden="1">
      <c r="A3834"/>
      <c r="B3834"/>
      <c r="C3834"/>
      <c r="D3834"/>
      <c r="E3834"/>
      <c r="F3834"/>
      <c r="G3834"/>
      <c r="H3834"/>
      <c r="I3834"/>
      <c r="J3834"/>
      <c r="K3834"/>
      <c r="L3834" s="3">
        <f t="shared" si="597"/>
        <v>0</v>
      </c>
      <c r="M3834" s="3">
        <f t="shared" si="598"/>
        <v>0</v>
      </c>
      <c r="N3834" s="3" t="str">
        <f t="shared" si="599"/>
        <v>WH01X-NTA</v>
      </c>
      <c r="O3834" s="2" t="str">
        <f t="shared" si="600"/>
        <v>0WH01X-NTA</v>
      </c>
      <c r="P3834" s="2">
        <f t="shared" si="601"/>
        <v>0</v>
      </c>
      <c r="Q3834" s="2">
        <f t="shared" si="602"/>
        <v>0</v>
      </c>
      <c r="R3834" s="2">
        <f t="shared" si="603"/>
        <v>0</v>
      </c>
      <c r="S3834" s="2">
        <f t="shared" si="604"/>
        <v>0</v>
      </c>
      <c r="T3834" s="2">
        <f t="shared" si="605"/>
        <v>0</v>
      </c>
    </row>
    <row r="3835" spans="1:20" hidden="1">
      <c r="A3835"/>
      <c r="B3835"/>
      <c r="C3835"/>
      <c r="D3835"/>
      <c r="E3835"/>
      <c r="F3835"/>
      <c r="G3835"/>
      <c r="H3835"/>
      <c r="I3835"/>
      <c r="J3835"/>
      <c r="K3835"/>
      <c r="L3835" s="3">
        <f t="shared" si="597"/>
        <v>0</v>
      </c>
      <c r="M3835" s="3">
        <f t="shared" si="598"/>
        <v>0</v>
      </c>
      <c r="N3835" s="3" t="str">
        <f t="shared" si="599"/>
        <v>WH01X-NTA</v>
      </c>
      <c r="O3835" s="2" t="str">
        <f t="shared" si="600"/>
        <v>0WH01X-NTA</v>
      </c>
      <c r="P3835" s="2">
        <f t="shared" si="601"/>
        <v>0</v>
      </c>
      <c r="Q3835" s="2">
        <f t="shared" si="602"/>
        <v>0</v>
      </c>
      <c r="R3835" s="2">
        <f t="shared" si="603"/>
        <v>0</v>
      </c>
      <c r="S3835" s="2">
        <f t="shared" si="604"/>
        <v>0</v>
      </c>
      <c r="T3835" s="2">
        <f t="shared" si="605"/>
        <v>0</v>
      </c>
    </row>
    <row r="3836" spans="1:20" hidden="1">
      <c r="A3836"/>
      <c r="B3836"/>
      <c r="C3836"/>
      <c r="D3836"/>
      <c r="E3836"/>
      <c r="F3836"/>
      <c r="G3836"/>
      <c r="H3836"/>
      <c r="I3836"/>
      <c r="J3836"/>
      <c r="K3836"/>
      <c r="L3836" s="3">
        <f t="shared" si="597"/>
        <v>0</v>
      </c>
      <c r="M3836" s="3">
        <f t="shared" si="598"/>
        <v>0</v>
      </c>
      <c r="N3836" s="3" t="str">
        <f t="shared" si="599"/>
        <v>WH01X-NTA</v>
      </c>
      <c r="O3836" s="2" t="str">
        <f t="shared" si="600"/>
        <v>0WH01X-NTA</v>
      </c>
      <c r="P3836" s="2">
        <f t="shared" si="601"/>
        <v>0</v>
      </c>
      <c r="Q3836" s="2">
        <f t="shared" si="602"/>
        <v>0</v>
      </c>
      <c r="R3836" s="2">
        <f t="shared" si="603"/>
        <v>0</v>
      </c>
      <c r="S3836" s="2">
        <f t="shared" si="604"/>
        <v>0</v>
      </c>
      <c r="T3836" s="2">
        <f t="shared" si="605"/>
        <v>0</v>
      </c>
    </row>
    <row r="3837" spans="1:20" hidden="1">
      <c r="A3837"/>
      <c r="B3837"/>
      <c r="C3837"/>
      <c r="D3837"/>
      <c r="E3837"/>
      <c r="F3837"/>
      <c r="G3837"/>
      <c r="H3837"/>
      <c r="I3837"/>
      <c r="J3837"/>
      <c r="K3837"/>
      <c r="L3837" s="3">
        <f t="shared" si="597"/>
        <v>0</v>
      </c>
      <c r="M3837" s="3">
        <f t="shared" si="598"/>
        <v>0</v>
      </c>
      <c r="N3837" s="3" t="str">
        <f t="shared" si="599"/>
        <v>WH01X-NTA</v>
      </c>
      <c r="O3837" s="2" t="str">
        <f t="shared" si="600"/>
        <v>0WH01X-NTA</v>
      </c>
      <c r="P3837" s="2">
        <f t="shared" si="601"/>
        <v>0</v>
      </c>
      <c r="Q3837" s="2">
        <f t="shared" si="602"/>
        <v>0</v>
      </c>
      <c r="R3837" s="2">
        <f t="shared" si="603"/>
        <v>0</v>
      </c>
      <c r="S3837" s="2">
        <f t="shared" si="604"/>
        <v>0</v>
      </c>
      <c r="T3837" s="2">
        <f t="shared" si="605"/>
        <v>0</v>
      </c>
    </row>
    <row r="3838" spans="1:20" hidden="1">
      <c r="A3838"/>
      <c r="B3838"/>
      <c r="C3838"/>
      <c r="D3838"/>
      <c r="E3838"/>
      <c r="F3838"/>
      <c r="G3838"/>
      <c r="H3838"/>
      <c r="I3838"/>
      <c r="J3838"/>
      <c r="K3838"/>
      <c r="L3838" s="3">
        <f t="shared" si="597"/>
        <v>0</v>
      </c>
      <c r="M3838" s="3">
        <f t="shared" si="598"/>
        <v>0</v>
      </c>
      <c r="N3838" s="3" t="str">
        <f t="shared" si="599"/>
        <v>WH01X-NTA</v>
      </c>
      <c r="O3838" s="2" t="str">
        <f t="shared" si="600"/>
        <v>0WH01X-NTA</v>
      </c>
      <c r="P3838" s="2">
        <f t="shared" si="601"/>
        <v>0</v>
      </c>
      <c r="Q3838" s="2">
        <f t="shared" si="602"/>
        <v>0</v>
      </c>
      <c r="R3838" s="2">
        <f t="shared" si="603"/>
        <v>0</v>
      </c>
      <c r="S3838" s="2">
        <f t="shared" si="604"/>
        <v>0</v>
      </c>
      <c r="T3838" s="2">
        <f t="shared" si="605"/>
        <v>0</v>
      </c>
    </row>
    <row r="3839" spans="1:20" hidden="1">
      <c r="A3839"/>
      <c r="B3839"/>
      <c r="C3839"/>
      <c r="D3839"/>
      <c r="E3839"/>
      <c r="F3839"/>
      <c r="G3839"/>
      <c r="H3839"/>
      <c r="I3839"/>
      <c r="J3839"/>
      <c r="K3839"/>
      <c r="L3839" s="3">
        <f t="shared" si="597"/>
        <v>0</v>
      </c>
      <c r="M3839" s="3">
        <f t="shared" si="598"/>
        <v>0</v>
      </c>
      <c r="N3839" s="3" t="str">
        <f t="shared" si="599"/>
        <v>WH01X-NTA</v>
      </c>
      <c r="O3839" s="2" t="str">
        <f t="shared" si="600"/>
        <v>0WH01X-NTA</v>
      </c>
      <c r="P3839" s="2">
        <f t="shared" si="601"/>
        <v>0</v>
      </c>
      <c r="Q3839" s="2">
        <f t="shared" si="602"/>
        <v>0</v>
      </c>
      <c r="R3839" s="2">
        <f t="shared" si="603"/>
        <v>0</v>
      </c>
      <c r="S3839" s="2">
        <f t="shared" si="604"/>
        <v>0</v>
      </c>
      <c r="T3839" s="2">
        <f t="shared" si="605"/>
        <v>0</v>
      </c>
    </row>
    <row r="3840" spans="1:20" hidden="1">
      <c r="A3840"/>
      <c r="B3840"/>
      <c r="C3840"/>
      <c r="D3840"/>
      <c r="E3840"/>
      <c r="F3840"/>
      <c r="G3840"/>
      <c r="H3840"/>
      <c r="I3840"/>
      <c r="J3840"/>
      <c r="K3840"/>
      <c r="L3840" s="3">
        <f t="shared" si="597"/>
        <v>0</v>
      </c>
      <c r="M3840" s="3">
        <f t="shared" si="598"/>
        <v>0</v>
      </c>
      <c r="N3840" s="3" t="str">
        <f t="shared" si="599"/>
        <v>WH01X-NTA</v>
      </c>
      <c r="O3840" s="2" t="str">
        <f t="shared" si="600"/>
        <v>0WH01X-NTA</v>
      </c>
      <c r="P3840" s="2">
        <f t="shared" si="601"/>
        <v>0</v>
      </c>
      <c r="Q3840" s="2">
        <f t="shared" si="602"/>
        <v>0</v>
      </c>
      <c r="R3840" s="2">
        <f t="shared" si="603"/>
        <v>0</v>
      </c>
      <c r="S3840" s="2">
        <f t="shared" si="604"/>
        <v>0</v>
      </c>
      <c r="T3840" s="2">
        <f t="shared" si="605"/>
        <v>0</v>
      </c>
    </row>
    <row r="3841" spans="1:20" hidden="1">
      <c r="A3841"/>
      <c r="B3841"/>
      <c r="C3841"/>
      <c r="D3841"/>
      <c r="E3841"/>
      <c r="F3841"/>
      <c r="G3841"/>
      <c r="H3841"/>
      <c r="I3841"/>
      <c r="J3841"/>
      <c r="K3841"/>
      <c r="L3841" s="3">
        <f t="shared" si="597"/>
        <v>0</v>
      </c>
      <c r="M3841" s="3">
        <f t="shared" si="598"/>
        <v>0</v>
      </c>
      <c r="N3841" s="3" t="str">
        <f t="shared" si="599"/>
        <v>WH01X-NTA</v>
      </c>
      <c r="O3841" s="2" t="str">
        <f t="shared" si="600"/>
        <v>0WH01X-NTA</v>
      </c>
      <c r="P3841" s="2">
        <f t="shared" si="601"/>
        <v>0</v>
      </c>
      <c r="Q3841" s="2">
        <f t="shared" si="602"/>
        <v>0</v>
      </c>
      <c r="R3841" s="2">
        <f t="shared" si="603"/>
        <v>0</v>
      </c>
      <c r="S3841" s="2">
        <f t="shared" si="604"/>
        <v>0</v>
      </c>
      <c r="T3841" s="2">
        <f t="shared" si="605"/>
        <v>0</v>
      </c>
    </row>
    <row r="3842" spans="1:20" hidden="1">
      <c r="A3842"/>
      <c r="B3842"/>
      <c r="C3842"/>
      <c r="D3842"/>
      <c r="E3842"/>
      <c r="F3842"/>
      <c r="G3842"/>
      <c r="H3842"/>
      <c r="I3842"/>
      <c r="J3842"/>
      <c r="K3842"/>
      <c r="L3842" s="3">
        <f t="shared" si="597"/>
        <v>0</v>
      </c>
      <c r="M3842" s="3">
        <f t="shared" si="598"/>
        <v>0</v>
      </c>
      <c r="N3842" s="3" t="str">
        <f t="shared" si="599"/>
        <v>WH01X-NTA</v>
      </c>
      <c r="O3842" s="2" t="str">
        <f t="shared" si="600"/>
        <v>0WH01X-NTA</v>
      </c>
      <c r="P3842" s="2">
        <f t="shared" si="601"/>
        <v>0</v>
      </c>
      <c r="Q3842" s="2">
        <f t="shared" si="602"/>
        <v>0</v>
      </c>
      <c r="R3842" s="2">
        <f t="shared" si="603"/>
        <v>0</v>
      </c>
      <c r="S3842" s="2">
        <f t="shared" si="604"/>
        <v>0</v>
      </c>
      <c r="T3842" s="2">
        <f t="shared" si="605"/>
        <v>0</v>
      </c>
    </row>
    <row r="3843" spans="1:20" hidden="1">
      <c r="A3843"/>
      <c r="B3843"/>
      <c r="C3843"/>
      <c r="D3843"/>
      <c r="E3843"/>
      <c r="F3843"/>
      <c r="G3843"/>
      <c r="H3843"/>
      <c r="I3843"/>
      <c r="J3843"/>
      <c r="K3843"/>
      <c r="L3843" s="3">
        <f t="shared" ref="L3843:L3906" si="606">D3843</f>
        <v>0</v>
      </c>
      <c r="M3843" s="3">
        <f t="shared" ref="M3843:M3906" si="607">A3843</f>
        <v>0</v>
      </c>
      <c r="N3843" s="3" t="str">
        <f t="shared" ref="N3843:N3906" si="608">IF(A3844="Inventory",A3843,N3842)</f>
        <v>WH01X-NTA</v>
      </c>
      <c r="O3843" s="2" t="str">
        <f t="shared" si="600"/>
        <v>0WH01X-NTA</v>
      </c>
      <c r="P3843" s="2">
        <f t="shared" si="601"/>
        <v>0</v>
      </c>
      <c r="Q3843" s="2">
        <f t="shared" si="602"/>
        <v>0</v>
      </c>
      <c r="R3843" s="2">
        <f t="shared" si="603"/>
        <v>0</v>
      </c>
      <c r="S3843" s="2">
        <f t="shared" si="604"/>
        <v>0</v>
      </c>
      <c r="T3843" s="2">
        <f t="shared" si="605"/>
        <v>0</v>
      </c>
    </row>
    <row r="3844" spans="1:20" hidden="1">
      <c r="A3844"/>
      <c r="B3844"/>
      <c r="C3844"/>
      <c r="D3844"/>
      <c r="E3844"/>
      <c r="F3844"/>
      <c r="G3844"/>
      <c r="H3844"/>
      <c r="I3844"/>
      <c r="J3844"/>
      <c r="K3844"/>
      <c r="L3844" s="3">
        <f t="shared" si="606"/>
        <v>0</v>
      </c>
      <c r="M3844" s="3">
        <f t="shared" si="607"/>
        <v>0</v>
      </c>
      <c r="N3844" s="3" t="str">
        <f t="shared" si="608"/>
        <v>WH01X-NTA</v>
      </c>
      <c r="O3844" s="2" t="str">
        <f t="shared" si="600"/>
        <v>0WH01X-NTA</v>
      </c>
      <c r="P3844" s="2">
        <f t="shared" si="601"/>
        <v>0</v>
      </c>
      <c r="Q3844" s="2">
        <f t="shared" si="602"/>
        <v>0</v>
      </c>
      <c r="R3844" s="2">
        <f t="shared" si="603"/>
        <v>0</v>
      </c>
      <c r="S3844" s="2">
        <f t="shared" si="604"/>
        <v>0</v>
      </c>
      <c r="T3844" s="2">
        <f t="shared" si="605"/>
        <v>0</v>
      </c>
    </row>
    <row r="3845" spans="1:20" hidden="1">
      <c r="A3845"/>
      <c r="B3845"/>
      <c r="C3845"/>
      <c r="D3845"/>
      <c r="E3845"/>
      <c r="F3845"/>
      <c r="G3845"/>
      <c r="H3845"/>
      <c r="I3845"/>
      <c r="J3845"/>
      <c r="K3845"/>
      <c r="L3845" s="3">
        <f t="shared" si="606"/>
        <v>0</v>
      </c>
      <c r="M3845" s="3">
        <f t="shared" si="607"/>
        <v>0</v>
      </c>
      <c r="N3845" s="3" t="str">
        <f t="shared" si="608"/>
        <v>WH01X-NTA</v>
      </c>
      <c r="O3845" s="2" t="str">
        <f t="shared" si="600"/>
        <v>0WH01X-NTA</v>
      </c>
      <c r="P3845" s="2">
        <f t="shared" si="601"/>
        <v>0</v>
      </c>
      <c r="Q3845" s="2">
        <f t="shared" si="602"/>
        <v>0</v>
      </c>
      <c r="R3845" s="2">
        <f t="shared" si="603"/>
        <v>0</v>
      </c>
      <c r="S3845" s="2">
        <f t="shared" si="604"/>
        <v>0</v>
      </c>
      <c r="T3845" s="2">
        <f t="shared" si="605"/>
        <v>0</v>
      </c>
    </row>
    <row r="3846" spans="1:20" hidden="1">
      <c r="A3846"/>
      <c r="B3846"/>
      <c r="C3846"/>
      <c r="D3846"/>
      <c r="E3846"/>
      <c r="F3846"/>
      <c r="G3846"/>
      <c r="H3846"/>
      <c r="I3846"/>
      <c r="J3846"/>
      <c r="K3846"/>
      <c r="L3846" s="3">
        <f t="shared" si="606"/>
        <v>0</v>
      </c>
      <c r="M3846" s="3">
        <f t="shared" si="607"/>
        <v>0</v>
      </c>
      <c r="N3846" s="3" t="str">
        <f t="shared" si="608"/>
        <v>WH01X-NTA</v>
      </c>
      <c r="O3846" s="2" t="str">
        <f t="shared" ref="O3846:O3909" si="609">M3846&amp;N3846</f>
        <v>0WH01X-NTA</v>
      </c>
      <c r="P3846" s="2">
        <f t="shared" ref="P3846:P3909" si="610">D3846</f>
        <v>0</v>
      </c>
      <c r="Q3846" s="2">
        <f t="shared" ref="Q3846:Q3909" si="611">E3846</f>
        <v>0</v>
      </c>
      <c r="R3846" s="2">
        <f t="shared" ref="R3846:R3909" si="612">F3846</f>
        <v>0</v>
      </c>
      <c r="S3846" s="2">
        <f t="shared" ref="S3846:S3909" si="613">H3846</f>
        <v>0</v>
      </c>
      <c r="T3846" s="2">
        <f t="shared" ref="T3846:T3909" si="614">R3846+S3846</f>
        <v>0</v>
      </c>
    </row>
    <row r="3847" spans="1:20" hidden="1">
      <c r="A3847"/>
      <c r="B3847"/>
      <c r="C3847"/>
      <c r="D3847"/>
      <c r="E3847"/>
      <c r="F3847"/>
      <c r="G3847"/>
      <c r="H3847"/>
      <c r="I3847"/>
      <c r="J3847"/>
      <c r="K3847"/>
      <c r="L3847" s="3">
        <f t="shared" si="606"/>
        <v>0</v>
      </c>
      <c r="M3847" s="3">
        <f t="shared" si="607"/>
        <v>0</v>
      </c>
      <c r="N3847" s="3" t="str">
        <f t="shared" si="608"/>
        <v>WH01X-NTA</v>
      </c>
      <c r="O3847" s="2" t="str">
        <f t="shared" si="609"/>
        <v>0WH01X-NTA</v>
      </c>
      <c r="P3847" s="2">
        <f t="shared" si="610"/>
        <v>0</v>
      </c>
      <c r="Q3847" s="2">
        <f t="shared" si="611"/>
        <v>0</v>
      </c>
      <c r="R3847" s="2">
        <f t="shared" si="612"/>
        <v>0</v>
      </c>
      <c r="S3847" s="2">
        <f t="shared" si="613"/>
        <v>0</v>
      </c>
      <c r="T3847" s="2">
        <f t="shared" si="614"/>
        <v>0</v>
      </c>
    </row>
    <row r="3848" spans="1:20" hidden="1">
      <c r="A3848"/>
      <c r="B3848"/>
      <c r="C3848"/>
      <c r="D3848"/>
      <c r="E3848"/>
      <c r="F3848"/>
      <c r="G3848"/>
      <c r="H3848"/>
      <c r="I3848"/>
      <c r="J3848"/>
      <c r="K3848"/>
      <c r="L3848" s="3">
        <f t="shared" si="606"/>
        <v>0</v>
      </c>
      <c r="M3848" s="3">
        <f t="shared" si="607"/>
        <v>0</v>
      </c>
      <c r="N3848" s="3" t="str">
        <f t="shared" si="608"/>
        <v>WH01X-NTA</v>
      </c>
      <c r="O3848" s="2" t="str">
        <f t="shared" si="609"/>
        <v>0WH01X-NTA</v>
      </c>
      <c r="P3848" s="2">
        <f t="shared" si="610"/>
        <v>0</v>
      </c>
      <c r="Q3848" s="2">
        <f t="shared" si="611"/>
        <v>0</v>
      </c>
      <c r="R3848" s="2">
        <f t="shared" si="612"/>
        <v>0</v>
      </c>
      <c r="S3848" s="2">
        <f t="shared" si="613"/>
        <v>0</v>
      </c>
      <c r="T3848" s="2">
        <f t="shared" si="614"/>
        <v>0</v>
      </c>
    </row>
    <row r="3849" spans="1:20" hidden="1">
      <c r="A3849"/>
      <c r="B3849"/>
      <c r="C3849"/>
      <c r="D3849"/>
      <c r="E3849"/>
      <c r="F3849"/>
      <c r="G3849"/>
      <c r="H3849"/>
      <c r="I3849"/>
      <c r="J3849"/>
      <c r="K3849"/>
      <c r="L3849" s="3">
        <f t="shared" si="606"/>
        <v>0</v>
      </c>
      <c r="M3849" s="3">
        <f t="shared" si="607"/>
        <v>0</v>
      </c>
      <c r="N3849" s="3" t="str">
        <f t="shared" si="608"/>
        <v>WH01X-NTA</v>
      </c>
      <c r="O3849" s="2" t="str">
        <f t="shared" si="609"/>
        <v>0WH01X-NTA</v>
      </c>
      <c r="P3849" s="2">
        <f t="shared" si="610"/>
        <v>0</v>
      </c>
      <c r="Q3849" s="2">
        <f t="shared" si="611"/>
        <v>0</v>
      </c>
      <c r="R3849" s="2">
        <f t="shared" si="612"/>
        <v>0</v>
      </c>
      <c r="S3849" s="2">
        <f t="shared" si="613"/>
        <v>0</v>
      </c>
      <c r="T3849" s="2">
        <f t="shared" si="614"/>
        <v>0</v>
      </c>
    </row>
    <row r="3850" spans="1:20" hidden="1">
      <c r="A3850"/>
      <c r="B3850"/>
      <c r="C3850"/>
      <c r="D3850"/>
      <c r="E3850"/>
      <c r="F3850"/>
      <c r="G3850"/>
      <c r="H3850"/>
      <c r="I3850"/>
      <c r="J3850"/>
      <c r="K3850"/>
      <c r="L3850" s="3">
        <f t="shared" si="606"/>
        <v>0</v>
      </c>
      <c r="M3850" s="3">
        <f t="shared" si="607"/>
        <v>0</v>
      </c>
      <c r="N3850" s="3" t="str">
        <f t="shared" si="608"/>
        <v>WH01X-NTA</v>
      </c>
      <c r="O3850" s="2" t="str">
        <f t="shared" si="609"/>
        <v>0WH01X-NTA</v>
      </c>
      <c r="P3850" s="2">
        <f t="shared" si="610"/>
        <v>0</v>
      </c>
      <c r="Q3850" s="2">
        <f t="shared" si="611"/>
        <v>0</v>
      </c>
      <c r="R3850" s="2">
        <f t="shared" si="612"/>
        <v>0</v>
      </c>
      <c r="S3850" s="2">
        <f t="shared" si="613"/>
        <v>0</v>
      </c>
      <c r="T3850" s="2">
        <f t="shared" si="614"/>
        <v>0</v>
      </c>
    </row>
    <row r="3851" spans="1:20" hidden="1">
      <c r="A3851"/>
      <c r="B3851"/>
      <c r="C3851"/>
      <c r="D3851"/>
      <c r="E3851"/>
      <c r="F3851"/>
      <c r="G3851"/>
      <c r="H3851"/>
      <c r="I3851"/>
      <c r="J3851"/>
      <c r="K3851"/>
      <c r="L3851" s="3">
        <f t="shared" si="606"/>
        <v>0</v>
      </c>
      <c r="M3851" s="3">
        <f t="shared" si="607"/>
        <v>0</v>
      </c>
      <c r="N3851" s="3" t="str">
        <f t="shared" si="608"/>
        <v>WH01X-NTA</v>
      </c>
      <c r="O3851" s="2" t="str">
        <f t="shared" si="609"/>
        <v>0WH01X-NTA</v>
      </c>
      <c r="P3851" s="2">
        <f t="shared" si="610"/>
        <v>0</v>
      </c>
      <c r="Q3851" s="2">
        <f t="shared" si="611"/>
        <v>0</v>
      </c>
      <c r="R3851" s="2">
        <f t="shared" si="612"/>
        <v>0</v>
      </c>
      <c r="S3851" s="2">
        <f t="shared" si="613"/>
        <v>0</v>
      </c>
      <c r="T3851" s="2">
        <f t="shared" si="614"/>
        <v>0</v>
      </c>
    </row>
    <row r="3852" spans="1:20" hidden="1">
      <c r="A3852"/>
      <c r="B3852"/>
      <c r="C3852"/>
      <c r="D3852"/>
      <c r="E3852"/>
      <c r="F3852"/>
      <c r="G3852"/>
      <c r="H3852"/>
      <c r="I3852"/>
      <c r="J3852"/>
      <c r="K3852"/>
      <c r="L3852" s="3">
        <f t="shared" si="606"/>
        <v>0</v>
      </c>
      <c r="M3852" s="3">
        <f t="shared" si="607"/>
        <v>0</v>
      </c>
      <c r="N3852" s="3" t="str">
        <f t="shared" si="608"/>
        <v>WH01X-NTA</v>
      </c>
      <c r="O3852" s="2" t="str">
        <f t="shared" si="609"/>
        <v>0WH01X-NTA</v>
      </c>
      <c r="P3852" s="2">
        <f t="shared" si="610"/>
        <v>0</v>
      </c>
      <c r="Q3852" s="2">
        <f t="shared" si="611"/>
        <v>0</v>
      </c>
      <c r="R3852" s="2">
        <f t="shared" si="612"/>
        <v>0</v>
      </c>
      <c r="S3852" s="2">
        <f t="shared" si="613"/>
        <v>0</v>
      </c>
      <c r="T3852" s="2">
        <f t="shared" si="614"/>
        <v>0</v>
      </c>
    </row>
    <row r="3853" spans="1:20" hidden="1">
      <c r="A3853"/>
      <c r="B3853"/>
      <c r="C3853"/>
      <c r="D3853"/>
      <c r="E3853"/>
      <c r="F3853"/>
      <c r="G3853"/>
      <c r="H3853"/>
      <c r="I3853"/>
      <c r="J3853"/>
      <c r="K3853"/>
      <c r="L3853" s="3">
        <f t="shared" si="606"/>
        <v>0</v>
      </c>
      <c r="M3853" s="3">
        <f t="shared" si="607"/>
        <v>0</v>
      </c>
      <c r="N3853" s="3" t="str">
        <f t="shared" si="608"/>
        <v>WH01X-NTA</v>
      </c>
      <c r="O3853" s="2" t="str">
        <f t="shared" si="609"/>
        <v>0WH01X-NTA</v>
      </c>
      <c r="P3853" s="2">
        <f t="shared" si="610"/>
        <v>0</v>
      </c>
      <c r="Q3853" s="2">
        <f t="shared" si="611"/>
        <v>0</v>
      </c>
      <c r="R3853" s="2">
        <f t="shared" si="612"/>
        <v>0</v>
      </c>
      <c r="S3853" s="2">
        <f t="shared" si="613"/>
        <v>0</v>
      </c>
      <c r="T3853" s="2">
        <f t="shared" si="614"/>
        <v>0</v>
      </c>
    </row>
    <row r="3854" spans="1:20" hidden="1">
      <c r="A3854"/>
      <c r="B3854"/>
      <c r="C3854"/>
      <c r="D3854"/>
      <c r="E3854"/>
      <c r="F3854"/>
      <c r="G3854"/>
      <c r="H3854"/>
      <c r="I3854"/>
      <c r="J3854"/>
      <c r="K3854"/>
      <c r="L3854" s="3">
        <f t="shared" si="606"/>
        <v>0</v>
      </c>
      <c r="M3854" s="3">
        <f t="shared" si="607"/>
        <v>0</v>
      </c>
      <c r="N3854" s="3" t="str">
        <f t="shared" si="608"/>
        <v>WH01X-NTA</v>
      </c>
      <c r="O3854" s="2" t="str">
        <f t="shared" si="609"/>
        <v>0WH01X-NTA</v>
      </c>
      <c r="P3854" s="2">
        <f t="shared" si="610"/>
        <v>0</v>
      </c>
      <c r="Q3854" s="2">
        <f t="shared" si="611"/>
        <v>0</v>
      </c>
      <c r="R3854" s="2">
        <f t="shared" si="612"/>
        <v>0</v>
      </c>
      <c r="S3854" s="2">
        <f t="shared" si="613"/>
        <v>0</v>
      </c>
      <c r="T3854" s="2">
        <f t="shared" si="614"/>
        <v>0</v>
      </c>
    </row>
    <row r="3855" spans="1:20" hidden="1">
      <c r="A3855"/>
      <c r="B3855"/>
      <c r="C3855"/>
      <c r="D3855"/>
      <c r="E3855"/>
      <c r="F3855"/>
      <c r="G3855"/>
      <c r="H3855"/>
      <c r="I3855"/>
      <c r="J3855"/>
      <c r="K3855"/>
      <c r="L3855" s="3">
        <f t="shared" si="606"/>
        <v>0</v>
      </c>
      <c r="M3855" s="3">
        <f t="shared" si="607"/>
        <v>0</v>
      </c>
      <c r="N3855" s="3" t="str">
        <f t="shared" si="608"/>
        <v>WH01X-NTA</v>
      </c>
      <c r="O3855" s="2" t="str">
        <f t="shared" si="609"/>
        <v>0WH01X-NTA</v>
      </c>
      <c r="P3855" s="2">
        <f t="shared" si="610"/>
        <v>0</v>
      </c>
      <c r="Q3855" s="2">
        <f t="shared" si="611"/>
        <v>0</v>
      </c>
      <c r="R3855" s="2">
        <f t="shared" si="612"/>
        <v>0</v>
      </c>
      <c r="S3855" s="2">
        <f t="shared" si="613"/>
        <v>0</v>
      </c>
      <c r="T3855" s="2">
        <f t="shared" si="614"/>
        <v>0</v>
      </c>
    </row>
    <row r="3856" spans="1:20" hidden="1">
      <c r="A3856"/>
      <c r="B3856"/>
      <c r="C3856"/>
      <c r="D3856"/>
      <c r="E3856"/>
      <c r="F3856"/>
      <c r="G3856"/>
      <c r="H3856"/>
      <c r="I3856"/>
      <c r="J3856"/>
      <c r="K3856"/>
      <c r="L3856" s="3">
        <f t="shared" si="606"/>
        <v>0</v>
      </c>
      <c r="M3856" s="3">
        <f t="shared" si="607"/>
        <v>0</v>
      </c>
      <c r="N3856" s="3" t="str">
        <f t="shared" si="608"/>
        <v>WH01X-NTA</v>
      </c>
      <c r="O3856" s="2" t="str">
        <f t="shared" si="609"/>
        <v>0WH01X-NTA</v>
      </c>
      <c r="P3856" s="2">
        <f t="shared" si="610"/>
        <v>0</v>
      </c>
      <c r="Q3856" s="2">
        <f t="shared" si="611"/>
        <v>0</v>
      </c>
      <c r="R3856" s="2">
        <f t="shared" si="612"/>
        <v>0</v>
      </c>
      <c r="S3856" s="2">
        <f t="shared" si="613"/>
        <v>0</v>
      </c>
      <c r="T3856" s="2">
        <f t="shared" si="614"/>
        <v>0</v>
      </c>
    </row>
    <row r="3857" spans="1:20" hidden="1">
      <c r="A3857"/>
      <c r="B3857"/>
      <c r="C3857"/>
      <c r="D3857"/>
      <c r="E3857"/>
      <c r="F3857"/>
      <c r="G3857"/>
      <c r="H3857"/>
      <c r="I3857"/>
      <c r="J3857"/>
      <c r="K3857"/>
      <c r="L3857" s="3">
        <f t="shared" si="606"/>
        <v>0</v>
      </c>
      <c r="M3857" s="3">
        <f t="shared" si="607"/>
        <v>0</v>
      </c>
      <c r="N3857" s="3" t="str">
        <f t="shared" si="608"/>
        <v>WH01X-NTA</v>
      </c>
      <c r="O3857" s="2" t="str">
        <f t="shared" si="609"/>
        <v>0WH01X-NTA</v>
      </c>
      <c r="P3857" s="2">
        <f t="shared" si="610"/>
        <v>0</v>
      </c>
      <c r="Q3857" s="2">
        <f t="shared" si="611"/>
        <v>0</v>
      </c>
      <c r="R3857" s="2">
        <f t="shared" si="612"/>
        <v>0</v>
      </c>
      <c r="S3857" s="2">
        <f t="shared" si="613"/>
        <v>0</v>
      </c>
      <c r="T3857" s="2">
        <f t="shared" si="614"/>
        <v>0</v>
      </c>
    </row>
    <row r="3858" spans="1:20" hidden="1">
      <c r="A3858"/>
      <c r="B3858"/>
      <c r="C3858"/>
      <c r="D3858"/>
      <c r="E3858"/>
      <c r="F3858"/>
      <c r="G3858"/>
      <c r="H3858"/>
      <c r="I3858"/>
      <c r="J3858"/>
      <c r="K3858"/>
      <c r="L3858" s="3">
        <f t="shared" si="606"/>
        <v>0</v>
      </c>
      <c r="M3858" s="3">
        <f t="shared" si="607"/>
        <v>0</v>
      </c>
      <c r="N3858" s="3" t="str">
        <f t="shared" si="608"/>
        <v>WH01X-NTA</v>
      </c>
      <c r="O3858" s="2" t="str">
        <f t="shared" si="609"/>
        <v>0WH01X-NTA</v>
      </c>
      <c r="P3858" s="2">
        <f t="shared" si="610"/>
        <v>0</v>
      </c>
      <c r="Q3858" s="2">
        <f t="shared" si="611"/>
        <v>0</v>
      </c>
      <c r="R3858" s="2">
        <f t="shared" si="612"/>
        <v>0</v>
      </c>
      <c r="S3858" s="2">
        <f t="shared" si="613"/>
        <v>0</v>
      </c>
      <c r="T3858" s="2">
        <f t="shared" si="614"/>
        <v>0</v>
      </c>
    </row>
    <row r="3859" spans="1:20" hidden="1">
      <c r="A3859"/>
      <c r="B3859"/>
      <c r="C3859"/>
      <c r="D3859"/>
      <c r="E3859"/>
      <c r="F3859"/>
      <c r="G3859"/>
      <c r="H3859"/>
      <c r="I3859"/>
      <c r="J3859"/>
      <c r="K3859"/>
      <c r="L3859" s="3">
        <f t="shared" si="606"/>
        <v>0</v>
      </c>
      <c r="M3859" s="3">
        <f t="shared" si="607"/>
        <v>0</v>
      </c>
      <c r="N3859" s="3" t="str">
        <f t="shared" si="608"/>
        <v>WH01X-NTA</v>
      </c>
      <c r="O3859" s="2" t="str">
        <f t="shared" si="609"/>
        <v>0WH01X-NTA</v>
      </c>
      <c r="P3859" s="2">
        <f t="shared" si="610"/>
        <v>0</v>
      </c>
      <c r="Q3859" s="2">
        <f t="shared" si="611"/>
        <v>0</v>
      </c>
      <c r="R3859" s="2">
        <f t="shared" si="612"/>
        <v>0</v>
      </c>
      <c r="S3859" s="2">
        <f t="shared" si="613"/>
        <v>0</v>
      </c>
      <c r="T3859" s="2">
        <f t="shared" si="614"/>
        <v>0</v>
      </c>
    </row>
    <row r="3860" spans="1:20" hidden="1">
      <c r="A3860"/>
      <c r="B3860"/>
      <c r="C3860"/>
      <c r="D3860"/>
      <c r="E3860"/>
      <c r="F3860"/>
      <c r="G3860"/>
      <c r="H3860"/>
      <c r="I3860"/>
      <c r="J3860"/>
      <c r="K3860"/>
      <c r="L3860" s="3">
        <f t="shared" si="606"/>
        <v>0</v>
      </c>
      <c r="M3860" s="3">
        <f t="shared" si="607"/>
        <v>0</v>
      </c>
      <c r="N3860" s="3" t="str">
        <f t="shared" si="608"/>
        <v>WH01X-NTA</v>
      </c>
      <c r="O3860" s="2" t="str">
        <f t="shared" si="609"/>
        <v>0WH01X-NTA</v>
      </c>
      <c r="P3860" s="2">
        <f t="shared" si="610"/>
        <v>0</v>
      </c>
      <c r="Q3860" s="2">
        <f t="shared" si="611"/>
        <v>0</v>
      </c>
      <c r="R3860" s="2">
        <f t="shared" si="612"/>
        <v>0</v>
      </c>
      <c r="S3860" s="2">
        <f t="shared" si="613"/>
        <v>0</v>
      </c>
      <c r="T3860" s="2">
        <f t="shared" si="614"/>
        <v>0</v>
      </c>
    </row>
    <row r="3861" spans="1:20" hidden="1">
      <c r="A3861"/>
      <c r="B3861"/>
      <c r="C3861"/>
      <c r="D3861"/>
      <c r="E3861"/>
      <c r="F3861"/>
      <c r="G3861"/>
      <c r="H3861"/>
      <c r="I3861"/>
      <c r="J3861"/>
      <c r="K3861"/>
      <c r="L3861" s="3">
        <f t="shared" si="606"/>
        <v>0</v>
      </c>
      <c r="M3861" s="3">
        <f t="shared" si="607"/>
        <v>0</v>
      </c>
      <c r="N3861" s="3" t="str">
        <f t="shared" si="608"/>
        <v>WH01X-NTA</v>
      </c>
      <c r="O3861" s="2" t="str">
        <f t="shared" si="609"/>
        <v>0WH01X-NTA</v>
      </c>
      <c r="P3861" s="2">
        <f t="shared" si="610"/>
        <v>0</v>
      </c>
      <c r="Q3861" s="2">
        <f t="shared" si="611"/>
        <v>0</v>
      </c>
      <c r="R3861" s="2">
        <f t="shared" si="612"/>
        <v>0</v>
      </c>
      <c r="S3861" s="2">
        <f t="shared" si="613"/>
        <v>0</v>
      </c>
      <c r="T3861" s="2">
        <f t="shared" si="614"/>
        <v>0</v>
      </c>
    </row>
    <row r="3862" spans="1:20" hidden="1">
      <c r="A3862"/>
      <c r="B3862"/>
      <c r="C3862"/>
      <c r="D3862"/>
      <c r="E3862"/>
      <c r="F3862"/>
      <c r="G3862"/>
      <c r="H3862"/>
      <c r="I3862"/>
      <c r="J3862"/>
      <c r="K3862"/>
      <c r="L3862" s="3">
        <f t="shared" si="606"/>
        <v>0</v>
      </c>
      <c r="M3862" s="3">
        <f t="shared" si="607"/>
        <v>0</v>
      </c>
      <c r="N3862" s="3" t="str">
        <f t="shared" si="608"/>
        <v>WH01X-NTA</v>
      </c>
      <c r="O3862" s="2" t="str">
        <f t="shared" si="609"/>
        <v>0WH01X-NTA</v>
      </c>
      <c r="P3862" s="2">
        <f t="shared" si="610"/>
        <v>0</v>
      </c>
      <c r="Q3862" s="2">
        <f t="shared" si="611"/>
        <v>0</v>
      </c>
      <c r="R3862" s="2">
        <f t="shared" si="612"/>
        <v>0</v>
      </c>
      <c r="S3862" s="2">
        <f t="shared" si="613"/>
        <v>0</v>
      </c>
      <c r="T3862" s="2">
        <f t="shared" si="614"/>
        <v>0</v>
      </c>
    </row>
    <row r="3863" spans="1:20" hidden="1">
      <c r="A3863"/>
      <c r="B3863"/>
      <c r="C3863"/>
      <c r="D3863"/>
      <c r="E3863"/>
      <c r="F3863"/>
      <c r="G3863"/>
      <c r="H3863"/>
      <c r="I3863"/>
      <c r="J3863"/>
      <c r="K3863"/>
      <c r="L3863" s="3">
        <f t="shared" si="606"/>
        <v>0</v>
      </c>
      <c r="M3863" s="3">
        <f t="shared" si="607"/>
        <v>0</v>
      </c>
      <c r="N3863" s="3" t="str">
        <f t="shared" si="608"/>
        <v>WH01X-NTA</v>
      </c>
      <c r="O3863" s="2" t="str">
        <f t="shared" si="609"/>
        <v>0WH01X-NTA</v>
      </c>
      <c r="P3863" s="2">
        <f t="shared" si="610"/>
        <v>0</v>
      </c>
      <c r="Q3863" s="2">
        <f t="shared" si="611"/>
        <v>0</v>
      </c>
      <c r="R3863" s="2">
        <f t="shared" si="612"/>
        <v>0</v>
      </c>
      <c r="S3863" s="2">
        <f t="shared" si="613"/>
        <v>0</v>
      </c>
      <c r="T3863" s="2">
        <f t="shared" si="614"/>
        <v>0</v>
      </c>
    </row>
    <row r="3864" spans="1:20" hidden="1">
      <c r="A3864"/>
      <c r="B3864"/>
      <c r="C3864"/>
      <c r="D3864"/>
      <c r="E3864"/>
      <c r="F3864"/>
      <c r="G3864"/>
      <c r="H3864"/>
      <c r="I3864"/>
      <c r="J3864"/>
      <c r="K3864"/>
      <c r="L3864" s="3">
        <f t="shared" si="606"/>
        <v>0</v>
      </c>
      <c r="M3864" s="3">
        <f t="shared" si="607"/>
        <v>0</v>
      </c>
      <c r="N3864" s="3" t="str">
        <f t="shared" si="608"/>
        <v>WH01X-NTA</v>
      </c>
      <c r="O3864" s="2" t="str">
        <f t="shared" si="609"/>
        <v>0WH01X-NTA</v>
      </c>
      <c r="P3864" s="2">
        <f t="shared" si="610"/>
        <v>0</v>
      </c>
      <c r="Q3864" s="2">
        <f t="shared" si="611"/>
        <v>0</v>
      </c>
      <c r="R3864" s="2">
        <f t="shared" si="612"/>
        <v>0</v>
      </c>
      <c r="S3864" s="2">
        <f t="shared" si="613"/>
        <v>0</v>
      </c>
      <c r="T3864" s="2">
        <f t="shared" si="614"/>
        <v>0</v>
      </c>
    </row>
    <row r="3865" spans="1:20" hidden="1">
      <c r="A3865"/>
      <c r="B3865"/>
      <c r="C3865"/>
      <c r="D3865"/>
      <c r="E3865"/>
      <c r="F3865"/>
      <c r="G3865"/>
      <c r="H3865"/>
      <c r="I3865"/>
      <c r="J3865"/>
      <c r="K3865"/>
      <c r="L3865" s="3">
        <f t="shared" si="606"/>
        <v>0</v>
      </c>
      <c r="M3865" s="3">
        <f t="shared" si="607"/>
        <v>0</v>
      </c>
      <c r="N3865" s="3" t="str">
        <f t="shared" si="608"/>
        <v>WH01X-NTA</v>
      </c>
      <c r="O3865" s="2" t="str">
        <f t="shared" si="609"/>
        <v>0WH01X-NTA</v>
      </c>
      <c r="P3865" s="2">
        <f t="shared" si="610"/>
        <v>0</v>
      </c>
      <c r="Q3865" s="2">
        <f t="shared" si="611"/>
        <v>0</v>
      </c>
      <c r="R3865" s="2">
        <f t="shared" si="612"/>
        <v>0</v>
      </c>
      <c r="S3865" s="2">
        <f t="shared" si="613"/>
        <v>0</v>
      </c>
      <c r="T3865" s="2">
        <f t="shared" si="614"/>
        <v>0</v>
      </c>
    </row>
    <row r="3866" spans="1:20" hidden="1">
      <c r="A3866"/>
      <c r="B3866"/>
      <c r="C3866"/>
      <c r="D3866"/>
      <c r="E3866"/>
      <c r="F3866"/>
      <c r="G3866"/>
      <c r="H3866"/>
      <c r="I3866"/>
      <c r="J3866"/>
      <c r="K3866"/>
      <c r="L3866" s="3">
        <f t="shared" si="606"/>
        <v>0</v>
      </c>
      <c r="M3866" s="3">
        <f t="shared" si="607"/>
        <v>0</v>
      </c>
      <c r="N3866" s="3" t="str">
        <f t="shared" si="608"/>
        <v>WH01X-NTA</v>
      </c>
      <c r="O3866" s="2" t="str">
        <f t="shared" si="609"/>
        <v>0WH01X-NTA</v>
      </c>
      <c r="P3866" s="2">
        <f t="shared" si="610"/>
        <v>0</v>
      </c>
      <c r="Q3866" s="2">
        <f t="shared" si="611"/>
        <v>0</v>
      </c>
      <c r="R3866" s="2">
        <f t="shared" si="612"/>
        <v>0</v>
      </c>
      <c r="S3866" s="2">
        <f t="shared" si="613"/>
        <v>0</v>
      </c>
      <c r="T3866" s="2">
        <f t="shared" si="614"/>
        <v>0</v>
      </c>
    </row>
    <row r="3867" spans="1:20" hidden="1">
      <c r="A3867"/>
      <c r="B3867"/>
      <c r="C3867"/>
      <c r="D3867"/>
      <c r="E3867"/>
      <c r="F3867"/>
      <c r="G3867"/>
      <c r="H3867"/>
      <c r="I3867"/>
      <c r="J3867"/>
      <c r="K3867"/>
      <c r="L3867" s="3">
        <f t="shared" si="606"/>
        <v>0</v>
      </c>
      <c r="M3867" s="3">
        <f t="shared" si="607"/>
        <v>0</v>
      </c>
      <c r="N3867" s="3" t="str">
        <f t="shared" si="608"/>
        <v>WH01X-NTA</v>
      </c>
      <c r="O3867" s="2" t="str">
        <f t="shared" si="609"/>
        <v>0WH01X-NTA</v>
      </c>
      <c r="P3867" s="2">
        <f t="shared" si="610"/>
        <v>0</v>
      </c>
      <c r="Q3867" s="2">
        <f t="shared" si="611"/>
        <v>0</v>
      </c>
      <c r="R3867" s="2">
        <f t="shared" si="612"/>
        <v>0</v>
      </c>
      <c r="S3867" s="2">
        <f t="shared" si="613"/>
        <v>0</v>
      </c>
      <c r="T3867" s="2">
        <f t="shared" si="614"/>
        <v>0</v>
      </c>
    </row>
    <row r="3868" spans="1:20" hidden="1">
      <c r="A3868"/>
      <c r="B3868"/>
      <c r="C3868"/>
      <c r="D3868"/>
      <c r="E3868"/>
      <c r="F3868"/>
      <c r="G3868"/>
      <c r="H3868"/>
      <c r="I3868"/>
      <c r="J3868"/>
      <c r="K3868"/>
      <c r="L3868" s="3">
        <f t="shared" si="606"/>
        <v>0</v>
      </c>
      <c r="M3868" s="3">
        <f t="shared" si="607"/>
        <v>0</v>
      </c>
      <c r="N3868" s="3" t="str">
        <f t="shared" si="608"/>
        <v>WH01X-NTA</v>
      </c>
      <c r="O3868" s="2" t="str">
        <f t="shared" si="609"/>
        <v>0WH01X-NTA</v>
      </c>
      <c r="P3868" s="2">
        <f t="shared" si="610"/>
        <v>0</v>
      </c>
      <c r="Q3868" s="2">
        <f t="shared" si="611"/>
        <v>0</v>
      </c>
      <c r="R3868" s="2">
        <f t="shared" si="612"/>
        <v>0</v>
      </c>
      <c r="S3868" s="2">
        <f t="shared" si="613"/>
        <v>0</v>
      </c>
      <c r="T3868" s="2">
        <f t="shared" si="614"/>
        <v>0</v>
      </c>
    </row>
    <row r="3869" spans="1:20" hidden="1">
      <c r="A3869"/>
      <c r="B3869"/>
      <c r="C3869"/>
      <c r="D3869"/>
      <c r="E3869"/>
      <c r="F3869"/>
      <c r="G3869"/>
      <c r="H3869"/>
      <c r="I3869"/>
      <c r="J3869"/>
      <c r="K3869"/>
      <c r="L3869" s="3">
        <f t="shared" si="606"/>
        <v>0</v>
      </c>
      <c r="M3869" s="3">
        <f t="shared" si="607"/>
        <v>0</v>
      </c>
      <c r="N3869" s="3" t="str">
        <f t="shared" si="608"/>
        <v>WH01X-NTA</v>
      </c>
      <c r="O3869" s="2" t="str">
        <f t="shared" si="609"/>
        <v>0WH01X-NTA</v>
      </c>
      <c r="P3869" s="2">
        <f t="shared" si="610"/>
        <v>0</v>
      </c>
      <c r="Q3869" s="2">
        <f t="shared" si="611"/>
        <v>0</v>
      </c>
      <c r="R3869" s="2">
        <f t="shared" si="612"/>
        <v>0</v>
      </c>
      <c r="S3869" s="2">
        <f t="shared" si="613"/>
        <v>0</v>
      </c>
      <c r="T3869" s="2">
        <f t="shared" si="614"/>
        <v>0</v>
      </c>
    </row>
    <row r="3870" spans="1:20" hidden="1">
      <c r="A3870"/>
      <c r="B3870"/>
      <c r="C3870"/>
      <c r="D3870"/>
      <c r="E3870"/>
      <c r="F3870"/>
      <c r="G3870"/>
      <c r="H3870"/>
      <c r="I3870"/>
      <c r="J3870"/>
      <c r="K3870"/>
      <c r="L3870" s="3">
        <f t="shared" si="606"/>
        <v>0</v>
      </c>
      <c r="M3870" s="3">
        <f t="shared" si="607"/>
        <v>0</v>
      </c>
      <c r="N3870" s="3" t="str">
        <f t="shared" si="608"/>
        <v>WH01X-NTA</v>
      </c>
      <c r="O3870" s="2" t="str">
        <f t="shared" si="609"/>
        <v>0WH01X-NTA</v>
      </c>
      <c r="P3870" s="2">
        <f t="shared" si="610"/>
        <v>0</v>
      </c>
      <c r="Q3870" s="2">
        <f t="shared" si="611"/>
        <v>0</v>
      </c>
      <c r="R3870" s="2">
        <f t="shared" si="612"/>
        <v>0</v>
      </c>
      <c r="S3870" s="2">
        <f t="shared" si="613"/>
        <v>0</v>
      </c>
      <c r="T3870" s="2">
        <f t="shared" si="614"/>
        <v>0</v>
      </c>
    </row>
    <row r="3871" spans="1:20" hidden="1">
      <c r="A3871"/>
      <c r="B3871"/>
      <c r="C3871"/>
      <c r="D3871"/>
      <c r="E3871"/>
      <c r="F3871"/>
      <c r="G3871"/>
      <c r="H3871"/>
      <c r="I3871"/>
      <c r="J3871"/>
      <c r="K3871"/>
      <c r="L3871" s="3">
        <f t="shared" si="606"/>
        <v>0</v>
      </c>
      <c r="M3871" s="3">
        <f t="shared" si="607"/>
        <v>0</v>
      </c>
      <c r="N3871" s="3" t="str">
        <f t="shared" si="608"/>
        <v>WH01X-NTA</v>
      </c>
      <c r="O3871" s="2" t="str">
        <f t="shared" si="609"/>
        <v>0WH01X-NTA</v>
      </c>
      <c r="P3871" s="2">
        <f t="shared" si="610"/>
        <v>0</v>
      </c>
      <c r="Q3871" s="2">
        <f t="shared" si="611"/>
        <v>0</v>
      </c>
      <c r="R3871" s="2">
        <f t="shared" si="612"/>
        <v>0</v>
      </c>
      <c r="S3871" s="2">
        <f t="shared" si="613"/>
        <v>0</v>
      </c>
      <c r="T3871" s="2">
        <f t="shared" si="614"/>
        <v>0</v>
      </c>
    </row>
    <row r="3872" spans="1:20" hidden="1">
      <c r="A3872"/>
      <c r="B3872"/>
      <c r="C3872"/>
      <c r="D3872"/>
      <c r="E3872"/>
      <c r="F3872"/>
      <c r="G3872"/>
      <c r="H3872"/>
      <c r="I3872"/>
      <c r="J3872"/>
      <c r="K3872"/>
      <c r="L3872" s="3">
        <f t="shared" si="606"/>
        <v>0</v>
      </c>
      <c r="M3872" s="3">
        <f t="shared" si="607"/>
        <v>0</v>
      </c>
      <c r="N3872" s="3" t="str">
        <f t="shared" si="608"/>
        <v>WH01X-NTA</v>
      </c>
      <c r="O3872" s="2" t="str">
        <f t="shared" si="609"/>
        <v>0WH01X-NTA</v>
      </c>
      <c r="P3872" s="2">
        <f t="shared" si="610"/>
        <v>0</v>
      </c>
      <c r="Q3872" s="2">
        <f t="shared" si="611"/>
        <v>0</v>
      </c>
      <c r="R3872" s="2">
        <f t="shared" si="612"/>
        <v>0</v>
      </c>
      <c r="S3872" s="2">
        <f t="shared" si="613"/>
        <v>0</v>
      </c>
      <c r="T3872" s="2">
        <f t="shared" si="614"/>
        <v>0</v>
      </c>
    </row>
    <row r="3873" spans="1:20" hidden="1">
      <c r="A3873"/>
      <c r="B3873"/>
      <c r="C3873"/>
      <c r="D3873"/>
      <c r="E3873"/>
      <c r="F3873"/>
      <c r="G3873"/>
      <c r="H3873"/>
      <c r="I3873"/>
      <c r="J3873"/>
      <c r="K3873"/>
      <c r="L3873" s="3">
        <f t="shared" si="606"/>
        <v>0</v>
      </c>
      <c r="M3873" s="3">
        <f t="shared" si="607"/>
        <v>0</v>
      </c>
      <c r="N3873" s="3" t="str">
        <f t="shared" si="608"/>
        <v>WH01X-NTA</v>
      </c>
      <c r="O3873" s="2" t="str">
        <f t="shared" si="609"/>
        <v>0WH01X-NTA</v>
      </c>
      <c r="P3873" s="2">
        <f t="shared" si="610"/>
        <v>0</v>
      </c>
      <c r="Q3873" s="2">
        <f t="shared" si="611"/>
        <v>0</v>
      </c>
      <c r="R3873" s="2">
        <f t="shared" si="612"/>
        <v>0</v>
      </c>
      <c r="S3873" s="2">
        <f t="shared" si="613"/>
        <v>0</v>
      </c>
      <c r="T3873" s="2">
        <f t="shared" si="614"/>
        <v>0</v>
      </c>
    </row>
    <row r="3874" spans="1:20" hidden="1">
      <c r="A3874"/>
      <c r="B3874"/>
      <c r="C3874"/>
      <c r="D3874"/>
      <c r="E3874"/>
      <c r="F3874"/>
      <c r="G3874"/>
      <c r="H3874"/>
      <c r="I3874"/>
      <c r="J3874"/>
      <c r="K3874"/>
      <c r="L3874" s="3">
        <f t="shared" si="606"/>
        <v>0</v>
      </c>
      <c r="M3874" s="3">
        <f t="shared" si="607"/>
        <v>0</v>
      </c>
      <c r="N3874" s="3" t="str">
        <f t="shared" si="608"/>
        <v>WH01X-NTA</v>
      </c>
      <c r="O3874" s="2" t="str">
        <f t="shared" si="609"/>
        <v>0WH01X-NTA</v>
      </c>
      <c r="P3874" s="2">
        <f t="shared" si="610"/>
        <v>0</v>
      </c>
      <c r="Q3874" s="2">
        <f t="shared" si="611"/>
        <v>0</v>
      </c>
      <c r="R3874" s="2">
        <f t="shared" si="612"/>
        <v>0</v>
      </c>
      <c r="S3874" s="2">
        <f t="shared" si="613"/>
        <v>0</v>
      </c>
      <c r="T3874" s="2">
        <f t="shared" si="614"/>
        <v>0</v>
      </c>
    </row>
    <row r="3875" spans="1:20" hidden="1">
      <c r="A3875"/>
      <c r="B3875"/>
      <c r="C3875"/>
      <c r="D3875"/>
      <c r="E3875"/>
      <c r="F3875"/>
      <c r="G3875"/>
      <c r="H3875"/>
      <c r="I3875"/>
      <c r="J3875"/>
      <c r="K3875"/>
      <c r="L3875" s="3">
        <f t="shared" si="606"/>
        <v>0</v>
      </c>
      <c r="M3875" s="3">
        <f t="shared" si="607"/>
        <v>0</v>
      </c>
      <c r="N3875" s="3" t="str">
        <f t="shared" si="608"/>
        <v>WH01X-NTA</v>
      </c>
      <c r="O3875" s="2" t="str">
        <f t="shared" si="609"/>
        <v>0WH01X-NTA</v>
      </c>
      <c r="P3875" s="2">
        <f t="shared" si="610"/>
        <v>0</v>
      </c>
      <c r="Q3875" s="2">
        <f t="shared" si="611"/>
        <v>0</v>
      </c>
      <c r="R3875" s="2">
        <f t="shared" si="612"/>
        <v>0</v>
      </c>
      <c r="S3875" s="2">
        <f t="shared" si="613"/>
        <v>0</v>
      </c>
      <c r="T3875" s="2">
        <f t="shared" si="614"/>
        <v>0</v>
      </c>
    </row>
    <row r="3876" spans="1:20" hidden="1">
      <c r="A3876"/>
      <c r="B3876"/>
      <c r="C3876"/>
      <c r="D3876"/>
      <c r="E3876"/>
      <c r="F3876"/>
      <c r="G3876"/>
      <c r="H3876"/>
      <c r="I3876"/>
      <c r="J3876"/>
      <c r="K3876"/>
      <c r="L3876" s="3">
        <f t="shared" si="606"/>
        <v>0</v>
      </c>
      <c r="M3876" s="3">
        <f t="shared" si="607"/>
        <v>0</v>
      </c>
      <c r="N3876" s="3" t="str">
        <f t="shared" si="608"/>
        <v>WH01X-NTA</v>
      </c>
      <c r="O3876" s="2" t="str">
        <f t="shared" si="609"/>
        <v>0WH01X-NTA</v>
      </c>
      <c r="P3876" s="2">
        <f t="shared" si="610"/>
        <v>0</v>
      </c>
      <c r="Q3876" s="2">
        <f t="shared" si="611"/>
        <v>0</v>
      </c>
      <c r="R3876" s="2">
        <f t="shared" si="612"/>
        <v>0</v>
      </c>
      <c r="S3876" s="2">
        <f t="shared" si="613"/>
        <v>0</v>
      </c>
      <c r="T3876" s="2">
        <f t="shared" si="614"/>
        <v>0</v>
      </c>
    </row>
    <row r="3877" spans="1:20" hidden="1">
      <c r="A3877"/>
      <c r="B3877"/>
      <c r="C3877"/>
      <c r="D3877"/>
      <c r="E3877"/>
      <c r="F3877"/>
      <c r="G3877"/>
      <c r="H3877"/>
      <c r="I3877"/>
      <c r="J3877"/>
      <c r="K3877"/>
      <c r="L3877" s="3">
        <f t="shared" si="606"/>
        <v>0</v>
      </c>
      <c r="M3877" s="3">
        <f t="shared" si="607"/>
        <v>0</v>
      </c>
      <c r="N3877" s="3" t="str">
        <f t="shared" si="608"/>
        <v>WH01X-NTA</v>
      </c>
      <c r="O3877" s="2" t="str">
        <f t="shared" si="609"/>
        <v>0WH01X-NTA</v>
      </c>
      <c r="P3877" s="2">
        <f t="shared" si="610"/>
        <v>0</v>
      </c>
      <c r="Q3877" s="2">
        <f t="shared" si="611"/>
        <v>0</v>
      </c>
      <c r="R3877" s="2">
        <f t="shared" si="612"/>
        <v>0</v>
      </c>
      <c r="S3877" s="2">
        <f t="shared" si="613"/>
        <v>0</v>
      </c>
      <c r="T3877" s="2">
        <f t="shared" si="614"/>
        <v>0</v>
      </c>
    </row>
    <row r="3878" spans="1:20" hidden="1">
      <c r="A3878"/>
      <c r="B3878"/>
      <c r="C3878"/>
      <c r="D3878"/>
      <c r="E3878"/>
      <c r="F3878"/>
      <c r="G3878"/>
      <c r="H3878"/>
      <c r="I3878"/>
      <c r="J3878"/>
      <c r="K3878"/>
      <c r="L3878" s="3">
        <f t="shared" si="606"/>
        <v>0</v>
      </c>
      <c r="M3878" s="3">
        <f t="shared" si="607"/>
        <v>0</v>
      </c>
      <c r="N3878" s="3" t="str">
        <f t="shared" si="608"/>
        <v>WH01X-NTA</v>
      </c>
      <c r="O3878" s="2" t="str">
        <f t="shared" si="609"/>
        <v>0WH01X-NTA</v>
      </c>
      <c r="P3878" s="2">
        <f t="shared" si="610"/>
        <v>0</v>
      </c>
      <c r="Q3878" s="2">
        <f t="shared" si="611"/>
        <v>0</v>
      </c>
      <c r="R3878" s="2">
        <f t="shared" si="612"/>
        <v>0</v>
      </c>
      <c r="S3878" s="2">
        <f t="shared" si="613"/>
        <v>0</v>
      </c>
      <c r="T3878" s="2">
        <f t="shared" si="614"/>
        <v>0</v>
      </c>
    </row>
    <row r="3879" spans="1:20" hidden="1">
      <c r="A3879"/>
      <c r="B3879"/>
      <c r="C3879"/>
      <c r="D3879"/>
      <c r="E3879"/>
      <c r="F3879"/>
      <c r="G3879"/>
      <c r="H3879"/>
      <c r="I3879"/>
      <c r="J3879"/>
      <c r="K3879"/>
      <c r="L3879" s="3">
        <f t="shared" si="606"/>
        <v>0</v>
      </c>
      <c r="M3879" s="3">
        <f t="shared" si="607"/>
        <v>0</v>
      </c>
      <c r="N3879" s="3" t="str">
        <f t="shared" si="608"/>
        <v>WH01X-NTA</v>
      </c>
      <c r="O3879" s="2" t="str">
        <f t="shared" si="609"/>
        <v>0WH01X-NTA</v>
      </c>
      <c r="P3879" s="2">
        <f t="shared" si="610"/>
        <v>0</v>
      </c>
      <c r="Q3879" s="2">
        <f t="shared" si="611"/>
        <v>0</v>
      </c>
      <c r="R3879" s="2">
        <f t="shared" si="612"/>
        <v>0</v>
      </c>
      <c r="S3879" s="2">
        <f t="shared" si="613"/>
        <v>0</v>
      </c>
      <c r="T3879" s="2">
        <f t="shared" si="614"/>
        <v>0</v>
      </c>
    </row>
    <row r="3880" spans="1:20" hidden="1">
      <c r="A3880"/>
      <c r="B3880"/>
      <c r="C3880"/>
      <c r="D3880"/>
      <c r="E3880"/>
      <c r="F3880"/>
      <c r="G3880"/>
      <c r="H3880"/>
      <c r="I3880"/>
      <c r="J3880"/>
      <c r="K3880"/>
      <c r="L3880" s="3">
        <f t="shared" si="606"/>
        <v>0</v>
      </c>
      <c r="M3880" s="3">
        <f t="shared" si="607"/>
        <v>0</v>
      </c>
      <c r="N3880" s="3" t="str">
        <f t="shared" si="608"/>
        <v>WH01X-NTA</v>
      </c>
      <c r="O3880" s="2" t="str">
        <f t="shared" si="609"/>
        <v>0WH01X-NTA</v>
      </c>
      <c r="P3880" s="2">
        <f t="shared" si="610"/>
        <v>0</v>
      </c>
      <c r="Q3880" s="2">
        <f t="shared" si="611"/>
        <v>0</v>
      </c>
      <c r="R3880" s="2">
        <f t="shared" si="612"/>
        <v>0</v>
      </c>
      <c r="S3880" s="2">
        <f t="shared" si="613"/>
        <v>0</v>
      </c>
      <c r="T3880" s="2">
        <f t="shared" si="614"/>
        <v>0</v>
      </c>
    </row>
    <row r="3881" spans="1:20" hidden="1">
      <c r="A3881"/>
      <c r="B3881"/>
      <c r="C3881"/>
      <c r="D3881"/>
      <c r="E3881"/>
      <c r="F3881"/>
      <c r="G3881"/>
      <c r="H3881"/>
      <c r="I3881"/>
      <c r="J3881"/>
      <c r="K3881"/>
      <c r="L3881" s="3">
        <f t="shared" si="606"/>
        <v>0</v>
      </c>
      <c r="M3881" s="3">
        <f t="shared" si="607"/>
        <v>0</v>
      </c>
      <c r="N3881" s="3" t="str">
        <f t="shared" si="608"/>
        <v>WH01X-NTA</v>
      </c>
      <c r="O3881" s="2" t="str">
        <f t="shared" si="609"/>
        <v>0WH01X-NTA</v>
      </c>
      <c r="P3881" s="2">
        <f t="shared" si="610"/>
        <v>0</v>
      </c>
      <c r="Q3881" s="2">
        <f t="shared" si="611"/>
        <v>0</v>
      </c>
      <c r="R3881" s="2">
        <f t="shared" si="612"/>
        <v>0</v>
      </c>
      <c r="S3881" s="2">
        <f t="shared" si="613"/>
        <v>0</v>
      </c>
      <c r="T3881" s="2">
        <f t="shared" si="614"/>
        <v>0</v>
      </c>
    </row>
    <row r="3882" spans="1:20" hidden="1">
      <c r="A3882"/>
      <c r="B3882"/>
      <c r="C3882"/>
      <c r="D3882"/>
      <c r="E3882"/>
      <c r="F3882"/>
      <c r="G3882"/>
      <c r="H3882"/>
      <c r="I3882"/>
      <c r="J3882"/>
      <c r="K3882"/>
      <c r="L3882" s="3">
        <f t="shared" si="606"/>
        <v>0</v>
      </c>
      <c r="M3882" s="3">
        <f t="shared" si="607"/>
        <v>0</v>
      </c>
      <c r="N3882" s="3" t="str">
        <f t="shared" si="608"/>
        <v>WH01X-NTA</v>
      </c>
      <c r="O3882" s="2" t="str">
        <f t="shared" si="609"/>
        <v>0WH01X-NTA</v>
      </c>
      <c r="P3882" s="2">
        <f t="shared" si="610"/>
        <v>0</v>
      </c>
      <c r="Q3882" s="2">
        <f t="shared" si="611"/>
        <v>0</v>
      </c>
      <c r="R3882" s="2">
        <f t="shared" si="612"/>
        <v>0</v>
      </c>
      <c r="S3882" s="2">
        <f t="shared" si="613"/>
        <v>0</v>
      </c>
      <c r="T3882" s="2">
        <f t="shared" si="614"/>
        <v>0</v>
      </c>
    </row>
    <row r="3883" spans="1:20" hidden="1">
      <c r="A3883"/>
      <c r="B3883"/>
      <c r="C3883"/>
      <c r="D3883"/>
      <c r="E3883"/>
      <c r="F3883"/>
      <c r="G3883"/>
      <c r="H3883"/>
      <c r="I3883"/>
      <c r="J3883"/>
      <c r="K3883"/>
      <c r="L3883" s="3">
        <f t="shared" si="606"/>
        <v>0</v>
      </c>
      <c r="M3883" s="3">
        <f t="shared" si="607"/>
        <v>0</v>
      </c>
      <c r="N3883" s="3" t="str">
        <f t="shared" si="608"/>
        <v>WH01X-NTA</v>
      </c>
      <c r="O3883" s="2" t="str">
        <f t="shared" si="609"/>
        <v>0WH01X-NTA</v>
      </c>
      <c r="P3883" s="2">
        <f t="shared" si="610"/>
        <v>0</v>
      </c>
      <c r="Q3883" s="2">
        <f t="shared" si="611"/>
        <v>0</v>
      </c>
      <c r="R3883" s="2">
        <f t="shared" si="612"/>
        <v>0</v>
      </c>
      <c r="S3883" s="2">
        <f t="shared" si="613"/>
        <v>0</v>
      </c>
      <c r="T3883" s="2">
        <f t="shared" si="614"/>
        <v>0</v>
      </c>
    </row>
    <row r="3884" spans="1:20" hidden="1">
      <c r="A3884"/>
      <c r="B3884"/>
      <c r="C3884"/>
      <c r="D3884"/>
      <c r="E3884"/>
      <c r="F3884"/>
      <c r="G3884"/>
      <c r="H3884"/>
      <c r="I3884"/>
      <c r="J3884"/>
      <c r="K3884"/>
      <c r="L3884" s="3">
        <f t="shared" si="606"/>
        <v>0</v>
      </c>
      <c r="M3884" s="3">
        <f t="shared" si="607"/>
        <v>0</v>
      </c>
      <c r="N3884" s="3" t="str">
        <f t="shared" si="608"/>
        <v>WH01X-NTA</v>
      </c>
      <c r="O3884" s="2" t="str">
        <f t="shared" si="609"/>
        <v>0WH01X-NTA</v>
      </c>
      <c r="P3884" s="2">
        <f t="shared" si="610"/>
        <v>0</v>
      </c>
      <c r="Q3884" s="2">
        <f t="shared" si="611"/>
        <v>0</v>
      </c>
      <c r="R3884" s="2">
        <f t="shared" si="612"/>
        <v>0</v>
      </c>
      <c r="S3884" s="2">
        <f t="shared" si="613"/>
        <v>0</v>
      </c>
      <c r="T3884" s="2">
        <f t="shared" si="614"/>
        <v>0</v>
      </c>
    </row>
    <row r="3885" spans="1:20" hidden="1">
      <c r="A3885"/>
      <c r="B3885"/>
      <c r="C3885"/>
      <c r="D3885"/>
      <c r="E3885"/>
      <c r="F3885"/>
      <c r="G3885"/>
      <c r="H3885"/>
      <c r="I3885"/>
      <c r="J3885"/>
      <c r="K3885"/>
      <c r="L3885" s="3">
        <f t="shared" si="606"/>
        <v>0</v>
      </c>
      <c r="M3885" s="3">
        <f t="shared" si="607"/>
        <v>0</v>
      </c>
      <c r="N3885" s="3" t="str">
        <f t="shared" si="608"/>
        <v>WH01X-NTA</v>
      </c>
      <c r="O3885" s="2" t="str">
        <f t="shared" si="609"/>
        <v>0WH01X-NTA</v>
      </c>
      <c r="P3885" s="2">
        <f t="shared" si="610"/>
        <v>0</v>
      </c>
      <c r="Q3885" s="2">
        <f t="shared" si="611"/>
        <v>0</v>
      </c>
      <c r="R3885" s="2">
        <f t="shared" si="612"/>
        <v>0</v>
      </c>
      <c r="S3885" s="2">
        <f t="shared" si="613"/>
        <v>0</v>
      </c>
      <c r="T3885" s="2">
        <f t="shared" si="614"/>
        <v>0</v>
      </c>
    </row>
    <row r="3886" spans="1:20" hidden="1">
      <c r="A3886"/>
      <c r="B3886"/>
      <c r="C3886"/>
      <c r="D3886"/>
      <c r="E3886"/>
      <c r="F3886"/>
      <c r="G3886"/>
      <c r="H3886"/>
      <c r="I3886"/>
      <c r="J3886"/>
      <c r="K3886"/>
      <c r="L3886" s="3">
        <f t="shared" si="606"/>
        <v>0</v>
      </c>
      <c r="M3886" s="3">
        <f t="shared" si="607"/>
        <v>0</v>
      </c>
      <c r="N3886" s="3" t="str">
        <f t="shared" si="608"/>
        <v>WH01X-NTA</v>
      </c>
      <c r="O3886" s="2" t="str">
        <f t="shared" si="609"/>
        <v>0WH01X-NTA</v>
      </c>
      <c r="P3886" s="2">
        <f t="shared" si="610"/>
        <v>0</v>
      </c>
      <c r="Q3886" s="2">
        <f t="shared" si="611"/>
        <v>0</v>
      </c>
      <c r="R3886" s="2">
        <f t="shared" si="612"/>
        <v>0</v>
      </c>
      <c r="S3886" s="2">
        <f t="shared" si="613"/>
        <v>0</v>
      </c>
      <c r="T3886" s="2">
        <f t="shared" si="614"/>
        <v>0</v>
      </c>
    </row>
    <row r="3887" spans="1:20" hidden="1">
      <c r="A3887"/>
      <c r="B3887"/>
      <c r="C3887"/>
      <c r="D3887"/>
      <c r="E3887"/>
      <c r="F3887"/>
      <c r="G3887"/>
      <c r="H3887"/>
      <c r="I3887"/>
      <c r="J3887"/>
      <c r="K3887"/>
      <c r="L3887" s="3">
        <f t="shared" si="606"/>
        <v>0</v>
      </c>
      <c r="M3887" s="3">
        <f t="shared" si="607"/>
        <v>0</v>
      </c>
      <c r="N3887" s="3" t="str">
        <f t="shared" si="608"/>
        <v>WH01X-NTA</v>
      </c>
      <c r="O3887" s="2" t="str">
        <f t="shared" si="609"/>
        <v>0WH01X-NTA</v>
      </c>
      <c r="P3887" s="2">
        <f t="shared" si="610"/>
        <v>0</v>
      </c>
      <c r="Q3887" s="2">
        <f t="shared" si="611"/>
        <v>0</v>
      </c>
      <c r="R3887" s="2">
        <f t="shared" si="612"/>
        <v>0</v>
      </c>
      <c r="S3887" s="2">
        <f t="shared" si="613"/>
        <v>0</v>
      </c>
      <c r="T3887" s="2">
        <f t="shared" si="614"/>
        <v>0</v>
      </c>
    </row>
    <row r="3888" spans="1:20" hidden="1">
      <c r="A3888"/>
      <c r="B3888"/>
      <c r="C3888"/>
      <c r="D3888"/>
      <c r="E3888"/>
      <c r="F3888"/>
      <c r="G3888"/>
      <c r="H3888"/>
      <c r="I3888"/>
      <c r="J3888"/>
      <c r="K3888"/>
      <c r="L3888" s="3">
        <f t="shared" si="606"/>
        <v>0</v>
      </c>
      <c r="M3888" s="3">
        <f t="shared" si="607"/>
        <v>0</v>
      </c>
      <c r="N3888" s="3" t="str">
        <f t="shared" si="608"/>
        <v>WH01X-NTA</v>
      </c>
      <c r="O3888" s="2" t="str">
        <f t="shared" si="609"/>
        <v>0WH01X-NTA</v>
      </c>
      <c r="P3888" s="2">
        <f t="shared" si="610"/>
        <v>0</v>
      </c>
      <c r="Q3888" s="2">
        <f t="shared" si="611"/>
        <v>0</v>
      </c>
      <c r="R3888" s="2">
        <f t="shared" si="612"/>
        <v>0</v>
      </c>
      <c r="S3888" s="2">
        <f t="shared" si="613"/>
        <v>0</v>
      </c>
      <c r="T3888" s="2">
        <f t="shared" si="614"/>
        <v>0</v>
      </c>
    </row>
    <row r="3889" spans="1:20" hidden="1">
      <c r="A3889"/>
      <c r="B3889"/>
      <c r="C3889"/>
      <c r="D3889"/>
      <c r="E3889"/>
      <c r="F3889"/>
      <c r="G3889"/>
      <c r="H3889"/>
      <c r="I3889"/>
      <c r="J3889"/>
      <c r="K3889"/>
      <c r="L3889" s="3">
        <f t="shared" si="606"/>
        <v>0</v>
      </c>
      <c r="M3889" s="3">
        <f t="shared" si="607"/>
        <v>0</v>
      </c>
      <c r="N3889" s="3" t="str">
        <f t="shared" si="608"/>
        <v>WH01X-NTA</v>
      </c>
      <c r="O3889" s="2" t="str">
        <f t="shared" si="609"/>
        <v>0WH01X-NTA</v>
      </c>
      <c r="P3889" s="2">
        <f t="shared" si="610"/>
        <v>0</v>
      </c>
      <c r="Q3889" s="2">
        <f t="shared" si="611"/>
        <v>0</v>
      </c>
      <c r="R3889" s="2">
        <f t="shared" si="612"/>
        <v>0</v>
      </c>
      <c r="S3889" s="2">
        <f t="shared" si="613"/>
        <v>0</v>
      </c>
      <c r="T3889" s="2">
        <f t="shared" si="614"/>
        <v>0</v>
      </c>
    </row>
    <row r="3890" spans="1:20" hidden="1">
      <c r="A3890"/>
      <c r="B3890"/>
      <c r="C3890"/>
      <c r="D3890"/>
      <c r="E3890"/>
      <c r="F3890"/>
      <c r="G3890"/>
      <c r="H3890"/>
      <c r="I3890"/>
      <c r="J3890"/>
      <c r="K3890"/>
      <c r="L3890" s="3">
        <f t="shared" si="606"/>
        <v>0</v>
      </c>
      <c r="M3890" s="3">
        <f t="shared" si="607"/>
        <v>0</v>
      </c>
      <c r="N3890" s="3" t="str">
        <f t="shared" si="608"/>
        <v>WH01X-NTA</v>
      </c>
      <c r="O3890" s="2" t="str">
        <f t="shared" si="609"/>
        <v>0WH01X-NTA</v>
      </c>
      <c r="P3890" s="2">
        <f t="shared" si="610"/>
        <v>0</v>
      </c>
      <c r="Q3890" s="2">
        <f t="shared" si="611"/>
        <v>0</v>
      </c>
      <c r="R3890" s="2">
        <f t="shared" si="612"/>
        <v>0</v>
      </c>
      <c r="S3890" s="2">
        <f t="shared" si="613"/>
        <v>0</v>
      </c>
      <c r="T3890" s="2">
        <f t="shared" si="614"/>
        <v>0</v>
      </c>
    </row>
    <row r="3891" spans="1:20" hidden="1">
      <c r="A3891"/>
      <c r="B3891"/>
      <c r="C3891"/>
      <c r="D3891"/>
      <c r="E3891"/>
      <c r="F3891"/>
      <c r="G3891"/>
      <c r="H3891"/>
      <c r="I3891"/>
      <c r="J3891"/>
      <c r="K3891"/>
      <c r="L3891" s="3">
        <f t="shared" si="606"/>
        <v>0</v>
      </c>
      <c r="M3891" s="3">
        <f t="shared" si="607"/>
        <v>0</v>
      </c>
      <c r="N3891" s="3" t="str">
        <f t="shared" si="608"/>
        <v>WH01X-NTA</v>
      </c>
      <c r="O3891" s="2" t="str">
        <f t="shared" si="609"/>
        <v>0WH01X-NTA</v>
      </c>
      <c r="P3891" s="2">
        <f t="shared" si="610"/>
        <v>0</v>
      </c>
      <c r="Q3891" s="2">
        <f t="shared" si="611"/>
        <v>0</v>
      </c>
      <c r="R3891" s="2">
        <f t="shared" si="612"/>
        <v>0</v>
      </c>
      <c r="S3891" s="2">
        <f t="shared" si="613"/>
        <v>0</v>
      </c>
      <c r="T3891" s="2">
        <f t="shared" si="614"/>
        <v>0</v>
      </c>
    </row>
    <row r="3892" spans="1:20" hidden="1">
      <c r="A3892"/>
      <c r="B3892"/>
      <c r="C3892"/>
      <c r="D3892"/>
      <c r="E3892"/>
      <c r="F3892"/>
      <c r="G3892"/>
      <c r="H3892"/>
      <c r="I3892"/>
      <c r="J3892"/>
      <c r="K3892"/>
      <c r="L3892" s="3">
        <f t="shared" si="606"/>
        <v>0</v>
      </c>
      <c r="M3892" s="3">
        <f t="shared" si="607"/>
        <v>0</v>
      </c>
      <c r="N3892" s="3" t="str">
        <f t="shared" si="608"/>
        <v>WH01X-NTA</v>
      </c>
      <c r="O3892" s="2" t="str">
        <f t="shared" si="609"/>
        <v>0WH01X-NTA</v>
      </c>
      <c r="P3892" s="2">
        <f t="shared" si="610"/>
        <v>0</v>
      </c>
      <c r="Q3892" s="2">
        <f t="shared" si="611"/>
        <v>0</v>
      </c>
      <c r="R3892" s="2">
        <f t="shared" si="612"/>
        <v>0</v>
      </c>
      <c r="S3892" s="2">
        <f t="shared" si="613"/>
        <v>0</v>
      </c>
      <c r="T3892" s="2">
        <f t="shared" si="614"/>
        <v>0</v>
      </c>
    </row>
    <row r="3893" spans="1:20" hidden="1">
      <c r="A3893"/>
      <c r="B3893"/>
      <c r="C3893"/>
      <c r="D3893"/>
      <c r="E3893"/>
      <c r="F3893"/>
      <c r="G3893"/>
      <c r="H3893"/>
      <c r="I3893"/>
      <c r="J3893"/>
      <c r="K3893"/>
      <c r="L3893" s="3">
        <f t="shared" si="606"/>
        <v>0</v>
      </c>
      <c r="M3893" s="3">
        <f t="shared" si="607"/>
        <v>0</v>
      </c>
      <c r="N3893" s="3" t="str">
        <f t="shared" si="608"/>
        <v>WH01X-NTA</v>
      </c>
      <c r="O3893" s="2" t="str">
        <f t="shared" si="609"/>
        <v>0WH01X-NTA</v>
      </c>
      <c r="P3893" s="2">
        <f t="shared" si="610"/>
        <v>0</v>
      </c>
      <c r="Q3893" s="2">
        <f t="shared" si="611"/>
        <v>0</v>
      </c>
      <c r="R3893" s="2">
        <f t="shared" si="612"/>
        <v>0</v>
      </c>
      <c r="S3893" s="2">
        <f t="shared" si="613"/>
        <v>0</v>
      </c>
      <c r="T3893" s="2">
        <f t="shared" si="614"/>
        <v>0</v>
      </c>
    </row>
    <row r="3894" spans="1:20" hidden="1">
      <c r="A3894"/>
      <c r="B3894"/>
      <c r="C3894"/>
      <c r="D3894"/>
      <c r="E3894"/>
      <c r="F3894"/>
      <c r="G3894"/>
      <c r="H3894"/>
      <c r="I3894"/>
      <c r="J3894"/>
      <c r="K3894"/>
      <c r="L3894" s="3">
        <f t="shared" si="606"/>
        <v>0</v>
      </c>
      <c r="M3894" s="3">
        <f t="shared" si="607"/>
        <v>0</v>
      </c>
      <c r="N3894" s="3" t="str">
        <f t="shared" si="608"/>
        <v>WH01X-NTA</v>
      </c>
      <c r="O3894" s="2" t="str">
        <f t="shared" si="609"/>
        <v>0WH01X-NTA</v>
      </c>
      <c r="P3894" s="2">
        <f t="shared" si="610"/>
        <v>0</v>
      </c>
      <c r="Q3894" s="2">
        <f t="shared" si="611"/>
        <v>0</v>
      </c>
      <c r="R3894" s="2">
        <f t="shared" si="612"/>
        <v>0</v>
      </c>
      <c r="S3894" s="2">
        <f t="shared" si="613"/>
        <v>0</v>
      </c>
      <c r="T3894" s="2">
        <f t="shared" si="614"/>
        <v>0</v>
      </c>
    </row>
    <row r="3895" spans="1:20" hidden="1">
      <c r="A3895"/>
      <c r="B3895"/>
      <c r="C3895"/>
      <c r="D3895"/>
      <c r="E3895"/>
      <c r="F3895"/>
      <c r="G3895"/>
      <c r="H3895"/>
      <c r="I3895"/>
      <c r="J3895"/>
      <c r="K3895"/>
      <c r="L3895" s="3">
        <f t="shared" si="606"/>
        <v>0</v>
      </c>
      <c r="M3895" s="3">
        <f t="shared" si="607"/>
        <v>0</v>
      </c>
      <c r="N3895" s="3" t="str">
        <f t="shared" si="608"/>
        <v>WH01X-NTA</v>
      </c>
      <c r="O3895" s="2" t="str">
        <f t="shared" si="609"/>
        <v>0WH01X-NTA</v>
      </c>
      <c r="P3895" s="2">
        <f t="shared" si="610"/>
        <v>0</v>
      </c>
      <c r="Q3895" s="2">
        <f t="shared" si="611"/>
        <v>0</v>
      </c>
      <c r="R3895" s="2">
        <f t="shared" si="612"/>
        <v>0</v>
      </c>
      <c r="S3895" s="2">
        <f t="shared" si="613"/>
        <v>0</v>
      </c>
      <c r="T3895" s="2">
        <f t="shared" si="614"/>
        <v>0</v>
      </c>
    </row>
    <row r="3896" spans="1:20" hidden="1">
      <c r="A3896"/>
      <c r="B3896"/>
      <c r="C3896"/>
      <c r="D3896"/>
      <c r="E3896"/>
      <c r="F3896"/>
      <c r="G3896"/>
      <c r="H3896"/>
      <c r="I3896"/>
      <c r="J3896"/>
      <c r="K3896"/>
      <c r="L3896" s="3">
        <f t="shared" si="606"/>
        <v>0</v>
      </c>
      <c r="M3896" s="3">
        <f t="shared" si="607"/>
        <v>0</v>
      </c>
      <c r="N3896" s="3" t="str">
        <f t="shared" si="608"/>
        <v>WH01X-NTA</v>
      </c>
      <c r="O3896" s="2" t="str">
        <f t="shared" si="609"/>
        <v>0WH01X-NTA</v>
      </c>
      <c r="P3896" s="2">
        <f t="shared" si="610"/>
        <v>0</v>
      </c>
      <c r="Q3896" s="2">
        <f t="shared" si="611"/>
        <v>0</v>
      </c>
      <c r="R3896" s="2">
        <f t="shared" si="612"/>
        <v>0</v>
      </c>
      <c r="S3896" s="2">
        <f t="shared" si="613"/>
        <v>0</v>
      </c>
      <c r="T3896" s="2">
        <f t="shared" si="614"/>
        <v>0</v>
      </c>
    </row>
    <row r="3897" spans="1:20" hidden="1">
      <c r="A3897"/>
      <c r="B3897"/>
      <c r="C3897"/>
      <c r="D3897"/>
      <c r="E3897"/>
      <c r="F3897"/>
      <c r="G3897"/>
      <c r="H3897"/>
      <c r="I3897"/>
      <c r="J3897"/>
      <c r="K3897"/>
      <c r="L3897" s="3">
        <f t="shared" si="606"/>
        <v>0</v>
      </c>
      <c r="M3897" s="3">
        <f t="shared" si="607"/>
        <v>0</v>
      </c>
      <c r="N3897" s="3" t="str">
        <f t="shared" si="608"/>
        <v>WH01X-NTA</v>
      </c>
      <c r="O3897" s="2" t="str">
        <f t="shared" si="609"/>
        <v>0WH01X-NTA</v>
      </c>
      <c r="P3897" s="2">
        <f t="shared" si="610"/>
        <v>0</v>
      </c>
      <c r="Q3897" s="2">
        <f t="shared" si="611"/>
        <v>0</v>
      </c>
      <c r="R3897" s="2">
        <f t="shared" si="612"/>
        <v>0</v>
      </c>
      <c r="S3897" s="2">
        <f t="shared" si="613"/>
        <v>0</v>
      </c>
      <c r="T3897" s="2">
        <f t="shared" si="614"/>
        <v>0</v>
      </c>
    </row>
    <row r="3898" spans="1:20" hidden="1">
      <c r="A3898"/>
      <c r="B3898"/>
      <c r="C3898"/>
      <c r="D3898"/>
      <c r="E3898"/>
      <c r="F3898"/>
      <c r="G3898"/>
      <c r="H3898"/>
      <c r="I3898"/>
      <c r="J3898"/>
      <c r="K3898"/>
      <c r="L3898" s="3">
        <f t="shared" si="606"/>
        <v>0</v>
      </c>
      <c r="M3898" s="3">
        <f t="shared" si="607"/>
        <v>0</v>
      </c>
      <c r="N3898" s="3" t="str">
        <f t="shared" si="608"/>
        <v>WH01X-NTA</v>
      </c>
      <c r="O3898" s="2" t="str">
        <f t="shared" si="609"/>
        <v>0WH01X-NTA</v>
      </c>
      <c r="P3898" s="2">
        <f t="shared" si="610"/>
        <v>0</v>
      </c>
      <c r="Q3898" s="2">
        <f t="shared" si="611"/>
        <v>0</v>
      </c>
      <c r="R3898" s="2">
        <f t="shared" si="612"/>
        <v>0</v>
      </c>
      <c r="S3898" s="2">
        <f t="shared" si="613"/>
        <v>0</v>
      </c>
      <c r="T3898" s="2">
        <f t="shared" si="614"/>
        <v>0</v>
      </c>
    </row>
    <row r="3899" spans="1:20" hidden="1">
      <c r="A3899"/>
      <c r="B3899"/>
      <c r="C3899"/>
      <c r="D3899"/>
      <c r="E3899"/>
      <c r="F3899"/>
      <c r="G3899"/>
      <c r="H3899"/>
      <c r="I3899"/>
      <c r="J3899"/>
      <c r="K3899"/>
      <c r="L3899" s="3">
        <f t="shared" si="606"/>
        <v>0</v>
      </c>
      <c r="M3899" s="3">
        <f t="shared" si="607"/>
        <v>0</v>
      </c>
      <c r="N3899" s="3" t="str">
        <f t="shared" si="608"/>
        <v>WH01X-NTA</v>
      </c>
      <c r="O3899" s="2" t="str">
        <f t="shared" si="609"/>
        <v>0WH01X-NTA</v>
      </c>
      <c r="P3899" s="2">
        <f t="shared" si="610"/>
        <v>0</v>
      </c>
      <c r="Q3899" s="2">
        <f t="shared" si="611"/>
        <v>0</v>
      </c>
      <c r="R3899" s="2">
        <f t="shared" si="612"/>
        <v>0</v>
      </c>
      <c r="S3899" s="2">
        <f t="shared" si="613"/>
        <v>0</v>
      </c>
      <c r="T3899" s="2">
        <f t="shared" si="614"/>
        <v>0</v>
      </c>
    </row>
    <row r="3900" spans="1:20" hidden="1">
      <c r="A3900"/>
      <c r="B3900"/>
      <c r="C3900"/>
      <c r="D3900"/>
      <c r="E3900"/>
      <c r="F3900"/>
      <c r="G3900"/>
      <c r="H3900"/>
      <c r="I3900"/>
      <c r="J3900"/>
      <c r="K3900"/>
      <c r="L3900" s="3">
        <f t="shared" si="606"/>
        <v>0</v>
      </c>
      <c r="M3900" s="3">
        <f t="shared" si="607"/>
        <v>0</v>
      </c>
      <c r="N3900" s="3" t="str">
        <f t="shared" si="608"/>
        <v>WH01X-NTA</v>
      </c>
      <c r="O3900" s="2" t="str">
        <f t="shared" si="609"/>
        <v>0WH01X-NTA</v>
      </c>
      <c r="P3900" s="2">
        <f t="shared" si="610"/>
        <v>0</v>
      </c>
      <c r="Q3900" s="2">
        <f t="shared" si="611"/>
        <v>0</v>
      </c>
      <c r="R3900" s="2">
        <f t="shared" si="612"/>
        <v>0</v>
      </c>
      <c r="S3900" s="2">
        <f t="shared" si="613"/>
        <v>0</v>
      </c>
      <c r="T3900" s="2">
        <f t="shared" si="614"/>
        <v>0</v>
      </c>
    </row>
    <row r="3901" spans="1:20" hidden="1">
      <c r="A3901"/>
      <c r="B3901"/>
      <c r="C3901"/>
      <c r="D3901"/>
      <c r="E3901"/>
      <c r="F3901"/>
      <c r="G3901"/>
      <c r="H3901"/>
      <c r="I3901"/>
      <c r="J3901"/>
      <c r="K3901"/>
      <c r="L3901" s="3">
        <f t="shared" si="606"/>
        <v>0</v>
      </c>
      <c r="M3901" s="3">
        <f t="shared" si="607"/>
        <v>0</v>
      </c>
      <c r="N3901" s="3" t="str">
        <f t="shared" si="608"/>
        <v>WH01X-NTA</v>
      </c>
      <c r="O3901" s="2" t="str">
        <f t="shared" si="609"/>
        <v>0WH01X-NTA</v>
      </c>
      <c r="P3901" s="2">
        <f t="shared" si="610"/>
        <v>0</v>
      </c>
      <c r="Q3901" s="2">
        <f t="shared" si="611"/>
        <v>0</v>
      </c>
      <c r="R3901" s="2">
        <f t="shared" si="612"/>
        <v>0</v>
      </c>
      <c r="S3901" s="2">
        <f t="shared" si="613"/>
        <v>0</v>
      </c>
      <c r="T3901" s="2">
        <f t="shared" si="614"/>
        <v>0</v>
      </c>
    </row>
    <row r="3902" spans="1:20" hidden="1">
      <c r="A3902"/>
      <c r="B3902"/>
      <c r="C3902"/>
      <c r="D3902"/>
      <c r="E3902"/>
      <c r="F3902"/>
      <c r="G3902"/>
      <c r="H3902"/>
      <c r="I3902"/>
      <c r="J3902"/>
      <c r="K3902"/>
      <c r="L3902" s="3">
        <f t="shared" si="606"/>
        <v>0</v>
      </c>
      <c r="M3902" s="3">
        <f t="shared" si="607"/>
        <v>0</v>
      </c>
      <c r="N3902" s="3" t="str">
        <f t="shared" si="608"/>
        <v>WH01X-NTA</v>
      </c>
      <c r="O3902" s="2" t="str">
        <f t="shared" si="609"/>
        <v>0WH01X-NTA</v>
      </c>
      <c r="P3902" s="2">
        <f t="shared" si="610"/>
        <v>0</v>
      </c>
      <c r="Q3902" s="2">
        <f t="shared" si="611"/>
        <v>0</v>
      </c>
      <c r="R3902" s="2">
        <f t="shared" si="612"/>
        <v>0</v>
      </c>
      <c r="S3902" s="2">
        <f t="shared" si="613"/>
        <v>0</v>
      </c>
      <c r="T3902" s="2">
        <f t="shared" si="614"/>
        <v>0</v>
      </c>
    </row>
    <row r="3903" spans="1:20" hidden="1">
      <c r="A3903"/>
      <c r="B3903"/>
      <c r="C3903"/>
      <c r="D3903"/>
      <c r="E3903"/>
      <c r="F3903"/>
      <c r="G3903"/>
      <c r="H3903"/>
      <c r="I3903"/>
      <c r="J3903"/>
      <c r="K3903"/>
      <c r="L3903" s="3">
        <f t="shared" si="606"/>
        <v>0</v>
      </c>
      <c r="M3903" s="3">
        <f t="shared" si="607"/>
        <v>0</v>
      </c>
      <c r="N3903" s="3" t="str">
        <f t="shared" si="608"/>
        <v>WH01X-NTA</v>
      </c>
      <c r="O3903" s="2" t="str">
        <f t="shared" si="609"/>
        <v>0WH01X-NTA</v>
      </c>
      <c r="P3903" s="2">
        <f t="shared" si="610"/>
        <v>0</v>
      </c>
      <c r="Q3903" s="2">
        <f t="shared" si="611"/>
        <v>0</v>
      </c>
      <c r="R3903" s="2">
        <f t="shared" si="612"/>
        <v>0</v>
      </c>
      <c r="S3903" s="2">
        <f t="shared" si="613"/>
        <v>0</v>
      </c>
      <c r="T3903" s="2">
        <f t="shared" si="614"/>
        <v>0</v>
      </c>
    </row>
    <row r="3904" spans="1:20" hidden="1">
      <c r="A3904"/>
      <c r="B3904"/>
      <c r="C3904"/>
      <c r="D3904"/>
      <c r="E3904"/>
      <c r="F3904"/>
      <c r="G3904"/>
      <c r="H3904"/>
      <c r="I3904"/>
      <c r="J3904"/>
      <c r="K3904"/>
      <c r="L3904" s="3">
        <f t="shared" si="606"/>
        <v>0</v>
      </c>
      <c r="M3904" s="3">
        <f t="shared" si="607"/>
        <v>0</v>
      </c>
      <c r="N3904" s="3" t="str">
        <f t="shared" si="608"/>
        <v>WH01X-NTA</v>
      </c>
      <c r="O3904" s="2" t="str">
        <f t="shared" si="609"/>
        <v>0WH01X-NTA</v>
      </c>
      <c r="P3904" s="2">
        <f t="shared" si="610"/>
        <v>0</v>
      </c>
      <c r="Q3904" s="2">
        <f t="shared" si="611"/>
        <v>0</v>
      </c>
      <c r="R3904" s="2">
        <f t="shared" si="612"/>
        <v>0</v>
      </c>
      <c r="S3904" s="2">
        <f t="shared" si="613"/>
        <v>0</v>
      </c>
      <c r="T3904" s="2">
        <f t="shared" si="614"/>
        <v>0</v>
      </c>
    </row>
    <row r="3905" spans="1:20" hidden="1">
      <c r="A3905"/>
      <c r="B3905"/>
      <c r="C3905"/>
      <c r="D3905"/>
      <c r="E3905"/>
      <c r="F3905"/>
      <c r="G3905"/>
      <c r="H3905"/>
      <c r="I3905"/>
      <c r="J3905"/>
      <c r="K3905"/>
      <c r="L3905" s="3">
        <f t="shared" si="606"/>
        <v>0</v>
      </c>
      <c r="M3905" s="3">
        <f t="shared" si="607"/>
        <v>0</v>
      </c>
      <c r="N3905" s="3" t="str">
        <f t="shared" si="608"/>
        <v>WH01X-NTA</v>
      </c>
      <c r="O3905" s="2" t="str">
        <f t="shared" si="609"/>
        <v>0WH01X-NTA</v>
      </c>
      <c r="P3905" s="2">
        <f t="shared" si="610"/>
        <v>0</v>
      </c>
      <c r="Q3905" s="2">
        <f t="shared" si="611"/>
        <v>0</v>
      </c>
      <c r="R3905" s="2">
        <f t="shared" si="612"/>
        <v>0</v>
      </c>
      <c r="S3905" s="2">
        <f t="shared" si="613"/>
        <v>0</v>
      </c>
      <c r="T3905" s="2">
        <f t="shared" si="614"/>
        <v>0</v>
      </c>
    </row>
    <row r="3906" spans="1:20" hidden="1">
      <c r="A3906"/>
      <c r="B3906"/>
      <c r="C3906"/>
      <c r="D3906"/>
      <c r="E3906"/>
      <c r="F3906"/>
      <c r="G3906"/>
      <c r="H3906"/>
      <c r="I3906"/>
      <c r="J3906"/>
      <c r="K3906"/>
      <c r="L3906" s="3">
        <f t="shared" si="606"/>
        <v>0</v>
      </c>
      <c r="M3906" s="3">
        <f t="shared" si="607"/>
        <v>0</v>
      </c>
      <c r="N3906" s="3" t="str">
        <f t="shared" si="608"/>
        <v>WH01X-NTA</v>
      </c>
      <c r="O3906" s="2" t="str">
        <f t="shared" si="609"/>
        <v>0WH01X-NTA</v>
      </c>
      <c r="P3906" s="2">
        <f t="shared" si="610"/>
        <v>0</v>
      </c>
      <c r="Q3906" s="2">
        <f t="shared" si="611"/>
        <v>0</v>
      </c>
      <c r="R3906" s="2">
        <f t="shared" si="612"/>
        <v>0</v>
      </c>
      <c r="S3906" s="2">
        <f t="shared" si="613"/>
        <v>0</v>
      </c>
      <c r="T3906" s="2">
        <f t="shared" si="614"/>
        <v>0</v>
      </c>
    </row>
    <row r="3907" spans="1:20" hidden="1">
      <c r="A3907"/>
      <c r="B3907"/>
      <c r="C3907"/>
      <c r="D3907"/>
      <c r="E3907"/>
      <c r="F3907"/>
      <c r="G3907"/>
      <c r="H3907"/>
      <c r="I3907"/>
      <c r="J3907"/>
      <c r="K3907"/>
      <c r="L3907" s="3">
        <f t="shared" ref="L3907:L3970" si="615">D3907</f>
        <v>0</v>
      </c>
      <c r="M3907" s="3">
        <f t="shared" ref="M3907:M3970" si="616">A3907</f>
        <v>0</v>
      </c>
      <c r="N3907" s="3" t="str">
        <f t="shared" ref="N3907:N3970" si="617">IF(A3908="Inventory",A3907,N3906)</f>
        <v>WH01X-NTA</v>
      </c>
      <c r="O3907" s="2" t="str">
        <f t="shared" si="609"/>
        <v>0WH01X-NTA</v>
      </c>
      <c r="P3907" s="2">
        <f t="shared" si="610"/>
        <v>0</v>
      </c>
      <c r="Q3907" s="2">
        <f t="shared" si="611"/>
        <v>0</v>
      </c>
      <c r="R3907" s="2">
        <f t="shared" si="612"/>
        <v>0</v>
      </c>
      <c r="S3907" s="2">
        <f t="shared" si="613"/>
        <v>0</v>
      </c>
      <c r="T3907" s="2">
        <f t="shared" si="614"/>
        <v>0</v>
      </c>
    </row>
    <row r="3908" spans="1:20" hidden="1">
      <c r="A3908"/>
      <c r="B3908"/>
      <c r="C3908"/>
      <c r="D3908"/>
      <c r="E3908"/>
      <c r="F3908"/>
      <c r="G3908"/>
      <c r="H3908"/>
      <c r="I3908"/>
      <c r="J3908"/>
      <c r="K3908"/>
      <c r="L3908" s="3">
        <f t="shared" si="615"/>
        <v>0</v>
      </c>
      <c r="M3908" s="3">
        <f t="shared" si="616"/>
        <v>0</v>
      </c>
      <c r="N3908" s="3" t="str">
        <f t="shared" si="617"/>
        <v>WH01X-NTA</v>
      </c>
      <c r="O3908" s="2" t="str">
        <f t="shared" si="609"/>
        <v>0WH01X-NTA</v>
      </c>
      <c r="P3908" s="2">
        <f t="shared" si="610"/>
        <v>0</v>
      </c>
      <c r="Q3908" s="2">
        <f t="shared" si="611"/>
        <v>0</v>
      </c>
      <c r="R3908" s="2">
        <f t="shared" si="612"/>
        <v>0</v>
      </c>
      <c r="S3908" s="2">
        <f t="shared" si="613"/>
        <v>0</v>
      </c>
      <c r="T3908" s="2">
        <f t="shared" si="614"/>
        <v>0</v>
      </c>
    </row>
    <row r="3909" spans="1:20" hidden="1">
      <c r="A3909"/>
      <c r="B3909"/>
      <c r="C3909"/>
      <c r="D3909"/>
      <c r="E3909"/>
      <c r="F3909"/>
      <c r="G3909"/>
      <c r="H3909"/>
      <c r="I3909"/>
      <c r="J3909"/>
      <c r="K3909"/>
      <c r="L3909" s="3">
        <f t="shared" si="615"/>
        <v>0</v>
      </c>
      <c r="M3909" s="3">
        <f t="shared" si="616"/>
        <v>0</v>
      </c>
      <c r="N3909" s="3" t="str">
        <f t="shared" si="617"/>
        <v>WH01X-NTA</v>
      </c>
      <c r="O3909" s="2" t="str">
        <f t="shared" si="609"/>
        <v>0WH01X-NTA</v>
      </c>
      <c r="P3909" s="2">
        <f t="shared" si="610"/>
        <v>0</v>
      </c>
      <c r="Q3909" s="2">
        <f t="shared" si="611"/>
        <v>0</v>
      </c>
      <c r="R3909" s="2">
        <f t="shared" si="612"/>
        <v>0</v>
      </c>
      <c r="S3909" s="2">
        <f t="shared" si="613"/>
        <v>0</v>
      </c>
      <c r="T3909" s="2">
        <f t="shared" si="614"/>
        <v>0</v>
      </c>
    </row>
    <row r="3910" spans="1:20" hidden="1">
      <c r="A3910"/>
      <c r="B3910"/>
      <c r="C3910"/>
      <c r="D3910"/>
      <c r="E3910"/>
      <c r="F3910"/>
      <c r="G3910"/>
      <c r="H3910"/>
      <c r="I3910"/>
      <c r="J3910"/>
      <c r="K3910"/>
      <c r="L3910" s="3">
        <f t="shared" si="615"/>
        <v>0</v>
      </c>
      <c r="M3910" s="3">
        <f t="shared" si="616"/>
        <v>0</v>
      </c>
      <c r="N3910" s="3" t="str">
        <f t="shared" si="617"/>
        <v>WH01X-NTA</v>
      </c>
      <c r="O3910" s="2" t="str">
        <f t="shared" ref="O3910:O3973" si="618">M3910&amp;N3910</f>
        <v>0WH01X-NTA</v>
      </c>
      <c r="P3910" s="2">
        <f t="shared" ref="P3910:P3973" si="619">D3910</f>
        <v>0</v>
      </c>
      <c r="Q3910" s="2">
        <f t="shared" ref="Q3910:Q3973" si="620">E3910</f>
        <v>0</v>
      </c>
      <c r="R3910" s="2">
        <f t="shared" ref="R3910:R3973" si="621">F3910</f>
        <v>0</v>
      </c>
      <c r="S3910" s="2">
        <f t="shared" ref="S3910:S3973" si="622">H3910</f>
        <v>0</v>
      </c>
      <c r="T3910" s="2">
        <f t="shared" ref="T3910:T3973" si="623">R3910+S3910</f>
        <v>0</v>
      </c>
    </row>
    <row r="3911" spans="1:20" hidden="1">
      <c r="A3911"/>
      <c r="B3911"/>
      <c r="C3911"/>
      <c r="D3911"/>
      <c r="E3911"/>
      <c r="F3911"/>
      <c r="G3911"/>
      <c r="H3911"/>
      <c r="I3911"/>
      <c r="J3911"/>
      <c r="K3911"/>
      <c r="L3911" s="3">
        <f t="shared" si="615"/>
        <v>0</v>
      </c>
      <c r="M3911" s="3">
        <f t="shared" si="616"/>
        <v>0</v>
      </c>
      <c r="N3911" s="3" t="str">
        <f t="shared" si="617"/>
        <v>WH01X-NTA</v>
      </c>
      <c r="O3911" s="2" t="str">
        <f t="shared" si="618"/>
        <v>0WH01X-NTA</v>
      </c>
      <c r="P3911" s="2">
        <f t="shared" si="619"/>
        <v>0</v>
      </c>
      <c r="Q3911" s="2">
        <f t="shared" si="620"/>
        <v>0</v>
      </c>
      <c r="R3911" s="2">
        <f t="shared" si="621"/>
        <v>0</v>
      </c>
      <c r="S3911" s="2">
        <f t="shared" si="622"/>
        <v>0</v>
      </c>
      <c r="T3911" s="2">
        <f t="shared" si="623"/>
        <v>0</v>
      </c>
    </row>
    <row r="3912" spans="1:20" hidden="1">
      <c r="A3912"/>
      <c r="B3912"/>
      <c r="C3912"/>
      <c r="D3912"/>
      <c r="E3912"/>
      <c r="F3912"/>
      <c r="G3912"/>
      <c r="H3912"/>
      <c r="I3912"/>
      <c r="J3912"/>
      <c r="K3912"/>
      <c r="L3912" s="3">
        <f t="shared" si="615"/>
        <v>0</v>
      </c>
      <c r="M3912" s="3">
        <f t="shared" si="616"/>
        <v>0</v>
      </c>
      <c r="N3912" s="3" t="str">
        <f t="shared" si="617"/>
        <v>WH01X-NTA</v>
      </c>
      <c r="O3912" s="2" t="str">
        <f t="shared" si="618"/>
        <v>0WH01X-NTA</v>
      </c>
      <c r="P3912" s="2">
        <f t="shared" si="619"/>
        <v>0</v>
      </c>
      <c r="Q3912" s="2">
        <f t="shared" si="620"/>
        <v>0</v>
      </c>
      <c r="R3912" s="2">
        <f t="shared" si="621"/>
        <v>0</v>
      </c>
      <c r="S3912" s="2">
        <f t="shared" si="622"/>
        <v>0</v>
      </c>
      <c r="T3912" s="2">
        <f t="shared" si="623"/>
        <v>0</v>
      </c>
    </row>
    <row r="3913" spans="1:20" hidden="1">
      <c r="A3913"/>
      <c r="B3913"/>
      <c r="C3913"/>
      <c r="D3913"/>
      <c r="E3913"/>
      <c r="F3913"/>
      <c r="G3913"/>
      <c r="H3913"/>
      <c r="I3913"/>
      <c r="J3913"/>
      <c r="K3913"/>
      <c r="L3913" s="3">
        <f t="shared" si="615"/>
        <v>0</v>
      </c>
      <c r="M3913" s="3">
        <f t="shared" si="616"/>
        <v>0</v>
      </c>
      <c r="N3913" s="3" t="str">
        <f t="shared" si="617"/>
        <v>WH01X-NTA</v>
      </c>
      <c r="O3913" s="2" t="str">
        <f t="shared" si="618"/>
        <v>0WH01X-NTA</v>
      </c>
      <c r="P3913" s="2">
        <f t="shared" si="619"/>
        <v>0</v>
      </c>
      <c r="Q3913" s="2">
        <f t="shared" si="620"/>
        <v>0</v>
      </c>
      <c r="R3913" s="2">
        <f t="shared" si="621"/>
        <v>0</v>
      </c>
      <c r="S3913" s="2">
        <f t="shared" si="622"/>
        <v>0</v>
      </c>
      <c r="T3913" s="2">
        <f t="shared" si="623"/>
        <v>0</v>
      </c>
    </row>
    <row r="3914" spans="1:20" hidden="1">
      <c r="A3914"/>
      <c r="B3914"/>
      <c r="C3914"/>
      <c r="D3914"/>
      <c r="E3914"/>
      <c r="F3914"/>
      <c r="G3914"/>
      <c r="H3914"/>
      <c r="I3914"/>
      <c r="J3914"/>
      <c r="K3914"/>
      <c r="L3914" s="3">
        <f t="shared" si="615"/>
        <v>0</v>
      </c>
      <c r="M3914" s="3">
        <f t="shared" si="616"/>
        <v>0</v>
      </c>
      <c r="N3914" s="3" t="str">
        <f t="shared" si="617"/>
        <v>WH01X-NTA</v>
      </c>
      <c r="O3914" s="2" t="str">
        <f t="shared" si="618"/>
        <v>0WH01X-NTA</v>
      </c>
      <c r="P3914" s="2">
        <f t="shared" si="619"/>
        <v>0</v>
      </c>
      <c r="Q3914" s="2">
        <f t="shared" si="620"/>
        <v>0</v>
      </c>
      <c r="R3914" s="2">
        <f t="shared" si="621"/>
        <v>0</v>
      </c>
      <c r="S3914" s="2">
        <f t="shared" si="622"/>
        <v>0</v>
      </c>
      <c r="T3914" s="2">
        <f t="shared" si="623"/>
        <v>0</v>
      </c>
    </row>
    <row r="3915" spans="1:20" hidden="1">
      <c r="A3915"/>
      <c r="B3915"/>
      <c r="C3915"/>
      <c r="D3915"/>
      <c r="E3915"/>
      <c r="F3915"/>
      <c r="G3915"/>
      <c r="H3915"/>
      <c r="I3915"/>
      <c r="J3915"/>
      <c r="K3915"/>
      <c r="L3915" s="3">
        <f t="shared" si="615"/>
        <v>0</v>
      </c>
      <c r="M3915" s="3">
        <f t="shared" si="616"/>
        <v>0</v>
      </c>
      <c r="N3915" s="3" t="str">
        <f t="shared" si="617"/>
        <v>WH01X-NTA</v>
      </c>
      <c r="O3915" s="2" t="str">
        <f t="shared" si="618"/>
        <v>0WH01X-NTA</v>
      </c>
      <c r="P3915" s="2">
        <f t="shared" si="619"/>
        <v>0</v>
      </c>
      <c r="Q3915" s="2">
        <f t="shared" si="620"/>
        <v>0</v>
      </c>
      <c r="R3915" s="2">
        <f t="shared" si="621"/>
        <v>0</v>
      </c>
      <c r="S3915" s="2">
        <f t="shared" si="622"/>
        <v>0</v>
      </c>
      <c r="T3915" s="2">
        <f t="shared" si="623"/>
        <v>0</v>
      </c>
    </row>
    <row r="3916" spans="1:20" hidden="1">
      <c r="A3916"/>
      <c r="B3916"/>
      <c r="C3916"/>
      <c r="D3916"/>
      <c r="E3916"/>
      <c r="F3916"/>
      <c r="G3916"/>
      <c r="H3916"/>
      <c r="I3916"/>
      <c r="J3916"/>
      <c r="K3916"/>
      <c r="L3916" s="3">
        <f t="shared" si="615"/>
        <v>0</v>
      </c>
      <c r="M3916" s="3">
        <f t="shared" si="616"/>
        <v>0</v>
      </c>
      <c r="N3916" s="3" t="str">
        <f t="shared" si="617"/>
        <v>WH01X-NTA</v>
      </c>
      <c r="O3916" s="2" t="str">
        <f t="shared" si="618"/>
        <v>0WH01X-NTA</v>
      </c>
      <c r="P3916" s="2">
        <f t="shared" si="619"/>
        <v>0</v>
      </c>
      <c r="Q3916" s="2">
        <f t="shared" si="620"/>
        <v>0</v>
      </c>
      <c r="R3916" s="2">
        <f t="shared" si="621"/>
        <v>0</v>
      </c>
      <c r="S3916" s="2">
        <f t="shared" si="622"/>
        <v>0</v>
      </c>
      <c r="T3916" s="2">
        <f t="shared" si="623"/>
        <v>0</v>
      </c>
    </row>
    <row r="3917" spans="1:20" hidden="1">
      <c r="A3917"/>
      <c r="B3917"/>
      <c r="C3917"/>
      <c r="D3917"/>
      <c r="E3917"/>
      <c r="F3917"/>
      <c r="G3917"/>
      <c r="H3917"/>
      <c r="I3917"/>
      <c r="J3917"/>
      <c r="K3917"/>
      <c r="L3917" s="3">
        <f t="shared" si="615"/>
        <v>0</v>
      </c>
      <c r="M3917" s="3">
        <f t="shared" si="616"/>
        <v>0</v>
      </c>
      <c r="N3917" s="3" t="str">
        <f t="shared" si="617"/>
        <v>WH01X-NTA</v>
      </c>
      <c r="O3917" s="2" t="str">
        <f t="shared" si="618"/>
        <v>0WH01X-NTA</v>
      </c>
      <c r="P3917" s="2">
        <f t="shared" si="619"/>
        <v>0</v>
      </c>
      <c r="Q3917" s="2">
        <f t="shared" si="620"/>
        <v>0</v>
      </c>
      <c r="R3917" s="2">
        <f t="shared" si="621"/>
        <v>0</v>
      </c>
      <c r="S3917" s="2">
        <f t="shared" si="622"/>
        <v>0</v>
      </c>
      <c r="T3917" s="2">
        <f t="shared" si="623"/>
        <v>0</v>
      </c>
    </row>
    <row r="3918" spans="1:20" hidden="1">
      <c r="A3918"/>
      <c r="B3918"/>
      <c r="C3918"/>
      <c r="D3918"/>
      <c r="E3918"/>
      <c r="F3918"/>
      <c r="G3918"/>
      <c r="H3918"/>
      <c r="I3918"/>
      <c r="J3918"/>
      <c r="K3918"/>
      <c r="L3918" s="3">
        <f t="shared" si="615"/>
        <v>0</v>
      </c>
      <c r="M3918" s="3">
        <f t="shared" si="616"/>
        <v>0</v>
      </c>
      <c r="N3918" s="3" t="str">
        <f t="shared" si="617"/>
        <v>WH01X-NTA</v>
      </c>
      <c r="O3918" s="2" t="str">
        <f t="shared" si="618"/>
        <v>0WH01X-NTA</v>
      </c>
      <c r="P3918" s="2">
        <f t="shared" si="619"/>
        <v>0</v>
      </c>
      <c r="Q3918" s="2">
        <f t="shared" si="620"/>
        <v>0</v>
      </c>
      <c r="R3918" s="2">
        <f t="shared" si="621"/>
        <v>0</v>
      </c>
      <c r="S3918" s="2">
        <f t="shared" si="622"/>
        <v>0</v>
      </c>
      <c r="T3918" s="2">
        <f t="shared" si="623"/>
        <v>0</v>
      </c>
    </row>
    <row r="3919" spans="1:20" hidden="1">
      <c r="A3919"/>
      <c r="B3919"/>
      <c r="C3919"/>
      <c r="D3919"/>
      <c r="E3919"/>
      <c r="F3919"/>
      <c r="G3919"/>
      <c r="H3919"/>
      <c r="I3919"/>
      <c r="J3919"/>
      <c r="K3919"/>
      <c r="L3919" s="3">
        <f t="shared" si="615"/>
        <v>0</v>
      </c>
      <c r="M3919" s="3">
        <f t="shared" si="616"/>
        <v>0</v>
      </c>
      <c r="N3919" s="3" t="str">
        <f t="shared" si="617"/>
        <v>WH01X-NTA</v>
      </c>
      <c r="O3919" s="2" t="str">
        <f t="shared" si="618"/>
        <v>0WH01X-NTA</v>
      </c>
      <c r="P3919" s="2">
        <f t="shared" si="619"/>
        <v>0</v>
      </c>
      <c r="Q3919" s="2">
        <f t="shared" si="620"/>
        <v>0</v>
      </c>
      <c r="R3919" s="2">
        <f t="shared" si="621"/>
        <v>0</v>
      </c>
      <c r="S3919" s="2">
        <f t="shared" si="622"/>
        <v>0</v>
      </c>
      <c r="T3919" s="2">
        <f t="shared" si="623"/>
        <v>0</v>
      </c>
    </row>
    <row r="3920" spans="1:20" hidden="1">
      <c r="A3920"/>
      <c r="B3920"/>
      <c r="C3920"/>
      <c r="D3920"/>
      <c r="E3920"/>
      <c r="F3920"/>
      <c r="G3920"/>
      <c r="H3920"/>
      <c r="I3920"/>
      <c r="J3920"/>
      <c r="K3920"/>
      <c r="L3920" s="3">
        <f t="shared" si="615"/>
        <v>0</v>
      </c>
      <c r="M3920" s="3">
        <f t="shared" si="616"/>
        <v>0</v>
      </c>
      <c r="N3920" s="3" t="str">
        <f t="shared" si="617"/>
        <v>WH01X-NTA</v>
      </c>
      <c r="O3920" s="2" t="str">
        <f t="shared" si="618"/>
        <v>0WH01X-NTA</v>
      </c>
      <c r="P3920" s="2">
        <f t="shared" si="619"/>
        <v>0</v>
      </c>
      <c r="Q3920" s="2">
        <f t="shared" si="620"/>
        <v>0</v>
      </c>
      <c r="R3920" s="2">
        <f t="shared" si="621"/>
        <v>0</v>
      </c>
      <c r="S3920" s="2">
        <f t="shared" si="622"/>
        <v>0</v>
      </c>
      <c r="T3920" s="2">
        <f t="shared" si="623"/>
        <v>0</v>
      </c>
    </row>
    <row r="3921" spans="1:20" hidden="1">
      <c r="A3921"/>
      <c r="B3921"/>
      <c r="C3921"/>
      <c r="D3921"/>
      <c r="E3921"/>
      <c r="F3921"/>
      <c r="G3921"/>
      <c r="H3921"/>
      <c r="I3921"/>
      <c r="J3921"/>
      <c r="K3921"/>
      <c r="L3921" s="3">
        <f t="shared" si="615"/>
        <v>0</v>
      </c>
      <c r="M3921" s="3">
        <f t="shared" si="616"/>
        <v>0</v>
      </c>
      <c r="N3921" s="3" t="str">
        <f t="shared" si="617"/>
        <v>WH01X-NTA</v>
      </c>
      <c r="O3921" s="2" t="str">
        <f t="shared" si="618"/>
        <v>0WH01X-NTA</v>
      </c>
      <c r="P3921" s="2">
        <f t="shared" si="619"/>
        <v>0</v>
      </c>
      <c r="Q3921" s="2">
        <f t="shared" si="620"/>
        <v>0</v>
      </c>
      <c r="R3921" s="2">
        <f t="shared" si="621"/>
        <v>0</v>
      </c>
      <c r="S3921" s="2">
        <f t="shared" si="622"/>
        <v>0</v>
      </c>
      <c r="T3921" s="2">
        <f t="shared" si="623"/>
        <v>0</v>
      </c>
    </row>
    <row r="3922" spans="1:20" hidden="1">
      <c r="A3922"/>
      <c r="B3922"/>
      <c r="C3922"/>
      <c r="D3922"/>
      <c r="E3922"/>
      <c r="F3922"/>
      <c r="G3922"/>
      <c r="H3922"/>
      <c r="I3922"/>
      <c r="J3922"/>
      <c r="K3922"/>
      <c r="L3922" s="3">
        <f t="shared" si="615"/>
        <v>0</v>
      </c>
      <c r="M3922" s="3">
        <f t="shared" si="616"/>
        <v>0</v>
      </c>
      <c r="N3922" s="3" t="str">
        <f t="shared" si="617"/>
        <v>WH01X-NTA</v>
      </c>
      <c r="O3922" s="2" t="str">
        <f t="shared" si="618"/>
        <v>0WH01X-NTA</v>
      </c>
      <c r="P3922" s="2">
        <f t="shared" si="619"/>
        <v>0</v>
      </c>
      <c r="Q3922" s="2">
        <f t="shared" si="620"/>
        <v>0</v>
      </c>
      <c r="R3922" s="2">
        <f t="shared" si="621"/>
        <v>0</v>
      </c>
      <c r="S3922" s="2">
        <f t="shared" si="622"/>
        <v>0</v>
      </c>
      <c r="T3922" s="2">
        <f t="shared" si="623"/>
        <v>0</v>
      </c>
    </row>
    <row r="3923" spans="1:20" hidden="1">
      <c r="A3923"/>
      <c r="B3923"/>
      <c r="C3923"/>
      <c r="D3923"/>
      <c r="E3923"/>
      <c r="F3923"/>
      <c r="G3923"/>
      <c r="H3923"/>
      <c r="I3923"/>
      <c r="J3923"/>
      <c r="K3923"/>
      <c r="L3923" s="3">
        <f t="shared" si="615"/>
        <v>0</v>
      </c>
      <c r="M3923" s="3">
        <f t="shared" si="616"/>
        <v>0</v>
      </c>
      <c r="N3923" s="3" t="str">
        <f t="shared" si="617"/>
        <v>WH01X-NTA</v>
      </c>
      <c r="O3923" s="2" t="str">
        <f t="shared" si="618"/>
        <v>0WH01X-NTA</v>
      </c>
      <c r="P3923" s="2">
        <f t="shared" si="619"/>
        <v>0</v>
      </c>
      <c r="Q3923" s="2">
        <f t="shared" si="620"/>
        <v>0</v>
      </c>
      <c r="R3923" s="2">
        <f t="shared" si="621"/>
        <v>0</v>
      </c>
      <c r="S3923" s="2">
        <f t="shared" si="622"/>
        <v>0</v>
      </c>
      <c r="T3923" s="2">
        <f t="shared" si="623"/>
        <v>0</v>
      </c>
    </row>
    <row r="3924" spans="1:20" hidden="1">
      <c r="A3924"/>
      <c r="B3924"/>
      <c r="C3924"/>
      <c r="D3924"/>
      <c r="E3924"/>
      <c r="F3924"/>
      <c r="G3924"/>
      <c r="H3924"/>
      <c r="I3924"/>
      <c r="J3924"/>
      <c r="K3924"/>
      <c r="L3924" s="3">
        <f t="shared" si="615"/>
        <v>0</v>
      </c>
      <c r="M3924" s="3">
        <f t="shared" si="616"/>
        <v>0</v>
      </c>
      <c r="N3924" s="3" t="str">
        <f t="shared" si="617"/>
        <v>WH01X-NTA</v>
      </c>
      <c r="O3924" s="2" t="str">
        <f t="shared" si="618"/>
        <v>0WH01X-NTA</v>
      </c>
      <c r="P3924" s="2">
        <f t="shared" si="619"/>
        <v>0</v>
      </c>
      <c r="Q3924" s="2">
        <f t="shared" si="620"/>
        <v>0</v>
      </c>
      <c r="R3924" s="2">
        <f t="shared" si="621"/>
        <v>0</v>
      </c>
      <c r="S3924" s="2">
        <f t="shared" si="622"/>
        <v>0</v>
      </c>
      <c r="T3924" s="2">
        <f t="shared" si="623"/>
        <v>0</v>
      </c>
    </row>
    <row r="3925" spans="1:20" hidden="1">
      <c r="A3925"/>
      <c r="B3925"/>
      <c r="C3925"/>
      <c r="D3925"/>
      <c r="E3925"/>
      <c r="F3925"/>
      <c r="G3925"/>
      <c r="H3925"/>
      <c r="I3925"/>
      <c r="J3925"/>
      <c r="K3925"/>
      <c r="L3925" s="3">
        <f t="shared" si="615"/>
        <v>0</v>
      </c>
      <c r="M3925" s="3">
        <f t="shared" si="616"/>
        <v>0</v>
      </c>
      <c r="N3925" s="3" t="str">
        <f t="shared" si="617"/>
        <v>WH01X-NTA</v>
      </c>
      <c r="O3925" s="2" t="str">
        <f t="shared" si="618"/>
        <v>0WH01X-NTA</v>
      </c>
      <c r="P3925" s="2">
        <f t="shared" si="619"/>
        <v>0</v>
      </c>
      <c r="Q3925" s="2">
        <f t="shared" si="620"/>
        <v>0</v>
      </c>
      <c r="R3925" s="2">
        <f t="shared" si="621"/>
        <v>0</v>
      </c>
      <c r="S3925" s="2">
        <f t="shared" si="622"/>
        <v>0</v>
      </c>
      <c r="T3925" s="2">
        <f t="shared" si="623"/>
        <v>0</v>
      </c>
    </row>
    <row r="3926" spans="1:20" hidden="1">
      <c r="A3926"/>
      <c r="B3926"/>
      <c r="C3926"/>
      <c r="D3926"/>
      <c r="E3926"/>
      <c r="F3926"/>
      <c r="G3926"/>
      <c r="H3926"/>
      <c r="I3926"/>
      <c r="J3926"/>
      <c r="K3926"/>
      <c r="L3926" s="3">
        <f t="shared" si="615"/>
        <v>0</v>
      </c>
      <c r="M3926" s="3">
        <f t="shared" si="616"/>
        <v>0</v>
      </c>
      <c r="N3926" s="3" t="str">
        <f t="shared" si="617"/>
        <v>WH01X-NTA</v>
      </c>
      <c r="O3926" s="2" t="str">
        <f t="shared" si="618"/>
        <v>0WH01X-NTA</v>
      </c>
      <c r="P3926" s="2">
        <f t="shared" si="619"/>
        <v>0</v>
      </c>
      <c r="Q3926" s="2">
        <f t="shared" si="620"/>
        <v>0</v>
      </c>
      <c r="R3926" s="2">
        <f t="shared" si="621"/>
        <v>0</v>
      </c>
      <c r="S3926" s="2">
        <f t="shared" si="622"/>
        <v>0</v>
      </c>
      <c r="T3926" s="2">
        <f t="shared" si="623"/>
        <v>0</v>
      </c>
    </row>
    <row r="3927" spans="1:20" hidden="1">
      <c r="A3927"/>
      <c r="B3927"/>
      <c r="C3927"/>
      <c r="D3927"/>
      <c r="E3927"/>
      <c r="F3927"/>
      <c r="G3927"/>
      <c r="H3927"/>
      <c r="I3927"/>
      <c r="J3927"/>
      <c r="K3927"/>
      <c r="L3927" s="3">
        <f t="shared" si="615"/>
        <v>0</v>
      </c>
      <c r="M3927" s="3">
        <f t="shared" si="616"/>
        <v>0</v>
      </c>
      <c r="N3927" s="3" t="str">
        <f t="shared" si="617"/>
        <v>WH01X-NTA</v>
      </c>
      <c r="O3927" s="2" t="str">
        <f t="shared" si="618"/>
        <v>0WH01X-NTA</v>
      </c>
      <c r="P3927" s="2">
        <f t="shared" si="619"/>
        <v>0</v>
      </c>
      <c r="Q3927" s="2">
        <f t="shared" si="620"/>
        <v>0</v>
      </c>
      <c r="R3927" s="2">
        <f t="shared" si="621"/>
        <v>0</v>
      </c>
      <c r="S3927" s="2">
        <f t="shared" si="622"/>
        <v>0</v>
      </c>
      <c r="T3927" s="2">
        <f t="shared" si="623"/>
        <v>0</v>
      </c>
    </row>
    <row r="3928" spans="1:20" hidden="1">
      <c r="A3928"/>
      <c r="B3928"/>
      <c r="C3928"/>
      <c r="D3928"/>
      <c r="E3928"/>
      <c r="F3928"/>
      <c r="G3928"/>
      <c r="H3928"/>
      <c r="I3928"/>
      <c r="J3928"/>
      <c r="K3928"/>
      <c r="L3928" s="3">
        <f t="shared" si="615"/>
        <v>0</v>
      </c>
      <c r="M3928" s="3">
        <f t="shared" si="616"/>
        <v>0</v>
      </c>
      <c r="N3928" s="3" t="str">
        <f t="shared" si="617"/>
        <v>WH01X-NTA</v>
      </c>
      <c r="O3928" s="2" t="str">
        <f t="shared" si="618"/>
        <v>0WH01X-NTA</v>
      </c>
      <c r="P3928" s="2">
        <f t="shared" si="619"/>
        <v>0</v>
      </c>
      <c r="Q3928" s="2">
        <f t="shared" si="620"/>
        <v>0</v>
      </c>
      <c r="R3928" s="2">
        <f t="shared" si="621"/>
        <v>0</v>
      </c>
      <c r="S3928" s="2">
        <f t="shared" si="622"/>
        <v>0</v>
      </c>
      <c r="T3928" s="2">
        <f t="shared" si="623"/>
        <v>0</v>
      </c>
    </row>
    <row r="3929" spans="1:20" hidden="1">
      <c r="A3929"/>
      <c r="B3929"/>
      <c r="C3929"/>
      <c r="D3929"/>
      <c r="E3929"/>
      <c r="F3929"/>
      <c r="G3929"/>
      <c r="H3929"/>
      <c r="I3929"/>
      <c r="J3929"/>
      <c r="K3929"/>
      <c r="L3929" s="3">
        <f t="shared" si="615"/>
        <v>0</v>
      </c>
      <c r="M3929" s="3">
        <f t="shared" si="616"/>
        <v>0</v>
      </c>
      <c r="N3929" s="3" t="str">
        <f t="shared" si="617"/>
        <v>WH01X-NTA</v>
      </c>
      <c r="O3929" s="2" t="str">
        <f t="shared" si="618"/>
        <v>0WH01X-NTA</v>
      </c>
      <c r="P3929" s="2">
        <f t="shared" si="619"/>
        <v>0</v>
      </c>
      <c r="Q3929" s="2">
        <f t="shared" si="620"/>
        <v>0</v>
      </c>
      <c r="R3929" s="2">
        <f t="shared" si="621"/>
        <v>0</v>
      </c>
      <c r="S3929" s="2">
        <f t="shared" si="622"/>
        <v>0</v>
      </c>
      <c r="T3929" s="2">
        <f t="shared" si="623"/>
        <v>0</v>
      </c>
    </row>
    <row r="3930" spans="1:20" hidden="1">
      <c r="A3930"/>
      <c r="B3930"/>
      <c r="C3930"/>
      <c r="D3930"/>
      <c r="E3930"/>
      <c r="F3930"/>
      <c r="G3930"/>
      <c r="H3930"/>
      <c r="I3930"/>
      <c r="J3930"/>
      <c r="K3930"/>
      <c r="L3930" s="3">
        <f t="shared" si="615"/>
        <v>0</v>
      </c>
      <c r="M3930" s="3">
        <f t="shared" si="616"/>
        <v>0</v>
      </c>
      <c r="N3930" s="3" t="str">
        <f t="shared" si="617"/>
        <v>WH01X-NTA</v>
      </c>
      <c r="O3930" s="2" t="str">
        <f t="shared" si="618"/>
        <v>0WH01X-NTA</v>
      </c>
      <c r="P3930" s="2">
        <f t="shared" si="619"/>
        <v>0</v>
      </c>
      <c r="Q3930" s="2">
        <f t="shared" si="620"/>
        <v>0</v>
      </c>
      <c r="R3930" s="2">
        <f t="shared" si="621"/>
        <v>0</v>
      </c>
      <c r="S3930" s="2">
        <f t="shared" si="622"/>
        <v>0</v>
      </c>
      <c r="T3930" s="2">
        <f t="shared" si="623"/>
        <v>0</v>
      </c>
    </row>
    <row r="3931" spans="1:20" hidden="1">
      <c r="A3931"/>
      <c r="B3931"/>
      <c r="C3931"/>
      <c r="D3931"/>
      <c r="E3931"/>
      <c r="F3931"/>
      <c r="G3931"/>
      <c r="H3931"/>
      <c r="I3931"/>
      <c r="J3931"/>
      <c r="K3931"/>
      <c r="L3931" s="3">
        <f t="shared" si="615"/>
        <v>0</v>
      </c>
      <c r="M3931" s="3">
        <f t="shared" si="616"/>
        <v>0</v>
      </c>
      <c r="N3931" s="3" t="str">
        <f t="shared" si="617"/>
        <v>WH01X-NTA</v>
      </c>
      <c r="O3931" s="2" t="str">
        <f t="shared" si="618"/>
        <v>0WH01X-NTA</v>
      </c>
      <c r="P3931" s="2">
        <f t="shared" si="619"/>
        <v>0</v>
      </c>
      <c r="Q3931" s="2">
        <f t="shared" si="620"/>
        <v>0</v>
      </c>
      <c r="R3931" s="2">
        <f t="shared" si="621"/>
        <v>0</v>
      </c>
      <c r="S3931" s="2">
        <f t="shared" si="622"/>
        <v>0</v>
      </c>
      <c r="T3931" s="2">
        <f t="shared" si="623"/>
        <v>0</v>
      </c>
    </row>
    <row r="3932" spans="1:20" hidden="1">
      <c r="A3932"/>
      <c r="B3932"/>
      <c r="C3932"/>
      <c r="D3932"/>
      <c r="E3932"/>
      <c r="F3932"/>
      <c r="G3932"/>
      <c r="H3932"/>
      <c r="I3932"/>
      <c r="J3932"/>
      <c r="K3932"/>
      <c r="L3932" s="3">
        <f t="shared" si="615"/>
        <v>0</v>
      </c>
      <c r="M3932" s="3">
        <f t="shared" si="616"/>
        <v>0</v>
      </c>
      <c r="N3932" s="3" t="str">
        <f t="shared" si="617"/>
        <v>WH01X-NTA</v>
      </c>
      <c r="O3932" s="2" t="str">
        <f t="shared" si="618"/>
        <v>0WH01X-NTA</v>
      </c>
      <c r="P3932" s="2">
        <f t="shared" si="619"/>
        <v>0</v>
      </c>
      <c r="Q3932" s="2">
        <f t="shared" si="620"/>
        <v>0</v>
      </c>
      <c r="R3932" s="2">
        <f t="shared" si="621"/>
        <v>0</v>
      </c>
      <c r="S3932" s="2">
        <f t="shared" si="622"/>
        <v>0</v>
      </c>
      <c r="T3932" s="2">
        <f t="shared" si="623"/>
        <v>0</v>
      </c>
    </row>
    <row r="3933" spans="1:20" hidden="1">
      <c r="A3933"/>
      <c r="B3933"/>
      <c r="C3933"/>
      <c r="D3933"/>
      <c r="E3933"/>
      <c r="F3933"/>
      <c r="G3933"/>
      <c r="H3933"/>
      <c r="I3933"/>
      <c r="J3933"/>
      <c r="K3933"/>
      <c r="L3933" s="3">
        <f t="shared" si="615"/>
        <v>0</v>
      </c>
      <c r="M3933" s="3">
        <f t="shared" si="616"/>
        <v>0</v>
      </c>
      <c r="N3933" s="3" t="str">
        <f t="shared" si="617"/>
        <v>WH01X-NTA</v>
      </c>
      <c r="O3933" s="2" t="str">
        <f t="shared" si="618"/>
        <v>0WH01X-NTA</v>
      </c>
      <c r="P3933" s="2">
        <f t="shared" si="619"/>
        <v>0</v>
      </c>
      <c r="Q3933" s="2">
        <f t="shared" si="620"/>
        <v>0</v>
      </c>
      <c r="R3933" s="2">
        <f t="shared" si="621"/>
        <v>0</v>
      </c>
      <c r="S3933" s="2">
        <f t="shared" si="622"/>
        <v>0</v>
      </c>
      <c r="T3933" s="2">
        <f t="shared" si="623"/>
        <v>0</v>
      </c>
    </row>
    <row r="3934" spans="1:20" hidden="1">
      <c r="A3934"/>
      <c r="B3934"/>
      <c r="C3934"/>
      <c r="D3934"/>
      <c r="E3934"/>
      <c r="F3934"/>
      <c r="G3934"/>
      <c r="H3934"/>
      <c r="I3934"/>
      <c r="J3934"/>
      <c r="K3934"/>
      <c r="L3934" s="3">
        <f t="shared" si="615"/>
        <v>0</v>
      </c>
      <c r="M3934" s="3">
        <f t="shared" si="616"/>
        <v>0</v>
      </c>
      <c r="N3934" s="3" t="str">
        <f t="shared" si="617"/>
        <v>WH01X-NTA</v>
      </c>
      <c r="O3934" s="2" t="str">
        <f t="shared" si="618"/>
        <v>0WH01X-NTA</v>
      </c>
      <c r="P3934" s="2">
        <f t="shared" si="619"/>
        <v>0</v>
      </c>
      <c r="Q3934" s="2">
        <f t="shared" si="620"/>
        <v>0</v>
      </c>
      <c r="R3934" s="2">
        <f t="shared" si="621"/>
        <v>0</v>
      </c>
      <c r="S3934" s="2">
        <f t="shared" si="622"/>
        <v>0</v>
      </c>
      <c r="T3934" s="2">
        <f t="shared" si="623"/>
        <v>0</v>
      </c>
    </row>
    <row r="3935" spans="1:20" hidden="1">
      <c r="A3935"/>
      <c r="B3935"/>
      <c r="C3935"/>
      <c r="D3935"/>
      <c r="E3935"/>
      <c r="F3935"/>
      <c r="G3935"/>
      <c r="H3935"/>
      <c r="I3935"/>
      <c r="J3935"/>
      <c r="K3935"/>
      <c r="L3935" s="3">
        <f t="shared" si="615"/>
        <v>0</v>
      </c>
      <c r="M3935" s="3">
        <f t="shared" si="616"/>
        <v>0</v>
      </c>
      <c r="N3935" s="3" t="str">
        <f t="shared" si="617"/>
        <v>WH01X-NTA</v>
      </c>
      <c r="O3935" s="2" t="str">
        <f t="shared" si="618"/>
        <v>0WH01X-NTA</v>
      </c>
      <c r="P3935" s="2">
        <f t="shared" si="619"/>
        <v>0</v>
      </c>
      <c r="Q3935" s="2">
        <f t="shared" si="620"/>
        <v>0</v>
      </c>
      <c r="R3935" s="2">
        <f t="shared" si="621"/>
        <v>0</v>
      </c>
      <c r="S3935" s="2">
        <f t="shared" si="622"/>
        <v>0</v>
      </c>
      <c r="T3935" s="2">
        <f t="shared" si="623"/>
        <v>0</v>
      </c>
    </row>
    <row r="3936" spans="1:20" hidden="1">
      <c r="A3936"/>
      <c r="B3936"/>
      <c r="C3936"/>
      <c r="D3936"/>
      <c r="E3936"/>
      <c r="F3936"/>
      <c r="G3936"/>
      <c r="H3936"/>
      <c r="I3936"/>
      <c r="J3936"/>
      <c r="K3936"/>
      <c r="L3936" s="3">
        <f t="shared" si="615"/>
        <v>0</v>
      </c>
      <c r="M3936" s="3">
        <f t="shared" si="616"/>
        <v>0</v>
      </c>
      <c r="N3936" s="3" t="str">
        <f t="shared" si="617"/>
        <v>WH01X-NTA</v>
      </c>
      <c r="O3936" s="2" t="str">
        <f t="shared" si="618"/>
        <v>0WH01X-NTA</v>
      </c>
      <c r="P3936" s="2">
        <f t="shared" si="619"/>
        <v>0</v>
      </c>
      <c r="Q3936" s="2">
        <f t="shared" si="620"/>
        <v>0</v>
      </c>
      <c r="R3936" s="2">
        <f t="shared" si="621"/>
        <v>0</v>
      </c>
      <c r="S3936" s="2">
        <f t="shared" si="622"/>
        <v>0</v>
      </c>
      <c r="T3936" s="2">
        <f t="shared" si="623"/>
        <v>0</v>
      </c>
    </row>
    <row r="3937" spans="1:20" hidden="1">
      <c r="A3937"/>
      <c r="B3937"/>
      <c r="C3937"/>
      <c r="D3937"/>
      <c r="E3937"/>
      <c r="F3937"/>
      <c r="G3937"/>
      <c r="H3937"/>
      <c r="I3937"/>
      <c r="J3937"/>
      <c r="K3937"/>
      <c r="L3937" s="3">
        <f t="shared" si="615"/>
        <v>0</v>
      </c>
      <c r="M3937" s="3">
        <f t="shared" si="616"/>
        <v>0</v>
      </c>
      <c r="N3937" s="3" t="str">
        <f t="shared" si="617"/>
        <v>WH01X-NTA</v>
      </c>
      <c r="O3937" s="2" t="str">
        <f t="shared" si="618"/>
        <v>0WH01X-NTA</v>
      </c>
      <c r="P3937" s="2">
        <f t="shared" si="619"/>
        <v>0</v>
      </c>
      <c r="Q3937" s="2">
        <f t="shared" si="620"/>
        <v>0</v>
      </c>
      <c r="R3937" s="2">
        <f t="shared" si="621"/>
        <v>0</v>
      </c>
      <c r="S3937" s="2">
        <f t="shared" si="622"/>
        <v>0</v>
      </c>
      <c r="T3937" s="2">
        <f t="shared" si="623"/>
        <v>0</v>
      </c>
    </row>
    <row r="3938" spans="1:20" hidden="1">
      <c r="A3938"/>
      <c r="B3938"/>
      <c r="C3938"/>
      <c r="D3938"/>
      <c r="E3938"/>
      <c r="F3938"/>
      <c r="G3938"/>
      <c r="H3938"/>
      <c r="I3938"/>
      <c r="J3938"/>
      <c r="K3938"/>
      <c r="L3938" s="3">
        <f t="shared" si="615"/>
        <v>0</v>
      </c>
      <c r="M3938" s="3">
        <f t="shared" si="616"/>
        <v>0</v>
      </c>
      <c r="N3938" s="3" t="str">
        <f t="shared" si="617"/>
        <v>WH01X-NTA</v>
      </c>
      <c r="O3938" s="2" t="str">
        <f t="shared" si="618"/>
        <v>0WH01X-NTA</v>
      </c>
      <c r="P3938" s="2">
        <f t="shared" si="619"/>
        <v>0</v>
      </c>
      <c r="Q3938" s="2">
        <f t="shared" si="620"/>
        <v>0</v>
      </c>
      <c r="R3938" s="2">
        <f t="shared" si="621"/>
        <v>0</v>
      </c>
      <c r="S3938" s="2">
        <f t="shared" si="622"/>
        <v>0</v>
      </c>
      <c r="T3938" s="2">
        <f t="shared" si="623"/>
        <v>0</v>
      </c>
    </row>
    <row r="3939" spans="1:20" hidden="1">
      <c r="A3939"/>
      <c r="B3939"/>
      <c r="C3939"/>
      <c r="D3939"/>
      <c r="E3939"/>
      <c r="F3939"/>
      <c r="G3939"/>
      <c r="H3939"/>
      <c r="I3939"/>
      <c r="J3939"/>
      <c r="K3939"/>
      <c r="L3939" s="3">
        <f t="shared" si="615"/>
        <v>0</v>
      </c>
      <c r="M3939" s="3">
        <f t="shared" si="616"/>
        <v>0</v>
      </c>
      <c r="N3939" s="3" t="str">
        <f t="shared" si="617"/>
        <v>WH01X-NTA</v>
      </c>
      <c r="O3939" s="2" t="str">
        <f t="shared" si="618"/>
        <v>0WH01X-NTA</v>
      </c>
      <c r="P3939" s="2">
        <f t="shared" si="619"/>
        <v>0</v>
      </c>
      <c r="Q3939" s="2">
        <f t="shared" si="620"/>
        <v>0</v>
      </c>
      <c r="R3939" s="2">
        <f t="shared" si="621"/>
        <v>0</v>
      </c>
      <c r="S3939" s="2">
        <f t="shared" si="622"/>
        <v>0</v>
      </c>
      <c r="T3939" s="2">
        <f t="shared" si="623"/>
        <v>0</v>
      </c>
    </row>
    <row r="3940" spans="1:20" hidden="1">
      <c r="A3940"/>
      <c r="B3940"/>
      <c r="C3940"/>
      <c r="D3940"/>
      <c r="E3940"/>
      <c r="F3940"/>
      <c r="G3940"/>
      <c r="H3940"/>
      <c r="I3940"/>
      <c r="J3940"/>
      <c r="K3940"/>
      <c r="L3940" s="3">
        <f t="shared" si="615"/>
        <v>0</v>
      </c>
      <c r="M3940" s="3">
        <f t="shared" si="616"/>
        <v>0</v>
      </c>
      <c r="N3940" s="3" t="str">
        <f t="shared" si="617"/>
        <v>WH01X-NTA</v>
      </c>
      <c r="O3940" s="2" t="str">
        <f t="shared" si="618"/>
        <v>0WH01X-NTA</v>
      </c>
      <c r="P3940" s="2">
        <f t="shared" si="619"/>
        <v>0</v>
      </c>
      <c r="Q3940" s="2">
        <f t="shared" si="620"/>
        <v>0</v>
      </c>
      <c r="R3940" s="2">
        <f t="shared" si="621"/>
        <v>0</v>
      </c>
      <c r="S3940" s="2">
        <f t="shared" si="622"/>
        <v>0</v>
      </c>
      <c r="T3940" s="2">
        <f t="shared" si="623"/>
        <v>0</v>
      </c>
    </row>
    <row r="3941" spans="1:20" hidden="1">
      <c r="A3941"/>
      <c r="B3941"/>
      <c r="C3941"/>
      <c r="D3941"/>
      <c r="E3941"/>
      <c r="F3941"/>
      <c r="G3941"/>
      <c r="H3941"/>
      <c r="I3941"/>
      <c r="J3941"/>
      <c r="K3941"/>
      <c r="L3941" s="3">
        <f t="shared" si="615"/>
        <v>0</v>
      </c>
      <c r="M3941" s="3">
        <f t="shared" si="616"/>
        <v>0</v>
      </c>
      <c r="N3941" s="3" t="str">
        <f t="shared" si="617"/>
        <v>WH01X-NTA</v>
      </c>
      <c r="O3941" s="2" t="str">
        <f t="shared" si="618"/>
        <v>0WH01X-NTA</v>
      </c>
      <c r="P3941" s="2">
        <f t="shared" si="619"/>
        <v>0</v>
      </c>
      <c r="Q3941" s="2">
        <f t="shared" si="620"/>
        <v>0</v>
      </c>
      <c r="R3941" s="2">
        <f t="shared" si="621"/>
        <v>0</v>
      </c>
      <c r="S3941" s="2">
        <f t="shared" si="622"/>
        <v>0</v>
      </c>
      <c r="T3941" s="2">
        <f t="shared" si="623"/>
        <v>0</v>
      </c>
    </row>
    <row r="3942" spans="1:20" hidden="1">
      <c r="A3942"/>
      <c r="B3942"/>
      <c r="C3942"/>
      <c r="D3942"/>
      <c r="E3942"/>
      <c r="F3942"/>
      <c r="G3942"/>
      <c r="H3942"/>
      <c r="I3942"/>
      <c r="J3942"/>
      <c r="K3942"/>
      <c r="L3942" s="3">
        <f t="shared" si="615"/>
        <v>0</v>
      </c>
      <c r="M3942" s="3">
        <f t="shared" si="616"/>
        <v>0</v>
      </c>
      <c r="N3942" s="3" t="str">
        <f t="shared" si="617"/>
        <v>WH01X-NTA</v>
      </c>
      <c r="O3942" s="2" t="str">
        <f t="shared" si="618"/>
        <v>0WH01X-NTA</v>
      </c>
      <c r="P3942" s="2">
        <f t="shared" si="619"/>
        <v>0</v>
      </c>
      <c r="Q3942" s="2">
        <f t="shared" si="620"/>
        <v>0</v>
      </c>
      <c r="R3942" s="2">
        <f t="shared" si="621"/>
        <v>0</v>
      </c>
      <c r="S3942" s="2">
        <f t="shared" si="622"/>
        <v>0</v>
      </c>
      <c r="T3942" s="2">
        <f t="shared" si="623"/>
        <v>0</v>
      </c>
    </row>
    <row r="3943" spans="1:20" hidden="1">
      <c r="A3943"/>
      <c r="B3943"/>
      <c r="C3943"/>
      <c r="D3943"/>
      <c r="E3943"/>
      <c r="F3943"/>
      <c r="G3943"/>
      <c r="H3943"/>
      <c r="I3943"/>
      <c r="J3943"/>
      <c r="K3943"/>
      <c r="L3943" s="3">
        <f t="shared" si="615"/>
        <v>0</v>
      </c>
      <c r="M3943" s="3">
        <f t="shared" si="616"/>
        <v>0</v>
      </c>
      <c r="N3943" s="3" t="str">
        <f t="shared" si="617"/>
        <v>WH01X-NTA</v>
      </c>
      <c r="O3943" s="2" t="str">
        <f t="shared" si="618"/>
        <v>0WH01X-NTA</v>
      </c>
      <c r="P3943" s="2">
        <f t="shared" si="619"/>
        <v>0</v>
      </c>
      <c r="Q3943" s="2">
        <f t="shared" si="620"/>
        <v>0</v>
      </c>
      <c r="R3943" s="2">
        <f t="shared" si="621"/>
        <v>0</v>
      </c>
      <c r="S3943" s="2">
        <f t="shared" si="622"/>
        <v>0</v>
      </c>
      <c r="T3943" s="2">
        <f t="shared" si="623"/>
        <v>0</v>
      </c>
    </row>
    <row r="3944" spans="1:20" hidden="1">
      <c r="A3944"/>
      <c r="B3944"/>
      <c r="C3944"/>
      <c r="D3944"/>
      <c r="E3944"/>
      <c r="F3944"/>
      <c r="G3944"/>
      <c r="H3944"/>
      <c r="I3944"/>
      <c r="J3944"/>
      <c r="K3944"/>
      <c r="L3944" s="3">
        <f t="shared" si="615"/>
        <v>0</v>
      </c>
      <c r="M3944" s="3">
        <f t="shared" si="616"/>
        <v>0</v>
      </c>
      <c r="N3944" s="3" t="str">
        <f t="shared" si="617"/>
        <v>WH01X-NTA</v>
      </c>
      <c r="O3944" s="2" t="str">
        <f t="shared" si="618"/>
        <v>0WH01X-NTA</v>
      </c>
      <c r="P3944" s="2">
        <f t="shared" si="619"/>
        <v>0</v>
      </c>
      <c r="Q3944" s="2">
        <f t="shared" si="620"/>
        <v>0</v>
      </c>
      <c r="R3944" s="2">
        <f t="shared" si="621"/>
        <v>0</v>
      </c>
      <c r="S3944" s="2">
        <f t="shared" si="622"/>
        <v>0</v>
      </c>
      <c r="T3944" s="2">
        <f t="shared" si="623"/>
        <v>0</v>
      </c>
    </row>
    <row r="3945" spans="1:20" hidden="1">
      <c r="A3945"/>
      <c r="B3945"/>
      <c r="C3945"/>
      <c r="D3945"/>
      <c r="E3945"/>
      <c r="F3945"/>
      <c r="G3945"/>
      <c r="H3945"/>
      <c r="I3945"/>
      <c r="J3945"/>
      <c r="K3945"/>
      <c r="L3945" s="3">
        <f t="shared" si="615"/>
        <v>0</v>
      </c>
      <c r="M3945" s="3">
        <f t="shared" si="616"/>
        <v>0</v>
      </c>
      <c r="N3945" s="3" t="str">
        <f t="shared" si="617"/>
        <v>WH01X-NTA</v>
      </c>
      <c r="O3945" s="2" t="str">
        <f t="shared" si="618"/>
        <v>0WH01X-NTA</v>
      </c>
      <c r="P3945" s="2">
        <f t="shared" si="619"/>
        <v>0</v>
      </c>
      <c r="Q3945" s="2">
        <f t="shared" si="620"/>
        <v>0</v>
      </c>
      <c r="R3945" s="2">
        <f t="shared" si="621"/>
        <v>0</v>
      </c>
      <c r="S3945" s="2">
        <f t="shared" si="622"/>
        <v>0</v>
      </c>
      <c r="T3945" s="2">
        <f t="shared" si="623"/>
        <v>0</v>
      </c>
    </row>
    <row r="3946" spans="1:20" hidden="1">
      <c r="A3946"/>
      <c r="B3946"/>
      <c r="C3946"/>
      <c r="D3946"/>
      <c r="E3946"/>
      <c r="F3946"/>
      <c r="G3946"/>
      <c r="H3946"/>
      <c r="I3946"/>
      <c r="J3946"/>
      <c r="K3946"/>
      <c r="L3946" s="3">
        <f t="shared" si="615"/>
        <v>0</v>
      </c>
      <c r="M3946" s="3">
        <f t="shared" si="616"/>
        <v>0</v>
      </c>
      <c r="N3946" s="3" t="str">
        <f t="shared" si="617"/>
        <v>WH01X-NTA</v>
      </c>
      <c r="O3946" s="2" t="str">
        <f t="shared" si="618"/>
        <v>0WH01X-NTA</v>
      </c>
      <c r="P3946" s="2">
        <f t="shared" si="619"/>
        <v>0</v>
      </c>
      <c r="Q3946" s="2">
        <f t="shared" si="620"/>
        <v>0</v>
      </c>
      <c r="R3946" s="2">
        <f t="shared" si="621"/>
        <v>0</v>
      </c>
      <c r="S3946" s="2">
        <f t="shared" si="622"/>
        <v>0</v>
      </c>
      <c r="T3946" s="2">
        <f t="shared" si="623"/>
        <v>0</v>
      </c>
    </row>
    <row r="3947" spans="1:20" hidden="1">
      <c r="A3947"/>
      <c r="B3947"/>
      <c r="C3947"/>
      <c r="D3947"/>
      <c r="E3947"/>
      <c r="F3947"/>
      <c r="G3947"/>
      <c r="H3947"/>
      <c r="I3947"/>
      <c r="J3947"/>
      <c r="K3947"/>
      <c r="L3947" s="3">
        <f t="shared" si="615"/>
        <v>0</v>
      </c>
      <c r="M3947" s="3">
        <f t="shared" si="616"/>
        <v>0</v>
      </c>
      <c r="N3947" s="3" t="str">
        <f t="shared" si="617"/>
        <v>WH01X-NTA</v>
      </c>
      <c r="O3947" s="2" t="str">
        <f t="shared" si="618"/>
        <v>0WH01X-NTA</v>
      </c>
      <c r="P3947" s="2">
        <f t="shared" si="619"/>
        <v>0</v>
      </c>
      <c r="Q3947" s="2">
        <f t="shared" si="620"/>
        <v>0</v>
      </c>
      <c r="R3947" s="2">
        <f t="shared" si="621"/>
        <v>0</v>
      </c>
      <c r="S3947" s="2">
        <f t="shared" si="622"/>
        <v>0</v>
      </c>
      <c r="T3947" s="2">
        <f t="shared" si="623"/>
        <v>0</v>
      </c>
    </row>
    <row r="3948" spans="1:20" hidden="1">
      <c r="A3948"/>
      <c r="B3948"/>
      <c r="C3948"/>
      <c r="D3948"/>
      <c r="E3948"/>
      <c r="F3948"/>
      <c r="G3948"/>
      <c r="H3948"/>
      <c r="I3948"/>
      <c r="J3948"/>
      <c r="K3948"/>
      <c r="L3948" s="3">
        <f t="shared" si="615"/>
        <v>0</v>
      </c>
      <c r="M3948" s="3">
        <f t="shared" si="616"/>
        <v>0</v>
      </c>
      <c r="N3948" s="3" t="str">
        <f t="shared" si="617"/>
        <v>WH01X-NTA</v>
      </c>
      <c r="O3948" s="2" t="str">
        <f t="shared" si="618"/>
        <v>0WH01X-NTA</v>
      </c>
      <c r="P3948" s="2">
        <f t="shared" si="619"/>
        <v>0</v>
      </c>
      <c r="Q3948" s="2">
        <f t="shared" si="620"/>
        <v>0</v>
      </c>
      <c r="R3948" s="2">
        <f t="shared" si="621"/>
        <v>0</v>
      </c>
      <c r="S3948" s="2">
        <f t="shared" si="622"/>
        <v>0</v>
      </c>
      <c r="T3948" s="2">
        <f t="shared" si="623"/>
        <v>0</v>
      </c>
    </row>
    <row r="3949" spans="1:20" hidden="1">
      <c r="A3949"/>
      <c r="B3949"/>
      <c r="C3949"/>
      <c r="D3949"/>
      <c r="E3949"/>
      <c r="F3949"/>
      <c r="G3949"/>
      <c r="H3949"/>
      <c r="I3949"/>
      <c r="J3949"/>
      <c r="K3949"/>
      <c r="L3949" s="3">
        <f t="shared" si="615"/>
        <v>0</v>
      </c>
      <c r="M3949" s="3">
        <f t="shared" si="616"/>
        <v>0</v>
      </c>
      <c r="N3949" s="3" t="str">
        <f t="shared" si="617"/>
        <v>WH01X-NTA</v>
      </c>
      <c r="O3949" s="2" t="str">
        <f t="shared" si="618"/>
        <v>0WH01X-NTA</v>
      </c>
      <c r="P3949" s="2">
        <f t="shared" si="619"/>
        <v>0</v>
      </c>
      <c r="Q3949" s="2">
        <f t="shared" si="620"/>
        <v>0</v>
      </c>
      <c r="R3949" s="2">
        <f t="shared" si="621"/>
        <v>0</v>
      </c>
      <c r="S3949" s="2">
        <f t="shared" si="622"/>
        <v>0</v>
      </c>
      <c r="T3949" s="2">
        <f t="shared" si="623"/>
        <v>0</v>
      </c>
    </row>
    <row r="3950" spans="1:20" hidden="1">
      <c r="A3950"/>
      <c r="B3950"/>
      <c r="C3950"/>
      <c r="D3950"/>
      <c r="E3950"/>
      <c r="F3950"/>
      <c r="G3950"/>
      <c r="H3950"/>
      <c r="I3950"/>
      <c r="J3950"/>
      <c r="K3950"/>
      <c r="L3950" s="3">
        <f t="shared" si="615"/>
        <v>0</v>
      </c>
      <c r="M3950" s="3">
        <f t="shared" si="616"/>
        <v>0</v>
      </c>
      <c r="N3950" s="3" t="str">
        <f t="shared" si="617"/>
        <v>WH01X-NTA</v>
      </c>
      <c r="O3950" s="2" t="str">
        <f t="shared" si="618"/>
        <v>0WH01X-NTA</v>
      </c>
      <c r="P3950" s="2">
        <f t="shared" si="619"/>
        <v>0</v>
      </c>
      <c r="Q3950" s="2">
        <f t="shared" si="620"/>
        <v>0</v>
      </c>
      <c r="R3950" s="2">
        <f t="shared" si="621"/>
        <v>0</v>
      </c>
      <c r="S3950" s="2">
        <f t="shared" si="622"/>
        <v>0</v>
      </c>
      <c r="T3950" s="2">
        <f t="shared" si="623"/>
        <v>0</v>
      </c>
    </row>
    <row r="3951" spans="1:20" hidden="1">
      <c r="A3951"/>
      <c r="B3951"/>
      <c r="C3951"/>
      <c r="D3951"/>
      <c r="E3951"/>
      <c r="F3951"/>
      <c r="G3951"/>
      <c r="H3951"/>
      <c r="I3951"/>
      <c r="J3951"/>
      <c r="K3951"/>
      <c r="L3951" s="3">
        <f t="shared" si="615"/>
        <v>0</v>
      </c>
      <c r="M3951" s="3">
        <f t="shared" si="616"/>
        <v>0</v>
      </c>
      <c r="N3951" s="3" t="str">
        <f t="shared" si="617"/>
        <v>WH01X-NTA</v>
      </c>
      <c r="O3951" s="2" t="str">
        <f t="shared" si="618"/>
        <v>0WH01X-NTA</v>
      </c>
      <c r="P3951" s="2">
        <f t="shared" si="619"/>
        <v>0</v>
      </c>
      <c r="Q3951" s="2">
        <f t="shared" si="620"/>
        <v>0</v>
      </c>
      <c r="R3951" s="2">
        <f t="shared" si="621"/>
        <v>0</v>
      </c>
      <c r="S3951" s="2">
        <f t="shared" si="622"/>
        <v>0</v>
      </c>
      <c r="T3951" s="2">
        <f t="shared" si="623"/>
        <v>0</v>
      </c>
    </row>
    <row r="3952" spans="1:20" hidden="1">
      <c r="A3952"/>
      <c r="B3952"/>
      <c r="C3952"/>
      <c r="D3952"/>
      <c r="E3952"/>
      <c r="F3952"/>
      <c r="G3952"/>
      <c r="H3952"/>
      <c r="I3952"/>
      <c r="J3952"/>
      <c r="K3952"/>
      <c r="L3952" s="3">
        <f t="shared" si="615"/>
        <v>0</v>
      </c>
      <c r="M3952" s="3">
        <f t="shared" si="616"/>
        <v>0</v>
      </c>
      <c r="N3952" s="3" t="str">
        <f t="shared" si="617"/>
        <v>WH01X-NTA</v>
      </c>
      <c r="O3952" s="2" t="str">
        <f t="shared" si="618"/>
        <v>0WH01X-NTA</v>
      </c>
      <c r="P3952" s="2">
        <f t="shared" si="619"/>
        <v>0</v>
      </c>
      <c r="Q3952" s="2">
        <f t="shared" si="620"/>
        <v>0</v>
      </c>
      <c r="R3952" s="2">
        <f t="shared" si="621"/>
        <v>0</v>
      </c>
      <c r="S3952" s="2">
        <f t="shared" si="622"/>
        <v>0</v>
      </c>
      <c r="T3952" s="2">
        <f t="shared" si="623"/>
        <v>0</v>
      </c>
    </row>
    <row r="3953" spans="1:20" hidden="1">
      <c r="A3953"/>
      <c r="B3953"/>
      <c r="C3953"/>
      <c r="D3953"/>
      <c r="E3953"/>
      <c r="F3953"/>
      <c r="G3953"/>
      <c r="H3953"/>
      <c r="I3953"/>
      <c r="J3953"/>
      <c r="K3953"/>
      <c r="L3953" s="3">
        <f t="shared" si="615"/>
        <v>0</v>
      </c>
      <c r="M3953" s="3">
        <f t="shared" si="616"/>
        <v>0</v>
      </c>
      <c r="N3953" s="3" t="str">
        <f t="shared" si="617"/>
        <v>WH01X-NTA</v>
      </c>
      <c r="O3953" s="2" t="str">
        <f t="shared" si="618"/>
        <v>0WH01X-NTA</v>
      </c>
      <c r="P3953" s="2">
        <f t="shared" si="619"/>
        <v>0</v>
      </c>
      <c r="Q3953" s="2">
        <f t="shared" si="620"/>
        <v>0</v>
      </c>
      <c r="R3953" s="2">
        <f t="shared" si="621"/>
        <v>0</v>
      </c>
      <c r="S3953" s="2">
        <f t="shared" si="622"/>
        <v>0</v>
      </c>
      <c r="T3953" s="2">
        <f t="shared" si="623"/>
        <v>0</v>
      </c>
    </row>
    <row r="3954" spans="1:20" hidden="1">
      <c r="A3954"/>
      <c r="B3954"/>
      <c r="C3954"/>
      <c r="D3954"/>
      <c r="E3954"/>
      <c r="F3954"/>
      <c r="G3954"/>
      <c r="H3954"/>
      <c r="I3954"/>
      <c r="J3954"/>
      <c r="K3954"/>
      <c r="L3954" s="3">
        <f t="shared" si="615"/>
        <v>0</v>
      </c>
      <c r="M3954" s="3">
        <f t="shared" si="616"/>
        <v>0</v>
      </c>
      <c r="N3954" s="3" t="str">
        <f t="shared" si="617"/>
        <v>WH01X-NTA</v>
      </c>
      <c r="O3954" s="2" t="str">
        <f t="shared" si="618"/>
        <v>0WH01X-NTA</v>
      </c>
      <c r="P3954" s="2">
        <f t="shared" si="619"/>
        <v>0</v>
      </c>
      <c r="Q3954" s="2">
        <f t="shared" si="620"/>
        <v>0</v>
      </c>
      <c r="R3954" s="2">
        <f t="shared" si="621"/>
        <v>0</v>
      </c>
      <c r="S3954" s="2">
        <f t="shared" si="622"/>
        <v>0</v>
      </c>
      <c r="T3954" s="2">
        <f t="shared" si="623"/>
        <v>0</v>
      </c>
    </row>
    <row r="3955" spans="1:20" hidden="1">
      <c r="A3955"/>
      <c r="B3955"/>
      <c r="C3955"/>
      <c r="D3955"/>
      <c r="E3955"/>
      <c r="F3955"/>
      <c r="G3955"/>
      <c r="H3955"/>
      <c r="I3955"/>
      <c r="J3955"/>
      <c r="K3955"/>
      <c r="L3955" s="3">
        <f t="shared" si="615"/>
        <v>0</v>
      </c>
      <c r="M3955" s="3">
        <f t="shared" si="616"/>
        <v>0</v>
      </c>
      <c r="N3955" s="3" t="str">
        <f t="shared" si="617"/>
        <v>WH01X-NTA</v>
      </c>
      <c r="O3955" s="2" t="str">
        <f t="shared" si="618"/>
        <v>0WH01X-NTA</v>
      </c>
      <c r="P3955" s="2">
        <f t="shared" si="619"/>
        <v>0</v>
      </c>
      <c r="Q3955" s="2">
        <f t="shared" si="620"/>
        <v>0</v>
      </c>
      <c r="R3955" s="2">
        <f t="shared" si="621"/>
        <v>0</v>
      </c>
      <c r="S3955" s="2">
        <f t="shared" si="622"/>
        <v>0</v>
      </c>
      <c r="T3955" s="2">
        <f t="shared" si="623"/>
        <v>0</v>
      </c>
    </row>
    <row r="3956" spans="1:20" hidden="1">
      <c r="A3956"/>
      <c r="B3956"/>
      <c r="C3956"/>
      <c r="D3956"/>
      <c r="E3956"/>
      <c r="F3956"/>
      <c r="G3956"/>
      <c r="H3956"/>
      <c r="I3956"/>
      <c r="J3956"/>
      <c r="K3956"/>
      <c r="L3956" s="3">
        <f t="shared" si="615"/>
        <v>0</v>
      </c>
      <c r="M3956" s="3">
        <f t="shared" si="616"/>
        <v>0</v>
      </c>
      <c r="N3956" s="3" t="str">
        <f t="shared" si="617"/>
        <v>WH01X-NTA</v>
      </c>
      <c r="O3956" s="2" t="str">
        <f t="shared" si="618"/>
        <v>0WH01X-NTA</v>
      </c>
      <c r="P3956" s="2">
        <f t="shared" si="619"/>
        <v>0</v>
      </c>
      <c r="Q3956" s="2">
        <f t="shared" si="620"/>
        <v>0</v>
      </c>
      <c r="R3956" s="2">
        <f t="shared" si="621"/>
        <v>0</v>
      </c>
      <c r="S3956" s="2">
        <f t="shared" si="622"/>
        <v>0</v>
      </c>
      <c r="T3956" s="2">
        <f t="shared" si="623"/>
        <v>0</v>
      </c>
    </row>
    <row r="3957" spans="1:20" hidden="1">
      <c r="A3957"/>
      <c r="B3957"/>
      <c r="C3957"/>
      <c r="D3957"/>
      <c r="E3957"/>
      <c r="F3957"/>
      <c r="G3957"/>
      <c r="H3957"/>
      <c r="I3957"/>
      <c r="J3957"/>
      <c r="K3957"/>
      <c r="L3957" s="3">
        <f t="shared" si="615"/>
        <v>0</v>
      </c>
      <c r="M3957" s="3">
        <f t="shared" si="616"/>
        <v>0</v>
      </c>
      <c r="N3957" s="3" t="str">
        <f t="shared" si="617"/>
        <v>WH01X-NTA</v>
      </c>
      <c r="O3957" s="2" t="str">
        <f t="shared" si="618"/>
        <v>0WH01X-NTA</v>
      </c>
      <c r="P3957" s="2">
        <f t="shared" si="619"/>
        <v>0</v>
      </c>
      <c r="Q3957" s="2">
        <f t="shared" si="620"/>
        <v>0</v>
      </c>
      <c r="R3957" s="2">
        <f t="shared" si="621"/>
        <v>0</v>
      </c>
      <c r="S3957" s="2">
        <f t="shared" si="622"/>
        <v>0</v>
      </c>
      <c r="T3957" s="2">
        <f t="shared" si="623"/>
        <v>0</v>
      </c>
    </row>
    <row r="3958" spans="1:20" hidden="1">
      <c r="A3958"/>
      <c r="B3958"/>
      <c r="C3958"/>
      <c r="D3958"/>
      <c r="E3958"/>
      <c r="F3958"/>
      <c r="G3958"/>
      <c r="H3958"/>
      <c r="I3958"/>
      <c r="J3958"/>
      <c r="K3958"/>
      <c r="L3958" s="3">
        <f t="shared" si="615"/>
        <v>0</v>
      </c>
      <c r="M3958" s="3">
        <f t="shared" si="616"/>
        <v>0</v>
      </c>
      <c r="N3958" s="3" t="str">
        <f t="shared" si="617"/>
        <v>WH01X-NTA</v>
      </c>
      <c r="O3958" s="2" t="str">
        <f t="shared" si="618"/>
        <v>0WH01X-NTA</v>
      </c>
      <c r="P3958" s="2">
        <f t="shared" si="619"/>
        <v>0</v>
      </c>
      <c r="Q3958" s="2">
        <f t="shared" si="620"/>
        <v>0</v>
      </c>
      <c r="R3958" s="2">
        <f t="shared" si="621"/>
        <v>0</v>
      </c>
      <c r="S3958" s="2">
        <f t="shared" si="622"/>
        <v>0</v>
      </c>
      <c r="T3958" s="2">
        <f t="shared" si="623"/>
        <v>0</v>
      </c>
    </row>
    <row r="3959" spans="1:20" hidden="1">
      <c r="A3959"/>
      <c r="B3959"/>
      <c r="C3959"/>
      <c r="D3959"/>
      <c r="E3959"/>
      <c r="F3959"/>
      <c r="G3959"/>
      <c r="H3959"/>
      <c r="I3959"/>
      <c r="J3959"/>
      <c r="K3959"/>
      <c r="L3959" s="3">
        <f t="shared" si="615"/>
        <v>0</v>
      </c>
      <c r="M3959" s="3">
        <f t="shared" si="616"/>
        <v>0</v>
      </c>
      <c r="N3959" s="3" t="str">
        <f t="shared" si="617"/>
        <v>WH01X-NTA</v>
      </c>
      <c r="O3959" s="2" t="str">
        <f t="shared" si="618"/>
        <v>0WH01X-NTA</v>
      </c>
      <c r="P3959" s="2">
        <f t="shared" si="619"/>
        <v>0</v>
      </c>
      <c r="Q3959" s="2">
        <f t="shared" si="620"/>
        <v>0</v>
      </c>
      <c r="R3959" s="2">
        <f t="shared" si="621"/>
        <v>0</v>
      </c>
      <c r="S3959" s="2">
        <f t="shared" si="622"/>
        <v>0</v>
      </c>
      <c r="T3959" s="2">
        <f t="shared" si="623"/>
        <v>0</v>
      </c>
    </row>
    <row r="3960" spans="1:20" hidden="1">
      <c r="A3960"/>
      <c r="B3960"/>
      <c r="C3960"/>
      <c r="D3960"/>
      <c r="E3960"/>
      <c r="F3960"/>
      <c r="G3960"/>
      <c r="H3960"/>
      <c r="I3960"/>
      <c r="J3960"/>
      <c r="K3960"/>
      <c r="L3960" s="3">
        <f t="shared" si="615"/>
        <v>0</v>
      </c>
      <c r="M3960" s="3">
        <f t="shared" si="616"/>
        <v>0</v>
      </c>
      <c r="N3960" s="3" t="str">
        <f t="shared" si="617"/>
        <v>WH01X-NTA</v>
      </c>
      <c r="O3960" s="2" t="str">
        <f t="shared" si="618"/>
        <v>0WH01X-NTA</v>
      </c>
      <c r="P3960" s="2">
        <f t="shared" si="619"/>
        <v>0</v>
      </c>
      <c r="Q3960" s="2">
        <f t="shared" si="620"/>
        <v>0</v>
      </c>
      <c r="R3960" s="2">
        <f t="shared" si="621"/>
        <v>0</v>
      </c>
      <c r="S3960" s="2">
        <f t="shared" si="622"/>
        <v>0</v>
      </c>
      <c r="T3960" s="2">
        <f t="shared" si="623"/>
        <v>0</v>
      </c>
    </row>
    <row r="3961" spans="1:20" hidden="1">
      <c r="A3961"/>
      <c r="B3961"/>
      <c r="C3961"/>
      <c r="D3961"/>
      <c r="E3961"/>
      <c r="F3961"/>
      <c r="G3961"/>
      <c r="H3961"/>
      <c r="I3961"/>
      <c r="J3961"/>
      <c r="K3961"/>
      <c r="L3961" s="3">
        <f t="shared" si="615"/>
        <v>0</v>
      </c>
      <c r="M3961" s="3">
        <f t="shared" si="616"/>
        <v>0</v>
      </c>
      <c r="N3961" s="3" t="str">
        <f t="shared" si="617"/>
        <v>WH01X-NTA</v>
      </c>
      <c r="O3961" s="2" t="str">
        <f t="shared" si="618"/>
        <v>0WH01X-NTA</v>
      </c>
      <c r="P3961" s="2">
        <f t="shared" si="619"/>
        <v>0</v>
      </c>
      <c r="Q3961" s="2">
        <f t="shared" si="620"/>
        <v>0</v>
      </c>
      <c r="R3961" s="2">
        <f t="shared" si="621"/>
        <v>0</v>
      </c>
      <c r="S3961" s="2">
        <f t="shared" si="622"/>
        <v>0</v>
      </c>
      <c r="T3961" s="2">
        <f t="shared" si="623"/>
        <v>0</v>
      </c>
    </row>
    <row r="3962" spans="1:20" hidden="1">
      <c r="A3962"/>
      <c r="B3962"/>
      <c r="C3962"/>
      <c r="D3962"/>
      <c r="E3962"/>
      <c r="F3962"/>
      <c r="G3962"/>
      <c r="H3962"/>
      <c r="I3962"/>
      <c r="J3962"/>
      <c r="K3962"/>
      <c r="L3962" s="3">
        <f t="shared" si="615"/>
        <v>0</v>
      </c>
      <c r="M3962" s="3">
        <f t="shared" si="616"/>
        <v>0</v>
      </c>
      <c r="N3962" s="3" t="str">
        <f t="shared" si="617"/>
        <v>WH01X-NTA</v>
      </c>
      <c r="O3962" s="2" t="str">
        <f t="shared" si="618"/>
        <v>0WH01X-NTA</v>
      </c>
      <c r="P3962" s="2">
        <f t="shared" si="619"/>
        <v>0</v>
      </c>
      <c r="Q3962" s="2">
        <f t="shared" si="620"/>
        <v>0</v>
      </c>
      <c r="R3962" s="2">
        <f t="shared" si="621"/>
        <v>0</v>
      </c>
      <c r="S3962" s="2">
        <f t="shared" si="622"/>
        <v>0</v>
      </c>
      <c r="T3962" s="2">
        <f t="shared" si="623"/>
        <v>0</v>
      </c>
    </row>
    <row r="3963" spans="1:20" hidden="1">
      <c r="A3963"/>
      <c r="B3963"/>
      <c r="C3963"/>
      <c r="D3963"/>
      <c r="E3963"/>
      <c r="F3963"/>
      <c r="G3963"/>
      <c r="H3963"/>
      <c r="I3963"/>
      <c r="J3963"/>
      <c r="K3963"/>
      <c r="L3963" s="3">
        <f t="shared" si="615"/>
        <v>0</v>
      </c>
      <c r="M3963" s="3">
        <f t="shared" si="616"/>
        <v>0</v>
      </c>
      <c r="N3963" s="3" t="str">
        <f t="shared" si="617"/>
        <v>WH01X-NTA</v>
      </c>
      <c r="O3963" s="2" t="str">
        <f t="shared" si="618"/>
        <v>0WH01X-NTA</v>
      </c>
      <c r="P3963" s="2">
        <f t="shared" si="619"/>
        <v>0</v>
      </c>
      <c r="Q3963" s="2">
        <f t="shared" si="620"/>
        <v>0</v>
      </c>
      <c r="R3963" s="2">
        <f t="shared" si="621"/>
        <v>0</v>
      </c>
      <c r="S3963" s="2">
        <f t="shared" si="622"/>
        <v>0</v>
      </c>
      <c r="T3963" s="2">
        <f t="shared" si="623"/>
        <v>0</v>
      </c>
    </row>
    <row r="3964" spans="1:20" hidden="1">
      <c r="A3964"/>
      <c r="B3964"/>
      <c r="C3964"/>
      <c r="D3964"/>
      <c r="E3964"/>
      <c r="F3964"/>
      <c r="G3964"/>
      <c r="H3964"/>
      <c r="I3964"/>
      <c r="J3964"/>
      <c r="K3964"/>
      <c r="L3964" s="3">
        <f t="shared" si="615"/>
        <v>0</v>
      </c>
      <c r="M3964" s="3">
        <f t="shared" si="616"/>
        <v>0</v>
      </c>
      <c r="N3964" s="3" t="str">
        <f t="shared" si="617"/>
        <v>WH01X-NTA</v>
      </c>
      <c r="O3964" s="2" t="str">
        <f t="shared" si="618"/>
        <v>0WH01X-NTA</v>
      </c>
      <c r="P3964" s="2">
        <f t="shared" si="619"/>
        <v>0</v>
      </c>
      <c r="Q3964" s="2">
        <f t="shared" si="620"/>
        <v>0</v>
      </c>
      <c r="R3964" s="2">
        <f t="shared" si="621"/>
        <v>0</v>
      </c>
      <c r="S3964" s="2">
        <f t="shared" si="622"/>
        <v>0</v>
      </c>
      <c r="T3964" s="2">
        <f t="shared" si="623"/>
        <v>0</v>
      </c>
    </row>
    <row r="3965" spans="1:20" hidden="1">
      <c r="A3965"/>
      <c r="B3965"/>
      <c r="C3965"/>
      <c r="D3965"/>
      <c r="E3965"/>
      <c r="F3965"/>
      <c r="G3965"/>
      <c r="H3965"/>
      <c r="I3965"/>
      <c r="J3965"/>
      <c r="K3965"/>
      <c r="L3965" s="3">
        <f t="shared" si="615"/>
        <v>0</v>
      </c>
      <c r="M3965" s="3">
        <f t="shared" si="616"/>
        <v>0</v>
      </c>
      <c r="N3965" s="3" t="str">
        <f t="shared" si="617"/>
        <v>WH01X-NTA</v>
      </c>
      <c r="O3965" s="2" t="str">
        <f t="shared" si="618"/>
        <v>0WH01X-NTA</v>
      </c>
      <c r="P3965" s="2">
        <f t="shared" si="619"/>
        <v>0</v>
      </c>
      <c r="Q3965" s="2">
        <f t="shared" si="620"/>
        <v>0</v>
      </c>
      <c r="R3965" s="2">
        <f t="shared" si="621"/>
        <v>0</v>
      </c>
      <c r="S3965" s="2">
        <f t="shared" si="622"/>
        <v>0</v>
      </c>
      <c r="T3965" s="2">
        <f t="shared" si="623"/>
        <v>0</v>
      </c>
    </row>
    <row r="3966" spans="1:20" hidden="1">
      <c r="A3966"/>
      <c r="B3966"/>
      <c r="C3966"/>
      <c r="D3966"/>
      <c r="E3966"/>
      <c r="F3966"/>
      <c r="G3966"/>
      <c r="H3966"/>
      <c r="I3966"/>
      <c r="J3966"/>
      <c r="K3966"/>
      <c r="L3966" s="3">
        <f t="shared" si="615"/>
        <v>0</v>
      </c>
      <c r="M3966" s="3">
        <f t="shared" si="616"/>
        <v>0</v>
      </c>
      <c r="N3966" s="3" t="str">
        <f t="shared" si="617"/>
        <v>WH01X-NTA</v>
      </c>
      <c r="O3966" s="2" t="str">
        <f t="shared" si="618"/>
        <v>0WH01X-NTA</v>
      </c>
      <c r="P3966" s="2">
        <f t="shared" si="619"/>
        <v>0</v>
      </c>
      <c r="Q3966" s="2">
        <f t="shared" si="620"/>
        <v>0</v>
      </c>
      <c r="R3966" s="2">
        <f t="shared" si="621"/>
        <v>0</v>
      </c>
      <c r="S3966" s="2">
        <f t="shared" si="622"/>
        <v>0</v>
      </c>
      <c r="T3966" s="2">
        <f t="shared" si="623"/>
        <v>0</v>
      </c>
    </row>
    <row r="3967" spans="1:20" hidden="1">
      <c r="A3967"/>
      <c r="B3967"/>
      <c r="C3967"/>
      <c r="D3967"/>
      <c r="E3967"/>
      <c r="F3967"/>
      <c r="G3967"/>
      <c r="H3967"/>
      <c r="I3967"/>
      <c r="J3967"/>
      <c r="K3967"/>
      <c r="L3967" s="3">
        <f t="shared" si="615"/>
        <v>0</v>
      </c>
      <c r="M3967" s="3">
        <f t="shared" si="616"/>
        <v>0</v>
      </c>
      <c r="N3967" s="3" t="str">
        <f t="shared" si="617"/>
        <v>WH01X-NTA</v>
      </c>
      <c r="O3967" s="2" t="str">
        <f t="shared" si="618"/>
        <v>0WH01X-NTA</v>
      </c>
      <c r="P3967" s="2">
        <f t="shared" si="619"/>
        <v>0</v>
      </c>
      <c r="Q3967" s="2">
        <f t="shared" si="620"/>
        <v>0</v>
      </c>
      <c r="R3967" s="2">
        <f t="shared" si="621"/>
        <v>0</v>
      </c>
      <c r="S3967" s="2">
        <f t="shared" si="622"/>
        <v>0</v>
      </c>
      <c r="T3967" s="2">
        <f t="shared" si="623"/>
        <v>0</v>
      </c>
    </row>
    <row r="3968" spans="1:20" hidden="1">
      <c r="A3968"/>
      <c r="B3968"/>
      <c r="C3968"/>
      <c r="D3968"/>
      <c r="E3968"/>
      <c r="F3968"/>
      <c r="G3968"/>
      <c r="H3968"/>
      <c r="I3968"/>
      <c r="J3968"/>
      <c r="K3968"/>
      <c r="L3968" s="3">
        <f t="shared" si="615"/>
        <v>0</v>
      </c>
      <c r="M3968" s="3">
        <f t="shared" si="616"/>
        <v>0</v>
      </c>
      <c r="N3968" s="3" t="str">
        <f t="shared" si="617"/>
        <v>WH01X-NTA</v>
      </c>
      <c r="O3968" s="2" t="str">
        <f t="shared" si="618"/>
        <v>0WH01X-NTA</v>
      </c>
      <c r="P3968" s="2">
        <f t="shared" si="619"/>
        <v>0</v>
      </c>
      <c r="Q3968" s="2">
        <f t="shared" si="620"/>
        <v>0</v>
      </c>
      <c r="R3968" s="2">
        <f t="shared" si="621"/>
        <v>0</v>
      </c>
      <c r="S3968" s="2">
        <f t="shared" si="622"/>
        <v>0</v>
      </c>
      <c r="T3968" s="2">
        <f t="shared" si="623"/>
        <v>0</v>
      </c>
    </row>
    <row r="3969" spans="1:20" hidden="1">
      <c r="A3969"/>
      <c r="B3969"/>
      <c r="C3969"/>
      <c r="D3969"/>
      <c r="E3969"/>
      <c r="F3969"/>
      <c r="G3969"/>
      <c r="H3969"/>
      <c r="I3969"/>
      <c r="J3969"/>
      <c r="K3969"/>
      <c r="L3969" s="3">
        <f t="shared" si="615"/>
        <v>0</v>
      </c>
      <c r="M3969" s="3">
        <f t="shared" si="616"/>
        <v>0</v>
      </c>
      <c r="N3969" s="3" t="str">
        <f t="shared" si="617"/>
        <v>WH01X-NTA</v>
      </c>
      <c r="O3969" s="2" t="str">
        <f t="shared" si="618"/>
        <v>0WH01X-NTA</v>
      </c>
      <c r="P3969" s="2">
        <f t="shared" si="619"/>
        <v>0</v>
      </c>
      <c r="Q3969" s="2">
        <f t="shared" si="620"/>
        <v>0</v>
      </c>
      <c r="R3969" s="2">
        <f t="shared" si="621"/>
        <v>0</v>
      </c>
      <c r="S3969" s="2">
        <f t="shared" si="622"/>
        <v>0</v>
      </c>
      <c r="T3969" s="2">
        <f t="shared" si="623"/>
        <v>0</v>
      </c>
    </row>
    <row r="3970" spans="1:20" hidden="1">
      <c r="A3970"/>
      <c r="B3970"/>
      <c r="C3970"/>
      <c r="D3970"/>
      <c r="E3970"/>
      <c r="F3970"/>
      <c r="G3970"/>
      <c r="H3970"/>
      <c r="I3970"/>
      <c r="J3970"/>
      <c r="K3970"/>
      <c r="L3970" s="3">
        <f t="shared" si="615"/>
        <v>0</v>
      </c>
      <c r="M3970" s="3">
        <f t="shared" si="616"/>
        <v>0</v>
      </c>
      <c r="N3970" s="3" t="str">
        <f t="shared" si="617"/>
        <v>WH01X-NTA</v>
      </c>
      <c r="O3970" s="2" t="str">
        <f t="shared" si="618"/>
        <v>0WH01X-NTA</v>
      </c>
      <c r="P3970" s="2">
        <f t="shared" si="619"/>
        <v>0</v>
      </c>
      <c r="Q3970" s="2">
        <f t="shared" si="620"/>
        <v>0</v>
      </c>
      <c r="R3970" s="2">
        <f t="shared" si="621"/>
        <v>0</v>
      </c>
      <c r="S3970" s="2">
        <f t="shared" si="622"/>
        <v>0</v>
      </c>
      <c r="T3970" s="2">
        <f t="shared" si="623"/>
        <v>0</v>
      </c>
    </row>
    <row r="3971" spans="1:20" hidden="1">
      <c r="A3971"/>
      <c r="B3971"/>
      <c r="C3971"/>
      <c r="D3971"/>
      <c r="E3971"/>
      <c r="F3971"/>
      <c r="G3971"/>
      <c r="H3971"/>
      <c r="I3971"/>
      <c r="J3971"/>
      <c r="K3971"/>
      <c r="L3971" s="3">
        <f t="shared" ref="L3971:L4034" si="624">D3971</f>
        <v>0</v>
      </c>
      <c r="M3971" s="3">
        <f t="shared" ref="M3971:M4034" si="625">A3971</f>
        <v>0</v>
      </c>
      <c r="N3971" s="3" t="str">
        <f t="shared" ref="N3971:N4034" si="626">IF(A3972="Inventory",A3971,N3970)</f>
        <v>WH01X-NTA</v>
      </c>
      <c r="O3971" s="2" t="str">
        <f t="shared" si="618"/>
        <v>0WH01X-NTA</v>
      </c>
      <c r="P3971" s="2">
        <f t="shared" si="619"/>
        <v>0</v>
      </c>
      <c r="Q3971" s="2">
        <f t="shared" si="620"/>
        <v>0</v>
      </c>
      <c r="R3971" s="2">
        <f t="shared" si="621"/>
        <v>0</v>
      </c>
      <c r="S3971" s="2">
        <f t="shared" si="622"/>
        <v>0</v>
      </c>
      <c r="T3971" s="2">
        <f t="shared" si="623"/>
        <v>0</v>
      </c>
    </row>
    <row r="3972" spans="1:20" hidden="1">
      <c r="A3972"/>
      <c r="B3972"/>
      <c r="C3972"/>
      <c r="D3972"/>
      <c r="E3972"/>
      <c r="F3972"/>
      <c r="G3972"/>
      <c r="H3972"/>
      <c r="I3972"/>
      <c r="J3972"/>
      <c r="K3972"/>
      <c r="L3972" s="3">
        <f t="shared" si="624"/>
        <v>0</v>
      </c>
      <c r="M3972" s="3">
        <f t="shared" si="625"/>
        <v>0</v>
      </c>
      <c r="N3972" s="3" t="str">
        <f t="shared" si="626"/>
        <v>WH01X-NTA</v>
      </c>
      <c r="O3972" s="2" t="str">
        <f t="shared" si="618"/>
        <v>0WH01X-NTA</v>
      </c>
      <c r="P3972" s="2">
        <f t="shared" si="619"/>
        <v>0</v>
      </c>
      <c r="Q3972" s="2">
        <f t="shared" si="620"/>
        <v>0</v>
      </c>
      <c r="R3972" s="2">
        <f t="shared" si="621"/>
        <v>0</v>
      </c>
      <c r="S3972" s="2">
        <f t="shared" si="622"/>
        <v>0</v>
      </c>
      <c r="T3972" s="2">
        <f t="shared" si="623"/>
        <v>0</v>
      </c>
    </row>
    <row r="3973" spans="1:20" hidden="1">
      <c r="A3973"/>
      <c r="B3973"/>
      <c r="C3973"/>
      <c r="D3973"/>
      <c r="E3973"/>
      <c r="F3973"/>
      <c r="G3973"/>
      <c r="H3973"/>
      <c r="I3973"/>
      <c r="J3973"/>
      <c r="K3973"/>
      <c r="L3973" s="3">
        <f t="shared" si="624"/>
        <v>0</v>
      </c>
      <c r="M3973" s="3">
        <f t="shared" si="625"/>
        <v>0</v>
      </c>
      <c r="N3973" s="3" t="str">
        <f t="shared" si="626"/>
        <v>WH01X-NTA</v>
      </c>
      <c r="O3973" s="2" t="str">
        <f t="shared" si="618"/>
        <v>0WH01X-NTA</v>
      </c>
      <c r="P3973" s="2">
        <f t="shared" si="619"/>
        <v>0</v>
      </c>
      <c r="Q3973" s="2">
        <f t="shared" si="620"/>
        <v>0</v>
      </c>
      <c r="R3973" s="2">
        <f t="shared" si="621"/>
        <v>0</v>
      </c>
      <c r="S3973" s="2">
        <f t="shared" si="622"/>
        <v>0</v>
      </c>
      <c r="T3973" s="2">
        <f t="shared" si="623"/>
        <v>0</v>
      </c>
    </row>
    <row r="3974" spans="1:20" hidden="1">
      <c r="A3974"/>
      <c r="B3974"/>
      <c r="C3974"/>
      <c r="D3974"/>
      <c r="E3974"/>
      <c r="F3974"/>
      <c r="G3974"/>
      <c r="H3974"/>
      <c r="I3974"/>
      <c r="J3974"/>
      <c r="K3974"/>
      <c r="L3974" s="3">
        <f t="shared" si="624"/>
        <v>0</v>
      </c>
      <c r="M3974" s="3">
        <f t="shared" si="625"/>
        <v>0</v>
      </c>
      <c r="N3974" s="3" t="str">
        <f t="shared" si="626"/>
        <v>WH01X-NTA</v>
      </c>
      <c r="O3974" s="2" t="str">
        <f t="shared" ref="O3974:O4037" si="627">M3974&amp;N3974</f>
        <v>0WH01X-NTA</v>
      </c>
      <c r="P3974" s="2">
        <f t="shared" ref="P3974:P4037" si="628">D3974</f>
        <v>0</v>
      </c>
      <c r="Q3974" s="2">
        <f t="shared" ref="Q3974:Q4037" si="629">E3974</f>
        <v>0</v>
      </c>
      <c r="R3974" s="2">
        <f t="shared" ref="R3974:R4037" si="630">F3974</f>
        <v>0</v>
      </c>
      <c r="S3974" s="2">
        <f t="shared" ref="S3974:S4037" si="631">H3974</f>
        <v>0</v>
      </c>
      <c r="T3974" s="2">
        <f t="shared" ref="T3974:T4037" si="632">R3974+S3974</f>
        <v>0</v>
      </c>
    </row>
    <row r="3975" spans="1:20" hidden="1">
      <c r="A3975"/>
      <c r="B3975"/>
      <c r="C3975"/>
      <c r="D3975"/>
      <c r="E3975"/>
      <c r="F3975"/>
      <c r="G3975"/>
      <c r="H3975"/>
      <c r="I3975"/>
      <c r="J3975"/>
      <c r="K3975"/>
      <c r="L3975" s="3">
        <f t="shared" si="624"/>
        <v>0</v>
      </c>
      <c r="M3975" s="3">
        <f t="shared" si="625"/>
        <v>0</v>
      </c>
      <c r="N3975" s="3" t="str">
        <f t="shared" si="626"/>
        <v>WH01X-NTA</v>
      </c>
      <c r="O3975" s="2" t="str">
        <f t="shared" si="627"/>
        <v>0WH01X-NTA</v>
      </c>
      <c r="P3975" s="2">
        <f t="shared" si="628"/>
        <v>0</v>
      </c>
      <c r="Q3975" s="2">
        <f t="shared" si="629"/>
        <v>0</v>
      </c>
      <c r="R3975" s="2">
        <f t="shared" si="630"/>
        <v>0</v>
      </c>
      <c r="S3975" s="2">
        <f t="shared" si="631"/>
        <v>0</v>
      </c>
      <c r="T3975" s="2">
        <f t="shared" si="632"/>
        <v>0</v>
      </c>
    </row>
    <row r="3976" spans="1:20" hidden="1">
      <c r="A3976"/>
      <c r="B3976"/>
      <c r="C3976"/>
      <c r="D3976"/>
      <c r="E3976"/>
      <c r="F3976"/>
      <c r="G3976"/>
      <c r="H3976"/>
      <c r="I3976"/>
      <c r="J3976"/>
      <c r="K3976"/>
      <c r="L3976" s="3">
        <f t="shared" si="624"/>
        <v>0</v>
      </c>
      <c r="M3976" s="3">
        <f t="shared" si="625"/>
        <v>0</v>
      </c>
      <c r="N3976" s="3" t="str">
        <f t="shared" si="626"/>
        <v>WH01X-NTA</v>
      </c>
      <c r="O3976" s="2" t="str">
        <f t="shared" si="627"/>
        <v>0WH01X-NTA</v>
      </c>
      <c r="P3976" s="2">
        <f t="shared" si="628"/>
        <v>0</v>
      </c>
      <c r="Q3976" s="2">
        <f t="shared" si="629"/>
        <v>0</v>
      </c>
      <c r="R3976" s="2">
        <f t="shared" si="630"/>
        <v>0</v>
      </c>
      <c r="S3976" s="2">
        <f t="shared" si="631"/>
        <v>0</v>
      </c>
      <c r="T3976" s="2">
        <f t="shared" si="632"/>
        <v>0</v>
      </c>
    </row>
    <row r="3977" spans="1:20" hidden="1">
      <c r="A3977"/>
      <c r="B3977"/>
      <c r="C3977"/>
      <c r="D3977"/>
      <c r="E3977"/>
      <c r="F3977"/>
      <c r="G3977"/>
      <c r="H3977"/>
      <c r="I3977"/>
      <c r="J3977"/>
      <c r="K3977"/>
      <c r="L3977" s="3">
        <f t="shared" si="624"/>
        <v>0</v>
      </c>
      <c r="M3977" s="3">
        <f t="shared" si="625"/>
        <v>0</v>
      </c>
      <c r="N3977" s="3" t="str">
        <f t="shared" si="626"/>
        <v>WH01X-NTA</v>
      </c>
      <c r="O3977" s="2" t="str">
        <f t="shared" si="627"/>
        <v>0WH01X-NTA</v>
      </c>
      <c r="P3977" s="2">
        <f t="shared" si="628"/>
        <v>0</v>
      </c>
      <c r="Q3977" s="2">
        <f t="shared" si="629"/>
        <v>0</v>
      </c>
      <c r="R3977" s="2">
        <f t="shared" si="630"/>
        <v>0</v>
      </c>
      <c r="S3977" s="2">
        <f t="shared" si="631"/>
        <v>0</v>
      </c>
      <c r="T3977" s="2">
        <f t="shared" si="632"/>
        <v>0</v>
      </c>
    </row>
    <row r="3978" spans="1:20" hidden="1">
      <c r="A3978"/>
      <c r="B3978"/>
      <c r="C3978"/>
      <c r="D3978"/>
      <c r="E3978"/>
      <c r="F3978"/>
      <c r="G3978"/>
      <c r="H3978"/>
      <c r="I3978"/>
      <c r="J3978"/>
      <c r="K3978"/>
      <c r="L3978" s="3">
        <f t="shared" si="624"/>
        <v>0</v>
      </c>
      <c r="M3978" s="3">
        <f t="shared" si="625"/>
        <v>0</v>
      </c>
      <c r="N3978" s="3" t="str">
        <f t="shared" si="626"/>
        <v>WH01X-NTA</v>
      </c>
      <c r="O3978" s="2" t="str">
        <f t="shared" si="627"/>
        <v>0WH01X-NTA</v>
      </c>
      <c r="P3978" s="2">
        <f t="shared" si="628"/>
        <v>0</v>
      </c>
      <c r="Q3978" s="2">
        <f t="shared" si="629"/>
        <v>0</v>
      </c>
      <c r="R3978" s="2">
        <f t="shared" si="630"/>
        <v>0</v>
      </c>
      <c r="S3978" s="2">
        <f t="shared" si="631"/>
        <v>0</v>
      </c>
      <c r="T3978" s="2">
        <f t="shared" si="632"/>
        <v>0</v>
      </c>
    </row>
    <row r="3979" spans="1:20" hidden="1">
      <c r="A3979"/>
      <c r="B3979"/>
      <c r="C3979"/>
      <c r="D3979"/>
      <c r="E3979"/>
      <c r="F3979"/>
      <c r="G3979"/>
      <c r="H3979"/>
      <c r="I3979"/>
      <c r="J3979"/>
      <c r="K3979"/>
      <c r="L3979" s="3">
        <f t="shared" si="624"/>
        <v>0</v>
      </c>
      <c r="M3979" s="3">
        <f t="shared" si="625"/>
        <v>0</v>
      </c>
      <c r="N3979" s="3" t="str">
        <f t="shared" si="626"/>
        <v>WH01X-NTA</v>
      </c>
      <c r="O3979" s="2" t="str">
        <f t="shared" si="627"/>
        <v>0WH01X-NTA</v>
      </c>
      <c r="P3979" s="2">
        <f t="shared" si="628"/>
        <v>0</v>
      </c>
      <c r="Q3979" s="2">
        <f t="shared" si="629"/>
        <v>0</v>
      </c>
      <c r="R3979" s="2">
        <f t="shared" si="630"/>
        <v>0</v>
      </c>
      <c r="S3979" s="2">
        <f t="shared" si="631"/>
        <v>0</v>
      </c>
      <c r="T3979" s="2">
        <f t="shared" si="632"/>
        <v>0</v>
      </c>
    </row>
    <row r="3980" spans="1:20" hidden="1">
      <c r="A3980"/>
      <c r="B3980"/>
      <c r="C3980"/>
      <c r="D3980"/>
      <c r="E3980"/>
      <c r="F3980"/>
      <c r="G3980"/>
      <c r="H3980"/>
      <c r="I3980"/>
      <c r="J3980"/>
      <c r="K3980"/>
      <c r="L3980" s="3">
        <f t="shared" si="624"/>
        <v>0</v>
      </c>
      <c r="M3980" s="3">
        <f t="shared" si="625"/>
        <v>0</v>
      </c>
      <c r="N3980" s="3" t="str">
        <f t="shared" si="626"/>
        <v>WH01X-NTA</v>
      </c>
      <c r="O3980" s="2" t="str">
        <f t="shared" si="627"/>
        <v>0WH01X-NTA</v>
      </c>
      <c r="P3980" s="2">
        <f t="shared" si="628"/>
        <v>0</v>
      </c>
      <c r="Q3980" s="2">
        <f t="shared" si="629"/>
        <v>0</v>
      </c>
      <c r="R3980" s="2">
        <f t="shared" si="630"/>
        <v>0</v>
      </c>
      <c r="S3980" s="2">
        <f t="shared" si="631"/>
        <v>0</v>
      </c>
      <c r="T3980" s="2">
        <f t="shared" si="632"/>
        <v>0</v>
      </c>
    </row>
    <row r="3981" spans="1:20" hidden="1">
      <c r="A3981"/>
      <c r="B3981"/>
      <c r="C3981"/>
      <c r="D3981"/>
      <c r="E3981"/>
      <c r="F3981"/>
      <c r="G3981"/>
      <c r="H3981"/>
      <c r="I3981"/>
      <c r="J3981"/>
      <c r="K3981"/>
      <c r="L3981" s="3">
        <f t="shared" si="624"/>
        <v>0</v>
      </c>
      <c r="M3981" s="3">
        <f t="shared" si="625"/>
        <v>0</v>
      </c>
      <c r="N3981" s="3" t="str">
        <f t="shared" si="626"/>
        <v>WH01X-NTA</v>
      </c>
      <c r="O3981" s="2" t="str">
        <f t="shared" si="627"/>
        <v>0WH01X-NTA</v>
      </c>
      <c r="P3981" s="2">
        <f t="shared" si="628"/>
        <v>0</v>
      </c>
      <c r="Q3981" s="2">
        <f t="shared" si="629"/>
        <v>0</v>
      </c>
      <c r="R3981" s="2">
        <f t="shared" si="630"/>
        <v>0</v>
      </c>
      <c r="S3981" s="2">
        <f t="shared" si="631"/>
        <v>0</v>
      </c>
      <c r="T3981" s="2">
        <f t="shared" si="632"/>
        <v>0</v>
      </c>
    </row>
    <row r="3982" spans="1:20" hidden="1">
      <c r="A3982"/>
      <c r="B3982"/>
      <c r="C3982"/>
      <c r="D3982"/>
      <c r="E3982"/>
      <c r="F3982"/>
      <c r="G3982"/>
      <c r="H3982"/>
      <c r="I3982"/>
      <c r="J3982"/>
      <c r="K3982"/>
      <c r="L3982" s="3">
        <f t="shared" si="624"/>
        <v>0</v>
      </c>
      <c r="M3982" s="3">
        <f t="shared" si="625"/>
        <v>0</v>
      </c>
      <c r="N3982" s="3" t="str">
        <f t="shared" si="626"/>
        <v>WH01X-NTA</v>
      </c>
      <c r="O3982" s="2" t="str">
        <f t="shared" si="627"/>
        <v>0WH01X-NTA</v>
      </c>
      <c r="P3982" s="2">
        <f t="shared" si="628"/>
        <v>0</v>
      </c>
      <c r="Q3982" s="2">
        <f t="shared" si="629"/>
        <v>0</v>
      </c>
      <c r="R3982" s="2">
        <f t="shared" si="630"/>
        <v>0</v>
      </c>
      <c r="S3982" s="2">
        <f t="shared" si="631"/>
        <v>0</v>
      </c>
      <c r="T3982" s="2">
        <f t="shared" si="632"/>
        <v>0</v>
      </c>
    </row>
    <row r="3983" spans="1:20" hidden="1">
      <c r="A3983"/>
      <c r="B3983"/>
      <c r="C3983"/>
      <c r="D3983"/>
      <c r="E3983"/>
      <c r="F3983"/>
      <c r="G3983"/>
      <c r="H3983"/>
      <c r="I3983"/>
      <c r="J3983"/>
      <c r="K3983"/>
      <c r="L3983" s="3">
        <f t="shared" si="624"/>
        <v>0</v>
      </c>
      <c r="M3983" s="3">
        <f t="shared" si="625"/>
        <v>0</v>
      </c>
      <c r="N3983" s="3" t="str">
        <f t="shared" si="626"/>
        <v>WH01X-NTA</v>
      </c>
      <c r="O3983" s="2" t="str">
        <f t="shared" si="627"/>
        <v>0WH01X-NTA</v>
      </c>
      <c r="P3983" s="2">
        <f t="shared" si="628"/>
        <v>0</v>
      </c>
      <c r="Q3983" s="2">
        <f t="shared" si="629"/>
        <v>0</v>
      </c>
      <c r="R3983" s="2">
        <f t="shared" si="630"/>
        <v>0</v>
      </c>
      <c r="S3983" s="2">
        <f t="shared" si="631"/>
        <v>0</v>
      </c>
      <c r="T3983" s="2">
        <f t="shared" si="632"/>
        <v>0</v>
      </c>
    </row>
    <row r="3984" spans="1:20" hidden="1">
      <c r="A3984"/>
      <c r="B3984"/>
      <c r="C3984"/>
      <c r="D3984"/>
      <c r="E3984"/>
      <c r="F3984"/>
      <c r="G3984"/>
      <c r="H3984"/>
      <c r="I3984"/>
      <c r="J3984"/>
      <c r="K3984"/>
      <c r="L3984" s="3">
        <f t="shared" si="624"/>
        <v>0</v>
      </c>
      <c r="M3984" s="3">
        <f t="shared" si="625"/>
        <v>0</v>
      </c>
      <c r="N3984" s="3" t="str">
        <f t="shared" si="626"/>
        <v>WH01X-NTA</v>
      </c>
      <c r="O3984" s="2" t="str">
        <f t="shared" si="627"/>
        <v>0WH01X-NTA</v>
      </c>
      <c r="P3984" s="2">
        <f t="shared" si="628"/>
        <v>0</v>
      </c>
      <c r="Q3984" s="2">
        <f t="shared" si="629"/>
        <v>0</v>
      </c>
      <c r="R3984" s="2">
        <f t="shared" si="630"/>
        <v>0</v>
      </c>
      <c r="S3984" s="2">
        <f t="shared" si="631"/>
        <v>0</v>
      </c>
      <c r="T3984" s="2">
        <f t="shared" si="632"/>
        <v>0</v>
      </c>
    </row>
    <row r="3985" spans="1:20" hidden="1">
      <c r="A3985"/>
      <c r="B3985"/>
      <c r="C3985"/>
      <c r="D3985"/>
      <c r="E3985"/>
      <c r="F3985"/>
      <c r="G3985"/>
      <c r="H3985"/>
      <c r="I3985"/>
      <c r="J3985"/>
      <c r="K3985"/>
      <c r="L3985" s="3">
        <f t="shared" si="624"/>
        <v>0</v>
      </c>
      <c r="M3985" s="3">
        <f t="shared" si="625"/>
        <v>0</v>
      </c>
      <c r="N3985" s="3" t="str">
        <f t="shared" si="626"/>
        <v>WH01X-NTA</v>
      </c>
      <c r="O3985" s="2" t="str">
        <f t="shared" si="627"/>
        <v>0WH01X-NTA</v>
      </c>
      <c r="P3985" s="2">
        <f t="shared" si="628"/>
        <v>0</v>
      </c>
      <c r="Q3985" s="2">
        <f t="shared" si="629"/>
        <v>0</v>
      </c>
      <c r="R3985" s="2">
        <f t="shared" si="630"/>
        <v>0</v>
      </c>
      <c r="S3985" s="2">
        <f t="shared" si="631"/>
        <v>0</v>
      </c>
      <c r="T3985" s="2">
        <f t="shared" si="632"/>
        <v>0</v>
      </c>
    </row>
    <row r="3986" spans="1:20" hidden="1">
      <c r="A3986"/>
      <c r="B3986"/>
      <c r="C3986"/>
      <c r="D3986"/>
      <c r="E3986"/>
      <c r="F3986"/>
      <c r="G3986"/>
      <c r="H3986"/>
      <c r="I3986"/>
      <c r="J3986"/>
      <c r="K3986"/>
      <c r="L3986" s="3">
        <f t="shared" si="624"/>
        <v>0</v>
      </c>
      <c r="M3986" s="3">
        <f t="shared" si="625"/>
        <v>0</v>
      </c>
      <c r="N3986" s="3" t="str">
        <f t="shared" si="626"/>
        <v>WH01X-NTA</v>
      </c>
      <c r="O3986" s="2" t="str">
        <f t="shared" si="627"/>
        <v>0WH01X-NTA</v>
      </c>
      <c r="P3986" s="2">
        <f t="shared" si="628"/>
        <v>0</v>
      </c>
      <c r="Q3986" s="2">
        <f t="shared" si="629"/>
        <v>0</v>
      </c>
      <c r="R3986" s="2">
        <f t="shared" si="630"/>
        <v>0</v>
      </c>
      <c r="S3986" s="2">
        <f t="shared" si="631"/>
        <v>0</v>
      </c>
      <c r="T3986" s="2">
        <f t="shared" si="632"/>
        <v>0</v>
      </c>
    </row>
    <row r="3987" spans="1:20" hidden="1">
      <c r="A3987"/>
      <c r="B3987"/>
      <c r="C3987"/>
      <c r="D3987"/>
      <c r="E3987"/>
      <c r="F3987"/>
      <c r="G3987"/>
      <c r="H3987"/>
      <c r="I3987"/>
      <c r="J3987"/>
      <c r="K3987"/>
      <c r="L3987" s="3">
        <f t="shared" si="624"/>
        <v>0</v>
      </c>
      <c r="M3987" s="3">
        <f t="shared" si="625"/>
        <v>0</v>
      </c>
      <c r="N3987" s="3" t="str">
        <f t="shared" si="626"/>
        <v>WH01X-NTA</v>
      </c>
      <c r="O3987" s="2" t="str">
        <f t="shared" si="627"/>
        <v>0WH01X-NTA</v>
      </c>
      <c r="P3987" s="2">
        <f t="shared" si="628"/>
        <v>0</v>
      </c>
      <c r="Q3987" s="2">
        <f t="shared" si="629"/>
        <v>0</v>
      </c>
      <c r="R3987" s="2">
        <f t="shared" si="630"/>
        <v>0</v>
      </c>
      <c r="S3987" s="2">
        <f t="shared" si="631"/>
        <v>0</v>
      </c>
      <c r="T3987" s="2">
        <f t="shared" si="632"/>
        <v>0</v>
      </c>
    </row>
    <row r="3988" spans="1:20" hidden="1">
      <c r="A3988"/>
      <c r="B3988"/>
      <c r="C3988"/>
      <c r="D3988"/>
      <c r="E3988"/>
      <c r="F3988"/>
      <c r="G3988"/>
      <c r="H3988"/>
      <c r="I3988"/>
      <c r="J3988"/>
      <c r="K3988"/>
      <c r="L3988" s="3">
        <f t="shared" si="624"/>
        <v>0</v>
      </c>
      <c r="M3988" s="3">
        <f t="shared" si="625"/>
        <v>0</v>
      </c>
      <c r="N3988" s="3" t="str">
        <f t="shared" si="626"/>
        <v>WH01X-NTA</v>
      </c>
      <c r="O3988" s="2" t="str">
        <f t="shared" si="627"/>
        <v>0WH01X-NTA</v>
      </c>
      <c r="P3988" s="2">
        <f t="shared" si="628"/>
        <v>0</v>
      </c>
      <c r="Q3988" s="2">
        <f t="shared" si="629"/>
        <v>0</v>
      </c>
      <c r="R3988" s="2">
        <f t="shared" si="630"/>
        <v>0</v>
      </c>
      <c r="S3988" s="2">
        <f t="shared" si="631"/>
        <v>0</v>
      </c>
      <c r="T3988" s="2">
        <f t="shared" si="632"/>
        <v>0</v>
      </c>
    </row>
    <row r="3989" spans="1:20" hidden="1">
      <c r="A3989"/>
      <c r="B3989"/>
      <c r="C3989"/>
      <c r="D3989"/>
      <c r="E3989"/>
      <c r="F3989"/>
      <c r="G3989"/>
      <c r="H3989"/>
      <c r="I3989"/>
      <c r="J3989"/>
      <c r="K3989"/>
      <c r="L3989" s="3">
        <f t="shared" si="624"/>
        <v>0</v>
      </c>
      <c r="M3989" s="3">
        <f t="shared" si="625"/>
        <v>0</v>
      </c>
      <c r="N3989" s="3" t="str">
        <f t="shared" si="626"/>
        <v>WH01X-NTA</v>
      </c>
      <c r="O3989" s="2" t="str">
        <f t="shared" si="627"/>
        <v>0WH01X-NTA</v>
      </c>
      <c r="P3989" s="2">
        <f t="shared" si="628"/>
        <v>0</v>
      </c>
      <c r="Q3989" s="2">
        <f t="shared" si="629"/>
        <v>0</v>
      </c>
      <c r="R3989" s="2">
        <f t="shared" si="630"/>
        <v>0</v>
      </c>
      <c r="S3989" s="2">
        <f t="shared" si="631"/>
        <v>0</v>
      </c>
      <c r="T3989" s="2">
        <f t="shared" si="632"/>
        <v>0</v>
      </c>
    </row>
    <row r="3990" spans="1:20" hidden="1">
      <c r="A3990"/>
      <c r="B3990"/>
      <c r="C3990"/>
      <c r="D3990"/>
      <c r="E3990"/>
      <c r="F3990"/>
      <c r="G3990"/>
      <c r="H3990"/>
      <c r="I3990"/>
      <c r="J3990"/>
      <c r="K3990"/>
      <c r="L3990" s="3">
        <f t="shared" si="624"/>
        <v>0</v>
      </c>
      <c r="M3990" s="3">
        <f t="shared" si="625"/>
        <v>0</v>
      </c>
      <c r="N3990" s="3" t="str">
        <f t="shared" si="626"/>
        <v>WH01X-NTA</v>
      </c>
      <c r="O3990" s="2" t="str">
        <f t="shared" si="627"/>
        <v>0WH01X-NTA</v>
      </c>
      <c r="P3990" s="2">
        <f t="shared" si="628"/>
        <v>0</v>
      </c>
      <c r="Q3990" s="2">
        <f t="shared" si="629"/>
        <v>0</v>
      </c>
      <c r="R3990" s="2">
        <f t="shared" si="630"/>
        <v>0</v>
      </c>
      <c r="S3990" s="2">
        <f t="shared" si="631"/>
        <v>0</v>
      </c>
      <c r="T3990" s="2">
        <f t="shared" si="632"/>
        <v>0</v>
      </c>
    </row>
    <row r="3991" spans="1:20" hidden="1">
      <c r="A3991"/>
      <c r="B3991"/>
      <c r="C3991"/>
      <c r="D3991"/>
      <c r="E3991"/>
      <c r="F3991"/>
      <c r="G3991"/>
      <c r="H3991"/>
      <c r="I3991"/>
      <c r="J3991"/>
      <c r="K3991"/>
      <c r="L3991" s="3">
        <f t="shared" si="624"/>
        <v>0</v>
      </c>
      <c r="M3991" s="3">
        <f t="shared" si="625"/>
        <v>0</v>
      </c>
      <c r="N3991" s="3" t="str">
        <f t="shared" si="626"/>
        <v>WH01X-NTA</v>
      </c>
      <c r="O3991" s="2" t="str">
        <f t="shared" si="627"/>
        <v>0WH01X-NTA</v>
      </c>
      <c r="P3991" s="2">
        <f t="shared" si="628"/>
        <v>0</v>
      </c>
      <c r="Q3991" s="2">
        <f t="shared" si="629"/>
        <v>0</v>
      </c>
      <c r="R3991" s="2">
        <f t="shared" si="630"/>
        <v>0</v>
      </c>
      <c r="S3991" s="2">
        <f t="shared" si="631"/>
        <v>0</v>
      </c>
      <c r="T3991" s="2">
        <f t="shared" si="632"/>
        <v>0</v>
      </c>
    </row>
    <row r="3992" spans="1:20" hidden="1">
      <c r="A3992"/>
      <c r="B3992"/>
      <c r="C3992"/>
      <c r="D3992"/>
      <c r="E3992"/>
      <c r="F3992"/>
      <c r="G3992"/>
      <c r="H3992"/>
      <c r="I3992"/>
      <c r="J3992"/>
      <c r="K3992"/>
      <c r="L3992" s="3">
        <f t="shared" si="624"/>
        <v>0</v>
      </c>
      <c r="M3992" s="3">
        <f t="shared" si="625"/>
        <v>0</v>
      </c>
      <c r="N3992" s="3" t="str">
        <f t="shared" si="626"/>
        <v>WH01X-NTA</v>
      </c>
      <c r="O3992" s="2" t="str">
        <f t="shared" si="627"/>
        <v>0WH01X-NTA</v>
      </c>
      <c r="P3992" s="2">
        <f t="shared" si="628"/>
        <v>0</v>
      </c>
      <c r="Q3992" s="2">
        <f t="shared" si="629"/>
        <v>0</v>
      </c>
      <c r="R3992" s="2">
        <f t="shared" si="630"/>
        <v>0</v>
      </c>
      <c r="S3992" s="2">
        <f t="shared" si="631"/>
        <v>0</v>
      </c>
      <c r="T3992" s="2">
        <f t="shared" si="632"/>
        <v>0</v>
      </c>
    </row>
    <row r="3993" spans="1:20" hidden="1">
      <c r="A3993"/>
      <c r="B3993"/>
      <c r="C3993"/>
      <c r="D3993"/>
      <c r="E3993"/>
      <c r="F3993"/>
      <c r="G3993"/>
      <c r="H3993"/>
      <c r="I3993"/>
      <c r="J3993"/>
      <c r="K3993"/>
      <c r="L3993" s="3">
        <f t="shared" si="624"/>
        <v>0</v>
      </c>
      <c r="M3993" s="3">
        <f t="shared" si="625"/>
        <v>0</v>
      </c>
      <c r="N3993" s="3" t="str">
        <f t="shared" si="626"/>
        <v>WH01X-NTA</v>
      </c>
      <c r="O3993" s="2" t="str">
        <f t="shared" si="627"/>
        <v>0WH01X-NTA</v>
      </c>
      <c r="P3993" s="2">
        <f t="shared" si="628"/>
        <v>0</v>
      </c>
      <c r="Q3993" s="2">
        <f t="shared" si="629"/>
        <v>0</v>
      </c>
      <c r="R3993" s="2">
        <f t="shared" si="630"/>
        <v>0</v>
      </c>
      <c r="S3993" s="2">
        <f t="shared" si="631"/>
        <v>0</v>
      </c>
      <c r="T3993" s="2">
        <f t="shared" si="632"/>
        <v>0</v>
      </c>
    </row>
    <row r="3994" spans="1:20" hidden="1">
      <c r="A3994"/>
      <c r="B3994"/>
      <c r="C3994"/>
      <c r="D3994"/>
      <c r="E3994"/>
      <c r="F3994"/>
      <c r="G3994"/>
      <c r="H3994"/>
      <c r="I3994"/>
      <c r="J3994"/>
      <c r="K3994"/>
      <c r="L3994" s="3">
        <f t="shared" si="624"/>
        <v>0</v>
      </c>
      <c r="M3994" s="3">
        <f t="shared" si="625"/>
        <v>0</v>
      </c>
      <c r="N3994" s="3" t="str">
        <f t="shared" si="626"/>
        <v>WH01X-NTA</v>
      </c>
      <c r="O3994" s="2" t="str">
        <f t="shared" si="627"/>
        <v>0WH01X-NTA</v>
      </c>
      <c r="P3994" s="2">
        <f t="shared" si="628"/>
        <v>0</v>
      </c>
      <c r="Q3994" s="2">
        <f t="shared" si="629"/>
        <v>0</v>
      </c>
      <c r="R3994" s="2">
        <f t="shared" si="630"/>
        <v>0</v>
      </c>
      <c r="S3994" s="2">
        <f t="shared" si="631"/>
        <v>0</v>
      </c>
      <c r="T3994" s="2">
        <f t="shared" si="632"/>
        <v>0</v>
      </c>
    </row>
    <row r="3995" spans="1:20" hidden="1">
      <c r="A3995"/>
      <c r="B3995"/>
      <c r="C3995"/>
      <c r="D3995"/>
      <c r="E3995"/>
      <c r="F3995"/>
      <c r="G3995"/>
      <c r="H3995"/>
      <c r="I3995"/>
      <c r="J3995"/>
      <c r="K3995"/>
      <c r="L3995" s="3">
        <f t="shared" si="624"/>
        <v>0</v>
      </c>
      <c r="M3995" s="3">
        <f t="shared" si="625"/>
        <v>0</v>
      </c>
      <c r="N3995" s="3" t="str">
        <f t="shared" si="626"/>
        <v>WH01X-NTA</v>
      </c>
      <c r="O3995" s="2" t="str">
        <f t="shared" si="627"/>
        <v>0WH01X-NTA</v>
      </c>
      <c r="P3995" s="2">
        <f t="shared" si="628"/>
        <v>0</v>
      </c>
      <c r="Q3995" s="2">
        <f t="shared" si="629"/>
        <v>0</v>
      </c>
      <c r="R3995" s="2">
        <f t="shared" si="630"/>
        <v>0</v>
      </c>
      <c r="S3995" s="2">
        <f t="shared" si="631"/>
        <v>0</v>
      </c>
      <c r="T3995" s="2">
        <f t="shared" si="632"/>
        <v>0</v>
      </c>
    </row>
    <row r="3996" spans="1:20" hidden="1">
      <c r="A3996"/>
      <c r="B3996"/>
      <c r="C3996"/>
      <c r="D3996"/>
      <c r="E3996"/>
      <c r="F3996"/>
      <c r="G3996"/>
      <c r="H3996"/>
      <c r="I3996"/>
      <c r="J3996"/>
      <c r="K3996"/>
      <c r="L3996" s="3">
        <f t="shared" si="624"/>
        <v>0</v>
      </c>
      <c r="M3996" s="3">
        <f t="shared" si="625"/>
        <v>0</v>
      </c>
      <c r="N3996" s="3" t="str">
        <f t="shared" si="626"/>
        <v>WH01X-NTA</v>
      </c>
      <c r="O3996" s="2" t="str">
        <f t="shared" si="627"/>
        <v>0WH01X-NTA</v>
      </c>
      <c r="P3996" s="2">
        <f t="shared" si="628"/>
        <v>0</v>
      </c>
      <c r="Q3996" s="2">
        <f t="shared" si="629"/>
        <v>0</v>
      </c>
      <c r="R3996" s="2">
        <f t="shared" si="630"/>
        <v>0</v>
      </c>
      <c r="S3996" s="2">
        <f t="shared" si="631"/>
        <v>0</v>
      </c>
      <c r="T3996" s="2">
        <f t="shared" si="632"/>
        <v>0</v>
      </c>
    </row>
    <row r="3997" spans="1:20" hidden="1">
      <c r="A3997"/>
      <c r="B3997"/>
      <c r="C3997"/>
      <c r="D3997"/>
      <c r="E3997"/>
      <c r="F3997"/>
      <c r="G3997"/>
      <c r="H3997"/>
      <c r="I3997"/>
      <c r="J3997"/>
      <c r="K3997"/>
      <c r="L3997" s="3">
        <f t="shared" si="624"/>
        <v>0</v>
      </c>
      <c r="M3997" s="3">
        <f t="shared" si="625"/>
        <v>0</v>
      </c>
      <c r="N3997" s="3" t="str">
        <f t="shared" si="626"/>
        <v>WH01X-NTA</v>
      </c>
      <c r="O3997" s="2" t="str">
        <f t="shared" si="627"/>
        <v>0WH01X-NTA</v>
      </c>
      <c r="P3997" s="2">
        <f t="shared" si="628"/>
        <v>0</v>
      </c>
      <c r="Q3997" s="2">
        <f t="shared" si="629"/>
        <v>0</v>
      </c>
      <c r="R3997" s="2">
        <f t="shared" si="630"/>
        <v>0</v>
      </c>
      <c r="S3997" s="2">
        <f t="shared" si="631"/>
        <v>0</v>
      </c>
      <c r="T3997" s="2">
        <f t="shared" si="632"/>
        <v>0</v>
      </c>
    </row>
    <row r="3998" spans="1:20" hidden="1">
      <c r="A3998"/>
      <c r="B3998"/>
      <c r="C3998"/>
      <c r="D3998"/>
      <c r="E3998"/>
      <c r="F3998"/>
      <c r="G3998"/>
      <c r="H3998"/>
      <c r="I3998"/>
      <c r="J3998"/>
      <c r="K3998"/>
      <c r="L3998" s="3">
        <f t="shared" si="624"/>
        <v>0</v>
      </c>
      <c r="M3998" s="3">
        <f t="shared" si="625"/>
        <v>0</v>
      </c>
      <c r="N3998" s="3" t="str">
        <f t="shared" si="626"/>
        <v>WH01X-NTA</v>
      </c>
      <c r="O3998" s="2" t="str">
        <f t="shared" si="627"/>
        <v>0WH01X-NTA</v>
      </c>
      <c r="P3998" s="2">
        <f t="shared" si="628"/>
        <v>0</v>
      </c>
      <c r="Q3998" s="2">
        <f t="shared" si="629"/>
        <v>0</v>
      </c>
      <c r="R3998" s="2">
        <f t="shared" si="630"/>
        <v>0</v>
      </c>
      <c r="S3998" s="2">
        <f t="shared" si="631"/>
        <v>0</v>
      </c>
      <c r="T3998" s="2">
        <f t="shared" si="632"/>
        <v>0</v>
      </c>
    </row>
    <row r="3999" spans="1:20" hidden="1">
      <c r="A3999"/>
      <c r="B3999"/>
      <c r="C3999"/>
      <c r="D3999"/>
      <c r="E3999"/>
      <c r="F3999"/>
      <c r="G3999"/>
      <c r="H3999"/>
      <c r="I3999"/>
      <c r="J3999"/>
      <c r="K3999"/>
      <c r="L3999" s="3">
        <f t="shared" si="624"/>
        <v>0</v>
      </c>
      <c r="M3999" s="3">
        <f t="shared" si="625"/>
        <v>0</v>
      </c>
      <c r="N3999" s="3" t="str">
        <f t="shared" si="626"/>
        <v>WH01X-NTA</v>
      </c>
      <c r="O3999" s="2" t="str">
        <f t="shared" si="627"/>
        <v>0WH01X-NTA</v>
      </c>
      <c r="P3999" s="2">
        <f t="shared" si="628"/>
        <v>0</v>
      </c>
      <c r="Q3999" s="2">
        <f t="shared" si="629"/>
        <v>0</v>
      </c>
      <c r="R3999" s="2">
        <f t="shared" si="630"/>
        <v>0</v>
      </c>
      <c r="S3999" s="2">
        <f t="shared" si="631"/>
        <v>0</v>
      </c>
      <c r="T3999" s="2">
        <f t="shared" si="632"/>
        <v>0</v>
      </c>
    </row>
    <row r="4000" spans="1:20" hidden="1">
      <c r="A4000"/>
      <c r="B4000"/>
      <c r="C4000"/>
      <c r="D4000"/>
      <c r="E4000"/>
      <c r="F4000"/>
      <c r="G4000"/>
      <c r="H4000"/>
      <c r="I4000"/>
      <c r="J4000"/>
      <c r="K4000"/>
      <c r="L4000" s="3">
        <f t="shared" si="624"/>
        <v>0</v>
      </c>
      <c r="M4000" s="3">
        <f t="shared" si="625"/>
        <v>0</v>
      </c>
      <c r="N4000" s="3" t="str">
        <f t="shared" si="626"/>
        <v>WH01X-NTA</v>
      </c>
      <c r="O4000" s="2" t="str">
        <f t="shared" si="627"/>
        <v>0WH01X-NTA</v>
      </c>
      <c r="P4000" s="2">
        <f t="shared" si="628"/>
        <v>0</v>
      </c>
      <c r="Q4000" s="2">
        <f t="shared" si="629"/>
        <v>0</v>
      </c>
      <c r="R4000" s="2">
        <f t="shared" si="630"/>
        <v>0</v>
      </c>
      <c r="S4000" s="2">
        <f t="shared" si="631"/>
        <v>0</v>
      </c>
      <c r="T4000" s="2">
        <f t="shared" si="632"/>
        <v>0</v>
      </c>
    </row>
    <row r="4001" spans="1:20" hidden="1">
      <c r="A4001"/>
      <c r="B4001"/>
      <c r="C4001"/>
      <c r="D4001"/>
      <c r="E4001"/>
      <c r="F4001"/>
      <c r="G4001"/>
      <c r="H4001"/>
      <c r="I4001"/>
      <c r="J4001"/>
      <c r="K4001"/>
      <c r="L4001" s="3">
        <f t="shared" si="624"/>
        <v>0</v>
      </c>
      <c r="M4001" s="3">
        <f t="shared" si="625"/>
        <v>0</v>
      </c>
      <c r="N4001" s="3" t="str">
        <f t="shared" si="626"/>
        <v>WH01X-NTA</v>
      </c>
      <c r="O4001" s="2" t="str">
        <f t="shared" si="627"/>
        <v>0WH01X-NTA</v>
      </c>
      <c r="P4001" s="2">
        <f t="shared" si="628"/>
        <v>0</v>
      </c>
      <c r="Q4001" s="2">
        <f t="shared" si="629"/>
        <v>0</v>
      </c>
      <c r="R4001" s="2">
        <f t="shared" si="630"/>
        <v>0</v>
      </c>
      <c r="S4001" s="2">
        <f t="shared" si="631"/>
        <v>0</v>
      </c>
      <c r="T4001" s="2">
        <f t="shared" si="632"/>
        <v>0</v>
      </c>
    </row>
    <row r="4002" spans="1:20" hidden="1">
      <c r="A4002"/>
      <c r="B4002"/>
      <c r="C4002"/>
      <c r="D4002"/>
      <c r="E4002"/>
      <c r="F4002"/>
      <c r="G4002"/>
      <c r="H4002"/>
      <c r="I4002"/>
      <c r="J4002"/>
      <c r="K4002"/>
      <c r="L4002" s="3">
        <f t="shared" si="624"/>
        <v>0</v>
      </c>
      <c r="M4002" s="3">
        <f t="shared" si="625"/>
        <v>0</v>
      </c>
      <c r="N4002" s="3" t="str">
        <f t="shared" si="626"/>
        <v>WH01X-NTA</v>
      </c>
      <c r="O4002" s="2" t="str">
        <f t="shared" si="627"/>
        <v>0WH01X-NTA</v>
      </c>
      <c r="P4002" s="2">
        <f t="shared" si="628"/>
        <v>0</v>
      </c>
      <c r="Q4002" s="2">
        <f t="shared" si="629"/>
        <v>0</v>
      </c>
      <c r="R4002" s="2">
        <f t="shared" si="630"/>
        <v>0</v>
      </c>
      <c r="S4002" s="2">
        <f t="shared" si="631"/>
        <v>0</v>
      </c>
      <c r="T4002" s="2">
        <f t="shared" si="632"/>
        <v>0</v>
      </c>
    </row>
    <row r="4003" spans="1:20" hidden="1">
      <c r="A4003"/>
      <c r="B4003"/>
      <c r="C4003"/>
      <c r="D4003"/>
      <c r="E4003"/>
      <c r="F4003"/>
      <c r="G4003"/>
      <c r="H4003"/>
      <c r="I4003"/>
      <c r="J4003"/>
      <c r="K4003"/>
      <c r="L4003" s="3">
        <f t="shared" si="624"/>
        <v>0</v>
      </c>
      <c r="M4003" s="3">
        <f t="shared" si="625"/>
        <v>0</v>
      </c>
      <c r="N4003" s="3" t="str">
        <f t="shared" si="626"/>
        <v>WH01X-NTA</v>
      </c>
      <c r="O4003" s="2" t="str">
        <f t="shared" si="627"/>
        <v>0WH01X-NTA</v>
      </c>
      <c r="P4003" s="2">
        <f t="shared" si="628"/>
        <v>0</v>
      </c>
      <c r="Q4003" s="2">
        <f t="shared" si="629"/>
        <v>0</v>
      </c>
      <c r="R4003" s="2">
        <f t="shared" si="630"/>
        <v>0</v>
      </c>
      <c r="S4003" s="2">
        <f t="shared" si="631"/>
        <v>0</v>
      </c>
      <c r="T4003" s="2">
        <f t="shared" si="632"/>
        <v>0</v>
      </c>
    </row>
    <row r="4004" spans="1:20" hidden="1">
      <c r="A4004"/>
      <c r="B4004"/>
      <c r="C4004"/>
      <c r="D4004"/>
      <c r="E4004"/>
      <c r="F4004"/>
      <c r="G4004"/>
      <c r="H4004"/>
      <c r="I4004"/>
      <c r="J4004"/>
      <c r="K4004"/>
      <c r="L4004" s="3">
        <f t="shared" si="624"/>
        <v>0</v>
      </c>
      <c r="M4004" s="3">
        <f t="shared" si="625"/>
        <v>0</v>
      </c>
      <c r="N4004" s="3" t="str">
        <f t="shared" si="626"/>
        <v>WH01X-NTA</v>
      </c>
      <c r="O4004" s="2" t="str">
        <f t="shared" si="627"/>
        <v>0WH01X-NTA</v>
      </c>
      <c r="P4004" s="2">
        <f t="shared" si="628"/>
        <v>0</v>
      </c>
      <c r="Q4004" s="2">
        <f t="shared" si="629"/>
        <v>0</v>
      </c>
      <c r="R4004" s="2">
        <f t="shared" si="630"/>
        <v>0</v>
      </c>
      <c r="S4004" s="2">
        <f t="shared" si="631"/>
        <v>0</v>
      </c>
      <c r="T4004" s="2">
        <f t="shared" si="632"/>
        <v>0</v>
      </c>
    </row>
    <row r="4005" spans="1:20" hidden="1">
      <c r="A4005"/>
      <c r="B4005"/>
      <c r="C4005"/>
      <c r="D4005"/>
      <c r="E4005"/>
      <c r="F4005"/>
      <c r="G4005"/>
      <c r="H4005"/>
      <c r="I4005"/>
      <c r="J4005"/>
      <c r="K4005"/>
      <c r="L4005" s="3">
        <f t="shared" si="624"/>
        <v>0</v>
      </c>
      <c r="M4005" s="3">
        <f t="shared" si="625"/>
        <v>0</v>
      </c>
      <c r="N4005" s="3" t="str">
        <f t="shared" si="626"/>
        <v>WH01X-NTA</v>
      </c>
      <c r="O4005" s="2" t="str">
        <f t="shared" si="627"/>
        <v>0WH01X-NTA</v>
      </c>
      <c r="P4005" s="2">
        <f t="shared" si="628"/>
        <v>0</v>
      </c>
      <c r="Q4005" s="2">
        <f t="shared" si="629"/>
        <v>0</v>
      </c>
      <c r="R4005" s="2">
        <f t="shared" si="630"/>
        <v>0</v>
      </c>
      <c r="S4005" s="2">
        <f t="shared" si="631"/>
        <v>0</v>
      </c>
      <c r="T4005" s="2">
        <f t="shared" si="632"/>
        <v>0</v>
      </c>
    </row>
    <row r="4006" spans="1:20" hidden="1">
      <c r="A4006"/>
      <c r="B4006"/>
      <c r="C4006"/>
      <c r="D4006"/>
      <c r="E4006"/>
      <c r="F4006"/>
      <c r="G4006"/>
      <c r="H4006"/>
      <c r="I4006"/>
      <c r="J4006"/>
      <c r="K4006"/>
      <c r="L4006" s="3">
        <f t="shared" si="624"/>
        <v>0</v>
      </c>
      <c r="M4006" s="3">
        <f t="shared" si="625"/>
        <v>0</v>
      </c>
      <c r="N4006" s="3" t="str">
        <f t="shared" si="626"/>
        <v>WH01X-NTA</v>
      </c>
      <c r="O4006" s="2" t="str">
        <f t="shared" si="627"/>
        <v>0WH01X-NTA</v>
      </c>
      <c r="P4006" s="2">
        <f t="shared" si="628"/>
        <v>0</v>
      </c>
      <c r="Q4006" s="2">
        <f t="shared" si="629"/>
        <v>0</v>
      </c>
      <c r="R4006" s="2">
        <f t="shared" si="630"/>
        <v>0</v>
      </c>
      <c r="S4006" s="2">
        <f t="shared" si="631"/>
        <v>0</v>
      </c>
      <c r="T4006" s="2">
        <f t="shared" si="632"/>
        <v>0</v>
      </c>
    </row>
    <row r="4007" spans="1:20" hidden="1">
      <c r="A4007"/>
      <c r="B4007"/>
      <c r="C4007"/>
      <c r="D4007"/>
      <c r="E4007"/>
      <c r="F4007"/>
      <c r="G4007"/>
      <c r="H4007"/>
      <c r="I4007"/>
      <c r="J4007"/>
      <c r="K4007"/>
      <c r="L4007" s="3">
        <f t="shared" si="624"/>
        <v>0</v>
      </c>
      <c r="M4007" s="3">
        <f t="shared" si="625"/>
        <v>0</v>
      </c>
      <c r="N4007" s="3" t="str">
        <f t="shared" si="626"/>
        <v>WH01X-NTA</v>
      </c>
      <c r="O4007" s="2" t="str">
        <f t="shared" si="627"/>
        <v>0WH01X-NTA</v>
      </c>
      <c r="P4007" s="2">
        <f t="shared" si="628"/>
        <v>0</v>
      </c>
      <c r="Q4007" s="2">
        <f t="shared" si="629"/>
        <v>0</v>
      </c>
      <c r="R4007" s="2">
        <f t="shared" si="630"/>
        <v>0</v>
      </c>
      <c r="S4007" s="2">
        <f t="shared" si="631"/>
        <v>0</v>
      </c>
      <c r="T4007" s="2">
        <f t="shared" si="632"/>
        <v>0</v>
      </c>
    </row>
    <row r="4008" spans="1:20" hidden="1">
      <c r="A4008"/>
      <c r="B4008"/>
      <c r="C4008"/>
      <c r="D4008"/>
      <c r="E4008"/>
      <c r="F4008"/>
      <c r="G4008"/>
      <c r="H4008"/>
      <c r="I4008"/>
      <c r="J4008"/>
      <c r="K4008"/>
      <c r="L4008" s="3">
        <f t="shared" si="624"/>
        <v>0</v>
      </c>
      <c r="M4008" s="3">
        <f t="shared" si="625"/>
        <v>0</v>
      </c>
      <c r="N4008" s="3" t="str">
        <f t="shared" si="626"/>
        <v>WH01X-NTA</v>
      </c>
      <c r="O4008" s="2" t="str">
        <f t="shared" si="627"/>
        <v>0WH01X-NTA</v>
      </c>
      <c r="P4008" s="2">
        <f t="shared" si="628"/>
        <v>0</v>
      </c>
      <c r="Q4008" s="2">
        <f t="shared" si="629"/>
        <v>0</v>
      </c>
      <c r="R4008" s="2">
        <f t="shared" si="630"/>
        <v>0</v>
      </c>
      <c r="S4008" s="2">
        <f t="shared" si="631"/>
        <v>0</v>
      </c>
      <c r="T4008" s="2">
        <f t="shared" si="632"/>
        <v>0</v>
      </c>
    </row>
    <row r="4009" spans="1:20" hidden="1">
      <c r="A4009"/>
      <c r="B4009"/>
      <c r="C4009"/>
      <c r="D4009"/>
      <c r="E4009"/>
      <c r="F4009"/>
      <c r="G4009"/>
      <c r="H4009"/>
      <c r="I4009"/>
      <c r="J4009"/>
      <c r="K4009"/>
      <c r="L4009" s="3">
        <f t="shared" si="624"/>
        <v>0</v>
      </c>
      <c r="M4009" s="3">
        <f t="shared" si="625"/>
        <v>0</v>
      </c>
      <c r="N4009" s="3" t="str">
        <f t="shared" si="626"/>
        <v>WH01X-NTA</v>
      </c>
      <c r="O4009" s="2" t="str">
        <f t="shared" si="627"/>
        <v>0WH01X-NTA</v>
      </c>
      <c r="P4009" s="2">
        <f t="shared" si="628"/>
        <v>0</v>
      </c>
      <c r="Q4009" s="2">
        <f t="shared" si="629"/>
        <v>0</v>
      </c>
      <c r="R4009" s="2">
        <f t="shared" si="630"/>
        <v>0</v>
      </c>
      <c r="S4009" s="2">
        <f t="shared" si="631"/>
        <v>0</v>
      </c>
      <c r="T4009" s="2">
        <f t="shared" si="632"/>
        <v>0</v>
      </c>
    </row>
    <row r="4010" spans="1:20" hidden="1">
      <c r="A4010"/>
      <c r="B4010"/>
      <c r="C4010"/>
      <c r="D4010"/>
      <c r="E4010"/>
      <c r="F4010"/>
      <c r="G4010"/>
      <c r="H4010"/>
      <c r="I4010"/>
      <c r="J4010"/>
      <c r="K4010"/>
      <c r="L4010" s="3">
        <f t="shared" si="624"/>
        <v>0</v>
      </c>
      <c r="M4010" s="3">
        <f t="shared" si="625"/>
        <v>0</v>
      </c>
      <c r="N4010" s="3" t="str">
        <f t="shared" si="626"/>
        <v>WH01X-NTA</v>
      </c>
      <c r="O4010" s="2" t="str">
        <f t="shared" si="627"/>
        <v>0WH01X-NTA</v>
      </c>
      <c r="P4010" s="2">
        <f t="shared" si="628"/>
        <v>0</v>
      </c>
      <c r="Q4010" s="2">
        <f t="shared" si="629"/>
        <v>0</v>
      </c>
      <c r="R4010" s="2">
        <f t="shared" si="630"/>
        <v>0</v>
      </c>
      <c r="S4010" s="2">
        <f t="shared" si="631"/>
        <v>0</v>
      </c>
      <c r="T4010" s="2">
        <f t="shared" si="632"/>
        <v>0</v>
      </c>
    </row>
    <row r="4011" spans="1:20" hidden="1">
      <c r="A4011"/>
      <c r="B4011"/>
      <c r="C4011"/>
      <c r="D4011"/>
      <c r="E4011"/>
      <c r="F4011"/>
      <c r="G4011"/>
      <c r="H4011"/>
      <c r="I4011"/>
      <c r="J4011"/>
      <c r="K4011"/>
      <c r="L4011" s="3">
        <f t="shared" si="624"/>
        <v>0</v>
      </c>
      <c r="M4011" s="3">
        <f t="shared" si="625"/>
        <v>0</v>
      </c>
      <c r="N4011" s="3" t="str">
        <f t="shared" si="626"/>
        <v>WH01X-NTA</v>
      </c>
      <c r="O4011" s="2" t="str">
        <f t="shared" si="627"/>
        <v>0WH01X-NTA</v>
      </c>
      <c r="P4011" s="2">
        <f t="shared" si="628"/>
        <v>0</v>
      </c>
      <c r="Q4011" s="2">
        <f t="shared" si="629"/>
        <v>0</v>
      </c>
      <c r="R4011" s="2">
        <f t="shared" si="630"/>
        <v>0</v>
      </c>
      <c r="S4011" s="2">
        <f t="shared" si="631"/>
        <v>0</v>
      </c>
      <c r="T4011" s="2">
        <f t="shared" si="632"/>
        <v>0</v>
      </c>
    </row>
    <row r="4012" spans="1:20" hidden="1">
      <c r="A4012"/>
      <c r="B4012"/>
      <c r="C4012"/>
      <c r="D4012"/>
      <c r="E4012"/>
      <c r="F4012"/>
      <c r="G4012"/>
      <c r="H4012"/>
      <c r="I4012"/>
      <c r="J4012"/>
      <c r="K4012"/>
      <c r="L4012" s="3">
        <f t="shared" si="624"/>
        <v>0</v>
      </c>
      <c r="M4012" s="3">
        <f t="shared" si="625"/>
        <v>0</v>
      </c>
      <c r="N4012" s="3" t="str">
        <f t="shared" si="626"/>
        <v>WH01X-NTA</v>
      </c>
      <c r="O4012" s="2" t="str">
        <f t="shared" si="627"/>
        <v>0WH01X-NTA</v>
      </c>
      <c r="P4012" s="2">
        <f t="shared" si="628"/>
        <v>0</v>
      </c>
      <c r="Q4012" s="2">
        <f t="shared" si="629"/>
        <v>0</v>
      </c>
      <c r="R4012" s="2">
        <f t="shared" si="630"/>
        <v>0</v>
      </c>
      <c r="S4012" s="2">
        <f t="shared" si="631"/>
        <v>0</v>
      </c>
      <c r="T4012" s="2">
        <f t="shared" si="632"/>
        <v>0</v>
      </c>
    </row>
    <row r="4013" spans="1:20" hidden="1">
      <c r="A4013"/>
      <c r="B4013"/>
      <c r="C4013"/>
      <c r="D4013"/>
      <c r="E4013"/>
      <c r="F4013"/>
      <c r="G4013"/>
      <c r="H4013"/>
      <c r="I4013"/>
      <c r="J4013"/>
      <c r="K4013"/>
      <c r="L4013" s="3">
        <f t="shared" si="624"/>
        <v>0</v>
      </c>
      <c r="M4013" s="3">
        <f t="shared" si="625"/>
        <v>0</v>
      </c>
      <c r="N4013" s="3" t="str">
        <f t="shared" si="626"/>
        <v>WH01X-NTA</v>
      </c>
      <c r="O4013" s="2" t="str">
        <f t="shared" si="627"/>
        <v>0WH01X-NTA</v>
      </c>
      <c r="P4013" s="2">
        <f t="shared" si="628"/>
        <v>0</v>
      </c>
      <c r="Q4013" s="2">
        <f t="shared" si="629"/>
        <v>0</v>
      </c>
      <c r="R4013" s="2">
        <f t="shared" si="630"/>
        <v>0</v>
      </c>
      <c r="S4013" s="2">
        <f t="shared" si="631"/>
        <v>0</v>
      </c>
      <c r="T4013" s="2">
        <f t="shared" si="632"/>
        <v>0</v>
      </c>
    </row>
    <row r="4014" spans="1:20" hidden="1">
      <c r="A4014"/>
      <c r="B4014"/>
      <c r="C4014"/>
      <c r="D4014"/>
      <c r="E4014"/>
      <c r="F4014"/>
      <c r="G4014"/>
      <c r="H4014"/>
      <c r="I4014"/>
      <c r="J4014"/>
      <c r="K4014"/>
      <c r="L4014" s="3">
        <f t="shared" si="624"/>
        <v>0</v>
      </c>
      <c r="M4014" s="3">
        <f t="shared" si="625"/>
        <v>0</v>
      </c>
      <c r="N4014" s="3" t="str">
        <f t="shared" si="626"/>
        <v>WH01X-NTA</v>
      </c>
      <c r="O4014" s="2" t="str">
        <f t="shared" si="627"/>
        <v>0WH01X-NTA</v>
      </c>
      <c r="P4014" s="2">
        <f t="shared" si="628"/>
        <v>0</v>
      </c>
      <c r="Q4014" s="2">
        <f t="shared" si="629"/>
        <v>0</v>
      </c>
      <c r="R4014" s="2">
        <f t="shared" si="630"/>
        <v>0</v>
      </c>
      <c r="S4014" s="2">
        <f t="shared" si="631"/>
        <v>0</v>
      </c>
      <c r="T4014" s="2">
        <f t="shared" si="632"/>
        <v>0</v>
      </c>
    </row>
    <row r="4015" spans="1:20" hidden="1">
      <c r="A4015"/>
      <c r="B4015"/>
      <c r="C4015"/>
      <c r="D4015"/>
      <c r="E4015"/>
      <c r="F4015"/>
      <c r="G4015"/>
      <c r="H4015"/>
      <c r="I4015"/>
      <c r="J4015"/>
      <c r="K4015"/>
      <c r="L4015" s="3">
        <f t="shared" si="624"/>
        <v>0</v>
      </c>
      <c r="M4015" s="3">
        <f t="shared" si="625"/>
        <v>0</v>
      </c>
      <c r="N4015" s="3" t="str">
        <f t="shared" si="626"/>
        <v>WH01X-NTA</v>
      </c>
      <c r="O4015" s="2" t="str">
        <f t="shared" si="627"/>
        <v>0WH01X-NTA</v>
      </c>
      <c r="P4015" s="2">
        <f t="shared" si="628"/>
        <v>0</v>
      </c>
      <c r="Q4015" s="2">
        <f t="shared" si="629"/>
        <v>0</v>
      </c>
      <c r="R4015" s="2">
        <f t="shared" si="630"/>
        <v>0</v>
      </c>
      <c r="S4015" s="2">
        <f t="shared" si="631"/>
        <v>0</v>
      </c>
      <c r="T4015" s="2">
        <f t="shared" si="632"/>
        <v>0</v>
      </c>
    </row>
    <row r="4016" spans="1:20" hidden="1">
      <c r="A4016"/>
      <c r="B4016"/>
      <c r="C4016"/>
      <c r="D4016"/>
      <c r="E4016"/>
      <c r="F4016"/>
      <c r="G4016"/>
      <c r="H4016"/>
      <c r="I4016"/>
      <c r="J4016"/>
      <c r="K4016"/>
      <c r="L4016" s="3">
        <f t="shared" si="624"/>
        <v>0</v>
      </c>
      <c r="M4016" s="3">
        <f t="shared" si="625"/>
        <v>0</v>
      </c>
      <c r="N4016" s="3" t="str">
        <f t="shared" si="626"/>
        <v>WH01X-NTA</v>
      </c>
      <c r="O4016" s="2" t="str">
        <f t="shared" si="627"/>
        <v>0WH01X-NTA</v>
      </c>
      <c r="P4016" s="2">
        <f t="shared" si="628"/>
        <v>0</v>
      </c>
      <c r="Q4016" s="2">
        <f t="shared" si="629"/>
        <v>0</v>
      </c>
      <c r="R4016" s="2">
        <f t="shared" si="630"/>
        <v>0</v>
      </c>
      <c r="S4016" s="2">
        <f t="shared" si="631"/>
        <v>0</v>
      </c>
      <c r="T4016" s="2">
        <f t="shared" si="632"/>
        <v>0</v>
      </c>
    </row>
    <row r="4017" spans="1:20" hidden="1">
      <c r="A4017"/>
      <c r="B4017"/>
      <c r="C4017"/>
      <c r="D4017"/>
      <c r="E4017"/>
      <c r="F4017"/>
      <c r="G4017"/>
      <c r="H4017"/>
      <c r="I4017"/>
      <c r="J4017"/>
      <c r="K4017"/>
      <c r="L4017" s="3">
        <f t="shared" si="624"/>
        <v>0</v>
      </c>
      <c r="M4017" s="3">
        <f t="shared" si="625"/>
        <v>0</v>
      </c>
      <c r="N4017" s="3" t="str">
        <f t="shared" si="626"/>
        <v>WH01X-NTA</v>
      </c>
      <c r="O4017" s="2" t="str">
        <f t="shared" si="627"/>
        <v>0WH01X-NTA</v>
      </c>
      <c r="P4017" s="2">
        <f t="shared" si="628"/>
        <v>0</v>
      </c>
      <c r="Q4017" s="2">
        <f t="shared" si="629"/>
        <v>0</v>
      </c>
      <c r="R4017" s="2">
        <f t="shared" si="630"/>
        <v>0</v>
      </c>
      <c r="S4017" s="2">
        <f t="shared" si="631"/>
        <v>0</v>
      </c>
      <c r="T4017" s="2">
        <f t="shared" si="632"/>
        <v>0</v>
      </c>
    </row>
    <row r="4018" spans="1:20" hidden="1">
      <c r="A4018"/>
      <c r="B4018"/>
      <c r="C4018"/>
      <c r="D4018"/>
      <c r="E4018"/>
      <c r="F4018"/>
      <c r="G4018"/>
      <c r="H4018"/>
      <c r="I4018"/>
      <c r="J4018"/>
      <c r="K4018"/>
      <c r="L4018" s="3">
        <f t="shared" si="624"/>
        <v>0</v>
      </c>
      <c r="M4018" s="3">
        <f t="shared" si="625"/>
        <v>0</v>
      </c>
      <c r="N4018" s="3" t="str">
        <f t="shared" si="626"/>
        <v>WH01X-NTA</v>
      </c>
      <c r="O4018" s="2" t="str">
        <f t="shared" si="627"/>
        <v>0WH01X-NTA</v>
      </c>
      <c r="P4018" s="2">
        <f t="shared" si="628"/>
        <v>0</v>
      </c>
      <c r="Q4018" s="2">
        <f t="shared" si="629"/>
        <v>0</v>
      </c>
      <c r="R4018" s="2">
        <f t="shared" si="630"/>
        <v>0</v>
      </c>
      <c r="S4018" s="2">
        <f t="shared" si="631"/>
        <v>0</v>
      </c>
      <c r="T4018" s="2">
        <f t="shared" si="632"/>
        <v>0</v>
      </c>
    </row>
    <row r="4019" spans="1:20" hidden="1">
      <c r="A4019"/>
      <c r="B4019"/>
      <c r="C4019"/>
      <c r="D4019"/>
      <c r="E4019"/>
      <c r="F4019"/>
      <c r="G4019"/>
      <c r="H4019"/>
      <c r="I4019"/>
      <c r="J4019"/>
      <c r="K4019"/>
      <c r="L4019" s="3">
        <f t="shared" si="624"/>
        <v>0</v>
      </c>
      <c r="M4019" s="3">
        <f t="shared" si="625"/>
        <v>0</v>
      </c>
      <c r="N4019" s="3" t="str">
        <f t="shared" si="626"/>
        <v>WH01X-NTA</v>
      </c>
      <c r="O4019" s="2" t="str">
        <f t="shared" si="627"/>
        <v>0WH01X-NTA</v>
      </c>
      <c r="P4019" s="2">
        <f t="shared" si="628"/>
        <v>0</v>
      </c>
      <c r="Q4019" s="2">
        <f t="shared" si="629"/>
        <v>0</v>
      </c>
      <c r="R4019" s="2">
        <f t="shared" si="630"/>
        <v>0</v>
      </c>
      <c r="S4019" s="2">
        <f t="shared" si="631"/>
        <v>0</v>
      </c>
      <c r="T4019" s="2">
        <f t="shared" si="632"/>
        <v>0</v>
      </c>
    </row>
    <row r="4020" spans="1:20" hidden="1">
      <c r="A4020"/>
      <c r="B4020"/>
      <c r="C4020"/>
      <c r="D4020"/>
      <c r="E4020"/>
      <c r="F4020"/>
      <c r="G4020"/>
      <c r="H4020"/>
      <c r="I4020"/>
      <c r="J4020"/>
      <c r="K4020"/>
      <c r="L4020" s="3">
        <f t="shared" si="624"/>
        <v>0</v>
      </c>
      <c r="M4020" s="3">
        <f t="shared" si="625"/>
        <v>0</v>
      </c>
      <c r="N4020" s="3" t="str">
        <f t="shared" si="626"/>
        <v>WH01X-NTA</v>
      </c>
      <c r="O4020" s="2" t="str">
        <f t="shared" si="627"/>
        <v>0WH01X-NTA</v>
      </c>
      <c r="P4020" s="2">
        <f t="shared" si="628"/>
        <v>0</v>
      </c>
      <c r="Q4020" s="2">
        <f t="shared" si="629"/>
        <v>0</v>
      </c>
      <c r="R4020" s="2">
        <f t="shared" si="630"/>
        <v>0</v>
      </c>
      <c r="S4020" s="2">
        <f t="shared" si="631"/>
        <v>0</v>
      </c>
      <c r="T4020" s="2">
        <f t="shared" si="632"/>
        <v>0</v>
      </c>
    </row>
    <row r="4021" spans="1:20" hidden="1">
      <c r="A4021"/>
      <c r="B4021"/>
      <c r="C4021"/>
      <c r="D4021"/>
      <c r="E4021"/>
      <c r="F4021"/>
      <c r="G4021"/>
      <c r="H4021"/>
      <c r="I4021"/>
      <c r="J4021"/>
      <c r="K4021"/>
      <c r="L4021" s="3">
        <f t="shared" si="624"/>
        <v>0</v>
      </c>
      <c r="M4021" s="3">
        <f t="shared" si="625"/>
        <v>0</v>
      </c>
      <c r="N4021" s="3" t="str">
        <f t="shared" si="626"/>
        <v>WH01X-NTA</v>
      </c>
      <c r="O4021" s="2" t="str">
        <f t="shared" si="627"/>
        <v>0WH01X-NTA</v>
      </c>
      <c r="P4021" s="2">
        <f t="shared" si="628"/>
        <v>0</v>
      </c>
      <c r="Q4021" s="2">
        <f t="shared" si="629"/>
        <v>0</v>
      </c>
      <c r="R4021" s="2">
        <f t="shared" si="630"/>
        <v>0</v>
      </c>
      <c r="S4021" s="2">
        <f t="shared" si="631"/>
        <v>0</v>
      </c>
      <c r="T4021" s="2">
        <f t="shared" si="632"/>
        <v>0</v>
      </c>
    </row>
    <row r="4022" spans="1:20" hidden="1">
      <c r="A4022"/>
      <c r="B4022"/>
      <c r="C4022"/>
      <c r="D4022"/>
      <c r="E4022"/>
      <c r="F4022"/>
      <c r="G4022"/>
      <c r="H4022"/>
      <c r="I4022"/>
      <c r="J4022"/>
      <c r="K4022"/>
      <c r="L4022" s="3">
        <f t="shared" si="624"/>
        <v>0</v>
      </c>
      <c r="M4022" s="3">
        <f t="shared" si="625"/>
        <v>0</v>
      </c>
      <c r="N4022" s="3" t="str">
        <f t="shared" si="626"/>
        <v>WH01X-NTA</v>
      </c>
      <c r="O4022" s="2" t="str">
        <f t="shared" si="627"/>
        <v>0WH01X-NTA</v>
      </c>
      <c r="P4022" s="2">
        <f t="shared" si="628"/>
        <v>0</v>
      </c>
      <c r="Q4022" s="2">
        <f t="shared" si="629"/>
        <v>0</v>
      </c>
      <c r="R4022" s="2">
        <f t="shared" si="630"/>
        <v>0</v>
      </c>
      <c r="S4022" s="2">
        <f t="shared" si="631"/>
        <v>0</v>
      </c>
      <c r="T4022" s="2">
        <f t="shared" si="632"/>
        <v>0</v>
      </c>
    </row>
    <row r="4023" spans="1:20" hidden="1">
      <c r="A4023"/>
      <c r="B4023"/>
      <c r="C4023"/>
      <c r="D4023"/>
      <c r="E4023"/>
      <c r="F4023"/>
      <c r="G4023"/>
      <c r="H4023"/>
      <c r="I4023"/>
      <c r="J4023"/>
      <c r="K4023"/>
      <c r="L4023" s="3">
        <f t="shared" si="624"/>
        <v>0</v>
      </c>
      <c r="M4023" s="3">
        <f t="shared" si="625"/>
        <v>0</v>
      </c>
      <c r="N4023" s="3" t="str">
        <f t="shared" si="626"/>
        <v>WH01X-NTA</v>
      </c>
      <c r="O4023" s="2" t="str">
        <f t="shared" si="627"/>
        <v>0WH01X-NTA</v>
      </c>
      <c r="P4023" s="2">
        <f t="shared" si="628"/>
        <v>0</v>
      </c>
      <c r="Q4023" s="2">
        <f t="shared" si="629"/>
        <v>0</v>
      </c>
      <c r="R4023" s="2">
        <f t="shared" si="630"/>
        <v>0</v>
      </c>
      <c r="S4023" s="2">
        <f t="shared" si="631"/>
        <v>0</v>
      </c>
      <c r="T4023" s="2">
        <f t="shared" si="632"/>
        <v>0</v>
      </c>
    </row>
    <row r="4024" spans="1:20" hidden="1">
      <c r="A4024"/>
      <c r="B4024"/>
      <c r="C4024"/>
      <c r="D4024"/>
      <c r="E4024"/>
      <c r="F4024"/>
      <c r="G4024"/>
      <c r="H4024"/>
      <c r="I4024"/>
      <c r="J4024"/>
      <c r="K4024"/>
      <c r="L4024" s="3">
        <f t="shared" si="624"/>
        <v>0</v>
      </c>
      <c r="M4024" s="3">
        <f t="shared" si="625"/>
        <v>0</v>
      </c>
      <c r="N4024" s="3" t="str">
        <f t="shared" si="626"/>
        <v>WH01X-NTA</v>
      </c>
      <c r="O4024" s="2" t="str">
        <f t="shared" si="627"/>
        <v>0WH01X-NTA</v>
      </c>
      <c r="P4024" s="2">
        <f t="shared" si="628"/>
        <v>0</v>
      </c>
      <c r="Q4024" s="2">
        <f t="shared" si="629"/>
        <v>0</v>
      </c>
      <c r="R4024" s="2">
        <f t="shared" si="630"/>
        <v>0</v>
      </c>
      <c r="S4024" s="2">
        <f t="shared" si="631"/>
        <v>0</v>
      </c>
      <c r="T4024" s="2">
        <f t="shared" si="632"/>
        <v>0</v>
      </c>
    </row>
    <row r="4025" spans="1:20" hidden="1">
      <c r="A4025"/>
      <c r="B4025"/>
      <c r="C4025"/>
      <c r="D4025"/>
      <c r="E4025"/>
      <c r="F4025"/>
      <c r="G4025"/>
      <c r="H4025"/>
      <c r="I4025"/>
      <c r="J4025"/>
      <c r="K4025"/>
      <c r="L4025" s="3">
        <f t="shared" si="624"/>
        <v>0</v>
      </c>
      <c r="M4025" s="3">
        <f t="shared" si="625"/>
        <v>0</v>
      </c>
      <c r="N4025" s="3" t="str">
        <f t="shared" si="626"/>
        <v>WH01X-NTA</v>
      </c>
      <c r="O4025" s="2" t="str">
        <f t="shared" si="627"/>
        <v>0WH01X-NTA</v>
      </c>
      <c r="P4025" s="2">
        <f t="shared" si="628"/>
        <v>0</v>
      </c>
      <c r="Q4025" s="2">
        <f t="shared" si="629"/>
        <v>0</v>
      </c>
      <c r="R4025" s="2">
        <f t="shared" si="630"/>
        <v>0</v>
      </c>
      <c r="S4025" s="2">
        <f t="shared" si="631"/>
        <v>0</v>
      </c>
      <c r="T4025" s="2">
        <f t="shared" si="632"/>
        <v>0</v>
      </c>
    </row>
    <row r="4026" spans="1:20" hidden="1">
      <c r="A4026"/>
      <c r="B4026"/>
      <c r="C4026"/>
      <c r="D4026"/>
      <c r="E4026"/>
      <c r="F4026"/>
      <c r="G4026"/>
      <c r="H4026"/>
      <c r="I4026"/>
      <c r="J4026"/>
      <c r="K4026"/>
      <c r="L4026" s="3">
        <f t="shared" si="624"/>
        <v>0</v>
      </c>
      <c r="M4026" s="3">
        <f t="shared" si="625"/>
        <v>0</v>
      </c>
      <c r="N4026" s="3" t="str">
        <f t="shared" si="626"/>
        <v>WH01X-NTA</v>
      </c>
      <c r="O4026" s="2" t="str">
        <f t="shared" si="627"/>
        <v>0WH01X-NTA</v>
      </c>
      <c r="P4026" s="2">
        <f t="shared" si="628"/>
        <v>0</v>
      </c>
      <c r="Q4026" s="2">
        <f t="shared" si="629"/>
        <v>0</v>
      </c>
      <c r="R4026" s="2">
        <f t="shared" si="630"/>
        <v>0</v>
      </c>
      <c r="S4026" s="2">
        <f t="shared" si="631"/>
        <v>0</v>
      </c>
      <c r="T4026" s="2">
        <f t="shared" si="632"/>
        <v>0</v>
      </c>
    </row>
    <row r="4027" spans="1:20" hidden="1">
      <c r="A4027"/>
      <c r="B4027"/>
      <c r="C4027"/>
      <c r="D4027"/>
      <c r="E4027"/>
      <c r="F4027"/>
      <c r="G4027"/>
      <c r="H4027"/>
      <c r="I4027"/>
      <c r="J4027"/>
      <c r="K4027"/>
      <c r="L4027" s="3">
        <f t="shared" si="624"/>
        <v>0</v>
      </c>
      <c r="M4027" s="3">
        <f t="shared" si="625"/>
        <v>0</v>
      </c>
      <c r="N4027" s="3" t="str">
        <f t="shared" si="626"/>
        <v>WH01X-NTA</v>
      </c>
      <c r="O4027" s="2" t="str">
        <f t="shared" si="627"/>
        <v>0WH01X-NTA</v>
      </c>
      <c r="P4027" s="2">
        <f t="shared" si="628"/>
        <v>0</v>
      </c>
      <c r="Q4027" s="2">
        <f t="shared" si="629"/>
        <v>0</v>
      </c>
      <c r="R4027" s="2">
        <f t="shared" si="630"/>
        <v>0</v>
      </c>
      <c r="S4027" s="2">
        <f t="shared" si="631"/>
        <v>0</v>
      </c>
      <c r="T4027" s="2">
        <f t="shared" si="632"/>
        <v>0</v>
      </c>
    </row>
    <row r="4028" spans="1:20" hidden="1">
      <c r="A4028"/>
      <c r="B4028"/>
      <c r="C4028"/>
      <c r="D4028"/>
      <c r="E4028"/>
      <c r="F4028"/>
      <c r="G4028"/>
      <c r="H4028"/>
      <c r="I4028"/>
      <c r="J4028"/>
      <c r="K4028"/>
      <c r="L4028" s="3">
        <f t="shared" si="624"/>
        <v>0</v>
      </c>
      <c r="M4028" s="3">
        <f t="shared" si="625"/>
        <v>0</v>
      </c>
      <c r="N4028" s="3" t="str">
        <f t="shared" si="626"/>
        <v>WH01X-NTA</v>
      </c>
      <c r="O4028" s="2" t="str">
        <f t="shared" si="627"/>
        <v>0WH01X-NTA</v>
      </c>
      <c r="P4028" s="2">
        <f t="shared" si="628"/>
        <v>0</v>
      </c>
      <c r="Q4028" s="2">
        <f t="shared" si="629"/>
        <v>0</v>
      </c>
      <c r="R4028" s="2">
        <f t="shared" si="630"/>
        <v>0</v>
      </c>
      <c r="S4028" s="2">
        <f t="shared" si="631"/>
        <v>0</v>
      </c>
      <c r="T4028" s="2">
        <f t="shared" si="632"/>
        <v>0</v>
      </c>
    </row>
    <row r="4029" spans="1:20" hidden="1">
      <c r="A4029"/>
      <c r="B4029"/>
      <c r="C4029"/>
      <c r="D4029"/>
      <c r="E4029"/>
      <c r="F4029"/>
      <c r="G4029"/>
      <c r="H4029"/>
      <c r="I4029"/>
      <c r="J4029"/>
      <c r="K4029"/>
      <c r="L4029" s="3">
        <f t="shared" si="624"/>
        <v>0</v>
      </c>
      <c r="M4029" s="3">
        <f t="shared" si="625"/>
        <v>0</v>
      </c>
      <c r="N4029" s="3" t="str">
        <f t="shared" si="626"/>
        <v>WH01X-NTA</v>
      </c>
      <c r="O4029" s="2" t="str">
        <f t="shared" si="627"/>
        <v>0WH01X-NTA</v>
      </c>
      <c r="P4029" s="2">
        <f t="shared" si="628"/>
        <v>0</v>
      </c>
      <c r="Q4029" s="2">
        <f t="shared" si="629"/>
        <v>0</v>
      </c>
      <c r="R4029" s="2">
        <f t="shared" si="630"/>
        <v>0</v>
      </c>
      <c r="S4029" s="2">
        <f t="shared" si="631"/>
        <v>0</v>
      </c>
      <c r="T4029" s="2">
        <f t="shared" si="632"/>
        <v>0</v>
      </c>
    </row>
    <row r="4030" spans="1:20" hidden="1">
      <c r="A4030"/>
      <c r="B4030"/>
      <c r="C4030"/>
      <c r="D4030"/>
      <c r="E4030"/>
      <c r="F4030"/>
      <c r="G4030"/>
      <c r="H4030"/>
      <c r="I4030"/>
      <c r="J4030"/>
      <c r="K4030"/>
      <c r="L4030" s="3">
        <f t="shared" si="624"/>
        <v>0</v>
      </c>
      <c r="M4030" s="3">
        <f t="shared" si="625"/>
        <v>0</v>
      </c>
      <c r="N4030" s="3" t="str">
        <f t="shared" si="626"/>
        <v>WH01X-NTA</v>
      </c>
      <c r="O4030" s="2" t="str">
        <f t="shared" si="627"/>
        <v>0WH01X-NTA</v>
      </c>
      <c r="P4030" s="2">
        <f t="shared" si="628"/>
        <v>0</v>
      </c>
      <c r="Q4030" s="2">
        <f t="shared" si="629"/>
        <v>0</v>
      </c>
      <c r="R4030" s="2">
        <f t="shared" si="630"/>
        <v>0</v>
      </c>
      <c r="S4030" s="2">
        <f t="shared" si="631"/>
        <v>0</v>
      </c>
      <c r="T4030" s="2">
        <f t="shared" si="632"/>
        <v>0</v>
      </c>
    </row>
    <row r="4031" spans="1:20" hidden="1">
      <c r="A4031"/>
      <c r="B4031"/>
      <c r="C4031"/>
      <c r="D4031"/>
      <c r="E4031"/>
      <c r="F4031"/>
      <c r="G4031"/>
      <c r="H4031"/>
      <c r="I4031"/>
      <c r="J4031"/>
      <c r="K4031"/>
      <c r="L4031" s="3">
        <f t="shared" si="624"/>
        <v>0</v>
      </c>
      <c r="M4031" s="3">
        <f t="shared" si="625"/>
        <v>0</v>
      </c>
      <c r="N4031" s="3" t="str">
        <f t="shared" si="626"/>
        <v>WH01X-NTA</v>
      </c>
      <c r="O4031" s="2" t="str">
        <f t="shared" si="627"/>
        <v>0WH01X-NTA</v>
      </c>
      <c r="P4031" s="2">
        <f t="shared" si="628"/>
        <v>0</v>
      </c>
      <c r="Q4031" s="2">
        <f t="shared" si="629"/>
        <v>0</v>
      </c>
      <c r="R4031" s="2">
        <f t="shared" si="630"/>
        <v>0</v>
      </c>
      <c r="S4031" s="2">
        <f t="shared" si="631"/>
        <v>0</v>
      </c>
      <c r="T4031" s="2">
        <f t="shared" si="632"/>
        <v>0</v>
      </c>
    </row>
    <row r="4032" spans="1:20" hidden="1">
      <c r="A4032"/>
      <c r="B4032"/>
      <c r="C4032"/>
      <c r="D4032"/>
      <c r="E4032"/>
      <c r="F4032"/>
      <c r="G4032"/>
      <c r="H4032"/>
      <c r="I4032"/>
      <c r="J4032"/>
      <c r="K4032"/>
      <c r="L4032" s="3">
        <f t="shared" si="624"/>
        <v>0</v>
      </c>
      <c r="M4032" s="3">
        <f t="shared" si="625"/>
        <v>0</v>
      </c>
      <c r="N4032" s="3" t="str">
        <f t="shared" si="626"/>
        <v>WH01X-NTA</v>
      </c>
      <c r="O4032" s="2" t="str">
        <f t="shared" si="627"/>
        <v>0WH01X-NTA</v>
      </c>
      <c r="P4032" s="2">
        <f t="shared" si="628"/>
        <v>0</v>
      </c>
      <c r="Q4032" s="2">
        <f t="shared" si="629"/>
        <v>0</v>
      </c>
      <c r="R4032" s="2">
        <f t="shared" si="630"/>
        <v>0</v>
      </c>
      <c r="S4032" s="2">
        <f t="shared" si="631"/>
        <v>0</v>
      </c>
      <c r="T4032" s="2">
        <f t="shared" si="632"/>
        <v>0</v>
      </c>
    </row>
    <row r="4033" spans="1:20" hidden="1">
      <c r="A4033"/>
      <c r="B4033"/>
      <c r="C4033"/>
      <c r="D4033"/>
      <c r="E4033"/>
      <c r="F4033"/>
      <c r="G4033"/>
      <c r="H4033"/>
      <c r="I4033"/>
      <c r="J4033"/>
      <c r="K4033"/>
      <c r="L4033" s="3">
        <f t="shared" si="624"/>
        <v>0</v>
      </c>
      <c r="M4033" s="3">
        <f t="shared" si="625"/>
        <v>0</v>
      </c>
      <c r="N4033" s="3" t="str">
        <f t="shared" si="626"/>
        <v>WH01X-NTA</v>
      </c>
      <c r="O4033" s="2" t="str">
        <f t="shared" si="627"/>
        <v>0WH01X-NTA</v>
      </c>
      <c r="P4033" s="2">
        <f t="shared" si="628"/>
        <v>0</v>
      </c>
      <c r="Q4033" s="2">
        <f t="shared" si="629"/>
        <v>0</v>
      </c>
      <c r="R4033" s="2">
        <f t="shared" si="630"/>
        <v>0</v>
      </c>
      <c r="S4033" s="2">
        <f t="shared" si="631"/>
        <v>0</v>
      </c>
      <c r="T4033" s="2">
        <f t="shared" si="632"/>
        <v>0</v>
      </c>
    </row>
    <row r="4034" spans="1:20" hidden="1">
      <c r="A4034"/>
      <c r="B4034"/>
      <c r="C4034"/>
      <c r="D4034"/>
      <c r="E4034"/>
      <c r="F4034"/>
      <c r="G4034"/>
      <c r="H4034"/>
      <c r="I4034"/>
      <c r="J4034"/>
      <c r="K4034"/>
      <c r="L4034" s="3">
        <f t="shared" si="624"/>
        <v>0</v>
      </c>
      <c r="M4034" s="3">
        <f t="shared" si="625"/>
        <v>0</v>
      </c>
      <c r="N4034" s="3" t="str">
        <f t="shared" si="626"/>
        <v>WH01X-NTA</v>
      </c>
      <c r="O4034" s="2" t="str">
        <f t="shared" si="627"/>
        <v>0WH01X-NTA</v>
      </c>
      <c r="P4034" s="2">
        <f t="shared" si="628"/>
        <v>0</v>
      </c>
      <c r="Q4034" s="2">
        <f t="shared" si="629"/>
        <v>0</v>
      </c>
      <c r="R4034" s="2">
        <f t="shared" si="630"/>
        <v>0</v>
      </c>
      <c r="S4034" s="2">
        <f t="shared" si="631"/>
        <v>0</v>
      </c>
      <c r="T4034" s="2">
        <f t="shared" si="632"/>
        <v>0</v>
      </c>
    </row>
    <row r="4035" spans="1:20" hidden="1">
      <c r="A4035"/>
      <c r="B4035"/>
      <c r="C4035"/>
      <c r="D4035"/>
      <c r="E4035"/>
      <c r="F4035"/>
      <c r="G4035"/>
      <c r="H4035"/>
      <c r="I4035"/>
      <c r="J4035"/>
      <c r="K4035"/>
      <c r="L4035" s="3">
        <f t="shared" ref="L4035:L4098" si="633">D4035</f>
        <v>0</v>
      </c>
      <c r="M4035" s="3">
        <f t="shared" ref="M4035:M4098" si="634">A4035</f>
        <v>0</v>
      </c>
      <c r="N4035" s="3" t="str">
        <f t="shared" ref="N4035:N4098" si="635">IF(A4036="Inventory",A4035,N4034)</f>
        <v>WH01X-NTA</v>
      </c>
      <c r="O4035" s="2" t="str">
        <f t="shared" si="627"/>
        <v>0WH01X-NTA</v>
      </c>
      <c r="P4035" s="2">
        <f t="shared" si="628"/>
        <v>0</v>
      </c>
      <c r="Q4035" s="2">
        <f t="shared" si="629"/>
        <v>0</v>
      </c>
      <c r="R4035" s="2">
        <f t="shared" si="630"/>
        <v>0</v>
      </c>
      <c r="S4035" s="2">
        <f t="shared" si="631"/>
        <v>0</v>
      </c>
      <c r="T4035" s="2">
        <f t="shared" si="632"/>
        <v>0</v>
      </c>
    </row>
    <row r="4036" spans="1:20" hidden="1">
      <c r="A4036"/>
      <c r="B4036"/>
      <c r="C4036"/>
      <c r="D4036"/>
      <c r="E4036"/>
      <c r="F4036"/>
      <c r="G4036"/>
      <c r="H4036"/>
      <c r="I4036"/>
      <c r="J4036"/>
      <c r="K4036"/>
      <c r="L4036" s="3">
        <f t="shared" si="633"/>
        <v>0</v>
      </c>
      <c r="M4036" s="3">
        <f t="shared" si="634"/>
        <v>0</v>
      </c>
      <c r="N4036" s="3" t="str">
        <f t="shared" si="635"/>
        <v>WH01X-NTA</v>
      </c>
      <c r="O4036" s="2" t="str">
        <f t="shared" si="627"/>
        <v>0WH01X-NTA</v>
      </c>
      <c r="P4036" s="2">
        <f t="shared" si="628"/>
        <v>0</v>
      </c>
      <c r="Q4036" s="2">
        <f t="shared" si="629"/>
        <v>0</v>
      </c>
      <c r="R4036" s="2">
        <f t="shared" si="630"/>
        <v>0</v>
      </c>
      <c r="S4036" s="2">
        <f t="shared" si="631"/>
        <v>0</v>
      </c>
      <c r="T4036" s="2">
        <f t="shared" si="632"/>
        <v>0</v>
      </c>
    </row>
    <row r="4037" spans="1:20" hidden="1">
      <c r="A4037"/>
      <c r="B4037"/>
      <c r="C4037"/>
      <c r="D4037"/>
      <c r="E4037"/>
      <c r="F4037"/>
      <c r="G4037"/>
      <c r="H4037"/>
      <c r="I4037"/>
      <c r="J4037"/>
      <c r="K4037"/>
      <c r="L4037" s="3">
        <f t="shared" si="633"/>
        <v>0</v>
      </c>
      <c r="M4037" s="3">
        <f t="shared" si="634"/>
        <v>0</v>
      </c>
      <c r="N4037" s="3" t="str">
        <f t="shared" si="635"/>
        <v>WH01X-NTA</v>
      </c>
      <c r="O4037" s="2" t="str">
        <f t="shared" si="627"/>
        <v>0WH01X-NTA</v>
      </c>
      <c r="P4037" s="2">
        <f t="shared" si="628"/>
        <v>0</v>
      </c>
      <c r="Q4037" s="2">
        <f t="shared" si="629"/>
        <v>0</v>
      </c>
      <c r="R4037" s="2">
        <f t="shared" si="630"/>
        <v>0</v>
      </c>
      <c r="S4037" s="2">
        <f t="shared" si="631"/>
        <v>0</v>
      </c>
      <c r="T4037" s="2">
        <f t="shared" si="632"/>
        <v>0</v>
      </c>
    </row>
    <row r="4038" spans="1:20" hidden="1">
      <c r="A4038"/>
      <c r="B4038"/>
      <c r="C4038"/>
      <c r="D4038"/>
      <c r="E4038"/>
      <c r="F4038"/>
      <c r="G4038"/>
      <c r="H4038"/>
      <c r="I4038"/>
      <c r="J4038"/>
      <c r="K4038"/>
      <c r="L4038" s="3">
        <f t="shared" si="633"/>
        <v>0</v>
      </c>
      <c r="M4038" s="3">
        <f t="shared" si="634"/>
        <v>0</v>
      </c>
      <c r="N4038" s="3" t="str">
        <f t="shared" si="635"/>
        <v>WH01X-NTA</v>
      </c>
      <c r="O4038" s="2" t="str">
        <f t="shared" ref="O4038:O4101" si="636">M4038&amp;N4038</f>
        <v>0WH01X-NTA</v>
      </c>
      <c r="P4038" s="2">
        <f t="shared" ref="P4038:P4101" si="637">D4038</f>
        <v>0</v>
      </c>
      <c r="Q4038" s="2">
        <f t="shared" ref="Q4038:Q4101" si="638">E4038</f>
        <v>0</v>
      </c>
      <c r="R4038" s="2">
        <f t="shared" ref="R4038:R4101" si="639">F4038</f>
        <v>0</v>
      </c>
      <c r="S4038" s="2">
        <f t="shared" ref="S4038:S4101" si="640">H4038</f>
        <v>0</v>
      </c>
      <c r="T4038" s="2">
        <f t="shared" ref="T4038:T4101" si="641">R4038+S4038</f>
        <v>0</v>
      </c>
    </row>
    <row r="4039" spans="1:20" hidden="1">
      <c r="A4039"/>
      <c r="B4039"/>
      <c r="C4039"/>
      <c r="D4039"/>
      <c r="E4039"/>
      <c r="F4039"/>
      <c r="G4039"/>
      <c r="H4039"/>
      <c r="I4039"/>
      <c r="J4039"/>
      <c r="K4039"/>
      <c r="L4039" s="3">
        <f t="shared" si="633"/>
        <v>0</v>
      </c>
      <c r="M4039" s="3">
        <f t="shared" si="634"/>
        <v>0</v>
      </c>
      <c r="N4039" s="3" t="str">
        <f t="shared" si="635"/>
        <v>WH01X-NTA</v>
      </c>
      <c r="O4039" s="2" t="str">
        <f t="shared" si="636"/>
        <v>0WH01X-NTA</v>
      </c>
      <c r="P4039" s="2">
        <f t="shared" si="637"/>
        <v>0</v>
      </c>
      <c r="Q4039" s="2">
        <f t="shared" si="638"/>
        <v>0</v>
      </c>
      <c r="R4039" s="2">
        <f t="shared" si="639"/>
        <v>0</v>
      </c>
      <c r="S4039" s="2">
        <f t="shared" si="640"/>
        <v>0</v>
      </c>
      <c r="T4039" s="2">
        <f t="shared" si="641"/>
        <v>0</v>
      </c>
    </row>
    <row r="4040" spans="1:20" hidden="1">
      <c r="A4040"/>
      <c r="B4040"/>
      <c r="C4040"/>
      <c r="D4040"/>
      <c r="E4040"/>
      <c r="F4040"/>
      <c r="G4040"/>
      <c r="H4040"/>
      <c r="I4040"/>
      <c r="J4040"/>
      <c r="K4040"/>
      <c r="L4040" s="3">
        <f t="shared" si="633"/>
        <v>0</v>
      </c>
      <c r="M4040" s="3">
        <f t="shared" si="634"/>
        <v>0</v>
      </c>
      <c r="N4040" s="3" t="str">
        <f t="shared" si="635"/>
        <v>WH01X-NTA</v>
      </c>
      <c r="O4040" s="2" t="str">
        <f t="shared" si="636"/>
        <v>0WH01X-NTA</v>
      </c>
      <c r="P4040" s="2">
        <f t="shared" si="637"/>
        <v>0</v>
      </c>
      <c r="Q4040" s="2">
        <f t="shared" si="638"/>
        <v>0</v>
      </c>
      <c r="R4040" s="2">
        <f t="shared" si="639"/>
        <v>0</v>
      </c>
      <c r="S4040" s="2">
        <f t="shared" si="640"/>
        <v>0</v>
      </c>
      <c r="T4040" s="2">
        <f t="shared" si="641"/>
        <v>0</v>
      </c>
    </row>
    <row r="4041" spans="1:20" hidden="1">
      <c r="A4041"/>
      <c r="B4041"/>
      <c r="C4041"/>
      <c r="D4041"/>
      <c r="E4041"/>
      <c r="F4041"/>
      <c r="G4041"/>
      <c r="H4041"/>
      <c r="I4041"/>
      <c r="J4041"/>
      <c r="K4041"/>
      <c r="L4041" s="3">
        <f t="shared" si="633"/>
        <v>0</v>
      </c>
      <c r="M4041" s="3">
        <f t="shared" si="634"/>
        <v>0</v>
      </c>
      <c r="N4041" s="3" t="str">
        <f t="shared" si="635"/>
        <v>WH01X-NTA</v>
      </c>
      <c r="O4041" s="2" t="str">
        <f t="shared" si="636"/>
        <v>0WH01X-NTA</v>
      </c>
      <c r="P4041" s="2">
        <f t="shared" si="637"/>
        <v>0</v>
      </c>
      <c r="Q4041" s="2">
        <f t="shared" si="638"/>
        <v>0</v>
      </c>
      <c r="R4041" s="2">
        <f t="shared" si="639"/>
        <v>0</v>
      </c>
      <c r="S4041" s="2">
        <f t="shared" si="640"/>
        <v>0</v>
      </c>
      <c r="T4041" s="2">
        <f t="shared" si="641"/>
        <v>0</v>
      </c>
    </row>
    <row r="4042" spans="1:20" hidden="1">
      <c r="A4042"/>
      <c r="B4042"/>
      <c r="C4042"/>
      <c r="D4042"/>
      <c r="E4042"/>
      <c r="F4042"/>
      <c r="G4042"/>
      <c r="H4042"/>
      <c r="I4042"/>
      <c r="J4042"/>
      <c r="K4042"/>
      <c r="L4042" s="3">
        <f t="shared" si="633"/>
        <v>0</v>
      </c>
      <c r="M4042" s="3">
        <f t="shared" si="634"/>
        <v>0</v>
      </c>
      <c r="N4042" s="3" t="str">
        <f t="shared" si="635"/>
        <v>WH01X-NTA</v>
      </c>
      <c r="O4042" s="2" t="str">
        <f t="shared" si="636"/>
        <v>0WH01X-NTA</v>
      </c>
      <c r="P4042" s="2">
        <f t="shared" si="637"/>
        <v>0</v>
      </c>
      <c r="Q4042" s="2">
        <f t="shared" si="638"/>
        <v>0</v>
      </c>
      <c r="R4042" s="2">
        <f t="shared" si="639"/>
        <v>0</v>
      </c>
      <c r="S4042" s="2">
        <f t="shared" si="640"/>
        <v>0</v>
      </c>
      <c r="T4042" s="2">
        <f t="shared" si="641"/>
        <v>0</v>
      </c>
    </row>
    <row r="4043" spans="1:20" hidden="1">
      <c r="A4043"/>
      <c r="B4043"/>
      <c r="C4043"/>
      <c r="D4043"/>
      <c r="E4043"/>
      <c r="F4043"/>
      <c r="G4043"/>
      <c r="H4043"/>
      <c r="I4043"/>
      <c r="J4043"/>
      <c r="K4043"/>
      <c r="L4043" s="3">
        <f t="shared" si="633"/>
        <v>0</v>
      </c>
      <c r="M4043" s="3">
        <f t="shared" si="634"/>
        <v>0</v>
      </c>
      <c r="N4043" s="3" t="str">
        <f t="shared" si="635"/>
        <v>WH01X-NTA</v>
      </c>
      <c r="O4043" s="2" t="str">
        <f t="shared" si="636"/>
        <v>0WH01X-NTA</v>
      </c>
      <c r="P4043" s="2">
        <f t="shared" si="637"/>
        <v>0</v>
      </c>
      <c r="Q4043" s="2">
        <f t="shared" si="638"/>
        <v>0</v>
      </c>
      <c r="R4043" s="2">
        <f t="shared" si="639"/>
        <v>0</v>
      </c>
      <c r="S4043" s="2">
        <f t="shared" si="640"/>
        <v>0</v>
      </c>
      <c r="T4043" s="2">
        <f t="shared" si="641"/>
        <v>0</v>
      </c>
    </row>
    <row r="4044" spans="1:20" hidden="1">
      <c r="A4044"/>
      <c r="B4044"/>
      <c r="C4044"/>
      <c r="D4044"/>
      <c r="E4044"/>
      <c r="F4044"/>
      <c r="G4044"/>
      <c r="H4044"/>
      <c r="I4044"/>
      <c r="J4044"/>
      <c r="K4044"/>
      <c r="L4044" s="3">
        <f t="shared" si="633"/>
        <v>0</v>
      </c>
      <c r="M4044" s="3">
        <f t="shared" si="634"/>
        <v>0</v>
      </c>
      <c r="N4044" s="3" t="str">
        <f t="shared" si="635"/>
        <v>WH01X-NTA</v>
      </c>
      <c r="O4044" s="2" t="str">
        <f t="shared" si="636"/>
        <v>0WH01X-NTA</v>
      </c>
      <c r="P4044" s="2">
        <f t="shared" si="637"/>
        <v>0</v>
      </c>
      <c r="Q4044" s="2">
        <f t="shared" si="638"/>
        <v>0</v>
      </c>
      <c r="R4044" s="2">
        <f t="shared" si="639"/>
        <v>0</v>
      </c>
      <c r="S4044" s="2">
        <f t="shared" si="640"/>
        <v>0</v>
      </c>
      <c r="T4044" s="2">
        <f t="shared" si="641"/>
        <v>0</v>
      </c>
    </row>
    <row r="4045" spans="1:20" hidden="1">
      <c r="A4045"/>
      <c r="B4045"/>
      <c r="C4045"/>
      <c r="D4045"/>
      <c r="E4045"/>
      <c r="F4045"/>
      <c r="G4045"/>
      <c r="H4045"/>
      <c r="I4045"/>
      <c r="J4045"/>
      <c r="K4045"/>
      <c r="L4045" s="3">
        <f t="shared" si="633"/>
        <v>0</v>
      </c>
      <c r="M4045" s="3">
        <f t="shared" si="634"/>
        <v>0</v>
      </c>
      <c r="N4045" s="3" t="str">
        <f t="shared" si="635"/>
        <v>WH01X-NTA</v>
      </c>
      <c r="O4045" s="2" t="str">
        <f t="shared" si="636"/>
        <v>0WH01X-NTA</v>
      </c>
      <c r="P4045" s="2">
        <f t="shared" si="637"/>
        <v>0</v>
      </c>
      <c r="Q4045" s="2">
        <f t="shared" si="638"/>
        <v>0</v>
      </c>
      <c r="R4045" s="2">
        <f t="shared" si="639"/>
        <v>0</v>
      </c>
      <c r="S4045" s="2">
        <f t="shared" si="640"/>
        <v>0</v>
      </c>
      <c r="T4045" s="2">
        <f t="shared" si="641"/>
        <v>0</v>
      </c>
    </row>
    <row r="4046" spans="1:20" hidden="1">
      <c r="A4046"/>
      <c r="B4046"/>
      <c r="C4046"/>
      <c r="D4046"/>
      <c r="E4046"/>
      <c r="F4046"/>
      <c r="G4046"/>
      <c r="H4046"/>
      <c r="I4046"/>
      <c r="J4046"/>
      <c r="K4046"/>
      <c r="L4046" s="3">
        <f t="shared" si="633"/>
        <v>0</v>
      </c>
      <c r="M4046" s="3">
        <f t="shared" si="634"/>
        <v>0</v>
      </c>
      <c r="N4046" s="3" t="str">
        <f t="shared" si="635"/>
        <v>WH01X-NTA</v>
      </c>
      <c r="O4046" s="2" t="str">
        <f t="shared" si="636"/>
        <v>0WH01X-NTA</v>
      </c>
      <c r="P4046" s="2">
        <f t="shared" si="637"/>
        <v>0</v>
      </c>
      <c r="Q4046" s="2">
        <f t="shared" si="638"/>
        <v>0</v>
      </c>
      <c r="R4046" s="2">
        <f t="shared" si="639"/>
        <v>0</v>
      </c>
      <c r="S4046" s="2">
        <f t="shared" si="640"/>
        <v>0</v>
      </c>
      <c r="T4046" s="2">
        <f t="shared" si="641"/>
        <v>0</v>
      </c>
    </row>
    <row r="4047" spans="1:20" hidden="1">
      <c r="A4047"/>
      <c r="B4047"/>
      <c r="C4047"/>
      <c r="D4047"/>
      <c r="E4047"/>
      <c r="F4047"/>
      <c r="G4047"/>
      <c r="H4047"/>
      <c r="I4047"/>
      <c r="J4047"/>
      <c r="K4047"/>
      <c r="L4047" s="3">
        <f t="shared" si="633"/>
        <v>0</v>
      </c>
      <c r="M4047" s="3">
        <f t="shared" si="634"/>
        <v>0</v>
      </c>
      <c r="N4047" s="3" t="str">
        <f t="shared" si="635"/>
        <v>WH01X-NTA</v>
      </c>
      <c r="O4047" s="2" t="str">
        <f t="shared" si="636"/>
        <v>0WH01X-NTA</v>
      </c>
      <c r="P4047" s="2">
        <f t="shared" si="637"/>
        <v>0</v>
      </c>
      <c r="Q4047" s="2">
        <f t="shared" si="638"/>
        <v>0</v>
      </c>
      <c r="R4047" s="2">
        <f t="shared" si="639"/>
        <v>0</v>
      </c>
      <c r="S4047" s="2">
        <f t="shared" si="640"/>
        <v>0</v>
      </c>
      <c r="T4047" s="2">
        <f t="shared" si="641"/>
        <v>0</v>
      </c>
    </row>
    <row r="4048" spans="1:20" hidden="1">
      <c r="A4048"/>
      <c r="B4048"/>
      <c r="C4048"/>
      <c r="D4048"/>
      <c r="E4048"/>
      <c r="F4048"/>
      <c r="G4048"/>
      <c r="H4048"/>
      <c r="I4048"/>
      <c r="J4048"/>
      <c r="K4048"/>
      <c r="L4048" s="3">
        <f t="shared" si="633"/>
        <v>0</v>
      </c>
      <c r="M4048" s="3">
        <f t="shared" si="634"/>
        <v>0</v>
      </c>
      <c r="N4048" s="3" t="str">
        <f t="shared" si="635"/>
        <v>WH01X-NTA</v>
      </c>
      <c r="O4048" s="2" t="str">
        <f t="shared" si="636"/>
        <v>0WH01X-NTA</v>
      </c>
      <c r="P4048" s="2">
        <f t="shared" si="637"/>
        <v>0</v>
      </c>
      <c r="Q4048" s="2">
        <f t="shared" si="638"/>
        <v>0</v>
      </c>
      <c r="R4048" s="2">
        <f t="shared" si="639"/>
        <v>0</v>
      </c>
      <c r="S4048" s="2">
        <f t="shared" si="640"/>
        <v>0</v>
      </c>
      <c r="T4048" s="2">
        <f t="shared" si="641"/>
        <v>0</v>
      </c>
    </row>
    <row r="4049" spans="1:20" hidden="1">
      <c r="A4049"/>
      <c r="B4049"/>
      <c r="C4049"/>
      <c r="D4049"/>
      <c r="E4049"/>
      <c r="F4049"/>
      <c r="G4049"/>
      <c r="H4049"/>
      <c r="I4049"/>
      <c r="J4049"/>
      <c r="K4049"/>
      <c r="L4049" s="3">
        <f t="shared" si="633"/>
        <v>0</v>
      </c>
      <c r="M4049" s="3">
        <f t="shared" si="634"/>
        <v>0</v>
      </c>
      <c r="N4049" s="3" t="str">
        <f t="shared" si="635"/>
        <v>WH01X-NTA</v>
      </c>
      <c r="O4049" s="2" t="str">
        <f t="shared" si="636"/>
        <v>0WH01X-NTA</v>
      </c>
      <c r="P4049" s="2">
        <f t="shared" si="637"/>
        <v>0</v>
      </c>
      <c r="Q4049" s="2">
        <f t="shared" si="638"/>
        <v>0</v>
      </c>
      <c r="R4049" s="2">
        <f t="shared" si="639"/>
        <v>0</v>
      </c>
      <c r="S4049" s="2">
        <f t="shared" si="640"/>
        <v>0</v>
      </c>
      <c r="T4049" s="2">
        <f t="shared" si="641"/>
        <v>0</v>
      </c>
    </row>
    <row r="4050" spans="1:20" hidden="1">
      <c r="A4050"/>
      <c r="B4050"/>
      <c r="C4050"/>
      <c r="D4050"/>
      <c r="E4050"/>
      <c r="F4050"/>
      <c r="G4050"/>
      <c r="H4050"/>
      <c r="I4050"/>
      <c r="J4050"/>
      <c r="K4050"/>
      <c r="L4050" s="3">
        <f t="shared" si="633"/>
        <v>0</v>
      </c>
      <c r="M4050" s="3">
        <f t="shared" si="634"/>
        <v>0</v>
      </c>
      <c r="N4050" s="3" t="str">
        <f t="shared" si="635"/>
        <v>WH01X-NTA</v>
      </c>
      <c r="O4050" s="2" t="str">
        <f t="shared" si="636"/>
        <v>0WH01X-NTA</v>
      </c>
      <c r="P4050" s="2">
        <f t="shared" si="637"/>
        <v>0</v>
      </c>
      <c r="Q4050" s="2">
        <f t="shared" si="638"/>
        <v>0</v>
      </c>
      <c r="R4050" s="2">
        <f t="shared" si="639"/>
        <v>0</v>
      </c>
      <c r="S4050" s="2">
        <f t="shared" si="640"/>
        <v>0</v>
      </c>
      <c r="T4050" s="2">
        <f t="shared" si="641"/>
        <v>0</v>
      </c>
    </row>
    <row r="4051" spans="1:20" hidden="1">
      <c r="A4051"/>
      <c r="B4051"/>
      <c r="C4051"/>
      <c r="D4051"/>
      <c r="E4051"/>
      <c r="F4051"/>
      <c r="G4051"/>
      <c r="H4051"/>
      <c r="I4051"/>
      <c r="J4051"/>
      <c r="K4051"/>
      <c r="L4051" s="3">
        <f t="shared" si="633"/>
        <v>0</v>
      </c>
      <c r="M4051" s="3">
        <f t="shared" si="634"/>
        <v>0</v>
      </c>
      <c r="N4051" s="3" t="str">
        <f t="shared" si="635"/>
        <v>WH01X-NTA</v>
      </c>
      <c r="O4051" s="2" t="str">
        <f t="shared" si="636"/>
        <v>0WH01X-NTA</v>
      </c>
      <c r="P4051" s="2">
        <f t="shared" si="637"/>
        <v>0</v>
      </c>
      <c r="Q4051" s="2">
        <f t="shared" si="638"/>
        <v>0</v>
      </c>
      <c r="R4051" s="2">
        <f t="shared" si="639"/>
        <v>0</v>
      </c>
      <c r="S4051" s="2">
        <f t="shared" si="640"/>
        <v>0</v>
      </c>
      <c r="T4051" s="2">
        <f t="shared" si="641"/>
        <v>0</v>
      </c>
    </row>
    <row r="4052" spans="1:20" hidden="1">
      <c r="A4052"/>
      <c r="B4052"/>
      <c r="C4052"/>
      <c r="D4052"/>
      <c r="E4052"/>
      <c r="F4052"/>
      <c r="G4052"/>
      <c r="H4052"/>
      <c r="I4052"/>
      <c r="J4052"/>
      <c r="K4052"/>
      <c r="L4052" s="3">
        <f t="shared" si="633"/>
        <v>0</v>
      </c>
      <c r="M4052" s="3">
        <f t="shared" si="634"/>
        <v>0</v>
      </c>
      <c r="N4052" s="3" t="str">
        <f t="shared" si="635"/>
        <v>WH01X-NTA</v>
      </c>
      <c r="O4052" s="2" t="str">
        <f t="shared" si="636"/>
        <v>0WH01X-NTA</v>
      </c>
      <c r="P4052" s="2">
        <f t="shared" si="637"/>
        <v>0</v>
      </c>
      <c r="Q4052" s="2">
        <f t="shared" si="638"/>
        <v>0</v>
      </c>
      <c r="R4052" s="2">
        <f t="shared" si="639"/>
        <v>0</v>
      </c>
      <c r="S4052" s="2">
        <f t="shared" si="640"/>
        <v>0</v>
      </c>
      <c r="T4052" s="2">
        <f t="shared" si="641"/>
        <v>0</v>
      </c>
    </row>
    <row r="4053" spans="1:20" hidden="1">
      <c r="A4053"/>
      <c r="B4053"/>
      <c r="C4053"/>
      <c r="D4053"/>
      <c r="E4053"/>
      <c r="F4053"/>
      <c r="G4053"/>
      <c r="H4053"/>
      <c r="I4053"/>
      <c r="J4053"/>
      <c r="K4053"/>
      <c r="L4053" s="3">
        <f t="shared" si="633"/>
        <v>0</v>
      </c>
      <c r="M4053" s="3">
        <f t="shared" si="634"/>
        <v>0</v>
      </c>
      <c r="N4053" s="3" t="str">
        <f t="shared" si="635"/>
        <v>WH01X-NTA</v>
      </c>
      <c r="O4053" s="2" t="str">
        <f t="shared" si="636"/>
        <v>0WH01X-NTA</v>
      </c>
      <c r="P4053" s="2">
        <f t="shared" si="637"/>
        <v>0</v>
      </c>
      <c r="Q4053" s="2">
        <f t="shared" si="638"/>
        <v>0</v>
      </c>
      <c r="R4053" s="2">
        <f t="shared" si="639"/>
        <v>0</v>
      </c>
      <c r="S4053" s="2">
        <f t="shared" si="640"/>
        <v>0</v>
      </c>
      <c r="T4053" s="2">
        <f t="shared" si="641"/>
        <v>0</v>
      </c>
    </row>
    <row r="4054" spans="1:20" hidden="1">
      <c r="A4054"/>
      <c r="B4054"/>
      <c r="C4054"/>
      <c r="D4054"/>
      <c r="E4054"/>
      <c r="F4054"/>
      <c r="G4054"/>
      <c r="H4054"/>
      <c r="I4054"/>
      <c r="J4054"/>
      <c r="K4054"/>
      <c r="L4054" s="3">
        <f t="shared" si="633"/>
        <v>0</v>
      </c>
      <c r="M4054" s="3">
        <f t="shared" si="634"/>
        <v>0</v>
      </c>
      <c r="N4054" s="3" t="str">
        <f t="shared" si="635"/>
        <v>WH01X-NTA</v>
      </c>
      <c r="O4054" s="2" t="str">
        <f t="shared" si="636"/>
        <v>0WH01X-NTA</v>
      </c>
      <c r="P4054" s="2">
        <f t="shared" si="637"/>
        <v>0</v>
      </c>
      <c r="Q4054" s="2">
        <f t="shared" si="638"/>
        <v>0</v>
      </c>
      <c r="R4054" s="2">
        <f t="shared" si="639"/>
        <v>0</v>
      </c>
      <c r="S4054" s="2">
        <f t="shared" si="640"/>
        <v>0</v>
      </c>
      <c r="T4054" s="2">
        <f t="shared" si="641"/>
        <v>0</v>
      </c>
    </row>
    <row r="4055" spans="1:20" hidden="1">
      <c r="A4055"/>
      <c r="B4055"/>
      <c r="C4055"/>
      <c r="D4055"/>
      <c r="E4055"/>
      <c r="F4055"/>
      <c r="G4055"/>
      <c r="H4055"/>
      <c r="I4055"/>
      <c r="J4055"/>
      <c r="K4055"/>
      <c r="L4055" s="3">
        <f t="shared" si="633"/>
        <v>0</v>
      </c>
      <c r="M4055" s="3">
        <f t="shared" si="634"/>
        <v>0</v>
      </c>
      <c r="N4055" s="3" t="str">
        <f t="shared" si="635"/>
        <v>WH01X-NTA</v>
      </c>
      <c r="O4055" s="2" t="str">
        <f t="shared" si="636"/>
        <v>0WH01X-NTA</v>
      </c>
      <c r="P4055" s="2">
        <f t="shared" si="637"/>
        <v>0</v>
      </c>
      <c r="Q4055" s="2">
        <f t="shared" si="638"/>
        <v>0</v>
      </c>
      <c r="R4055" s="2">
        <f t="shared" si="639"/>
        <v>0</v>
      </c>
      <c r="S4055" s="2">
        <f t="shared" si="640"/>
        <v>0</v>
      </c>
      <c r="T4055" s="2">
        <f t="shared" si="641"/>
        <v>0</v>
      </c>
    </row>
    <row r="4056" spans="1:20" hidden="1">
      <c r="A4056"/>
      <c r="B4056"/>
      <c r="C4056"/>
      <c r="D4056"/>
      <c r="E4056"/>
      <c r="F4056"/>
      <c r="G4056"/>
      <c r="H4056"/>
      <c r="I4056"/>
      <c r="J4056"/>
      <c r="K4056"/>
      <c r="L4056" s="3">
        <f t="shared" si="633"/>
        <v>0</v>
      </c>
      <c r="M4056" s="3">
        <f t="shared" si="634"/>
        <v>0</v>
      </c>
      <c r="N4056" s="3" t="str">
        <f t="shared" si="635"/>
        <v>WH01X-NTA</v>
      </c>
      <c r="O4056" s="2" t="str">
        <f t="shared" si="636"/>
        <v>0WH01X-NTA</v>
      </c>
      <c r="P4056" s="2">
        <f t="shared" si="637"/>
        <v>0</v>
      </c>
      <c r="Q4056" s="2">
        <f t="shared" si="638"/>
        <v>0</v>
      </c>
      <c r="R4056" s="2">
        <f t="shared" si="639"/>
        <v>0</v>
      </c>
      <c r="S4056" s="2">
        <f t="shared" si="640"/>
        <v>0</v>
      </c>
      <c r="T4056" s="2">
        <f t="shared" si="641"/>
        <v>0</v>
      </c>
    </row>
    <row r="4057" spans="1:20" hidden="1">
      <c r="A4057"/>
      <c r="B4057"/>
      <c r="C4057"/>
      <c r="D4057"/>
      <c r="E4057"/>
      <c r="F4057"/>
      <c r="G4057"/>
      <c r="H4057"/>
      <c r="I4057"/>
      <c r="J4057"/>
      <c r="K4057"/>
      <c r="L4057" s="3">
        <f t="shared" si="633"/>
        <v>0</v>
      </c>
      <c r="M4057" s="3">
        <f t="shared" si="634"/>
        <v>0</v>
      </c>
      <c r="N4057" s="3" t="str">
        <f t="shared" si="635"/>
        <v>WH01X-NTA</v>
      </c>
      <c r="O4057" s="2" t="str">
        <f t="shared" si="636"/>
        <v>0WH01X-NTA</v>
      </c>
      <c r="P4057" s="2">
        <f t="shared" si="637"/>
        <v>0</v>
      </c>
      <c r="Q4057" s="2">
        <f t="shared" si="638"/>
        <v>0</v>
      </c>
      <c r="R4057" s="2">
        <f t="shared" si="639"/>
        <v>0</v>
      </c>
      <c r="S4057" s="2">
        <f t="shared" si="640"/>
        <v>0</v>
      </c>
      <c r="T4057" s="2">
        <f t="shared" si="641"/>
        <v>0</v>
      </c>
    </row>
    <row r="4058" spans="1:20" hidden="1">
      <c r="A4058"/>
      <c r="B4058"/>
      <c r="C4058"/>
      <c r="D4058"/>
      <c r="E4058"/>
      <c r="F4058"/>
      <c r="G4058"/>
      <c r="H4058"/>
      <c r="I4058"/>
      <c r="J4058"/>
      <c r="K4058"/>
      <c r="L4058" s="3">
        <f t="shared" si="633"/>
        <v>0</v>
      </c>
      <c r="M4058" s="3">
        <f t="shared" si="634"/>
        <v>0</v>
      </c>
      <c r="N4058" s="3" t="str">
        <f t="shared" si="635"/>
        <v>WH01X-NTA</v>
      </c>
      <c r="O4058" s="2" t="str">
        <f t="shared" si="636"/>
        <v>0WH01X-NTA</v>
      </c>
      <c r="P4058" s="2">
        <f t="shared" si="637"/>
        <v>0</v>
      </c>
      <c r="Q4058" s="2">
        <f t="shared" si="638"/>
        <v>0</v>
      </c>
      <c r="R4058" s="2">
        <f t="shared" si="639"/>
        <v>0</v>
      </c>
      <c r="S4058" s="2">
        <f t="shared" si="640"/>
        <v>0</v>
      </c>
      <c r="T4058" s="2">
        <f t="shared" si="641"/>
        <v>0</v>
      </c>
    </row>
    <row r="4059" spans="1:20" hidden="1">
      <c r="A4059"/>
      <c r="B4059"/>
      <c r="C4059"/>
      <c r="D4059"/>
      <c r="E4059"/>
      <c r="F4059"/>
      <c r="G4059"/>
      <c r="H4059"/>
      <c r="I4059"/>
      <c r="J4059"/>
      <c r="K4059"/>
      <c r="L4059" s="3">
        <f t="shared" si="633"/>
        <v>0</v>
      </c>
      <c r="M4059" s="3">
        <f t="shared" si="634"/>
        <v>0</v>
      </c>
      <c r="N4059" s="3" t="str">
        <f t="shared" si="635"/>
        <v>WH01X-NTA</v>
      </c>
      <c r="O4059" s="2" t="str">
        <f t="shared" si="636"/>
        <v>0WH01X-NTA</v>
      </c>
      <c r="P4059" s="2">
        <f t="shared" si="637"/>
        <v>0</v>
      </c>
      <c r="Q4059" s="2">
        <f t="shared" si="638"/>
        <v>0</v>
      </c>
      <c r="R4059" s="2">
        <f t="shared" si="639"/>
        <v>0</v>
      </c>
      <c r="S4059" s="2">
        <f t="shared" si="640"/>
        <v>0</v>
      </c>
      <c r="T4059" s="2">
        <f t="shared" si="641"/>
        <v>0</v>
      </c>
    </row>
    <row r="4060" spans="1:20" hidden="1">
      <c r="A4060"/>
      <c r="B4060"/>
      <c r="C4060"/>
      <c r="D4060"/>
      <c r="E4060"/>
      <c r="F4060"/>
      <c r="G4060"/>
      <c r="H4060"/>
      <c r="I4060"/>
      <c r="J4060"/>
      <c r="K4060"/>
      <c r="L4060" s="3">
        <f t="shared" si="633"/>
        <v>0</v>
      </c>
      <c r="M4060" s="3">
        <f t="shared" si="634"/>
        <v>0</v>
      </c>
      <c r="N4060" s="3" t="str">
        <f t="shared" si="635"/>
        <v>WH01X-NTA</v>
      </c>
      <c r="O4060" s="2" t="str">
        <f t="shared" si="636"/>
        <v>0WH01X-NTA</v>
      </c>
      <c r="P4060" s="2">
        <f t="shared" si="637"/>
        <v>0</v>
      </c>
      <c r="Q4060" s="2">
        <f t="shared" si="638"/>
        <v>0</v>
      </c>
      <c r="R4060" s="2">
        <f t="shared" si="639"/>
        <v>0</v>
      </c>
      <c r="S4060" s="2">
        <f t="shared" si="640"/>
        <v>0</v>
      </c>
      <c r="T4060" s="2">
        <f t="shared" si="641"/>
        <v>0</v>
      </c>
    </row>
    <row r="4061" spans="1:20" hidden="1">
      <c r="A4061"/>
      <c r="B4061"/>
      <c r="C4061"/>
      <c r="D4061"/>
      <c r="E4061"/>
      <c r="F4061"/>
      <c r="G4061"/>
      <c r="H4061"/>
      <c r="I4061"/>
      <c r="J4061"/>
      <c r="K4061"/>
      <c r="L4061" s="3">
        <f t="shared" si="633"/>
        <v>0</v>
      </c>
      <c r="M4061" s="3">
        <f t="shared" si="634"/>
        <v>0</v>
      </c>
      <c r="N4061" s="3" t="str">
        <f t="shared" si="635"/>
        <v>WH01X-NTA</v>
      </c>
      <c r="O4061" s="2" t="str">
        <f t="shared" si="636"/>
        <v>0WH01X-NTA</v>
      </c>
      <c r="P4061" s="2">
        <f t="shared" si="637"/>
        <v>0</v>
      </c>
      <c r="Q4061" s="2">
        <f t="shared" si="638"/>
        <v>0</v>
      </c>
      <c r="R4061" s="2">
        <f t="shared" si="639"/>
        <v>0</v>
      </c>
      <c r="S4061" s="2">
        <f t="shared" si="640"/>
        <v>0</v>
      </c>
      <c r="T4061" s="2">
        <f t="shared" si="641"/>
        <v>0</v>
      </c>
    </row>
    <row r="4062" spans="1:20" hidden="1">
      <c r="A4062"/>
      <c r="B4062"/>
      <c r="C4062"/>
      <c r="D4062"/>
      <c r="E4062"/>
      <c r="F4062"/>
      <c r="G4062"/>
      <c r="H4062"/>
      <c r="I4062"/>
      <c r="J4062"/>
      <c r="K4062"/>
      <c r="L4062" s="3">
        <f t="shared" si="633"/>
        <v>0</v>
      </c>
      <c r="M4062" s="3">
        <f t="shared" si="634"/>
        <v>0</v>
      </c>
      <c r="N4062" s="3" t="str">
        <f t="shared" si="635"/>
        <v>WH01X-NTA</v>
      </c>
      <c r="O4062" s="2" t="str">
        <f t="shared" si="636"/>
        <v>0WH01X-NTA</v>
      </c>
      <c r="P4062" s="2">
        <f t="shared" si="637"/>
        <v>0</v>
      </c>
      <c r="Q4062" s="2">
        <f t="shared" si="638"/>
        <v>0</v>
      </c>
      <c r="R4062" s="2">
        <f t="shared" si="639"/>
        <v>0</v>
      </c>
      <c r="S4062" s="2">
        <f t="shared" si="640"/>
        <v>0</v>
      </c>
      <c r="T4062" s="2">
        <f t="shared" si="641"/>
        <v>0</v>
      </c>
    </row>
    <row r="4063" spans="1:20" hidden="1">
      <c r="A4063"/>
      <c r="B4063"/>
      <c r="C4063"/>
      <c r="D4063"/>
      <c r="E4063"/>
      <c r="F4063"/>
      <c r="G4063"/>
      <c r="H4063"/>
      <c r="I4063"/>
      <c r="J4063"/>
      <c r="K4063"/>
      <c r="L4063" s="3">
        <f t="shared" si="633"/>
        <v>0</v>
      </c>
      <c r="M4063" s="3">
        <f t="shared" si="634"/>
        <v>0</v>
      </c>
      <c r="N4063" s="3" t="str">
        <f t="shared" si="635"/>
        <v>WH01X-NTA</v>
      </c>
      <c r="O4063" s="2" t="str">
        <f t="shared" si="636"/>
        <v>0WH01X-NTA</v>
      </c>
      <c r="P4063" s="2">
        <f t="shared" si="637"/>
        <v>0</v>
      </c>
      <c r="Q4063" s="2">
        <f t="shared" si="638"/>
        <v>0</v>
      </c>
      <c r="R4063" s="2">
        <f t="shared" si="639"/>
        <v>0</v>
      </c>
      <c r="S4063" s="2">
        <f t="shared" si="640"/>
        <v>0</v>
      </c>
      <c r="T4063" s="2">
        <f t="shared" si="641"/>
        <v>0</v>
      </c>
    </row>
    <row r="4064" spans="1:20" hidden="1">
      <c r="A4064"/>
      <c r="B4064"/>
      <c r="C4064"/>
      <c r="D4064"/>
      <c r="E4064"/>
      <c r="F4064"/>
      <c r="G4064"/>
      <c r="H4064"/>
      <c r="I4064"/>
      <c r="J4064"/>
      <c r="K4064"/>
      <c r="L4064" s="3">
        <f t="shared" si="633"/>
        <v>0</v>
      </c>
      <c r="M4064" s="3">
        <f t="shared" si="634"/>
        <v>0</v>
      </c>
      <c r="N4064" s="3" t="str">
        <f t="shared" si="635"/>
        <v>WH01X-NTA</v>
      </c>
      <c r="O4064" s="2" t="str">
        <f t="shared" si="636"/>
        <v>0WH01X-NTA</v>
      </c>
      <c r="P4064" s="2">
        <f t="shared" si="637"/>
        <v>0</v>
      </c>
      <c r="Q4064" s="2">
        <f t="shared" si="638"/>
        <v>0</v>
      </c>
      <c r="R4064" s="2">
        <f t="shared" si="639"/>
        <v>0</v>
      </c>
      <c r="S4064" s="2">
        <f t="shared" si="640"/>
        <v>0</v>
      </c>
      <c r="T4064" s="2">
        <f t="shared" si="641"/>
        <v>0</v>
      </c>
    </row>
    <row r="4065" spans="1:20" hidden="1">
      <c r="A4065"/>
      <c r="B4065"/>
      <c r="C4065"/>
      <c r="D4065"/>
      <c r="E4065"/>
      <c r="F4065"/>
      <c r="G4065"/>
      <c r="H4065"/>
      <c r="I4065"/>
      <c r="J4065"/>
      <c r="K4065"/>
      <c r="L4065" s="3">
        <f t="shared" si="633"/>
        <v>0</v>
      </c>
      <c r="M4065" s="3">
        <f t="shared" si="634"/>
        <v>0</v>
      </c>
      <c r="N4065" s="3" t="str">
        <f t="shared" si="635"/>
        <v>WH01X-NTA</v>
      </c>
      <c r="O4065" s="2" t="str">
        <f t="shared" si="636"/>
        <v>0WH01X-NTA</v>
      </c>
      <c r="P4065" s="2">
        <f t="shared" si="637"/>
        <v>0</v>
      </c>
      <c r="Q4065" s="2">
        <f t="shared" si="638"/>
        <v>0</v>
      </c>
      <c r="R4065" s="2">
        <f t="shared" si="639"/>
        <v>0</v>
      </c>
      <c r="S4065" s="2">
        <f t="shared" si="640"/>
        <v>0</v>
      </c>
      <c r="T4065" s="2">
        <f t="shared" si="641"/>
        <v>0</v>
      </c>
    </row>
    <row r="4066" spans="1:20" hidden="1">
      <c r="A4066"/>
      <c r="B4066"/>
      <c r="C4066"/>
      <c r="D4066"/>
      <c r="E4066"/>
      <c r="F4066"/>
      <c r="G4066"/>
      <c r="H4066"/>
      <c r="I4066"/>
      <c r="J4066"/>
      <c r="K4066"/>
      <c r="L4066" s="3">
        <f t="shared" si="633"/>
        <v>0</v>
      </c>
      <c r="M4066" s="3">
        <f t="shared" si="634"/>
        <v>0</v>
      </c>
      <c r="N4066" s="3" t="str">
        <f t="shared" si="635"/>
        <v>WH01X-NTA</v>
      </c>
      <c r="O4066" s="2" t="str">
        <f t="shared" si="636"/>
        <v>0WH01X-NTA</v>
      </c>
      <c r="P4066" s="2">
        <f t="shared" si="637"/>
        <v>0</v>
      </c>
      <c r="Q4066" s="2">
        <f t="shared" si="638"/>
        <v>0</v>
      </c>
      <c r="R4066" s="2">
        <f t="shared" si="639"/>
        <v>0</v>
      </c>
      <c r="S4066" s="2">
        <f t="shared" si="640"/>
        <v>0</v>
      </c>
      <c r="T4066" s="2">
        <f t="shared" si="641"/>
        <v>0</v>
      </c>
    </row>
    <row r="4067" spans="1:20" hidden="1">
      <c r="A4067"/>
      <c r="B4067"/>
      <c r="C4067"/>
      <c r="D4067"/>
      <c r="E4067"/>
      <c r="F4067"/>
      <c r="G4067"/>
      <c r="H4067"/>
      <c r="I4067"/>
      <c r="J4067"/>
      <c r="K4067"/>
      <c r="L4067" s="3">
        <f t="shared" si="633"/>
        <v>0</v>
      </c>
      <c r="M4067" s="3">
        <f t="shared" si="634"/>
        <v>0</v>
      </c>
      <c r="N4067" s="3" t="str">
        <f t="shared" si="635"/>
        <v>WH01X-NTA</v>
      </c>
      <c r="O4067" s="2" t="str">
        <f t="shared" si="636"/>
        <v>0WH01X-NTA</v>
      </c>
      <c r="P4067" s="2">
        <f t="shared" si="637"/>
        <v>0</v>
      </c>
      <c r="Q4067" s="2">
        <f t="shared" si="638"/>
        <v>0</v>
      </c>
      <c r="R4067" s="2">
        <f t="shared" si="639"/>
        <v>0</v>
      </c>
      <c r="S4067" s="2">
        <f t="shared" si="640"/>
        <v>0</v>
      </c>
      <c r="T4067" s="2">
        <f t="shared" si="641"/>
        <v>0</v>
      </c>
    </row>
    <row r="4068" spans="1:20" hidden="1">
      <c r="A4068"/>
      <c r="B4068"/>
      <c r="C4068"/>
      <c r="D4068"/>
      <c r="E4068"/>
      <c r="F4068"/>
      <c r="G4068"/>
      <c r="H4068"/>
      <c r="I4068"/>
      <c r="J4068"/>
      <c r="K4068"/>
      <c r="L4068" s="3">
        <f t="shared" si="633"/>
        <v>0</v>
      </c>
      <c r="M4068" s="3">
        <f t="shared" si="634"/>
        <v>0</v>
      </c>
      <c r="N4068" s="3" t="str">
        <f t="shared" si="635"/>
        <v>WH01X-NTA</v>
      </c>
      <c r="O4068" s="2" t="str">
        <f t="shared" si="636"/>
        <v>0WH01X-NTA</v>
      </c>
      <c r="P4068" s="2">
        <f t="shared" si="637"/>
        <v>0</v>
      </c>
      <c r="Q4068" s="2">
        <f t="shared" si="638"/>
        <v>0</v>
      </c>
      <c r="R4068" s="2">
        <f t="shared" si="639"/>
        <v>0</v>
      </c>
      <c r="S4068" s="2">
        <f t="shared" si="640"/>
        <v>0</v>
      </c>
      <c r="T4068" s="2">
        <f t="shared" si="641"/>
        <v>0</v>
      </c>
    </row>
    <row r="4069" spans="1:20" hidden="1">
      <c r="A4069"/>
      <c r="B4069"/>
      <c r="C4069"/>
      <c r="D4069"/>
      <c r="E4069"/>
      <c r="F4069"/>
      <c r="G4069"/>
      <c r="H4069"/>
      <c r="I4069"/>
      <c r="J4069"/>
      <c r="K4069"/>
      <c r="L4069" s="3">
        <f t="shared" si="633"/>
        <v>0</v>
      </c>
      <c r="M4069" s="3">
        <f t="shared" si="634"/>
        <v>0</v>
      </c>
      <c r="N4069" s="3" t="str">
        <f t="shared" si="635"/>
        <v>WH01X-NTA</v>
      </c>
      <c r="O4069" s="2" t="str">
        <f t="shared" si="636"/>
        <v>0WH01X-NTA</v>
      </c>
      <c r="P4069" s="2">
        <f t="shared" si="637"/>
        <v>0</v>
      </c>
      <c r="Q4069" s="2">
        <f t="shared" si="638"/>
        <v>0</v>
      </c>
      <c r="R4069" s="2">
        <f t="shared" si="639"/>
        <v>0</v>
      </c>
      <c r="S4069" s="2">
        <f t="shared" si="640"/>
        <v>0</v>
      </c>
      <c r="T4069" s="2">
        <f t="shared" si="641"/>
        <v>0</v>
      </c>
    </row>
    <row r="4070" spans="1:20" hidden="1">
      <c r="A4070"/>
      <c r="B4070"/>
      <c r="C4070"/>
      <c r="D4070"/>
      <c r="E4070"/>
      <c r="F4070"/>
      <c r="G4070"/>
      <c r="H4070"/>
      <c r="I4070"/>
      <c r="J4070"/>
      <c r="K4070"/>
      <c r="L4070" s="3">
        <f t="shared" si="633"/>
        <v>0</v>
      </c>
      <c r="M4070" s="3">
        <f t="shared" si="634"/>
        <v>0</v>
      </c>
      <c r="N4070" s="3" t="str">
        <f t="shared" si="635"/>
        <v>WH01X-NTA</v>
      </c>
      <c r="O4070" s="2" t="str">
        <f t="shared" si="636"/>
        <v>0WH01X-NTA</v>
      </c>
      <c r="P4070" s="2">
        <f t="shared" si="637"/>
        <v>0</v>
      </c>
      <c r="Q4070" s="2">
        <f t="shared" si="638"/>
        <v>0</v>
      </c>
      <c r="R4070" s="2">
        <f t="shared" si="639"/>
        <v>0</v>
      </c>
      <c r="S4070" s="2">
        <f t="shared" si="640"/>
        <v>0</v>
      </c>
      <c r="T4070" s="2">
        <f t="shared" si="641"/>
        <v>0</v>
      </c>
    </row>
    <row r="4071" spans="1:20" hidden="1">
      <c r="A4071"/>
      <c r="B4071"/>
      <c r="C4071"/>
      <c r="D4071"/>
      <c r="E4071"/>
      <c r="F4071"/>
      <c r="G4071"/>
      <c r="H4071"/>
      <c r="I4071"/>
      <c r="J4071"/>
      <c r="K4071"/>
      <c r="L4071" s="3">
        <f t="shared" si="633"/>
        <v>0</v>
      </c>
      <c r="M4071" s="3">
        <f t="shared" si="634"/>
        <v>0</v>
      </c>
      <c r="N4071" s="3" t="str">
        <f t="shared" si="635"/>
        <v>WH01X-NTA</v>
      </c>
      <c r="O4071" s="2" t="str">
        <f t="shared" si="636"/>
        <v>0WH01X-NTA</v>
      </c>
      <c r="P4071" s="2">
        <f t="shared" si="637"/>
        <v>0</v>
      </c>
      <c r="Q4071" s="2">
        <f t="shared" si="638"/>
        <v>0</v>
      </c>
      <c r="R4071" s="2">
        <f t="shared" si="639"/>
        <v>0</v>
      </c>
      <c r="S4071" s="2">
        <f t="shared" si="640"/>
        <v>0</v>
      </c>
      <c r="T4071" s="2">
        <f t="shared" si="641"/>
        <v>0</v>
      </c>
    </row>
    <row r="4072" spans="1:20" hidden="1">
      <c r="A4072"/>
      <c r="B4072"/>
      <c r="C4072"/>
      <c r="D4072"/>
      <c r="E4072"/>
      <c r="F4072"/>
      <c r="G4072"/>
      <c r="H4072"/>
      <c r="I4072"/>
      <c r="J4072"/>
      <c r="K4072"/>
      <c r="L4072" s="3">
        <f t="shared" si="633"/>
        <v>0</v>
      </c>
      <c r="M4072" s="3">
        <f t="shared" si="634"/>
        <v>0</v>
      </c>
      <c r="N4072" s="3" t="str">
        <f t="shared" si="635"/>
        <v>WH01X-NTA</v>
      </c>
      <c r="O4072" s="2" t="str">
        <f t="shared" si="636"/>
        <v>0WH01X-NTA</v>
      </c>
      <c r="P4072" s="2">
        <f t="shared" si="637"/>
        <v>0</v>
      </c>
      <c r="Q4072" s="2">
        <f t="shared" si="638"/>
        <v>0</v>
      </c>
      <c r="R4072" s="2">
        <f t="shared" si="639"/>
        <v>0</v>
      </c>
      <c r="S4072" s="2">
        <f t="shared" si="640"/>
        <v>0</v>
      </c>
      <c r="T4072" s="2">
        <f t="shared" si="641"/>
        <v>0</v>
      </c>
    </row>
    <row r="4073" spans="1:20" hidden="1">
      <c r="A4073"/>
      <c r="B4073"/>
      <c r="C4073"/>
      <c r="D4073"/>
      <c r="E4073"/>
      <c r="F4073"/>
      <c r="G4073"/>
      <c r="H4073"/>
      <c r="I4073"/>
      <c r="J4073"/>
      <c r="K4073"/>
      <c r="L4073" s="3">
        <f t="shared" si="633"/>
        <v>0</v>
      </c>
      <c r="M4073" s="3">
        <f t="shared" si="634"/>
        <v>0</v>
      </c>
      <c r="N4073" s="3" t="str">
        <f t="shared" si="635"/>
        <v>WH01X-NTA</v>
      </c>
      <c r="O4073" s="2" t="str">
        <f t="shared" si="636"/>
        <v>0WH01X-NTA</v>
      </c>
      <c r="P4073" s="2">
        <f t="shared" si="637"/>
        <v>0</v>
      </c>
      <c r="Q4073" s="2">
        <f t="shared" si="638"/>
        <v>0</v>
      </c>
      <c r="R4073" s="2">
        <f t="shared" si="639"/>
        <v>0</v>
      </c>
      <c r="S4073" s="2">
        <f t="shared" si="640"/>
        <v>0</v>
      </c>
      <c r="T4073" s="2">
        <f t="shared" si="641"/>
        <v>0</v>
      </c>
    </row>
    <row r="4074" spans="1:20" hidden="1">
      <c r="A4074"/>
      <c r="B4074"/>
      <c r="C4074"/>
      <c r="D4074"/>
      <c r="E4074"/>
      <c r="F4074"/>
      <c r="G4074"/>
      <c r="H4074"/>
      <c r="I4074"/>
      <c r="J4074"/>
      <c r="K4074"/>
      <c r="L4074" s="3">
        <f t="shared" si="633"/>
        <v>0</v>
      </c>
      <c r="M4074" s="3">
        <f t="shared" si="634"/>
        <v>0</v>
      </c>
      <c r="N4074" s="3" t="str">
        <f t="shared" si="635"/>
        <v>WH01X-NTA</v>
      </c>
      <c r="O4074" s="2" t="str">
        <f t="shared" si="636"/>
        <v>0WH01X-NTA</v>
      </c>
      <c r="P4074" s="2">
        <f t="shared" si="637"/>
        <v>0</v>
      </c>
      <c r="Q4074" s="2">
        <f t="shared" si="638"/>
        <v>0</v>
      </c>
      <c r="R4074" s="2">
        <f t="shared" si="639"/>
        <v>0</v>
      </c>
      <c r="S4074" s="2">
        <f t="shared" si="640"/>
        <v>0</v>
      </c>
      <c r="T4074" s="2">
        <f t="shared" si="641"/>
        <v>0</v>
      </c>
    </row>
    <row r="4075" spans="1:20" hidden="1">
      <c r="A4075"/>
      <c r="B4075"/>
      <c r="C4075"/>
      <c r="D4075"/>
      <c r="E4075"/>
      <c r="F4075"/>
      <c r="G4075"/>
      <c r="H4075"/>
      <c r="I4075"/>
      <c r="J4075"/>
      <c r="K4075"/>
      <c r="L4075" s="3">
        <f t="shared" si="633"/>
        <v>0</v>
      </c>
      <c r="M4075" s="3">
        <f t="shared" si="634"/>
        <v>0</v>
      </c>
      <c r="N4075" s="3" t="str">
        <f t="shared" si="635"/>
        <v>WH01X-NTA</v>
      </c>
      <c r="O4075" s="2" t="str">
        <f t="shared" si="636"/>
        <v>0WH01X-NTA</v>
      </c>
      <c r="P4075" s="2">
        <f t="shared" si="637"/>
        <v>0</v>
      </c>
      <c r="Q4075" s="2">
        <f t="shared" si="638"/>
        <v>0</v>
      </c>
      <c r="R4075" s="2">
        <f t="shared" si="639"/>
        <v>0</v>
      </c>
      <c r="S4075" s="2">
        <f t="shared" si="640"/>
        <v>0</v>
      </c>
      <c r="T4075" s="2">
        <f t="shared" si="641"/>
        <v>0</v>
      </c>
    </row>
    <row r="4076" spans="1:20" hidden="1">
      <c r="A4076"/>
      <c r="B4076"/>
      <c r="C4076"/>
      <c r="D4076"/>
      <c r="E4076"/>
      <c r="F4076"/>
      <c r="G4076"/>
      <c r="H4076"/>
      <c r="I4076"/>
      <c r="J4076"/>
      <c r="K4076"/>
      <c r="L4076" s="3">
        <f t="shared" si="633"/>
        <v>0</v>
      </c>
      <c r="M4076" s="3">
        <f t="shared" si="634"/>
        <v>0</v>
      </c>
      <c r="N4076" s="3" t="str">
        <f t="shared" si="635"/>
        <v>WH01X-NTA</v>
      </c>
      <c r="O4076" s="2" t="str">
        <f t="shared" si="636"/>
        <v>0WH01X-NTA</v>
      </c>
      <c r="P4076" s="2">
        <f t="shared" si="637"/>
        <v>0</v>
      </c>
      <c r="Q4076" s="2">
        <f t="shared" si="638"/>
        <v>0</v>
      </c>
      <c r="R4076" s="2">
        <f t="shared" si="639"/>
        <v>0</v>
      </c>
      <c r="S4076" s="2">
        <f t="shared" si="640"/>
        <v>0</v>
      </c>
      <c r="T4076" s="2">
        <f t="shared" si="641"/>
        <v>0</v>
      </c>
    </row>
    <row r="4077" spans="1:20" hidden="1">
      <c r="A4077"/>
      <c r="B4077"/>
      <c r="C4077"/>
      <c r="D4077"/>
      <c r="E4077"/>
      <c r="F4077"/>
      <c r="G4077"/>
      <c r="H4077"/>
      <c r="I4077"/>
      <c r="J4077"/>
      <c r="K4077"/>
      <c r="L4077" s="3">
        <f t="shared" si="633"/>
        <v>0</v>
      </c>
      <c r="M4077" s="3">
        <f t="shared" si="634"/>
        <v>0</v>
      </c>
      <c r="N4077" s="3" t="str">
        <f t="shared" si="635"/>
        <v>WH01X-NTA</v>
      </c>
      <c r="O4077" s="2" t="str">
        <f t="shared" si="636"/>
        <v>0WH01X-NTA</v>
      </c>
      <c r="P4077" s="2">
        <f t="shared" si="637"/>
        <v>0</v>
      </c>
      <c r="Q4077" s="2">
        <f t="shared" si="638"/>
        <v>0</v>
      </c>
      <c r="R4077" s="2">
        <f t="shared" si="639"/>
        <v>0</v>
      </c>
      <c r="S4077" s="2">
        <f t="shared" si="640"/>
        <v>0</v>
      </c>
      <c r="T4077" s="2">
        <f t="shared" si="641"/>
        <v>0</v>
      </c>
    </row>
    <row r="4078" spans="1:20" hidden="1">
      <c r="A4078"/>
      <c r="B4078"/>
      <c r="C4078"/>
      <c r="D4078"/>
      <c r="E4078"/>
      <c r="F4078"/>
      <c r="G4078"/>
      <c r="H4078"/>
      <c r="I4078"/>
      <c r="J4078"/>
      <c r="K4078"/>
      <c r="L4078" s="3">
        <f t="shared" si="633"/>
        <v>0</v>
      </c>
      <c r="M4078" s="3">
        <f t="shared" si="634"/>
        <v>0</v>
      </c>
      <c r="N4078" s="3" t="str">
        <f t="shared" si="635"/>
        <v>WH01X-NTA</v>
      </c>
      <c r="O4078" s="2" t="str">
        <f t="shared" si="636"/>
        <v>0WH01X-NTA</v>
      </c>
      <c r="P4078" s="2">
        <f t="shared" si="637"/>
        <v>0</v>
      </c>
      <c r="Q4078" s="2">
        <f t="shared" si="638"/>
        <v>0</v>
      </c>
      <c r="R4078" s="2">
        <f t="shared" si="639"/>
        <v>0</v>
      </c>
      <c r="S4078" s="2">
        <f t="shared" si="640"/>
        <v>0</v>
      </c>
      <c r="T4078" s="2">
        <f t="shared" si="641"/>
        <v>0</v>
      </c>
    </row>
    <row r="4079" spans="1:20" hidden="1">
      <c r="A4079"/>
      <c r="B4079"/>
      <c r="C4079"/>
      <c r="D4079"/>
      <c r="E4079"/>
      <c r="F4079"/>
      <c r="G4079"/>
      <c r="H4079"/>
      <c r="I4079"/>
      <c r="J4079"/>
      <c r="K4079"/>
      <c r="L4079" s="3">
        <f t="shared" si="633"/>
        <v>0</v>
      </c>
      <c r="M4079" s="3">
        <f t="shared" si="634"/>
        <v>0</v>
      </c>
      <c r="N4079" s="3" t="str">
        <f t="shared" si="635"/>
        <v>WH01X-NTA</v>
      </c>
      <c r="O4079" s="2" t="str">
        <f t="shared" si="636"/>
        <v>0WH01X-NTA</v>
      </c>
      <c r="P4079" s="2">
        <f t="shared" si="637"/>
        <v>0</v>
      </c>
      <c r="Q4079" s="2">
        <f t="shared" si="638"/>
        <v>0</v>
      </c>
      <c r="R4079" s="2">
        <f t="shared" si="639"/>
        <v>0</v>
      </c>
      <c r="S4079" s="2">
        <f t="shared" si="640"/>
        <v>0</v>
      </c>
      <c r="T4079" s="2">
        <f t="shared" si="641"/>
        <v>0</v>
      </c>
    </row>
    <row r="4080" spans="1:20" hidden="1">
      <c r="A4080"/>
      <c r="B4080"/>
      <c r="C4080"/>
      <c r="D4080"/>
      <c r="E4080"/>
      <c r="F4080"/>
      <c r="G4080"/>
      <c r="H4080"/>
      <c r="I4080"/>
      <c r="J4080"/>
      <c r="K4080"/>
      <c r="L4080" s="3">
        <f t="shared" si="633"/>
        <v>0</v>
      </c>
      <c r="M4080" s="3">
        <f t="shared" si="634"/>
        <v>0</v>
      </c>
      <c r="N4080" s="3" t="str">
        <f t="shared" si="635"/>
        <v>WH01X-NTA</v>
      </c>
      <c r="O4080" s="2" t="str">
        <f t="shared" si="636"/>
        <v>0WH01X-NTA</v>
      </c>
      <c r="P4080" s="2">
        <f t="shared" si="637"/>
        <v>0</v>
      </c>
      <c r="Q4080" s="2">
        <f t="shared" si="638"/>
        <v>0</v>
      </c>
      <c r="R4080" s="2">
        <f t="shared" si="639"/>
        <v>0</v>
      </c>
      <c r="S4080" s="2">
        <f t="shared" si="640"/>
        <v>0</v>
      </c>
      <c r="T4080" s="2">
        <f t="shared" si="641"/>
        <v>0</v>
      </c>
    </row>
    <row r="4081" spans="1:20" hidden="1">
      <c r="A4081"/>
      <c r="B4081"/>
      <c r="C4081"/>
      <c r="D4081"/>
      <c r="E4081"/>
      <c r="F4081"/>
      <c r="G4081"/>
      <c r="H4081"/>
      <c r="I4081"/>
      <c r="J4081"/>
      <c r="K4081"/>
      <c r="L4081" s="3">
        <f t="shared" si="633"/>
        <v>0</v>
      </c>
      <c r="M4081" s="3">
        <f t="shared" si="634"/>
        <v>0</v>
      </c>
      <c r="N4081" s="3" t="str">
        <f t="shared" si="635"/>
        <v>WH01X-NTA</v>
      </c>
      <c r="O4081" s="2" t="str">
        <f t="shared" si="636"/>
        <v>0WH01X-NTA</v>
      </c>
      <c r="P4081" s="2">
        <f t="shared" si="637"/>
        <v>0</v>
      </c>
      <c r="Q4081" s="2">
        <f t="shared" si="638"/>
        <v>0</v>
      </c>
      <c r="R4081" s="2">
        <f t="shared" si="639"/>
        <v>0</v>
      </c>
      <c r="S4081" s="2">
        <f t="shared" si="640"/>
        <v>0</v>
      </c>
      <c r="T4081" s="2">
        <f t="shared" si="641"/>
        <v>0</v>
      </c>
    </row>
    <row r="4082" spans="1:20" hidden="1">
      <c r="A4082"/>
      <c r="B4082"/>
      <c r="C4082"/>
      <c r="D4082"/>
      <c r="E4082"/>
      <c r="F4082"/>
      <c r="G4082"/>
      <c r="H4082"/>
      <c r="I4082"/>
      <c r="J4082"/>
      <c r="K4082"/>
      <c r="L4082" s="3">
        <f t="shared" si="633"/>
        <v>0</v>
      </c>
      <c r="M4082" s="3">
        <f t="shared" si="634"/>
        <v>0</v>
      </c>
      <c r="N4082" s="3" t="str">
        <f t="shared" si="635"/>
        <v>WH01X-NTA</v>
      </c>
      <c r="O4082" s="2" t="str">
        <f t="shared" si="636"/>
        <v>0WH01X-NTA</v>
      </c>
      <c r="P4082" s="2">
        <f t="shared" si="637"/>
        <v>0</v>
      </c>
      <c r="Q4082" s="2">
        <f t="shared" si="638"/>
        <v>0</v>
      </c>
      <c r="R4082" s="2">
        <f t="shared" si="639"/>
        <v>0</v>
      </c>
      <c r="S4082" s="2">
        <f t="shared" si="640"/>
        <v>0</v>
      </c>
      <c r="T4082" s="2">
        <f t="shared" si="641"/>
        <v>0</v>
      </c>
    </row>
    <row r="4083" spans="1:20" hidden="1">
      <c r="A4083"/>
      <c r="B4083"/>
      <c r="C4083"/>
      <c r="D4083"/>
      <c r="E4083"/>
      <c r="F4083"/>
      <c r="G4083"/>
      <c r="H4083"/>
      <c r="I4083"/>
      <c r="J4083"/>
      <c r="K4083"/>
      <c r="L4083" s="3">
        <f t="shared" si="633"/>
        <v>0</v>
      </c>
      <c r="M4083" s="3">
        <f t="shared" si="634"/>
        <v>0</v>
      </c>
      <c r="N4083" s="3" t="str">
        <f t="shared" si="635"/>
        <v>WH01X-NTA</v>
      </c>
      <c r="O4083" s="2" t="str">
        <f t="shared" si="636"/>
        <v>0WH01X-NTA</v>
      </c>
      <c r="P4083" s="2">
        <f t="shared" si="637"/>
        <v>0</v>
      </c>
      <c r="Q4083" s="2">
        <f t="shared" si="638"/>
        <v>0</v>
      </c>
      <c r="R4083" s="2">
        <f t="shared" si="639"/>
        <v>0</v>
      </c>
      <c r="S4083" s="2">
        <f t="shared" si="640"/>
        <v>0</v>
      </c>
      <c r="T4083" s="2">
        <f t="shared" si="641"/>
        <v>0</v>
      </c>
    </row>
    <row r="4084" spans="1:20" hidden="1">
      <c r="A4084"/>
      <c r="B4084"/>
      <c r="C4084"/>
      <c r="D4084"/>
      <c r="E4084"/>
      <c r="F4084"/>
      <c r="G4084"/>
      <c r="H4084"/>
      <c r="I4084"/>
      <c r="J4084"/>
      <c r="K4084"/>
      <c r="L4084" s="3">
        <f t="shared" si="633"/>
        <v>0</v>
      </c>
      <c r="M4084" s="3">
        <f t="shared" si="634"/>
        <v>0</v>
      </c>
      <c r="N4084" s="3" t="str">
        <f t="shared" si="635"/>
        <v>WH01X-NTA</v>
      </c>
      <c r="O4084" s="2" t="str">
        <f t="shared" si="636"/>
        <v>0WH01X-NTA</v>
      </c>
      <c r="P4084" s="2">
        <f t="shared" si="637"/>
        <v>0</v>
      </c>
      <c r="Q4084" s="2">
        <f t="shared" si="638"/>
        <v>0</v>
      </c>
      <c r="R4084" s="2">
        <f t="shared" si="639"/>
        <v>0</v>
      </c>
      <c r="S4084" s="2">
        <f t="shared" si="640"/>
        <v>0</v>
      </c>
      <c r="T4084" s="2">
        <f t="shared" si="641"/>
        <v>0</v>
      </c>
    </row>
    <row r="4085" spans="1:20" hidden="1">
      <c r="A4085"/>
      <c r="B4085"/>
      <c r="C4085"/>
      <c r="D4085"/>
      <c r="E4085"/>
      <c r="F4085"/>
      <c r="G4085"/>
      <c r="H4085"/>
      <c r="I4085"/>
      <c r="J4085"/>
      <c r="K4085"/>
      <c r="L4085" s="3">
        <f t="shared" si="633"/>
        <v>0</v>
      </c>
      <c r="M4085" s="3">
        <f t="shared" si="634"/>
        <v>0</v>
      </c>
      <c r="N4085" s="3" t="str">
        <f t="shared" si="635"/>
        <v>WH01X-NTA</v>
      </c>
      <c r="O4085" s="2" t="str">
        <f t="shared" si="636"/>
        <v>0WH01X-NTA</v>
      </c>
      <c r="P4085" s="2">
        <f t="shared" si="637"/>
        <v>0</v>
      </c>
      <c r="Q4085" s="2">
        <f t="shared" si="638"/>
        <v>0</v>
      </c>
      <c r="R4085" s="2">
        <f t="shared" si="639"/>
        <v>0</v>
      </c>
      <c r="S4085" s="2">
        <f t="shared" si="640"/>
        <v>0</v>
      </c>
      <c r="T4085" s="2">
        <f t="shared" si="641"/>
        <v>0</v>
      </c>
    </row>
    <row r="4086" spans="1:20" hidden="1">
      <c r="A4086"/>
      <c r="B4086"/>
      <c r="C4086"/>
      <c r="D4086"/>
      <c r="E4086"/>
      <c r="F4086"/>
      <c r="G4086"/>
      <c r="H4086"/>
      <c r="I4086"/>
      <c r="J4086"/>
      <c r="K4086"/>
      <c r="L4086" s="3">
        <f t="shared" si="633"/>
        <v>0</v>
      </c>
      <c r="M4086" s="3">
        <f t="shared" si="634"/>
        <v>0</v>
      </c>
      <c r="N4086" s="3" t="str">
        <f t="shared" si="635"/>
        <v>WH01X-NTA</v>
      </c>
      <c r="O4086" s="2" t="str">
        <f t="shared" si="636"/>
        <v>0WH01X-NTA</v>
      </c>
      <c r="P4086" s="2">
        <f t="shared" si="637"/>
        <v>0</v>
      </c>
      <c r="Q4086" s="2">
        <f t="shared" si="638"/>
        <v>0</v>
      </c>
      <c r="R4086" s="2">
        <f t="shared" si="639"/>
        <v>0</v>
      </c>
      <c r="S4086" s="2">
        <f t="shared" si="640"/>
        <v>0</v>
      </c>
      <c r="T4086" s="2">
        <f t="shared" si="641"/>
        <v>0</v>
      </c>
    </row>
    <row r="4087" spans="1:20" hidden="1">
      <c r="A4087"/>
      <c r="B4087"/>
      <c r="C4087"/>
      <c r="D4087"/>
      <c r="E4087"/>
      <c r="F4087"/>
      <c r="G4087"/>
      <c r="H4087"/>
      <c r="I4087"/>
      <c r="J4087"/>
      <c r="K4087"/>
      <c r="L4087" s="3">
        <f t="shared" si="633"/>
        <v>0</v>
      </c>
      <c r="M4087" s="3">
        <f t="shared" si="634"/>
        <v>0</v>
      </c>
      <c r="N4087" s="3" t="str">
        <f t="shared" si="635"/>
        <v>WH01X-NTA</v>
      </c>
      <c r="O4087" s="2" t="str">
        <f t="shared" si="636"/>
        <v>0WH01X-NTA</v>
      </c>
      <c r="P4087" s="2">
        <f t="shared" si="637"/>
        <v>0</v>
      </c>
      <c r="Q4087" s="2">
        <f t="shared" si="638"/>
        <v>0</v>
      </c>
      <c r="R4087" s="2">
        <f t="shared" si="639"/>
        <v>0</v>
      </c>
      <c r="S4087" s="2">
        <f t="shared" si="640"/>
        <v>0</v>
      </c>
      <c r="T4087" s="2">
        <f t="shared" si="641"/>
        <v>0</v>
      </c>
    </row>
    <row r="4088" spans="1:20" hidden="1">
      <c r="A4088"/>
      <c r="B4088"/>
      <c r="C4088"/>
      <c r="D4088"/>
      <c r="E4088"/>
      <c r="F4088"/>
      <c r="G4088"/>
      <c r="H4088"/>
      <c r="I4088"/>
      <c r="J4088"/>
      <c r="K4088"/>
      <c r="L4088" s="3">
        <f t="shared" si="633"/>
        <v>0</v>
      </c>
      <c r="M4088" s="3">
        <f t="shared" si="634"/>
        <v>0</v>
      </c>
      <c r="N4088" s="3" t="str">
        <f t="shared" si="635"/>
        <v>WH01X-NTA</v>
      </c>
      <c r="O4088" s="2" t="str">
        <f t="shared" si="636"/>
        <v>0WH01X-NTA</v>
      </c>
      <c r="P4088" s="2">
        <f t="shared" si="637"/>
        <v>0</v>
      </c>
      <c r="Q4088" s="2">
        <f t="shared" si="638"/>
        <v>0</v>
      </c>
      <c r="R4088" s="2">
        <f t="shared" si="639"/>
        <v>0</v>
      </c>
      <c r="S4088" s="2">
        <f t="shared" si="640"/>
        <v>0</v>
      </c>
      <c r="T4088" s="2">
        <f t="shared" si="641"/>
        <v>0</v>
      </c>
    </row>
    <row r="4089" spans="1:20" hidden="1">
      <c r="A4089"/>
      <c r="B4089"/>
      <c r="C4089"/>
      <c r="D4089"/>
      <c r="E4089"/>
      <c r="F4089"/>
      <c r="G4089"/>
      <c r="H4089"/>
      <c r="I4089"/>
      <c r="J4089"/>
      <c r="K4089"/>
      <c r="L4089" s="3">
        <f t="shared" si="633"/>
        <v>0</v>
      </c>
      <c r="M4089" s="3">
        <f t="shared" si="634"/>
        <v>0</v>
      </c>
      <c r="N4089" s="3" t="str">
        <f t="shared" si="635"/>
        <v>WH01X-NTA</v>
      </c>
      <c r="O4089" s="2" t="str">
        <f t="shared" si="636"/>
        <v>0WH01X-NTA</v>
      </c>
      <c r="P4089" s="2">
        <f t="shared" si="637"/>
        <v>0</v>
      </c>
      <c r="Q4089" s="2">
        <f t="shared" si="638"/>
        <v>0</v>
      </c>
      <c r="R4089" s="2">
        <f t="shared" si="639"/>
        <v>0</v>
      </c>
      <c r="S4089" s="2">
        <f t="shared" si="640"/>
        <v>0</v>
      </c>
      <c r="T4089" s="2">
        <f t="shared" si="641"/>
        <v>0</v>
      </c>
    </row>
    <row r="4090" spans="1:20" hidden="1">
      <c r="A4090"/>
      <c r="B4090"/>
      <c r="C4090"/>
      <c r="D4090"/>
      <c r="E4090"/>
      <c r="F4090"/>
      <c r="G4090"/>
      <c r="H4090"/>
      <c r="I4090"/>
      <c r="J4090"/>
      <c r="K4090"/>
      <c r="L4090" s="3">
        <f t="shared" si="633"/>
        <v>0</v>
      </c>
      <c r="M4090" s="3">
        <f t="shared" si="634"/>
        <v>0</v>
      </c>
      <c r="N4090" s="3" t="str">
        <f t="shared" si="635"/>
        <v>WH01X-NTA</v>
      </c>
      <c r="O4090" s="2" t="str">
        <f t="shared" si="636"/>
        <v>0WH01X-NTA</v>
      </c>
      <c r="P4090" s="2">
        <f t="shared" si="637"/>
        <v>0</v>
      </c>
      <c r="Q4090" s="2">
        <f t="shared" si="638"/>
        <v>0</v>
      </c>
      <c r="R4090" s="2">
        <f t="shared" si="639"/>
        <v>0</v>
      </c>
      <c r="S4090" s="2">
        <f t="shared" si="640"/>
        <v>0</v>
      </c>
      <c r="T4090" s="2">
        <f t="shared" si="641"/>
        <v>0</v>
      </c>
    </row>
    <row r="4091" spans="1:20" hidden="1">
      <c r="A4091"/>
      <c r="B4091"/>
      <c r="C4091"/>
      <c r="D4091"/>
      <c r="E4091"/>
      <c r="F4091"/>
      <c r="G4091"/>
      <c r="H4091"/>
      <c r="I4091"/>
      <c r="J4091"/>
      <c r="K4091"/>
      <c r="L4091" s="3">
        <f t="shared" si="633"/>
        <v>0</v>
      </c>
      <c r="M4091" s="3">
        <f t="shared" si="634"/>
        <v>0</v>
      </c>
      <c r="N4091" s="3" t="str">
        <f t="shared" si="635"/>
        <v>WH01X-NTA</v>
      </c>
      <c r="O4091" s="2" t="str">
        <f t="shared" si="636"/>
        <v>0WH01X-NTA</v>
      </c>
      <c r="P4091" s="2">
        <f t="shared" si="637"/>
        <v>0</v>
      </c>
      <c r="Q4091" s="2">
        <f t="shared" si="638"/>
        <v>0</v>
      </c>
      <c r="R4091" s="2">
        <f t="shared" si="639"/>
        <v>0</v>
      </c>
      <c r="S4091" s="2">
        <f t="shared" si="640"/>
        <v>0</v>
      </c>
      <c r="T4091" s="2">
        <f t="shared" si="641"/>
        <v>0</v>
      </c>
    </row>
    <row r="4092" spans="1:20" hidden="1">
      <c r="A4092"/>
      <c r="B4092"/>
      <c r="C4092"/>
      <c r="D4092"/>
      <c r="E4092"/>
      <c r="F4092"/>
      <c r="G4092"/>
      <c r="H4092"/>
      <c r="I4092"/>
      <c r="J4092"/>
      <c r="K4092"/>
      <c r="L4092" s="3">
        <f t="shared" si="633"/>
        <v>0</v>
      </c>
      <c r="M4092" s="3">
        <f t="shared" si="634"/>
        <v>0</v>
      </c>
      <c r="N4092" s="3" t="str">
        <f t="shared" si="635"/>
        <v>WH01X-NTA</v>
      </c>
      <c r="O4092" s="2" t="str">
        <f t="shared" si="636"/>
        <v>0WH01X-NTA</v>
      </c>
      <c r="P4092" s="2">
        <f t="shared" si="637"/>
        <v>0</v>
      </c>
      <c r="Q4092" s="2">
        <f t="shared" si="638"/>
        <v>0</v>
      </c>
      <c r="R4092" s="2">
        <f t="shared" si="639"/>
        <v>0</v>
      </c>
      <c r="S4092" s="2">
        <f t="shared" si="640"/>
        <v>0</v>
      </c>
      <c r="T4092" s="2">
        <f t="shared" si="641"/>
        <v>0</v>
      </c>
    </row>
    <row r="4093" spans="1:20" hidden="1">
      <c r="A4093"/>
      <c r="B4093"/>
      <c r="C4093"/>
      <c r="D4093"/>
      <c r="E4093"/>
      <c r="F4093"/>
      <c r="G4093"/>
      <c r="H4093"/>
      <c r="I4093"/>
      <c r="J4093"/>
      <c r="K4093"/>
      <c r="L4093" s="3">
        <f t="shared" si="633"/>
        <v>0</v>
      </c>
      <c r="M4093" s="3">
        <f t="shared" si="634"/>
        <v>0</v>
      </c>
      <c r="N4093" s="3" t="str">
        <f t="shared" si="635"/>
        <v>WH01X-NTA</v>
      </c>
      <c r="O4093" s="2" t="str">
        <f t="shared" si="636"/>
        <v>0WH01X-NTA</v>
      </c>
      <c r="P4093" s="2">
        <f t="shared" si="637"/>
        <v>0</v>
      </c>
      <c r="Q4093" s="2">
        <f t="shared" si="638"/>
        <v>0</v>
      </c>
      <c r="R4093" s="2">
        <f t="shared" si="639"/>
        <v>0</v>
      </c>
      <c r="S4093" s="2">
        <f t="shared" si="640"/>
        <v>0</v>
      </c>
      <c r="T4093" s="2">
        <f t="shared" si="641"/>
        <v>0</v>
      </c>
    </row>
    <row r="4094" spans="1:20" hidden="1">
      <c r="A4094"/>
      <c r="B4094"/>
      <c r="C4094"/>
      <c r="D4094"/>
      <c r="E4094"/>
      <c r="F4094"/>
      <c r="G4094"/>
      <c r="H4094"/>
      <c r="I4094"/>
      <c r="J4094"/>
      <c r="K4094"/>
      <c r="L4094" s="3">
        <f t="shared" si="633"/>
        <v>0</v>
      </c>
      <c r="M4094" s="3">
        <f t="shared" si="634"/>
        <v>0</v>
      </c>
      <c r="N4094" s="3" t="str">
        <f t="shared" si="635"/>
        <v>WH01X-NTA</v>
      </c>
      <c r="O4094" s="2" t="str">
        <f t="shared" si="636"/>
        <v>0WH01X-NTA</v>
      </c>
      <c r="P4094" s="2">
        <f t="shared" si="637"/>
        <v>0</v>
      </c>
      <c r="Q4094" s="2">
        <f t="shared" si="638"/>
        <v>0</v>
      </c>
      <c r="R4094" s="2">
        <f t="shared" si="639"/>
        <v>0</v>
      </c>
      <c r="S4094" s="2">
        <f t="shared" si="640"/>
        <v>0</v>
      </c>
      <c r="T4094" s="2">
        <f t="shared" si="641"/>
        <v>0</v>
      </c>
    </row>
    <row r="4095" spans="1:20" hidden="1">
      <c r="A4095"/>
      <c r="B4095"/>
      <c r="C4095"/>
      <c r="D4095"/>
      <c r="E4095"/>
      <c r="F4095"/>
      <c r="G4095"/>
      <c r="H4095"/>
      <c r="I4095"/>
      <c r="J4095"/>
      <c r="K4095"/>
      <c r="L4095" s="3">
        <f t="shared" si="633"/>
        <v>0</v>
      </c>
      <c r="M4095" s="3">
        <f t="shared" si="634"/>
        <v>0</v>
      </c>
      <c r="N4095" s="3" t="str">
        <f t="shared" si="635"/>
        <v>WH01X-NTA</v>
      </c>
      <c r="O4095" s="2" t="str">
        <f t="shared" si="636"/>
        <v>0WH01X-NTA</v>
      </c>
      <c r="P4095" s="2">
        <f t="shared" si="637"/>
        <v>0</v>
      </c>
      <c r="Q4095" s="2">
        <f t="shared" si="638"/>
        <v>0</v>
      </c>
      <c r="R4095" s="2">
        <f t="shared" si="639"/>
        <v>0</v>
      </c>
      <c r="S4095" s="2">
        <f t="shared" si="640"/>
        <v>0</v>
      </c>
      <c r="T4095" s="2">
        <f t="shared" si="641"/>
        <v>0</v>
      </c>
    </row>
    <row r="4096" spans="1:20" hidden="1">
      <c r="A4096"/>
      <c r="B4096"/>
      <c r="C4096"/>
      <c r="D4096"/>
      <c r="E4096"/>
      <c r="F4096"/>
      <c r="G4096"/>
      <c r="H4096"/>
      <c r="I4096"/>
      <c r="J4096"/>
      <c r="K4096"/>
      <c r="L4096" s="3">
        <f t="shared" si="633"/>
        <v>0</v>
      </c>
      <c r="M4096" s="3">
        <f t="shared" si="634"/>
        <v>0</v>
      </c>
      <c r="N4096" s="3" t="str">
        <f t="shared" si="635"/>
        <v>WH01X-NTA</v>
      </c>
      <c r="O4096" s="2" t="str">
        <f t="shared" si="636"/>
        <v>0WH01X-NTA</v>
      </c>
      <c r="P4096" s="2">
        <f t="shared" si="637"/>
        <v>0</v>
      </c>
      <c r="Q4096" s="2">
        <f t="shared" si="638"/>
        <v>0</v>
      </c>
      <c r="R4096" s="2">
        <f t="shared" si="639"/>
        <v>0</v>
      </c>
      <c r="S4096" s="2">
        <f t="shared" si="640"/>
        <v>0</v>
      </c>
      <c r="T4096" s="2">
        <f t="shared" si="641"/>
        <v>0</v>
      </c>
    </row>
    <row r="4097" spans="1:20" hidden="1">
      <c r="A4097"/>
      <c r="B4097"/>
      <c r="C4097"/>
      <c r="D4097"/>
      <c r="E4097"/>
      <c r="F4097"/>
      <c r="G4097"/>
      <c r="H4097"/>
      <c r="I4097"/>
      <c r="J4097"/>
      <c r="K4097"/>
      <c r="L4097" s="3">
        <f t="shared" si="633"/>
        <v>0</v>
      </c>
      <c r="M4097" s="3">
        <f t="shared" si="634"/>
        <v>0</v>
      </c>
      <c r="N4097" s="3" t="str">
        <f t="shared" si="635"/>
        <v>WH01X-NTA</v>
      </c>
      <c r="O4097" s="2" t="str">
        <f t="shared" si="636"/>
        <v>0WH01X-NTA</v>
      </c>
      <c r="P4097" s="2">
        <f t="shared" si="637"/>
        <v>0</v>
      </c>
      <c r="Q4097" s="2">
        <f t="shared" si="638"/>
        <v>0</v>
      </c>
      <c r="R4097" s="2">
        <f t="shared" si="639"/>
        <v>0</v>
      </c>
      <c r="S4097" s="2">
        <f t="shared" si="640"/>
        <v>0</v>
      </c>
      <c r="T4097" s="2">
        <f t="shared" si="641"/>
        <v>0</v>
      </c>
    </row>
    <row r="4098" spans="1:20" hidden="1">
      <c r="A4098"/>
      <c r="B4098"/>
      <c r="C4098"/>
      <c r="D4098"/>
      <c r="E4098"/>
      <c r="F4098"/>
      <c r="G4098"/>
      <c r="H4098"/>
      <c r="I4098"/>
      <c r="J4098"/>
      <c r="K4098"/>
      <c r="L4098" s="3">
        <f t="shared" si="633"/>
        <v>0</v>
      </c>
      <c r="M4098" s="3">
        <f t="shared" si="634"/>
        <v>0</v>
      </c>
      <c r="N4098" s="3" t="str">
        <f t="shared" si="635"/>
        <v>WH01X-NTA</v>
      </c>
      <c r="O4098" s="2" t="str">
        <f t="shared" si="636"/>
        <v>0WH01X-NTA</v>
      </c>
      <c r="P4098" s="2">
        <f t="shared" si="637"/>
        <v>0</v>
      </c>
      <c r="Q4098" s="2">
        <f t="shared" si="638"/>
        <v>0</v>
      </c>
      <c r="R4098" s="2">
        <f t="shared" si="639"/>
        <v>0</v>
      </c>
      <c r="S4098" s="2">
        <f t="shared" si="640"/>
        <v>0</v>
      </c>
      <c r="T4098" s="2">
        <f t="shared" si="641"/>
        <v>0</v>
      </c>
    </row>
    <row r="4099" spans="1:20" hidden="1">
      <c r="A4099"/>
      <c r="B4099"/>
      <c r="C4099"/>
      <c r="D4099"/>
      <c r="E4099"/>
      <c r="F4099"/>
      <c r="G4099"/>
      <c r="H4099"/>
      <c r="I4099"/>
      <c r="J4099"/>
      <c r="K4099"/>
      <c r="L4099" s="3">
        <f t="shared" ref="L4099:L4162" si="642">D4099</f>
        <v>0</v>
      </c>
      <c r="M4099" s="3">
        <f t="shared" ref="M4099:M4162" si="643">A4099</f>
        <v>0</v>
      </c>
      <c r="N4099" s="3" t="str">
        <f t="shared" ref="N4099:N4162" si="644">IF(A4100="Inventory",A4099,N4098)</f>
        <v>WH01X-NTA</v>
      </c>
      <c r="O4099" s="2" t="str">
        <f t="shared" si="636"/>
        <v>0WH01X-NTA</v>
      </c>
      <c r="P4099" s="2">
        <f t="shared" si="637"/>
        <v>0</v>
      </c>
      <c r="Q4099" s="2">
        <f t="shared" si="638"/>
        <v>0</v>
      </c>
      <c r="R4099" s="2">
        <f t="shared" si="639"/>
        <v>0</v>
      </c>
      <c r="S4099" s="2">
        <f t="shared" si="640"/>
        <v>0</v>
      </c>
      <c r="T4099" s="2">
        <f t="shared" si="641"/>
        <v>0</v>
      </c>
    </row>
    <row r="4100" spans="1:20" hidden="1">
      <c r="A4100"/>
      <c r="B4100"/>
      <c r="C4100"/>
      <c r="D4100"/>
      <c r="E4100"/>
      <c r="F4100"/>
      <c r="G4100"/>
      <c r="H4100"/>
      <c r="I4100"/>
      <c r="J4100"/>
      <c r="K4100"/>
      <c r="L4100" s="3">
        <f t="shared" si="642"/>
        <v>0</v>
      </c>
      <c r="M4100" s="3">
        <f t="shared" si="643"/>
        <v>0</v>
      </c>
      <c r="N4100" s="3" t="str">
        <f t="shared" si="644"/>
        <v>WH01X-NTA</v>
      </c>
      <c r="O4100" s="2" t="str">
        <f t="shared" si="636"/>
        <v>0WH01X-NTA</v>
      </c>
      <c r="P4100" s="2">
        <f t="shared" si="637"/>
        <v>0</v>
      </c>
      <c r="Q4100" s="2">
        <f t="shared" si="638"/>
        <v>0</v>
      </c>
      <c r="R4100" s="2">
        <f t="shared" si="639"/>
        <v>0</v>
      </c>
      <c r="S4100" s="2">
        <f t="shared" si="640"/>
        <v>0</v>
      </c>
      <c r="T4100" s="2">
        <f t="shared" si="641"/>
        <v>0</v>
      </c>
    </row>
    <row r="4101" spans="1:20" hidden="1">
      <c r="A4101"/>
      <c r="B4101"/>
      <c r="C4101"/>
      <c r="D4101"/>
      <c r="E4101"/>
      <c r="F4101"/>
      <c r="G4101"/>
      <c r="H4101"/>
      <c r="I4101"/>
      <c r="J4101"/>
      <c r="K4101"/>
      <c r="L4101" s="3">
        <f t="shared" si="642"/>
        <v>0</v>
      </c>
      <c r="M4101" s="3">
        <f t="shared" si="643"/>
        <v>0</v>
      </c>
      <c r="N4101" s="3" t="str">
        <f t="shared" si="644"/>
        <v>WH01X-NTA</v>
      </c>
      <c r="O4101" s="2" t="str">
        <f t="shared" si="636"/>
        <v>0WH01X-NTA</v>
      </c>
      <c r="P4101" s="2">
        <f t="shared" si="637"/>
        <v>0</v>
      </c>
      <c r="Q4101" s="2">
        <f t="shared" si="638"/>
        <v>0</v>
      </c>
      <c r="R4101" s="2">
        <f t="shared" si="639"/>
        <v>0</v>
      </c>
      <c r="S4101" s="2">
        <f t="shared" si="640"/>
        <v>0</v>
      </c>
      <c r="T4101" s="2">
        <f t="shared" si="641"/>
        <v>0</v>
      </c>
    </row>
    <row r="4102" spans="1:20" hidden="1">
      <c r="A4102"/>
      <c r="B4102"/>
      <c r="C4102"/>
      <c r="D4102"/>
      <c r="E4102"/>
      <c r="F4102"/>
      <c r="G4102"/>
      <c r="H4102"/>
      <c r="I4102"/>
      <c r="J4102"/>
      <c r="K4102"/>
      <c r="L4102" s="3">
        <f t="shared" si="642"/>
        <v>0</v>
      </c>
      <c r="M4102" s="3">
        <f t="shared" si="643"/>
        <v>0</v>
      </c>
      <c r="N4102" s="3" t="str">
        <f t="shared" si="644"/>
        <v>WH01X-NTA</v>
      </c>
      <c r="O4102" s="2" t="str">
        <f t="shared" ref="O4102:O4165" si="645">M4102&amp;N4102</f>
        <v>0WH01X-NTA</v>
      </c>
      <c r="P4102" s="2">
        <f t="shared" ref="P4102:P4165" si="646">D4102</f>
        <v>0</v>
      </c>
      <c r="Q4102" s="2">
        <f t="shared" ref="Q4102:Q4165" si="647">E4102</f>
        <v>0</v>
      </c>
      <c r="R4102" s="2">
        <f t="shared" ref="R4102:R4165" si="648">F4102</f>
        <v>0</v>
      </c>
      <c r="S4102" s="2">
        <f t="shared" ref="S4102:S4165" si="649">H4102</f>
        <v>0</v>
      </c>
      <c r="T4102" s="2">
        <f t="shared" ref="T4102:T4165" si="650">R4102+S4102</f>
        <v>0</v>
      </c>
    </row>
    <row r="4103" spans="1:20" hidden="1">
      <c r="A4103"/>
      <c r="B4103"/>
      <c r="C4103"/>
      <c r="D4103"/>
      <c r="E4103"/>
      <c r="F4103"/>
      <c r="G4103"/>
      <c r="H4103"/>
      <c r="I4103"/>
      <c r="J4103"/>
      <c r="K4103"/>
      <c r="L4103" s="3">
        <f t="shared" si="642"/>
        <v>0</v>
      </c>
      <c r="M4103" s="3">
        <f t="shared" si="643"/>
        <v>0</v>
      </c>
      <c r="N4103" s="3" t="str">
        <f t="shared" si="644"/>
        <v>WH01X-NTA</v>
      </c>
      <c r="O4103" s="2" t="str">
        <f t="shared" si="645"/>
        <v>0WH01X-NTA</v>
      </c>
      <c r="P4103" s="2">
        <f t="shared" si="646"/>
        <v>0</v>
      </c>
      <c r="Q4103" s="2">
        <f t="shared" si="647"/>
        <v>0</v>
      </c>
      <c r="R4103" s="2">
        <f t="shared" si="648"/>
        <v>0</v>
      </c>
      <c r="S4103" s="2">
        <f t="shared" si="649"/>
        <v>0</v>
      </c>
      <c r="T4103" s="2">
        <f t="shared" si="650"/>
        <v>0</v>
      </c>
    </row>
    <row r="4104" spans="1:20" hidden="1">
      <c r="A4104"/>
      <c r="B4104"/>
      <c r="C4104"/>
      <c r="D4104"/>
      <c r="E4104"/>
      <c r="F4104"/>
      <c r="G4104"/>
      <c r="H4104"/>
      <c r="I4104"/>
      <c r="J4104"/>
      <c r="K4104"/>
      <c r="L4104" s="3">
        <f t="shared" si="642"/>
        <v>0</v>
      </c>
      <c r="M4104" s="3">
        <f t="shared" si="643"/>
        <v>0</v>
      </c>
      <c r="N4104" s="3" t="str">
        <f t="shared" si="644"/>
        <v>WH01X-NTA</v>
      </c>
      <c r="O4104" s="2" t="str">
        <f t="shared" si="645"/>
        <v>0WH01X-NTA</v>
      </c>
      <c r="P4104" s="2">
        <f t="shared" si="646"/>
        <v>0</v>
      </c>
      <c r="Q4104" s="2">
        <f t="shared" si="647"/>
        <v>0</v>
      </c>
      <c r="R4104" s="2">
        <f t="shared" si="648"/>
        <v>0</v>
      </c>
      <c r="S4104" s="2">
        <f t="shared" si="649"/>
        <v>0</v>
      </c>
      <c r="T4104" s="2">
        <f t="shared" si="650"/>
        <v>0</v>
      </c>
    </row>
    <row r="4105" spans="1:20" hidden="1">
      <c r="A4105"/>
      <c r="B4105"/>
      <c r="C4105"/>
      <c r="D4105"/>
      <c r="E4105"/>
      <c r="F4105"/>
      <c r="G4105"/>
      <c r="H4105"/>
      <c r="I4105"/>
      <c r="J4105"/>
      <c r="K4105"/>
      <c r="L4105" s="3">
        <f t="shared" si="642"/>
        <v>0</v>
      </c>
      <c r="M4105" s="3">
        <f t="shared" si="643"/>
        <v>0</v>
      </c>
      <c r="N4105" s="3" t="str">
        <f t="shared" si="644"/>
        <v>WH01X-NTA</v>
      </c>
      <c r="O4105" s="2" t="str">
        <f t="shared" si="645"/>
        <v>0WH01X-NTA</v>
      </c>
      <c r="P4105" s="2">
        <f t="shared" si="646"/>
        <v>0</v>
      </c>
      <c r="Q4105" s="2">
        <f t="shared" si="647"/>
        <v>0</v>
      </c>
      <c r="R4105" s="2">
        <f t="shared" si="648"/>
        <v>0</v>
      </c>
      <c r="S4105" s="2">
        <f t="shared" si="649"/>
        <v>0</v>
      </c>
      <c r="T4105" s="2">
        <f t="shared" si="650"/>
        <v>0</v>
      </c>
    </row>
    <row r="4106" spans="1:20" hidden="1">
      <c r="A4106"/>
      <c r="B4106"/>
      <c r="C4106"/>
      <c r="D4106"/>
      <c r="E4106"/>
      <c r="F4106"/>
      <c r="G4106"/>
      <c r="H4106"/>
      <c r="I4106"/>
      <c r="J4106"/>
      <c r="K4106"/>
      <c r="L4106" s="3">
        <f t="shared" si="642"/>
        <v>0</v>
      </c>
      <c r="M4106" s="3">
        <f t="shared" si="643"/>
        <v>0</v>
      </c>
      <c r="N4106" s="3" t="str">
        <f t="shared" si="644"/>
        <v>WH01X-NTA</v>
      </c>
      <c r="O4106" s="2" t="str">
        <f t="shared" si="645"/>
        <v>0WH01X-NTA</v>
      </c>
      <c r="P4106" s="2">
        <f t="shared" si="646"/>
        <v>0</v>
      </c>
      <c r="Q4106" s="2">
        <f t="shared" si="647"/>
        <v>0</v>
      </c>
      <c r="R4106" s="2">
        <f t="shared" si="648"/>
        <v>0</v>
      </c>
      <c r="S4106" s="2">
        <f t="shared" si="649"/>
        <v>0</v>
      </c>
      <c r="T4106" s="2">
        <f t="shared" si="650"/>
        <v>0</v>
      </c>
    </row>
    <row r="4107" spans="1:20" hidden="1">
      <c r="A4107"/>
      <c r="B4107"/>
      <c r="C4107"/>
      <c r="D4107"/>
      <c r="E4107"/>
      <c r="F4107"/>
      <c r="G4107"/>
      <c r="H4107"/>
      <c r="I4107"/>
      <c r="J4107"/>
      <c r="K4107"/>
      <c r="L4107" s="3">
        <f t="shared" si="642"/>
        <v>0</v>
      </c>
      <c r="M4107" s="3">
        <f t="shared" si="643"/>
        <v>0</v>
      </c>
      <c r="N4107" s="3" t="str">
        <f t="shared" si="644"/>
        <v>WH01X-NTA</v>
      </c>
      <c r="O4107" s="2" t="str">
        <f t="shared" si="645"/>
        <v>0WH01X-NTA</v>
      </c>
      <c r="P4107" s="2">
        <f t="shared" si="646"/>
        <v>0</v>
      </c>
      <c r="Q4107" s="2">
        <f t="shared" si="647"/>
        <v>0</v>
      </c>
      <c r="R4107" s="2">
        <f t="shared" si="648"/>
        <v>0</v>
      </c>
      <c r="S4107" s="2">
        <f t="shared" si="649"/>
        <v>0</v>
      </c>
      <c r="T4107" s="2">
        <f t="shared" si="650"/>
        <v>0</v>
      </c>
    </row>
    <row r="4108" spans="1:20" hidden="1">
      <c r="A4108"/>
      <c r="B4108"/>
      <c r="C4108"/>
      <c r="D4108"/>
      <c r="E4108"/>
      <c r="F4108"/>
      <c r="G4108"/>
      <c r="H4108"/>
      <c r="I4108"/>
      <c r="J4108"/>
      <c r="K4108"/>
      <c r="L4108" s="3">
        <f t="shared" si="642"/>
        <v>0</v>
      </c>
      <c r="M4108" s="3">
        <f t="shared" si="643"/>
        <v>0</v>
      </c>
      <c r="N4108" s="3" t="str">
        <f t="shared" si="644"/>
        <v>WH01X-NTA</v>
      </c>
      <c r="O4108" s="2" t="str">
        <f t="shared" si="645"/>
        <v>0WH01X-NTA</v>
      </c>
      <c r="P4108" s="2">
        <f t="shared" si="646"/>
        <v>0</v>
      </c>
      <c r="Q4108" s="2">
        <f t="shared" si="647"/>
        <v>0</v>
      </c>
      <c r="R4108" s="2">
        <f t="shared" si="648"/>
        <v>0</v>
      </c>
      <c r="S4108" s="2">
        <f t="shared" si="649"/>
        <v>0</v>
      </c>
      <c r="T4108" s="2">
        <f t="shared" si="650"/>
        <v>0</v>
      </c>
    </row>
    <row r="4109" spans="1:20" hidden="1">
      <c r="A4109"/>
      <c r="B4109"/>
      <c r="C4109"/>
      <c r="D4109"/>
      <c r="E4109"/>
      <c r="F4109"/>
      <c r="G4109"/>
      <c r="H4109"/>
      <c r="I4109"/>
      <c r="J4109"/>
      <c r="K4109"/>
      <c r="L4109" s="3">
        <f t="shared" si="642"/>
        <v>0</v>
      </c>
      <c r="M4109" s="3">
        <f t="shared" si="643"/>
        <v>0</v>
      </c>
      <c r="N4109" s="3" t="str">
        <f t="shared" si="644"/>
        <v>WH01X-NTA</v>
      </c>
      <c r="O4109" s="2" t="str">
        <f t="shared" si="645"/>
        <v>0WH01X-NTA</v>
      </c>
      <c r="P4109" s="2">
        <f t="shared" si="646"/>
        <v>0</v>
      </c>
      <c r="Q4109" s="2">
        <f t="shared" si="647"/>
        <v>0</v>
      </c>
      <c r="R4109" s="2">
        <f t="shared" si="648"/>
        <v>0</v>
      </c>
      <c r="S4109" s="2">
        <f t="shared" si="649"/>
        <v>0</v>
      </c>
      <c r="T4109" s="2">
        <f t="shared" si="650"/>
        <v>0</v>
      </c>
    </row>
    <row r="4110" spans="1:20" hidden="1">
      <c r="A4110"/>
      <c r="B4110"/>
      <c r="C4110"/>
      <c r="D4110"/>
      <c r="E4110"/>
      <c r="F4110"/>
      <c r="G4110"/>
      <c r="H4110"/>
      <c r="I4110"/>
      <c r="J4110"/>
      <c r="K4110"/>
      <c r="L4110" s="3">
        <f t="shared" si="642"/>
        <v>0</v>
      </c>
      <c r="M4110" s="3">
        <f t="shared" si="643"/>
        <v>0</v>
      </c>
      <c r="N4110" s="3" t="str">
        <f t="shared" si="644"/>
        <v>WH01X-NTA</v>
      </c>
      <c r="O4110" s="2" t="str">
        <f t="shared" si="645"/>
        <v>0WH01X-NTA</v>
      </c>
      <c r="P4110" s="2">
        <f t="shared" si="646"/>
        <v>0</v>
      </c>
      <c r="Q4110" s="2">
        <f t="shared" si="647"/>
        <v>0</v>
      </c>
      <c r="R4110" s="2">
        <f t="shared" si="648"/>
        <v>0</v>
      </c>
      <c r="S4110" s="2">
        <f t="shared" si="649"/>
        <v>0</v>
      </c>
      <c r="T4110" s="2">
        <f t="shared" si="650"/>
        <v>0</v>
      </c>
    </row>
    <row r="4111" spans="1:20" hidden="1">
      <c r="A4111"/>
      <c r="B4111"/>
      <c r="C4111"/>
      <c r="D4111"/>
      <c r="E4111"/>
      <c r="F4111"/>
      <c r="G4111"/>
      <c r="H4111"/>
      <c r="I4111"/>
      <c r="J4111"/>
      <c r="K4111"/>
      <c r="L4111" s="3">
        <f t="shared" si="642"/>
        <v>0</v>
      </c>
      <c r="M4111" s="3">
        <f t="shared" si="643"/>
        <v>0</v>
      </c>
      <c r="N4111" s="3" t="str">
        <f t="shared" si="644"/>
        <v>WH01X-NTA</v>
      </c>
      <c r="O4111" s="2" t="str">
        <f t="shared" si="645"/>
        <v>0WH01X-NTA</v>
      </c>
      <c r="P4111" s="2">
        <f t="shared" si="646"/>
        <v>0</v>
      </c>
      <c r="Q4111" s="2">
        <f t="shared" si="647"/>
        <v>0</v>
      </c>
      <c r="R4111" s="2">
        <f t="shared" si="648"/>
        <v>0</v>
      </c>
      <c r="S4111" s="2">
        <f t="shared" si="649"/>
        <v>0</v>
      </c>
      <c r="T4111" s="2">
        <f t="shared" si="650"/>
        <v>0</v>
      </c>
    </row>
    <row r="4112" spans="1:20" hidden="1">
      <c r="A4112"/>
      <c r="B4112"/>
      <c r="C4112"/>
      <c r="D4112"/>
      <c r="E4112"/>
      <c r="F4112"/>
      <c r="G4112"/>
      <c r="H4112"/>
      <c r="I4112"/>
      <c r="J4112"/>
      <c r="K4112"/>
      <c r="L4112" s="3">
        <f t="shared" si="642"/>
        <v>0</v>
      </c>
      <c r="M4112" s="3">
        <f t="shared" si="643"/>
        <v>0</v>
      </c>
      <c r="N4112" s="3" t="str">
        <f t="shared" si="644"/>
        <v>WH01X-NTA</v>
      </c>
      <c r="O4112" s="2" t="str">
        <f t="shared" si="645"/>
        <v>0WH01X-NTA</v>
      </c>
      <c r="P4112" s="2">
        <f t="shared" si="646"/>
        <v>0</v>
      </c>
      <c r="Q4112" s="2">
        <f t="shared" si="647"/>
        <v>0</v>
      </c>
      <c r="R4112" s="2">
        <f t="shared" si="648"/>
        <v>0</v>
      </c>
      <c r="S4112" s="2">
        <f t="shared" si="649"/>
        <v>0</v>
      </c>
      <c r="T4112" s="2">
        <f t="shared" si="650"/>
        <v>0</v>
      </c>
    </row>
    <row r="4113" spans="1:20" hidden="1">
      <c r="A4113"/>
      <c r="B4113"/>
      <c r="C4113"/>
      <c r="D4113"/>
      <c r="E4113"/>
      <c r="F4113"/>
      <c r="G4113"/>
      <c r="H4113"/>
      <c r="I4113"/>
      <c r="J4113"/>
      <c r="K4113"/>
      <c r="L4113" s="3">
        <f t="shared" si="642"/>
        <v>0</v>
      </c>
      <c r="M4113" s="3">
        <f t="shared" si="643"/>
        <v>0</v>
      </c>
      <c r="N4113" s="3" t="str">
        <f t="shared" si="644"/>
        <v>WH01X-NTA</v>
      </c>
      <c r="O4113" s="2" t="str">
        <f t="shared" si="645"/>
        <v>0WH01X-NTA</v>
      </c>
      <c r="P4113" s="2">
        <f t="shared" si="646"/>
        <v>0</v>
      </c>
      <c r="Q4113" s="2">
        <f t="shared" si="647"/>
        <v>0</v>
      </c>
      <c r="R4113" s="2">
        <f t="shared" si="648"/>
        <v>0</v>
      </c>
      <c r="S4113" s="2">
        <f t="shared" si="649"/>
        <v>0</v>
      </c>
      <c r="T4113" s="2">
        <f t="shared" si="650"/>
        <v>0</v>
      </c>
    </row>
    <row r="4114" spans="1:20" hidden="1">
      <c r="A4114"/>
      <c r="B4114"/>
      <c r="C4114"/>
      <c r="D4114"/>
      <c r="E4114"/>
      <c r="F4114"/>
      <c r="G4114"/>
      <c r="H4114"/>
      <c r="I4114"/>
      <c r="J4114"/>
      <c r="K4114"/>
      <c r="L4114" s="3">
        <f t="shared" si="642"/>
        <v>0</v>
      </c>
      <c r="M4114" s="3">
        <f t="shared" si="643"/>
        <v>0</v>
      </c>
      <c r="N4114" s="3" t="str">
        <f t="shared" si="644"/>
        <v>WH01X-NTA</v>
      </c>
      <c r="O4114" s="2" t="str">
        <f t="shared" si="645"/>
        <v>0WH01X-NTA</v>
      </c>
      <c r="P4114" s="2">
        <f t="shared" si="646"/>
        <v>0</v>
      </c>
      <c r="Q4114" s="2">
        <f t="shared" si="647"/>
        <v>0</v>
      </c>
      <c r="R4114" s="2">
        <f t="shared" si="648"/>
        <v>0</v>
      </c>
      <c r="S4114" s="2">
        <f t="shared" si="649"/>
        <v>0</v>
      </c>
      <c r="T4114" s="2">
        <f t="shared" si="650"/>
        <v>0</v>
      </c>
    </row>
    <row r="4115" spans="1:20" hidden="1">
      <c r="A4115"/>
      <c r="B4115"/>
      <c r="C4115"/>
      <c r="D4115"/>
      <c r="E4115"/>
      <c r="F4115"/>
      <c r="G4115"/>
      <c r="H4115"/>
      <c r="I4115"/>
      <c r="J4115"/>
      <c r="K4115"/>
      <c r="L4115" s="3">
        <f t="shared" si="642"/>
        <v>0</v>
      </c>
      <c r="M4115" s="3">
        <f t="shared" si="643"/>
        <v>0</v>
      </c>
      <c r="N4115" s="3" t="str">
        <f t="shared" si="644"/>
        <v>WH01X-NTA</v>
      </c>
      <c r="O4115" s="2" t="str">
        <f t="shared" si="645"/>
        <v>0WH01X-NTA</v>
      </c>
      <c r="P4115" s="2">
        <f t="shared" si="646"/>
        <v>0</v>
      </c>
      <c r="Q4115" s="2">
        <f t="shared" si="647"/>
        <v>0</v>
      </c>
      <c r="R4115" s="2">
        <f t="shared" si="648"/>
        <v>0</v>
      </c>
      <c r="S4115" s="2">
        <f t="shared" si="649"/>
        <v>0</v>
      </c>
      <c r="T4115" s="2">
        <f t="shared" si="650"/>
        <v>0</v>
      </c>
    </row>
    <row r="4116" spans="1:20" hidden="1">
      <c r="A4116"/>
      <c r="B4116"/>
      <c r="C4116"/>
      <c r="D4116"/>
      <c r="E4116"/>
      <c r="F4116"/>
      <c r="G4116"/>
      <c r="H4116"/>
      <c r="I4116"/>
      <c r="J4116"/>
      <c r="K4116"/>
      <c r="L4116" s="3">
        <f t="shared" si="642"/>
        <v>0</v>
      </c>
      <c r="M4116" s="3">
        <f t="shared" si="643"/>
        <v>0</v>
      </c>
      <c r="N4116" s="3" t="str">
        <f t="shared" si="644"/>
        <v>WH01X-NTA</v>
      </c>
      <c r="O4116" s="2" t="str">
        <f t="shared" si="645"/>
        <v>0WH01X-NTA</v>
      </c>
      <c r="P4116" s="2">
        <f t="shared" si="646"/>
        <v>0</v>
      </c>
      <c r="Q4116" s="2">
        <f t="shared" si="647"/>
        <v>0</v>
      </c>
      <c r="R4116" s="2">
        <f t="shared" si="648"/>
        <v>0</v>
      </c>
      <c r="S4116" s="2">
        <f t="shared" si="649"/>
        <v>0</v>
      </c>
      <c r="T4116" s="2">
        <f t="shared" si="650"/>
        <v>0</v>
      </c>
    </row>
    <row r="4117" spans="1:20" hidden="1">
      <c r="A4117"/>
      <c r="B4117"/>
      <c r="C4117"/>
      <c r="D4117"/>
      <c r="E4117"/>
      <c r="F4117"/>
      <c r="G4117"/>
      <c r="H4117"/>
      <c r="I4117"/>
      <c r="J4117"/>
      <c r="K4117"/>
      <c r="L4117" s="3">
        <f t="shared" si="642"/>
        <v>0</v>
      </c>
      <c r="M4117" s="3">
        <f t="shared" si="643"/>
        <v>0</v>
      </c>
      <c r="N4117" s="3" t="str">
        <f t="shared" si="644"/>
        <v>WH01X-NTA</v>
      </c>
      <c r="O4117" s="2" t="str">
        <f t="shared" si="645"/>
        <v>0WH01X-NTA</v>
      </c>
      <c r="P4117" s="2">
        <f t="shared" si="646"/>
        <v>0</v>
      </c>
      <c r="Q4117" s="2">
        <f t="shared" si="647"/>
        <v>0</v>
      </c>
      <c r="R4117" s="2">
        <f t="shared" si="648"/>
        <v>0</v>
      </c>
      <c r="S4117" s="2">
        <f t="shared" si="649"/>
        <v>0</v>
      </c>
      <c r="T4117" s="2">
        <f t="shared" si="650"/>
        <v>0</v>
      </c>
    </row>
    <row r="4118" spans="1:20" hidden="1">
      <c r="A4118"/>
      <c r="B4118"/>
      <c r="C4118"/>
      <c r="D4118"/>
      <c r="E4118"/>
      <c r="F4118"/>
      <c r="G4118"/>
      <c r="H4118"/>
      <c r="I4118"/>
      <c r="J4118"/>
      <c r="K4118"/>
      <c r="L4118" s="3">
        <f t="shared" si="642"/>
        <v>0</v>
      </c>
      <c r="M4118" s="3">
        <f t="shared" si="643"/>
        <v>0</v>
      </c>
      <c r="N4118" s="3" t="str">
        <f t="shared" si="644"/>
        <v>WH01X-NTA</v>
      </c>
      <c r="O4118" s="2" t="str">
        <f t="shared" si="645"/>
        <v>0WH01X-NTA</v>
      </c>
      <c r="P4118" s="2">
        <f t="shared" si="646"/>
        <v>0</v>
      </c>
      <c r="Q4118" s="2">
        <f t="shared" si="647"/>
        <v>0</v>
      </c>
      <c r="R4118" s="2">
        <f t="shared" si="648"/>
        <v>0</v>
      </c>
      <c r="S4118" s="2">
        <f t="shared" si="649"/>
        <v>0</v>
      </c>
      <c r="T4118" s="2">
        <f t="shared" si="650"/>
        <v>0</v>
      </c>
    </row>
    <row r="4119" spans="1:20" hidden="1">
      <c r="A4119"/>
      <c r="B4119"/>
      <c r="C4119"/>
      <c r="D4119"/>
      <c r="E4119"/>
      <c r="F4119"/>
      <c r="G4119"/>
      <c r="H4119"/>
      <c r="I4119"/>
      <c r="J4119"/>
      <c r="K4119"/>
      <c r="L4119" s="3">
        <f t="shared" si="642"/>
        <v>0</v>
      </c>
      <c r="M4119" s="3">
        <f t="shared" si="643"/>
        <v>0</v>
      </c>
      <c r="N4119" s="3" t="str">
        <f t="shared" si="644"/>
        <v>WH01X-NTA</v>
      </c>
      <c r="O4119" s="2" t="str">
        <f t="shared" si="645"/>
        <v>0WH01X-NTA</v>
      </c>
      <c r="P4119" s="2">
        <f t="shared" si="646"/>
        <v>0</v>
      </c>
      <c r="Q4119" s="2">
        <f t="shared" si="647"/>
        <v>0</v>
      </c>
      <c r="R4119" s="2">
        <f t="shared" si="648"/>
        <v>0</v>
      </c>
      <c r="S4119" s="2">
        <f t="shared" si="649"/>
        <v>0</v>
      </c>
      <c r="T4119" s="2">
        <f t="shared" si="650"/>
        <v>0</v>
      </c>
    </row>
    <row r="4120" spans="1:20" hidden="1">
      <c r="A4120"/>
      <c r="B4120"/>
      <c r="C4120"/>
      <c r="D4120"/>
      <c r="E4120"/>
      <c r="F4120"/>
      <c r="G4120"/>
      <c r="H4120"/>
      <c r="I4120"/>
      <c r="J4120"/>
      <c r="K4120"/>
      <c r="L4120" s="3">
        <f t="shared" si="642"/>
        <v>0</v>
      </c>
      <c r="M4120" s="3">
        <f t="shared" si="643"/>
        <v>0</v>
      </c>
      <c r="N4120" s="3" t="str">
        <f t="shared" si="644"/>
        <v>WH01X-NTA</v>
      </c>
      <c r="O4120" s="2" t="str">
        <f t="shared" si="645"/>
        <v>0WH01X-NTA</v>
      </c>
      <c r="P4120" s="2">
        <f t="shared" si="646"/>
        <v>0</v>
      </c>
      <c r="Q4120" s="2">
        <f t="shared" si="647"/>
        <v>0</v>
      </c>
      <c r="R4120" s="2">
        <f t="shared" si="648"/>
        <v>0</v>
      </c>
      <c r="S4120" s="2">
        <f t="shared" si="649"/>
        <v>0</v>
      </c>
      <c r="T4120" s="2">
        <f t="shared" si="650"/>
        <v>0</v>
      </c>
    </row>
    <row r="4121" spans="1:20" hidden="1">
      <c r="A4121"/>
      <c r="B4121"/>
      <c r="C4121"/>
      <c r="D4121"/>
      <c r="E4121"/>
      <c r="F4121"/>
      <c r="G4121"/>
      <c r="H4121"/>
      <c r="I4121"/>
      <c r="J4121"/>
      <c r="K4121"/>
      <c r="L4121" s="3">
        <f t="shared" si="642"/>
        <v>0</v>
      </c>
      <c r="M4121" s="3">
        <f t="shared" si="643"/>
        <v>0</v>
      </c>
      <c r="N4121" s="3" t="str">
        <f t="shared" si="644"/>
        <v>WH01X-NTA</v>
      </c>
      <c r="O4121" s="2" t="str">
        <f t="shared" si="645"/>
        <v>0WH01X-NTA</v>
      </c>
      <c r="P4121" s="2">
        <f t="shared" si="646"/>
        <v>0</v>
      </c>
      <c r="Q4121" s="2">
        <f t="shared" si="647"/>
        <v>0</v>
      </c>
      <c r="R4121" s="2">
        <f t="shared" si="648"/>
        <v>0</v>
      </c>
      <c r="S4121" s="2">
        <f t="shared" si="649"/>
        <v>0</v>
      </c>
      <c r="T4121" s="2">
        <f t="shared" si="650"/>
        <v>0</v>
      </c>
    </row>
    <row r="4122" spans="1:20" hidden="1">
      <c r="A4122"/>
      <c r="B4122"/>
      <c r="C4122"/>
      <c r="D4122"/>
      <c r="E4122"/>
      <c r="F4122"/>
      <c r="G4122"/>
      <c r="H4122"/>
      <c r="I4122"/>
      <c r="J4122"/>
      <c r="K4122"/>
      <c r="L4122" s="3">
        <f t="shared" si="642"/>
        <v>0</v>
      </c>
      <c r="M4122" s="3">
        <f t="shared" si="643"/>
        <v>0</v>
      </c>
      <c r="N4122" s="3" t="str">
        <f t="shared" si="644"/>
        <v>WH01X-NTA</v>
      </c>
      <c r="O4122" s="2" t="str">
        <f t="shared" si="645"/>
        <v>0WH01X-NTA</v>
      </c>
      <c r="P4122" s="2">
        <f t="shared" si="646"/>
        <v>0</v>
      </c>
      <c r="Q4122" s="2">
        <f t="shared" si="647"/>
        <v>0</v>
      </c>
      <c r="R4122" s="2">
        <f t="shared" si="648"/>
        <v>0</v>
      </c>
      <c r="S4122" s="2">
        <f t="shared" si="649"/>
        <v>0</v>
      </c>
      <c r="T4122" s="2">
        <f t="shared" si="650"/>
        <v>0</v>
      </c>
    </row>
    <row r="4123" spans="1:20" hidden="1">
      <c r="A4123"/>
      <c r="B4123"/>
      <c r="C4123"/>
      <c r="D4123"/>
      <c r="E4123"/>
      <c r="F4123"/>
      <c r="G4123"/>
      <c r="H4123"/>
      <c r="I4123"/>
      <c r="J4123"/>
      <c r="K4123"/>
      <c r="L4123" s="3">
        <f t="shared" si="642"/>
        <v>0</v>
      </c>
      <c r="M4123" s="3">
        <f t="shared" si="643"/>
        <v>0</v>
      </c>
      <c r="N4123" s="3" t="str">
        <f t="shared" si="644"/>
        <v>WH01X-NTA</v>
      </c>
      <c r="O4123" s="2" t="str">
        <f t="shared" si="645"/>
        <v>0WH01X-NTA</v>
      </c>
      <c r="P4123" s="2">
        <f t="shared" si="646"/>
        <v>0</v>
      </c>
      <c r="Q4123" s="2">
        <f t="shared" si="647"/>
        <v>0</v>
      </c>
      <c r="R4123" s="2">
        <f t="shared" si="648"/>
        <v>0</v>
      </c>
      <c r="S4123" s="2">
        <f t="shared" si="649"/>
        <v>0</v>
      </c>
      <c r="T4123" s="2">
        <f t="shared" si="650"/>
        <v>0</v>
      </c>
    </row>
    <row r="4124" spans="1:20" hidden="1">
      <c r="A4124"/>
      <c r="B4124"/>
      <c r="C4124"/>
      <c r="D4124"/>
      <c r="E4124"/>
      <c r="F4124"/>
      <c r="G4124"/>
      <c r="H4124"/>
      <c r="I4124"/>
      <c r="J4124"/>
      <c r="K4124"/>
      <c r="L4124" s="3">
        <f t="shared" si="642"/>
        <v>0</v>
      </c>
      <c r="M4124" s="3">
        <f t="shared" si="643"/>
        <v>0</v>
      </c>
      <c r="N4124" s="3" t="str">
        <f t="shared" si="644"/>
        <v>WH01X-NTA</v>
      </c>
      <c r="O4124" s="2" t="str">
        <f t="shared" si="645"/>
        <v>0WH01X-NTA</v>
      </c>
      <c r="P4124" s="2">
        <f t="shared" si="646"/>
        <v>0</v>
      </c>
      <c r="Q4124" s="2">
        <f t="shared" si="647"/>
        <v>0</v>
      </c>
      <c r="R4124" s="2">
        <f t="shared" si="648"/>
        <v>0</v>
      </c>
      <c r="S4124" s="2">
        <f t="shared" si="649"/>
        <v>0</v>
      </c>
      <c r="T4124" s="2">
        <f t="shared" si="650"/>
        <v>0</v>
      </c>
    </row>
    <row r="4125" spans="1:20" hidden="1">
      <c r="A4125"/>
      <c r="B4125"/>
      <c r="C4125"/>
      <c r="D4125"/>
      <c r="E4125"/>
      <c r="F4125"/>
      <c r="G4125"/>
      <c r="H4125"/>
      <c r="I4125"/>
      <c r="J4125"/>
      <c r="K4125"/>
      <c r="L4125" s="3">
        <f t="shared" si="642"/>
        <v>0</v>
      </c>
      <c r="M4125" s="3">
        <f t="shared" si="643"/>
        <v>0</v>
      </c>
      <c r="N4125" s="3" t="str">
        <f t="shared" si="644"/>
        <v>WH01X-NTA</v>
      </c>
      <c r="O4125" s="2" t="str">
        <f t="shared" si="645"/>
        <v>0WH01X-NTA</v>
      </c>
      <c r="P4125" s="2">
        <f t="shared" si="646"/>
        <v>0</v>
      </c>
      <c r="Q4125" s="2">
        <f t="shared" si="647"/>
        <v>0</v>
      </c>
      <c r="R4125" s="2">
        <f t="shared" si="648"/>
        <v>0</v>
      </c>
      <c r="S4125" s="2">
        <f t="shared" si="649"/>
        <v>0</v>
      </c>
      <c r="T4125" s="2">
        <f t="shared" si="650"/>
        <v>0</v>
      </c>
    </row>
    <row r="4126" spans="1:20" hidden="1">
      <c r="A4126"/>
      <c r="B4126"/>
      <c r="C4126"/>
      <c r="D4126"/>
      <c r="E4126"/>
      <c r="F4126"/>
      <c r="G4126"/>
      <c r="H4126"/>
      <c r="I4126"/>
      <c r="J4126"/>
      <c r="K4126"/>
      <c r="L4126" s="3">
        <f t="shared" si="642"/>
        <v>0</v>
      </c>
      <c r="M4126" s="3">
        <f t="shared" si="643"/>
        <v>0</v>
      </c>
      <c r="N4126" s="3" t="str">
        <f t="shared" si="644"/>
        <v>WH01X-NTA</v>
      </c>
      <c r="O4126" s="2" t="str">
        <f t="shared" si="645"/>
        <v>0WH01X-NTA</v>
      </c>
      <c r="P4126" s="2">
        <f t="shared" si="646"/>
        <v>0</v>
      </c>
      <c r="Q4126" s="2">
        <f t="shared" si="647"/>
        <v>0</v>
      </c>
      <c r="R4126" s="2">
        <f t="shared" si="648"/>
        <v>0</v>
      </c>
      <c r="S4126" s="2">
        <f t="shared" si="649"/>
        <v>0</v>
      </c>
      <c r="T4126" s="2">
        <f t="shared" si="650"/>
        <v>0</v>
      </c>
    </row>
    <row r="4127" spans="1:20" hidden="1">
      <c r="A4127"/>
      <c r="B4127"/>
      <c r="C4127"/>
      <c r="D4127"/>
      <c r="E4127"/>
      <c r="F4127"/>
      <c r="G4127"/>
      <c r="H4127"/>
      <c r="I4127"/>
      <c r="J4127"/>
      <c r="K4127"/>
      <c r="L4127" s="3">
        <f t="shared" si="642"/>
        <v>0</v>
      </c>
      <c r="M4127" s="3">
        <f t="shared" si="643"/>
        <v>0</v>
      </c>
      <c r="N4127" s="3" t="str">
        <f t="shared" si="644"/>
        <v>WH01X-NTA</v>
      </c>
      <c r="O4127" s="2" t="str">
        <f t="shared" si="645"/>
        <v>0WH01X-NTA</v>
      </c>
      <c r="P4127" s="2">
        <f t="shared" si="646"/>
        <v>0</v>
      </c>
      <c r="Q4127" s="2">
        <f t="shared" si="647"/>
        <v>0</v>
      </c>
      <c r="R4127" s="2">
        <f t="shared" si="648"/>
        <v>0</v>
      </c>
      <c r="S4127" s="2">
        <f t="shared" si="649"/>
        <v>0</v>
      </c>
      <c r="T4127" s="2">
        <f t="shared" si="650"/>
        <v>0</v>
      </c>
    </row>
    <row r="4128" spans="1:20" hidden="1">
      <c r="A4128"/>
      <c r="B4128"/>
      <c r="C4128"/>
      <c r="D4128"/>
      <c r="E4128"/>
      <c r="F4128"/>
      <c r="G4128"/>
      <c r="H4128"/>
      <c r="I4128"/>
      <c r="J4128"/>
      <c r="K4128"/>
      <c r="L4128" s="3">
        <f t="shared" si="642"/>
        <v>0</v>
      </c>
      <c r="M4128" s="3">
        <f t="shared" si="643"/>
        <v>0</v>
      </c>
      <c r="N4128" s="3" t="str">
        <f t="shared" si="644"/>
        <v>WH01X-NTA</v>
      </c>
      <c r="O4128" s="2" t="str">
        <f t="shared" si="645"/>
        <v>0WH01X-NTA</v>
      </c>
      <c r="P4128" s="2">
        <f t="shared" si="646"/>
        <v>0</v>
      </c>
      <c r="Q4128" s="2">
        <f t="shared" si="647"/>
        <v>0</v>
      </c>
      <c r="R4128" s="2">
        <f t="shared" si="648"/>
        <v>0</v>
      </c>
      <c r="S4128" s="2">
        <f t="shared" si="649"/>
        <v>0</v>
      </c>
      <c r="T4128" s="2">
        <f t="shared" si="650"/>
        <v>0</v>
      </c>
    </row>
    <row r="4129" spans="1:20" hidden="1">
      <c r="A4129"/>
      <c r="B4129"/>
      <c r="C4129"/>
      <c r="D4129"/>
      <c r="E4129"/>
      <c r="F4129"/>
      <c r="G4129"/>
      <c r="H4129"/>
      <c r="I4129"/>
      <c r="J4129"/>
      <c r="K4129"/>
      <c r="L4129" s="3">
        <f t="shared" si="642"/>
        <v>0</v>
      </c>
      <c r="M4129" s="3">
        <f t="shared" si="643"/>
        <v>0</v>
      </c>
      <c r="N4129" s="3" t="str">
        <f t="shared" si="644"/>
        <v>WH01X-NTA</v>
      </c>
      <c r="O4129" s="2" t="str">
        <f t="shared" si="645"/>
        <v>0WH01X-NTA</v>
      </c>
      <c r="P4129" s="2">
        <f t="shared" si="646"/>
        <v>0</v>
      </c>
      <c r="Q4129" s="2">
        <f t="shared" si="647"/>
        <v>0</v>
      </c>
      <c r="R4129" s="2">
        <f t="shared" si="648"/>
        <v>0</v>
      </c>
      <c r="S4129" s="2">
        <f t="shared" si="649"/>
        <v>0</v>
      </c>
      <c r="T4129" s="2">
        <f t="shared" si="650"/>
        <v>0</v>
      </c>
    </row>
    <row r="4130" spans="1:20" hidden="1">
      <c r="A4130"/>
      <c r="B4130"/>
      <c r="C4130"/>
      <c r="D4130"/>
      <c r="E4130"/>
      <c r="F4130"/>
      <c r="G4130"/>
      <c r="H4130"/>
      <c r="I4130"/>
      <c r="J4130"/>
      <c r="K4130"/>
      <c r="L4130" s="3">
        <f t="shared" si="642"/>
        <v>0</v>
      </c>
      <c r="M4130" s="3">
        <f t="shared" si="643"/>
        <v>0</v>
      </c>
      <c r="N4130" s="3" t="str">
        <f t="shared" si="644"/>
        <v>WH01X-NTA</v>
      </c>
      <c r="O4130" s="2" t="str">
        <f t="shared" si="645"/>
        <v>0WH01X-NTA</v>
      </c>
      <c r="P4130" s="2">
        <f t="shared" si="646"/>
        <v>0</v>
      </c>
      <c r="Q4130" s="2">
        <f t="shared" si="647"/>
        <v>0</v>
      </c>
      <c r="R4130" s="2">
        <f t="shared" si="648"/>
        <v>0</v>
      </c>
      <c r="S4130" s="2">
        <f t="shared" si="649"/>
        <v>0</v>
      </c>
      <c r="T4130" s="2">
        <f t="shared" si="650"/>
        <v>0</v>
      </c>
    </row>
    <row r="4131" spans="1:20" hidden="1">
      <c r="A4131"/>
      <c r="B4131"/>
      <c r="C4131"/>
      <c r="D4131"/>
      <c r="E4131"/>
      <c r="F4131"/>
      <c r="G4131"/>
      <c r="H4131"/>
      <c r="I4131"/>
      <c r="J4131"/>
      <c r="K4131"/>
      <c r="L4131" s="3">
        <f t="shared" si="642"/>
        <v>0</v>
      </c>
      <c r="M4131" s="3">
        <f t="shared" si="643"/>
        <v>0</v>
      </c>
      <c r="N4131" s="3" t="str">
        <f t="shared" si="644"/>
        <v>WH01X-NTA</v>
      </c>
      <c r="O4131" s="2" t="str">
        <f t="shared" si="645"/>
        <v>0WH01X-NTA</v>
      </c>
      <c r="P4131" s="2">
        <f t="shared" si="646"/>
        <v>0</v>
      </c>
      <c r="Q4131" s="2">
        <f t="shared" si="647"/>
        <v>0</v>
      </c>
      <c r="R4131" s="2">
        <f t="shared" si="648"/>
        <v>0</v>
      </c>
      <c r="S4131" s="2">
        <f t="shared" si="649"/>
        <v>0</v>
      </c>
      <c r="T4131" s="2">
        <f t="shared" si="650"/>
        <v>0</v>
      </c>
    </row>
    <row r="4132" spans="1:20" hidden="1">
      <c r="A4132"/>
      <c r="B4132"/>
      <c r="C4132"/>
      <c r="D4132"/>
      <c r="E4132"/>
      <c r="F4132"/>
      <c r="G4132"/>
      <c r="H4132"/>
      <c r="I4132"/>
      <c r="J4132"/>
      <c r="K4132"/>
      <c r="L4132" s="3">
        <f t="shared" si="642"/>
        <v>0</v>
      </c>
      <c r="M4132" s="3">
        <f t="shared" si="643"/>
        <v>0</v>
      </c>
      <c r="N4132" s="3" t="str">
        <f t="shared" si="644"/>
        <v>WH01X-NTA</v>
      </c>
      <c r="O4132" s="2" t="str">
        <f t="shared" si="645"/>
        <v>0WH01X-NTA</v>
      </c>
      <c r="P4132" s="2">
        <f t="shared" si="646"/>
        <v>0</v>
      </c>
      <c r="Q4132" s="2">
        <f t="shared" si="647"/>
        <v>0</v>
      </c>
      <c r="R4132" s="2">
        <f t="shared" si="648"/>
        <v>0</v>
      </c>
      <c r="S4132" s="2">
        <f t="shared" si="649"/>
        <v>0</v>
      </c>
      <c r="T4132" s="2">
        <f t="shared" si="650"/>
        <v>0</v>
      </c>
    </row>
    <row r="4133" spans="1:20" hidden="1">
      <c r="A4133"/>
      <c r="B4133"/>
      <c r="C4133"/>
      <c r="D4133"/>
      <c r="E4133"/>
      <c r="F4133"/>
      <c r="G4133"/>
      <c r="H4133"/>
      <c r="I4133"/>
      <c r="J4133"/>
      <c r="K4133"/>
      <c r="L4133" s="3">
        <f t="shared" si="642"/>
        <v>0</v>
      </c>
      <c r="M4133" s="3">
        <f t="shared" si="643"/>
        <v>0</v>
      </c>
      <c r="N4133" s="3" t="str">
        <f t="shared" si="644"/>
        <v>WH01X-NTA</v>
      </c>
      <c r="O4133" s="2" t="str">
        <f t="shared" si="645"/>
        <v>0WH01X-NTA</v>
      </c>
      <c r="P4133" s="2">
        <f t="shared" si="646"/>
        <v>0</v>
      </c>
      <c r="Q4133" s="2">
        <f t="shared" si="647"/>
        <v>0</v>
      </c>
      <c r="R4133" s="2">
        <f t="shared" si="648"/>
        <v>0</v>
      </c>
      <c r="S4133" s="2">
        <f t="shared" si="649"/>
        <v>0</v>
      </c>
      <c r="T4133" s="2">
        <f t="shared" si="650"/>
        <v>0</v>
      </c>
    </row>
    <row r="4134" spans="1:20" hidden="1">
      <c r="A4134"/>
      <c r="B4134"/>
      <c r="C4134"/>
      <c r="D4134"/>
      <c r="E4134"/>
      <c r="F4134"/>
      <c r="G4134"/>
      <c r="H4134"/>
      <c r="I4134"/>
      <c r="J4134"/>
      <c r="K4134"/>
      <c r="L4134" s="3">
        <f t="shared" si="642"/>
        <v>0</v>
      </c>
      <c r="M4134" s="3">
        <f t="shared" si="643"/>
        <v>0</v>
      </c>
      <c r="N4134" s="3" t="str">
        <f t="shared" si="644"/>
        <v>WH01X-NTA</v>
      </c>
      <c r="O4134" s="2" t="str">
        <f t="shared" si="645"/>
        <v>0WH01X-NTA</v>
      </c>
      <c r="P4134" s="2">
        <f t="shared" si="646"/>
        <v>0</v>
      </c>
      <c r="Q4134" s="2">
        <f t="shared" si="647"/>
        <v>0</v>
      </c>
      <c r="R4134" s="2">
        <f t="shared" si="648"/>
        <v>0</v>
      </c>
      <c r="S4134" s="2">
        <f t="shared" si="649"/>
        <v>0</v>
      </c>
      <c r="T4134" s="2">
        <f t="shared" si="650"/>
        <v>0</v>
      </c>
    </row>
    <row r="4135" spans="1:20" hidden="1">
      <c r="A4135"/>
      <c r="B4135"/>
      <c r="C4135"/>
      <c r="D4135"/>
      <c r="E4135"/>
      <c r="F4135"/>
      <c r="G4135"/>
      <c r="H4135"/>
      <c r="I4135"/>
      <c r="J4135"/>
      <c r="K4135"/>
      <c r="L4135" s="3">
        <f t="shared" si="642"/>
        <v>0</v>
      </c>
      <c r="M4135" s="3">
        <f t="shared" si="643"/>
        <v>0</v>
      </c>
      <c r="N4135" s="3" t="str">
        <f t="shared" si="644"/>
        <v>WH01X-NTA</v>
      </c>
      <c r="O4135" s="2" t="str">
        <f t="shared" si="645"/>
        <v>0WH01X-NTA</v>
      </c>
      <c r="P4135" s="2">
        <f t="shared" si="646"/>
        <v>0</v>
      </c>
      <c r="Q4135" s="2">
        <f t="shared" si="647"/>
        <v>0</v>
      </c>
      <c r="R4135" s="2">
        <f t="shared" si="648"/>
        <v>0</v>
      </c>
      <c r="S4135" s="2">
        <f t="shared" si="649"/>
        <v>0</v>
      </c>
      <c r="T4135" s="2">
        <f t="shared" si="650"/>
        <v>0</v>
      </c>
    </row>
    <row r="4136" spans="1:20" hidden="1">
      <c r="A4136"/>
      <c r="B4136"/>
      <c r="C4136"/>
      <c r="D4136"/>
      <c r="E4136"/>
      <c r="F4136"/>
      <c r="G4136"/>
      <c r="H4136"/>
      <c r="I4136"/>
      <c r="J4136"/>
      <c r="K4136"/>
      <c r="L4136" s="3">
        <f t="shared" si="642"/>
        <v>0</v>
      </c>
      <c r="M4136" s="3">
        <f t="shared" si="643"/>
        <v>0</v>
      </c>
      <c r="N4136" s="3" t="str">
        <f t="shared" si="644"/>
        <v>WH01X-NTA</v>
      </c>
      <c r="O4136" s="2" t="str">
        <f t="shared" si="645"/>
        <v>0WH01X-NTA</v>
      </c>
      <c r="P4136" s="2">
        <f t="shared" si="646"/>
        <v>0</v>
      </c>
      <c r="Q4136" s="2">
        <f t="shared" si="647"/>
        <v>0</v>
      </c>
      <c r="R4136" s="2">
        <f t="shared" si="648"/>
        <v>0</v>
      </c>
      <c r="S4136" s="2">
        <f t="shared" si="649"/>
        <v>0</v>
      </c>
      <c r="T4136" s="2">
        <f t="shared" si="650"/>
        <v>0</v>
      </c>
    </row>
    <row r="4137" spans="1:20" hidden="1">
      <c r="A4137"/>
      <c r="B4137"/>
      <c r="C4137"/>
      <c r="D4137"/>
      <c r="E4137"/>
      <c r="F4137"/>
      <c r="G4137"/>
      <c r="H4137"/>
      <c r="I4137"/>
      <c r="J4137"/>
      <c r="K4137"/>
      <c r="L4137" s="3">
        <f t="shared" si="642"/>
        <v>0</v>
      </c>
      <c r="M4137" s="3">
        <f t="shared" si="643"/>
        <v>0</v>
      </c>
      <c r="N4137" s="3" t="str">
        <f t="shared" si="644"/>
        <v>WH01X-NTA</v>
      </c>
      <c r="O4137" s="2" t="str">
        <f t="shared" si="645"/>
        <v>0WH01X-NTA</v>
      </c>
      <c r="P4137" s="2">
        <f t="shared" si="646"/>
        <v>0</v>
      </c>
      <c r="Q4137" s="2">
        <f t="shared" si="647"/>
        <v>0</v>
      </c>
      <c r="R4137" s="2">
        <f t="shared" si="648"/>
        <v>0</v>
      </c>
      <c r="S4137" s="2">
        <f t="shared" si="649"/>
        <v>0</v>
      </c>
      <c r="T4137" s="2">
        <f t="shared" si="650"/>
        <v>0</v>
      </c>
    </row>
    <row r="4138" spans="1:20" hidden="1">
      <c r="A4138"/>
      <c r="B4138"/>
      <c r="C4138"/>
      <c r="D4138"/>
      <c r="E4138"/>
      <c r="F4138"/>
      <c r="G4138"/>
      <c r="H4138"/>
      <c r="I4138"/>
      <c r="J4138"/>
      <c r="K4138"/>
      <c r="L4138" s="3">
        <f t="shared" si="642"/>
        <v>0</v>
      </c>
      <c r="M4138" s="3">
        <f t="shared" si="643"/>
        <v>0</v>
      </c>
      <c r="N4138" s="3" t="str">
        <f t="shared" si="644"/>
        <v>WH01X-NTA</v>
      </c>
      <c r="O4138" s="2" t="str">
        <f t="shared" si="645"/>
        <v>0WH01X-NTA</v>
      </c>
      <c r="P4138" s="2">
        <f t="shared" si="646"/>
        <v>0</v>
      </c>
      <c r="Q4138" s="2">
        <f t="shared" si="647"/>
        <v>0</v>
      </c>
      <c r="R4138" s="2">
        <f t="shared" si="648"/>
        <v>0</v>
      </c>
      <c r="S4138" s="2">
        <f t="shared" si="649"/>
        <v>0</v>
      </c>
      <c r="T4138" s="2">
        <f t="shared" si="650"/>
        <v>0</v>
      </c>
    </row>
    <row r="4139" spans="1:20" hidden="1">
      <c r="A4139"/>
      <c r="B4139"/>
      <c r="C4139"/>
      <c r="D4139"/>
      <c r="E4139"/>
      <c r="F4139"/>
      <c r="G4139"/>
      <c r="H4139"/>
      <c r="I4139"/>
      <c r="J4139"/>
      <c r="K4139"/>
      <c r="L4139" s="3">
        <f t="shared" si="642"/>
        <v>0</v>
      </c>
      <c r="M4139" s="3">
        <f t="shared" si="643"/>
        <v>0</v>
      </c>
      <c r="N4139" s="3" t="str">
        <f t="shared" si="644"/>
        <v>WH01X-NTA</v>
      </c>
      <c r="O4139" s="2" t="str">
        <f t="shared" si="645"/>
        <v>0WH01X-NTA</v>
      </c>
      <c r="P4139" s="2">
        <f t="shared" si="646"/>
        <v>0</v>
      </c>
      <c r="Q4139" s="2">
        <f t="shared" si="647"/>
        <v>0</v>
      </c>
      <c r="R4139" s="2">
        <f t="shared" si="648"/>
        <v>0</v>
      </c>
      <c r="S4139" s="2">
        <f t="shared" si="649"/>
        <v>0</v>
      </c>
      <c r="T4139" s="2">
        <f t="shared" si="650"/>
        <v>0</v>
      </c>
    </row>
    <row r="4140" spans="1:20" hidden="1">
      <c r="A4140"/>
      <c r="B4140"/>
      <c r="C4140"/>
      <c r="D4140"/>
      <c r="E4140"/>
      <c r="F4140"/>
      <c r="G4140"/>
      <c r="H4140"/>
      <c r="I4140"/>
      <c r="J4140"/>
      <c r="K4140"/>
      <c r="L4140" s="3">
        <f t="shared" si="642"/>
        <v>0</v>
      </c>
      <c r="M4140" s="3">
        <f t="shared" si="643"/>
        <v>0</v>
      </c>
      <c r="N4140" s="3" t="str">
        <f t="shared" si="644"/>
        <v>WH01X-NTA</v>
      </c>
      <c r="O4140" s="2" t="str">
        <f t="shared" si="645"/>
        <v>0WH01X-NTA</v>
      </c>
      <c r="P4140" s="2">
        <f t="shared" si="646"/>
        <v>0</v>
      </c>
      <c r="Q4140" s="2">
        <f t="shared" si="647"/>
        <v>0</v>
      </c>
      <c r="R4140" s="2">
        <f t="shared" si="648"/>
        <v>0</v>
      </c>
      <c r="S4140" s="2">
        <f t="shared" si="649"/>
        <v>0</v>
      </c>
      <c r="T4140" s="2">
        <f t="shared" si="650"/>
        <v>0</v>
      </c>
    </row>
    <row r="4141" spans="1:20" hidden="1">
      <c r="A4141"/>
      <c r="B4141"/>
      <c r="C4141"/>
      <c r="D4141"/>
      <c r="E4141"/>
      <c r="F4141"/>
      <c r="G4141"/>
      <c r="H4141"/>
      <c r="I4141"/>
      <c r="J4141"/>
      <c r="K4141"/>
      <c r="L4141" s="3">
        <f t="shared" si="642"/>
        <v>0</v>
      </c>
      <c r="M4141" s="3">
        <f t="shared" si="643"/>
        <v>0</v>
      </c>
      <c r="N4141" s="3" t="str">
        <f t="shared" si="644"/>
        <v>WH01X-NTA</v>
      </c>
      <c r="O4141" s="2" t="str">
        <f t="shared" si="645"/>
        <v>0WH01X-NTA</v>
      </c>
      <c r="P4141" s="2">
        <f t="shared" si="646"/>
        <v>0</v>
      </c>
      <c r="Q4141" s="2">
        <f t="shared" si="647"/>
        <v>0</v>
      </c>
      <c r="R4141" s="2">
        <f t="shared" si="648"/>
        <v>0</v>
      </c>
      <c r="S4141" s="2">
        <f t="shared" si="649"/>
        <v>0</v>
      </c>
      <c r="T4141" s="2">
        <f t="shared" si="650"/>
        <v>0</v>
      </c>
    </row>
    <row r="4142" spans="1:20" hidden="1">
      <c r="A4142"/>
      <c r="B4142"/>
      <c r="C4142"/>
      <c r="D4142"/>
      <c r="E4142"/>
      <c r="F4142"/>
      <c r="G4142"/>
      <c r="H4142"/>
      <c r="I4142"/>
      <c r="J4142"/>
      <c r="K4142"/>
      <c r="L4142" s="3">
        <f t="shared" si="642"/>
        <v>0</v>
      </c>
      <c r="M4142" s="3">
        <f t="shared" si="643"/>
        <v>0</v>
      </c>
      <c r="N4142" s="3" t="str">
        <f t="shared" si="644"/>
        <v>WH01X-NTA</v>
      </c>
      <c r="O4142" s="2" t="str">
        <f t="shared" si="645"/>
        <v>0WH01X-NTA</v>
      </c>
      <c r="P4142" s="2">
        <f t="shared" si="646"/>
        <v>0</v>
      </c>
      <c r="Q4142" s="2">
        <f t="shared" si="647"/>
        <v>0</v>
      </c>
      <c r="R4142" s="2">
        <f t="shared" si="648"/>
        <v>0</v>
      </c>
      <c r="S4142" s="2">
        <f t="shared" si="649"/>
        <v>0</v>
      </c>
      <c r="T4142" s="2">
        <f t="shared" si="650"/>
        <v>0</v>
      </c>
    </row>
    <row r="4143" spans="1:20" hidden="1">
      <c r="A4143"/>
      <c r="B4143"/>
      <c r="C4143"/>
      <c r="D4143"/>
      <c r="E4143"/>
      <c r="F4143"/>
      <c r="G4143"/>
      <c r="H4143"/>
      <c r="I4143"/>
      <c r="J4143"/>
      <c r="K4143"/>
      <c r="L4143" s="3">
        <f t="shared" si="642"/>
        <v>0</v>
      </c>
      <c r="M4143" s="3">
        <f t="shared" si="643"/>
        <v>0</v>
      </c>
      <c r="N4143" s="3" t="str">
        <f t="shared" si="644"/>
        <v>WH01X-NTA</v>
      </c>
      <c r="O4143" s="2" t="str">
        <f t="shared" si="645"/>
        <v>0WH01X-NTA</v>
      </c>
      <c r="P4143" s="2">
        <f t="shared" si="646"/>
        <v>0</v>
      </c>
      <c r="Q4143" s="2">
        <f t="shared" si="647"/>
        <v>0</v>
      </c>
      <c r="R4143" s="2">
        <f t="shared" si="648"/>
        <v>0</v>
      </c>
      <c r="S4143" s="2">
        <f t="shared" si="649"/>
        <v>0</v>
      </c>
      <c r="T4143" s="2">
        <f t="shared" si="650"/>
        <v>0</v>
      </c>
    </row>
    <row r="4144" spans="1:20" hidden="1">
      <c r="A4144"/>
      <c r="B4144"/>
      <c r="C4144"/>
      <c r="D4144"/>
      <c r="E4144"/>
      <c r="F4144"/>
      <c r="G4144"/>
      <c r="H4144"/>
      <c r="I4144"/>
      <c r="J4144"/>
      <c r="K4144"/>
      <c r="L4144" s="3">
        <f t="shared" si="642"/>
        <v>0</v>
      </c>
      <c r="M4144" s="3">
        <f t="shared" si="643"/>
        <v>0</v>
      </c>
      <c r="N4144" s="3" t="str">
        <f t="shared" si="644"/>
        <v>WH01X-NTA</v>
      </c>
      <c r="O4144" s="2" t="str">
        <f t="shared" si="645"/>
        <v>0WH01X-NTA</v>
      </c>
      <c r="P4144" s="2">
        <f t="shared" si="646"/>
        <v>0</v>
      </c>
      <c r="Q4144" s="2">
        <f t="shared" si="647"/>
        <v>0</v>
      </c>
      <c r="R4144" s="2">
        <f t="shared" si="648"/>
        <v>0</v>
      </c>
      <c r="S4144" s="2">
        <f t="shared" si="649"/>
        <v>0</v>
      </c>
      <c r="T4144" s="2">
        <f t="shared" si="650"/>
        <v>0</v>
      </c>
    </row>
    <row r="4145" spans="1:20" hidden="1">
      <c r="A4145"/>
      <c r="B4145"/>
      <c r="C4145"/>
      <c r="D4145"/>
      <c r="E4145"/>
      <c r="F4145"/>
      <c r="G4145"/>
      <c r="H4145"/>
      <c r="I4145"/>
      <c r="J4145"/>
      <c r="K4145"/>
      <c r="L4145" s="3">
        <f t="shared" si="642"/>
        <v>0</v>
      </c>
      <c r="M4145" s="3">
        <f t="shared" si="643"/>
        <v>0</v>
      </c>
      <c r="N4145" s="3" t="str">
        <f t="shared" si="644"/>
        <v>WH01X-NTA</v>
      </c>
      <c r="O4145" s="2" t="str">
        <f t="shared" si="645"/>
        <v>0WH01X-NTA</v>
      </c>
      <c r="P4145" s="2">
        <f t="shared" si="646"/>
        <v>0</v>
      </c>
      <c r="Q4145" s="2">
        <f t="shared" si="647"/>
        <v>0</v>
      </c>
      <c r="R4145" s="2">
        <f t="shared" si="648"/>
        <v>0</v>
      </c>
      <c r="S4145" s="2">
        <f t="shared" si="649"/>
        <v>0</v>
      </c>
      <c r="T4145" s="2">
        <f t="shared" si="650"/>
        <v>0</v>
      </c>
    </row>
    <row r="4146" spans="1:20" hidden="1">
      <c r="A4146"/>
      <c r="B4146"/>
      <c r="C4146"/>
      <c r="D4146"/>
      <c r="E4146"/>
      <c r="F4146"/>
      <c r="G4146"/>
      <c r="H4146"/>
      <c r="I4146"/>
      <c r="J4146"/>
      <c r="K4146"/>
      <c r="L4146" s="3">
        <f t="shared" si="642"/>
        <v>0</v>
      </c>
      <c r="M4146" s="3">
        <f t="shared" si="643"/>
        <v>0</v>
      </c>
      <c r="N4146" s="3" t="str">
        <f t="shared" si="644"/>
        <v>WH01X-NTA</v>
      </c>
      <c r="O4146" s="2" t="str">
        <f t="shared" si="645"/>
        <v>0WH01X-NTA</v>
      </c>
      <c r="P4146" s="2">
        <f t="shared" si="646"/>
        <v>0</v>
      </c>
      <c r="Q4146" s="2">
        <f t="shared" si="647"/>
        <v>0</v>
      </c>
      <c r="R4146" s="2">
        <f t="shared" si="648"/>
        <v>0</v>
      </c>
      <c r="S4146" s="2">
        <f t="shared" si="649"/>
        <v>0</v>
      </c>
      <c r="T4146" s="2">
        <f t="shared" si="650"/>
        <v>0</v>
      </c>
    </row>
    <row r="4147" spans="1:20" hidden="1">
      <c r="A4147"/>
      <c r="B4147"/>
      <c r="C4147"/>
      <c r="D4147"/>
      <c r="E4147"/>
      <c r="F4147"/>
      <c r="G4147"/>
      <c r="H4147"/>
      <c r="I4147"/>
      <c r="J4147"/>
      <c r="K4147"/>
      <c r="L4147" s="3">
        <f t="shared" si="642"/>
        <v>0</v>
      </c>
      <c r="M4147" s="3">
        <f t="shared" si="643"/>
        <v>0</v>
      </c>
      <c r="N4147" s="3" t="str">
        <f t="shared" si="644"/>
        <v>WH01X-NTA</v>
      </c>
      <c r="O4147" s="2" t="str">
        <f t="shared" si="645"/>
        <v>0WH01X-NTA</v>
      </c>
      <c r="P4147" s="2">
        <f t="shared" si="646"/>
        <v>0</v>
      </c>
      <c r="Q4147" s="2">
        <f t="shared" si="647"/>
        <v>0</v>
      </c>
      <c r="R4147" s="2">
        <f t="shared" si="648"/>
        <v>0</v>
      </c>
      <c r="S4147" s="2">
        <f t="shared" si="649"/>
        <v>0</v>
      </c>
      <c r="T4147" s="2">
        <f t="shared" si="650"/>
        <v>0</v>
      </c>
    </row>
    <row r="4148" spans="1:20" hidden="1">
      <c r="A4148"/>
      <c r="B4148"/>
      <c r="C4148"/>
      <c r="D4148"/>
      <c r="E4148"/>
      <c r="F4148"/>
      <c r="G4148"/>
      <c r="H4148"/>
      <c r="I4148"/>
      <c r="J4148"/>
      <c r="K4148"/>
      <c r="L4148" s="3">
        <f t="shared" si="642"/>
        <v>0</v>
      </c>
      <c r="M4148" s="3">
        <f t="shared" si="643"/>
        <v>0</v>
      </c>
      <c r="N4148" s="3" t="str">
        <f t="shared" si="644"/>
        <v>WH01X-NTA</v>
      </c>
      <c r="O4148" s="2" t="str">
        <f t="shared" si="645"/>
        <v>0WH01X-NTA</v>
      </c>
      <c r="P4148" s="2">
        <f t="shared" si="646"/>
        <v>0</v>
      </c>
      <c r="Q4148" s="2">
        <f t="shared" si="647"/>
        <v>0</v>
      </c>
      <c r="R4148" s="2">
        <f t="shared" si="648"/>
        <v>0</v>
      </c>
      <c r="S4148" s="2">
        <f t="shared" si="649"/>
        <v>0</v>
      </c>
      <c r="T4148" s="2">
        <f t="shared" si="650"/>
        <v>0</v>
      </c>
    </row>
    <row r="4149" spans="1:20" hidden="1">
      <c r="A4149"/>
      <c r="B4149"/>
      <c r="C4149"/>
      <c r="D4149"/>
      <c r="E4149"/>
      <c r="F4149"/>
      <c r="G4149"/>
      <c r="H4149"/>
      <c r="I4149"/>
      <c r="J4149"/>
      <c r="K4149"/>
      <c r="L4149" s="3">
        <f t="shared" si="642"/>
        <v>0</v>
      </c>
      <c r="M4149" s="3">
        <f t="shared" si="643"/>
        <v>0</v>
      </c>
      <c r="N4149" s="3" t="str">
        <f t="shared" si="644"/>
        <v>WH01X-NTA</v>
      </c>
      <c r="O4149" s="2" t="str">
        <f t="shared" si="645"/>
        <v>0WH01X-NTA</v>
      </c>
      <c r="P4149" s="2">
        <f t="shared" si="646"/>
        <v>0</v>
      </c>
      <c r="Q4149" s="2">
        <f t="shared" si="647"/>
        <v>0</v>
      </c>
      <c r="R4149" s="2">
        <f t="shared" si="648"/>
        <v>0</v>
      </c>
      <c r="S4149" s="2">
        <f t="shared" si="649"/>
        <v>0</v>
      </c>
      <c r="T4149" s="2">
        <f t="shared" si="650"/>
        <v>0</v>
      </c>
    </row>
    <row r="4150" spans="1:20" hidden="1">
      <c r="A4150"/>
      <c r="B4150"/>
      <c r="C4150"/>
      <c r="D4150"/>
      <c r="E4150"/>
      <c r="F4150"/>
      <c r="G4150"/>
      <c r="H4150"/>
      <c r="I4150"/>
      <c r="J4150"/>
      <c r="K4150"/>
      <c r="L4150" s="3">
        <f t="shared" si="642"/>
        <v>0</v>
      </c>
      <c r="M4150" s="3">
        <f t="shared" si="643"/>
        <v>0</v>
      </c>
      <c r="N4150" s="3" t="str">
        <f t="shared" si="644"/>
        <v>WH01X-NTA</v>
      </c>
      <c r="O4150" s="2" t="str">
        <f t="shared" si="645"/>
        <v>0WH01X-NTA</v>
      </c>
      <c r="P4150" s="2">
        <f t="shared" si="646"/>
        <v>0</v>
      </c>
      <c r="Q4150" s="2">
        <f t="shared" si="647"/>
        <v>0</v>
      </c>
      <c r="R4150" s="2">
        <f t="shared" si="648"/>
        <v>0</v>
      </c>
      <c r="S4150" s="2">
        <f t="shared" si="649"/>
        <v>0</v>
      </c>
      <c r="T4150" s="2">
        <f t="shared" si="650"/>
        <v>0</v>
      </c>
    </row>
    <row r="4151" spans="1:20" hidden="1">
      <c r="A4151"/>
      <c r="B4151"/>
      <c r="C4151"/>
      <c r="D4151"/>
      <c r="E4151"/>
      <c r="F4151"/>
      <c r="G4151"/>
      <c r="H4151"/>
      <c r="I4151"/>
      <c r="J4151"/>
      <c r="K4151"/>
      <c r="L4151" s="3">
        <f t="shared" si="642"/>
        <v>0</v>
      </c>
      <c r="M4151" s="3">
        <f t="shared" si="643"/>
        <v>0</v>
      </c>
      <c r="N4151" s="3" t="str">
        <f t="shared" si="644"/>
        <v>WH01X-NTA</v>
      </c>
      <c r="O4151" s="2" t="str">
        <f t="shared" si="645"/>
        <v>0WH01X-NTA</v>
      </c>
      <c r="P4151" s="2">
        <f t="shared" si="646"/>
        <v>0</v>
      </c>
      <c r="Q4151" s="2">
        <f t="shared" si="647"/>
        <v>0</v>
      </c>
      <c r="R4151" s="2">
        <f t="shared" si="648"/>
        <v>0</v>
      </c>
      <c r="S4151" s="2">
        <f t="shared" si="649"/>
        <v>0</v>
      </c>
      <c r="T4151" s="2">
        <f t="shared" si="650"/>
        <v>0</v>
      </c>
    </row>
    <row r="4152" spans="1:20" hidden="1">
      <c r="A4152"/>
      <c r="B4152"/>
      <c r="C4152"/>
      <c r="D4152"/>
      <c r="E4152"/>
      <c r="F4152"/>
      <c r="G4152"/>
      <c r="H4152"/>
      <c r="I4152"/>
      <c r="J4152"/>
      <c r="K4152"/>
      <c r="L4152" s="3">
        <f t="shared" si="642"/>
        <v>0</v>
      </c>
      <c r="M4152" s="3">
        <f t="shared" si="643"/>
        <v>0</v>
      </c>
      <c r="N4152" s="3" t="str">
        <f t="shared" si="644"/>
        <v>WH01X-NTA</v>
      </c>
      <c r="O4152" s="2" t="str">
        <f t="shared" si="645"/>
        <v>0WH01X-NTA</v>
      </c>
      <c r="P4152" s="2">
        <f t="shared" si="646"/>
        <v>0</v>
      </c>
      <c r="Q4152" s="2">
        <f t="shared" si="647"/>
        <v>0</v>
      </c>
      <c r="R4152" s="2">
        <f t="shared" si="648"/>
        <v>0</v>
      </c>
      <c r="S4152" s="2">
        <f t="shared" si="649"/>
        <v>0</v>
      </c>
      <c r="T4152" s="2">
        <f t="shared" si="650"/>
        <v>0</v>
      </c>
    </row>
    <row r="4153" spans="1:20" hidden="1">
      <c r="A4153"/>
      <c r="B4153"/>
      <c r="C4153"/>
      <c r="D4153"/>
      <c r="E4153"/>
      <c r="F4153"/>
      <c r="G4153"/>
      <c r="H4153"/>
      <c r="I4153"/>
      <c r="J4153"/>
      <c r="K4153"/>
      <c r="L4153" s="3">
        <f t="shared" si="642"/>
        <v>0</v>
      </c>
      <c r="M4153" s="3">
        <f t="shared" si="643"/>
        <v>0</v>
      </c>
      <c r="N4153" s="3" t="str">
        <f t="shared" si="644"/>
        <v>WH01X-NTA</v>
      </c>
      <c r="O4153" s="2" t="str">
        <f t="shared" si="645"/>
        <v>0WH01X-NTA</v>
      </c>
      <c r="P4153" s="2">
        <f t="shared" si="646"/>
        <v>0</v>
      </c>
      <c r="Q4153" s="2">
        <f t="shared" si="647"/>
        <v>0</v>
      </c>
      <c r="R4153" s="2">
        <f t="shared" si="648"/>
        <v>0</v>
      </c>
      <c r="S4153" s="2">
        <f t="shared" si="649"/>
        <v>0</v>
      </c>
      <c r="T4153" s="2">
        <f t="shared" si="650"/>
        <v>0</v>
      </c>
    </row>
    <row r="4154" spans="1:20" hidden="1">
      <c r="A4154"/>
      <c r="B4154"/>
      <c r="C4154"/>
      <c r="D4154"/>
      <c r="E4154"/>
      <c r="F4154"/>
      <c r="G4154"/>
      <c r="H4154"/>
      <c r="I4154"/>
      <c r="J4154"/>
      <c r="K4154"/>
      <c r="L4154" s="3">
        <f t="shared" si="642"/>
        <v>0</v>
      </c>
      <c r="M4154" s="3">
        <f t="shared" si="643"/>
        <v>0</v>
      </c>
      <c r="N4154" s="3" t="str">
        <f t="shared" si="644"/>
        <v>WH01X-NTA</v>
      </c>
      <c r="O4154" s="2" t="str">
        <f t="shared" si="645"/>
        <v>0WH01X-NTA</v>
      </c>
      <c r="P4154" s="2">
        <f t="shared" si="646"/>
        <v>0</v>
      </c>
      <c r="Q4154" s="2">
        <f t="shared" si="647"/>
        <v>0</v>
      </c>
      <c r="R4154" s="2">
        <f t="shared" si="648"/>
        <v>0</v>
      </c>
      <c r="S4154" s="2">
        <f t="shared" si="649"/>
        <v>0</v>
      </c>
      <c r="T4154" s="2">
        <f t="shared" si="650"/>
        <v>0</v>
      </c>
    </row>
    <row r="4155" spans="1:20" hidden="1">
      <c r="A4155"/>
      <c r="B4155"/>
      <c r="C4155"/>
      <c r="D4155"/>
      <c r="E4155"/>
      <c r="F4155"/>
      <c r="G4155"/>
      <c r="H4155"/>
      <c r="I4155"/>
      <c r="J4155"/>
      <c r="K4155"/>
      <c r="L4155" s="3">
        <f t="shared" si="642"/>
        <v>0</v>
      </c>
      <c r="M4155" s="3">
        <f t="shared" si="643"/>
        <v>0</v>
      </c>
      <c r="N4155" s="3" t="str">
        <f t="shared" si="644"/>
        <v>WH01X-NTA</v>
      </c>
      <c r="O4155" s="2" t="str">
        <f t="shared" si="645"/>
        <v>0WH01X-NTA</v>
      </c>
      <c r="P4155" s="2">
        <f t="shared" si="646"/>
        <v>0</v>
      </c>
      <c r="Q4155" s="2">
        <f t="shared" si="647"/>
        <v>0</v>
      </c>
      <c r="R4155" s="2">
        <f t="shared" si="648"/>
        <v>0</v>
      </c>
      <c r="S4155" s="2">
        <f t="shared" si="649"/>
        <v>0</v>
      </c>
      <c r="T4155" s="2">
        <f t="shared" si="650"/>
        <v>0</v>
      </c>
    </row>
    <row r="4156" spans="1:20" hidden="1">
      <c r="A4156"/>
      <c r="B4156"/>
      <c r="C4156"/>
      <c r="D4156"/>
      <c r="E4156"/>
      <c r="F4156"/>
      <c r="G4156"/>
      <c r="H4156"/>
      <c r="I4156"/>
      <c r="J4156"/>
      <c r="K4156"/>
      <c r="L4156" s="3">
        <f t="shared" si="642"/>
        <v>0</v>
      </c>
      <c r="M4156" s="3">
        <f t="shared" si="643"/>
        <v>0</v>
      </c>
      <c r="N4156" s="3" t="str">
        <f t="shared" si="644"/>
        <v>WH01X-NTA</v>
      </c>
      <c r="O4156" s="2" t="str">
        <f t="shared" si="645"/>
        <v>0WH01X-NTA</v>
      </c>
      <c r="P4156" s="2">
        <f t="shared" si="646"/>
        <v>0</v>
      </c>
      <c r="Q4156" s="2">
        <f t="shared" si="647"/>
        <v>0</v>
      </c>
      <c r="R4156" s="2">
        <f t="shared" si="648"/>
        <v>0</v>
      </c>
      <c r="S4156" s="2">
        <f t="shared" si="649"/>
        <v>0</v>
      </c>
      <c r="T4156" s="2">
        <f t="shared" si="650"/>
        <v>0</v>
      </c>
    </row>
    <row r="4157" spans="1:20" hidden="1">
      <c r="A4157"/>
      <c r="B4157"/>
      <c r="C4157"/>
      <c r="D4157"/>
      <c r="E4157"/>
      <c r="F4157"/>
      <c r="G4157"/>
      <c r="H4157"/>
      <c r="I4157"/>
      <c r="J4157"/>
      <c r="K4157"/>
      <c r="L4157" s="3">
        <f t="shared" si="642"/>
        <v>0</v>
      </c>
      <c r="M4157" s="3">
        <f t="shared" si="643"/>
        <v>0</v>
      </c>
      <c r="N4157" s="3" t="str">
        <f t="shared" si="644"/>
        <v>WH01X-NTA</v>
      </c>
      <c r="O4157" s="2" t="str">
        <f t="shared" si="645"/>
        <v>0WH01X-NTA</v>
      </c>
      <c r="P4157" s="2">
        <f t="shared" si="646"/>
        <v>0</v>
      </c>
      <c r="Q4157" s="2">
        <f t="shared" si="647"/>
        <v>0</v>
      </c>
      <c r="R4157" s="2">
        <f t="shared" si="648"/>
        <v>0</v>
      </c>
      <c r="S4157" s="2">
        <f t="shared" si="649"/>
        <v>0</v>
      </c>
      <c r="T4157" s="2">
        <f t="shared" si="650"/>
        <v>0</v>
      </c>
    </row>
    <row r="4158" spans="1:20" hidden="1">
      <c r="A4158"/>
      <c r="B4158"/>
      <c r="C4158"/>
      <c r="D4158"/>
      <c r="E4158"/>
      <c r="F4158"/>
      <c r="G4158"/>
      <c r="H4158"/>
      <c r="I4158"/>
      <c r="J4158"/>
      <c r="K4158"/>
      <c r="L4158" s="3">
        <f t="shared" si="642"/>
        <v>0</v>
      </c>
      <c r="M4158" s="3">
        <f t="shared" si="643"/>
        <v>0</v>
      </c>
      <c r="N4158" s="3" t="str">
        <f t="shared" si="644"/>
        <v>WH01X-NTA</v>
      </c>
      <c r="O4158" s="2" t="str">
        <f t="shared" si="645"/>
        <v>0WH01X-NTA</v>
      </c>
      <c r="P4158" s="2">
        <f t="shared" si="646"/>
        <v>0</v>
      </c>
      <c r="Q4158" s="2">
        <f t="shared" si="647"/>
        <v>0</v>
      </c>
      <c r="R4158" s="2">
        <f t="shared" si="648"/>
        <v>0</v>
      </c>
      <c r="S4158" s="2">
        <f t="shared" si="649"/>
        <v>0</v>
      </c>
      <c r="T4158" s="2">
        <f t="shared" si="650"/>
        <v>0</v>
      </c>
    </row>
    <row r="4159" spans="1:20" hidden="1">
      <c r="A4159"/>
      <c r="B4159"/>
      <c r="C4159"/>
      <c r="D4159"/>
      <c r="E4159"/>
      <c r="F4159"/>
      <c r="G4159"/>
      <c r="H4159"/>
      <c r="I4159"/>
      <c r="J4159"/>
      <c r="K4159"/>
      <c r="L4159" s="3">
        <f t="shared" si="642"/>
        <v>0</v>
      </c>
      <c r="M4159" s="3">
        <f t="shared" si="643"/>
        <v>0</v>
      </c>
      <c r="N4159" s="3" t="str">
        <f t="shared" si="644"/>
        <v>WH01X-NTA</v>
      </c>
      <c r="O4159" s="2" t="str">
        <f t="shared" si="645"/>
        <v>0WH01X-NTA</v>
      </c>
      <c r="P4159" s="2">
        <f t="shared" si="646"/>
        <v>0</v>
      </c>
      <c r="Q4159" s="2">
        <f t="shared" si="647"/>
        <v>0</v>
      </c>
      <c r="R4159" s="2">
        <f t="shared" si="648"/>
        <v>0</v>
      </c>
      <c r="S4159" s="2">
        <f t="shared" si="649"/>
        <v>0</v>
      </c>
      <c r="T4159" s="2">
        <f t="shared" si="650"/>
        <v>0</v>
      </c>
    </row>
    <row r="4160" spans="1:20" hidden="1">
      <c r="A4160"/>
      <c r="B4160"/>
      <c r="C4160"/>
      <c r="D4160"/>
      <c r="E4160"/>
      <c r="F4160"/>
      <c r="G4160"/>
      <c r="H4160"/>
      <c r="I4160"/>
      <c r="J4160"/>
      <c r="K4160"/>
      <c r="L4160" s="3">
        <f t="shared" si="642"/>
        <v>0</v>
      </c>
      <c r="M4160" s="3">
        <f t="shared" si="643"/>
        <v>0</v>
      </c>
      <c r="N4160" s="3" t="str">
        <f t="shared" si="644"/>
        <v>WH01X-NTA</v>
      </c>
      <c r="O4160" s="2" t="str">
        <f t="shared" si="645"/>
        <v>0WH01X-NTA</v>
      </c>
      <c r="P4160" s="2">
        <f t="shared" si="646"/>
        <v>0</v>
      </c>
      <c r="Q4160" s="2">
        <f t="shared" si="647"/>
        <v>0</v>
      </c>
      <c r="R4160" s="2">
        <f t="shared" si="648"/>
        <v>0</v>
      </c>
      <c r="S4160" s="2">
        <f t="shared" si="649"/>
        <v>0</v>
      </c>
      <c r="T4160" s="2">
        <f t="shared" si="650"/>
        <v>0</v>
      </c>
    </row>
    <row r="4161" spans="1:20" hidden="1">
      <c r="A4161"/>
      <c r="B4161"/>
      <c r="C4161"/>
      <c r="D4161"/>
      <c r="E4161"/>
      <c r="F4161"/>
      <c r="G4161"/>
      <c r="H4161"/>
      <c r="I4161"/>
      <c r="J4161"/>
      <c r="K4161"/>
      <c r="L4161" s="3">
        <f t="shared" si="642"/>
        <v>0</v>
      </c>
      <c r="M4161" s="3">
        <f t="shared" si="643"/>
        <v>0</v>
      </c>
      <c r="N4161" s="3" t="str">
        <f t="shared" si="644"/>
        <v>WH01X-NTA</v>
      </c>
      <c r="O4161" s="2" t="str">
        <f t="shared" si="645"/>
        <v>0WH01X-NTA</v>
      </c>
      <c r="P4161" s="2">
        <f t="shared" si="646"/>
        <v>0</v>
      </c>
      <c r="Q4161" s="2">
        <f t="shared" si="647"/>
        <v>0</v>
      </c>
      <c r="R4161" s="2">
        <f t="shared" si="648"/>
        <v>0</v>
      </c>
      <c r="S4161" s="2">
        <f t="shared" si="649"/>
        <v>0</v>
      </c>
      <c r="T4161" s="2">
        <f t="shared" si="650"/>
        <v>0</v>
      </c>
    </row>
    <row r="4162" spans="1:20" hidden="1">
      <c r="A4162"/>
      <c r="B4162"/>
      <c r="C4162"/>
      <c r="D4162"/>
      <c r="E4162"/>
      <c r="F4162"/>
      <c r="G4162"/>
      <c r="H4162"/>
      <c r="I4162"/>
      <c r="J4162"/>
      <c r="K4162"/>
      <c r="L4162" s="3">
        <f t="shared" si="642"/>
        <v>0</v>
      </c>
      <c r="M4162" s="3">
        <f t="shared" si="643"/>
        <v>0</v>
      </c>
      <c r="N4162" s="3" t="str">
        <f t="shared" si="644"/>
        <v>WH01X-NTA</v>
      </c>
      <c r="O4162" s="2" t="str">
        <f t="shared" si="645"/>
        <v>0WH01X-NTA</v>
      </c>
      <c r="P4162" s="2">
        <f t="shared" si="646"/>
        <v>0</v>
      </c>
      <c r="Q4162" s="2">
        <f t="shared" si="647"/>
        <v>0</v>
      </c>
      <c r="R4162" s="2">
        <f t="shared" si="648"/>
        <v>0</v>
      </c>
      <c r="S4162" s="2">
        <f t="shared" si="649"/>
        <v>0</v>
      </c>
      <c r="T4162" s="2">
        <f t="shared" si="650"/>
        <v>0</v>
      </c>
    </row>
    <row r="4163" spans="1:20" hidden="1">
      <c r="A4163"/>
      <c r="B4163"/>
      <c r="C4163"/>
      <c r="D4163"/>
      <c r="E4163"/>
      <c r="F4163"/>
      <c r="G4163"/>
      <c r="H4163"/>
      <c r="I4163"/>
      <c r="J4163"/>
      <c r="K4163"/>
      <c r="L4163" s="3">
        <f t="shared" ref="L4163:L4226" si="651">D4163</f>
        <v>0</v>
      </c>
      <c r="M4163" s="3">
        <f t="shared" ref="M4163:M4226" si="652">A4163</f>
        <v>0</v>
      </c>
      <c r="N4163" s="3" t="str">
        <f t="shared" ref="N4163:N4226" si="653">IF(A4164="Inventory",A4163,N4162)</f>
        <v>WH01X-NTA</v>
      </c>
      <c r="O4163" s="2" t="str">
        <f t="shared" si="645"/>
        <v>0WH01X-NTA</v>
      </c>
      <c r="P4163" s="2">
        <f t="shared" si="646"/>
        <v>0</v>
      </c>
      <c r="Q4163" s="2">
        <f t="shared" si="647"/>
        <v>0</v>
      </c>
      <c r="R4163" s="2">
        <f t="shared" si="648"/>
        <v>0</v>
      </c>
      <c r="S4163" s="2">
        <f t="shared" si="649"/>
        <v>0</v>
      </c>
      <c r="T4163" s="2">
        <f t="shared" si="650"/>
        <v>0</v>
      </c>
    </row>
    <row r="4164" spans="1:20" hidden="1">
      <c r="A4164"/>
      <c r="B4164"/>
      <c r="C4164"/>
      <c r="D4164"/>
      <c r="E4164"/>
      <c r="F4164"/>
      <c r="G4164"/>
      <c r="H4164"/>
      <c r="I4164"/>
      <c r="J4164"/>
      <c r="K4164"/>
      <c r="L4164" s="3">
        <f t="shared" si="651"/>
        <v>0</v>
      </c>
      <c r="M4164" s="3">
        <f t="shared" si="652"/>
        <v>0</v>
      </c>
      <c r="N4164" s="3" t="str">
        <f t="shared" si="653"/>
        <v>WH01X-NTA</v>
      </c>
      <c r="O4164" s="2" t="str">
        <f t="shared" si="645"/>
        <v>0WH01X-NTA</v>
      </c>
      <c r="P4164" s="2">
        <f t="shared" si="646"/>
        <v>0</v>
      </c>
      <c r="Q4164" s="2">
        <f t="shared" si="647"/>
        <v>0</v>
      </c>
      <c r="R4164" s="2">
        <f t="shared" si="648"/>
        <v>0</v>
      </c>
      <c r="S4164" s="2">
        <f t="shared" si="649"/>
        <v>0</v>
      </c>
      <c r="T4164" s="2">
        <f t="shared" si="650"/>
        <v>0</v>
      </c>
    </row>
    <row r="4165" spans="1:20" hidden="1">
      <c r="A4165"/>
      <c r="B4165"/>
      <c r="C4165"/>
      <c r="D4165"/>
      <c r="E4165"/>
      <c r="F4165"/>
      <c r="G4165"/>
      <c r="H4165"/>
      <c r="I4165"/>
      <c r="J4165"/>
      <c r="K4165"/>
      <c r="L4165" s="3">
        <f t="shared" si="651"/>
        <v>0</v>
      </c>
      <c r="M4165" s="3">
        <f t="shared" si="652"/>
        <v>0</v>
      </c>
      <c r="N4165" s="3" t="str">
        <f t="shared" si="653"/>
        <v>WH01X-NTA</v>
      </c>
      <c r="O4165" s="2" t="str">
        <f t="shared" si="645"/>
        <v>0WH01X-NTA</v>
      </c>
      <c r="P4165" s="2">
        <f t="shared" si="646"/>
        <v>0</v>
      </c>
      <c r="Q4165" s="2">
        <f t="shared" si="647"/>
        <v>0</v>
      </c>
      <c r="R4165" s="2">
        <f t="shared" si="648"/>
        <v>0</v>
      </c>
      <c r="S4165" s="2">
        <f t="shared" si="649"/>
        <v>0</v>
      </c>
      <c r="T4165" s="2">
        <f t="shared" si="650"/>
        <v>0</v>
      </c>
    </row>
    <row r="4166" spans="1:20" hidden="1">
      <c r="A4166"/>
      <c r="B4166"/>
      <c r="C4166"/>
      <c r="D4166"/>
      <c r="E4166"/>
      <c r="F4166"/>
      <c r="G4166"/>
      <c r="H4166"/>
      <c r="I4166"/>
      <c r="J4166"/>
      <c r="K4166"/>
      <c r="L4166" s="3">
        <f t="shared" si="651"/>
        <v>0</v>
      </c>
      <c r="M4166" s="3">
        <f t="shared" si="652"/>
        <v>0</v>
      </c>
      <c r="N4166" s="3" t="str">
        <f t="shared" si="653"/>
        <v>WH01X-NTA</v>
      </c>
      <c r="O4166" s="2" t="str">
        <f t="shared" ref="O4166:O4229" si="654">M4166&amp;N4166</f>
        <v>0WH01X-NTA</v>
      </c>
      <c r="P4166" s="2">
        <f t="shared" ref="P4166:P4229" si="655">D4166</f>
        <v>0</v>
      </c>
      <c r="Q4166" s="2">
        <f t="shared" ref="Q4166:Q4229" si="656">E4166</f>
        <v>0</v>
      </c>
      <c r="R4166" s="2">
        <f t="shared" ref="R4166:R4229" si="657">F4166</f>
        <v>0</v>
      </c>
      <c r="S4166" s="2">
        <f t="shared" ref="S4166:S4229" si="658">H4166</f>
        <v>0</v>
      </c>
      <c r="T4166" s="2">
        <f t="shared" ref="T4166:T4229" si="659">R4166+S4166</f>
        <v>0</v>
      </c>
    </row>
    <row r="4167" spans="1:20" hidden="1">
      <c r="A4167"/>
      <c r="B4167"/>
      <c r="C4167"/>
      <c r="D4167"/>
      <c r="E4167"/>
      <c r="F4167"/>
      <c r="G4167"/>
      <c r="H4167"/>
      <c r="I4167"/>
      <c r="J4167"/>
      <c r="K4167"/>
      <c r="L4167" s="3">
        <f t="shared" si="651"/>
        <v>0</v>
      </c>
      <c r="M4167" s="3">
        <f t="shared" si="652"/>
        <v>0</v>
      </c>
      <c r="N4167" s="3" t="str">
        <f t="shared" si="653"/>
        <v>WH01X-NTA</v>
      </c>
      <c r="O4167" s="2" t="str">
        <f t="shared" si="654"/>
        <v>0WH01X-NTA</v>
      </c>
      <c r="P4167" s="2">
        <f t="shared" si="655"/>
        <v>0</v>
      </c>
      <c r="Q4167" s="2">
        <f t="shared" si="656"/>
        <v>0</v>
      </c>
      <c r="R4167" s="2">
        <f t="shared" si="657"/>
        <v>0</v>
      </c>
      <c r="S4167" s="2">
        <f t="shared" si="658"/>
        <v>0</v>
      </c>
      <c r="T4167" s="2">
        <f t="shared" si="659"/>
        <v>0</v>
      </c>
    </row>
    <row r="4168" spans="1:20" hidden="1">
      <c r="A4168"/>
      <c r="B4168"/>
      <c r="C4168"/>
      <c r="D4168"/>
      <c r="E4168"/>
      <c r="F4168"/>
      <c r="G4168"/>
      <c r="H4168"/>
      <c r="I4168"/>
      <c r="J4168"/>
      <c r="K4168"/>
      <c r="L4168" s="3">
        <f t="shared" si="651"/>
        <v>0</v>
      </c>
      <c r="M4168" s="3">
        <f t="shared" si="652"/>
        <v>0</v>
      </c>
      <c r="N4168" s="3" t="str">
        <f t="shared" si="653"/>
        <v>WH01X-NTA</v>
      </c>
      <c r="O4168" s="2" t="str">
        <f t="shared" si="654"/>
        <v>0WH01X-NTA</v>
      </c>
      <c r="P4168" s="2">
        <f t="shared" si="655"/>
        <v>0</v>
      </c>
      <c r="Q4168" s="2">
        <f t="shared" si="656"/>
        <v>0</v>
      </c>
      <c r="R4168" s="2">
        <f t="shared" si="657"/>
        <v>0</v>
      </c>
      <c r="S4168" s="2">
        <f t="shared" si="658"/>
        <v>0</v>
      </c>
      <c r="T4168" s="2">
        <f t="shared" si="659"/>
        <v>0</v>
      </c>
    </row>
    <row r="4169" spans="1:20" hidden="1">
      <c r="A4169"/>
      <c r="B4169"/>
      <c r="C4169"/>
      <c r="D4169"/>
      <c r="E4169"/>
      <c r="F4169"/>
      <c r="G4169"/>
      <c r="H4169"/>
      <c r="I4169"/>
      <c r="J4169"/>
      <c r="K4169"/>
      <c r="L4169" s="3">
        <f t="shared" si="651"/>
        <v>0</v>
      </c>
      <c r="M4169" s="3">
        <f t="shared" si="652"/>
        <v>0</v>
      </c>
      <c r="N4169" s="3" t="str">
        <f t="shared" si="653"/>
        <v>WH01X-NTA</v>
      </c>
      <c r="O4169" s="2" t="str">
        <f t="shared" si="654"/>
        <v>0WH01X-NTA</v>
      </c>
      <c r="P4169" s="2">
        <f t="shared" si="655"/>
        <v>0</v>
      </c>
      <c r="Q4169" s="2">
        <f t="shared" si="656"/>
        <v>0</v>
      </c>
      <c r="R4169" s="2">
        <f t="shared" si="657"/>
        <v>0</v>
      </c>
      <c r="S4169" s="2">
        <f t="shared" si="658"/>
        <v>0</v>
      </c>
      <c r="T4169" s="2">
        <f t="shared" si="659"/>
        <v>0</v>
      </c>
    </row>
    <row r="4170" spans="1:20" hidden="1">
      <c r="A4170"/>
      <c r="B4170"/>
      <c r="C4170"/>
      <c r="D4170"/>
      <c r="E4170"/>
      <c r="F4170"/>
      <c r="G4170"/>
      <c r="H4170"/>
      <c r="I4170"/>
      <c r="J4170"/>
      <c r="K4170"/>
      <c r="L4170" s="3">
        <f t="shared" si="651"/>
        <v>0</v>
      </c>
      <c r="M4170" s="3">
        <f t="shared" si="652"/>
        <v>0</v>
      </c>
      <c r="N4170" s="3" t="str">
        <f t="shared" si="653"/>
        <v>WH01X-NTA</v>
      </c>
      <c r="O4170" s="2" t="str">
        <f t="shared" si="654"/>
        <v>0WH01X-NTA</v>
      </c>
      <c r="P4170" s="2">
        <f t="shared" si="655"/>
        <v>0</v>
      </c>
      <c r="Q4170" s="2">
        <f t="shared" si="656"/>
        <v>0</v>
      </c>
      <c r="R4170" s="2">
        <f t="shared" si="657"/>
        <v>0</v>
      </c>
      <c r="S4170" s="2">
        <f t="shared" si="658"/>
        <v>0</v>
      </c>
      <c r="T4170" s="2">
        <f t="shared" si="659"/>
        <v>0</v>
      </c>
    </row>
    <row r="4171" spans="1:20" hidden="1">
      <c r="A4171"/>
      <c r="B4171"/>
      <c r="C4171"/>
      <c r="D4171"/>
      <c r="E4171"/>
      <c r="F4171"/>
      <c r="G4171"/>
      <c r="H4171"/>
      <c r="I4171"/>
      <c r="J4171"/>
      <c r="K4171"/>
      <c r="L4171" s="3">
        <f t="shared" si="651"/>
        <v>0</v>
      </c>
      <c r="M4171" s="3">
        <f t="shared" si="652"/>
        <v>0</v>
      </c>
      <c r="N4171" s="3" t="str">
        <f t="shared" si="653"/>
        <v>WH01X-NTA</v>
      </c>
      <c r="O4171" s="2" t="str">
        <f t="shared" si="654"/>
        <v>0WH01X-NTA</v>
      </c>
      <c r="P4171" s="2">
        <f t="shared" si="655"/>
        <v>0</v>
      </c>
      <c r="Q4171" s="2">
        <f t="shared" si="656"/>
        <v>0</v>
      </c>
      <c r="R4171" s="2">
        <f t="shared" si="657"/>
        <v>0</v>
      </c>
      <c r="S4171" s="2">
        <f t="shared" si="658"/>
        <v>0</v>
      </c>
      <c r="T4171" s="2">
        <f t="shared" si="659"/>
        <v>0</v>
      </c>
    </row>
    <row r="4172" spans="1:20" hidden="1">
      <c r="A4172"/>
      <c r="B4172"/>
      <c r="C4172"/>
      <c r="D4172"/>
      <c r="E4172"/>
      <c r="F4172"/>
      <c r="G4172"/>
      <c r="H4172"/>
      <c r="I4172"/>
      <c r="J4172"/>
      <c r="K4172"/>
      <c r="L4172" s="3">
        <f t="shared" si="651"/>
        <v>0</v>
      </c>
      <c r="M4172" s="3">
        <f t="shared" si="652"/>
        <v>0</v>
      </c>
      <c r="N4172" s="3" t="str">
        <f t="shared" si="653"/>
        <v>WH01X-NTA</v>
      </c>
      <c r="O4172" s="2" t="str">
        <f t="shared" si="654"/>
        <v>0WH01X-NTA</v>
      </c>
      <c r="P4172" s="2">
        <f t="shared" si="655"/>
        <v>0</v>
      </c>
      <c r="Q4172" s="2">
        <f t="shared" si="656"/>
        <v>0</v>
      </c>
      <c r="R4172" s="2">
        <f t="shared" si="657"/>
        <v>0</v>
      </c>
      <c r="S4172" s="2">
        <f t="shared" si="658"/>
        <v>0</v>
      </c>
      <c r="T4172" s="2">
        <f t="shared" si="659"/>
        <v>0</v>
      </c>
    </row>
    <row r="4173" spans="1:20" hidden="1">
      <c r="A4173"/>
      <c r="B4173"/>
      <c r="C4173"/>
      <c r="D4173"/>
      <c r="E4173"/>
      <c r="F4173"/>
      <c r="G4173"/>
      <c r="H4173"/>
      <c r="I4173"/>
      <c r="J4173"/>
      <c r="K4173"/>
      <c r="L4173" s="3">
        <f t="shared" si="651"/>
        <v>0</v>
      </c>
      <c r="M4173" s="3">
        <f t="shared" si="652"/>
        <v>0</v>
      </c>
      <c r="N4173" s="3" t="str">
        <f t="shared" si="653"/>
        <v>WH01X-NTA</v>
      </c>
      <c r="O4173" s="2" t="str">
        <f t="shared" si="654"/>
        <v>0WH01X-NTA</v>
      </c>
      <c r="P4173" s="2">
        <f t="shared" si="655"/>
        <v>0</v>
      </c>
      <c r="Q4173" s="2">
        <f t="shared" si="656"/>
        <v>0</v>
      </c>
      <c r="R4173" s="2">
        <f t="shared" si="657"/>
        <v>0</v>
      </c>
      <c r="S4173" s="2">
        <f t="shared" si="658"/>
        <v>0</v>
      </c>
      <c r="T4173" s="2">
        <f t="shared" si="659"/>
        <v>0</v>
      </c>
    </row>
    <row r="4174" spans="1:20" hidden="1">
      <c r="A4174"/>
      <c r="B4174"/>
      <c r="C4174"/>
      <c r="D4174"/>
      <c r="E4174"/>
      <c r="F4174"/>
      <c r="G4174"/>
      <c r="H4174"/>
      <c r="I4174"/>
      <c r="J4174"/>
      <c r="K4174"/>
      <c r="L4174" s="3">
        <f t="shared" si="651"/>
        <v>0</v>
      </c>
      <c r="M4174" s="3">
        <f t="shared" si="652"/>
        <v>0</v>
      </c>
      <c r="N4174" s="3" t="str">
        <f t="shared" si="653"/>
        <v>WH01X-NTA</v>
      </c>
      <c r="O4174" s="2" t="str">
        <f t="shared" si="654"/>
        <v>0WH01X-NTA</v>
      </c>
      <c r="P4174" s="2">
        <f t="shared" si="655"/>
        <v>0</v>
      </c>
      <c r="Q4174" s="2">
        <f t="shared" si="656"/>
        <v>0</v>
      </c>
      <c r="R4174" s="2">
        <f t="shared" si="657"/>
        <v>0</v>
      </c>
      <c r="S4174" s="2">
        <f t="shared" si="658"/>
        <v>0</v>
      </c>
      <c r="T4174" s="2">
        <f t="shared" si="659"/>
        <v>0</v>
      </c>
    </row>
    <row r="4175" spans="1:20" hidden="1">
      <c r="A4175"/>
      <c r="B4175"/>
      <c r="C4175"/>
      <c r="D4175"/>
      <c r="E4175"/>
      <c r="F4175"/>
      <c r="G4175"/>
      <c r="H4175"/>
      <c r="I4175"/>
      <c r="J4175"/>
      <c r="K4175"/>
      <c r="L4175" s="3">
        <f t="shared" si="651"/>
        <v>0</v>
      </c>
      <c r="M4175" s="3">
        <f t="shared" si="652"/>
        <v>0</v>
      </c>
      <c r="N4175" s="3" t="str">
        <f t="shared" si="653"/>
        <v>WH01X-NTA</v>
      </c>
      <c r="O4175" s="2" t="str">
        <f t="shared" si="654"/>
        <v>0WH01X-NTA</v>
      </c>
      <c r="P4175" s="2">
        <f t="shared" si="655"/>
        <v>0</v>
      </c>
      <c r="Q4175" s="2">
        <f t="shared" si="656"/>
        <v>0</v>
      </c>
      <c r="R4175" s="2">
        <f t="shared" si="657"/>
        <v>0</v>
      </c>
      <c r="S4175" s="2">
        <f t="shared" si="658"/>
        <v>0</v>
      </c>
      <c r="T4175" s="2">
        <f t="shared" si="659"/>
        <v>0</v>
      </c>
    </row>
    <row r="4176" spans="1:20" hidden="1">
      <c r="A4176"/>
      <c r="B4176"/>
      <c r="C4176"/>
      <c r="D4176"/>
      <c r="E4176"/>
      <c r="F4176"/>
      <c r="G4176"/>
      <c r="H4176"/>
      <c r="I4176"/>
      <c r="J4176"/>
      <c r="K4176"/>
      <c r="L4176" s="3">
        <f t="shared" si="651"/>
        <v>0</v>
      </c>
      <c r="M4176" s="3">
        <f t="shared" si="652"/>
        <v>0</v>
      </c>
      <c r="N4176" s="3" t="str">
        <f t="shared" si="653"/>
        <v>WH01X-NTA</v>
      </c>
      <c r="O4176" s="2" t="str">
        <f t="shared" si="654"/>
        <v>0WH01X-NTA</v>
      </c>
      <c r="P4176" s="2">
        <f t="shared" si="655"/>
        <v>0</v>
      </c>
      <c r="Q4176" s="2">
        <f t="shared" si="656"/>
        <v>0</v>
      </c>
      <c r="R4176" s="2">
        <f t="shared" si="657"/>
        <v>0</v>
      </c>
      <c r="S4176" s="2">
        <f t="shared" si="658"/>
        <v>0</v>
      </c>
      <c r="T4176" s="2">
        <f t="shared" si="659"/>
        <v>0</v>
      </c>
    </row>
    <row r="4177" spans="1:20" hidden="1">
      <c r="A4177"/>
      <c r="B4177"/>
      <c r="C4177"/>
      <c r="D4177"/>
      <c r="E4177"/>
      <c r="F4177"/>
      <c r="G4177"/>
      <c r="H4177"/>
      <c r="I4177"/>
      <c r="J4177"/>
      <c r="K4177"/>
      <c r="L4177" s="3">
        <f t="shared" si="651"/>
        <v>0</v>
      </c>
      <c r="M4177" s="3">
        <f t="shared" si="652"/>
        <v>0</v>
      </c>
      <c r="N4177" s="3" t="str">
        <f t="shared" si="653"/>
        <v>WH01X-NTA</v>
      </c>
      <c r="O4177" s="2" t="str">
        <f t="shared" si="654"/>
        <v>0WH01X-NTA</v>
      </c>
      <c r="P4177" s="2">
        <f t="shared" si="655"/>
        <v>0</v>
      </c>
      <c r="Q4177" s="2">
        <f t="shared" si="656"/>
        <v>0</v>
      </c>
      <c r="R4177" s="2">
        <f t="shared" si="657"/>
        <v>0</v>
      </c>
      <c r="S4177" s="2">
        <f t="shared" si="658"/>
        <v>0</v>
      </c>
      <c r="T4177" s="2">
        <f t="shared" si="659"/>
        <v>0</v>
      </c>
    </row>
    <row r="4178" spans="1:20" hidden="1">
      <c r="A4178"/>
      <c r="B4178"/>
      <c r="C4178"/>
      <c r="D4178"/>
      <c r="E4178"/>
      <c r="F4178"/>
      <c r="G4178"/>
      <c r="H4178"/>
      <c r="I4178"/>
      <c r="J4178"/>
      <c r="K4178"/>
      <c r="L4178" s="3">
        <f t="shared" si="651"/>
        <v>0</v>
      </c>
      <c r="M4178" s="3">
        <f t="shared" si="652"/>
        <v>0</v>
      </c>
      <c r="N4178" s="3" t="str">
        <f t="shared" si="653"/>
        <v>WH01X-NTA</v>
      </c>
      <c r="O4178" s="2" t="str">
        <f t="shared" si="654"/>
        <v>0WH01X-NTA</v>
      </c>
      <c r="P4178" s="2">
        <f t="shared" si="655"/>
        <v>0</v>
      </c>
      <c r="Q4178" s="2">
        <f t="shared" si="656"/>
        <v>0</v>
      </c>
      <c r="R4178" s="2">
        <f t="shared" si="657"/>
        <v>0</v>
      </c>
      <c r="S4178" s="2">
        <f t="shared" si="658"/>
        <v>0</v>
      </c>
      <c r="T4178" s="2">
        <f t="shared" si="659"/>
        <v>0</v>
      </c>
    </row>
    <row r="4179" spans="1:20" hidden="1">
      <c r="A4179"/>
      <c r="B4179"/>
      <c r="C4179"/>
      <c r="D4179"/>
      <c r="E4179"/>
      <c r="F4179"/>
      <c r="G4179"/>
      <c r="H4179"/>
      <c r="I4179"/>
      <c r="J4179"/>
      <c r="K4179"/>
      <c r="L4179" s="3">
        <f t="shared" si="651"/>
        <v>0</v>
      </c>
      <c r="M4179" s="3">
        <f t="shared" si="652"/>
        <v>0</v>
      </c>
      <c r="N4179" s="3" t="str">
        <f t="shared" si="653"/>
        <v>WH01X-NTA</v>
      </c>
      <c r="O4179" s="2" t="str">
        <f t="shared" si="654"/>
        <v>0WH01X-NTA</v>
      </c>
      <c r="P4179" s="2">
        <f t="shared" si="655"/>
        <v>0</v>
      </c>
      <c r="Q4179" s="2">
        <f t="shared" si="656"/>
        <v>0</v>
      </c>
      <c r="R4179" s="2">
        <f t="shared" si="657"/>
        <v>0</v>
      </c>
      <c r="S4179" s="2">
        <f t="shared" si="658"/>
        <v>0</v>
      </c>
      <c r="T4179" s="2">
        <f t="shared" si="659"/>
        <v>0</v>
      </c>
    </row>
    <row r="4180" spans="1:20" hidden="1">
      <c r="A4180"/>
      <c r="B4180"/>
      <c r="C4180"/>
      <c r="D4180"/>
      <c r="E4180"/>
      <c r="F4180"/>
      <c r="G4180"/>
      <c r="H4180"/>
      <c r="I4180"/>
      <c r="J4180"/>
      <c r="K4180"/>
      <c r="L4180" s="3">
        <f t="shared" si="651"/>
        <v>0</v>
      </c>
      <c r="M4180" s="3">
        <f t="shared" si="652"/>
        <v>0</v>
      </c>
      <c r="N4180" s="3" t="str">
        <f t="shared" si="653"/>
        <v>WH01X-NTA</v>
      </c>
      <c r="O4180" s="2" t="str">
        <f t="shared" si="654"/>
        <v>0WH01X-NTA</v>
      </c>
      <c r="P4180" s="2">
        <f t="shared" si="655"/>
        <v>0</v>
      </c>
      <c r="Q4180" s="2">
        <f t="shared" si="656"/>
        <v>0</v>
      </c>
      <c r="R4180" s="2">
        <f t="shared" si="657"/>
        <v>0</v>
      </c>
      <c r="S4180" s="2">
        <f t="shared" si="658"/>
        <v>0</v>
      </c>
      <c r="T4180" s="2">
        <f t="shared" si="659"/>
        <v>0</v>
      </c>
    </row>
    <row r="4181" spans="1:20" hidden="1">
      <c r="A4181"/>
      <c r="B4181"/>
      <c r="C4181"/>
      <c r="D4181"/>
      <c r="E4181"/>
      <c r="F4181"/>
      <c r="G4181"/>
      <c r="H4181"/>
      <c r="I4181"/>
      <c r="J4181"/>
      <c r="K4181"/>
      <c r="L4181" s="3">
        <f t="shared" si="651"/>
        <v>0</v>
      </c>
      <c r="M4181" s="3">
        <f t="shared" si="652"/>
        <v>0</v>
      </c>
      <c r="N4181" s="3" t="str">
        <f t="shared" si="653"/>
        <v>WH01X-NTA</v>
      </c>
      <c r="O4181" s="2" t="str">
        <f t="shared" si="654"/>
        <v>0WH01X-NTA</v>
      </c>
      <c r="P4181" s="2">
        <f t="shared" si="655"/>
        <v>0</v>
      </c>
      <c r="Q4181" s="2">
        <f t="shared" si="656"/>
        <v>0</v>
      </c>
      <c r="R4181" s="2">
        <f t="shared" si="657"/>
        <v>0</v>
      </c>
      <c r="S4181" s="2">
        <f t="shared" si="658"/>
        <v>0</v>
      </c>
      <c r="T4181" s="2">
        <f t="shared" si="659"/>
        <v>0</v>
      </c>
    </row>
    <row r="4182" spans="1:20" hidden="1">
      <c r="A4182"/>
      <c r="B4182"/>
      <c r="C4182"/>
      <c r="D4182"/>
      <c r="E4182"/>
      <c r="F4182"/>
      <c r="G4182"/>
      <c r="H4182"/>
      <c r="I4182"/>
      <c r="J4182"/>
      <c r="K4182"/>
      <c r="L4182" s="3">
        <f t="shared" si="651"/>
        <v>0</v>
      </c>
      <c r="M4182" s="3">
        <f t="shared" si="652"/>
        <v>0</v>
      </c>
      <c r="N4182" s="3" t="str">
        <f t="shared" si="653"/>
        <v>WH01X-NTA</v>
      </c>
      <c r="O4182" s="2" t="str">
        <f t="shared" si="654"/>
        <v>0WH01X-NTA</v>
      </c>
      <c r="P4182" s="2">
        <f t="shared" si="655"/>
        <v>0</v>
      </c>
      <c r="Q4182" s="2">
        <f t="shared" si="656"/>
        <v>0</v>
      </c>
      <c r="R4182" s="2">
        <f t="shared" si="657"/>
        <v>0</v>
      </c>
      <c r="S4182" s="2">
        <f t="shared" si="658"/>
        <v>0</v>
      </c>
      <c r="T4182" s="2">
        <f t="shared" si="659"/>
        <v>0</v>
      </c>
    </row>
    <row r="4183" spans="1:20" hidden="1">
      <c r="A4183"/>
      <c r="B4183"/>
      <c r="C4183"/>
      <c r="D4183"/>
      <c r="E4183"/>
      <c r="F4183"/>
      <c r="G4183"/>
      <c r="H4183"/>
      <c r="I4183"/>
      <c r="J4183"/>
      <c r="K4183"/>
      <c r="L4183" s="3">
        <f t="shared" si="651"/>
        <v>0</v>
      </c>
      <c r="M4183" s="3">
        <f t="shared" si="652"/>
        <v>0</v>
      </c>
      <c r="N4183" s="3" t="str">
        <f t="shared" si="653"/>
        <v>WH01X-NTA</v>
      </c>
      <c r="O4183" s="2" t="str">
        <f t="shared" si="654"/>
        <v>0WH01X-NTA</v>
      </c>
      <c r="P4183" s="2">
        <f t="shared" si="655"/>
        <v>0</v>
      </c>
      <c r="Q4183" s="2">
        <f t="shared" si="656"/>
        <v>0</v>
      </c>
      <c r="R4183" s="2">
        <f t="shared" si="657"/>
        <v>0</v>
      </c>
      <c r="S4183" s="2">
        <f t="shared" si="658"/>
        <v>0</v>
      </c>
      <c r="T4183" s="2">
        <f t="shared" si="659"/>
        <v>0</v>
      </c>
    </row>
    <row r="4184" spans="1:20" hidden="1">
      <c r="A4184"/>
      <c r="B4184"/>
      <c r="C4184"/>
      <c r="D4184"/>
      <c r="E4184"/>
      <c r="F4184"/>
      <c r="G4184"/>
      <c r="H4184"/>
      <c r="I4184"/>
      <c r="J4184"/>
      <c r="K4184"/>
      <c r="L4184" s="3">
        <f t="shared" si="651"/>
        <v>0</v>
      </c>
      <c r="M4184" s="3">
        <f t="shared" si="652"/>
        <v>0</v>
      </c>
      <c r="N4184" s="3" t="str">
        <f t="shared" si="653"/>
        <v>WH01X-NTA</v>
      </c>
      <c r="O4184" s="2" t="str">
        <f t="shared" si="654"/>
        <v>0WH01X-NTA</v>
      </c>
      <c r="P4184" s="2">
        <f t="shared" si="655"/>
        <v>0</v>
      </c>
      <c r="Q4184" s="2">
        <f t="shared" si="656"/>
        <v>0</v>
      </c>
      <c r="R4184" s="2">
        <f t="shared" si="657"/>
        <v>0</v>
      </c>
      <c r="S4184" s="2">
        <f t="shared" si="658"/>
        <v>0</v>
      </c>
      <c r="T4184" s="2">
        <f t="shared" si="659"/>
        <v>0</v>
      </c>
    </row>
    <row r="4185" spans="1:20" hidden="1">
      <c r="A4185"/>
      <c r="B4185"/>
      <c r="C4185"/>
      <c r="D4185"/>
      <c r="E4185"/>
      <c r="F4185"/>
      <c r="G4185"/>
      <c r="H4185"/>
      <c r="I4185"/>
      <c r="J4185"/>
      <c r="K4185"/>
      <c r="L4185" s="3">
        <f t="shared" si="651"/>
        <v>0</v>
      </c>
      <c r="M4185" s="3">
        <f t="shared" si="652"/>
        <v>0</v>
      </c>
      <c r="N4185" s="3" t="str">
        <f t="shared" si="653"/>
        <v>WH01X-NTA</v>
      </c>
      <c r="O4185" s="2" t="str">
        <f t="shared" si="654"/>
        <v>0WH01X-NTA</v>
      </c>
      <c r="P4185" s="2">
        <f t="shared" si="655"/>
        <v>0</v>
      </c>
      <c r="Q4185" s="2">
        <f t="shared" si="656"/>
        <v>0</v>
      </c>
      <c r="R4185" s="2">
        <f t="shared" si="657"/>
        <v>0</v>
      </c>
      <c r="S4185" s="2">
        <f t="shared" si="658"/>
        <v>0</v>
      </c>
      <c r="T4185" s="2">
        <f t="shared" si="659"/>
        <v>0</v>
      </c>
    </row>
    <row r="4186" spans="1:20" hidden="1">
      <c r="A4186"/>
      <c r="B4186"/>
      <c r="C4186"/>
      <c r="D4186"/>
      <c r="E4186"/>
      <c r="F4186"/>
      <c r="G4186"/>
      <c r="H4186"/>
      <c r="I4186"/>
      <c r="J4186"/>
      <c r="K4186"/>
      <c r="L4186" s="3">
        <f t="shared" si="651"/>
        <v>0</v>
      </c>
      <c r="M4186" s="3">
        <f t="shared" si="652"/>
        <v>0</v>
      </c>
      <c r="N4186" s="3" t="str">
        <f t="shared" si="653"/>
        <v>WH01X-NTA</v>
      </c>
      <c r="O4186" s="2" t="str">
        <f t="shared" si="654"/>
        <v>0WH01X-NTA</v>
      </c>
      <c r="P4186" s="2">
        <f t="shared" si="655"/>
        <v>0</v>
      </c>
      <c r="Q4186" s="2">
        <f t="shared" si="656"/>
        <v>0</v>
      </c>
      <c r="R4186" s="2">
        <f t="shared" si="657"/>
        <v>0</v>
      </c>
      <c r="S4186" s="2">
        <f t="shared" si="658"/>
        <v>0</v>
      </c>
      <c r="T4186" s="2">
        <f t="shared" si="659"/>
        <v>0</v>
      </c>
    </row>
    <row r="4187" spans="1:20" hidden="1">
      <c r="A4187"/>
      <c r="B4187"/>
      <c r="C4187"/>
      <c r="D4187"/>
      <c r="E4187"/>
      <c r="F4187"/>
      <c r="G4187"/>
      <c r="H4187"/>
      <c r="I4187"/>
      <c r="J4187"/>
      <c r="K4187"/>
      <c r="L4187" s="3">
        <f t="shared" si="651"/>
        <v>0</v>
      </c>
      <c r="M4187" s="3">
        <f t="shared" si="652"/>
        <v>0</v>
      </c>
      <c r="N4187" s="3" t="str">
        <f t="shared" si="653"/>
        <v>WH01X-NTA</v>
      </c>
      <c r="O4187" s="2" t="str">
        <f t="shared" si="654"/>
        <v>0WH01X-NTA</v>
      </c>
      <c r="P4187" s="2">
        <f t="shared" si="655"/>
        <v>0</v>
      </c>
      <c r="Q4187" s="2">
        <f t="shared" si="656"/>
        <v>0</v>
      </c>
      <c r="R4187" s="2">
        <f t="shared" si="657"/>
        <v>0</v>
      </c>
      <c r="S4187" s="2">
        <f t="shared" si="658"/>
        <v>0</v>
      </c>
      <c r="T4187" s="2">
        <f t="shared" si="659"/>
        <v>0</v>
      </c>
    </row>
    <row r="4188" spans="1:20" hidden="1">
      <c r="A4188"/>
      <c r="B4188"/>
      <c r="C4188"/>
      <c r="D4188"/>
      <c r="E4188"/>
      <c r="F4188"/>
      <c r="G4188"/>
      <c r="H4188"/>
      <c r="I4188"/>
      <c r="J4188"/>
      <c r="K4188"/>
      <c r="L4188" s="3">
        <f t="shared" si="651"/>
        <v>0</v>
      </c>
      <c r="M4188" s="3">
        <f t="shared" si="652"/>
        <v>0</v>
      </c>
      <c r="N4188" s="3" t="str">
        <f t="shared" si="653"/>
        <v>WH01X-NTA</v>
      </c>
      <c r="O4188" s="2" t="str">
        <f t="shared" si="654"/>
        <v>0WH01X-NTA</v>
      </c>
      <c r="P4188" s="2">
        <f t="shared" si="655"/>
        <v>0</v>
      </c>
      <c r="Q4188" s="2">
        <f t="shared" si="656"/>
        <v>0</v>
      </c>
      <c r="R4188" s="2">
        <f t="shared" si="657"/>
        <v>0</v>
      </c>
      <c r="S4188" s="2">
        <f t="shared" si="658"/>
        <v>0</v>
      </c>
      <c r="T4188" s="2">
        <f t="shared" si="659"/>
        <v>0</v>
      </c>
    </row>
    <row r="4189" spans="1:20" hidden="1">
      <c r="A4189"/>
      <c r="B4189"/>
      <c r="C4189"/>
      <c r="D4189"/>
      <c r="E4189"/>
      <c r="F4189"/>
      <c r="G4189"/>
      <c r="H4189"/>
      <c r="I4189"/>
      <c r="J4189"/>
      <c r="K4189"/>
      <c r="L4189" s="3">
        <f t="shared" si="651"/>
        <v>0</v>
      </c>
      <c r="M4189" s="3">
        <f t="shared" si="652"/>
        <v>0</v>
      </c>
      <c r="N4189" s="3" t="str">
        <f t="shared" si="653"/>
        <v>WH01X-NTA</v>
      </c>
      <c r="O4189" s="2" t="str">
        <f t="shared" si="654"/>
        <v>0WH01X-NTA</v>
      </c>
      <c r="P4189" s="2">
        <f t="shared" si="655"/>
        <v>0</v>
      </c>
      <c r="Q4189" s="2">
        <f t="shared" si="656"/>
        <v>0</v>
      </c>
      <c r="R4189" s="2">
        <f t="shared" si="657"/>
        <v>0</v>
      </c>
      <c r="S4189" s="2">
        <f t="shared" si="658"/>
        <v>0</v>
      </c>
      <c r="T4189" s="2">
        <f t="shared" si="659"/>
        <v>0</v>
      </c>
    </row>
    <row r="4190" spans="1:20" hidden="1">
      <c r="A4190"/>
      <c r="B4190"/>
      <c r="C4190"/>
      <c r="D4190"/>
      <c r="E4190"/>
      <c r="F4190"/>
      <c r="G4190"/>
      <c r="H4190"/>
      <c r="I4190"/>
      <c r="J4190"/>
      <c r="K4190"/>
      <c r="L4190" s="3">
        <f t="shared" si="651"/>
        <v>0</v>
      </c>
      <c r="M4190" s="3">
        <f t="shared" si="652"/>
        <v>0</v>
      </c>
      <c r="N4190" s="3" t="str">
        <f t="shared" si="653"/>
        <v>WH01X-NTA</v>
      </c>
      <c r="O4190" s="2" t="str">
        <f t="shared" si="654"/>
        <v>0WH01X-NTA</v>
      </c>
      <c r="P4190" s="2">
        <f t="shared" si="655"/>
        <v>0</v>
      </c>
      <c r="Q4190" s="2">
        <f t="shared" si="656"/>
        <v>0</v>
      </c>
      <c r="R4190" s="2">
        <f t="shared" si="657"/>
        <v>0</v>
      </c>
      <c r="S4190" s="2">
        <f t="shared" si="658"/>
        <v>0</v>
      </c>
      <c r="T4190" s="2">
        <f t="shared" si="659"/>
        <v>0</v>
      </c>
    </row>
    <row r="4191" spans="1:20" hidden="1">
      <c r="A4191"/>
      <c r="B4191"/>
      <c r="C4191"/>
      <c r="D4191"/>
      <c r="E4191"/>
      <c r="F4191"/>
      <c r="G4191"/>
      <c r="H4191"/>
      <c r="I4191"/>
      <c r="J4191"/>
      <c r="K4191"/>
      <c r="L4191" s="3">
        <f t="shared" si="651"/>
        <v>0</v>
      </c>
      <c r="M4191" s="3">
        <f t="shared" si="652"/>
        <v>0</v>
      </c>
      <c r="N4191" s="3" t="str">
        <f t="shared" si="653"/>
        <v>WH01X-NTA</v>
      </c>
      <c r="O4191" s="2" t="str">
        <f t="shared" si="654"/>
        <v>0WH01X-NTA</v>
      </c>
      <c r="P4191" s="2">
        <f t="shared" si="655"/>
        <v>0</v>
      </c>
      <c r="Q4191" s="2">
        <f t="shared" si="656"/>
        <v>0</v>
      </c>
      <c r="R4191" s="2">
        <f t="shared" si="657"/>
        <v>0</v>
      </c>
      <c r="S4191" s="2">
        <f t="shared" si="658"/>
        <v>0</v>
      </c>
      <c r="T4191" s="2">
        <f t="shared" si="659"/>
        <v>0</v>
      </c>
    </row>
    <row r="4192" spans="1:20" hidden="1">
      <c r="A4192"/>
      <c r="B4192"/>
      <c r="C4192"/>
      <c r="D4192"/>
      <c r="E4192"/>
      <c r="F4192"/>
      <c r="G4192"/>
      <c r="H4192"/>
      <c r="I4192"/>
      <c r="J4192"/>
      <c r="K4192"/>
      <c r="L4192" s="3">
        <f t="shared" si="651"/>
        <v>0</v>
      </c>
      <c r="M4192" s="3">
        <f t="shared" si="652"/>
        <v>0</v>
      </c>
      <c r="N4192" s="3" t="str">
        <f t="shared" si="653"/>
        <v>WH01X-NTA</v>
      </c>
      <c r="O4192" s="2" t="str">
        <f t="shared" si="654"/>
        <v>0WH01X-NTA</v>
      </c>
      <c r="P4192" s="2">
        <f t="shared" si="655"/>
        <v>0</v>
      </c>
      <c r="Q4192" s="2">
        <f t="shared" si="656"/>
        <v>0</v>
      </c>
      <c r="R4192" s="2">
        <f t="shared" si="657"/>
        <v>0</v>
      </c>
      <c r="S4192" s="2">
        <f t="shared" si="658"/>
        <v>0</v>
      </c>
      <c r="T4192" s="2">
        <f t="shared" si="659"/>
        <v>0</v>
      </c>
    </row>
    <row r="4193" spans="1:20" hidden="1">
      <c r="A4193"/>
      <c r="B4193"/>
      <c r="C4193"/>
      <c r="D4193"/>
      <c r="E4193"/>
      <c r="F4193"/>
      <c r="G4193"/>
      <c r="H4193"/>
      <c r="I4193"/>
      <c r="J4193"/>
      <c r="K4193"/>
      <c r="L4193" s="3">
        <f t="shared" si="651"/>
        <v>0</v>
      </c>
      <c r="M4193" s="3">
        <f t="shared" si="652"/>
        <v>0</v>
      </c>
      <c r="N4193" s="3" t="str">
        <f t="shared" si="653"/>
        <v>WH01X-NTA</v>
      </c>
      <c r="O4193" s="2" t="str">
        <f t="shared" si="654"/>
        <v>0WH01X-NTA</v>
      </c>
      <c r="P4193" s="2">
        <f t="shared" si="655"/>
        <v>0</v>
      </c>
      <c r="Q4193" s="2">
        <f t="shared" si="656"/>
        <v>0</v>
      </c>
      <c r="R4193" s="2">
        <f t="shared" si="657"/>
        <v>0</v>
      </c>
      <c r="S4193" s="2">
        <f t="shared" si="658"/>
        <v>0</v>
      </c>
      <c r="T4193" s="2">
        <f t="shared" si="659"/>
        <v>0</v>
      </c>
    </row>
    <row r="4194" spans="1:20" hidden="1">
      <c r="A4194"/>
      <c r="B4194"/>
      <c r="C4194"/>
      <c r="D4194"/>
      <c r="E4194"/>
      <c r="F4194"/>
      <c r="G4194"/>
      <c r="H4194"/>
      <c r="I4194"/>
      <c r="J4194"/>
      <c r="K4194"/>
      <c r="L4194" s="3">
        <f t="shared" si="651"/>
        <v>0</v>
      </c>
      <c r="M4194" s="3">
        <f t="shared" si="652"/>
        <v>0</v>
      </c>
      <c r="N4194" s="3" t="str">
        <f t="shared" si="653"/>
        <v>WH01X-NTA</v>
      </c>
      <c r="O4194" s="2" t="str">
        <f t="shared" si="654"/>
        <v>0WH01X-NTA</v>
      </c>
      <c r="P4194" s="2">
        <f t="shared" si="655"/>
        <v>0</v>
      </c>
      <c r="Q4194" s="2">
        <f t="shared" si="656"/>
        <v>0</v>
      </c>
      <c r="R4194" s="2">
        <f t="shared" si="657"/>
        <v>0</v>
      </c>
      <c r="S4194" s="2">
        <f t="shared" si="658"/>
        <v>0</v>
      </c>
      <c r="T4194" s="2">
        <f t="shared" si="659"/>
        <v>0</v>
      </c>
    </row>
    <row r="4195" spans="1:20" hidden="1">
      <c r="A4195"/>
      <c r="B4195"/>
      <c r="C4195"/>
      <c r="D4195"/>
      <c r="E4195"/>
      <c r="F4195"/>
      <c r="G4195"/>
      <c r="H4195"/>
      <c r="I4195"/>
      <c r="J4195"/>
      <c r="K4195"/>
      <c r="L4195" s="3">
        <f t="shared" si="651"/>
        <v>0</v>
      </c>
      <c r="M4195" s="3">
        <f t="shared" si="652"/>
        <v>0</v>
      </c>
      <c r="N4195" s="3" t="str">
        <f t="shared" si="653"/>
        <v>WH01X-NTA</v>
      </c>
      <c r="O4195" s="2" t="str">
        <f t="shared" si="654"/>
        <v>0WH01X-NTA</v>
      </c>
      <c r="P4195" s="2">
        <f t="shared" si="655"/>
        <v>0</v>
      </c>
      <c r="Q4195" s="2">
        <f t="shared" si="656"/>
        <v>0</v>
      </c>
      <c r="R4195" s="2">
        <f t="shared" si="657"/>
        <v>0</v>
      </c>
      <c r="S4195" s="2">
        <f t="shared" si="658"/>
        <v>0</v>
      </c>
      <c r="T4195" s="2">
        <f t="shared" si="659"/>
        <v>0</v>
      </c>
    </row>
    <row r="4196" spans="1:20" hidden="1">
      <c r="A4196"/>
      <c r="B4196"/>
      <c r="C4196"/>
      <c r="D4196"/>
      <c r="E4196"/>
      <c r="F4196"/>
      <c r="G4196"/>
      <c r="H4196"/>
      <c r="I4196"/>
      <c r="J4196"/>
      <c r="K4196"/>
      <c r="L4196" s="3">
        <f t="shared" si="651"/>
        <v>0</v>
      </c>
      <c r="M4196" s="3">
        <f t="shared" si="652"/>
        <v>0</v>
      </c>
      <c r="N4196" s="3" t="str">
        <f t="shared" si="653"/>
        <v>WH01X-NTA</v>
      </c>
      <c r="O4196" s="2" t="str">
        <f t="shared" si="654"/>
        <v>0WH01X-NTA</v>
      </c>
      <c r="P4196" s="2">
        <f t="shared" si="655"/>
        <v>0</v>
      </c>
      <c r="Q4196" s="2">
        <f t="shared" si="656"/>
        <v>0</v>
      </c>
      <c r="R4196" s="2">
        <f t="shared" si="657"/>
        <v>0</v>
      </c>
      <c r="S4196" s="2">
        <f t="shared" si="658"/>
        <v>0</v>
      </c>
      <c r="T4196" s="2">
        <f t="shared" si="659"/>
        <v>0</v>
      </c>
    </row>
    <row r="4197" spans="1:20" hidden="1">
      <c r="A4197"/>
      <c r="B4197"/>
      <c r="C4197"/>
      <c r="D4197"/>
      <c r="E4197"/>
      <c r="F4197"/>
      <c r="G4197"/>
      <c r="H4197"/>
      <c r="I4197"/>
      <c r="J4197"/>
      <c r="K4197"/>
      <c r="L4197" s="3">
        <f t="shared" si="651"/>
        <v>0</v>
      </c>
      <c r="M4197" s="3">
        <f t="shared" si="652"/>
        <v>0</v>
      </c>
      <c r="N4197" s="3" t="str">
        <f t="shared" si="653"/>
        <v>WH01X-NTA</v>
      </c>
      <c r="O4197" s="2" t="str">
        <f t="shared" si="654"/>
        <v>0WH01X-NTA</v>
      </c>
      <c r="P4197" s="2">
        <f t="shared" si="655"/>
        <v>0</v>
      </c>
      <c r="Q4197" s="2">
        <f t="shared" si="656"/>
        <v>0</v>
      </c>
      <c r="R4197" s="2">
        <f t="shared" si="657"/>
        <v>0</v>
      </c>
      <c r="S4197" s="2">
        <f t="shared" si="658"/>
        <v>0</v>
      </c>
      <c r="T4197" s="2">
        <f t="shared" si="659"/>
        <v>0</v>
      </c>
    </row>
    <row r="4198" spans="1:20" hidden="1">
      <c r="A4198"/>
      <c r="B4198"/>
      <c r="C4198"/>
      <c r="D4198"/>
      <c r="E4198"/>
      <c r="F4198"/>
      <c r="G4198"/>
      <c r="H4198"/>
      <c r="I4198"/>
      <c r="J4198"/>
      <c r="K4198"/>
      <c r="L4198" s="3">
        <f t="shared" si="651"/>
        <v>0</v>
      </c>
      <c r="M4198" s="3">
        <f t="shared" si="652"/>
        <v>0</v>
      </c>
      <c r="N4198" s="3" t="str">
        <f t="shared" si="653"/>
        <v>WH01X-NTA</v>
      </c>
      <c r="O4198" s="2" t="str">
        <f t="shared" si="654"/>
        <v>0WH01X-NTA</v>
      </c>
      <c r="P4198" s="2">
        <f t="shared" si="655"/>
        <v>0</v>
      </c>
      <c r="Q4198" s="2">
        <f t="shared" si="656"/>
        <v>0</v>
      </c>
      <c r="R4198" s="2">
        <f t="shared" si="657"/>
        <v>0</v>
      </c>
      <c r="S4198" s="2">
        <f t="shared" si="658"/>
        <v>0</v>
      </c>
      <c r="T4198" s="2">
        <f t="shared" si="659"/>
        <v>0</v>
      </c>
    </row>
    <row r="4199" spans="1:20" hidden="1">
      <c r="A4199"/>
      <c r="B4199"/>
      <c r="C4199"/>
      <c r="D4199"/>
      <c r="E4199"/>
      <c r="F4199"/>
      <c r="G4199"/>
      <c r="H4199"/>
      <c r="I4199"/>
      <c r="J4199"/>
      <c r="K4199"/>
      <c r="L4199" s="3">
        <f t="shared" si="651"/>
        <v>0</v>
      </c>
      <c r="M4199" s="3">
        <f t="shared" si="652"/>
        <v>0</v>
      </c>
      <c r="N4199" s="3" t="str">
        <f t="shared" si="653"/>
        <v>WH01X-NTA</v>
      </c>
      <c r="O4199" s="2" t="str">
        <f t="shared" si="654"/>
        <v>0WH01X-NTA</v>
      </c>
      <c r="P4199" s="2">
        <f t="shared" si="655"/>
        <v>0</v>
      </c>
      <c r="Q4199" s="2">
        <f t="shared" si="656"/>
        <v>0</v>
      </c>
      <c r="R4199" s="2">
        <f t="shared" si="657"/>
        <v>0</v>
      </c>
      <c r="S4199" s="2">
        <f t="shared" si="658"/>
        <v>0</v>
      </c>
      <c r="T4199" s="2">
        <f t="shared" si="659"/>
        <v>0</v>
      </c>
    </row>
    <row r="4200" spans="1:20" hidden="1">
      <c r="A4200"/>
      <c r="B4200"/>
      <c r="C4200"/>
      <c r="D4200"/>
      <c r="E4200"/>
      <c r="F4200"/>
      <c r="G4200"/>
      <c r="H4200"/>
      <c r="I4200"/>
      <c r="J4200"/>
      <c r="K4200"/>
      <c r="L4200" s="3">
        <f t="shared" si="651"/>
        <v>0</v>
      </c>
      <c r="M4200" s="3">
        <f t="shared" si="652"/>
        <v>0</v>
      </c>
      <c r="N4200" s="3" t="str">
        <f t="shared" si="653"/>
        <v>WH01X-NTA</v>
      </c>
      <c r="O4200" s="2" t="str">
        <f t="shared" si="654"/>
        <v>0WH01X-NTA</v>
      </c>
      <c r="P4200" s="2">
        <f t="shared" si="655"/>
        <v>0</v>
      </c>
      <c r="Q4200" s="2">
        <f t="shared" si="656"/>
        <v>0</v>
      </c>
      <c r="R4200" s="2">
        <f t="shared" si="657"/>
        <v>0</v>
      </c>
      <c r="S4200" s="2">
        <f t="shared" si="658"/>
        <v>0</v>
      </c>
      <c r="T4200" s="2">
        <f t="shared" si="659"/>
        <v>0</v>
      </c>
    </row>
    <row r="4201" spans="1:20" hidden="1">
      <c r="A4201"/>
      <c r="B4201"/>
      <c r="C4201"/>
      <c r="D4201"/>
      <c r="E4201"/>
      <c r="F4201"/>
      <c r="G4201"/>
      <c r="H4201"/>
      <c r="I4201"/>
      <c r="J4201"/>
      <c r="K4201"/>
      <c r="L4201" s="3">
        <f t="shared" si="651"/>
        <v>0</v>
      </c>
      <c r="M4201" s="3">
        <f t="shared" si="652"/>
        <v>0</v>
      </c>
      <c r="N4201" s="3" t="str">
        <f t="shared" si="653"/>
        <v>WH01X-NTA</v>
      </c>
      <c r="O4201" s="2" t="str">
        <f t="shared" si="654"/>
        <v>0WH01X-NTA</v>
      </c>
      <c r="P4201" s="2">
        <f t="shared" si="655"/>
        <v>0</v>
      </c>
      <c r="Q4201" s="2">
        <f t="shared" si="656"/>
        <v>0</v>
      </c>
      <c r="R4201" s="2">
        <f t="shared" si="657"/>
        <v>0</v>
      </c>
      <c r="S4201" s="2">
        <f t="shared" si="658"/>
        <v>0</v>
      </c>
      <c r="T4201" s="2">
        <f t="shared" si="659"/>
        <v>0</v>
      </c>
    </row>
    <row r="4202" spans="1:20" hidden="1">
      <c r="A4202"/>
      <c r="B4202"/>
      <c r="C4202"/>
      <c r="D4202"/>
      <c r="E4202"/>
      <c r="F4202"/>
      <c r="G4202"/>
      <c r="H4202"/>
      <c r="I4202"/>
      <c r="J4202"/>
      <c r="K4202"/>
      <c r="L4202" s="3">
        <f t="shared" si="651"/>
        <v>0</v>
      </c>
      <c r="M4202" s="3">
        <f t="shared" si="652"/>
        <v>0</v>
      </c>
      <c r="N4202" s="3" t="str">
        <f t="shared" si="653"/>
        <v>WH01X-NTA</v>
      </c>
      <c r="O4202" s="2" t="str">
        <f t="shared" si="654"/>
        <v>0WH01X-NTA</v>
      </c>
      <c r="P4202" s="2">
        <f t="shared" si="655"/>
        <v>0</v>
      </c>
      <c r="Q4202" s="2">
        <f t="shared" si="656"/>
        <v>0</v>
      </c>
      <c r="R4202" s="2">
        <f t="shared" si="657"/>
        <v>0</v>
      </c>
      <c r="S4202" s="2">
        <f t="shared" si="658"/>
        <v>0</v>
      </c>
      <c r="T4202" s="2">
        <f t="shared" si="659"/>
        <v>0</v>
      </c>
    </row>
    <row r="4203" spans="1:20" hidden="1">
      <c r="A4203"/>
      <c r="B4203"/>
      <c r="C4203"/>
      <c r="D4203"/>
      <c r="E4203"/>
      <c r="F4203"/>
      <c r="G4203"/>
      <c r="H4203"/>
      <c r="I4203"/>
      <c r="J4203"/>
      <c r="K4203"/>
      <c r="L4203" s="3">
        <f t="shared" si="651"/>
        <v>0</v>
      </c>
      <c r="M4203" s="3">
        <f t="shared" si="652"/>
        <v>0</v>
      </c>
      <c r="N4203" s="3" t="str">
        <f t="shared" si="653"/>
        <v>WH01X-NTA</v>
      </c>
      <c r="O4203" s="2" t="str">
        <f t="shared" si="654"/>
        <v>0WH01X-NTA</v>
      </c>
      <c r="P4203" s="2">
        <f t="shared" si="655"/>
        <v>0</v>
      </c>
      <c r="Q4203" s="2">
        <f t="shared" si="656"/>
        <v>0</v>
      </c>
      <c r="R4203" s="2">
        <f t="shared" si="657"/>
        <v>0</v>
      </c>
      <c r="S4203" s="2">
        <f t="shared" si="658"/>
        <v>0</v>
      </c>
      <c r="T4203" s="2">
        <f t="shared" si="659"/>
        <v>0</v>
      </c>
    </row>
    <row r="4204" spans="1:20" hidden="1">
      <c r="A4204"/>
      <c r="B4204"/>
      <c r="C4204"/>
      <c r="D4204"/>
      <c r="E4204"/>
      <c r="F4204"/>
      <c r="G4204"/>
      <c r="H4204"/>
      <c r="I4204"/>
      <c r="J4204"/>
      <c r="K4204"/>
      <c r="L4204" s="3">
        <f t="shared" si="651"/>
        <v>0</v>
      </c>
      <c r="M4204" s="3">
        <f t="shared" si="652"/>
        <v>0</v>
      </c>
      <c r="N4204" s="3" t="str">
        <f t="shared" si="653"/>
        <v>WH01X-NTA</v>
      </c>
      <c r="O4204" s="2" t="str">
        <f t="shared" si="654"/>
        <v>0WH01X-NTA</v>
      </c>
      <c r="P4204" s="2">
        <f t="shared" si="655"/>
        <v>0</v>
      </c>
      <c r="Q4204" s="2">
        <f t="shared" si="656"/>
        <v>0</v>
      </c>
      <c r="R4204" s="2">
        <f t="shared" si="657"/>
        <v>0</v>
      </c>
      <c r="S4204" s="2">
        <f t="shared" si="658"/>
        <v>0</v>
      </c>
      <c r="T4204" s="2">
        <f t="shared" si="659"/>
        <v>0</v>
      </c>
    </row>
    <row r="4205" spans="1:20" hidden="1">
      <c r="A4205"/>
      <c r="B4205"/>
      <c r="C4205"/>
      <c r="D4205"/>
      <c r="E4205"/>
      <c r="F4205"/>
      <c r="G4205"/>
      <c r="H4205"/>
      <c r="I4205"/>
      <c r="J4205"/>
      <c r="K4205"/>
      <c r="L4205" s="3">
        <f t="shared" si="651"/>
        <v>0</v>
      </c>
      <c r="M4205" s="3">
        <f t="shared" si="652"/>
        <v>0</v>
      </c>
      <c r="N4205" s="3" t="str">
        <f t="shared" si="653"/>
        <v>WH01X-NTA</v>
      </c>
      <c r="O4205" s="2" t="str">
        <f t="shared" si="654"/>
        <v>0WH01X-NTA</v>
      </c>
      <c r="P4205" s="2">
        <f t="shared" si="655"/>
        <v>0</v>
      </c>
      <c r="Q4205" s="2">
        <f t="shared" si="656"/>
        <v>0</v>
      </c>
      <c r="R4205" s="2">
        <f t="shared" si="657"/>
        <v>0</v>
      </c>
      <c r="S4205" s="2">
        <f t="shared" si="658"/>
        <v>0</v>
      </c>
      <c r="T4205" s="2">
        <f t="shared" si="659"/>
        <v>0</v>
      </c>
    </row>
    <row r="4206" spans="1:20" hidden="1">
      <c r="A4206"/>
      <c r="B4206"/>
      <c r="C4206"/>
      <c r="D4206"/>
      <c r="E4206"/>
      <c r="F4206"/>
      <c r="G4206"/>
      <c r="H4206"/>
      <c r="I4206"/>
      <c r="J4206"/>
      <c r="K4206"/>
      <c r="L4206" s="3">
        <f t="shared" si="651"/>
        <v>0</v>
      </c>
      <c r="M4206" s="3">
        <f t="shared" si="652"/>
        <v>0</v>
      </c>
      <c r="N4206" s="3" t="str">
        <f t="shared" si="653"/>
        <v>WH01X-NTA</v>
      </c>
      <c r="O4206" s="2" t="str">
        <f t="shared" si="654"/>
        <v>0WH01X-NTA</v>
      </c>
      <c r="P4206" s="2">
        <f t="shared" si="655"/>
        <v>0</v>
      </c>
      <c r="Q4206" s="2">
        <f t="shared" si="656"/>
        <v>0</v>
      </c>
      <c r="R4206" s="2">
        <f t="shared" si="657"/>
        <v>0</v>
      </c>
      <c r="S4206" s="2">
        <f t="shared" si="658"/>
        <v>0</v>
      </c>
      <c r="T4206" s="2">
        <f t="shared" si="659"/>
        <v>0</v>
      </c>
    </row>
    <row r="4207" spans="1:20" hidden="1">
      <c r="A4207"/>
      <c r="B4207"/>
      <c r="C4207"/>
      <c r="D4207"/>
      <c r="E4207"/>
      <c r="F4207"/>
      <c r="G4207"/>
      <c r="H4207"/>
      <c r="I4207"/>
      <c r="J4207"/>
      <c r="K4207"/>
      <c r="L4207" s="3">
        <f t="shared" si="651"/>
        <v>0</v>
      </c>
      <c r="M4207" s="3">
        <f t="shared" si="652"/>
        <v>0</v>
      </c>
      <c r="N4207" s="3" t="str">
        <f t="shared" si="653"/>
        <v>WH01X-NTA</v>
      </c>
      <c r="O4207" s="2" t="str">
        <f t="shared" si="654"/>
        <v>0WH01X-NTA</v>
      </c>
      <c r="P4207" s="2">
        <f t="shared" si="655"/>
        <v>0</v>
      </c>
      <c r="Q4207" s="2">
        <f t="shared" si="656"/>
        <v>0</v>
      </c>
      <c r="R4207" s="2">
        <f t="shared" si="657"/>
        <v>0</v>
      </c>
      <c r="S4207" s="2">
        <f t="shared" si="658"/>
        <v>0</v>
      </c>
      <c r="T4207" s="2">
        <f t="shared" si="659"/>
        <v>0</v>
      </c>
    </row>
    <row r="4208" spans="1:20" hidden="1">
      <c r="A4208"/>
      <c r="B4208"/>
      <c r="C4208"/>
      <c r="D4208"/>
      <c r="E4208"/>
      <c r="F4208"/>
      <c r="G4208"/>
      <c r="H4208"/>
      <c r="I4208"/>
      <c r="J4208"/>
      <c r="K4208"/>
      <c r="L4208" s="3">
        <f t="shared" si="651"/>
        <v>0</v>
      </c>
      <c r="M4208" s="3">
        <f t="shared" si="652"/>
        <v>0</v>
      </c>
      <c r="N4208" s="3" t="str">
        <f t="shared" si="653"/>
        <v>WH01X-NTA</v>
      </c>
      <c r="O4208" s="2" t="str">
        <f t="shared" si="654"/>
        <v>0WH01X-NTA</v>
      </c>
      <c r="P4208" s="2">
        <f t="shared" si="655"/>
        <v>0</v>
      </c>
      <c r="Q4208" s="2">
        <f t="shared" si="656"/>
        <v>0</v>
      </c>
      <c r="R4208" s="2">
        <f t="shared" si="657"/>
        <v>0</v>
      </c>
      <c r="S4208" s="2">
        <f t="shared" si="658"/>
        <v>0</v>
      </c>
      <c r="T4208" s="2">
        <f t="shared" si="659"/>
        <v>0</v>
      </c>
    </row>
    <row r="4209" spans="1:20" hidden="1">
      <c r="A4209"/>
      <c r="B4209"/>
      <c r="C4209"/>
      <c r="D4209"/>
      <c r="E4209"/>
      <c r="F4209"/>
      <c r="G4209"/>
      <c r="H4209"/>
      <c r="I4209"/>
      <c r="J4209"/>
      <c r="K4209"/>
      <c r="L4209" s="3">
        <f t="shared" si="651"/>
        <v>0</v>
      </c>
      <c r="M4209" s="3">
        <f t="shared" si="652"/>
        <v>0</v>
      </c>
      <c r="N4209" s="3" t="str">
        <f t="shared" si="653"/>
        <v>WH01X-NTA</v>
      </c>
      <c r="O4209" s="2" t="str">
        <f t="shared" si="654"/>
        <v>0WH01X-NTA</v>
      </c>
      <c r="P4209" s="2">
        <f t="shared" si="655"/>
        <v>0</v>
      </c>
      <c r="Q4209" s="2">
        <f t="shared" si="656"/>
        <v>0</v>
      </c>
      <c r="R4209" s="2">
        <f t="shared" si="657"/>
        <v>0</v>
      </c>
      <c r="S4209" s="2">
        <f t="shared" si="658"/>
        <v>0</v>
      </c>
      <c r="T4209" s="2">
        <f t="shared" si="659"/>
        <v>0</v>
      </c>
    </row>
    <row r="4210" spans="1:20" hidden="1">
      <c r="A4210"/>
      <c r="B4210"/>
      <c r="C4210"/>
      <c r="D4210"/>
      <c r="E4210"/>
      <c r="F4210"/>
      <c r="G4210"/>
      <c r="H4210"/>
      <c r="I4210"/>
      <c r="J4210"/>
      <c r="K4210"/>
      <c r="L4210" s="3">
        <f t="shared" si="651"/>
        <v>0</v>
      </c>
      <c r="M4210" s="3">
        <f t="shared" si="652"/>
        <v>0</v>
      </c>
      <c r="N4210" s="3" t="str">
        <f t="shared" si="653"/>
        <v>WH01X-NTA</v>
      </c>
      <c r="O4210" s="2" t="str">
        <f t="shared" si="654"/>
        <v>0WH01X-NTA</v>
      </c>
      <c r="P4210" s="2">
        <f t="shared" si="655"/>
        <v>0</v>
      </c>
      <c r="Q4210" s="2">
        <f t="shared" si="656"/>
        <v>0</v>
      </c>
      <c r="R4210" s="2">
        <f t="shared" si="657"/>
        <v>0</v>
      </c>
      <c r="S4210" s="2">
        <f t="shared" si="658"/>
        <v>0</v>
      </c>
      <c r="T4210" s="2">
        <f t="shared" si="659"/>
        <v>0</v>
      </c>
    </row>
    <row r="4211" spans="1:20" hidden="1">
      <c r="A4211"/>
      <c r="B4211"/>
      <c r="C4211"/>
      <c r="D4211"/>
      <c r="E4211"/>
      <c r="F4211"/>
      <c r="G4211"/>
      <c r="H4211"/>
      <c r="I4211"/>
      <c r="J4211"/>
      <c r="K4211"/>
      <c r="L4211" s="3">
        <f t="shared" si="651"/>
        <v>0</v>
      </c>
      <c r="M4211" s="3">
        <f t="shared" si="652"/>
        <v>0</v>
      </c>
      <c r="N4211" s="3" t="str">
        <f t="shared" si="653"/>
        <v>WH01X-NTA</v>
      </c>
      <c r="O4211" s="2" t="str">
        <f t="shared" si="654"/>
        <v>0WH01X-NTA</v>
      </c>
      <c r="P4211" s="2">
        <f t="shared" si="655"/>
        <v>0</v>
      </c>
      <c r="Q4211" s="2">
        <f t="shared" si="656"/>
        <v>0</v>
      </c>
      <c r="R4211" s="2">
        <f t="shared" si="657"/>
        <v>0</v>
      </c>
      <c r="S4211" s="2">
        <f t="shared" si="658"/>
        <v>0</v>
      </c>
      <c r="T4211" s="2">
        <f t="shared" si="659"/>
        <v>0</v>
      </c>
    </row>
    <row r="4212" spans="1:20" hidden="1">
      <c r="A4212"/>
      <c r="B4212"/>
      <c r="C4212"/>
      <c r="D4212"/>
      <c r="E4212"/>
      <c r="F4212"/>
      <c r="G4212"/>
      <c r="H4212"/>
      <c r="I4212"/>
      <c r="J4212"/>
      <c r="K4212"/>
      <c r="L4212" s="3">
        <f t="shared" si="651"/>
        <v>0</v>
      </c>
      <c r="M4212" s="3">
        <f t="shared" si="652"/>
        <v>0</v>
      </c>
      <c r="N4212" s="3" t="str">
        <f t="shared" si="653"/>
        <v>WH01X-NTA</v>
      </c>
      <c r="O4212" s="2" t="str">
        <f t="shared" si="654"/>
        <v>0WH01X-NTA</v>
      </c>
      <c r="P4212" s="2">
        <f t="shared" si="655"/>
        <v>0</v>
      </c>
      <c r="Q4212" s="2">
        <f t="shared" si="656"/>
        <v>0</v>
      </c>
      <c r="R4212" s="2">
        <f t="shared" si="657"/>
        <v>0</v>
      </c>
      <c r="S4212" s="2">
        <f t="shared" si="658"/>
        <v>0</v>
      </c>
      <c r="T4212" s="2">
        <f t="shared" si="659"/>
        <v>0</v>
      </c>
    </row>
    <row r="4213" spans="1:20" hidden="1">
      <c r="A4213"/>
      <c r="B4213"/>
      <c r="C4213"/>
      <c r="D4213"/>
      <c r="E4213"/>
      <c r="F4213"/>
      <c r="G4213"/>
      <c r="H4213"/>
      <c r="I4213"/>
      <c r="J4213"/>
      <c r="K4213"/>
      <c r="L4213" s="3">
        <f t="shared" si="651"/>
        <v>0</v>
      </c>
      <c r="M4213" s="3">
        <f t="shared" si="652"/>
        <v>0</v>
      </c>
      <c r="N4213" s="3" t="str">
        <f t="shared" si="653"/>
        <v>WH01X-NTA</v>
      </c>
      <c r="O4213" s="2" t="str">
        <f t="shared" si="654"/>
        <v>0WH01X-NTA</v>
      </c>
      <c r="P4213" s="2">
        <f t="shared" si="655"/>
        <v>0</v>
      </c>
      <c r="Q4213" s="2">
        <f t="shared" si="656"/>
        <v>0</v>
      </c>
      <c r="R4213" s="2">
        <f t="shared" si="657"/>
        <v>0</v>
      </c>
      <c r="S4213" s="2">
        <f t="shared" si="658"/>
        <v>0</v>
      </c>
      <c r="T4213" s="2">
        <f t="shared" si="659"/>
        <v>0</v>
      </c>
    </row>
    <row r="4214" spans="1:20" hidden="1">
      <c r="A4214"/>
      <c r="B4214"/>
      <c r="C4214"/>
      <c r="D4214"/>
      <c r="E4214"/>
      <c r="F4214"/>
      <c r="G4214"/>
      <c r="H4214"/>
      <c r="I4214"/>
      <c r="J4214"/>
      <c r="K4214"/>
      <c r="L4214" s="3">
        <f t="shared" si="651"/>
        <v>0</v>
      </c>
      <c r="M4214" s="3">
        <f t="shared" si="652"/>
        <v>0</v>
      </c>
      <c r="N4214" s="3" t="str">
        <f t="shared" si="653"/>
        <v>WH01X-NTA</v>
      </c>
      <c r="O4214" s="2" t="str">
        <f t="shared" si="654"/>
        <v>0WH01X-NTA</v>
      </c>
      <c r="P4214" s="2">
        <f t="shared" si="655"/>
        <v>0</v>
      </c>
      <c r="Q4214" s="2">
        <f t="shared" si="656"/>
        <v>0</v>
      </c>
      <c r="R4214" s="2">
        <f t="shared" si="657"/>
        <v>0</v>
      </c>
      <c r="S4214" s="2">
        <f t="shared" si="658"/>
        <v>0</v>
      </c>
      <c r="T4214" s="2">
        <f t="shared" si="659"/>
        <v>0</v>
      </c>
    </row>
    <row r="4215" spans="1:20" hidden="1">
      <c r="A4215"/>
      <c r="B4215"/>
      <c r="C4215"/>
      <c r="D4215"/>
      <c r="E4215"/>
      <c r="F4215"/>
      <c r="G4215"/>
      <c r="H4215"/>
      <c r="I4215"/>
      <c r="J4215"/>
      <c r="K4215"/>
      <c r="L4215" s="3">
        <f t="shared" si="651"/>
        <v>0</v>
      </c>
      <c r="M4215" s="3">
        <f t="shared" si="652"/>
        <v>0</v>
      </c>
      <c r="N4215" s="3" t="str">
        <f t="shared" si="653"/>
        <v>WH01X-NTA</v>
      </c>
      <c r="O4215" s="2" t="str">
        <f t="shared" si="654"/>
        <v>0WH01X-NTA</v>
      </c>
      <c r="P4215" s="2">
        <f t="shared" si="655"/>
        <v>0</v>
      </c>
      <c r="Q4215" s="2">
        <f t="shared" si="656"/>
        <v>0</v>
      </c>
      <c r="R4215" s="2">
        <f t="shared" si="657"/>
        <v>0</v>
      </c>
      <c r="S4215" s="2">
        <f t="shared" si="658"/>
        <v>0</v>
      </c>
      <c r="T4215" s="2">
        <f t="shared" si="659"/>
        <v>0</v>
      </c>
    </row>
    <row r="4216" spans="1:20" hidden="1">
      <c r="A4216"/>
      <c r="B4216"/>
      <c r="C4216"/>
      <c r="D4216"/>
      <c r="E4216"/>
      <c r="F4216"/>
      <c r="G4216"/>
      <c r="H4216"/>
      <c r="I4216"/>
      <c r="J4216"/>
      <c r="K4216"/>
      <c r="L4216" s="3">
        <f t="shared" si="651"/>
        <v>0</v>
      </c>
      <c r="M4216" s="3">
        <f t="shared" si="652"/>
        <v>0</v>
      </c>
      <c r="N4216" s="3" t="str">
        <f t="shared" si="653"/>
        <v>WH01X-NTA</v>
      </c>
      <c r="O4216" s="2" t="str">
        <f t="shared" si="654"/>
        <v>0WH01X-NTA</v>
      </c>
      <c r="P4216" s="2">
        <f t="shared" si="655"/>
        <v>0</v>
      </c>
      <c r="Q4216" s="2">
        <f t="shared" si="656"/>
        <v>0</v>
      </c>
      <c r="R4216" s="2">
        <f t="shared" si="657"/>
        <v>0</v>
      </c>
      <c r="S4216" s="2">
        <f t="shared" si="658"/>
        <v>0</v>
      </c>
      <c r="T4216" s="2">
        <f t="shared" si="659"/>
        <v>0</v>
      </c>
    </row>
    <row r="4217" spans="1:20" hidden="1">
      <c r="A4217"/>
      <c r="B4217"/>
      <c r="C4217"/>
      <c r="D4217"/>
      <c r="E4217"/>
      <c r="F4217"/>
      <c r="G4217"/>
      <c r="H4217"/>
      <c r="I4217"/>
      <c r="J4217"/>
      <c r="K4217"/>
      <c r="L4217" s="3">
        <f t="shared" si="651"/>
        <v>0</v>
      </c>
      <c r="M4217" s="3">
        <f t="shared" si="652"/>
        <v>0</v>
      </c>
      <c r="N4217" s="3" t="str">
        <f t="shared" si="653"/>
        <v>WH01X-NTA</v>
      </c>
      <c r="O4217" s="2" t="str">
        <f t="shared" si="654"/>
        <v>0WH01X-NTA</v>
      </c>
      <c r="P4217" s="2">
        <f t="shared" si="655"/>
        <v>0</v>
      </c>
      <c r="Q4217" s="2">
        <f t="shared" si="656"/>
        <v>0</v>
      </c>
      <c r="R4217" s="2">
        <f t="shared" si="657"/>
        <v>0</v>
      </c>
      <c r="S4217" s="2">
        <f t="shared" si="658"/>
        <v>0</v>
      </c>
      <c r="T4217" s="2">
        <f t="shared" si="659"/>
        <v>0</v>
      </c>
    </row>
    <row r="4218" spans="1:20" hidden="1">
      <c r="A4218"/>
      <c r="B4218"/>
      <c r="C4218"/>
      <c r="D4218"/>
      <c r="E4218"/>
      <c r="F4218"/>
      <c r="G4218"/>
      <c r="H4218"/>
      <c r="I4218"/>
      <c r="J4218"/>
      <c r="K4218"/>
      <c r="L4218" s="3">
        <f t="shared" si="651"/>
        <v>0</v>
      </c>
      <c r="M4218" s="3">
        <f t="shared" si="652"/>
        <v>0</v>
      </c>
      <c r="N4218" s="3" t="str">
        <f t="shared" si="653"/>
        <v>WH01X-NTA</v>
      </c>
      <c r="O4218" s="2" t="str">
        <f t="shared" si="654"/>
        <v>0WH01X-NTA</v>
      </c>
      <c r="P4218" s="2">
        <f t="shared" si="655"/>
        <v>0</v>
      </c>
      <c r="Q4218" s="2">
        <f t="shared" si="656"/>
        <v>0</v>
      </c>
      <c r="R4218" s="2">
        <f t="shared" si="657"/>
        <v>0</v>
      </c>
      <c r="S4218" s="2">
        <f t="shared" si="658"/>
        <v>0</v>
      </c>
      <c r="T4218" s="2">
        <f t="shared" si="659"/>
        <v>0</v>
      </c>
    </row>
    <row r="4219" spans="1:20" hidden="1">
      <c r="A4219"/>
      <c r="B4219"/>
      <c r="C4219"/>
      <c r="D4219"/>
      <c r="E4219"/>
      <c r="F4219"/>
      <c r="G4219"/>
      <c r="H4219"/>
      <c r="I4219"/>
      <c r="J4219"/>
      <c r="K4219"/>
      <c r="L4219" s="3">
        <f t="shared" si="651"/>
        <v>0</v>
      </c>
      <c r="M4219" s="3">
        <f t="shared" si="652"/>
        <v>0</v>
      </c>
      <c r="N4219" s="3" t="str">
        <f t="shared" si="653"/>
        <v>WH01X-NTA</v>
      </c>
      <c r="O4219" s="2" t="str">
        <f t="shared" si="654"/>
        <v>0WH01X-NTA</v>
      </c>
      <c r="P4219" s="2">
        <f t="shared" si="655"/>
        <v>0</v>
      </c>
      <c r="Q4219" s="2">
        <f t="shared" si="656"/>
        <v>0</v>
      </c>
      <c r="R4219" s="2">
        <f t="shared" si="657"/>
        <v>0</v>
      </c>
      <c r="S4219" s="2">
        <f t="shared" si="658"/>
        <v>0</v>
      </c>
      <c r="T4219" s="2">
        <f t="shared" si="659"/>
        <v>0</v>
      </c>
    </row>
    <row r="4220" spans="1:20" hidden="1">
      <c r="A4220"/>
      <c r="B4220"/>
      <c r="C4220"/>
      <c r="D4220"/>
      <c r="E4220"/>
      <c r="F4220"/>
      <c r="G4220"/>
      <c r="H4220"/>
      <c r="I4220"/>
      <c r="J4220"/>
      <c r="K4220"/>
      <c r="L4220" s="3">
        <f t="shared" si="651"/>
        <v>0</v>
      </c>
      <c r="M4220" s="3">
        <f t="shared" si="652"/>
        <v>0</v>
      </c>
      <c r="N4220" s="3" t="str">
        <f t="shared" si="653"/>
        <v>WH01X-NTA</v>
      </c>
      <c r="O4220" s="2" t="str">
        <f t="shared" si="654"/>
        <v>0WH01X-NTA</v>
      </c>
      <c r="P4220" s="2">
        <f t="shared" si="655"/>
        <v>0</v>
      </c>
      <c r="Q4220" s="2">
        <f t="shared" si="656"/>
        <v>0</v>
      </c>
      <c r="R4220" s="2">
        <f t="shared" si="657"/>
        <v>0</v>
      </c>
      <c r="S4220" s="2">
        <f t="shared" si="658"/>
        <v>0</v>
      </c>
      <c r="T4220" s="2">
        <f t="shared" si="659"/>
        <v>0</v>
      </c>
    </row>
    <row r="4221" spans="1:20" hidden="1">
      <c r="A4221"/>
      <c r="B4221"/>
      <c r="C4221"/>
      <c r="D4221"/>
      <c r="E4221"/>
      <c r="F4221"/>
      <c r="G4221"/>
      <c r="H4221"/>
      <c r="I4221"/>
      <c r="J4221"/>
      <c r="K4221"/>
      <c r="L4221" s="3">
        <f t="shared" si="651"/>
        <v>0</v>
      </c>
      <c r="M4221" s="3">
        <f t="shared" si="652"/>
        <v>0</v>
      </c>
      <c r="N4221" s="3" t="str">
        <f t="shared" si="653"/>
        <v>WH01X-NTA</v>
      </c>
      <c r="O4221" s="2" t="str">
        <f t="shared" si="654"/>
        <v>0WH01X-NTA</v>
      </c>
      <c r="P4221" s="2">
        <f t="shared" si="655"/>
        <v>0</v>
      </c>
      <c r="Q4221" s="2">
        <f t="shared" si="656"/>
        <v>0</v>
      </c>
      <c r="R4221" s="2">
        <f t="shared" si="657"/>
        <v>0</v>
      </c>
      <c r="S4221" s="2">
        <f t="shared" si="658"/>
        <v>0</v>
      </c>
      <c r="T4221" s="2">
        <f t="shared" si="659"/>
        <v>0</v>
      </c>
    </row>
    <row r="4222" spans="1:20" hidden="1">
      <c r="A4222"/>
      <c r="B4222"/>
      <c r="C4222"/>
      <c r="D4222"/>
      <c r="E4222"/>
      <c r="F4222"/>
      <c r="G4222"/>
      <c r="H4222"/>
      <c r="I4222"/>
      <c r="J4222"/>
      <c r="K4222"/>
      <c r="L4222" s="3">
        <f t="shared" si="651"/>
        <v>0</v>
      </c>
      <c r="M4222" s="3">
        <f t="shared" si="652"/>
        <v>0</v>
      </c>
      <c r="N4222" s="3" t="str">
        <f t="shared" si="653"/>
        <v>WH01X-NTA</v>
      </c>
      <c r="O4222" s="2" t="str">
        <f t="shared" si="654"/>
        <v>0WH01X-NTA</v>
      </c>
      <c r="P4222" s="2">
        <f t="shared" si="655"/>
        <v>0</v>
      </c>
      <c r="Q4222" s="2">
        <f t="shared" si="656"/>
        <v>0</v>
      </c>
      <c r="R4222" s="2">
        <f t="shared" si="657"/>
        <v>0</v>
      </c>
      <c r="S4222" s="2">
        <f t="shared" si="658"/>
        <v>0</v>
      </c>
      <c r="T4222" s="2">
        <f t="shared" si="659"/>
        <v>0</v>
      </c>
    </row>
    <row r="4223" spans="1:20" hidden="1">
      <c r="A4223"/>
      <c r="B4223"/>
      <c r="C4223"/>
      <c r="D4223"/>
      <c r="E4223"/>
      <c r="F4223"/>
      <c r="G4223"/>
      <c r="H4223"/>
      <c r="I4223"/>
      <c r="J4223"/>
      <c r="K4223"/>
      <c r="L4223" s="3">
        <f t="shared" si="651"/>
        <v>0</v>
      </c>
      <c r="M4223" s="3">
        <f t="shared" si="652"/>
        <v>0</v>
      </c>
      <c r="N4223" s="3" t="str">
        <f t="shared" si="653"/>
        <v>WH01X-NTA</v>
      </c>
      <c r="O4223" s="2" t="str">
        <f t="shared" si="654"/>
        <v>0WH01X-NTA</v>
      </c>
      <c r="P4223" s="2">
        <f t="shared" si="655"/>
        <v>0</v>
      </c>
      <c r="Q4223" s="2">
        <f t="shared" si="656"/>
        <v>0</v>
      </c>
      <c r="R4223" s="2">
        <f t="shared" si="657"/>
        <v>0</v>
      </c>
      <c r="S4223" s="2">
        <f t="shared" si="658"/>
        <v>0</v>
      </c>
      <c r="T4223" s="2">
        <f t="shared" si="659"/>
        <v>0</v>
      </c>
    </row>
    <row r="4224" spans="1:20" hidden="1">
      <c r="A4224"/>
      <c r="B4224"/>
      <c r="C4224"/>
      <c r="D4224"/>
      <c r="E4224"/>
      <c r="F4224"/>
      <c r="G4224"/>
      <c r="H4224"/>
      <c r="I4224"/>
      <c r="J4224"/>
      <c r="K4224"/>
      <c r="L4224" s="3">
        <f t="shared" si="651"/>
        <v>0</v>
      </c>
      <c r="M4224" s="3">
        <f t="shared" si="652"/>
        <v>0</v>
      </c>
      <c r="N4224" s="3" t="str">
        <f t="shared" si="653"/>
        <v>WH01X-NTA</v>
      </c>
      <c r="O4224" s="2" t="str">
        <f t="shared" si="654"/>
        <v>0WH01X-NTA</v>
      </c>
      <c r="P4224" s="2">
        <f t="shared" si="655"/>
        <v>0</v>
      </c>
      <c r="Q4224" s="2">
        <f t="shared" si="656"/>
        <v>0</v>
      </c>
      <c r="R4224" s="2">
        <f t="shared" si="657"/>
        <v>0</v>
      </c>
      <c r="S4224" s="2">
        <f t="shared" si="658"/>
        <v>0</v>
      </c>
      <c r="T4224" s="2">
        <f t="shared" si="659"/>
        <v>0</v>
      </c>
    </row>
    <row r="4225" spans="1:20" hidden="1">
      <c r="A4225"/>
      <c r="B4225"/>
      <c r="C4225"/>
      <c r="D4225"/>
      <c r="E4225"/>
      <c r="F4225"/>
      <c r="G4225"/>
      <c r="H4225"/>
      <c r="I4225"/>
      <c r="J4225"/>
      <c r="K4225"/>
      <c r="L4225" s="3">
        <f t="shared" si="651"/>
        <v>0</v>
      </c>
      <c r="M4225" s="3">
        <f t="shared" si="652"/>
        <v>0</v>
      </c>
      <c r="N4225" s="3" t="str">
        <f t="shared" si="653"/>
        <v>WH01X-NTA</v>
      </c>
      <c r="O4225" s="2" t="str">
        <f t="shared" si="654"/>
        <v>0WH01X-NTA</v>
      </c>
      <c r="P4225" s="2">
        <f t="shared" si="655"/>
        <v>0</v>
      </c>
      <c r="Q4225" s="2">
        <f t="shared" si="656"/>
        <v>0</v>
      </c>
      <c r="R4225" s="2">
        <f t="shared" si="657"/>
        <v>0</v>
      </c>
      <c r="S4225" s="2">
        <f t="shared" si="658"/>
        <v>0</v>
      </c>
      <c r="T4225" s="2">
        <f t="shared" si="659"/>
        <v>0</v>
      </c>
    </row>
    <row r="4226" spans="1:20" hidden="1">
      <c r="A4226"/>
      <c r="B4226"/>
      <c r="C4226"/>
      <c r="D4226"/>
      <c r="E4226"/>
      <c r="F4226"/>
      <c r="G4226"/>
      <c r="H4226"/>
      <c r="I4226"/>
      <c r="J4226"/>
      <c r="K4226"/>
      <c r="L4226" s="3">
        <f t="shared" si="651"/>
        <v>0</v>
      </c>
      <c r="M4226" s="3">
        <f t="shared" si="652"/>
        <v>0</v>
      </c>
      <c r="N4226" s="3" t="str">
        <f t="shared" si="653"/>
        <v>WH01X-NTA</v>
      </c>
      <c r="O4226" s="2" t="str">
        <f t="shared" si="654"/>
        <v>0WH01X-NTA</v>
      </c>
      <c r="P4226" s="2">
        <f t="shared" si="655"/>
        <v>0</v>
      </c>
      <c r="Q4226" s="2">
        <f t="shared" si="656"/>
        <v>0</v>
      </c>
      <c r="R4226" s="2">
        <f t="shared" si="657"/>
        <v>0</v>
      </c>
      <c r="S4226" s="2">
        <f t="shared" si="658"/>
        <v>0</v>
      </c>
      <c r="T4226" s="2">
        <f t="shared" si="659"/>
        <v>0</v>
      </c>
    </row>
    <row r="4227" spans="1:20" hidden="1">
      <c r="A4227"/>
      <c r="B4227"/>
      <c r="C4227"/>
      <c r="D4227"/>
      <c r="E4227"/>
      <c r="F4227"/>
      <c r="G4227"/>
      <c r="H4227"/>
      <c r="I4227"/>
      <c r="J4227"/>
      <c r="K4227"/>
      <c r="L4227" s="3">
        <f t="shared" ref="L4227:L4290" si="660">D4227</f>
        <v>0</v>
      </c>
      <c r="M4227" s="3">
        <f t="shared" ref="M4227:M4290" si="661">A4227</f>
        <v>0</v>
      </c>
      <c r="N4227" s="3" t="str">
        <f t="shared" ref="N4227:N4290" si="662">IF(A4228="Inventory",A4227,N4226)</f>
        <v>WH01X-NTA</v>
      </c>
      <c r="O4227" s="2" t="str">
        <f t="shared" si="654"/>
        <v>0WH01X-NTA</v>
      </c>
      <c r="P4227" s="2">
        <f t="shared" si="655"/>
        <v>0</v>
      </c>
      <c r="Q4227" s="2">
        <f t="shared" si="656"/>
        <v>0</v>
      </c>
      <c r="R4227" s="2">
        <f t="shared" si="657"/>
        <v>0</v>
      </c>
      <c r="S4227" s="2">
        <f t="shared" si="658"/>
        <v>0</v>
      </c>
      <c r="T4227" s="2">
        <f t="shared" si="659"/>
        <v>0</v>
      </c>
    </row>
    <row r="4228" spans="1:20" hidden="1">
      <c r="A4228"/>
      <c r="B4228"/>
      <c r="C4228"/>
      <c r="D4228"/>
      <c r="E4228"/>
      <c r="F4228"/>
      <c r="G4228"/>
      <c r="H4228"/>
      <c r="I4228"/>
      <c r="J4228"/>
      <c r="K4228"/>
      <c r="L4228" s="3">
        <f t="shared" si="660"/>
        <v>0</v>
      </c>
      <c r="M4228" s="3">
        <f t="shared" si="661"/>
        <v>0</v>
      </c>
      <c r="N4228" s="3" t="str">
        <f t="shared" si="662"/>
        <v>WH01X-NTA</v>
      </c>
      <c r="O4228" s="2" t="str">
        <f t="shared" si="654"/>
        <v>0WH01X-NTA</v>
      </c>
      <c r="P4228" s="2">
        <f t="shared" si="655"/>
        <v>0</v>
      </c>
      <c r="Q4228" s="2">
        <f t="shared" si="656"/>
        <v>0</v>
      </c>
      <c r="R4228" s="2">
        <f t="shared" si="657"/>
        <v>0</v>
      </c>
      <c r="S4228" s="2">
        <f t="shared" si="658"/>
        <v>0</v>
      </c>
      <c r="T4228" s="2">
        <f t="shared" si="659"/>
        <v>0</v>
      </c>
    </row>
    <row r="4229" spans="1:20" hidden="1">
      <c r="A4229"/>
      <c r="B4229"/>
      <c r="C4229"/>
      <c r="D4229"/>
      <c r="E4229"/>
      <c r="F4229"/>
      <c r="G4229"/>
      <c r="H4229"/>
      <c r="I4229"/>
      <c r="J4229"/>
      <c r="K4229"/>
      <c r="L4229" s="3">
        <f t="shared" si="660"/>
        <v>0</v>
      </c>
      <c r="M4229" s="3">
        <f t="shared" si="661"/>
        <v>0</v>
      </c>
      <c r="N4229" s="3" t="str">
        <f t="shared" si="662"/>
        <v>WH01X-NTA</v>
      </c>
      <c r="O4229" s="2" t="str">
        <f t="shared" si="654"/>
        <v>0WH01X-NTA</v>
      </c>
      <c r="P4229" s="2">
        <f t="shared" si="655"/>
        <v>0</v>
      </c>
      <c r="Q4229" s="2">
        <f t="shared" si="656"/>
        <v>0</v>
      </c>
      <c r="R4229" s="2">
        <f t="shared" si="657"/>
        <v>0</v>
      </c>
      <c r="S4229" s="2">
        <f t="shared" si="658"/>
        <v>0</v>
      </c>
      <c r="T4229" s="2">
        <f t="shared" si="659"/>
        <v>0</v>
      </c>
    </row>
    <row r="4230" spans="1:20" hidden="1">
      <c r="A4230"/>
      <c r="B4230"/>
      <c r="C4230"/>
      <c r="D4230"/>
      <c r="E4230"/>
      <c r="F4230"/>
      <c r="G4230"/>
      <c r="H4230"/>
      <c r="I4230"/>
      <c r="J4230"/>
      <c r="K4230"/>
      <c r="L4230" s="3">
        <f t="shared" si="660"/>
        <v>0</v>
      </c>
      <c r="M4230" s="3">
        <f t="shared" si="661"/>
        <v>0</v>
      </c>
      <c r="N4230" s="3" t="str">
        <f t="shared" si="662"/>
        <v>WH01X-NTA</v>
      </c>
      <c r="O4230" s="2" t="str">
        <f t="shared" ref="O4230:O4293" si="663">M4230&amp;N4230</f>
        <v>0WH01X-NTA</v>
      </c>
      <c r="P4230" s="2">
        <f t="shared" ref="P4230:P4293" si="664">D4230</f>
        <v>0</v>
      </c>
      <c r="Q4230" s="2">
        <f t="shared" ref="Q4230:Q4293" si="665">E4230</f>
        <v>0</v>
      </c>
      <c r="R4230" s="2">
        <f t="shared" ref="R4230:R4293" si="666">F4230</f>
        <v>0</v>
      </c>
      <c r="S4230" s="2">
        <f t="shared" ref="S4230:S4293" si="667">H4230</f>
        <v>0</v>
      </c>
      <c r="T4230" s="2">
        <f t="shared" ref="T4230:T4293" si="668">R4230+S4230</f>
        <v>0</v>
      </c>
    </row>
    <row r="4231" spans="1:20" hidden="1">
      <c r="A4231"/>
      <c r="B4231"/>
      <c r="C4231"/>
      <c r="D4231"/>
      <c r="E4231"/>
      <c r="F4231"/>
      <c r="G4231"/>
      <c r="H4231"/>
      <c r="I4231"/>
      <c r="J4231"/>
      <c r="K4231"/>
      <c r="L4231" s="3">
        <f t="shared" si="660"/>
        <v>0</v>
      </c>
      <c r="M4231" s="3">
        <f t="shared" si="661"/>
        <v>0</v>
      </c>
      <c r="N4231" s="3" t="str">
        <f t="shared" si="662"/>
        <v>WH01X-NTA</v>
      </c>
      <c r="O4231" s="2" t="str">
        <f t="shared" si="663"/>
        <v>0WH01X-NTA</v>
      </c>
      <c r="P4231" s="2">
        <f t="shared" si="664"/>
        <v>0</v>
      </c>
      <c r="Q4231" s="2">
        <f t="shared" si="665"/>
        <v>0</v>
      </c>
      <c r="R4231" s="2">
        <f t="shared" si="666"/>
        <v>0</v>
      </c>
      <c r="S4231" s="2">
        <f t="shared" si="667"/>
        <v>0</v>
      </c>
      <c r="T4231" s="2">
        <f t="shared" si="668"/>
        <v>0</v>
      </c>
    </row>
    <row r="4232" spans="1:20" hidden="1">
      <c r="A4232"/>
      <c r="B4232"/>
      <c r="C4232"/>
      <c r="D4232"/>
      <c r="E4232"/>
      <c r="F4232"/>
      <c r="G4232"/>
      <c r="H4232"/>
      <c r="I4232"/>
      <c r="J4232"/>
      <c r="K4232"/>
      <c r="L4232" s="3">
        <f t="shared" si="660"/>
        <v>0</v>
      </c>
      <c r="M4232" s="3">
        <f t="shared" si="661"/>
        <v>0</v>
      </c>
      <c r="N4232" s="3" t="str">
        <f t="shared" si="662"/>
        <v>WH01X-NTA</v>
      </c>
      <c r="O4232" s="2" t="str">
        <f t="shared" si="663"/>
        <v>0WH01X-NTA</v>
      </c>
      <c r="P4232" s="2">
        <f t="shared" si="664"/>
        <v>0</v>
      </c>
      <c r="Q4232" s="2">
        <f t="shared" si="665"/>
        <v>0</v>
      </c>
      <c r="R4232" s="2">
        <f t="shared" si="666"/>
        <v>0</v>
      </c>
      <c r="S4232" s="2">
        <f t="shared" si="667"/>
        <v>0</v>
      </c>
      <c r="T4232" s="2">
        <f t="shared" si="668"/>
        <v>0</v>
      </c>
    </row>
    <row r="4233" spans="1:20" hidden="1">
      <c r="A4233"/>
      <c r="B4233"/>
      <c r="C4233"/>
      <c r="D4233"/>
      <c r="E4233"/>
      <c r="F4233"/>
      <c r="G4233"/>
      <c r="H4233"/>
      <c r="I4233"/>
      <c r="J4233"/>
      <c r="K4233"/>
      <c r="L4233" s="3">
        <f t="shared" si="660"/>
        <v>0</v>
      </c>
      <c r="M4233" s="3">
        <f t="shared" si="661"/>
        <v>0</v>
      </c>
      <c r="N4233" s="3" t="str">
        <f t="shared" si="662"/>
        <v>WH01X-NTA</v>
      </c>
      <c r="O4233" s="2" t="str">
        <f t="shared" si="663"/>
        <v>0WH01X-NTA</v>
      </c>
      <c r="P4233" s="2">
        <f t="shared" si="664"/>
        <v>0</v>
      </c>
      <c r="Q4233" s="2">
        <f t="shared" si="665"/>
        <v>0</v>
      </c>
      <c r="R4233" s="2">
        <f t="shared" si="666"/>
        <v>0</v>
      </c>
      <c r="S4233" s="2">
        <f t="shared" si="667"/>
        <v>0</v>
      </c>
      <c r="T4233" s="2">
        <f t="shared" si="668"/>
        <v>0</v>
      </c>
    </row>
    <row r="4234" spans="1:20" hidden="1">
      <c r="A4234"/>
      <c r="B4234"/>
      <c r="C4234"/>
      <c r="D4234"/>
      <c r="E4234"/>
      <c r="F4234"/>
      <c r="G4234"/>
      <c r="H4234"/>
      <c r="I4234"/>
      <c r="J4234"/>
      <c r="K4234"/>
      <c r="L4234" s="3">
        <f t="shared" si="660"/>
        <v>0</v>
      </c>
      <c r="M4234" s="3">
        <f t="shared" si="661"/>
        <v>0</v>
      </c>
      <c r="N4234" s="3" t="str">
        <f t="shared" si="662"/>
        <v>WH01X-NTA</v>
      </c>
      <c r="O4234" s="2" t="str">
        <f t="shared" si="663"/>
        <v>0WH01X-NTA</v>
      </c>
      <c r="P4234" s="2">
        <f t="shared" si="664"/>
        <v>0</v>
      </c>
      <c r="Q4234" s="2">
        <f t="shared" si="665"/>
        <v>0</v>
      </c>
      <c r="R4234" s="2">
        <f t="shared" si="666"/>
        <v>0</v>
      </c>
      <c r="S4234" s="2">
        <f t="shared" si="667"/>
        <v>0</v>
      </c>
      <c r="T4234" s="2">
        <f t="shared" si="668"/>
        <v>0</v>
      </c>
    </row>
    <row r="4235" spans="1:20" hidden="1">
      <c r="A4235"/>
      <c r="B4235"/>
      <c r="C4235"/>
      <c r="D4235"/>
      <c r="E4235"/>
      <c r="F4235"/>
      <c r="G4235"/>
      <c r="H4235"/>
      <c r="I4235"/>
      <c r="J4235"/>
      <c r="K4235"/>
      <c r="L4235" s="3">
        <f t="shared" si="660"/>
        <v>0</v>
      </c>
      <c r="M4235" s="3">
        <f t="shared" si="661"/>
        <v>0</v>
      </c>
      <c r="N4235" s="3" t="str">
        <f t="shared" si="662"/>
        <v>WH01X-NTA</v>
      </c>
      <c r="O4235" s="2" t="str">
        <f t="shared" si="663"/>
        <v>0WH01X-NTA</v>
      </c>
      <c r="P4235" s="2">
        <f t="shared" si="664"/>
        <v>0</v>
      </c>
      <c r="Q4235" s="2">
        <f t="shared" si="665"/>
        <v>0</v>
      </c>
      <c r="R4235" s="2">
        <f t="shared" si="666"/>
        <v>0</v>
      </c>
      <c r="S4235" s="2">
        <f t="shared" si="667"/>
        <v>0</v>
      </c>
      <c r="T4235" s="2">
        <f t="shared" si="668"/>
        <v>0</v>
      </c>
    </row>
    <row r="4236" spans="1:20" hidden="1">
      <c r="A4236"/>
      <c r="B4236"/>
      <c r="C4236"/>
      <c r="D4236"/>
      <c r="E4236"/>
      <c r="F4236"/>
      <c r="G4236"/>
      <c r="H4236"/>
      <c r="I4236"/>
      <c r="J4236"/>
      <c r="K4236"/>
      <c r="L4236" s="3">
        <f t="shared" si="660"/>
        <v>0</v>
      </c>
      <c r="M4236" s="3">
        <f t="shared" si="661"/>
        <v>0</v>
      </c>
      <c r="N4236" s="3" t="str">
        <f t="shared" si="662"/>
        <v>WH01X-NTA</v>
      </c>
      <c r="O4236" s="2" t="str">
        <f t="shared" si="663"/>
        <v>0WH01X-NTA</v>
      </c>
      <c r="P4236" s="2">
        <f t="shared" si="664"/>
        <v>0</v>
      </c>
      <c r="Q4236" s="2">
        <f t="shared" si="665"/>
        <v>0</v>
      </c>
      <c r="R4236" s="2">
        <f t="shared" si="666"/>
        <v>0</v>
      </c>
      <c r="S4236" s="2">
        <f t="shared" si="667"/>
        <v>0</v>
      </c>
      <c r="T4236" s="2">
        <f t="shared" si="668"/>
        <v>0</v>
      </c>
    </row>
    <row r="4237" spans="1:20" hidden="1">
      <c r="A4237"/>
      <c r="B4237"/>
      <c r="C4237"/>
      <c r="D4237"/>
      <c r="E4237"/>
      <c r="F4237"/>
      <c r="G4237"/>
      <c r="H4237"/>
      <c r="I4237"/>
      <c r="J4237"/>
      <c r="K4237"/>
      <c r="L4237" s="3">
        <f t="shared" si="660"/>
        <v>0</v>
      </c>
      <c r="M4237" s="3">
        <f t="shared" si="661"/>
        <v>0</v>
      </c>
      <c r="N4237" s="3" t="str">
        <f t="shared" si="662"/>
        <v>WH01X-NTA</v>
      </c>
      <c r="O4237" s="2" t="str">
        <f t="shared" si="663"/>
        <v>0WH01X-NTA</v>
      </c>
      <c r="P4237" s="2">
        <f t="shared" si="664"/>
        <v>0</v>
      </c>
      <c r="Q4237" s="2">
        <f t="shared" si="665"/>
        <v>0</v>
      </c>
      <c r="R4237" s="2">
        <f t="shared" si="666"/>
        <v>0</v>
      </c>
      <c r="S4237" s="2">
        <f t="shared" si="667"/>
        <v>0</v>
      </c>
      <c r="T4237" s="2">
        <f t="shared" si="668"/>
        <v>0</v>
      </c>
    </row>
    <row r="4238" spans="1:20" hidden="1">
      <c r="A4238"/>
      <c r="B4238"/>
      <c r="C4238"/>
      <c r="D4238"/>
      <c r="E4238"/>
      <c r="F4238"/>
      <c r="G4238"/>
      <c r="H4238"/>
      <c r="I4238"/>
      <c r="J4238"/>
      <c r="K4238"/>
      <c r="L4238" s="3">
        <f t="shared" si="660"/>
        <v>0</v>
      </c>
      <c r="M4238" s="3">
        <f t="shared" si="661"/>
        <v>0</v>
      </c>
      <c r="N4238" s="3" t="str">
        <f t="shared" si="662"/>
        <v>WH01X-NTA</v>
      </c>
      <c r="O4238" s="2" t="str">
        <f t="shared" si="663"/>
        <v>0WH01X-NTA</v>
      </c>
      <c r="P4238" s="2">
        <f t="shared" si="664"/>
        <v>0</v>
      </c>
      <c r="Q4238" s="2">
        <f t="shared" si="665"/>
        <v>0</v>
      </c>
      <c r="R4238" s="2">
        <f t="shared" si="666"/>
        <v>0</v>
      </c>
      <c r="S4238" s="2">
        <f t="shared" si="667"/>
        <v>0</v>
      </c>
      <c r="T4238" s="2">
        <f t="shared" si="668"/>
        <v>0</v>
      </c>
    </row>
    <row r="4239" spans="1:20" hidden="1">
      <c r="A4239"/>
      <c r="B4239"/>
      <c r="C4239"/>
      <c r="D4239"/>
      <c r="E4239"/>
      <c r="F4239"/>
      <c r="G4239"/>
      <c r="H4239"/>
      <c r="I4239"/>
      <c r="J4239"/>
      <c r="K4239"/>
      <c r="L4239" s="3">
        <f t="shared" si="660"/>
        <v>0</v>
      </c>
      <c r="M4239" s="3">
        <f t="shared" si="661"/>
        <v>0</v>
      </c>
      <c r="N4239" s="3" t="str">
        <f t="shared" si="662"/>
        <v>WH01X-NTA</v>
      </c>
      <c r="O4239" s="2" t="str">
        <f t="shared" si="663"/>
        <v>0WH01X-NTA</v>
      </c>
      <c r="P4239" s="2">
        <f t="shared" si="664"/>
        <v>0</v>
      </c>
      <c r="Q4239" s="2">
        <f t="shared" si="665"/>
        <v>0</v>
      </c>
      <c r="R4239" s="2">
        <f t="shared" si="666"/>
        <v>0</v>
      </c>
      <c r="S4239" s="2">
        <f t="shared" si="667"/>
        <v>0</v>
      </c>
      <c r="T4239" s="2">
        <f t="shared" si="668"/>
        <v>0</v>
      </c>
    </row>
    <row r="4240" spans="1:20" hidden="1">
      <c r="A4240"/>
      <c r="B4240"/>
      <c r="C4240"/>
      <c r="D4240"/>
      <c r="E4240"/>
      <c r="F4240"/>
      <c r="G4240"/>
      <c r="H4240"/>
      <c r="I4240"/>
      <c r="J4240"/>
      <c r="K4240"/>
      <c r="L4240" s="3">
        <f t="shared" si="660"/>
        <v>0</v>
      </c>
      <c r="M4240" s="3">
        <f t="shared" si="661"/>
        <v>0</v>
      </c>
      <c r="N4240" s="3" t="str">
        <f t="shared" si="662"/>
        <v>WH01X-NTA</v>
      </c>
      <c r="O4240" s="2" t="str">
        <f t="shared" si="663"/>
        <v>0WH01X-NTA</v>
      </c>
      <c r="P4240" s="2">
        <f t="shared" si="664"/>
        <v>0</v>
      </c>
      <c r="Q4240" s="2">
        <f t="shared" si="665"/>
        <v>0</v>
      </c>
      <c r="R4240" s="2">
        <f t="shared" si="666"/>
        <v>0</v>
      </c>
      <c r="S4240" s="2">
        <f t="shared" si="667"/>
        <v>0</v>
      </c>
      <c r="T4240" s="2">
        <f t="shared" si="668"/>
        <v>0</v>
      </c>
    </row>
    <row r="4241" spans="1:20" hidden="1">
      <c r="A4241"/>
      <c r="B4241"/>
      <c r="C4241"/>
      <c r="D4241"/>
      <c r="E4241"/>
      <c r="F4241"/>
      <c r="G4241"/>
      <c r="H4241"/>
      <c r="I4241"/>
      <c r="J4241"/>
      <c r="K4241"/>
      <c r="L4241" s="3">
        <f t="shared" si="660"/>
        <v>0</v>
      </c>
      <c r="M4241" s="3">
        <f t="shared" si="661"/>
        <v>0</v>
      </c>
      <c r="N4241" s="3" t="str">
        <f t="shared" si="662"/>
        <v>WH01X-NTA</v>
      </c>
      <c r="O4241" s="2" t="str">
        <f t="shared" si="663"/>
        <v>0WH01X-NTA</v>
      </c>
      <c r="P4241" s="2">
        <f t="shared" si="664"/>
        <v>0</v>
      </c>
      <c r="Q4241" s="2">
        <f t="shared" si="665"/>
        <v>0</v>
      </c>
      <c r="R4241" s="2">
        <f t="shared" si="666"/>
        <v>0</v>
      </c>
      <c r="S4241" s="2">
        <f t="shared" si="667"/>
        <v>0</v>
      </c>
      <c r="T4241" s="2">
        <f t="shared" si="668"/>
        <v>0</v>
      </c>
    </row>
    <row r="4242" spans="1:20" hidden="1">
      <c r="A4242"/>
      <c r="B4242"/>
      <c r="C4242"/>
      <c r="D4242"/>
      <c r="E4242"/>
      <c r="F4242"/>
      <c r="G4242"/>
      <c r="H4242"/>
      <c r="I4242"/>
      <c r="J4242"/>
      <c r="K4242"/>
      <c r="L4242" s="3">
        <f t="shared" si="660"/>
        <v>0</v>
      </c>
      <c r="M4242" s="3">
        <f t="shared" si="661"/>
        <v>0</v>
      </c>
      <c r="N4242" s="3" t="str">
        <f t="shared" si="662"/>
        <v>WH01X-NTA</v>
      </c>
      <c r="O4242" s="2" t="str">
        <f t="shared" si="663"/>
        <v>0WH01X-NTA</v>
      </c>
      <c r="P4242" s="2">
        <f t="shared" si="664"/>
        <v>0</v>
      </c>
      <c r="Q4242" s="2">
        <f t="shared" si="665"/>
        <v>0</v>
      </c>
      <c r="R4242" s="2">
        <f t="shared" si="666"/>
        <v>0</v>
      </c>
      <c r="S4242" s="2">
        <f t="shared" si="667"/>
        <v>0</v>
      </c>
      <c r="T4242" s="2">
        <f t="shared" si="668"/>
        <v>0</v>
      </c>
    </row>
    <row r="4243" spans="1:20" hidden="1">
      <c r="A4243"/>
      <c r="B4243"/>
      <c r="C4243"/>
      <c r="D4243"/>
      <c r="E4243"/>
      <c r="F4243"/>
      <c r="G4243"/>
      <c r="H4243"/>
      <c r="I4243"/>
      <c r="J4243"/>
      <c r="K4243"/>
      <c r="L4243" s="3">
        <f t="shared" si="660"/>
        <v>0</v>
      </c>
      <c r="M4243" s="3">
        <f t="shared" si="661"/>
        <v>0</v>
      </c>
      <c r="N4243" s="3" t="str">
        <f t="shared" si="662"/>
        <v>WH01X-NTA</v>
      </c>
      <c r="O4243" s="2" t="str">
        <f t="shared" si="663"/>
        <v>0WH01X-NTA</v>
      </c>
      <c r="P4243" s="2">
        <f t="shared" si="664"/>
        <v>0</v>
      </c>
      <c r="Q4243" s="2">
        <f t="shared" si="665"/>
        <v>0</v>
      </c>
      <c r="R4243" s="2">
        <f t="shared" si="666"/>
        <v>0</v>
      </c>
      <c r="S4243" s="2">
        <f t="shared" si="667"/>
        <v>0</v>
      </c>
      <c r="T4243" s="2">
        <f t="shared" si="668"/>
        <v>0</v>
      </c>
    </row>
    <row r="4244" spans="1:20" hidden="1">
      <c r="A4244"/>
      <c r="B4244"/>
      <c r="C4244"/>
      <c r="D4244"/>
      <c r="E4244"/>
      <c r="F4244"/>
      <c r="G4244"/>
      <c r="H4244"/>
      <c r="I4244"/>
      <c r="J4244"/>
      <c r="K4244"/>
      <c r="L4244" s="3">
        <f t="shared" si="660"/>
        <v>0</v>
      </c>
      <c r="M4244" s="3">
        <f t="shared" si="661"/>
        <v>0</v>
      </c>
      <c r="N4244" s="3" t="str">
        <f t="shared" si="662"/>
        <v>WH01X-NTA</v>
      </c>
      <c r="O4244" s="2" t="str">
        <f t="shared" si="663"/>
        <v>0WH01X-NTA</v>
      </c>
      <c r="P4244" s="2">
        <f t="shared" si="664"/>
        <v>0</v>
      </c>
      <c r="Q4244" s="2">
        <f t="shared" si="665"/>
        <v>0</v>
      </c>
      <c r="R4244" s="2">
        <f t="shared" si="666"/>
        <v>0</v>
      </c>
      <c r="S4244" s="2">
        <f t="shared" si="667"/>
        <v>0</v>
      </c>
      <c r="T4244" s="2">
        <f t="shared" si="668"/>
        <v>0</v>
      </c>
    </row>
    <row r="4245" spans="1:20" hidden="1">
      <c r="A4245"/>
      <c r="B4245"/>
      <c r="C4245"/>
      <c r="D4245"/>
      <c r="E4245"/>
      <c r="F4245"/>
      <c r="G4245"/>
      <c r="H4245"/>
      <c r="I4245"/>
      <c r="J4245"/>
      <c r="K4245"/>
      <c r="L4245" s="3">
        <f t="shared" si="660"/>
        <v>0</v>
      </c>
      <c r="M4245" s="3">
        <f t="shared" si="661"/>
        <v>0</v>
      </c>
      <c r="N4245" s="3" t="str">
        <f t="shared" si="662"/>
        <v>WH01X-NTA</v>
      </c>
      <c r="O4245" s="2" t="str">
        <f t="shared" si="663"/>
        <v>0WH01X-NTA</v>
      </c>
      <c r="P4245" s="2">
        <f t="shared" si="664"/>
        <v>0</v>
      </c>
      <c r="Q4245" s="2">
        <f t="shared" si="665"/>
        <v>0</v>
      </c>
      <c r="R4245" s="2">
        <f t="shared" si="666"/>
        <v>0</v>
      </c>
      <c r="S4245" s="2">
        <f t="shared" si="667"/>
        <v>0</v>
      </c>
      <c r="T4245" s="2">
        <f t="shared" si="668"/>
        <v>0</v>
      </c>
    </row>
    <row r="4246" spans="1:20" hidden="1">
      <c r="A4246"/>
      <c r="B4246"/>
      <c r="C4246"/>
      <c r="D4246"/>
      <c r="E4246"/>
      <c r="F4246"/>
      <c r="G4246"/>
      <c r="H4246"/>
      <c r="I4246"/>
      <c r="J4246"/>
      <c r="K4246"/>
      <c r="L4246" s="3">
        <f t="shared" si="660"/>
        <v>0</v>
      </c>
      <c r="M4246" s="3">
        <f t="shared" si="661"/>
        <v>0</v>
      </c>
      <c r="N4246" s="3" t="str">
        <f t="shared" si="662"/>
        <v>WH01X-NTA</v>
      </c>
      <c r="O4246" s="2" t="str">
        <f t="shared" si="663"/>
        <v>0WH01X-NTA</v>
      </c>
      <c r="P4246" s="2">
        <f t="shared" si="664"/>
        <v>0</v>
      </c>
      <c r="Q4246" s="2">
        <f t="shared" si="665"/>
        <v>0</v>
      </c>
      <c r="R4246" s="2">
        <f t="shared" si="666"/>
        <v>0</v>
      </c>
      <c r="S4246" s="2">
        <f t="shared" si="667"/>
        <v>0</v>
      </c>
      <c r="T4246" s="2">
        <f t="shared" si="668"/>
        <v>0</v>
      </c>
    </row>
    <row r="4247" spans="1:20" hidden="1">
      <c r="A4247"/>
      <c r="B4247"/>
      <c r="C4247"/>
      <c r="D4247"/>
      <c r="E4247"/>
      <c r="F4247"/>
      <c r="G4247"/>
      <c r="H4247"/>
      <c r="I4247"/>
      <c r="J4247"/>
      <c r="K4247"/>
      <c r="L4247" s="3">
        <f t="shared" si="660"/>
        <v>0</v>
      </c>
      <c r="M4247" s="3">
        <f t="shared" si="661"/>
        <v>0</v>
      </c>
      <c r="N4247" s="3" t="str">
        <f t="shared" si="662"/>
        <v>WH01X-NTA</v>
      </c>
      <c r="O4247" s="2" t="str">
        <f t="shared" si="663"/>
        <v>0WH01X-NTA</v>
      </c>
      <c r="P4247" s="2">
        <f t="shared" si="664"/>
        <v>0</v>
      </c>
      <c r="Q4247" s="2">
        <f t="shared" si="665"/>
        <v>0</v>
      </c>
      <c r="R4247" s="2">
        <f t="shared" si="666"/>
        <v>0</v>
      </c>
      <c r="S4247" s="2">
        <f t="shared" si="667"/>
        <v>0</v>
      </c>
      <c r="T4247" s="2">
        <f t="shared" si="668"/>
        <v>0</v>
      </c>
    </row>
    <row r="4248" spans="1:20" hidden="1">
      <c r="A4248"/>
      <c r="B4248"/>
      <c r="C4248"/>
      <c r="D4248"/>
      <c r="E4248"/>
      <c r="F4248"/>
      <c r="G4248"/>
      <c r="H4248"/>
      <c r="I4248"/>
      <c r="J4248"/>
      <c r="K4248"/>
      <c r="L4248" s="3">
        <f t="shared" si="660"/>
        <v>0</v>
      </c>
      <c r="M4248" s="3">
        <f t="shared" si="661"/>
        <v>0</v>
      </c>
      <c r="N4248" s="3" t="str">
        <f t="shared" si="662"/>
        <v>WH01X-NTA</v>
      </c>
      <c r="O4248" s="2" t="str">
        <f t="shared" si="663"/>
        <v>0WH01X-NTA</v>
      </c>
      <c r="P4248" s="2">
        <f t="shared" si="664"/>
        <v>0</v>
      </c>
      <c r="Q4248" s="2">
        <f t="shared" si="665"/>
        <v>0</v>
      </c>
      <c r="R4248" s="2">
        <f t="shared" si="666"/>
        <v>0</v>
      </c>
      <c r="S4248" s="2">
        <f t="shared" si="667"/>
        <v>0</v>
      </c>
      <c r="T4248" s="2">
        <f t="shared" si="668"/>
        <v>0</v>
      </c>
    </row>
    <row r="4249" spans="1:20" hidden="1">
      <c r="A4249"/>
      <c r="B4249"/>
      <c r="C4249"/>
      <c r="D4249"/>
      <c r="E4249"/>
      <c r="F4249"/>
      <c r="G4249"/>
      <c r="H4249"/>
      <c r="I4249"/>
      <c r="J4249"/>
      <c r="K4249"/>
      <c r="L4249" s="3">
        <f t="shared" si="660"/>
        <v>0</v>
      </c>
      <c r="M4249" s="3">
        <f t="shared" si="661"/>
        <v>0</v>
      </c>
      <c r="N4249" s="3" t="str">
        <f t="shared" si="662"/>
        <v>WH01X-NTA</v>
      </c>
      <c r="O4249" s="2" t="str">
        <f t="shared" si="663"/>
        <v>0WH01X-NTA</v>
      </c>
      <c r="P4249" s="2">
        <f t="shared" si="664"/>
        <v>0</v>
      </c>
      <c r="Q4249" s="2">
        <f t="shared" si="665"/>
        <v>0</v>
      </c>
      <c r="R4249" s="2">
        <f t="shared" si="666"/>
        <v>0</v>
      </c>
      <c r="S4249" s="2">
        <f t="shared" si="667"/>
        <v>0</v>
      </c>
      <c r="T4249" s="2">
        <f t="shared" si="668"/>
        <v>0</v>
      </c>
    </row>
    <row r="4250" spans="1:20" hidden="1">
      <c r="A4250"/>
      <c r="B4250"/>
      <c r="C4250"/>
      <c r="D4250"/>
      <c r="E4250"/>
      <c r="F4250"/>
      <c r="G4250"/>
      <c r="H4250"/>
      <c r="I4250"/>
      <c r="J4250"/>
      <c r="K4250"/>
      <c r="L4250" s="3">
        <f t="shared" si="660"/>
        <v>0</v>
      </c>
      <c r="M4250" s="3">
        <f t="shared" si="661"/>
        <v>0</v>
      </c>
      <c r="N4250" s="3" t="str">
        <f t="shared" si="662"/>
        <v>WH01X-NTA</v>
      </c>
      <c r="O4250" s="2" t="str">
        <f t="shared" si="663"/>
        <v>0WH01X-NTA</v>
      </c>
      <c r="P4250" s="2">
        <f t="shared" si="664"/>
        <v>0</v>
      </c>
      <c r="Q4250" s="2">
        <f t="shared" si="665"/>
        <v>0</v>
      </c>
      <c r="R4250" s="2">
        <f t="shared" si="666"/>
        <v>0</v>
      </c>
      <c r="S4250" s="2">
        <f t="shared" si="667"/>
        <v>0</v>
      </c>
      <c r="T4250" s="2">
        <f t="shared" si="668"/>
        <v>0</v>
      </c>
    </row>
    <row r="4251" spans="1:20" hidden="1">
      <c r="A4251"/>
      <c r="B4251"/>
      <c r="C4251"/>
      <c r="D4251"/>
      <c r="E4251"/>
      <c r="F4251"/>
      <c r="G4251"/>
      <c r="H4251"/>
      <c r="I4251"/>
      <c r="J4251"/>
      <c r="K4251"/>
      <c r="L4251" s="3">
        <f t="shared" si="660"/>
        <v>0</v>
      </c>
      <c r="M4251" s="3">
        <f t="shared" si="661"/>
        <v>0</v>
      </c>
      <c r="N4251" s="3" t="str">
        <f t="shared" si="662"/>
        <v>WH01X-NTA</v>
      </c>
      <c r="O4251" s="2" t="str">
        <f t="shared" si="663"/>
        <v>0WH01X-NTA</v>
      </c>
      <c r="P4251" s="2">
        <f t="shared" si="664"/>
        <v>0</v>
      </c>
      <c r="Q4251" s="2">
        <f t="shared" si="665"/>
        <v>0</v>
      </c>
      <c r="R4251" s="2">
        <f t="shared" si="666"/>
        <v>0</v>
      </c>
      <c r="S4251" s="2">
        <f t="shared" si="667"/>
        <v>0</v>
      </c>
      <c r="T4251" s="2">
        <f t="shared" si="668"/>
        <v>0</v>
      </c>
    </row>
    <row r="4252" spans="1:20" hidden="1">
      <c r="A4252"/>
      <c r="B4252"/>
      <c r="C4252"/>
      <c r="D4252"/>
      <c r="E4252"/>
      <c r="F4252"/>
      <c r="G4252"/>
      <c r="H4252"/>
      <c r="I4252"/>
      <c r="J4252"/>
      <c r="K4252"/>
      <c r="L4252" s="3">
        <f t="shared" si="660"/>
        <v>0</v>
      </c>
      <c r="M4252" s="3">
        <f t="shared" si="661"/>
        <v>0</v>
      </c>
      <c r="N4252" s="3" t="str">
        <f t="shared" si="662"/>
        <v>WH01X-NTA</v>
      </c>
      <c r="O4252" s="2" t="str">
        <f t="shared" si="663"/>
        <v>0WH01X-NTA</v>
      </c>
      <c r="P4252" s="2">
        <f t="shared" si="664"/>
        <v>0</v>
      </c>
      <c r="Q4252" s="2">
        <f t="shared" si="665"/>
        <v>0</v>
      </c>
      <c r="R4252" s="2">
        <f t="shared" si="666"/>
        <v>0</v>
      </c>
      <c r="S4252" s="2">
        <f t="shared" si="667"/>
        <v>0</v>
      </c>
      <c r="T4252" s="2">
        <f t="shared" si="668"/>
        <v>0</v>
      </c>
    </row>
    <row r="4253" spans="1:20" hidden="1">
      <c r="A4253"/>
      <c r="B4253"/>
      <c r="C4253"/>
      <c r="D4253"/>
      <c r="E4253"/>
      <c r="F4253"/>
      <c r="G4253"/>
      <c r="H4253"/>
      <c r="I4253"/>
      <c r="J4253"/>
      <c r="K4253"/>
      <c r="L4253" s="3">
        <f t="shared" si="660"/>
        <v>0</v>
      </c>
      <c r="M4253" s="3">
        <f t="shared" si="661"/>
        <v>0</v>
      </c>
      <c r="N4253" s="3" t="str">
        <f t="shared" si="662"/>
        <v>WH01X-NTA</v>
      </c>
      <c r="O4253" s="2" t="str">
        <f t="shared" si="663"/>
        <v>0WH01X-NTA</v>
      </c>
      <c r="P4253" s="2">
        <f t="shared" si="664"/>
        <v>0</v>
      </c>
      <c r="Q4253" s="2">
        <f t="shared" si="665"/>
        <v>0</v>
      </c>
      <c r="R4253" s="2">
        <f t="shared" si="666"/>
        <v>0</v>
      </c>
      <c r="S4253" s="2">
        <f t="shared" si="667"/>
        <v>0</v>
      </c>
      <c r="T4253" s="2">
        <f t="shared" si="668"/>
        <v>0</v>
      </c>
    </row>
    <row r="4254" spans="1:20" hidden="1">
      <c r="A4254"/>
      <c r="B4254"/>
      <c r="C4254"/>
      <c r="D4254"/>
      <c r="E4254"/>
      <c r="F4254"/>
      <c r="G4254"/>
      <c r="H4254"/>
      <c r="I4254"/>
      <c r="J4254"/>
      <c r="K4254"/>
      <c r="L4254" s="3">
        <f t="shared" si="660"/>
        <v>0</v>
      </c>
      <c r="M4254" s="3">
        <f t="shared" si="661"/>
        <v>0</v>
      </c>
      <c r="N4254" s="3" t="str">
        <f t="shared" si="662"/>
        <v>WH01X-NTA</v>
      </c>
      <c r="O4254" s="2" t="str">
        <f t="shared" si="663"/>
        <v>0WH01X-NTA</v>
      </c>
      <c r="P4254" s="2">
        <f t="shared" si="664"/>
        <v>0</v>
      </c>
      <c r="Q4254" s="2">
        <f t="shared" si="665"/>
        <v>0</v>
      </c>
      <c r="R4254" s="2">
        <f t="shared" si="666"/>
        <v>0</v>
      </c>
      <c r="S4254" s="2">
        <f t="shared" si="667"/>
        <v>0</v>
      </c>
      <c r="T4254" s="2">
        <f t="shared" si="668"/>
        <v>0</v>
      </c>
    </row>
    <row r="4255" spans="1:20" hidden="1">
      <c r="A4255"/>
      <c r="B4255"/>
      <c r="C4255"/>
      <c r="D4255"/>
      <c r="E4255"/>
      <c r="F4255"/>
      <c r="G4255"/>
      <c r="H4255"/>
      <c r="I4255"/>
      <c r="J4255"/>
      <c r="K4255"/>
      <c r="L4255" s="3">
        <f t="shared" si="660"/>
        <v>0</v>
      </c>
      <c r="M4255" s="3">
        <f t="shared" si="661"/>
        <v>0</v>
      </c>
      <c r="N4255" s="3" t="str">
        <f t="shared" si="662"/>
        <v>WH01X-NTA</v>
      </c>
      <c r="O4255" s="2" t="str">
        <f t="shared" si="663"/>
        <v>0WH01X-NTA</v>
      </c>
      <c r="P4255" s="2">
        <f t="shared" si="664"/>
        <v>0</v>
      </c>
      <c r="Q4255" s="2">
        <f t="shared" si="665"/>
        <v>0</v>
      </c>
      <c r="R4255" s="2">
        <f t="shared" si="666"/>
        <v>0</v>
      </c>
      <c r="S4255" s="2">
        <f t="shared" si="667"/>
        <v>0</v>
      </c>
      <c r="T4255" s="2">
        <f t="shared" si="668"/>
        <v>0</v>
      </c>
    </row>
    <row r="4256" spans="1:20" hidden="1">
      <c r="A4256"/>
      <c r="B4256"/>
      <c r="C4256"/>
      <c r="D4256"/>
      <c r="E4256"/>
      <c r="F4256"/>
      <c r="G4256"/>
      <c r="H4256"/>
      <c r="I4256"/>
      <c r="J4256"/>
      <c r="K4256"/>
      <c r="L4256" s="3">
        <f t="shared" si="660"/>
        <v>0</v>
      </c>
      <c r="M4256" s="3">
        <f t="shared" si="661"/>
        <v>0</v>
      </c>
      <c r="N4256" s="3" t="str">
        <f t="shared" si="662"/>
        <v>WH01X-NTA</v>
      </c>
      <c r="O4256" s="2" t="str">
        <f t="shared" si="663"/>
        <v>0WH01X-NTA</v>
      </c>
      <c r="P4256" s="2">
        <f t="shared" si="664"/>
        <v>0</v>
      </c>
      <c r="Q4256" s="2">
        <f t="shared" si="665"/>
        <v>0</v>
      </c>
      <c r="R4256" s="2">
        <f t="shared" si="666"/>
        <v>0</v>
      </c>
      <c r="S4256" s="2">
        <f t="shared" si="667"/>
        <v>0</v>
      </c>
      <c r="T4256" s="2">
        <f t="shared" si="668"/>
        <v>0</v>
      </c>
    </row>
    <row r="4257" spans="1:20" hidden="1">
      <c r="A4257"/>
      <c r="B4257"/>
      <c r="C4257"/>
      <c r="D4257"/>
      <c r="E4257"/>
      <c r="F4257"/>
      <c r="G4257"/>
      <c r="H4257"/>
      <c r="I4257"/>
      <c r="J4257"/>
      <c r="K4257"/>
      <c r="L4257" s="3">
        <f t="shared" si="660"/>
        <v>0</v>
      </c>
      <c r="M4257" s="3">
        <f t="shared" si="661"/>
        <v>0</v>
      </c>
      <c r="N4257" s="3" t="str">
        <f t="shared" si="662"/>
        <v>WH01X-NTA</v>
      </c>
      <c r="O4257" s="2" t="str">
        <f t="shared" si="663"/>
        <v>0WH01X-NTA</v>
      </c>
      <c r="P4257" s="2">
        <f t="shared" si="664"/>
        <v>0</v>
      </c>
      <c r="Q4257" s="2">
        <f t="shared" si="665"/>
        <v>0</v>
      </c>
      <c r="R4257" s="2">
        <f t="shared" si="666"/>
        <v>0</v>
      </c>
      <c r="S4257" s="2">
        <f t="shared" si="667"/>
        <v>0</v>
      </c>
      <c r="T4257" s="2">
        <f t="shared" si="668"/>
        <v>0</v>
      </c>
    </row>
    <row r="4258" spans="1:20" hidden="1">
      <c r="A4258"/>
      <c r="B4258"/>
      <c r="C4258"/>
      <c r="D4258"/>
      <c r="E4258"/>
      <c r="F4258"/>
      <c r="G4258"/>
      <c r="H4258"/>
      <c r="I4258"/>
      <c r="J4258"/>
      <c r="K4258"/>
      <c r="L4258" s="3">
        <f t="shared" si="660"/>
        <v>0</v>
      </c>
      <c r="M4258" s="3">
        <f t="shared" si="661"/>
        <v>0</v>
      </c>
      <c r="N4258" s="3" t="str">
        <f t="shared" si="662"/>
        <v>WH01X-NTA</v>
      </c>
      <c r="O4258" s="2" t="str">
        <f t="shared" si="663"/>
        <v>0WH01X-NTA</v>
      </c>
      <c r="P4258" s="2">
        <f t="shared" si="664"/>
        <v>0</v>
      </c>
      <c r="Q4258" s="2">
        <f t="shared" si="665"/>
        <v>0</v>
      </c>
      <c r="R4258" s="2">
        <f t="shared" si="666"/>
        <v>0</v>
      </c>
      <c r="S4258" s="2">
        <f t="shared" si="667"/>
        <v>0</v>
      </c>
      <c r="T4258" s="2">
        <f t="shared" si="668"/>
        <v>0</v>
      </c>
    </row>
    <row r="4259" spans="1:20" hidden="1">
      <c r="A4259"/>
      <c r="B4259"/>
      <c r="C4259"/>
      <c r="D4259"/>
      <c r="E4259"/>
      <c r="F4259"/>
      <c r="G4259"/>
      <c r="H4259"/>
      <c r="I4259"/>
      <c r="J4259"/>
      <c r="K4259"/>
      <c r="L4259" s="3">
        <f t="shared" si="660"/>
        <v>0</v>
      </c>
      <c r="M4259" s="3">
        <f t="shared" si="661"/>
        <v>0</v>
      </c>
      <c r="N4259" s="3" t="str">
        <f t="shared" si="662"/>
        <v>WH01X-NTA</v>
      </c>
      <c r="O4259" s="2" t="str">
        <f t="shared" si="663"/>
        <v>0WH01X-NTA</v>
      </c>
      <c r="P4259" s="2">
        <f t="shared" si="664"/>
        <v>0</v>
      </c>
      <c r="Q4259" s="2">
        <f t="shared" si="665"/>
        <v>0</v>
      </c>
      <c r="R4259" s="2">
        <f t="shared" si="666"/>
        <v>0</v>
      </c>
      <c r="S4259" s="2">
        <f t="shared" si="667"/>
        <v>0</v>
      </c>
      <c r="T4259" s="2">
        <f t="shared" si="668"/>
        <v>0</v>
      </c>
    </row>
    <row r="4260" spans="1:20" hidden="1">
      <c r="A4260"/>
      <c r="B4260"/>
      <c r="C4260"/>
      <c r="D4260"/>
      <c r="E4260"/>
      <c r="F4260"/>
      <c r="G4260"/>
      <c r="H4260"/>
      <c r="I4260"/>
      <c r="J4260"/>
      <c r="K4260"/>
      <c r="L4260" s="3">
        <f t="shared" si="660"/>
        <v>0</v>
      </c>
      <c r="M4260" s="3">
        <f t="shared" si="661"/>
        <v>0</v>
      </c>
      <c r="N4260" s="3" t="str">
        <f t="shared" si="662"/>
        <v>WH01X-NTA</v>
      </c>
      <c r="O4260" s="2" t="str">
        <f t="shared" si="663"/>
        <v>0WH01X-NTA</v>
      </c>
      <c r="P4260" s="2">
        <f t="shared" si="664"/>
        <v>0</v>
      </c>
      <c r="Q4260" s="2">
        <f t="shared" si="665"/>
        <v>0</v>
      </c>
      <c r="R4260" s="2">
        <f t="shared" si="666"/>
        <v>0</v>
      </c>
      <c r="S4260" s="2">
        <f t="shared" si="667"/>
        <v>0</v>
      </c>
      <c r="T4260" s="2">
        <f t="shared" si="668"/>
        <v>0</v>
      </c>
    </row>
    <row r="4261" spans="1:20" hidden="1">
      <c r="A4261"/>
      <c r="B4261"/>
      <c r="C4261"/>
      <c r="D4261"/>
      <c r="E4261"/>
      <c r="F4261"/>
      <c r="G4261"/>
      <c r="H4261"/>
      <c r="I4261"/>
      <c r="J4261"/>
      <c r="K4261"/>
      <c r="L4261" s="3">
        <f t="shared" si="660"/>
        <v>0</v>
      </c>
      <c r="M4261" s="3">
        <f t="shared" si="661"/>
        <v>0</v>
      </c>
      <c r="N4261" s="3" t="str">
        <f t="shared" si="662"/>
        <v>WH01X-NTA</v>
      </c>
      <c r="O4261" s="2" t="str">
        <f t="shared" si="663"/>
        <v>0WH01X-NTA</v>
      </c>
      <c r="P4261" s="2">
        <f t="shared" si="664"/>
        <v>0</v>
      </c>
      <c r="Q4261" s="2">
        <f t="shared" si="665"/>
        <v>0</v>
      </c>
      <c r="R4261" s="2">
        <f t="shared" si="666"/>
        <v>0</v>
      </c>
      <c r="S4261" s="2">
        <f t="shared" si="667"/>
        <v>0</v>
      </c>
      <c r="T4261" s="2">
        <f t="shared" si="668"/>
        <v>0</v>
      </c>
    </row>
    <row r="4262" spans="1:20" hidden="1">
      <c r="A4262"/>
      <c r="B4262"/>
      <c r="C4262"/>
      <c r="D4262"/>
      <c r="E4262"/>
      <c r="F4262"/>
      <c r="G4262"/>
      <c r="H4262"/>
      <c r="I4262"/>
      <c r="J4262"/>
      <c r="K4262"/>
      <c r="L4262" s="3">
        <f t="shared" si="660"/>
        <v>0</v>
      </c>
      <c r="M4262" s="3">
        <f t="shared" si="661"/>
        <v>0</v>
      </c>
      <c r="N4262" s="3" t="str">
        <f t="shared" si="662"/>
        <v>WH01X-NTA</v>
      </c>
      <c r="O4262" s="2" t="str">
        <f t="shared" si="663"/>
        <v>0WH01X-NTA</v>
      </c>
      <c r="P4262" s="2">
        <f t="shared" si="664"/>
        <v>0</v>
      </c>
      <c r="Q4262" s="2">
        <f t="shared" si="665"/>
        <v>0</v>
      </c>
      <c r="R4262" s="2">
        <f t="shared" si="666"/>
        <v>0</v>
      </c>
      <c r="S4262" s="2">
        <f t="shared" si="667"/>
        <v>0</v>
      </c>
      <c r="T4262" s="2">
        <f t="shared" si="668"/>
        <v>0</v>
      </c>
    </row>
    <row r="4263" spans="1:20" hidden="1">
      <c r="A4263"/>
      <c r="B4263"/>
      <c r="C4263"/>
      <c r="D4263"/>
      <c r="E4263"/>
      <c r="F4263"/>
      <c r="G4263"/>
      <c r="H4263"/>
      <c r="I4263"/>
      <c r="J4263"/>
      <c r="K4263"/>
      <c r="L4263" s="3">
        <f t="shared" si="660"/>
        <v>0</v>
      </c>
      <c r="M4263" s="3">
        <f t="shared" si="661"/>
        <v>0</v>
      </c>
      <c r="N4263" s="3" t="str">
        <f t="shared" si="662"/>
        <v>WH01X-NTA</v>
      </c>
      <c r="O4263" s="2" t="str">
        <f t="shared" si="663"/>
        <v>0WH01X-NTA</v>
      </c>
      <c r="P4263" s="2">
        <f t="shared" si="664"/>
        <v>0</v>
      </c>
      <c r="Q4263" s="2">
        <f t="shared" si="665"/>
        <v>0</v>
      </c>
      <c r="R4263" s="2">
        <f t="shared" si="666"/>
        <v>0</v>
      </c>
      <c r="S4263" s="2">
        <f t="shared" si="667"/>
        <v>0</v>
      </c>
      <c r="T4263" s="2">
        <f t="shared" si="668"/>
        <v>0</v>
      </c>
    </row>
    <row r="4264" spans="1:20" hidden="1">
      <c r="A4264"/>
      <c r="B4264"/>
      <c r="C4264"/>
      <c r="D4264"/>
      <c r="E4264"/>
      <c r="F4264"/>
      <c r="G4264"/>
      <c r="H4264"/>
      <c r="I4264"/>
      <c r="J4264"/>
      <c r="K4264"/>
      <c r="L4264" s="3">
        <f t="shared" si="660"/>
        <v>0</v>
      </c>
      <c r="M4264" s="3">
        <f t="shared" si="661"/>
        <v>0</v>
      </c>
      <c r="N4264" s="3" t="str">
        <f t="shared" si="662"/>
        <v>WH01X-NTA</v>
      </c>
      <c r="O4264" s="2" t="str">
        <f t="shared" si="663"/>
        <v>0WH01X-NTA</v>
      </c>
      <c r="P4264" s="2">
        <f t="shared" si="664"/>
        <v>0</v>
      </c>
      <c r="Q4264" s="2">
        <f t="shared" si="665"/>
        <v>0</v>
      </c>
      <c r="R4264" s="2">
        <f t="shared" si="666"/>
        <v>0</v>
      </c>
      <c r="S4264" s="2">
        <f t="shared" si="667"/>
        <v>0</v>
      </c>
      <c r="T4264" s="2">
        <f t="shared" si="668"/>
        <v>0</v>
      </c>
    </row>
    <row r="4265" spans="1:20" hidden="1">
      <c r="A4265"/>
      <c r="B4265"/>
      <c r="C4265"/>
      <c r="D4265"/>
      <c r="E4265"/>
      <c r="F4265"/>
      <c r="G4265"/>
      <c r="H4265"/>
      <c r="I4265"/>
      <c r="J4265"/>
      <c r="K4265"/>
      <c r="L4265" s="3">
        <f t="shared" si="660"/>
        <v>0</v>
      </c>
      <c r="M4265" s="3">
        <f t="shared" si="661"/>
        <v>0</v>
      </c>
      <c r="N4265" s="3" t="str">
        <f t="shared" si="662"/>
        <v>WH01X-NTA</v>
      </c>
      <c r="O4265" s="2" t="str">
        <f t="shared" si="663"/>
        <v>0WH01X-NTA</v>
      </c>
      <c r="P4265" s="2">
        <f t="shared" si="664"/>
        <v>0</v>
      </c>
      <c r="Q4265" s="2">
        <f t="shared" si="665"/>
        <v>0</v>
      </c>
      <c r="R4265" s="2">
        <f t="shared" si="666"/>
        <v>0</v>
      </c>
      <c r="S4265" s="2">
        <f t="shared" si="667"/>
        <v>0</v>
      </c>
      <c r="T4265" s="2">
        <f t="shared" si="668"/>
        <v>0</v>
      </c>
    </row>
    <row r="4266" spans="1:20" hidden="1">
      <c r="A4266"/>
      <c r="B4266"/>
      <c r="C4266"/>
      <c r="D4266"/>
      <c r="E4266"/>
      <c r="F4266"/>
      <c r="G4266"/>
      <c r="H4266"/>
      <c r="I4266"/>
      <c r="J4266"/>
      <c r="K4266"/>
      <c r="L4266" s="3">
        <f t="shared" si="660"/>
        <v>0</v>
      </c>
      <c r="M4266" s="3">
        <f t="shared" si="661"/>
        <v>0</v>
      </c>
      <c r="N4266" s="3" t="str">
        <f t="shared" si="662"/>
        <v>WH01X-NTA</v>
      </c>
      <c r="O4266" s="2" t="str">
        <f t="shared" si="663"/>
        <v>0WH01X-NTA</v>
      </c>
      <c r="P4266" s="2">
        <f t="shared" si="664"/>
        <v>0</v>
      </c>
      <c r="Q4266" s="2">
        <f t="shared" si="665"/>
        <v>0</v>
      </c>
      <c r="R4266" s="2">
        <f t="shared" si="666"/>
        <v>0</v>
      </c>
      <c r="S4266" s="2">
        <f t="shared" si="667"/>
        <v>0</v>
      </c>
      <c r="T4266" s="2">
        <f t="shared" si="668"/>
        <v>0</v>
      </c>
    </row>
    <row r="4267" spans="1:20" hidden="1">
      <c r="A4267"/>
      <c r="B4267"/>
      <c r="C4267"/>
      <c r="D4267"/>
      <c r="E4267"/>
      <c r="F4267"/>
      <c r="G4267"/>
      <c r="H4267"/>
      <c r="I4267"/>
      <c r="J4267"/>
      <c r="K4267"/>
      <c r="L4267" s="3">
        <f t="shared" si="660"/>
        <v>0</v>
      </c>
      <c r="M4267" s="3">
        <f t="shared" si="661"/>
        <v>0</v>
      </c>
      <c r="N4267" s="3" t="str">
        <f t="shared" si="662"/>
        <v>WH01X-NTA</v>
      </c>
      <c r="O4267" s="2" t="str">
        <f t="shared" si="663"/>
        <v>0WH01X-NTA</v>
      </c>
      <c r="P4267" s="2">
        <f t="shared" si="664"/>
        <v>0</v>
      </c>
      <c r="Q4267" s="2">
        <f t="shared" si="665"/>
        <v>0</v>
      </c>
      <c r="R4267" s="2">
        <f t="shared" si="666"/>
        <v>0</v>
      </c>
      <c r="S4267" s="2">
        <f t="shared" si="667"/>
        <v>0</v>
      </c>
      <c r="T4267" s="2">
        <f t="shared" si="668"/>
        <v>0</v>
      </c>
    </row>
    <row r="4268" spans="1:20" hidden="1">
      <c r="A4268"/>
      <c r="B4268"/>
      <c r="C4268"/>
      <c r="D4268"/>
      <c r="E4268"/>
      <c r="F4268"/>
      <c r="G4268"/>
      <c r="H4268"/>
      <c r="I4268"/>
      <c r="J4268"/>
      <c r="K4268"/>
      <c r="L4268" s="3">
        <f t="shared" si="660"/>
        <v>0</v>
      </c>
      <c r="M4268" s="3">
        <f t="shared" si="661"/>
        <v>0</v>
      </c>
      <c r="N4268" s="3" t="str">
        <f t="shared" si="662"/>
        <v>WH01X-NTA</v>
      </c>
      <c r="O4268" s="2" t="str">
        <f t="shared" si="663"/>
        <v>0WH01X-NTA</v>
      </c>
      <c r="P4268" s="2">
        <f t="shared" si="664"/>
        <v>0</v>
      </c>
      <c r="Q4268" s="2">
        <f t="shared" si="665"/>
        <v>0</v>
      </c>
      <c r="R4268" s="2">
        <f t="shared" si="666"/>
        <v>0</v>
      </c>
      <c r="S4268" s="2">
        <f t="shared" si="667"/>
        <v>0</v>
      </c>
      <c r="T4268" s="2">
        <f t="shared" si="668"/>
        <v>0</v>
      </c>
    </row>
    <row r="4269" spans="1:20" hidden="1">
      <c r="A4269"/>
      <c r="B4269"/>
      <c r="C4269"/>
      <c r="D4269"/>
      <c r="E4269"/>
      <c r="F4269"/>
      <c r="G4269"/>
      <c r="H4269"/>
      <c r="I4269"/>
      <c r="J4269"/>
      <c r="K4269"/>
      <c r="L4269" s="3">
        <f t="shared" si="660"/>
        <v>0</v>
      </c>
      <c r="M4269" s="3">
        <f t="shared" si="661"/>
        <v>0</v>
      </c>
      <c r="N4269" s="3" t="str">
        <f t="shared" si="662"/>
        <v>WH01X-NTA</v>
      </c>
      <c r="O4269" s="2" t="str">
        <f t="shared" si="663"/>
        <v>0WH01X-NTA</v>
      </c>
      <c r="P4269" s="2">
        <f t="shared" si="664"/>
        <v>0</v>
      </c>
      <c r="Q4269" s="2">
        <f t="shared" si="665"/>
        <v>0</v>
      </c>
      <c r="R4269" s="2">
        <f t="shared" si="666"/>
        <v>0</v>
      </c>
      <c r="S4269" s="2">
        <f t="shared" si="667"/>
        <v>0</v>
      </c>
      <c r="T4269" s="2">
        <f t="shared" si="668"/>
        <v>0</v>
      </c>
    </row>
    <row r="4270" spans="1:20" hidden="1">
      <c r="A4270"/>
      <c r="B4270"/>
      <c r="C4270"/>
      <c r="D4270"/>
      <c r="E4270"/>
      <c r="F4270"/>
      <c r="G4270"/>
      <c r="H4270"/>
      <c r="I4270"/>
      <c r="J4270"/>
      <c r="K4270"/>
      <c r="L4270" s="3">
        <f t="shared" si="660"/>
        <v>0</v>
      </c>
      <c r="M4270" s="3">
        <f t="shared" si="661"/>
        <v>0</v>
      </c>
      <c r="N4270" s="3" t="str">
        <f t="shared" si="662"/>
        <v>WH01X-NTA</v>
      </c>
      <c r="O4270" s="2" t="str">
        <f t="shared" si="663"/>
        <v>0WH01X-NTA</v>
      </c>
      <c r="P4270" s="2">
        <f t="shared" si="664"/>
        <v>0</v>
      </c>
      <c r="Q4270" s="2">
        <f t="shared" si="665"/>
        <v>0</v>
      </c>
      <c r="R4270" s="2">
        <f t="shared" si="666"/>
        <v>0</v>
      </c>
      <c r="S4270" s="2">
        <f t="shared" si="667"/>
        <v>0</v>
      </c>
      <c r="T4270" s="2">
        <f t="shared" si="668"/>
        <v>0</v>
      </c>
    </row>
    <row r="4271" spans="1:20" hidden="1">
      <c r="A4271"/>
      <c r="B4271"/>
      <c r="C4271"/>
      <c r="D4271"/>
      <c r="E4271"/>
      <c r="F4271"/>
      <c r="G4271"/>
      <c r="H4271"/>
      <c r="I4271"/>
      <c r="J4271"/>
      <c r="K4271"/>
      <c r="L4271" s="3">
        <f t="shared" si="660"/>
        <v>0</v>
      </c>
      <c r="M4271" s="3">
        <f t="shared" si="661"/>
        <v>0</v>
      </c>
      <c r="N4271" s="3" t="str">
        <f t="shared" si="662"/>
        <v>WH01X-NTA</v>
      </c>
      <c r="O4271" s="2" t="str">
        <f t="shared" si="663"/>
        <v>0WH01X-NTA</v>
      </c>
      <c r="P4271" s="2">
        <f t="shared" si="664"/>
        <v>0</v>
      </c>
      <c r="Q4271" s="2">
        <f t="shared" si="665"/>
        <v>0</v>
      </c>
      <c r="R4271" s="2">
        <f t="shared" si="666"/>
        <v>0</v>
      </c>
      <c r="S4271" s="2">
        <f t="shared" si="667"/>
        <v>0</v>
      </c>
      <c r="T4271" s="2">
        <f t="shared" si="668"/>
        <v>0</v>
      </c>
    </row>
    <row r="4272" spans="1:20" hidden="1">
      <c r="A4272"/>
      <c r="B4272"/>
      <c r="C4272"/>
      <c r="D4272"/>
      <c r="E4272"/>
      <c r="F4272"/>
      <c r="G4272"/>
      <c r="H4272"/>
      <c r="I4272"/>
      <c r="J4272"/>
      <c r="K4272"/>
      <c r="L4272" s="3">
        <f t="shared" si="660"/>
        <v>0</v>
      </c>
      <c r="M4272" s="3">
        <f t="shared" si="661"/>
        <v>0</v>
      </c>
      <c r="N4272" s="3" t="str">
        <f t="shared" si="662"/>
        <v>WH01X-NTA</v>
      </c>
      <c r="O4272" s="2" t="str">
        <f t="shared" si="663"/>
        <v>0WH01X-NTA</v>
      </c>
      <c r="P4272" s="2">
        <f t="shared" si="664"/>
        <v>0</v>
      </c>
      <c r="Q4272" s="2">
        <f t="shared" si="665"/>
        <v>0</v>
      </c>
      <c r="R4272" s="2">
        <f t="shared" si="666"/>
        <v>0</v>
      </c>
      <c r="S4272" s="2">
        <f t="shared" si="667"/>
        <v>0</v>
      </c>
      <c r="T4272" s="2">
        <f t="shared" si="668"/>
        <v>0</v>
      </c>
    </row>
    <row r="4273" spans="1:20" hidden="1">
      <c r="A4273"/>
      <c r="B4273"/>
      <c r="C4273"/>
      <c r="D4273"/>
      <c r="E4273"/>
      <c r="F4273"/>
      <c r="G4273"/>
      <c r="H4273"/>
      <c r="I4273"/>
      <c r="J4273"/>
      <c r="K4273"/>
      <c r="L4273" s="3">
        <f t="shared" si="660"/>
        <v>0</v>
      </c>
      <c r="M4273" s="3">
        <f t="shared" si="661"/>
        <v>0</v>
      </c>
      <c r="N4273" s="3" t="str">
        <f t="shared" si="662"/>
        <v>WH01X-NTA</v>
      </c>
      <c r="O4273" s="2" t="str">
        <f t="shared" si="663"/>
        <v>0WH01X-NTA</v>
      </c>
      <c r="P4273" s="2">
        <f t="shared" si="664"/>
        <v>0</v>
      </c>
      <c r="Q4273" s="2">
        <f t="shared" si="665"/>
        <v>0</v>
      </c>
      <c r="R4273" s="2">
        <f t="shared" si="666"/>
        <v>0</v>
      </c>
      <c r="S4273" s="2">
        <f t="shared" si="667"/>
        <v>0</v>
      </c>
      <c r="T4273" s="2">
        <f t="shared" si="668"/>
        <v>0</v>
      </c>
    </row>
    <row r="4274" spans="1:20" hidden="1">
      <c r="A4274"/>
      <c r="B4274"/>
      <c r="C4274"/>
      <c r="D4274"/>
      <c r="E4274"/>
      <c r="F4274"/>
      <c r="G4274"/>
      <c r="H4274"/>
      <c r="I4274"/>
      <c r="J4274"/>
      <c r="K4274"/>
      <c r="L4274" s="3">
        <f t="shared" si="660"/>
        <v>0</v>
      </c>
      <c r="M4274" s="3">
        <f t="shared" si="661"/>
        <v>0</v>
      </c>
      <c r="N4274" s="3" t="str">
        <f t="shared" si="662"/>
        <v>WH01X-NTA</v>
      </c>
      <c r="O4274" s="2" t="str">
        <f t="shared" si="663"/>
        <v>0WH01X-NTA</v>
      </c>
      <c r="P4274" s="2">
        <f t="shared" si="664"/>
        <v>0</v>
      </c>
      <c r="Q4274" s="2">
        <f t="shared" si="665"/>
        <v>0</v>
      </c>
      <c r="R4274" s="2">
        <f t="shared" si="666"/>
        <v>0</v>
      </c>
      <c r="S4274" s="2">
        <f t="shared" si="667"/>
        <v>0</v>
      </c>
      <c r="T4274" s="2">
        <f t="shared" si="668"/>
        <v>0</v>
      </c>
    </row>
    <row r="4275" spans="1:20" hidden="1">
      <c r="A4275"/>
      <c r="B4275"/>
      <c r="C4275"/>
      <c r="D4275"/>
      <c r="E4275"/>
      <c r="F4275"/>
      <c r="G4275"/>
      <c r="H4275"/>
      <c r="I4275"/>
      <c r="J4275"/>
      <c r="K4275"/>
      <c r="L4275" s="3">
        <f t="shared" si="660"/>
        <v>0</v>
      </c>
      <c r="M4275" s="3">
        <f t="shared" si="661"/>
        <v>0</v>
      </c>
      <c r="N4275" s="3" t="str">
        <f t="shared" si="662"/>
        <v>WH01X-NTA</v>
      </c>
      <c r="O4275" s="2" t="str">
        <f t="shared" si="663"/>
        <v>0WH01X-NTA</v>
      </c>
      <c r="P4275" s="2">
        <f t="shared" si="664"/>
        <v>0</v>
      </c>
      <c r="Q4275" s="2">
        <f t="shared" si="665"/>
        <v>0</v>
      </c>
      <c r="R4275" s="2">
        <f t="shared" si="666"/>
        <v>0</v>
      </c>
      <c r="S4275" s="2">
        <f t="shared" si="667"/>
        <v>0</v>
      </c>
      <c r="T4275" s="2">
        <f t="shared" si="668"/>
        <v>0</v>
      </c>
    </row>
    <row r="4276" spans="1:20" hidden="1">
      <c r="A4276"/>
      <c r="B4276"/>
      <c r="C4276"/>
      <c r="D4276"/>
      <c r="E4276"/>
      <c r="F4276"/>
      <c r="G4276"/>
      <c r="H4276"/>
      <c r="I4276"/>
      <c r="J4276"/>
      <c r="K4276"/>
      <c r="L4276" s="3">
        <f t="shared" si="660"/>
        <v>0</v>
      </c>
      <c r="M4276" s="3">
        <f t="shared" si="661"/>
        <v>0</v>
      </c>
      <c r="N4276" s="3" t="str">
        <f t="shared" si="662"/>
        <v>WH01X-NTA</v>
      </c>
      <c r="O4276" s="2" t="str">
        <f t="shared" si="663"/>
        <v>0WH01X-NTA</v>
      </c>
      <c r="P4276" s="2">
        <f t="shared" si="664"/>
        <v>0</v>
      </c>
      <c r="Q4276" s="2">
        <f t="shared" si="665"/>
        <v>0</v>
      </c>
      <c r="R4276" s="2">
        <f t="shared" si="666"/>
        <v>0</v>
      </c>
      <c r="S4276" s="2">
        <f t="shared" si="667"/>
        <v>0</v>
      </c>
      <c r="T4276" s="2">
        <f t="shared" si="668"/>
        <v>0</v>
      </c>
    </row>
    <row r="4277" spans="1:20" hidden="1">
      <c r="A4277"/>
      <c r="B4277"/>
      <c r="C4277"/>
      <c r="D4277"/>
      <c r="E4277"/>
      <c r="F4277"/>
      <c r="G4277"/>
      <c r="H4277"/>
      <c r="I4277"/>
      <c r="J4277"/>
      <c r="K4277"/>
      <c r="L4277" s="3">
        <f t="shared" si="660"/>
        <v>0</v>
      </c>
      <c r="M4277" s="3">
        <f t="shared" si="661"/>
        <v>0</v>
      </c>
      <c r="N4277" s="3" t="str">
        <f t="shared" si="662"/>
        <v>WH01X-NTA</v>
      </c>
      <c r="O4277" s="2" t="str">
        <f t="shared" si="663"/>
        <v>0WH01X-NTA</v>
      </c>
      <c r="P4277" s="2">
        <f t="shared" si="664"/>
        <v>0</v>
      </c>
      <c r="Q4277" s="2">
        <f t="shared" si="665"/>
        <v>0</v>
      </c>
      <c r="R4277" s="2">
        <f t="shared" si="666"/>
        <v>0</v>
      </c>
      <c r="S4277" s="2">
        <f t="shared" si="667"/>
        <v>0</v>
      </c>
      <c r="T4277" s="2">
        <f t="shared" si="668"/>
        <v>0</v>
      </c>
    </row>
    <row r="4278" spans="1:20" hidden="1">
      <c r="A4278"/>
      <c r="B4278"/>
      <c r="C4278"/>
      <c r="D4278"/>
      <c r="E4278"/>
      <c r="F4278"/>
      <c r="G4278"/>
      <c r="H4278"/>
      <c r="I4278"/>
      <c r="J4278"/>
      <c r="K4278"/>
      <c r="L4278" s="3">
        <f t="shared" si="660"/>
        <v>0</v>
      </c>
      <c r="M4278" s="3">
        <f t="shared" si="661"/>
        <v>0</v>
      </c>
      <c r="N4278" s="3" t="str">
        <f t="shared" si="662"/>
        <v>WH01X-NTA</v>
      </c>
      <c r="O4278" s="2" t="str">
        <f t="shared" si="663"/>
        <v>0WH01X-NTA</v>
      </c>
      <c r="P4278" s="2">
        <f t="shared" si="664"/>
        <v>0</v>
      </c>
      <c r="Q4278" s="2">
        <f t="shared" si="665"/>
        <v>0</v>
      </c>
      <c r="R4278" s="2">
        <f t="shared" si="666"/>
        <v>0</v>
      </c>
      <c r="S4278" s="2">
        <f t="shared" si="667"/>
        <v>0</v>
      </c>
      <c r="T4278" s="2">
        <f t="shared" si="668"/>
        <v>0</v>
      </c>
    </row>
    <row r="4279" spans="1:20" hidden="1">
      <c r="A4279"/>
      <c r="B4279"/>
      <c r="C4279"/>
      <c r="D4279"/>
      <c r="E4279"/>
      <c r="F4279"/>
      <c r="G4279"/>
      <c r="H4279"/>
      <c r="I4279"/>
      <c r="J4279"/>
      <c r="K4279"/>
      <c r="L4279" s="3">
        <f t="shared" si="660"/>
        <v>0</v>
      </c>
      <c r="M4279" s="3">
        <f t="shared" si="661"/>
        <v>0</v>
      </c>
      <c r="N4279" s="3" t="str">
        <f t="shared" si="662"/>
        <v>WH01X-NTA</v>
      </c>
      <c r="O4279" s="2" t="str">
        <f t="shared" si="663"/>
        <v>0WH01X-NTA</v>
      </c>
      <c r="P4279" s="2">
        <f t="shared" si="664"/>
        <v>0</v>
      </c>
      <c r="Q4279" s="2">
        <f t="shared" si="665"/>
        <v>0</v>
      </c>
      <c r="R4279" s="2">
        <f t="shared" si="666"/>
        <v>0</v>
      </c>
      <c r="S4279" s="2">
        <f t="shared" si="667"/>
        <v>0</v>
      </c>
      <c r="T4279" s="2">
        <f t="shared" si="668"/>
        <v>0</v>
      </c>
    </row>
    <row r="4280" spans="1:20" hidden="1">
      <c r="A4280"/>
      <c r="B4280"/>
      <c r="C4280"/>
      <c r="D4280"/>
      <c r="E4280"/>
      <c r="F4280"/>
      <c r="G4280"/>
      <c r="H4280"/>
      <c r="I4280"/>
      <c r="J4280"/>
      <c r="K4280"/>
      <c r="L4280" s="3">
        <f t="shared" si="660"/>
        <v>0</v>
      </c>
      <c r="M4280" s="3">
        <f t="shared" si="661"/>
        <v>0</v>
      </c>
      <c r="N4280" s="3" t="str">
        <f t="shared" si="662"/>
        <v>WH01X-NTA</v>
      </c>
      <c r="O4280" s="2" t="str">
        <f t="shared" si="663"/>
        <v>0WH01X-NTA</v>
      </c>
      <c r="P4280" s="2">
        <f t="shared" si="664"/>
        <v>0</v>
      </c>
      <c r="Q4280" s="2">
        <f t="shared" si="665"/>
        <v>0</v>
      </c>
      <c r="R4280" s="2">
        <f t="shared" si="666"/>
        <v>0</v>
      </c>
      <c r="S4280" s="2">
        <f t="shared" si="667"/>
        <v>0</v>
      </c>
      <c r="T4280" s="2">
        <f t="shared" si="668"/>
        <v>0</v>
      </c>
    </row>
    <row r="4281" spans="1:20" hidden="1">
      <c r="A4281"/>
      <c r="B4281"/>
      <c r="C4281"/>
      <c r="D4281"/>
      <c r="E4281"/>
      <c r="F4281"/>
      <c r="G4281"/>
      <c r="H4281"/>
      <c r="I4281"/>
      <c r="J4281"/>
      <c r="K4281"/>
      <c r="L4281" s="3">
        <f t="shared" si="660"/>
        <v>0</v>
      </c>
      <c r="M4281" s="3">
        <f t="shared" si="661"/>
        <v>0</v>
      </c>
      <c r="N4281" s="3" t="str">
        <f t="shared" si="662"/>
        <v>WH01X-NTA</v>
      </c>
      <c r="O4281" s="2" t="str">
        <f t="shared" si="663"/>
        <v>0WH01X-NTA</v>
      </c>
      <c r="P4281" s="2">
        <f t="shared" si="664"/>
        <v>0</v>
      </c>
      <c r="Q4281" s="2">
        <f t="shared" si="665"/>
        <v>0</v>
      </c>
      <c r="R4281" s="2">
        <f t="shared" si="666"/>
        <v>0</v>
      </c>
      <c r="S4281" s="2">
        <f t="shared" si="667"/>
        <v>0</v>
      </c>
      <c r="T4281" s="2">
        <f t="shared" si="668"/>
        <v>0</v>
      </c>
    </row>
    <row r="4282" spans="1:20" hidden="1">
      <c r="A4282"/>
      <c r="B4282"/>
      <c r="C4282"/>
      <c r="D4282"/>
      <c r="E4282"/>
      <c r="F4282"/>
      <c r="G4282"/>
      <c r="H4282"/>
      <c r="I4282"/>
      <c r="J4282"/>
      <c r="K4282"/>
      <c r="L4282" s="3">
        <f t="shared" si="660"/>
        <v>0</v>
      </c>
      <c r="M4282" s="3">
        <f t="shared" si="661"/>
        <v>0</v>
      </c>
      <c r="N4282" s="3" t="str">
        <f t="shared" si="662"/>
        <v>WH01X-NTA</v>
      </c>
      <c r="O4282" s="2" t="str">
        <f t="shared" si="663"/>
        <v>0WH01X-NTA</v>
      </c>
      <c r="P4282" s="2">
        <f t="shared" si="664"/>
        <v>0</v>
      </c>
      <c r="Q4282" s="2">
        <f t="shared" si="665"/>
        <v>0</v>
      </c>
      <c r="R4282" s="2">
        <f t="shared" si="666"/>
        <v>0</v>
      </c>
      <c r="S4282" s="2">
        <f t="shared" si="667"/>
        <v>0</v>
      </c>
      <c r="T4282" s="2">
        <f t="shared" si="668"/>
        <v>0</v>
      </c>
    </row>
    <row r="4283" spans="1:20" hidden="1">
      <c r="A4283"/>
      <c r="B4283"/>
      <c r="C4283"/>
      <c r="D4283"/>
      <c r="E4283"/>
      <c r="F4283"/>
      <c r="G4283"/>
      <c r="H4283"/>
      <c r="I4283"/>
      <c r="J4283"/>
      <c r="K4283"/>
      <c r="L4283" s="3">
        <f t="shared" si="660"/>
        <v>0</v>
      </c>
      <c r="M4283" s="3">
        <f t="shared" si="661"/>
        <v>0</v>
      </c>
      <c r="N4283" s="3" t="str">
        <f t="shared" si="662"/>
        <v>WH01X-NTA</v>
      </c>
      <c r="O4283" s="2" t="str">
        <f t="shared" si="663"/>
        <v>0WH01X-NTA</v>
      </c>
      <c r="P4283" s="2">
        <f t="shared" si="664"/>
        <v>0</v>
      </c>
      <c r="Q4283" s="2">
        <f t="shared" si="665"/>
        <v>0</v>
      </c>
      <c r="R4283" s="2">
        <f t="shared" si="666"/>
        <v>0</v>
      </c>
      <c r="S4283" s="2">
        <f t="shared" si="667"/>
        <v>0</v>
      </c>
      <c r="T4283" s="2">
        <f t="shared" si="668"/>
        <v>0</v>
      </c>
    </row>
    <row r="4284" spans="1:20" hidden="1">
      <c r="A4284"/>
      <c r="B4284"/>
      <c r="C4284"/>
      <c r="D4284"/>
      <c r="E4284"/>
      <c r="F4284"/>
      <c r="G4284"/>
      <c r="H4284"/>
      <c r="I4284"/>
      <c r="J4284"/>
      <c r="K4284"/>
      <c r="L4284" s="3">
        <f t="shared" si="660"/>
        <v>0</v>
      </c>
      <c r="M4284" s="3">
        <f t="shared" si="661"/>
        <v>0</v>
      </c>
      <c r="N4284" s="3" t="str">
        <f t="shared" si="662"/>
        <v>WH01X-NTA</v>
      </c>
      <c r="O4284" s="2" t="str">
        <f t="shared" si="663"/>
        <v>0WH01X-NTA</v>
      </c>
      <c r="P4284" s="2">
        <f t="shared" si="664"/>
        <v>0</v>
      </c>
      <c r="Q4284" s="2">
        <f t="shared" si="665"/>
        <v>0</v>
      </c>
      <c r="R4284" s="2">
        <f t="shared" si="666"/>
        <v>0</v>
      </c>
      <c r="S4284" s="2">
        <f t="shared" si="667"/>
        <v>0</v>
      </c>
      <c r="T4284" s="2">
        <f t="shared" si="668"/>
        <v>0</v>
      </c>
    </row>
    <row r="4285" spans="1:20" hidden="1">
      <c r="A4285"/>
      <c r="B4285"/>
      <c r="C4285"/>
      <c r="D4285"/>
      <c r="E4285"/>
      <c r="F4285"/>
      <c r="G4285"/>
      <c r="H4285"/>
      <c r="I4285"/>
      <c r="J4285"/>
      <c r="K4285"/>
      <c r="L4285" s="3">
        <f t="shared" si="660"/>
        <v>0</v>
      </c>
      <c r="M4285" s="3">
        <f t="shared" si="661"/>
        <v>0</v>
      </c>
      <c r="N4285" s="3" t="str">
        <f t="shared" si="662"/>
        <v>WH01X-NTA</v>
      </c>
      <c r="O4285" s="2" t="str">
        <f t="shared" si="663"/>
        <v>0WH01X-NTA</v>
      </c>
      <c r="P4285" s="2">
        <f t="shared" si="664"/>
        <v>0</v>
      </c>
      <c r="Q4285" s="2">
        <f t="shared" si="665"/>
        <v>0</v>
      </c>
      <c r="R4285" s="2">
        <f t="shared" si="666"/>
        <v>0</v>
      </c>
      <c r="S4285" s="2">
        <f t="shared" si="667"/>
        <v>0</v>
      </c>
      <c r="T4285" s="2">
        <f t="shared" si="668"/>
        <v>0</v>
      </c>
    </row>
    <row r="4286" spans="1:20" hidden="1">
      <c r="A4286"/>
      <c r="B4286"/>
      <c r="C4286"/>
      <c r="D4286"/>
      <c r="E4286"/>
      <c r="F4286"/>
      <c r="G4286"/>
      <c r="H4286"/>
      <c r="I4286"/>
      <c r="J4286"/>
      <c r="K4286"/>
      <c r="L4286" s="3">
        <f t="shared" si="660"/>
        <v>0</v>
      </c>
      <c r="M4286" s="3">
        <f t="shared" si="661"/>
        <v>0</v>
      </c>
      <c r="N4286" s="3" t="str">
        <f t="shared" si="662"/>
        <v>WH01X-NTA</v>
      </c>
      <c r="O4286" s="2" t="str">
        <f t="shared" si="663"/>
        <v>0WH01X-NTA</v>
      </c>
      <c r="P4286" s="2">
        <f t="shared" si="664"/>
        <v>0</v>
      </c>
      <c r="Q4286" s="2">
        <f t="shared" si="665"/>
        <v>0</v>
      </c>
      <c r="R4286" s="2">
        <f t="shared" si="666"/>
        <v>0</v>
      </c>
      <c r="S4286" s="2">
        <f t="shared" si="667"/>
        <v>0</v>
      </c>
      <c r="T4286" s="2">
        <f t="shared" si="668"/>
        <v>0</v>
      </c>
    </row>
    <row r="4287" spans="1:20" hidden="1">
      <c r="A4287"/>
      <c r="B4287"/>
      <c r="C4287"/>
      <c r="D4287"/>
      <c r="E4287"/>
      <c r="F4287"/>
      <c r="G4287"/>
      <c r="H4287"/>
      <c r="I4287"/>
      <c r="J4287"/>
      <c r="K4287"/>
      <c r="L4287" s="3">
        <f t="shared" si="660"/>
        <v>0</v>
      </c>
      <c r="M4287" s="3">
        <f t="shared" si="661"/>
        <v>0</v>
      </c>
      <c r="N4287" s="3" t="str">
        <f t="shared" si="662"/>
        <v>WH01X-NTA</v>
      </c>
      <c r="O4287" s="2" t="str">
        <f t="shared" si="663"/>
        <v>0WH01X-NTA</v>
      </c>
      <c r="P4287" s="2">
        <f t="shared" si="664"/>
        <v>0</v>
      </c>
      <c r="Q4287" s="2">
        <f t="shared" si="665"/>
        <v>0</v>
      </c>
      <c r="R4287" s="2">
        <f t="shared" si="666"/>
        <v>0</v>
      </c>
      <c r="S4287" s="2">
        <f t="shared" si="667"/>
        <v>0</v>
      </c>
      <c r="T4287" s="2">
        <f t="shared" si="668"/>
        <v>0</v>
      </c>
    </row>
    <row r="4288" spans="1:20" hidden="1">
      <c r="A4288"/>
      <c r="B4288"/>
      <c r="C4288"/>
      <c r="D4288"/>
      <c r="E4288"/>
      <c r="F4288"/>
      <c r="G4288"/>
      <c r="H4288"/>
      <c r="I4288"/>
      <c r="J4288"/>
      <c r="K4288"/>
      <c r="L4288" s="3">
        <f t="shared" si="660"/>
        <v>0</v>
      </c>
      <c r="M4288" s="3">
        <f t="shared" si="661"/>
        <v>0</v>
      </c>
      <c r="N4288" s="3" t="str">
        <f t="shared" si="662"/>
        <v>WH01X-NTA</v>
      </c>
      <c r="O4288" s="2" t="str">
        <f t="shared" si="663"/>
        <v>0WH01X-NTA</v>
      </c>
      <c r="P4288" s="2">
        <f t="shared" si="664"/>
        <v>0</v>
      </c>
      <c r="Q4288" s="2">
        <f t="shared" si="665"/>
        <v>0</v>
      </c>
      <c r="R4288" s="2">
        <f t="shared" si="666"/>
        <v>0</v>
      </c>
      <c r="S4288" s="2">
        <f t="shared" si="667"/>
        <v>0</v>
      </c>
      <c r="T4288" s="2">
        <f t="shared" si="668"/>
        <v>0</v>
      </c>
    </row>
    <row r="4289" spans="1:20" hidden="1">
      <c r="A4289"/>
      <c r="B4289"/>
      <c r="C4289"/>
      <c r="D4289"/>
      <c r="E4289"/>
      <c r="F4289"/>
      <c r="G4289"/>
      <c r="H4289"/>
      <c r="I4289"/>
      <c r="J4289"/>
      <c r="K4289"/>
      <c r="L4289" s="3">
        <f t="shared" si="660"/>
        <v>0</v>
      </c>
      <c r="M4289" s="3">
        <f t="shared" si="661"/>
        <v>0</v>
      </c>
      <c r="N4289" s="3" t="str">
        <f t="shared" si="662"/>
        <v>WH01X-NTA</v>
      </c>
      <c r="O4289" s="2" t="str">
        <f t="shared" si="663"/>
        <v>0WH01X-NTA</v>
      </c>
      <c r="P4289" s="2">
        <f t="shared" si="664"/>
        <v>0</v>
      </c>
      <c r="Q4289" s="2">
        <f t="shared" si="665"/>
        <v>0</v>
      </c>
      <c r="R4289" s="2">
        <f t="shared" si="666"/>
        <v>0</v>
      </c>
      <c r="S4289" s="2">
        <f t="shared" si="667"/>
        <v>0</v>
      </c>
      <c r="T4289" s="2">
        <f t="shared" si="668"/>
        <v>0</v>
      </c>
    </row>
    <row r="4290" spans="1:20" hidden="1">
      <c r="A4290"/>
      <c r="B4290"/>
      <c r="C4290"/>
      <c r="D4290"/>
      <c r="E4290"/>
      <c r="F4290"/>
      <c r="G4290"/>
      <c r="H4290"/>
      <c r="I4290"/>
      <c r="J4290"/>
      <c r="K4290"/>
      <c r="L4290" s="3">
        <f t="shared" si="660"/>
        <v>0</v>
      </c>
      <c r="M4290" s="3">
        <f t="shared" si="661"/>
        <v>0</v>
      </c>
      <c r="N4290" s="3" t="str">
        <f t="shared" si="662"/>
        <v>WH01X-NTA</v>
      </c>
      <c r="O4290" s="2" t="str">
        <f t="shared" si="663"/>
        <v>0WH01X-NTA</v>
      </c>
      <c r="P4290" s="2">
        <f t="shared" si="664"/>
        <v>0</v>
      </c>
      <c r="Q4290" s="2">
        <f t="shared" si="665"/>
        <v>0</v>
      </c>
      <c r="R4290" s="2">
        <f t="shared" si="666"/>
        <v>0</v>
      </c>
      <c r="S4290" s="2">
        <f t="shared" si="667"/>
        <v>0</v>
      </c>
      <c r="T4290" s="2">
        <f t="shared" si="668"/>
        <v>0</v>
      </c>
    </row>
    <row r="4291" spans="1:20" hidden="1">
      <c r="A4291"/>
      <c r="B4291"/>
      <c r="C4291"/>
      <c r="D4291"/>
      <c r="E4291"/>
      <c r="F4291"/>
      <c r="G4291"/>
      <c r="H4291"/>
      <c r="I4291"/>
      <c r="J4291"/>
      <c r="K4291"/>
      <c r="L4291" s="3">
        <f t="shared" ref="L4291:L4354" si="669">D4291</f>
        <v>0</v>
      </c>
      <c r="M4291" s="3">
        <f t="shared" ref="M4291:M4354" si="670">A4291</f>
        <v>0</v>
      </c>
      <c r="N4291" s="3" t="str">
        <f t="shared" ref="N4291:N4354" si="671">IF(A4292="Inventory",A4291,N4290)</f>
        <v>WH01X-NTA</v>
      </c>
      <c r="O4291" s="2" t="str">
        <f t="shared" si="663"/>
        <v>0WH01X-NTA</v>
      </c>
      <c r="P4291" s="2">
        <f t="shared" si="664"/>
        <v>0</v>
      </c>
      <c r="Q4291" s="2">
        <f t="shared" si="665"/>
        <v>0</v>
      </c>
      <c r="R4291" s="2">
        <f t="shared" si="666"/>
        <v>0</v>
      </c>
      <c r="S4291" s="2">
        <f t="shared" si="667"/>
        <v>0</v>
      </c>
      <c r="T4291" s="2">
        <f t="shared" si="668"/>
        <v>0</v>
      </c>
    </row>
    <row r="4292" spans="1:20" hidden="1">
      <c r="A4292"/>
      <c r="B4292"/>
      <c r="C4292"/>
      <c r="D4292"/>
      <c r="E4292"/>
      <c r="F4292"/>
      <c r="G4292"/>
      <c r="H4292"/>
      <c r="I4292"/>
      <c r="J4292"/>
      <c r="K4292"/>
      <c r="L4292" s="3">
        <f t="shared" si="669"/>
        <v>0</v>
      </c>
      <c r="M4292" s="3">
        <f t="shared" si="670"/>
        <v>0</v>
      </c>
      <c r="N4292" s="3" t="str">
        <f t="shared" si="671"/>
        <v>WH01X-NTA</v>
      </c>
      <c r="O4292" s="2" t="str">
        <f t="shared" si="663"/>
        <v>0WH01X-NTA</v>
      </c>
      <c r="P4292" s="2">
        <f t="shared" si="664"/>
        <v>0</v>
      </c>
      <c r="Q4292" s="2">
        <f t="shared" si="665"/>
        <v>0</v>
      </c>
      <c r="R4292" s="2">
        <f t="shared" si="666"/>
        <v>0</v>
      </c>
      <c r="S4292" s="2">
        <f t="shared" si="667"/>
        <v>0</v>
      </c>
      <c r="T4292" s="2">
        <f t="shared" si="668"/>
        <v>0</v>
      </c>
    </row>
    <row r="4293" spans="1:20" hidden="1">
      <c r="A4293"/>
      <c r="B4293"/>
      <c r="C4293"/>
      <c r="D4293"/>
      <c r="E4293"/>
      <c r="F4293"/>
      <c r="G4293"/>
      <c r="H4293"/>
      <c r="I4293"/>
      <c r="J4293"/>
      <c r="K4293"/>
      <c r="L4293" s="3">
        <f t="shared" si="669"/>
        <v>0</v>
      </c>
      <c r="M4293" s="3">
        <f t="shared" si="670"/>
        <v>0</v>
      </c>
      <c r="N4293" s="3" t="str">
        <f t="shared" si="671"/>
        <v>WH01X-NTA</v>
      </c>
      <c r="O4293" s="2" t="str">
        <f t="shared" si="663"/>
        <v>0WH01X-NTA</v>
      </c>
      <c r="P4293" s="2">
        <f t="shared" si="664"/>
        <v>0</v>
      </c>
      <c r="Q4293" s="2">
        <f t="shared" si="665"/>
        <v>0</v>
      </c>
      <c r="R4293" s="2">
        <f t="shared" si="666"/>
        <v>0</v>
      </c>
      <c r="S4293" s="2">
        <f t="shared" si="667"/>
        <v>0</v>
      </c>
      <c r="T4293" s="2">
        <f t="shared" si="668"/>
        <v>0</v>
      </c>
    </row>
    <row r="4294" spans="1:20" hidden="1">
      <c r="A4294"/>
      <c r="B4294"/>
      <c r="C4294"/>
      <c r="D4294"/>
      <c r="E4294"/>
      <c r="F4294"/>
      <c r="G4294"/>
      <c r="H4294"/>
      <c r="I4294"/>
      <c r="J4294"/>
      <c r="K4294"/>
      <c r="L4294" s="3">
        <f t="shared" si="669"/>
        <v>0</v>
      </c>
      <c r="M4294" s="3">
        <f t="shared" si="670"/>
        <v>0</v>
      </c>
      <c r="N4294" s="3" t="str">
        <f t="shared" si="671"/>
        <v>WH01X-NTA</v>
      </c>
      <c r="O4294" s="2" t="str">
        <f t="shared" ref="O4294:O4317" si="672">M4294&amp;N4294</f>
        <v>0WH01X-NTA</v>
      </c>
      <c r="P4294" s="2">
        <f t="shared" ref="P4294:P4317" si="673">D4294</f>
        <v>0</v>
      </c>
      <c r="Q4294" s="2">
        <f t="shared" ref="Q4294:Q4357" si="674">E4294</f>
        <v>0</v>
      </c>
      <c r="R4294" s="2">
        <f t="shared" ref="R4294:R4357" si="675">F4294</f>
        <v>0</v>
      </c>
      <c r="S4294" s="2">
        <f t="shared" ref="S4294:S4317" si="676">H4294</f>
        <v>0</v>
      </c>
      <c r="T4294" s="2">
        <f t="shared" ref="T4294:T4317" si="677">R4294+S4294</f>
        <v>0</v>
      </c>
    </row>
    <row r="4295" spans="1:20" hidden="1">
      <c r="A4295"/>
      <c r="B4295"/>
      <c r="C4295"/>
      <c r="D4295"/>
      <c r="E4295"/>
      <c r="F4295"/>
      <c r="G4295"/>
      <c r="H4295"/>
      <c r="I4295"/>
      <c r="J4295"/>
      <c r="K4295"/>
      <c r="L4295" s="3">
        <f t="shared" si="669"/>
        <v>0</v>
      </c>
      <c r="M4295" s="3">
        <f t="shared" si="670"/>
        <v>0</v>
      </c>
      <c r="N4295" s="3" t="str">
        <f t="shared" si="671"/>
        <v>WH01X-NTA</v>
      </c>
      <c r="O4295" s="2" t="str">
        <f t="shared" si="672"/>
        <v>0WH01X-NTA</v>
      </c>
      <c r="P4295" s="2">
        <f t="shared" si="673"/>
        <v>0</v>
      </c>
      <c r="Q4295" s="2">
        <f t="shared" si="674"/>
        <v>0</v>
      </c>
      <c r="R4295" s="2">
        <f t="shared" si="675"/>
        <v>0</v>
      </c>
      <c r="S4295" s="2">
        <f t="shared" si="676"/>
        <v>0</v>
      </c>
      <c r="T4295" s="2">
        <f t="shared" si="677"/>
        <v>0</v>
      </c>
    </row>
    <row r="4296" spans="1:20" hidden="1">
      <c r="A4296"/>
      <c r="B4296"/>
      <c r="C4296"/>
      <c r="D4296"/>
      <c r="E4296"/>
      <c r="F4296"/>
      <c r="G4296"/>
      <c r="H4296"/>
      <c r="I4296"/>
      <c r="J4296"/>
      <c r="K4296"/>
      <c r="L4296" s="3">
        <f t="shared" si="669"/>
        <v>0</v>
      </c>
      <c r="M4296" s="3">
        <f t="shared" si="670"/>
        <v>0</v>
      </c>
      <c r="N4296" s="3" t="str">
        <f t="shared" si="671"/>
        <v>WH01X-NTA</v>
      </c>
      <c r="O4296" s="2" t="str">
        <f t="shared" si="672"/>
        <v>0WH01X-NTA</v>
      </c>
      <c r="P4296" s="2">
        <f t="shared" si="673"/>
        <v>0</v>
      </c>
      <c r="Q4296" s="2">
        <f t="shared" si="674"/>
        <v>0</v>
      </c>
      <c r="R4296" s="2">
        <f t="shared" si="675"/>
        <v>0</v>
      </c>
      <c r="S4296" s="2">
        <f t="shared" si="676"/>
        <v>0</v>
      </c>
      <c r="T4296" s="2">
        <f t="shared" si="677"/>
        <v>0</v>
      </c>
    </row>
    <row r="4297" spans="1:20" hidden="1">
      <c r="A4297"/>
      <c r="B4297"/>
      <c r="C4297"/>
      <c r="D4297"/>
      <c r="E4297"/>
      <c r="F4297"/>
      <c r="G4297"/>
      <c r="H4297"/>
      <c r="I4297"/>
      <c r="J4297"/>
      <c r="K4297"/>
      <c r="L4297" s="3">
        <f t="shared" si="669"/>
        <v>0</v>
      </c>
      <c r="M4297" s="3">
        <f t="shared" si="670"/>
        <v>0</v>
      </c>
      <c r="N4297" s="3" t="str">
        <f t="shared" si="671"/>
        <v>WH01X-NTA</v>
      </c>
      <c r="O4297" s="2" t="str">
        <f t="shared" si="672"/>
        <v>0WH01X-NTA</v>
      </c>
      <c r="P4297" s="2">
        <f t="shared" si="673"/>
        <v>0</v>
      </c>
      <c r="Q4297" s="2">
        <f t="shared" si="674"/>
        <v>0</v>
      </c>
      <c r="R4297" s="2">
        <f t="shared" si="675"/>
        <v>0</v>
      </c>
      <c r="S4297" s="2">
        <f t="shared" si="676"/>
        <v>0</v>
      </c>
      <c r="T4297" s="2">
        <f t="shared" si="677"/>
        <v>0</v>
      </c>
    </row>
    <row r="4298" spans="1:20" hidden="1">
      <c r="A4298"/>
      <c r="B4298"/>
      <c r="C4298"/>
      <c r="D4298"/>
      <c r="E4298"/>
      <c r="F4298"/>
      <c r="G4298"/>
      <c r="H4298"/>
      <c r="I4298"/>
      <c r="J4298"/>
      <c r="K4298"/>
      <c r="L4298" s="3">
        <f t="shared" si="669"/>
        <v>0</v>
      </c>
      <c r="M4298" s="3">
        <f t="shared" si="670"/>
        <v>0</v>
      </c>
      <c r="N4298" s="3" t="str">
        <f t="shared" si="671"/>
        <v>WH01X-NTA</v>
      </c>
      <c r="O4298" s="2" t="str">
        <f t="shared" si="672"/>
        <v>0WH01X-NTA</v>
      </c>
      <c r="P4298" s="2">
        <f t="shared" si="673"/>
        <v>0</v>
      </c>
      <c r="Q4298" s="2">
        <f t="shared" si="674"/>
        <v>0</v>
      </c>
      <c r="R4298" s="2">
        <f t="shared" si="675"/>
        <v>0</v>
      </c>
      <c r="S4298" s="2">
        <f t="shared" si="676"/>
        <v>0</v>
      </c>
      <c r="T4298" s="2">
        <f t="shared" si="677"/>
        <v>0</v>
      </c>
    </row>
    <row r="4299" spans="1:20" hidden="1">
      <c r="A4299"/>
      <c r="B4299"/>
      <c r="C4299"/>
      <c r="D4299"/>
      <c r="E4299"/>
      <c r="F4299"/>
      <c r="G4299"/>
      <c r="H4299"/>
      <c r="I4299"/>
      <c r="J4299"/>
      <c r="K4299"/>
      <c r="L4299" s="3">
        <f t="shared" si="669"/>
        <v>0</v>
      </c>
      <c r="M4299" s="3">
        <f t="shared" si="670"/>
        <v>0</v>
      </c>
      <c r="N4299" s="3" t="str">
        <f t="shared" si="671"/>
        <v>WH01X-NTA</v>
      </c>
      <c r="O4299" s="2" t="str">
        <f t="shared" si="672"/>
        <v>0WH01X-NTA</v>
      </c>
      <c r="P4299" s="2">
        <f t="shared" si="673"/>
        <v>0</v>
      </c>
      <c r="Q4299" s="2">
        <f t="shared" si="674"/>
        <v>0</v>
      </c>
      <c r="R4299" s="2">
        <f t="shared" si="675"/>
        <v>0</v>
      </c>
      <c r="S4299" s="2">
        <f t="shared" si="676"/>
        <v>0</v>
      </c>
      <c r="T4299" s="2">
        <f t="shared" si="677"/>
        <v>0</v>
      </c>
    </row>
    <row r="4300" spans="1:20" hidden="1">
      <c r="A4300"/>
      <c r="B4300"/>
      <c r="C4300"/>
      <c r="D4300"/>
      <c r="E4300"/>
      <c r="F4300"/>
      <c r="G4300"/>
      <c r="H4300"/>
      <c r="I4300"/>
      <c r="J4300"/>
      <c r="K4300"/>
      <c r="L4300" s="3">
        <f t="shared" si="669"/>
        <v>0</v>
      </c>
      <c r="M4300" s="3">
        <f t="shared" si="670"/>
        <v>0</v>
      </c>
      <c r="N4300" s="3" t="str">
        <f t="shared" si="671"/>
        <v>WH01X-NTA</v>
      </c>
      <c r="O4300" s="2" t="str">
        <f t="shared" si="672"/>
        <v>0WH01X-NTA</v>
      </c>
      <c r="P4300" s="2">
        <f t="shared" si="673"/>
        <v>0</v>
      </c>
      <c r="Q4300" s="2">
        <f t="shared" si="674"/>
        <v>0</v>
      </c>
      <c r="R4300" s="2">
        <f t="shared" si="675"/>
        <v>0</v>
      </c>
      <c r="S4300" s="2">
        <f t="shared" si="676"/>
        <v>0</v>
      </c>
      <c r="T4300" s="2">
        <f t="shared" si="677"/>
        <v>0</v>
      </c>
    </row>
    <row r="4301" spans="1:20" hidden="1">
      <c r="A4301"/>
      <c r="B4301"/>
      <c r="C4301"/>
      <c r="D4301"/>
      <c r="E4301"/>
      <c r="F4301"/>
      <c r="G4301"/>
      <c r="H4301"/>
      <c r="I4301"/>
      <c r="J4301"/>
      <c r="K4301"/>
      <c r="L4301" s="3">
        <f t="shared" si="669"/>
        <v>0</v>
      </c>
      <c r="M4301" s="3">
        <f t="shared" si="670"/>
        <v>0</v>
      </c>
      <c r="N4301" s="3" t="str">
        <f t="shared" si="671"/>
        <v>WH01X-NTA</v>
      </c>
      <c r="O4301" s="2" t="str">
        <f t="shared" si="672"/>
        <v>0WH01X-NTA</v>
      </c>
      <c r="P4301" s="2">
        <f t="shared" si="673"/>
        <v>0</v>
      </c>
      <c r="Q4301" s="2">
        <f t="shared" si="674"/>
        <v>0</v>
      </c>
      <c r="R4301" s="2">
        <f t="shared" si="675"/>
        <v>0</v>
      </c>
      <c r="S4301" s="2">
        <f t="shared" si="676"/>
        <v>0</v>
      </c>
      <c r="T4301" s="2">
        <f t="shared" si="677"/>
        <v>0</v>
      </c>
    </row>
    <row r="4302" spans="1:20" hidden="1">
      <c r="A4302"/>
      <c r="B4302"/>
      <c r="C4302"/>
      <c r="D4302"/>
      <c r="E4302"/>
      <c r="F4302"/>
      <c r="G4302"/>
      <c r="H4302"/>
      <c r="I4302"/>
      <c r="J4302"/>
      <c r="K4302"/>
      <c r="L4302" s="3">
        <f t="shared" si="669"/>
        <v>0</v>
      </c>
      <c r="M4302" s="3">
        <f t="shared" si="670"/>
        <v>0</v>
      </c>
      <c r="N4302" s="3" t="str">
        <f t="shared" si="671"/>
        <v>WH01X-NTA</v>
      </c>
      <c r="O4302" s="2" t="str">
        <f t="shared" si="672"/>
        <v>0WH01X-NTA</v>
      </c>
      <c r="P4302" s="2">
        <f t="shared" si="673"/>
        <v>0</v>
      </c>
      <c r="Q4302" s="2">
        <f t="shared" si="674"/>
        <v>0</v>
      </c>
      <c r="R4302" s="2">
        <f t="shared" si="675"/>
        <v>0</v>
      </c>
      <c r="S4302" s="2">
        <f t="shared" si="676"/>
        <v>0</v>
      </c>
      <c r="T4302" s="2">
        <f t="shared" si="677"/>
        <v>0</v>
      </c>
    </row>
    <row r="4303" spans="1:20" hidden="1">
      <c r="A4303"/>
      <c r="B4303"/>
      <c r="C4303"/>
      <c r="D4303"/>
      <c r="E4303"/>
      <c r="F4303"/>
      <c r="G4303"/>
      <c r="H4303"/>
      <c r="I4303"/>
      <c r="J4303"/>
      <c r="K4303"/>
      <c r="L4303" s="3">
        <f t="shared" si="669"/>
        <v>0</v>
      </c>
      <c r="M4303" s="3">
        <f t="shared" si="670"/>
        <v>0</v>
      </c>
      <c r="N4303" s="3" t="str">
        <f t="shared" si="671"/>
        <v>WH01X-NTA</v>
      </c>
      <c r="O4303" s="2" t="str">
        <f t="shared" si="672"/>
        <v>0WH01X-NTA</v>
      </c>
      <c r="P4303" s="2">
        <f t="shared" si="673"/>
        <v>0</v>
      </c>
      <c r="Q4303" s="2">
        <f t="shared" si="674"/>
        <v>0</v>
      </c>
      <c r="R4303" s="2">
        <f t="shared" si="675"/>
        <v>0</v>
      </c>
      <c r="S4303" s="2">
        <f t="shared" si="676"/>
        <v>0</v>
      </c>
      <c r="T4303" s="2">
        <f t="shared" si="677"/>
        <v>0</v>
      </c>
    </row>
    <row r="4304" spans="1:20" hidden="1">
      <c r="A4304"/>
      <c r="B4304"/>
      <c r="C4304"/>
      <c r="D4304"/>
      <c r="E4304"/>
      <c r="F4304"/>
      <c r="G4304"/>
      <c r="H4304"/>
      <c r="I4304"/>
      <c r="J4304"/>
      <c r="K4304"/>
      <c r="L4304" s="3">
        <f t="shared" si="669"/>
        <v>0</v>
      </c>
      <c r="M4304" s="3">
        <f t="shared" si="670"/>
        <v>0</v>
      </c>
      <c r="N4304" s="3" t="str">
        <f t="shared" si="671"/>
        <v>WH01X-NTA</v>
      </c>
      <c r="O4304" s="2" t="str">
        <f t="shared" si="672"/>
        <v>0WH01X-NTA</v>
      </c>
      <c r="P4304" s="2">
        <f t="shared" si="673"/>
        <v>0</v>
      </c>
      <c r="Q4304" s="2">
        <f t="shared" si="674"/>
        <v>0</v>
      </c>
      <c r="R4304" s="2">
        <f t="shared" si="675"/>
        <v>0</v>
      </c>
      <c r="S4304" s="2">
        <f t="shared" si="676"/>
        <v>0</v>
      </c>
      <c r="T4304" s="2">
        <f t="shared" si="677"/>
        <v>0</v>
      </c>
    </row>
    <row r="4305" spans="1:20" hidden="1">
      <c r="A4305"/>
      <c r="B4305"/>
      <c r="C4305"/>
      <c r="D4305"/>
      <c r="E4305"/>
      <c r="F4305"/>
      <c r="G4305"/>
      <c r="H4305"/>
      <c r="I4305"/>
      <c r="J4305"/>
      <c r="K4305"/>
      <c r="L4305" s="3">
        <f t="shared" si="669"/>
        <v>0</v>
      </c>
      <c r="M4305" s="3">
        <f t="shared" si="670"/>
        <v>0</v>
      </c>
      <c r="N4305" s="3" t="str">
        <f t="shared" si="671"/>
        <v>WH01X-NTA</v>
      </c>
      <c r="O4305" s="2" t="str">
        <f t="shared" si="672"/>
        <v>0WH01X-NTA</v>
      </c>
      <c r="P4305" s="2">
        <f t="shared" si="673"/>
        <v>0</v>
      </c>
      <c r="Q4305" s="2">
        <f t="shared" si="674"/>
        <v>0</v>
      </c>
      <c r="R4305" s="2">
        <f t="shared" si="675"/>
        <v>0</v>
      </c>
      <c r="S4305" s="2">
        <f t="shared" si="676"/>
        <v>0</v>
      </c>
      <c r="T4305" s="2">
        <f t="shared" si="677"/>
        <v>0</v>
      </c>
    </row>
    <row r="4306" spans="1:20" hidden="1">
      <c r="A4306"/>
      <c r="B4306"/>
      <c r="C4306"/>
      <c r="D4306"/>
      <c r="E4306"/>
      <c r="F4306"/>
      <c r="G4306"/>
      <c r="H4306"/>
      <c r="I4306"/>
      <c r="J4306"/>
      <c r="K4306"/>
      <c r="L4306" s="3">
        <f t="shared" si="669"/>
        <v>0</v>
      </c>
      <c r="M4306" s="3">
        <f t="shared" si="670"/>
        <v>0</v>
      </c>
      <c r="N4306" s="3" t="str">
        <f t="shared" si="671"/>
        <v>WH01X-NTA</v>
      </c>
      <c r="O4306" s="2" t="str">
        <f t="shared" si="672"/>
        <v>0WH01X-NTA</v>
      </c>
      <c r="P4306" s="2">
        <f t="shared" si="673"/>
        <v>0</v>
      </c>
      <c r="Q4306" s="2">
        <f t="shared" si="674"/>
        <v>0</v>
      </c>
      <c r="R4306" s="2">
        <f t="shared" si="675"/>
        <v>0</v>
      </c>
      <c r="S4306" s="2">
        <f t="shared" si="676"/>
        <v>0</v>
      </c>
      <c r="T4306" s="2">
        <f t="shared" si="677"/>
        <v>0</v>
      </c>
    </row>
    <row r="4307" spans="1:20" hidden="1">
      <c r="A4307"/>
      <c r="B4307"/>
      <c r="C4307"/>
      <c r="D4307"/>
      <c r="E4307"/>
      <c r="F4307"/>
      <c r="G4307"/>
      <c r="H4307"/>
      <c r="I4307"/>
      <c r="J4307"/>
      <c r="K4307"/>
      <c r="L4307" s="3">
        <f t="shared" si="669"/>
        <v>0</v>
      </c>
      <c r="M4307" s="3">
        <f t="shared" si="670"/>
        <v>0</v>
      </c>
      <c r="N4307" s="3" t="str">
        <f t="shared" si="671"/>
        <v>WH01X-NTA</v>
      </c>
      <c r="O4307" s="2" t="str">
        <f t="shared" si="672"/>
        <v>0WH01X-NTA</v>
      </c>
      <c r="P4307" s="2">
        <f t="shared" si="673"/>
        <v>0</v>
      </c>
      <c r="Q4307" s="2">
        <f t="shared" si="674"/>
        <v>0</v>
      </c>
      <c r="R4307" s="2">
        <f t="shared" si="675"/>
        <v>0</v>
      </c>
      <c r="S4307" s="2">
        <f t="shared" si="676"/>
        <v>0</v>
      </c>
      <c r="T4307" s="2">
        <f t="shared" si="677"/>
        <v>0</v>
      </c>
    </row>
    <row r="4308" spans="1:20" hidden="1">
      <c r="A4308"/>
      <c r="B4308"/>
      <c r="C4308"/>
      <c r="D4308"/>
      <c r="E4308"/>
      <c r="F4308"/>
      <c r="G4308"/>
      <c r="H4308"/>
      <c r="I4308"/>
      <c r="J4308"/>
      <c r="K4308"/>
      <c r="L4308" s="3">
        <f t="shared" si="669"/>
        <v>0</v>
      </c>
      <c r="M4308" s="3">
        <f t="shared" si="670"/>
        <v>0</v>
      </c>
      <c r="N4308" s="3" t="str">
        <f t="shared" si="671"/>
        <v>WH01X-NTA</v>
      </c>
      <c r="O4308" s="2" t="str">
        <f t="shared" si="672"/>
        <v>0WH01X-NTA</v>
      </c>
      <c r="P4308" s="2">
        <f t="shared" si="673"/>
        <v>0</v>
      </c>
      <c r="Q4308" s="2">
        <f t="shared" si="674"/>
        <v>0</v>
      </c>
      <c r="R4308" s="2">
        <f t="shared" si="675"/>
        <v>0</v>
      </c>
      <c r="S4308" s="2">
        <f t="shared" si="676"/>
        <v>0</v>
      </c>
      <c r="T4308" s="2">
        <f t="shared" si="677"/>
        <v>0</v>
      </c>
    </row>
    <row r="4309" spans="1:20" hidden="1">
      <c r="A4309"/>
      <c r="B4309"/>
      <c r="C4309"/>
      <c r="D4309"/>
      <c r="E4309"/>
      <c r="F4309"/>
      <c r="G4309"/>
      <c r="H4309"/>
      <c r="I4309"/>
      <c r="J4309"/>
      <c r="K4309"/>
      <c r="L4309" s="3">
        <f t="shared" si="669"/>
        <v>0</v>
      </c>
      <c r="M4309" s="3">
        <f t="shared" si="670"/>
        <v>0</v>
      </c>
      <c r="N4309" s="3" t="str">
        <f t="shared" si="671"/>
        <v>WH01X-NTA</v>
      </c>
      <c r="O4309" s="2" t="str">
        <f t="shared" si="672"/>
        <v>0WH01X-NTA</v>
      </c>
      <c r="P4309" s="2">
        <f t="shared" si="673"/>
        <v>0</v>
      </c>
      <c r="Q4309" s="2">
        <f t="shared" si="674"/>
        <v>0</v>
      </c>
      <c r="R4309" s="2">
        <f t="shared" si="675"/>
        <v>0</v>
      </c>
      <c r="S4309" s="2">
        <f t="shared" si="676"/>
        <v>0</v>
      </c>
      <c r="T4309" s="2">
        <f t="shared" si="677"/>
        <v>0</v>
      </c>
    </row>
    <row r="4310" spans="1:20" hidden="1">
      <c r="A4310"/>
      <c r="B4310"/>
      <c r="C4310"/>
      <c r="D4310"/>
      <c r="E4310"/>
      <c r="F4310"/>
      <c r="G4310"/>
      <c r="H4310"/>
      <c r="I4310"/>
      <c r="J4310"/>
      <c r="K4310"/>
      <c r="L4310" s="3">
        <f t="shared" si="669"/>
        <v>0</v>
      </c>
      <c r="M4310" s="3">
        <f t="shared" si="670"/>
        <v>0</v>
      </c>
      <c r="N4310" s="3" t="str">
        <f t="shared" si="671"/>
        <v>WH01X-NTA</v>
      </c>
      <c r="O4310" s="2" t="str">
        <f t="shared" si="672"/>
        <v>0WH01X-NTA</v>
      </c>
      <c r="P4310" s="2">
        <f t="shared" si="673"/>
        <v>0</v>
      </c>
      <c r="Q4310" s="2">
        <f t="shared" si="674"/>
        <v>0</v>
      </c>
      <c r="R4310" s="2">
        <f t="shared" si="675"/>
        <v>0</v>
      </c>
      <c r="S4310" s="2">
        <f t="shared" si="676"/>
        <v>0</v>
      </c>
      <c r="T4310" s="2">
        <f t="shared" si="677"/>
        <v>0</v>
      </c>
    </row>
    <row r="4311" spans="1:20" hidden="1">
      <c r="A4311"/>
      <c r="B4311"/>
      <c r="C4311"/>
      <c r="D4311"/>
      <c r="E4311"/>
      <c r="F4311"/>
      <c r="G4311"/>
      <c r="H4311"/>
      <c r="I4311"/>
      <c r="J4311"/>
      <c r="K4311"/>
      <c r="L4311" s="3">
        <f t="shared" si="669"/>
        <v>0</v>
      </c>
      <c r="M4311" s="3">
        <f t="shared" si="670"/>
        <v>0</v>
      </c>
      <c r="N4311" s="3" t="str">
        <f t="shared" si="671"/>
        <v>WH01X-NTA</v>
      </c>
      <c r="O4311" s="2" t="str">
        <f t="shared" si="672"/>
        <v>0WH01X-NTA</v>
      </c>
      <c r="P4311" s="2">
        <f t="shared" si="673"/>
        <v>0</v>
      </c>
      <c r="Q4311" s="2">
        <f t="shared" si="674"/>
        <v>0</v>
      </c>
      <c r="R4311" s="2">
        <f t="shared" si="675"/>
        <v>0</v>
      </c>
      <c r="S4311" s="2">
        <f t="shared" si="676"/>
        <v>0</v>
      </c>
      <c r="T4311" s="2">
        <f t="shared" si="677"/>
        <v>0</v>
      </c>
    </row>
    <row r="4312" spans="1:20" hidden="1">
      <c r="A4312"/>
      <c r="B4312"/>
      <c r="C4312"/>
      <c r="D4312"/>
      <c r="E4312"/>
      <c r="F4312"/>
      <c r="G4312"/>
      <c r="H4312"/>
      <c r="I4312"/>
      <c r="J4312"/>
      <c r="K4312"/>
      <c r="L4312" s="3">
        <f t="shared" si="669"/>
        <v>0</v>
      </c>
      <c r="M4312" s="3">
        <f t="shared" si="670"/>
        <v>0</v>
      </c>
      <c r="N4312" s="3" t="str">
        <f t="shared" si="671"/>
        <v>WH01X-NTA</v>
      </c>
      <c r="O4312" s="2" t="str">
        <f t="shared" si="672"/>
        <v>0WH01X-NTA</v>
      </c>
      <c r="P4312" s="2">
        <f t="shared" si="673"/>
        <v>0</v>
      </c>
      <c r="Q4312" s="2">
        <f t="shared" si="674"/>
        <v>0</v>
      </c>
      <c r="R4312" s="2">
        <f t="shared" si="675"/>
        <v>0</v>
      </c>
      <c r="S4312" s="2">
        <f t="shared" si="676"/>
        <v>0</v>
      </c>
      <c r="T4312" s="2">
        <f t="shared" si="677"/>
        <v>0</v>
      </c>
    </row>
    <row r="4313" spans="1:20" hidden="1">
      <c r="A4313"/>
      <c r="B4313"/>
      <c r="C4313"/>
      <c r="D4313"/>
      <c r="E4313"/>
      <c r="F4313"/>
      <c r="G4313"/>
      <c r="H4313"/>
      <c r="I4313"/>
      <c r="J4313"/>
      <c r="K4313"/>
      <c r="L4313" s="3">
        <f t="shared" si="669"/>
        <v>0</v>
      </c>
      <c r="M4313" s="3">
        <f t="shared" si="670"/>
        <v>0</v>
      </c>
      <c r="N4313" s="3" t="str">
        <f t="shared" si="671"/>
        <v>WH01X-NTA</v>
      </c>
      <c r="O4313" s="2" t="str">
        <f t="shared" si="672"/>
        <v>0WH01X-NTA</v>
      </c>
      <c r="P4313" s="2">
        <f t="shared" si="673"/>
        <v>0</v>
      </c>
      <c r="Q4313" s="2">
        <f t="shared" si="674"/>
        <v>0</v>
      </c>
      <c r="R4313" s="2">
        <f t="shared" si="675"/>
        <v>0</v>
      </c>
      <c r="S4313" s="2">
        <f t="shared" si="676"/>
        <v>0</v>
      </c>
      <c r="T4313" s="2">
        <f t="shared" si="677"/>
        <v>0</v>
      </c>
    </row>
    <row r="4314" spans="1:20" hidden="1">
      <c r="A4314"/>
      <c r="B4314"/>
      <c r="C4314"/>
      <c r="D4314"/>
      <c r="E4314"/>
      <c r="F4314"/>
      <c r="G4314"/>
      <c r="H4314"/>
      <c r="I4314"/>
      <c r="J4314"/>
      <c r="K4314"/>
      <c r="L4314" s="3">
        <f t="shared" si="669"/>
        <v>0</v>
      </c>
      <c r="M4314" s="3">
        <f t="shared" si="670"/>
        <v>0</v>
      </c>
      <c r="N4314" s="3" t="str">
        <f t="shared" si="671"/>
        <v>WH01X-NTA</v>
      </c>
      <c r="O4314" s="2" t="str">
        <f t="shared" si="672"/>
        <v>0WH01X-NTA</v>
      </c>
      <c r="P4314" s="2">
        <f t="shared" si="673"/>
        <v>0</v>
      </c>
      <c r="Q4314" s="2">
        <f t="shared" si="674"/>
        <v>0</v>
      </c>
      <c r="R4314" s="2">
        <f t="shared" si="675"/>
        <v>0</v>
      </c>
      <c r="S4314" s="2">
        <f t="shared" si="676"/>
        <v>0</v>
      </c>
      <c r="T4314" s="2">
        <f t="shared" si="677"/>
        <v>0</v>
      </c>
    </row>
    <row r="4315" spans="1:20" hidden="1">
      <c r="A4315"/>
      <c r="B4315"/>
      <c r="C4315"/>
      <c r="D4315"/>
      <c r="E4315"/>
      <c r="F4315"/>
      <c r="G4315"/>
      <c r="H4315"/>
      <c r="I4315"/>
      <c r="J4315"/>
      <c r="K4315"/>
      <c r="L4315" s="3">
        <f t="shared" si="669"/>
        <v>0</v>
      </c>
      <c r="M4315" s="3">
        <f t="shared" si="670"/>
        <v>0</v>
      </c>
      <c r="N4315" s="3" t="str">
        <f t="shared" si="671"/>
        <v>WH01X-NTA</v>
      </c>
      <c r="O4315" s="2" t="str">
        <f t="shared" si="672"/>
        <v>0WH01X-NTA</v>
      </c>
      <c r="P4315" s="2">
        <f t="shared" si="673"/>
        <v>0</v>
      </c>
      <c r="Q4315" s="2">
        <f t="shared" si="674"/>
        <v>0</v>
      </c>
      <c r="R4315" s="2">
        <f t="shared" si="675"/>
        <v>0</v>
      </c>
      <c r="S4315" s="2">
        <f t="shared" si="676"/>
        <v>0</v>
      </c>
      <c r="T4315" s="2">
        <f t="shared" si="677"/>
        <v>0</v>
      </c>
    </row>
    <row r="4316" spans="1:20" hidden="1">
      <c r="A4316"/>
      <c r="B4316"/>
      <c r="C4316"/>
      <c r="D4316"/>
      <c r="E4316"/>
      <c r="F4316"/>
      <c r="G4316"/>
      <c r="H4316"/>
      <c r="I4316"/>
      <c r="J4316"/>
      <c r="K4316"/>
      <c r="L4316" s="3">
        <f t="shared" si="669"/>
        <v>0</v>
      </c>
      <c r="M4316" s="3">
        <f t="shared" si="670"/>
        <v>0</v>
      </c>
      <c r="N4316" s="3" t="str">
        <f t="shared" si="671"/>
        <v>WH01X-NTA</v>
      </c>
      <c r="O4316" s="2" t="str">
        <f t="shared" si="672"/>
        <v>0WH01X-NTA</v>
      </c>
      <c r="P4316" s="2">
        <f t="shared" si="673"/>
        <v>0</v>
      </c>
      <c r="Q4316" s="2">
        <f t="shared" si="674"/>
        <v>0</v>
      </c>
      <c r="R4316" s="2">
        <f t="shared" si="675"/>
        <v>0</v>
      </c>
      <c r="S4316" s="2">
        <f t="shared" si="676"/>
        <v>0</v>
      </c>
      <c r="T4316" s="2">
        <f t="shared" si="677"/>
        <v>0</v>
      </c>
    </row>
    <row r="4317" spans="1:20" hidden="1">
      <c r="A4317"/>
      <c r="B4317"/>
      <c r="C4317"/>
      <c r="D4317"/>
      <c r="E4317"/>
      <c r="F4317"/>
      <c r="G4317"/>
      <c r="H4317"/>
      <c r="I4317"/>
      <c r="J4317"/>
      <c r="K4317"/>
      <c r="L4317" s="3">
        <f t="shared" si="669"/>
        <v>0</v>
      </c>
      <c r="M4317" s="3">
        <f t="shared" si="670"/>
        <v>0</v>
      </c>
      <c r="N4317" s="3" t="str">
        <f t="shared" si="671"/>
        <v>WH01X-NTA</v>
      </c>
      <c r="O4317" s="2" t="str">
        <f t="shared" si="672"/>
        <v>0WH01X-NTA</v>
      </c>
      <c r="P4317" s="2">
        <f t="shared" si="673"/>
        <v>0</v>
      </c>
      <c r="Q4317" s="2">
        <f t="shared" si="674"/>
        <v>0</v>
      </c>
      <c r="R4317" s="2">
        <f t="shared" si="675"/>
        <v>0</v>
      </c>
      <c r="S4317" s="2">
        <f t="shared" si="676"/>
        <v>0</v>
      </c>
      <c r="T4317" s="2">
        <f t="shared" si="677"/>
        <v>0</v>
      </c>
    </row>
    <row r="4318" spans="1:20" hidden="1">
      <c r="A4318"/>
      <c r="B4318"/>
      <c r="C4318"/>
      <c r="D4318"/>
      <c r="E4318"/>
      <c r="F4318"/>
      <c r="G4318"/>
      <c r="H4318"/>
      <c r="I4318"/>
      <c r="J4318"/>
      <c r="K4318"/>
      <c r="L4318" s="3">
        <f t="shared" si="669"/>
        <v>0</v>
      </c>
      <c r="M4318" s="3">
        <f t="shared" si="670"/>
        <v>0</v>
      </c>
      <c r="N4318" s="3" t="str">
        <f t="shared" si="671"/>
        <v>WH01X-NTA</v>
      </c>
      <c r="O4318" s="2" t="str">
        <f>M4318&amp;N4318</f>
        <v>0WH01X-NTA</v>
      </c>
      <c r="P4318" s="2">
        <f>D4318</f>
        <v>0</v>
      </c>
      <c r="Q4318" s="2">
        <f t="shared" si="674"/>
        <v>0</v>
      </c>
      <c r="R4318" s="2">
        <f t="shared" si="675"/>
        <v>0</v>
      </c>
      <c r="S4318" s="2">
        <f>H4318</f>
        <v>0</v>
      </c>
      <c r="T4318" s="2">
        <f>R4318+S4318</f>
        <v>0</v>
      </c>
    </row>
    <row r="4319" spans="1:20" hidden="1">
      <c r="A4319"/>
      <c r="B4319"/>
      <c r="C4319"/>
      <c r="D4319"/>
      <c r="E4319"/>
      <c r="F4319"/>
      <c r="G4319"/>
      <c r="H4319"/>
      <c r="I4319"/>
      <c r="J4319"/>
      <c r="K4319"/>
      <c r="L4319" s="3">
        <f t="shared" si="669"/>
        <v>0</v>
      </c>
      <c r="M4319" s="3">
        <f t="shared" si="670"/>
        <v>0</v>
      </c>
      <c r="N4319" s="3" t="str">
        <f t="shared" si="671"/>
        <v>WH01X-NTA</v>
      </c>
      <c r="O4319" s="2" t="str">
        <f t="shared" ref="O4319:O4331" si="678">M4319&amp;N4319</f>
        <v>0WH01X-NTA</v>
      </c>
      <c r="P4319" s="2">
        <f t="shared" ref="P4319:P4331" si="679">D4319</f>
        <v>0</v>
      </c>
      <c r="Q4319" s="2">
        <f t="shared" si="674"/>
        <v>0</v>
      </c>
      <c r="R4319" s="2">
        <f t="shared" si="675"/>
        <v>0</v>
      </c>
      <c r="S4319" s="2">
        <f t="shared" ref="S4319:S4331" si="680">H4319</f>
        <v>0</v>
      </c>
      <c r="T4319" s="2">
        <f t="shared" ref="T4319:T4331" si="681">R4319+S4319</f>
        <v>0</v>
      </c>
    </row>
    <row r="4320" spans="1:20" hidden="1">
      <c r="A4320"/>
      <c r="B4320"/>
      <c r="C4320"/>
      <c r="D4320"/>
      <c r="E4320"/>
      <c r="F4320"/>
      <c r="G4320"/>
      <c r="H4320"/>
      <c r="I4320"/>
      <c r="J4320"/>
      <c r="K4320"/>
      <c r="L4320" s="3">
        <f t="shared" si="669"/>
        <v>0</v>
      </c>
      <c r="M4320" s="3">
        <f t="shared" si="670"/>
        <v>0</v>
      </c>
      <c r="N4320" s="3" t="str">
        <f t="shared" si="671"/>
        <v>WH01X-NTA</v>
      </c>
      <c r="O4320" s="2" t="str">
        <f t="shared" si="678"/>
        <v>0WH01X-NTA</v>
      </c>
      <c r="P4320" s="2">
        <f t="shared" si="679"/>
        <v>0</v>
      </c>
      <c r="Q4320" s="2">
        <f t="shared" si="674"/>
        <v>0</v>
      </c>
      <c r="R4320" s="2">
        <f t="shared" si="675"/>
        <v>0</v>
      </c>
      <c r="S4320" s="2">
        <f t="shared" si="680"/>
        <v>0</v>
      </c>
      <c r="T4320" s="2">
        <f t="shared" si="681"/>
        <v>0</v>
      </c>
    </row>
    <row r="4321" spans="1:20" hidden="1">
      <c r="A4321"/>
      <c r="B4321"/>
      <c r="C4321"/>
      <c r="D4321"/>
      <c r="E4321"/>
      <c r="F4321"/>
      <c r="G4321"/>
      <c r="H4321"/>
      <c r="I4321"/>
      <c r="J4321"/>
      <c r="K4321"/>
      <c r="L4321" s="3">
        <f t="shared" si="669"/>
        <v>0</v>
      </c>
      <c r="M4321" s="3">
        <f t="shared" si="670"/>
        <v>0</v>
      </c>
      <c r="N4321" s="3" t="str">
        <f t="shared" si="671"/>
        <v>WH01X-NTA</v>
      </c>
      <c r="O4321" s="2" t="str">
        <f t="shared" si="678"/>
        <v>0WH01X-NTA</v>
      </c>
      <c r="P4321" s="2">
        <f t="shared" si="679"/>
        <v>0</v>
      </c>
      <c r="Q4321" s="2">
        <f t="shared" si="674"/>
        <v>0</v>
      </c>
      <c r="R4321" s="2">
        <f t="shared" si="675"/>
        <v>0</v>
      </c>
      <c r="S4321" s="2">
        <f t="shared" si="680"/>
        <v>0</v>
      </c>
      <c r="T4321" s="2">
        <f t="shared" si="681"/>
        <v>0</v>
      </c>
    </row>
    <row r="4322" spans="1:20" hidden="1">
      <c r="A4322"/>
      <c r="B4322"/>
      <c r="C4322"/>
      <c r="D4322"/>
      <c r="E4322"/>
      <c r="F4322"/>
      <c r="G4322"/>
      <c r="H4322"/>
      <c r="I4322"/>
      <c r="J4322"/>
      <c r="K4322"/>
      <c r="L4322" s="3">
        <f t="shared" si="669"/>
        <v>0</v>
      </c>
      <c r="M4322" s="3">
        <f t="shared" si="670"/>
        <v>0</v>
      </c>
      <c r="N4322" s="3" t="str">
        <f t="shared" si="671"/>
        <v>WH01X-NTA</v>
      </c>
      <c r="O4322" s="2" t="str">
        <f t="shared" si="678"/>
        <v>0WH01X-NTA</v>
      </c>
      <c r="P4322" s="2">
        <f t="shared" si="679"/>
        <v>0</v>
      </c>
      <c r="Q4322" s="2">
        <f t="shared" si="674"/>
        <v>0</v>
      </c>
      <c r="R4322" s="2">
        <f t="shared" si="675"/>
        <v>0</v>
      </c>
      <c r="S4322" s="2">
        <f t="shared" si="680"/>
        <v>0</v>
      </c>
      <c r="T4322" s="2">
        <f t="shared" si="681"/>
        <v>0</v>
      </c>
    </row>
    <row r="4323" spans="1:20" hidden="1">
      <c r="A4323"/>
      <c r="B4323"/>
      <c r="C4323"/>
      <c r="D4323"/>
      <c r="E4323"/>
      <c r="F4323"/>
      <c r="G4323"/>
      <c r="H4323"/>
      <c r="I4323"/>
      <c r="J4323"/>
      <c r="K4323"/>
      <c r="L4323" s="3">
        <f t="shared" si="669"/>
        <v>0</v>
      </c>
      <c r="M4323" s="3">
        <f t="shared" si="670"/>
        <v>0</v>
      </c>
      <c r="N4323" s="3" t="str">
        <f t="shared" si="671"/>
        <v>WH01X-NTA</v>
      </c>
      <c r="O4323" s="2" t="str">
        <f t="shared" si="678"/>
        <v>0WH01X-NTA</v>
      </c>
      <c r="P4323" s="2">
        <f t="shared" si="679"/>
        <v>0</v>
      </c>
      <c r="Q4323" s="2">
        <f t="shared" si="674"/>
        <v>0</v>
      </c>
      <c r="R4323" s="2">
        <f t="shared" si="675"/>
        <v>0</v>
      </c>
      <c r="S4323" s="2">
        <f t="shared" si="680"/>
        <v>0</v>
      </c>
      <c r="T4323" s="2">
        <f t="shared" si="681"/>
        <v>0</v>
      </c>
    </row>
    <row r="4324" spans="1:20" hidden="1">
      <c r="A4324"/>
      <c r="B4324"/>
      <c r="C4324"/>
      <c r="D4324"/>
      <c r="E4324"/>
      <c r="F4324"/>
      <c r="G4324"/>
      <c r="H4324"/>
      <c r="I4324"/>
      <c r="J4324"/>
      <c r="K4324"/>
      <c r="L4324" s="3">
        <f t="shared" si="669"/>
        <v>0</v>
      </c>
      <c r="M4324" s="3">
        <f t="shared" si="670"/>
        <v>0</v>
      </c>
      <c r="N4324" s="3" t="str">
        <f t="shared" si="671"/>
        <v>WH01X-NTA</v>
      </c>
      <c r="O4324" s="2" t="str">
        <f t="shared" si="678"/>
        <v>0WH01X-NTA</v>
      </c>
      <c r="P4324" s="2">
        <f t="shared" si="679"/>
        <v>0</v>
      </c>
      <c r="Q4324" s="2">
        <f t="shared" si="674"/>
        <v>0</v>
      </c>
      <c r="R4324" s="2">
        <f t="shared" si="675"/>
        <v>0</v>
      </c>
      <c r="S4324" s="2">
        <f t="shared" si="680"/>
        <v>0</v>
      </c>
      <c r="T4324" s="2">
        <f t="shared" si="681"/>
        <v>0</v>
      </c>
    </row>
    <row r="4325" spans="1:20" hidden="1">
      <c r="A4325"/>
      <c r="B4325"/>
      <c r="C4325"/>
      <c r="D4325"/>
      <c r="E4325"/>
      <c r="F4325"/>
      <c r="G4325"/>
      <c r="H4325"/>
      <c r="I4325"/>
      <c r="J4325"/>
      <c r="K4325"/>
      <c r="L4325" s="3">
        <f t="shared" si="669"/>
        <v>0</v>
      </c>
      <c r="M4325" s="3">
        <f t="shared" si="670"/>
        <v>0</v>
      </c>
      <c r="N4325" s="3" t="str">
        <f t="shared" si="671"/>
        <v>WH01X-NTA</v>
      </c>
      <c r="O4325" s="2" t="str">
        <f t="shared" si="678"/>
        <v>0WH01X-NTA</v>
      </c>
      <c r="P4325" s="2">
        <f t="shared" si="679"/>
        <v>0</v>
      </c>
      <c r="Q4325" s="2">
        <f t="shared" si="674"/>
        <v>0</v>
      </c>
      <c r="R4325" s="2">
        <f t="shared" si="675"/>
        <v>0</v>
      </c>
      <c r="S4325" s="2">
        <f t="shared" si="680"/>
        <v>0</v>
      </c>
      <c r="T4325" s="2">
        <f t="shared" si="681"/>
        <v>0</v>
      </c>
    </row>
    <row r="4326" spans="1:20" hidden="1">
      <c r="A4326"/>
      <c r="B4326"/>
      <c r="C4326"/>
      <c r="D4326"/>
      <c r="E4326"/>
      <c r="F4326"/>
      <c r="G4326"/>
      <c r="H4326"/>
      <c r="I4326"/>
      <c r="J4326"/>
      <c r="K4326"/>
      <c r="L4326" s="3">
        <f t="shared" si="669"/>
        <v>0</v>
      </c>
      <c r="M4326" s="3">
        <f t="shared" si="670"/>
        <v>0</v>
      </c>
      <c r="N4326" s="3" t="str">
        <f t="shared" si="671"/>
        <v>WH01X-NTA</v>
      </c>
      <c r="O4326" s="2" t="str">
        <f t="shared" si="678"/>
        <v>0WH01X-NTA</v>
      </c>
      <c r="P4326" s="2">
        <f t="shared" si="679"/>
        <v>0</v>
      </c>
      <c r="Q4326" s="2">
        <f t="shared" si="674"/>
        <v>0</v>
      </c>
      <c r="R4326" s="2">
        <f t="shared" si="675"/>
        <v>0</v>
      </c>
      <c r="S4326" s="2">
        <f t="shared" si="680"/>
        <v>0</v>
      </c>
      <c r="T4326" s="2">
        <f t="shared" si="681"/>
        <v>0</v>
      </c>
    </row>
    <row r="4327" spans="1:20" hidden="1">
      <c r="A4327"/>
      <c r="B4327"/>
      <c r="C4327"/>
      <c r="D4327"/>
      <c r="E4327"/>
      <c r="F4327"/>
      <c r="G4327"/>
      <c r="H4327"/>
      <c r="I4327"/>
      <c r="J4327"/>
      <c r="K4327"/>
      <c r="L4327" s="3">
        <f t="shared" si="669"/>
        <v>0</v>
      </c>
      <c r="M4327" s="3">
        <f t="shared" si="670"/>
        <v>0</v>
      </c>
      <c r="N4327" s="3" t="str">
        <f t="shared" si="671"/>
        <v>WH01X-NTA</v>
      </c>
      <c r="O4327" s="2" t="str">
        <f t="shared" si="678"/>
        <v>0WH01X-NTA</v>
      </c>
      <c r="P4327" s="2">
        <f t="shared" si="679"/>
        <v>0</v>
      </c>
      <c r="Q4327" s="2">
        <f t="shared" si="674"/>
        <v>0</v>
      </c>
      <c r="R4327" s="2">
        <f t="shared" si="675"/>
        <v>0</v>
      </c>
      <c r="S4327" s="2">
        <f t="shared" si="680"/>
        <v>0</v>
      </c>
      <c r="T4327" s="2">
        <f t="shared" si="681"/>
        <v>0</v>
      </c>
    </row>
    <row r="4328" spans="1:20" hidden="1">
      <c r="A4328"/>
      <c r="B4328"/>
      <c r="C4328"/>
      <c r="D4328"/>
      <c r="E4328"/>
      <c r="F4328"/>
      <c r="G4328"/>
      <c r="H4328"/>
      <c r="I4328"/>
      <c r="J4328"/>
      <c r="K4328"/>
      <c r="L4328" s="3">
        <f t="shared" si="669"/>
        <v>0</v>
      </c>
      <c r="M4328" s="3">
        <f t="shared" si="670"/>
        <v>0</v>
      </c>
      <c r="N4328" s="3" t="str">
        <f t="shared" si="671"/>
        <v>WH01X-NTA</v>
      </c>
      <c r="O4328" s="2" t="str">
        <f t="shared" si="678"/>
        <v>0WH01X-NTA</v>
      </c>
      <c r="P4328" s="2">
        <f t="shared" si="679"/>
        <v>0</v>
      </c>
      <c r="Q4328" s="2">
        <f t="shared" si="674"/>
        <v>0</v>
      </c>
      <c r="R4328" s="2">
        <f t="shared" si="675"/>
        <v>0</v>
      </c>
      <c r="S4328" s="2">
        <f t="shared" si="680"/>
        <v>0</v>
      </c>
      <c r="T4328" s="2">
        <f t="shared" si="681"/>
        <v>0</v>
      </c>
    </row>
    <row r="4329" spans="1:20" hidden="1">
      <c r="A4329"/>
      <c r="B4329"/>
      <c r="C4329"/>
      <c r="D4329"/>
      <c r="E4329"/>
      <c r="F4329"/>
      <c r="G4329"/>
      <c r="H4329"/>
      <c r="I4329"/>
      <c r="J4329"/>
      <c r="K4329"/>
      <c r="L4329" s="3">
        <f t="shared" si="669"/>
        <v>0</v>
      </c>
      <c r="M4329" s="3">
        <f t="shared" si="670"/>
        <v>0</v>
      </c>
      <c r="N4329" s="3" t="str">
        <f t="shared" si="671"/>
        <v>WH01X-NTA</v>
      </c>
      <c r="O4329" s="2" t="str">
        <f t="shared" si="678"/>
        <v>0WH01X-NTA</v>
      </c>
      <c r="P4329" s="2">
        <f t="shared" si="679"/>
        <v>0</v>
      </c>
      <c r="Q4329" s="2">
        <f t="shared" si="674"/>
        <v>0</v>
      </c>
      <c r="R4329" s="2">
        <f t="shared" si="675"/>
        <v>0</v>
      </c>
      <c r="S4329" s="2">
        <f t="shared" si="680"/>
        <v>0</v>
      </c>
      <c r="T4329" s="2">
        <f t="shared" si="681"/>
        <v>0</v>
      </c>
    </row>
    <row r="4330" spans="1:20" hidden="1">
      <c r="A4330"/>
      <c r="B4330"/>
      <c r="C4330"/>
      <c r="D4330"/>
      <c r="E4330"/>
      <c r="F4330"/>
      <c r="G4330"/>
      <c r="H4330"/>
      <c r="I4330"/>
      <c r="J4330"/>
      <c r="K4330"/>
      <c r="L4330" s="3">
        <f t="shared" si="669"/>
        <v>0</v>
      </c>
      <c r="M4330" s="3">
        <f t="shared" si="670"/>
        <v>0</v>
      </c>
      <c r="N4330" s="3" t="str">
        <f t="shared" si="671"/>
        <v>WH01X-NTA</v>
      </c>
      <c r="O4330" s="2" t="str">
        <f t="shared" si="678"/>
        <v>0WH01X-NTA</v>
      </c>
      <c r="P4330" s="2">
        <f t="shared" si="679"/>
        <v>0</v>
      </c>
      <c r="Q4330" s="2">
        <f t="shared" si="674"/>
        <v>0</v>
      </c>
      <c r="R4330" s="2">
        <f t="shared" si="675"/>
        <v>0</v>
      </c>
      <c r="S4330" s="2">
        <f t="shared" si="680"/>
        <v>0</v>
      </c>
      <c r="T4330" s="2">
        <f t="shared" si="681"/>
        <v>0</v>
      </c>
    </row>
    <row r="4331" spans="1:20" hidden="1">
      <c r="A4331"/>
      <c r="B4331"/>
      <c r="C4331"/>
      <c r="D4331"/>
      <c r="E4331"/>
      <c r="F4331"/>
      <c r="G4331"/>
      <c r="H4331"/>
      <c r="I4331"/>
      <c r="J4331"/>
      <c r="K4331"/>
      <c r="L4331" s="3">
        <f t="shared" si="669"/>
        <v>0</v>
      </c>
      <c r="M4331" s="3">
        <f t="shared" si="670"/>
        <v>0</v>
      </c>
      <c r="N4331" s="3" t="str">
        <f t="shared" si="671"/>
        <v>WH01X-NTA</v>
      </c>
      <c r="O4331" s="2" t="str">
        <f t="shared" si="678"/>
        <v>0WH01X-NTA</v>
      </c>
      <c r="P4331" s="2">
        <f t="shared" si="679"/>
        <v>0</v>
      </c>
      <c r="Q4331" s="2">
        <f t="shared" si="674"/>
        <v>0</v>
      </c>
      <c r="R4331" s="2">
        <f t="shared" si="675"/>
        <v>0</v>
      </c>
      <c r="S4331" s="2">
        <f t="shared" si="680"/>
        <v>0</v>
      </c>
      <c r="T4331" s="2">
        <f t="shared" si="681"/>
        <v>0</v>
      </c>
    </row>
    <row r="4332" spans="1:20" hidden="1">
      <c r="A4332"/>
      <c r="B4332"/>
      <c r="C4332"/>
      <c r="D4332"/>
      <c r="E4332"/>
      <c r="F4332"/>
      <c r="G4332"/>
      <c r="H4332"/>
      <c r="I4332"/>
      <c r="J4332"/>
      <c r="K4332"/>
      <c r="L4332" s="3">
        <f t="shared" si="669"/>
        <v>0</v>
      </c>
      <c r="M4332" s="3">
        <f t="shared" si="670"/>
        <v>0</v>
      </c>
      <c r="N4332" s="3" t="str">
        <f t="shared" si="671"/>
        <v>WH01X-NTA</v>
      </c>
      <c r="O4332" s="2" t="str">
        <f>M4332&amp;N4332</f>
        <v>0WH01X-NTA</v>
      </c>
      <c r="P4332" s="2">
        <f>D4332</f>
        <v>0</v>
      </c>
      <c r="Q4332" s="2">
        <f t="shared" si="674"/>
        <v>0</v>
      </c>
      <c r="R4332" s="2">
        <f t="shared" si="675"/>
        <v>0</v>
      </c>
      <c r="S4332" s="2">
        <f>H4332</f>
        <v>0</v>
      </c>
      <c r="T4332" s="2">
        <f>R4332+S4332</f>
        <v>0</v>
      </c>
    </row>
    <row r="4333" spans="1:20" hidden="1">
      <c r="A4333"/>
      <c r="B4333"/>
      <c r="C4333"/>
      <c r="D4333"/>
      <c r="E4333"/>
      <c r="F4333"/>
      <c r="G4333"/>
      <c r="H4333"/>
      <c r="I4333"/>
      <c r="J4333"/>
      <c r="K4333"/>
      <c r="L4333" s="3">
        <f t="shared" si="669"/>
        <v>0</v>
      </c>
      <c r="M4333" s="3">
        <f t="shared" si="670"/>
        <v>0</v>
      </c>
      <c r="N4333" s="3" t="str">
        <f t="shared" si="671"/>
        <v>WH01X-NTA</v>
      </c>
      <c r="O4333" s="2" t="str">
        <f t="shared" ref="O4333:O4396" si="682">M4333&amp;N4333</f>
        <v>0WH01X-NTA</v>
      </c>
      <c r="P4333" s="2">
        <f t="shared" ref="P4333:P4396" si="683">D4333</f>
        <v>0</v>
      </c>
      <c r="Q4333" s="2">
        <f t="shared" si="674"/>
        <v>0</v>
      </c>
      <c r="R4333" s="2">
        <f t="shared" si="675"/>
        <v>0</v>
      </c>
      <c r="S4333" s="2">
        <f t="shared" ref="S4333:S4396" si="684">H4333</f>
        <v>0</v>
      </c>
      <c r="T4333" s="2">
        <f t="shared" ref="T4333:T4396" si="685">R4333+S4333</f>
        <v>0</v>
      </c>
    </row>
    <row r="4334" spans="1:20" hidden="1">
      <c r="A4334"/>
      <c r="B4334"/>
      <c r="C4334"/>
      <c r="D4334"/>
      <c r="E4334"/>
      <c r="F4334"/>
      <c r="G4334"/>
      <c r="H4334"/>
      <c r="I4334"/>
      <c r="J4334"/>
      <c r="K4334"/>
      <c r="L4334" s="3">
        <f t="shared" si="669"/>
        <v>0</v>
      </c>
      <c r="M4334" s="3">
        <f t="shared" si="670"/>
        <v>0</v>
      </c>
      <c r="N4334" s="3" t="str">
        <f t="shared" si="671"/>
        <v>WH01X-NTA</v>
      </c>
      <c r="O4334" s="2" t="str">
        <f t="shared" si="682"/>
        <v>0WH01X-NTA</v>
      </c>
      <c r="P4334" s="2">
        <f t="shared" si="683"/>
        <v>0</v>
      </c>
      <c r="Q4334" s="2">
        <f t="shared" si="674"/>
        <v>0</v>
      </c>
      <c r="R4334" s="2">
        <f t="shared" si="675"/>
        <v>0</v>
      </c>
      <c r="S4334" s="2">
        <f t="shared" si="684"/>
        <v>0</v>
      </c>
      <c r="T4334" s="2">
        <f t="shared" si="685"/>
        <v>0</v>
      </c>
    </row>
    <row r="4335" spans="1:20" hidden="1">
      <c r="A4335"/>
      <c r="B4335"/>
      <c r="C4335"/>
      <c r="D4335"/>
      <c r="E4335"/>
      <c r="F4335"/>
      <c r="G4335"/>
      <c r="H4335"/>
      <c r="I4335"/>
      <c r="J4335"/>
      <c r="K4335"/>
      <c r="L4335" s="3">
        <f t="shared" si="669"/>
        <v>0</v>
      </c>
      <c r="M4335" s="3">
        <f t="shared" si="670"/>
        <v>0</v>
      </c>
      <c r="N4335" s="3" t="str">
        <f t="shared" si="671"/>
        <v>WH01X-NTA</v>
      </c>
      <c r="O4335" s="2" t="str">
        <f t="shared" si="682"/>
        <v>0WH01X-NTA</v>
      </c>
      <c r="P4335" s="2">
        <f t="shared" si="683"/>
        <v>0</v>
      </c>
      <c r="Q4335" s="2">
        <f t="shared" si="674"/>
        <v>0</v>
      </c>
      <c r="R4335" s="2">
        <f t="shared" si="675"/>
        <v>0</v>
      </c>
      <c r="S4335" s="2">
        <f t="shared" si="684"/>
        <v>0</v>
      </c>
      <c r="T4335" s="2">
        <f t="shared" si="685"/>
        <v>0</v>
      </c>
    </row>
    <row r="4336" spans="1:20" hidden="1">
      <c r="A4336"/>
      <c r="B4336"/>
      <c r="C4336"/>
      <c r="D4336"/>
      <c r="E4336"/>
      <c r="F4336"/>
      <c r="G4336"/>
      <c r="H4336"/>
      <c r="I4336"/>
      <c r="J4336"/>
      <c r="K4336"/>
      <c r="L4336" s="3">
        <f t="shared" si="669"/>
        <v>0</v>
      </c>
      <c r="M4336" s="3">
        <f t="shared" si="670"/>
        <v>0</v>
      </c>
      <c r="N4336" s="3" t="str">
        <f t="shared" si="671"/>
        <v>WH01X-NTA</v>
      </c>
      <c r="O4336" s="2" t="str">
        <f t="shared" si="682"/>
        <v>0WH01X-NTA</v>
      </c>
      <c r="P4336" s="2">
        <f t="shared" si="683"/>
        <v>0</v>
      </c>
      <c r="Q4336" s="2">
        <f t="shared" si="674"/>
        <v>0</v>
      </c>
      <c r="R4336" s="2">
        <f t="shared" si="675"/>
        <v>0</v>
      </c>
      <c r="S4336" s="2">
        <f t="shared" si="684"/>
        <v>0</v>
      </c>
      <c r="T4336" s="2">
        <f t="shared" si="685"/>
        <v>0</v>
      </c>
    </row>
    <row r="4337" spans="1:20" hidden="1">
      <c r="A4337"/>
      <c r="B4337"/>
      <c r="C4337"/>
      <c r="D4337"/>
      <c r="E4337"/>
      <c r="F4337"/>
      <c r="G4337"/>
      <c r="H4337"/>
      <c r="I4337"/>
      <c r="J4337"/>
      <c r="K4337"/>
      <c r="L4337" s="3">
        <f t="shared" si="669"/>
        <v>0</v>
      </c>
      <c r="M4337" s="3">
        <f t="shared" si="670"/>
        <v>0</v>
      </c>
      <c r="N4337" s="3" t="str">
        <f t="shared" si="671"/>
        <v>WH01X-NTA</v>
      </c>
      <c r="O4337" s="2" t="str">
        <f t="shared" si="682"/>
        <v>0WH01X-NTA</v>
      </c>
      <c r="P4337" s="2">
        <f t="shared" si="683"/>
        <v>0</v>
      </c>
      <c r="Q4337" s="2">
        <f t="shared" si="674"/>
        <v>0</v>
      </c>
      <c r="R4337" s="2">
        <f t="shared" si="675"/>
        <v>0</v>
      </c>
      <c r="S4337" s="2">
        <f t="shared" si="684"/>
        <v>0</v>
      </c>
      <c r="T4337" s="2">
        <f t="shared" si="685"/>
        <v>0</v>
      </c>
    </row>
    <row r="4338" spans="1:20" hidden="1">
      <c r="A4338"/>
      <c r="B4338"/>
      <c r="C4338"/>
      <c r="D4338"/>
      <c r="E4338"/>
      <c r="F4338"/>
      <c r="G4338"/>
      <c r="H4338"/>
      <c r="I4338"/>
      <c r="J4338"/>
      <c r="K4338"/>
      <c r="L4338" s="3">
        <f t="shared" si="669"/>
        <v>0</v>
      </c>
      <c r="M4338" s="3">
        <f t="shared" si="670"/>
        <v>0</v>
      </c>
      <c r="N4338" s="3" t="str">
        <f t="shared" si="671"/>
        <v>WH01X-NTA</v>
      </c>
      <c r="O4338" s="2" t="str">
        <f t="shared" si="682"/>
        <v>0WH01X-NTA</v>
      </c>
      <c r="P4338" s="2">
        <f t="shared" si="683"/>
        <v>0</v>
      </c>
      <c r="Q4338" s="2">
        <f t="shared" si="674"/>
        <v>0</v>
      </c>
      <c r="R4338" s="2">
        <f t="shared" si="675"/>
        <v>0</v>
      </c>
      <c r="S4338" s="2">
        <f t="shared" si="684"/>
        <v>0</v>
      </c>
      <c r="T4338" s="2">
        <f t="shared" si="685"/>
        <v>0</v>
      </c>
    </row>
    <row r="4339" spans="1:20" hidden="1">
      <c r="A4339"/>
      <c r="B4339"/>
      <c r="C4339"/>
      <c r="D4339"/>
      <c r="E4339"/>
      <c r="F4339"/>
      <c r="G4339"/>
      <c r="H4339"/>
      <c r="I4339"/>
      <c r="J4339"/>
      <c r="K4339"/>
      <c r="L4339" s="3">
        <f t="shared" si="669"/>
        <v>0</v>
      </c>
      <c r="M4339" s="3">
        <f t="shared" si="670"/>
        <v>0</v>
      </c>
      <c r="N4339" s="3" t="str">
        <f t="shared" si="671"/>
        <v>WH01X-NTA</v>
      </c>
      <c r="O4339" s="2" t="str">
        <f t="shared" si="682"/>
        <v>0WH01X-NTA</v>
      </c>
      <c r="P4339" s="2">
        <f t="shared" si="683"/>
        <v>0</v>
      </c>
      <c r="Q4339" s="2">
        <f t="shared" si="674"/>
        <v>0</v>
      </c>
      <c r="R4339" s="2">
        <f t="shared" si="675"/>
        <v>0</v>
      </c>
      <c r="S4339" s="2">
        <f t="shared" si="684"/>
        <v>0</v>
      </c>
      <c r="T4339" s="2">
        <f t="shared" si="685"/>
        <v>0</v>
      </c>
    </row>
    <row r="4340" spans="1:20" hidden="1">
      <c r="A4340"/>
      <c r="B4340"/>
      <c r="C4340"/>
      <c r="D4340"/>
      <c r="E4340"/>
      <c r="F4340"/>
      <c r="G4340"/>
      <c r="H4340"/>
      <c r="I4340"/>
      <c r="J4340"/>
      <c r="K4340"/>
      <c r="L4340" s="3">
        <f t="shared" si="669"/>
        <v>0</v>
      </c>
      <c r="M4340" s="3">
        <f t="shared" si="670"/>
        <v>0</v>
      </c>
      <c r="N4340" s="3" t="str">
        <f t="shared" si="671"/>
        <v>WH01X-NTA</v>
      </c>
      <c r="O4340" s="2" t="str">
        <f t="shared" si="682"/>
        <v>0WH01X-NTA</v>
      </c>
      <c r="P4340" s="2">
        <f t="shared" si="683"/>
        <v>0</v>
      </c>
      <c r="Q4340" s="2">
        <f t="shared" si="674"/>
        <v>0</v>
      </c>
      <c r="R4340" s="2">
        <f t="shared" si="675"/>
        <v>0</v>
      </c>
      <c r="S4340" s="2">
        <f t="shared" si="684"/>
        <v>0</v>
      </c>
      <c r="T4340" s="2">
        <f t="shared" si="685"/>
        <v>0</v>
      </c>
    </row>
    <row r="4341" spans="1:20" hidden="1">
      <c r="A4341"/>
      <c r="B4341"/>
      <c r="C4341"/>
      <c r="D4341"/>
      <c r="E4341"/>
      <c r="F4341"/>
      <c r="G4341"/>
      <c r="H4341"/>
      <c r="I4341"/>
      <c r="J4341"/>
      <c r="K4341"/>
      <c r="L4341" s="3">
        <f t="shared" si="669"/>
        <v>0</v>
      </c>
      <c r="M4341" s="3">
        <f t="shared" si="670"/>
        <v>0</v>
      </c>
      <c r="N4341" s="3" t="str">
        <f t="shared" si="671"/>
        <v>WH01X-NTA</v>
      </c>
      <c r="O4341" s="2" t="str">
        <f t="shared" si="682"/>
        <v>0WH01X-NTA</v>
      </c>
      <c r="P4341" s="2">
        <f t="shared" si="683"/>
        <v>0</v>
      </c>
      <c r="Q4341" s="2">
        <f t="shared" si="674"/>
        <v>0</v>
      </c>
      <c r="R4341" s="2">
        <f t="shared" si="675"/>
        <v>0</v>
      </c>
      <c r="S4341" s="2">
        <f t="shared" si="684"/>
        <v>0</v>
      </c>
      <c r="T4341" s="2">
        <f t="shared" si="685"/>
        <v>0</v>
      </c>
    </row>
    <row r="4342" spans="1:20" hidden="1">
      <c r="A4342"/>
      <c r="B4342"/>
      <c r="C4342"/>
      <c r="D4342"/>
      <c r="E4342"/>
      <c r="F4342"/>
      <c r="G4342"/>
      <c r="H4342"/>
      <c r="I4342"/>
      <c r="J4342"/>
      <c r="K4342"/>
      <c r="L4342" s="3">
        <f t="shared" si="669"/>
        <v>0</v>
      </c>
      <c r="M4342" s="3">
        <f t="shared" si="670"/>
        <v>0</v>
      </c>
      <c r="N4342" s="3" t="str">
        <f t="shared" si="671"/>
        <v>WH01X-NTA</v>
      </c>
      <c r="O4342" s="2" t="str">
        <f t="shared" si="682"/>
        <v>0WH01X-NTA</v>
      </c>
      <c r="P4342" s="2">
        <f t="shared" si="683"/>
        <v>0</v>
      </c>
      <c r="Q4342" s="2">
        <f t="shared" si="674"/>
        <v>0</v>
      </c>
      <c r="R4342" s="2">
        <f t="shared" si="675"/>
        <v>0</v>
      </c>
      <c r="S4342" s="2">
        <f t="shared" si="684"/>
        <v>0</v>
      </c>
      <c r="T4342" s="2">
        <f t="shared" si="685"/>
        <v>0</v>
      </c>
    </row>
    <row r="4343" spans="1:20" hidden="1">
      <c r="A4343"/>
      <c r="B4343"/>
      <c r="C4343"/>
      <c r="D4343"/>
      <c r="E4343"/>
      <c r="F4343"/>
      <c r="G4343"/>
      <c r="H4343"/>
      <c r="I4343"/>
      <c r="J4343"/>
      <c r="K4343"/>
      <c r="L4343" s="3">
        <f t="shared" si="669"/>
        <v>0</v>
      </c>
      <c r="M4343" s="3">
        <f t="shared" si="670"/>
        <v>0</v>
      </c>
      <c r="N4343" s="3" t="str">
        <f t="shared" si="671"/>
        <v>WH01X-NTA</v>
      </c>
      <c r="O4343" s="2" t="str">
        <f t="shared" si="682"/>
        <v>0WH01X-NTA</v>
      </c>
      <c r="P4343" s="2">
        <f t="shared" si="683"/>
        <v>0</v>
      </c>
      <c r="Q4343" s="2">
        <f t="shared" si="674"/>
        <v>0</v>
      </c>
      <c r="R4343" s="2">
        <f t="shared" si="675"/>
        <v>0</v>
      </c>
      <c r="S4343" s="2">
        <f t="shared" si="684"/>
        <v>0</v>
      </c>
      <c r="T4343" s="2">
        <f t="shared" si="685"/>
        <v>0</v>
      </c>
    </row>
    <row r="4344" spans="1:20" hidden="1">
      <c r="A4344"/>
      <c r="B4344"/>
      <c r="C4344"/>
      <c r="D4344"/>
      <c r="E4344"/>
      <c r="F4344"/>
      <c r="G4344"/>
      <c r="H4344"/>
      <c r="I4344"/>
      <c r="J4344"/>
      <c r="K4344"/>
      <c r="L4344" s="3">
        <f t="shared" si="669"/>
        <v>0</v>
      </c>
      <c r="M4344" s="3">
        <f t="shared" si="670"/>
        <v>0</v>
      </c>
      <c r="N4344" s="3" t="str">
        <f t="shared" si="671"/>
        <v>WH01X-NTA</v>
      </c>
      <c r="O4344" s="2" t="str">
        <f t="shared" si="682"/>
        <v>0WH01X-NTA</v>
      </c>
      <c r="P4344" s="2">
        <f t="shared" si="683"/>
        <v>0</v>
      </c>
      <c r="Q4344" s="2">
        <f t="shared" si="674"/>
        <v>0</v>
      </c>
      <c r="R4344" s="2">
        <f t="shared" si="675"/>
        <v>0</v>
      </c>
      <c r="S4344" s="2">
        <f t="shared" si="684"/>
        <v>0</v>
      </c>
      <c r="T4344" s="2">
        <f t="shared" si="685"/>
        <v>0</v>
      </c>
    </row>
    <row r="4345" spans="1:20" hidden="1">
      <c r="A4345"/>
      <c r="B4345"/>
      <c r="C4345"/>
      <c r="D4345"/>
      <c r="E4345"/>
      <c r="F4345"/>
      <c r="G4345"/>
      <c r="H4345"/>
      <c r="I4345"/>
      <c r="J4345"/>
      <c r="K4345"/>
      <c r="L4345" s="3">
        <f t="shared" si="669"/>
        <v>0</v>
      </c>
      <c r="M4345" s="3">
        <f t="shared" si="670"/>
        <v>0</v>
      </c>
      <c r="N4345" s="3" t="str">
        <f t="shared" si="671"/>
        <v>WH01X-NTA</v>
      </c>
      <c r="O4345" s="2" t="str">
        <f t="shared" si="682"/>
        <v>0WH01X-NTA</v>
      </c>
      <c r="P4345" s="2">
        <f t="shared" si="683"/>
        <v>0</v>
      </c>
      <c r="Q4345" s="2">
        <f t="shared" si="674"/>
        <v>0</v>
      </c>
      <c r="R4345" s="2">
        <f t="shared" si="675"/>
        <v>0</v>
      </c>
      <c r="S4345" s="2">
        <f t="shared" si="684"/>
        <v>0</v>
      </c>
      <c r="T4345" s="2">
        <f t="shared" si="685"/>
        <v>0</v>
      </c>
    </row>
    <row r="4346" spans="1:20" hidden="1">
      <c r="A4346"/>
      <c r="B4346"/>
      <c r="C4346"/>
      <c r="D4346"/>
      <c r="E4346"/>
      <c r="F4346"/>
      <c r="G4346"/>
      <c r="H4346"/>
      <c r="I4346"/>
      <c r="J4346"/>
      <c r="K4346"/>
      <c r="L4346" s="3">
        <f t="shared" si="669"/>
        <v>0</v>
      </c>
      <c r="M4346" s="3">
        <f t="shared" si="670"/>
        <v>0</v>
      </c>
      <c r="N4346" s="3" t="str">
        <f t="shared" si="671"/>
        <v>WH01X-NTA</v>
      </c>
      <c r="O4346" s="2" t="str">
        <f t="shared" si="682"/>
        <v>0WH01X-NTA</v>
      </c>
      <c r="P4346" s="2">
        <f t="shared" si="683"/>
        <v>0</v>
      </c>
      <c r="Q4346" s="2">
        <f t="shared" si="674"/>
        <v>0</v>
      </c>
      <c r="R4346" s="2">
        <f t="shared" si="675"/>
        <v>0</v>
      </c>
      <c r="S4346" s="2">
        <f t="shared" si="684"/>
        <v>0</v>
      </c>
      <c r="T4346" s="2">
        <f t="shared" si="685"/>
        <v>0</v>
      </c>
    </row>
    <row r="4347" spans="1:20" hidden="1">
      <c r="A4347"/>
      <c r="B4347"/>
      <c r="C4347"/>
      <c r="D4347"/>
      <c r="E4347"/>
      <c r="F4347"/>
      <c r="G4347"/>
      <c r="H4347"/>
      <c r="I4347"/>
      <c r="J4347"/>
      <c r="K4347"/>
      <c r="L4347" s="3">
        <f t="shared" si="669"/>
        <v>0</v>
      </c>
      <c r="M4347" s="3">
        <f t="shared" si="670"/>
        <v>0</v>
      </c>
      <c r="N4347" s="3" t="str">
        <f t="shared" si="671"/>
        <v>WH01X-NTA</v>
      </c>
      <c r="O4347" s="2" t="str">
        <f t="shared" si="682"/>
        <v>0WH01X-NTA</v>
      </c>
      <c r="P4347" s="2">
        <f t="shared" si="683"/>
        <v>0</v>
      </c>
      <c r="Q4347" s="2">
        <f t="shared" si="674"/>
        <v>0</v>
      </c>
      <c r="R4347" s="2">
        <f t="shared" si="675"/>
        <v>0</v>
      </c>
      <c r="S4347" s="2">
        <f t="shared" si="684"/>
        <v>0</v>
      </c>
      <c r="T4347" s="2">
        <f t="shared" si="685"/>
        <v>0</v>
      </c>
    </row>
    <row r="4348" spans="1:20" hidden="1">
      <c r="A4348"/>
      <c r="B4348"/>
      <c r="C4348"/>
      <c r="D4348"/>
      <c r="E4348"/>
      <c r="F4348"/>
      <c r="G4348"/>
      <c r="H4348"/>
      <c r="I4348"/>
      <c r="J4348"/>
      <c r="K4348"/>
      <c r="L4348" s="3">
        <f t="shared" si="669"/>
        <v>0</v>
      </c>
      <c r="M4348" s="3">
        <f t="shared" si="670"/>
        <v>0</v>
      </c>
      <c r="N4348" s="3" t="str">
        <f t="shared" si="671"/>
        <v>WH01X-NTA</v>
      </c>
      <c r="O4348" s="2" t="str">
        <f t="shared" si="682"/>
        <v>0WH01X-NTA</v>
      </c>
      <c r="P4348" s="2">
        <f t="shared" si="683"/>
        <v>0</v>
      </c>
      <c r="Q4348" s="2">
        <f t="shared" si="674"/>
        <v>0</v>
      </c>
      <c r="R4348" s="2">
        <f t="shared" si="675"/>
        <v>0</v>
      </c>
      <c r="S4348" s="2">
        <f t="shared" si="684"/>
        <v>0</v>
      </c>
      <c r="T4348" s="2">
        <f t="shared" si="685"/>
        <v>0</v>
      </c>
    </row>
    <row r="4349" spans="1:20" hidden="1">
      <c r="A4349"/>
      <c r="B4349"/>
      <c r="C4349"/>
      <c r="D4349"/>
      <c r="E4349"/>
      <c r="F4349"/>
      <c r="G4349"/>
      <c r="H4349"/>
      <c r="I4349"/>
      <c r="J4349"/>
      <c r="K4349"/>
      <c r="L4349" s="3">
        <f t="shared" si="669"/>
        <v>0</v>
      </c>
      <c r="M4349" s="3">
        <f t="shared" si="670"/>
        <v>0</v>
      </c>
      <c r="N4349" s="3" t="str">
        <f t="shared" si="671"/>
        <v>WH01X-NTA</v>
      </c>
      <c r="O4349" s="2" t="str">
        <f t="shared" si="682"/>
        <v>0WH01X-NTA</v>
      </c>
      <c r="P4349" s="2">
        <f t="shared" si="683"/>
        <v>0</v>
      </c>
      <c r="Q4349" s="2">
        <f t="shared" si="674"/>
        <v>0</v>
      </c>
      <c r="R4349" s="2">
        <f t="shared" si="675"/>
        <v>0</v>
      </c>
      <c r="S4349" s="2">
        <f t="shared" si="684"/>
        <v>0</v>
      </c>
      <c r="T4349" s="2">
        <f t="shared" si="685"/>
        <v>0</v>
      </c>
    </row>
    <row r="4350" spans="1:20" hidden="1">
      <c r="A4350"/>
      <c r="B4350"/>
      <c r="C4350"/>
      <c r="D4350"/>
      <c r="E4350"/>
      <c r="F4350"/>
      <c r="G4350"/>
      <c r="H4350"/>
      <c r="I4350"/>
      <c r="J4350"/>
      <c r="K4350"/>
      <c r="L4350" s="3">
        <f t="shared" si="669"/>
        <v>0</v>
      </c>
      <c r="M4350" s="3">
        <f t="shared" si="670"/>
        <v>0</v>
      </c>
      <c r="N4350" s="3" t="str">
        <f t="shared" si="671"/>
        <v>WH01X-NTA</v>
      </c>
      <c r="O4350" s="2" t="str">
        <f t="shared" si="682"/>
        <v>0WH01X-NTA</v>
      </c>
      <c r="P4350" s="2">
        <f t="shared" si="683"/>
        <v>0</v>
      </c>
      <c r="Q4350" s="2">
        <f t="shared" si="674"/>
        <v>0</v>
      </c>
      <c r="R4350" s="2">
        <f t="shared" si="675"/>
        <v>0</v>
      </c>
      <c r="S4350" s="2">
        <f t="shared" si="684"/>
        <v>0</v>
      </c>
      <c r="T4350" s="2">
        <f t="shared" si="685"/>
        <v>0</v>
      </c>
    </row>
    <row r="4351" spans="1:20" hidden="1">
      <c r="A4351"/>
      <c r="B4351"/>
      <c r="C4351"/>
      <c r="D4351"/>
      <c r="E4351"/>
      <c r="F4351"/>
      <c r="G4351"/>
      <c r="H4351"/>
      <c r="I4351"/>
      <c r="J4351"/>
      <c r="K4351"/>
      <c r="L4351" s="3">
        <f t="shared" si="669"/>
        <v>0</v>
      </c>
      <c r="M4351" s="3">
        <f t="shared" si="670"/>
        <v>0</v>
      </c>
      <c r="N4351" s="3" t="str">
        <f t="shared" si="671"/>
        <v>WH01X-NTA</v>
      </c>
      <c r="O4351" s="2" t="str">
        <f t="shared" si="682"/>
        <v>0WH01X-NTA</v>
      </c>
      <c r="P4351" s="2">
        <f t="shared" si="683"/>
        <v>0</v>
      </c>
      <c r="Q4351" s="2">
        <f t="shared" si="674"/>
        <v>0</v>
      </c>
      <c r="R4351" s="2">
        <f t="shared" si="675"/>
        <v>0</v>
      </c>
      <c r="S4351" s="2">
        <f t="shared" si="684"/>
        <v>0</v>
      </c>
      <c r="T4351" s="2">
        <f t="shared" si="685"/>
        <v>0</v>
      </c>
    </row>
    <row r="4352" spans="1:20" hidden="1">
      <c r="A4352"/>
      <c r="B4352"/>
      <c r="C4352"/>
      <c r="D4352"/>
      <c r="E4352"/>
      <c r="F4352"/>
      <c r="G4352"/>
      <c r="H4352"/>
      <c r="I4352"/>
      <c r="J4352"/>
      <c r="K4352"/>
      <c r="L4352" s="3">
        <f t="shared" si="669"/>
        <v>0</v>
      </c>
      <c r="M4352" s="3">
        <f t="shared" si="670"/>
        <v>0</v>
      </c>
      <c r="N4352" s="3" t="str">
        <f t="shared" si="671"/>
        <v>WH01X-NTA</v>
      </c>
      <c r="O4352" s="2" t="str">
        <f t="shared" si="682"/>
        <v>0WH01X-NTA</v>
      </c>
      <c r="P4352" s="2">
        <f t="shared" si="683"/>
        <v>0</v>
      </c>
      <c r="Q4352" s="2">
        <f t="shared" si="674"/>
        <v>0</v>
      </c>
      <c r="R4352" s="2">
        <f t="shared" si="675"/>
        <v>0</v>
      </c>
      <c r="S4352" s="2">
        <f t="shared" si="684"/>
        <v>0</v>
      </c>
      <c r="T4352" s="2">
        <f t="shared" si="685"/>
        <v>0</v>
      </c>
    </row>
    <row r="4353" spans="1:20" hidden="1">
      <c r="A4353"/>
      <c r="B4353"/>
      <c r="C4353"/>
      <c r="D4353"/>
      <c r="E4353"/>
      <c r="F4353"/>
      <c r="G4353"/>
      <c r="H4353"/>
      <c r="I4353"/>
      <c r="J4353"/>
      <c r="K4353"/>
      <c r="L4353" s="3">
        <f t="shared" si="669"/>
        <v>0</v>
      </c>
      <c r="M4353" s="3">
        <f t="shared" si="670"/>
        <v>0</v>
      </c>
      <c r="N4353" s="3" t="str">
        <f t="shared" si="671"/>
        <v>WH01X-NTA</v>
      </c>
      <c r="O4353" s="2" t="str">
        <f t="shared" si="682"/>
        <v>0WH01X-NTA</v>
      </c>
      <c r="P4353" s="2">
        <f t="shared" si="683"/>
        <v>0</v>
      </c>
      <c r="Q4353" s="2">
        <f t="shared" si="674"/>
        <v>0</v>
      </c>
      <c r="R4353" s="2">
        <f t="shared" si="675"/>
        <v>0</v>
      </c>
      <c r="S4353" s="2">
        <f t="shared" si="684"/>
        <v>0</v>
      </c>
      <c r="T4353" s="2">
        <f t="shared" si="685"/>
        <v>0</v>
      </c>
    </row>
    <row r="4354" spans="1:20" hidden="1">
      <c r="A4354"/>
      <c r="B4354"/>
      <c r="C4354"/>
      <c r="D4354"/>
      <c r="E4354"/>
      <c r="F4354"/>
      <c r="G4354"/>
      <c r="H4354"/>
      <c r="I4354"/>
      <c r="J4354"/>
      <c r="K4354"/>
      <c r="L4354" s="3">
        <f t="shared" si="669"/>
        <v>0</v>
      </c>
      <c r="M4354" s="3">
        <f t="shared" si="670"/>
        <v>0</v>
      </c>
      <c r="N4354" s="3" t="str">
        <f t="shared" si="671"/>
        <v>WH01X-NTA</v>
      </c>
      <c r="O4354" s="2" t="str">
        <f t="shared" si="682"/>
        <v>0WH01X-NTA</v>
      </c>
      <c r="P4354" s="2">
        <f t="shared" si="683"/>
        <v>0</v>
      </c>
      <c r="Q4354" s="2">
        <f t="shared" si="674"/>
        <v>0</v>
      </c>
      <c r="R4354" s="2">
        <f t="shared" si="675"/>
        <v>0</v>
      </c>
      <c r="S4354" s="2">
        <f t="shared" si="684"/>
        <v>0</v>
      </c>
      <c r="T4354" s="2">
        <f t="shared" si="685"/>
        <v>0</v>
      </c>
    </row>
    <row r="4355" spans="1:20" hidden="1">
      <c r="A4355"/>
      <c r="B4355"/>
      <c r="C4355"/>
      <c r="D4355"/>
      <c r="E4355"/>
      <c r="F4355"/>
      <c r="G4355"/>
      <c r="H4355"/>
      <c r="I4355"/>
      <c r="J4355"/>
      <c r="K4355"/>
      <c r="L4355" s="3">
        <f t="shared" ref="L4355:L4418" si="686">D4355</f>
        <v>0</v>
      </c>
      <c r="M4355" s="3">
        <f t="shared" ref="M4355:M4418" si="687">A4355</f>
        <v>0</v>
      </c>
      <c r="N4355" s="3" t="str">
        <f t="shared" ref="N4355:N4418" si="688">IF(A4356="Inventory",A4355,N4354)</f>
        <v>WH01X-NTA</v>
      </c>
      <c r="O4355" s="2" t="str">
        <f t="shared" si="682"/>
        <v>0WH01X-NTA</v>
      </c>
      <c r="P4355" s="2">
        <f t="shared" si="683"/>
        <v>0</v>
      </c>
      <c r="Q4355" s="2">
        <f t="shared" si="674"/>
        <v>0</v>
      </c>
      <c r="R4355" s="2">
        <f t="shared" si="675"/>
        <v>0</v>
      </c>
      <c r="S4355" s="2">
        <f t="shared" si="684"/>
        <v>0</v>
      </c>
      <c r="T4355" s="2">
        <f t="shared" si="685"/>
        <v>0</v>
      </c>
    </row>
    <row r="4356" spans="1:20" hidden="1">
      <c r="A4356"/>
      <c r="B4356"/>
      <c r="C4356"/>
      <c r="D4356"/>
      <c r="E4356"/>
      <c r="F4356"/>
      <c r="G4356"/>
      <c r="H4356"/>
      <c r="I4356"/>
      <c r="J4356"/>
      <c r="K4356"/>
      <c r="L4356" s="3">
        <f t="shared" si="686"/>
        <v>0</v>
      </c>
      <c r="M4356" s="3">
        <f t="shared" si="687"/>
        <v>0</v>
      </c>
      <c r="N4356" s="3" t="str">
        <f t="shared" si="688"/>
        <v>WH01X-NTA</v>
      </c>
      <c r="O4356" s="2" t="str">
        <f t="shared" si="682"/>
        <v>0WH01X-NTA</v>
      </c>
      <c r="P4356" s="2">
        <f t="shared" si="683"/>
        <v>0</v>
      </c>
      <c r="Q4356" s="2">
        <f t="shared" si="674"/>
        <v>0</v>
      </c>
      <c r="R4356" s="2">
        <f t="shared" si="675"/>
        <v>0</v>
      </c>
      <c r="S4356" s="2">
        <f t="shared" si="684"/>
        <v>0</v>
      </c>
      <c r="T4356" s="2">
        <f t="shared" si="685"/>
        <v>0</v>
      </c>
    </row>
    <row r="4357" spans="1:20" hidden="1">
      <c r="A4357"/>
      <c r="B4357"/>
      <c r="C4357"/>
      <c r="D4357"/>
      <c r="E4357"/>
      <c r="F4357"/>
      <c r="G4357"/>
      <c r="H4357"/>
      <c r="I4357"/>
      <c r="J4357"/>
      <c r="K4357"/>
      <c r="L4357" s="3">
        <f t="shared" si="686"/>
        <v>0</v>
      </c>
      <c r="M4357" s="3">
        <f t="shared" si="687"/>
        <v>0</v>
      </c>
      <c r="N4357" s="3" t="str">
        <f t="shared" si="688"/>
        <v>WH01X-NTA</v>
      </c>
      <c r="O4357" s="2" t="str">
        <f t="shared" si="682"/>
        <v>0WH01X-NTA</v>
      </c>
      <c r="P4357" s="2">
        <f t="shared" si="683"/>
        <v>0</v>
      </c>
      <c r="Q4357" s="2">
        <f t="shared" si="674"/>
        <v>0</v>
      </c>
      <c r="R4357" s="2">
        <f t="shared" si="675"/>
        <v>0</v>
      </c>
      <c r="S4357" s="2">
        <f t="shared" si="684"/>
        <v>0</v>
      </c>
      <c r="T4357" s="2">
        <f t="shared" si="685"/>
        <v>0</v>
      </c>
    </row>
    <row r="4358" spans="1:20" hidden="1">
      <c r="A4358"/>
      <c r="B4358"/>
      <c r="C4358"/>
      <c r="D4358"/>
      <c r="E4358"/>
      <c r="F4358"/>
      <c r="G4358"/>
      <c r="H4358"/>
      <c r="I4358"/>
      <c r="J4358"/>
      <c r="K4358"/>
      <c r="L4358" s="3">
        <f t="shared" si="686"/>
        <v>0</v>
      </c>
      <c r="M4358" s="3">
        <f t="shared" si="687"/>
        <v>0</v>
      </c>
      <c r="N4358" s="3" t="str">
        <f t="shared" si="688"/>
        <v>WH01X-NTA</v>
      </c>
      <c r="O4358" s="2" t="str">
        <f t="shared" si="682"/>
        <v>0WH01X-NTA</v>
      </c>
      <c r="P4358" s="2">
        <f t="shared" si="683"/>
        <v>0</v>
      </c>
      <c r="Q4358" s="2">
        <f t="shared" ref="Q4358:Q4421" si="689">E4358</f>
        <v>0</v>
      </c>
      <c r="R4358" s="2">
        <f t="shared" ref="R4358:R4421" si="690">F4358</f>
        <v>0</v>
      </c>
      <c r="S4358" s="2">
        <f t="shared" si="684"/>
        <v>0</v>
      </c>
      <c r="T4358" s="2">
        <f t="shared" si="685"/>
        <v>0</v>
      </c>
    </row>
    <row r="4359" spans="1:20" hidden="1">
      <c r="A4359"/>
      <c r="B4359"/>
      <c r="C4359"/>
      <c r="D4359"/>
      <c r="E4359"/>
      <c r="F4359"/>
      <c r="G4359"/>
      <c r="H4359"/>
      <c r="I4359"/>
      <c r="J4359"/>
      <c r="K4359"/>
      <c r="L4359" s="3">
        <f t="shared" si="686"/>
        <v>0</v>
      </c>
      <c r="M4359" s="3">
        <f t="shared" si="687"/>
        <v>0</v>
      </c>
      <c r="N4359" s="3" t="str">
        <f t="shared" si="688"/>
        <v>WH01X-NTA</v>
      </c>
      <c r="O4359" s="2" t="str">
        <f t="shared" si="682"/>
        <v>0WH01X-NTA</v>
      </c>
      <c r="P4359" s="2">
        <f t="shared" si="683"/>
        <v>0</v>
      </c>
      <c r="Q4359" s="2">
        <f t="shared" si="689"/>
        <v>0</v>
      </c>
      <c r="R4359" s="2">
        <f t="shared" si="690"/>
        <v>0</v>
      </c>
      <c r="S4359" s="2">
        <f t="shared" si="684"/>
        <v>0</v>
      </c>
      <c r="T4359" s="2">
        <f t="shared" si="685"/>
        <v>0</v>
      </c>
    </row>
    <row r="4360" spans="1:20" hidden="1">
      <c r="A4360"/>
      <c r="B4360"/>
      <c r="C4360"/>
      <c r="D4360"/>
      <c r="E4360"/>
      <c r="F4360"/>
      <c r="G4360"/>
      <c r="H4360"/>
      <c r="I4360"/>
      <c r="J4360"/>
      <c r="K4360"/>
      <c r="L4360" s="3">
        <f t="shared" si="686"/>
        <v>0</v>
      </c>
      <c r="M4360" s="3">
        <f t="shared" si="687"/>
        <v>0</v>
      </c>
      <c r="N4360" s="3" t="str">
        <f t="shared" si="688"/>
        <v>WH01X-NTA</v>
      </c>
      <c r="O4360" s="2" t="str">
        <f t="shared" si="682"/>
        <v>0WH01X-NTA</v>
      </c>
      <c r="P4360" s="2">
        <f t="shared" si="683"/>
        <v>0</v>
      </c>
      <c r="Q4360" s="2">
        <f t="shared" si="689"/>
        <v>0</v>
      </c>
      <c r="R4360" s="2">
        <f t="shared" si="690"/>
        <v>0</v>
      </c>
      <c r="S4360" s="2">
        <f t="shared" si="684"/>
        <v>0</v>
      </c>
      <c r="T4360" s="2">
        <f t="shared" si="685"/>
        <v>0</v>
      </c>
    </row>
    <row r="4361" spans="1:20" hidden="1">
      <c r="A4361"/>
      <c r="B4361"/>
      <c r="C4361"/>
      <c r="D4361"/>
      <c r="E4361"/>
      <c r="F4361"/>
      <c r="G4361"/>
      <c r="H4361"/>
      <c r="I4361"/>
      <c r="J4361"/>
      <c r="K4361"/>
      <c r="L4361" s="3">
        <f t="shared" si="686"/>
        <v>0</v>
      </c>
      <c r="M4361" s="3">
        <f t="shared" si="687"/>
        <v>0</v>
      </c>
      <c r="N4361" s="3" t="str">
        <f t="shared" si="688"/>
        <v>WH01X-NTA</v>
      </c>
      <c r="O4361" s="2" t="str">
        <f t="shared" si="682"/>
        <v>0WH01X-NTA</v>
      </c>
      <c r="P4361" s="2">
        <f t="shared" si="683"/>
        <v>0</v>
      </c>
      <c r="Q4361" s="2">
        <f t="shared" si="689"/>
        <v>0</v>
      </c>
      <c r="R4361" s="2">
        <f t="shared" si="690"/>
        <v>0</v>
      </c>
      <c r="S4361" s="2">
        <f t="shared" si="684"/>
        <v>0</v>
      </c>
      <c r="T4361" s="2">
        <f t="shared" si="685"/>
        <v>0</v>
      </c>
    </row>
    <row r="4362" spans="1:20" hidden="1">
      <c r="A4362"/>
      <c r="B4362"/>
      <c r="C4362"/>
      <c r="D4362"/>
      <c r="E4362"/>
      <c r="F4362"/>
      <c r="G4362"/>
      <c r="H4362"/>
      <c r="I4362"/>
      <c r="J4362"/>
      <c r="K4362"/>
      <c r="L4362" s="3">
        <f t="shared" si="686"/>
        <v>0</v>
      </c>
      <c r="M4362" s="3">
        <f t="shared" si="687"/>
        <v>0</v>
      </c>
      <c r="N4362" s="3" t="str">
        <f t="shared" si="688"/>
        <v>WH01X-NTA</v>
      </c>
      <c r="O4362" s="2" t="str">
        <f t="shared" si="682"/>
        <v>0WH01X-NTA</v>
      </c>
      <c r="P4362" s="2">
        <f t="shared" si="683"/>
        <v>0</v>
      </c>
      <c r="Q4362" s="2">
        <f t="shared" si="689"/>
        <v>0</v>
      </c>
      <c r="R4362" s="2">
        <f t="shared" si="690"/>
        <v>0</v>
      </c>
      <c r="S4362" s="2">
        <f t="shared" si="684"/>
        <v>0</v>
      </c>
      <c r="T4362" s="2">
        <f t="shared" si="685"/>
        <v>0</v>
      </c>
    </row>
    <row r="4363" spans="1:20" hidden="1">
      <c r="A4363"/>
      <c r="B4363"/>
      <c r="C4363"/>
      <c r="D4363"/>
      <c r="E4363"/>
      <c r="F4363"/>
      <c r="G4363"/>
      <c r="H4363"/>
      <c r="I4363"/>
      <c r="J4363"/>
      <c r="K4363"/>
      <c r="L4363" s="3">
        <f t="shared" si="686"/>
        <v>0</v>
      </c>
      <c r="M4363" s="3">
        <f t="shared" si="687"/>
        <v>0</v>
      </c>
      <c r="N4363" s="3" t="str">
        <f t="shared" si="688"/>
        <v>WH01X-NTA</v>
      </c>
      <c r="O4363" s="2" t="str">
        <f t="shared" si="682"/>
        <v>0WH01X-NTA</v>
      </c>
      <c r="P4363" s="2">
        <f t="shared" si="683"/>
        <v>0</v>
      </c>
      <c r="Q4363" s="2">
        <f t="shared" si="689"/>
        <v>0</v>
      </c>
      <c r="R4363" s="2">
        <f t="shared" si="690"/>
        <v>0</v>
      </c>
      <c r="S4363" s="2">
        <f t="shared" si="684"/>
        <v>0</v>
      </c>
      <c r="T4363" s="2">
        <f t="shared" si="685"/>
        <v>0</v>
      </c>
    </row>
    <row r="4364" spans="1:20" hidden="1">
      <c r="A4364"/>
      <c r="B4364"/>
      <c r="C4364"/>
      <c r="D4364"/>
      <c r="E4364"/>
      <c r="F4364"/>
      <c r="G4364"/>
      <c r="H4364"/>
      <c r="I4364"/>
      <c r="J4364"/>
      <c r="K4364"/>
      <c r="L4364" s="3">
        <f t="shared" si="686"/>
        <v>0</v>
      </c>
      <c r="M4364" s="3">
        <f t="shared" si="687"/>
        <v>0</v>
      </c>
      <c r="N4364" s="3" t="str">
        <f t="shared" si="688"/>
        <v>WH01X-NTA</v>
      </c>
      <c r="O4364" s="2" t="str">
        <f t="shared" si="682"/>
        <v>0WH01X-NTA</v>
      </c>
      <c r="P4364" s="2">
        <f t="shared" si="683"/>
        <v>0</v>
      </c>
      <c r="Q4364" s="2">
        <f t="shared" si="689"/>
        <v>0</v>
      </c>
      <c r="R4364" s="2">
        <f t="shared" si="690"/>
        <v>0</v>
      </c>
      <c r="S4364" s="2">
        <f t="shared" si="684"/>
        <v>0</v>
      </c>
      <c r="T4364" s="2">
        <f t="shared" si="685"/>
        <v>0</v>
      </c>
    </row>
    <row r="4365" spans="1:20" hidden="1">
      <c r="A4365"/>
      <c r="B4365"/>
      <c r="C4365"/>
      <c r="D4365"/>
      <c r="E4365"/>
      <c r="F4365"/>
      <c r="G4365"/>
      <c r="H4365"/>
      <c r="I4365"/>
      <c r="J4365"/>
      <c r="K4365"/>
      <c r="L4365" s="3">
        <f t="shared" si="686"/>
        <v>0</v>
      </c>
      <c r="M4365" s="3">
        <f t="shared" si="687"/>
        <v>0</v>
      </c>
      <c r="N4365" s="3" t="str">
        <f t="shared" si="688"/>
        <v>WH01X-NTA</v>
      </c>
      <c r="O4365" s="2" t="str">
        <f t="shared" si="682"/>
        <v>0WH01X-NTA</v>
      </c>
      <c r="P4365" s="2">
        <f t="shared" si="683"/>
        <v>0</v>
      </c>
      <c r="Q4365" s="2">
        <f t="shared" si="689"/>
        <v>0</v>
      </c>
      <c r="R4365" s="2">
        <f t="shared" si="690"/>
        <v>0</v>
      </c>
      <c r="S4365" s="2">
        <f t="shared" si="684"/>
        <v>0</v>
      </c>
      <c r="T4365" s="2">
        <f t="shared" si="685"/>
        <v>0</v>
      </c>
    </row>
    <row r="4366" spans="1:20" hidden="1">
      <c r="A4366"/>
      <c r="B4366"/>
      <c r="C4366"/>
      <c r="D4366"/>
      <c r="E4366"/>
      <c r="F4366"/>
      <c r="G4366"/>
      <c r="H4366"/>
      <c r="I4366"/>
      <c r="J4366"/>
      <c r="K4366"/>
      <c r="L4366" s="3">
        <f t="shared" si="686"/>
        <v>0</v>
      </c>
      <c r="M4366" s="3">
        <f t="shared" si="687"/>
        <v>0</v>
      </c>
      <c r="N4366" s="3" t="str">
        <f t="shared" si="688"/>
        <v>WH01X-NTA</v>
      </c>
      <c r="O4366" s="2" t="str">
        <f t="shared" si="682"/>
        <v>0WH01X-NTA</v>
      </c>
      <c r="P4366" s="2">
        <f t="shared" si="683"/>
        <v>0</v>
      </c>
      <c r="Q4366" s="2">
        <f t="shared" si="689"/>
        <v>0</v>
      </c>
      <c r="R4366" s="2">
        <f t="shared" si="690"/>
        <v>0</v>
      </c>
      <c r="S4366" s="2">
        <f t="shared" si="684"/>
        <v>0</v>
      </c>
      <c r="T4366" s="2">
        <f t="shared" si="685"/>
        <v>0</v>
      </c>
    </row>
    <row r="4367" spans="1:20" hidden="1">
      <c r="A4367"/>
      <c r="B4367"/>
      <c r="C4367"/>
      <c r="D4367"/>
      <c r="E4367"/>
      <c r="F4367"/>
      <c r="G4367"/>
      <c r="H4367"/>
      <c r="I4367"/>
      <c r="J4367"/>
      <c r="K4367"/>
      <c r="L4367" s="3">
        <f t="shared" si="686"/>
        <v>0</v>
      </c>
      <c r="M4367" s="3">
        <f t="shared" si="687"/>
        <v>0</v>
      </c>
      <c r="N4367" s="3" t="str">
        <f t="shared" si="688"/>
        <v>WH01X-NTA</v>
      </c>
      <c r="O4367" s="2" t="str">
        <f t="shared" si="682"/>
        <v>0WH01X-NTA</v>
      </c>
      <c r="P4367" s="2">
        <f t="shared" si="683"/>
        <v>0</v>
      </c>
      <c r="Q4367" s="2">
        <f t="shared" si="689"/>
        <v>0</v>
      </c>
      <c r="R4367" s="2">
        <f t="shared" si="690"/>
        <v>0</v>
      </c>
      <c r="S4367" s="2">
        <f t="shared" si="684"/>
        <v>0</v>
      </c>
      <c r="T4367" s="2">
        <f t="shared" si="685"/>
        <v>0</v>
      </c>
    </row>
    <row r="4368" spans="1:20" hidden="1">
      <c r="A4368"/>
      <c r="B4368"/>
      <c r="C4368"/>
      <c r="D4368"/>
      <c r="E4368"/>
      <c r="F4368"/>
      <c r="G4368"/>
      <c r="H4368"/>
      <c r="I4368"/>
      <c r="J4368"/>
      <c r="K4368"/>
      <c r="L4368" s="3">
        <f t="shared" si="686"/>
        <v>0</v>
      </c>
      <c r="M4368" s="3">
        <f t="shared" si="687"/>
        <v>0</v>
      </c>
      <c r="N4368" s="3" t="str">
        <f t="shared" si="688"/>
        <v>WH01X-NTA</v>
      </c>
      <c r="O4368" s="2" t="str">
        <f t="shared" si="682"/>
        <v>0WH01X-NTA</v>
      </c>
      <c r="P4368" s="2">
        <f t="shared" si="683"/>
        <v>0</v>
      </c>
      <c r="Q4368" s="2">
        <f t="shared" si="689"/>
        <v>0</v>
      </c>
      <c r="R4368" s="2">
        <f t="shared" si="690"/>
        <v>0</v>
      </c>
      <c r="S4368" s="2">
        <f t="shared" si="684"/>
        <v>0</v>
      </c>
      <c r="T4368" s="2">
        <f t="shared" si="685"/>
        <v>0</v>
      </c>
    </row>
    <row r="4369" spans="1:20" hidden="1">
      <c r="A4369"/>
      <c r="B4369"/>
      <c r="C4369"/>
      <c r="D4369"/>
      <c r="E4369"/>
      <c r="F4369"/>
      <c r="G4369"/>
      <c r="H4369"/>
      <c r="I4369"/>
      <c r="J4369"/>
      <c r="K4369"/>
      <c r="L4369" s="3">
        <f t="shared" si="686"/>
        <v>0</v>
      </c>
      <c r="M4369" s="3">
        <f t="shared" si="687"/>
        <v>0</v>
      </c>
      <c r="N4369" s="3" t="str">
        <f t="shared" si="688"/>
        <v>WH01X-NTA</v>
      </c>
      <c r="O4369" s="2" t="str">
        <f t="shared" si="682"/>
        <v>0WH01X-NTA</v>
      </c>
      <c r="P4369" s="2">
        <f t="shared" si="683"/>
        <v>0</v>
      </c>
      <c r="Q4369" s="2">
        <f t="shared" si="689"/>
        <v>0</v>
      </c>
      <c r="R4369" s="2">
        <f t="shared" si="690"/>
        <v>0</v>
      </c>
      <c r="S4369" s="2">
        <f t="shared" si="684"/>
        <v>0</v>
      </c>
      <c r="T4369" s="2">
        <f t="shared" si="685"/>
        <v>0</v>
      </c>
    </row>
    <row r="4370" spans="1:20" hidden="1">
      <c r="A4370"/>
      <c r="B4370"/>
      <c r="C4370"/>
      <c r="D4370"/>
      <c r="E4370"/>
      <c r="F4370"/>
      <c r="G4370"/>
      <c r="H4370"/>
      <c r="I4370"/>
      <c r="J4370"/>
      <c r="K4370"/>
      <c r="L4370" s="3">
        <f t="shared" si="686"/>
        <v>0</v>
      </c>
      <c r="M4370" s="3">
        <f t="shared" si="687"/>
        <v>0</v>
      </c>
      <c r="N4370" s="3" t="str">
        <f t="shared" si="688"/>
        <v>WH01X-NTA</v>
      </c>
      <c r="O4370" s="2" t="str">
        <f t="shared" si="682"/>
        <v>0WH01X-NTA</v>
      </c>
      <c r="P4370" s="2">
        <f t="shared" si="683"/>
        <v>0</v>
      </c>
      <c r="Q4370" s="2">
        <f t="shared" si="689"/>
        <v>0</v>
      </c>
      <c r="R4370" s="2">
        <f t="shared" si="690"/>
        <v>0</v>
      </c>
      <c r="S4370" s="2">
        <f t="shared" si="684"/>
        <v>0</v>
      </c>
      <c r="T4370" s="2">
        <f t="shared" si="685"/>
        <v>0</v>
      </c>
    </row>
    <row r="4371" spans="1:20" hidden="1">
      <c r="A4371"/>
      <c r="B4371"/>
      <c r="C4371"/>
      <c r="D4371"/>
      <c r="E4371"/>
      <c r="F4371"/>
      <c r="G4371"/>
      <c r="H4371"/>
      <c r="I4371"/>
      <c r="J4371"/>
      <c r="K4371"/>
      <c r="L4371" s="3">
        <f t="shared" si="686"/>
        <v>0</v>
      </c>
      <c r="M4371" s="3">
        <f t="shared" si="687"/>
        <v>0</v>
      </c>
      <c r="N4371" s="3" t="str">
        <f t="shared" si="688"/>
        <v>WH01X-NTA</v>
      </c>
      <c r="O4371" s="2" t="str">
        <f t="shared" si="682"/>
        <v>0WH01X-NTA</v>
      </c>
      <c r="P4371" s="2">
        <f t="shared" si="683"/>
        <v>0</v>
      </c>
      <c r="Q4371" s="2">
        <f t="shared" si="689"/>
        <v>0</v>
      </c>
      <c r="R4371" s="2">
        <f t="shared" si="690"/>
        <v>0</v>
      </c>
      <c r="S4371" s="2">
        <f t="shared" si="684"/>
        <v>0</v>
      </c>
      <c r="T4371" s="2">
        <f t="shared" si="685"/>
        <v>0</v>
      </c>
    </row>
    <row r="4372" spans="1:20" hidden="1">
      <c r="A4372"/>
      <c r="B4372"/>
      <c r="C4372"/>
      <c r="D4372"/>
      <c r="E4372"/>
      <c r="F4372"/>
      <c r="G4372"/>
      <c r="H4372"/>
      <c r="I4372"/>
      <c r="J4372"/>
      <c r="K4372"/>
      <c r="L4372" s="3">
        <f t="shared" si="686"/>
        <v>0</v>
      </c>
      <c r="M4372" s="3">
        <f t="shared" si="687"/>
        <v>0</v>
      </c>
      <c r="N4372" s="3" t="str">
        <f t="shared" si="688"/>
        <v>WH01X-NTA</v>
      </c>
      <c r="O4372" s="2" t="str">
        <f t="shared" si="682"/>
        <v>0WH01X-NTA</v>
      </c>
      <c r="P4372" s="2">
        <f t="shared" si="683"/>
        <v>0</v>
      </c>
      <c r="Q4372" s="2">
        <f t="shared" si="689"/>
        <v>0</v>
      </c>
      <c r="R4372" s="2">
        <f t="shared" si="690"/>
        <v>0</v>
      </c>
      <c r="S4372" s="2">
        <f t="shared" si="684"/>
        <v>0</v>
      </c>
      <c r="T4372" s="2">
        <f t="shared" si="685"/>
        <v>0</v>
      </c>
    </row>
    <row r="4373" spans="1:20" hidden="1">
      <c r="A4373"/>
      <c r="B4373"/>
      <c r="C4373"/>
      <c r="D4373"/>
      <c r="E4373"/>
      <c r="F4373"/>
      <c r="G4373"/>
      <c r="H4373"/>
      <c r="I4373"/>
      <c r="J4373"/>
      <c r="K4373"/>
      <c r="L4373" s="3">
        <f t="shared" si="686"/>
        <v>0</v>
      </c>
      <c r="M4373" s="3">
        <f t="shared" si="687"/>
        <v>0</v>
      </c>
      <c r="N4373" s="3" t="str">
        <f t="shared" si="688"/>
        <v>WH01X-NTA</v>
      </c>
      <c r="O4373" s="2" t="str">
        <f t="shared" si="682"/>
        <v>0WH01X-NTA</v>
      </c>
      <c r="P4373" s="2">
        <f t="shared" si="683"/>
        <v>0</v>
      </c>
      <c r="Q4373" s="2">
        <f t="shared" si="689"/>
        <v>0</v>
      </c>
      <c r="R4373" s="2">
        <f t="shared" si="690"/>
        <v>0</v>
      </c>
      <c r="S4373" s="2">
        <f t="shared" si="684"/>
        <v>0</v>
      </c>
      <c r="T4373" s="2">
        <f t="shared" si="685"/>
        <v>0</v>
      </c>
    </row>
    <row r="4374" spans="1:20" hidden="1">
      <c r="A4374"/>
      <c r="B4374"/>
      <c r="C4374"/>
      <c r="D4374"/>
      <c r="E4374"/>
      <c r="F4374"/>
      <c r="G4374"/>
      <c r="H4374"/>
      <c r="I4374"/>
      <c r="J4374"/>
      <c r="K4374"/>
      <c r="L4374" s="3">
        <f t="shared" si="686"/>
        <v>0</v>
      </c>
      <c r="M4374" s="3">
        <f t="shared" si="687"/>
        <v>0</v>
      </c>
      <c r="N4374" s="3" t="str">
        <f t="shared" si="688"/>
        <v>WH01X-NTA</v>
      </c>
      <c r="O4374" s="2" t="str">
        <f t="shared" si="682"/>
        <v>0WH01X-NTA</v>
      </c>
      <c r="P4374" s="2">
        <f t="shared" si="683"/>
        <v>0</v>
      </c>
      <c r="Q4374" s="2">
        <f t="shared" si="689"/>
        <v>0</v>
      </c>
      <c r="R4374" s="2">
        <f t="shared" si="690"/>
        <v>0</v>
      </c>
      <c r="S4374" s="2">
        <f t="shared" si="684"/>
        <v>0</v>
      </c>
      <c r="T4374" s="2">
        <f t="shared" si="685"/>
        <v>0</v>
      </c>
    </row>
    <row r="4375" spans="1:20" hidden="1">
      <c r="A4375"/>
      <c r="B4375"/>
      <c r="C4375"/>
      <c r="D4375"/>
      <c r="E4375"/>
      <c r="F4375"/>
      <c r="G4375"/>
      <c r="H4375"/>
      <c r="I4375"/>
      <c r="J4375"/>
      <c r="K4375"/>
      <c r="L4375" s="3">
        <f t="shared" si="686"/>
        <v>0</v>
      </c>
      <c r="M4375" s="3">
        <f t="shared" si="687"/>
        <v>0</v>
      </c>
      <c r="N4375" s="3" t="str">
        <f t="shared" si="688"/>
        <v>WH01X-NTA</v>
      </c>
      <c r="O4375" s="2" t="str">
        <f t="shared" si="682"/>
        <v>0WH01X-NTA</v>
      </c>
      <c r="P4375" s="2">
        <f t="shared" si="683"/>
        <v>0</v>
      </c>
      <c r="Q4375" s="2">
        <f t="shared" si="689"/>
        <v>0</v>
      </c>
      <c r="R4375" s="2">
        <f t="shared" si="690"/>
        <v>0</v>
      </c>
      <c r="S4375" s="2">
        <f t="shared" si="684"/>
        <v>0</v>
      </c>
      <c r="T4375" s="2">
        <f t="shared" si="685"/>
        <v>0</v>
      </c>
    </row>
    <row r="4376" spans="1:20" hidden="1">
      <c r="A4376"/>
      <c r="B4376"/>
      <c r="C4376"/>
      <c r="D4376"/>
      <c r="E4376"/>
      <c r="F4376"/>
      <c r="G4376"/>
      <c r="H4376"/>
      <c r="I4376"/>
      <c r="J4376"/>
      <c r="K4376"/>
      <c r="L4376" s="3">
        <f t="shared" si="686"/>
        <v>0</v>
      </c>
      <c r="M4376" s="3">
        <f t="shared" si="687"/>
        <v>0</v>
      </c>
      <c r="N4376" s="3" t="str">
        <f t="shared" si="688"/>
        <v>WH01X-NTA</v>
      </c>
      <c r="O4376" s="2" t="str">
        <f t="shared" si="682"/>
        <v>0WH01X-NTA</v>
      </c>
      <c r="P4376" s="2">
        <f t="shared" si="683"/>
        <v>0</v>
      </c>
      <c r="Q4376" s="2">
        <f t="shared" si="689"/>
        <v>0</v>
      </c>
      <c r="R4376" s="2">
        <f t="shared" si="690"/>
        <v>0</v>
      </c>
      <c r="S4376" s="2">
        <f t="shared" si="684"/>
        <v>0</v>
      </c>
      <c r="T4376" s="2">
        <f t="shared" si="685"/>
        <v>0</v>
      </c>
    </row>
    <row r="4377" spans="1:20" hidden="1">
      <c r="A4377"/>
      <c r="B4377"/>
      <c r="C4377"/>
      <c r="D4377"/>
      <c r="E4377"/>
      <c r="F4377"/>
      <c r="G4377"/>
      <c r="H4377"/>
      <c r="I4377"/>
      <c r="J4377"/>
      <c r="K4377"/>
      <c r="L4377" s="3">
        <f t="shared" si="686"/>
        <v>0</v>
      </c>
      <c r="M4377" s="3">
        <f t="shared" si="687"/>
        <v>0</v>
      </c>
      <c r="N4377" s="3" t="str">
        <f t="shared" si="688"/>
        <v>WH01X-NTA</v>
      </c>
      <c r="O4377" s="2" t="str">
        <f t="shared" si="682"/>
        <v>0WH01X-NTA</v>
      </c>
      <c r="P4377" s="2">
        <f t="shared" si="683"/>
        <v>0</v>
      </c>
      <c r="Q4377" s="2">
        <f t="shared" si="689"/>
        <v>0</v>
      </c>
      <c r="R4377" s="2">
        <f t="shared" si="690"/>
        <v>0</v>
      </c>
      <c r="S4377" s="2">
        <f t="shared" si="684"/>
        <v>0</v>
      </c>
      <c r="T4377" s="2">
        <f t="shared" si="685"/>
        <v>0</v>
      </c>
    </row>
    <row r="4378" spans="1:20" hidden="1">
      <c r="A4378"/>
      <c r="B4378"/>
      <c r="C4378"/>
      <c r="D4378"/>
      <c r="E4378"/>
      <c r="F4378"/>
      <c r="G4378"/>
      <c r="H4378"/>
      <c r="I4378"/>
      <c r="J4378"/>
      <c r="K4378"/>
      <c r="L4378" s="3">
        <f t="shared" si="686"/>
        <v>0</v>
      </c>
      <c r="M4378" s="3">
        <f t="shared" si="687"/>
        <v>0</v>
      </c>
      <c r="N4378" s="3" t="str">
        <f t="shared" si="688"/>
        <v>WH01X-NTA</v>
      </c>
      <c r="O4378" s="2" t="str">
        <f t="shared" si="682"/>
        <v>0WH01X-NTA</v>
      </c>
      <c r="P4378" s="2">
        <f t="shared" si="683"/>
        <v>0</v>
      </c>
      <c r="Q4378" s="2">
        <f t="shared" si="689"/>
        <v>0</v>
      </c>
      <c r="R4378" s="2">
        <f t="shared" si="690"/>
        <v>0</v>
      </c>
      <c r="S4378" s="2">
        <f t="shared" si="684"/>
        <v>0</v>
      </c>
      <c r="T4378" s="2">
        <f t="shared" si="685"/>
        <v>0</v>
      </c>
    </row>
    <row r="4379" spans="1:20" hidden="1">
      <c r="A4379"/>
      <c r="B4379"/>
      <c r="C4379"/>
      <c r="D4379"/>
      <c r="E4379"/>
      <c r="F4379"/>
      <c r="G4379"/>
      <c r="H4379"/>
      <c r="I4379"/>
      <c r="J4379"/>
      <c r="K4379"/>
      <c r="L4379" s="3">
        <f t="shared" si="686"/>
        <v>0</v>
      </c>
      <c r="M4379" s="3">
        <f t="shared" si="687"/>
        <v>0</v>
      </c>
      <c r="N4379" s="3" t="str">
        <f t="shared" si="688"/>
        <v>WH01X-NTA</v>
      </c>
      <c r="O4379" s="2" t="str">
        <f t="shared" si="682"/>
        <v>0WH01X-NTA</v>
      </c>
      <c r="P4379" s="2">
        <f t="shared" si="683"/>
        <v>0</v>
      </c>
      <c r="Q4379" s="2">
        <f t="shared" si="689"/>
        <v>0</v>
      </c>
      <c r="R4379" s="2">
        <f t="shared" si="690"/>
        <v>0</v>
      </c>
      <c r="S4379" s="2">
        <f t="shared" si="684"/>
        <v>0</v>
      </c>
      <c r="T4379" s="2">
        <f t="shared" si="685"/>
        <v>0</v>
      </c>
    </row>
    <row r="4380" spans="1:20" hidden="1">
      <c r="A4380"/>
      <c r="B4380"/>
      <c r="C4380"/>
      <c r="D4380"/>
      <c r="E4380"/>
      <c r="F4380"/>
      <c r="G4380"/>
      <c r="H4380"/>
      <c r="I4380"/>
      <c r="J4380"/>
      <c r="K4380"/>
      <c r="L4380" s="3">
        <f t="shared" si="686"/>
        <v>0</v>
      </c>
      <c r="M4380" s="3">
        <f t="shared" si="687"/>
        <v>0</v>
      </c>
      <c r="N4380" s="3" t="str">
        <f t="shared" si="688"/>
        <v>WH01X-NTA</v>
      </c>
      <c r="O4380" s="2" t="str">
        <f t="shared" si="682"/>
        <v>0WH01X-NTA</v>
      </c>
      <c r="P4380" s="2">
        <f t="shared" si="683"/>
        <v>0</v>
      </c>
      <c r="Q4380" s="2">
        <f t="shared" si="689"/>
        <v>0</v>
      </c>
      <c r="R4380" s="2">
        <f t="shared" si="690"/>
        <v>0</v>
      </c>
      <c r="S4380" s="2">
        <f t="shared" si="684"/>
        <v>0</v>
      </c>
      <c r="T4380" s="2">
        <f t="shared" si="685"/>
        <v>0</v>
      </c>
    </row>
    <row r="4381" spans="1:20" hidden="1">
      <c r="A4381"/>
      <c r="B4381"/>
      <c r="C4381"/>
      <c r="D4381"/>
      <c r="E4381"/>
      <c r="F4381"/>
      <c r="G4381"/>
      <c r="H4381"/>
      <c r="I4381"/>
      <c r="J4381"/>
      <c r="K4381"/>
      <c r="L4381" s="3">
        <f t="shared" si="686"/>
        <v>0</v>
      </c>
      <c r="M4381" s="3">
        <f t="shared" si="687"/>
        <v>0</v>
      </c>
      <c r="N4381" s="3" t="str">
        <f t="shared" si="688"/>
        <v>WH01X-NTA</v>
      </c>
      <c r="O4381" s="2" t="str">
        <f t="shared" si="682"/>
        <v>0WH01X-NTA</v>
      </c>
      <c r="P4381" s="2">
        <f t="shared" si="683"/>
        <v>0</v>
      </c>
      <c r="Q4381" s="2">
        <f t="shared" si="689"/>
        <v>0</v>
      </c>
      <c r="R4381" s="2">
        <f t="shared" si="690"/>
        <v>0</v>
      </c>
      <c r="S4381" s="2">
        <f t="shared" si="684"/>
        <v>0</v>
      </c>
      <c r="T4381" s="2">
        <f t="shared" si="685"/>
        <v>0</v>
      </c>
    </row>
    <row r="4382" spans="1:20" hidden="1">
      <c r="A4382"/>
      <c r="B4382"/>
      <c r="C4382"/>
      <c r="D4382"/>
      <c r="E4382"/>
      <c r="F4382"/>
      <c r="G4382"/>
      <c r="H4382"/>
      <c r="I4382"/>
      <c r="J4382"/>
      <c r="K4382"/>
      <c r="L4382" s="3">
        <f t="shared" si="686"/>
        <v>0</v>
      </c>
      <c r="M4382" s="3">
        <f t="shared" si="687"/>
        <v>0</v>
      </c>
      <c r="N4382" s="3" t="str">
        <f t="shared" si="688"/>
        <v>WH01X-NTA</v>
      </c>
      <c r="O4382" s="2" t="str">
        <f t="shared" si="682"/>
        <v>0WH01X-NTA</v>
      </c>
      <c r="P4382" s="2">
        <f t="shared" si="683"/>
        <v>0</v>
      </c>
      <c r="Q4382" s="2">
        <f t="shared" si="689"/>
        <v>0</v>
      </c>
      <c r="R4382" s="2">
        <f t="shared" si="690"/>
        <v>0</v>
      </c>
      <c r="S4382" s="2">
        <f t="shared" si="684"/>
        <v>0</v>
      </c>
      <c r="T4382" s="2">
        <f t="shared" si="685"/>
        <v>0</v>
      </c>
    </row>
    <row r="4383" spans="1:20" hidden="1">
      <c r="A4383"/>
      <c r="B4383"/>
      <c r="C4383"/>
      <c r="D4383"/>
      <c r="E4383"/>
      <c r="F4383"/>
      <c r="G4383"/>
      <c r="H4383"/>
      <c r="I4383"/>
      <c r="J4383"/>
      <c r="K4383"/>
      <c r="L4383" s="3">
        <f t="shared" si="686"/>
        <v>0</v>
      </c>
      <c r="M4383" s="3">
        <f t="shared" si="687"/>
        <v>0</v>
      </c>
      <c r="N4383" s="3" t="str">
        <f t="shared" si="688"/>
        <v>WH01X-NTA</v>
      </c>
      <c r="O4383" s="2" t="str">
        <f t="shared" si="682"/>
        <v>0WH01X-NTA</v>
      </c>
      <c r="P4383" s="2">
        <f t="shared" si="683"/>
        <v>0</v>
      </c>
      <c r="Q4383" s="2">
        <f t="shared" si="689"/>
        <v>0</v>
      </c>
      <c r="R4383" s="2">
        <f t="shared" si="690"/>
        <v>0</v>
      </c>
      <c r="S4383" s="2">
        <f t="shared" si="684"/>
        <v>0</v>
      </c>
      <c r="T4383" s="2">
        <f t="shared" si="685"/>
        <v>0</v>
      </c>
    </row>
    <row r="4384" spans="1:20" hidden="1">
      <c r="A4384"/>
      <c r="B4384"/>
      <c r="C4384"/>
      <c r="D4384"/>
      <c r="E4384"/>
      <c r="F4384"/>
      <c r="G4384"/>
      <c r="H4384"/>
      <c r="I4384"/>
      <c r="J4384"/>
      <c r="K4384"/>
      <c r="L4384" s="3">
        <f t="shared" si="686"/>
        <v>0</v>
      </c>
      <c r="M4384" s="3">
        <f t="shared" si="687"/>
        <v>0</v>
      </c>
      <c r="N4384" s="3" t="str">
        <f t="shared" si="688"/>
        <v>WH01X-NTA</v>
      </c>
      <c r="O4384" s="2" t="str">
        <f t="shared" si="682"/>
        <v>0WH01X-NTA</v>
      </c>
      <c r="P4384" s="2">
        <f t="shared" si="683"/>
        <v>0</v>
      </c>
      <c r="Q4384" s="2">
        <f t="shared" si="689"/>
        <v>0</v>
      </c>
      <c r="R4384" s="2">
        <f t="shared" si="690"/>
        <v>0</v>
      </c>
      <c r="S4384" s="2">
        <f t="shared" si="684"/>
        <v>0</v>
      </c>
      <c r="T4384" s="2">
        <f t="shared" si="685"/>
        <v>0</v>
      </c>
    </row>
    <row r="4385" spans="1:20" hidden="1">
      <c r="A4385"/>
      <c r="B4385"/>
      <c r="C4385"/>
      <c r="D4385"/>
      <c r="E4385"/>
      <c r="F4385"/>
      <c r="G4385"/>
      <c r="H4385"/>
      <c r="I4385"/>
      <c r="J4385"/>
      <c r="K4385"/>
      <c r="L4385" s="3">
        <f t="shared" si="686"/>
        <v>0</v>
      </c>
      <c r="M4385" s="3">
        <f t="shared" si="687"/>
        <v>0</v>
      </c>
      <c r="N4385" s="3" t="str">
        <f t="shared" si="688"/>
        <v>WH01X-NTA</v>
      </c>
      <c r="O4385" s="2" t="str">
        <f t="shared" si="682"/>
        <v>0WH01X-NTA</v>
      </c>
      <c r="P4385" s="2">
        <f t="shared" si="683"/>
        <v>0</v>
      </c>
      <c r="Q4385" s="2">
        <f t="shared" si="689"/>
        <v>0</v>
      </c>
      <c r="R4385" s="2">
        <f t="shared" si="690"/>
        <v>0</v>
      </c>
      <c r="S4385" s="2">
        <f t="shared" si="684"/>
        <v>0</v>
      </c>
      <c r="T4385" s="2">
        <f t="shared" si="685"/>
        <v>0</v>
      </c>
    </row>
    <row r="4386" spans="1:20" hidden="1">
      <c r="A4386"/>
      <c r="B4386"/>
      <c r="C4386"/>
      <c r="D4386"/>
      <c r="E4386"/>
      <c r="F4386"/>
      <c r="G4386"/>
      <c r="H4386"/>
      <c r="I4386"/>
      <c r="J4386"/>
      <c r="K4386"/>
      <c r="L4386" s="3">
        <f t="shared" si="686"/>
        <v>0</v>
      </c>
      <c r="M4386" s="3">
        <f t="shared" si="687"/>
        <v>0</v>
      </c>
      <c r="N4386" s="3" t="str">
        <f t="shared" si="688"/>
        <v>WH01X-NTA</v>
      </c>
      <c r="O4386" s="2" t="str">
        <f t="shared" si="682"/>
        <v>0WH01X-NTA</v>
      </c>
      <c r="P4386" s="2">
        <f t="shared" si="683"/>
        <v>0</v>
      </c>
      <c r="Q4386" s="2">
        <f t="shared" si="689"/>
        <v>0</v>
      </c>
      <c r="R4386" s="2">
        <f t="shared" si="690"/>
        <v>0</v>
      </c>
      <c r="S4386" s="2">
        <f t="shared" si="684"/>
        <v>0</v>
      </c>
      <c r="T4386" s="2">
        <f t="shared" si="685"/>
        <v>0</v>
      </c>
    </row>
    <row r="4387" spans="1:20" hidden="1">
      <c r="A4387"/>
      <c r="B4387"/>
      <c r="C4387"/>
      <c r="D4387"/>
      <c r="E4387"/>
      <c r="F4387"/>
      <c r="G4387"/>
      <c r="H4387"/>
      <c r="I4387"/>
      <c r="J4387"/>
      <c r="K4387"/>
      <c r="L4387" s="3">
        <f t="shared" si="686"/>
        <v>0</v>
      </c>
      <c r="M4387" s="3">
        <f t="shared" si="687"/>
        <v>0</v>
      </c>
      <c r="N4387" s="3" t="str">
        <f t="shared" si="688"/>
        <v>WH01X-NTA</v>
      </c>
      <c r="O4387" s="2" t="str">
        <f t="shared" si="682"/>
        <v>0WH01X-NTA</v>
      </c>
      <c r="P4387" s="2">
        <f t="shared" si="683"/>
        <v>0</v>
      </c>
      <c r="Q4387" s="2">
        <f t="shared" si="689"/>
        <v>0</v>
      </c>
      <c r="R4387" s="2">
        <f t="shared" si="690"/>
        <v>0</v>
      </c>
      <c r="S4387" s="2">
        <f t="shared" si="684"/>
        <v>0</v>
      </c>
      <c r="T4387" s="2">
        <f t="shared" si="685"/>
        <v>0</v>
      </c>
    </row>
    <row r="4388" spans="1:20" hidden="1">
      <c r="A4388"/>
      <c r="B4388"/>
      <c r="C4388"/>
      <c r="D4388"/>
      <c r="E4388"/>
      <c r="F4388"/>
      <c r="G4388"/>
      <c r="H4388"/>
      <c r="I4388"/>
      <c r="J4388"/>
      <c r="K4388"/>
      <c r="L4388" s="3">
        <f t="shared" si="686"/>
        <v>0</v>
      </c>
      <c r="M4388" s="3">
        <f t="shared" si="687"/>
        <v>0</v>
      </c>
      <c r="N4388" s="3" t="str">
        <f t="shared" si="688"/>
        <v>WH01X-NTA</v>
      </c>
      <c r="O4388" s="2" t="str">
        <f t="shared" si="682"/>
        <v>0WH01X-NTA</v>
      </c>
      <c r="P4388" s="2">
        <f t="shared" si="683"/>
        <v>0</v>
      </c>
      <c r="Q4388" s="2">
        <f t="shared" si="689"/>
        <v>0</v>
      </c>
      <c r="R4388" s="2">
        <f t="shared" si="690"/>
        <v>0</v>
      </c>
      <c r="S4388" s="2">
        <f t="shared" si="684"/>
        <v>0</v>
      </c>
      <c r="T4388" s="2">
        <f t="shared" si="685"/>
        <v>0</v>
      </c>
    </row>
    <row r="4389" spans="1:20" hidden="1">
      <c r="A4389"/>
      <c r="B4389"/>
      <c r="C4389"/>
      <c r="D4389"/>
      <c r="E4389"/>
      <c r="F4389"/>
      <c r="G4389"/>
      <c r="H4389"/>
      <c r="I4389"/>
      <c r="J4389"/>
      <c r="K4389"/>
      <c r="L4389" s="3">
        <f t="shared" si="686"/>
        <v>0</v>
      </c>
      <c r="M4389" s="3">
        <f t="shared" si="687"/>
        <v>0</v>
      </c>
      <c r="N4389" s="3" t="str">
        <f t="shared" si="688"/>
        <v>WH01X-NTA</v>
      </c>
      <c r="O4389" s="2" t="str">
        <f t="shared" si="682"/>
        <v>0WH01X-NTA</v>
      </c>
      <c r="P4389" s="2">
        <f t="shared" si="683"/>
        <v>0</v>
      </c>
      <c r="Q4389" s="2">
        <f t="shared" si="689"/>
        <v>0</v>
      </c>
      <c r="R4389" s="2">
        <f t="shared" si="690"/>
        <v>0</v>
      </c>
      <c r="S4389" s="2">
        <f t="shared" si="684"/>
        <v>0</v>
      </c>
      <c r="T4389" s="2">
        <f t="shared" si="685"/>
        <v>0</v>
      </c>
    </row>
    <row r="4390" spans="1:20" hidden="1">
      <c r="A4390"/>
      <c r="B4390"/>
      <c r="C4390"/>
      <c r="D4390"/>
      <c r="E4390"/>
      <c r="F4390"/>
      <c r="G4390"/>
      <c r="H4390"/>
      <c r="I4390"/>
      <c r="J4390"/>
      <c r="K4390"/>
      <c r="L4390" s="3">
        <f t="shared" si="686"/>
        <v>0</v>
      </c>
      <c r="M4390" s="3">
        <f t="shared" si="687"/>
        <v>0</v>
      </c>
      <c r="N4390" s="3" t="str">
        <f t="shared" si="688"/>
        <v>WH01X-NTA</v>
      </c>
      <c r="O4390" s="2" t="str">
        <f t="shared" si="682"/>
        <v>0WH01X-NTA</v>
      </c>
      <c r="P4390" s="2">
        <f t="shared" si="683"/>
        <v>0</v>
      </c>
      <c r="Q4390" s="2">
        <f t="shared" si="689"/>
        <v>0</v>
      </c>
      <c r="R4390" s="2">
        <f t="shared" si="690"/>
        <v>0</v>
      </c>
      <c r="S4390" s="2">
        <f t="shared" si="684"/>
        <v>0</v>
      </c>
      <c r="T4390" s="2">
        <f t="shared" si="685"/>
        <v>0</v>
      </c>
    </row>
    <row r="4391" spans="1:20" hidden="1">
      <c r="A4391"/>
      <c r="B4391"/>
      <c r="C4391"/>
      <c r="D4391"/>
      <c r="E4391"/>
      <c r="F4391"/>
      <c r="G4391"/>
      <c r="H4391"/>
      <c r="I4391"/>
      <c r="J4391"/>
      <c r="K4391"/>
      <c r="L4391" s="3">
        <f t="shared" si="686"/>
        <v>0</v>
      </c>
      <c r="M4391" s="3">
        <f t="shared" si="687"/>
        <v>0</v>
      </c>
      <c r="N4391" s="3" t="str">
        <f t="shared" si="688"/>
        <v>WH01X-NTA</v>
      </c>
      <c r="O4391" s="2" t="str">
        <f t="shared" si="682"/>
        <v>0WH01X-NTA</v>
      </c>
      <c r="P4391" s="2">
        <f t="shared" si="683"/>
        <v>0</v>
      </c>
      <c r="Q4391" s="2">
        <f t="shared" si="689"/>
        <v>0</v>
      </c>
      <c r="R4391" s="2">
        <f t="shared" si="690"/>
        <v>0</v>
      </c>
      <c r="S4391" s="2">
        <f t="shared" si="684"/>
        <v>0</v>
      </c>
      <c r="T4391" s="2">
        <f t="shared" si="685"/>
        <v>0</v>
      </c>
    </row>
    <row r="4392" spans="1:20" hidden="1">
      <c r="A4392"/>
      <c r="B4392"/>
      <c r="C4392"/>
      <c r="D4392"/>
      <c r="E4392"/>
      <c r="F4392"/>
      <c r="G4392"/>
      <c r="H4392"/>
      <c r="I4392"/>
      <c r="J4392"/>
      <c r="K4392"/>
      <c r="L4392" s="3">
        <f t="shared" si="686"/>
        <v>0</v>
      </c>
      <c r="M4392" s="3">
        <f t="shared" si="687"/>
        <v>0</v>
      </c>
      <c r="N4392" s="3" t="str">
        <f t="shared" si="688"/>
        <v>WH01X-NTA</v>
      </c>
      <c r="O4392" s="2" t="str">
        <f t="shared" si="682"/>
        <v>0WH01X-NTA</v>
      </c>
      <c r="P4392" s="2">
        <f t="shared" si="683"/>
        <v>0</v>
      </c>
      <c r="Q4392" s="2">
        <f t="shared" si="689"/>
        <v>0</v>
      </c>
      <c r="R4392" s="2">
        <f t="shared" si="690"/>
        <v>0</v>
      </c>
      <c r="S4392" s="2">
        <f t="shared" si="684"/>
        <v>0</v>
      </c>
      <c r="T4392" s="2">
        <f t="shared" si="685"/>
        <v>0</v>
      </c>
    </row>
    <row r="4393" spans="1:20" hidden="1">
      <c r="A4393"/>
      <c r="B4393"/>
      <c r="C4393"/>
      <c r="D4393"/>
      <c r="E4393"/>
      <c r="F4393"/>
      <c r="G4393"/>
      <c r="H4393"/>
      <c r="I4393"/>
      <c r="J4393"/>
      <c r="K4393"/>
      <c r="L4393" s="3">
        <f t="shared" si="686"/>
        <v>0</v>
      </c>
      <c r="M4393" s="3">
        <f t="shared" si="687"/>
        <v>0</v>
      </c>
      <c r="N4393" s="3" t="str">
        <f t="shared" si="688"/>
        <v>WH01X-NTA</v>
      </c>
      <c r="O4393" s="2" t="str">
        <f t="shared" si="682"/>
        <v>0WH01X-NTA</v>
      </c>
      <c r="P4393" s="2">
        <f t="shared" si="683"/>
        <v>0</v>
      </c>
      <c r="Q4393" s="2">
        <f t="shared" si="689"/>
        <v>0</v>
      </c>
      <c r="R4393" s="2">
        <f t="shared" si="690"/>
        <v>0</v>
      </c>
      <c r="S4393" s="2">
        <f t="shared" si="684"/>
        <v>0</v>
      </c>
      <c r="T4393" s="2">
        <f t="shared" si="685"/>
        <v>0</v>
      </c>
    </row>
    <row r="4394" spans="1:20" hidden="1">
      <c r="A4394"/>
      <c r="B4394"/>
      <c r="C4394"/>
      <c r="D4394"/>
      <c r="E4394"/>
      <c r="F4394"/>
      <c r="G4394"/>
      <c r="H4394"/>
      <c r="I4394"/>
      <c r="J4394"/>
      <c r="K4394"/>
      <c r="L4394" s="3">
        <f t="shared" si="686"/>
        <v>0</v>
      </c>
      <c r="M4394" s="3">
        <f t="shared" si="687"/>
        <v>0</v>
      </c>
      <c r="N4394" s="3" t="str">
        <f t="shared" si="688"/>
        <v>WH01X-NTA</v>
      </c>
      <c r="O4394" s="2" t="str">
        <f t="shared" si="682"/>
        <v>0WH01X-NTA</v>
      </c>
      <c r="P4394" s="2">
        <f t="shared" si="683"/>
        <v>0</v>
      </c>
      <c r="Q4394" s="2">
        <f t="shared" si="689"/>
        <v>0</v>
      </c>
      <c r="R4394" s="2">
        <f t="shared" si="690"/>
        <v>0</v>
      </c>
      <c r="S4394" s="2">
        <f t="shared" si="684"/>
        <v>0</v>
      </c>
      <c r="T4394" s="2">
        <f t="shared" si="685"/>
        <v>0</v>
      </c>
    </row>
    <row r="4395" spans="1:20" hidden="1">
      <c r="A4395"/>
      <c r="B4395"/>
      <c r="C4395"/>
      <c r="D4395"/>
      <c r="E4395"/>
      <c r="F4395"/>
      <c r="G4395"/>
      <c r="H4395"/>
      <c r="I4395"/>
      <c r="J4395"/>
      <c r="K4395"/>
      <c r="L4395" s="3">
        <f t="shared" si="686"/>
        <v>0</v>
      </c>
      <c r="M4395" s="3">
        <f t="shared" si="687"/>
        <v>0</v>
      </c>
      <c r="N4395" s="3" t="str">
        <f t="shared" si="688"/>
        <v>WH01X-NTA</v>
      </c>
      <c r="O4395" s="2" t="str">
        <f t="shared" si="682"/>
        <v>0WH01X-NTA</v>
      </c>
      <c r="P4395" s="2">
        <f t="shared" si="683"/>
        <v>0</v>
      </c>
      <c r="Q4395" s="2">
        <f t="shared" si="689"/>
        <v>0</v>
      </c>
      <c r="R4395" s="2">
        <f t="shared" si="690"/>
        <v>0</v>
      </c>
      <c r="S4395" s="2">
        <f t="shared" si="684"/>
        <v>0</v>
      </c>
      <c r="T4395" s="2">
        <f t="shared" si="685"/>
        <v>0</v>
      </c>
    </row>
    <row r="4396" spans="1:20" hidden="1">
      <c r="A4396"/>
      <c r="B4396"/>
      <c r="C4396"/>
      <c r="D4396"/>
      <c r="E4396"/>
      <c r="F4396"/>
      <c r="G4396"/>
      <c r="H4396"/>
      <c r="I4396"/>
      <c r="J4396"/>
      <c r="K4396"/>
      <c r="L4396" s="3">
        <f t="shared" si="686"/>
        <v>0</v>
      </c>
      <c r="M4396" s="3">
        <f t="shared" si="687"/>
        <v>0</v>
      </c>
      <c r="N4396" s="3" t="str">
        <f t="shared" si="688"/>
        <v>WH01X-NTA</v>
      </c>
      <c r="O4396" s="2" t="str">
        <f t="shared" si="682"/>
        <v>0WH01X-NTA</v>
      </c>
      <c r="P4396" s="2">
        <f t="shared" si="683"/>
        <v>0</v>
      </c>
      <c r="Q4396" s="2">
        <f t="shared" si="689"/>
        <v>0</v>
      </c>
      <c r="R4396" s="2">
        <f t="shared" si="690"/>
        <v>0</v>
      </c>
      <c r="S4396" s="2">
        <f t="shared" si="684"/>
        <v>0</v>
      </c>
      <c r="T4396" s="2">
        <f t="shared" si="685"/>
        <v>0</v>
      </c>
    </row>
    <row r="4397" spans="1:20" hidden="1">
      <c r="A4397"/>
      <c r="B4397"/>
      <c r="C4397"/>
      <c r="D4397"/>
      <c r="E4397"/>
      <c r="F4397"/>
      <c r="G4397"/>
      <c r="H4397"/>
      <c r="I4397"/>
      <c r="J4397"/>
      <c r="K4397"/>
      <c r="L4397" s="3">
        <f t="shared" si="686"/>
        <v>0</v>
      </c>
      <c r="M4397" s="3">
        <f t="shared" si="687"/>
        <v>0</v>
      </c>
      <c r="N4397" s="3" t="str">
        <f t="shared" si="688"/>
        <v>WH01X-NTA</v>
      </c>
      <c r="O4397" s="2" t="str">
        <f t="shared" ref="O4397:O4460" si="691">M4397&amp;N4397</f>
        <v>0WH01X-NTA</v>
      </c>
      <c r="P4397" s="2">
        <f t="shared" ref="P4397:P4460" si="692">D4397</f>
        <v>0</v>
      </c>
      <c r="Q4397" s="2">
        <f t="shared" si="689"/>
        <v>0</v>
      </c>
      <c r="R4397" s="2">
        <f t="shared" si="690"/>
        <v>0</v>
      </c>
      <c r="S4397" s="2">
        <f t="shared" ref="S4397:S4460" si="693">H4397</f>
        <v>0</v>
      </c>
      <c r="T4397" s="2">
        <f t="shared" ref="T4397:T4460" si="694">R4397+S4397</f>
        <v>0</v>
      </c>
    </row>
    <row r="4398" spans="1:20" hidden="1">
      <c r="A4398"/>
      <c r="B4398"/>
      <c r="C4398"/>
      <c r="D4398"/>
      <c r="E4398"/>
      <c r="F4398"/>
      <c r="G4398"/>
      <c r="H4398"/>
      <c r="I4398"/>
      <c r="J4398"/>
      <c r="K4398"/>
      <c r="L4398" s="3">
        <f t="shared" si="686"/>
        <v>0</v>
      </c>
      <c r="M4398" s="3">
        <f t="shared" si="687"/>
        <v>0</v>
      </c>
      <c r="N4398" s="3" t="str">
        <f t="shared" si="688"/>
        <v>WH01X-NTA</v>
      </c>
      <c r="O4398" s="2" t="str">
        <f t="shared" si="691"/>
        <v>0WH01X-NTA</v>
      </c>
      <c r="P4398" s="2">
        <f t="shared" si="692"/>
        <v>0</v>
      </c>
      <c r="Q4398" s="2">
        <f t="shared" si="689"/>
        <v>0</v>
      </c>
      <c r="R4398" s="2">
        <f t="shared" si="690"/>
        <v>0</v>
      </c>
      <c r="S4398" s="2">
        <f t="shared" si="693"/>
        <v>0</v>
      </c>
      <c r="T4398" s="2">
        <f t="shared" si="694"/>
        <v>0</v>
      </c>
    </row>
    <row r="4399" spans="1:20" hidden="1">
      <c r="A4399"/>
      <c r="B4399"/>
      <c r="C4399"/>
      <c r="D4399"/>
      <c r="E4399"/>
      <c r="F4399"/>
      <c r="G4399"/>
      <c r="H4399"/>
      <c r="I4399"/>
      <c r="J4399"/>
      <c r="K4399"/>
      <c r="L4399" s="3">
        <f t="shared" si="686"/>
        <v>0</v>
      </c>
      <c r="M4399" s="3">
        <f t="shared" si="687"/>
        <v>0</v>
      </c>
      <c r="N4399" s="3" t="str">
        <f t="shared" si="688"/>
        <v>WH01X-NTA</v>
      </c>
      <c r="O4399" s="2" t="str">
        <f t="shared" si="691"/>
        <v>0WH01X-NTA</v>
      </c>
      <c r="P4399" s="2">
        <f t="shared" si="692"/>
        <v>0</v>
      </c>
      <c r="Q4399" s="2">
        <f t="shared" si="689"/>
        <v>0</v>
      </c>
      <c r="R4399" s="2">
        <f t="shared" si="690"/>
        <v>0</v>
      </c>
      <c r="S4399" s="2">
        <f t="shared" si="693"/>
        <v>0</v>
      </c>
      <c r="T4399" s="2">
        <f t="shared" si="694"/>
        <v>0</v>
      </c>
    </row>
    <row r="4400" spans="1:20" hidden="1">
      <c r="A4400"/>
      <c r="B4400"/>
      <c r="C4400"/>
      <c r="D4400"/>
      <c r="E4400"/>
      <c r="F4400"/>
      <c r="G4400"/>
      <c r="H4400"/>
      <c r="I4400"/>
      <c r="J4400"/>
      <c r="K4400"/>
      <c r="L4400" s="3">
        <f t="shared" si="686"/>
        <v>0</v>
      </c>
      <c r="M4400" s="3">
        <f t="shared" si="687"/>
        <v>0</v>
      </c>
      <c r="N4400" s="3" t="str">
        <f t="shared" si="688"/>
        <v>WH01X-NTA</v>
      </c>
      <c r="O4400" s="2" t="str">
        <f t="shared" si="691"/>
        <v>0WH01X-NTA</v>
      </c>
      <c r="P4400" s="2">
        <f t="shared" si="692"/>
        <v>0</v>
      </c>
      <c r="Q4400" s="2">
        <f t="shared" si="689"/>
        <v>0</v>
      </c>
      <c r="R4400" s="2">
        <f t="shared" si="690"/>
        <v>0</v>
      </c>
      <c r="S4400" s="2">
        <f t="shared" si="693"/>
        <v>0</v>
      </c>
      <c r="T4400" s="2">
        <f t="shared" si="694"/>
        <v>0</v>
      </c>
    </row>
    <row r="4401" spans="1:20" hidden="1">
      <c r="A4401"/>
      <c r="B4401"/>
      <c r="C4401"/>
      <c r="D4401"/>
      <c r="E4401"/>
      <c r="F4401"/>
      <c r="G4401"/>
      <c r="H4401"/>
      <c r="I4401"/>
      <c r="J4401"/>
      <c r="K4401"/>
      <c r="L4401" s="3">
        <f t="shared" si="686"/>
        <v>0</v>
      </c>
      <c r="M4401" s="3">
        <f t="shared" si="687"/>
        <v>0</v>
      </c>
      <c r="N4401" s="3" t="str">
        <f t="shared" si="688"/>
        <v>WH01X-NTA</v>
      </c>
      <c r="O4401" s="2" t="str">
        <f t="shared" si="691"/>
        <v>0WH01X-NTA</v>
      </c>
      <c r="P4401" s="2">
        <f t="shared" si="692"/>
        <v>0</v>
      </c>
      <c r="Q4401" s="2">
        <f t="shared" si="689"/>
        <v>0</v>
      </c>
      <c r="R4401" s="2">
        <f t="shared" si="690"/>
        <v>0</v>
      </c>
      <c r="S4401" s="2">
        <f t="shared" si="693"/>
        <v>0</v>
      </c>
      <c r="T4401" s="2">
        <f t="shared" si="694"/>
        <v>0</v>
      </c>
    </row>
    <row r="4402" spans="1:20" hidden="1">
      <c r="A4402"/>
      <c r="B4402"/>
      <c r="C4402"/>
      <c r="D4402"/>
      <c r="E4402"/>
      <c r="F4402"/>
      <c r="G4402"/>
      <c r="H4402"/>
      <c r="I4402"/>
      <c r="J4402"/>
      <c r="K4402"/>
      <c r="L4402" s="3">
        <f t="shared" si="686"/>
        <v>0</v>
      </c>
      <c r="M4402" s="3">
        <f t="shared" si="687"/>
        <v>0</v>
      </c>
      <c r="N4402" s="3" t="str">
        <f t="shared" si="688"/>
        <v>WH01X-NTA</v>
      </c>
      <c r="O4402" s="2" t="str">
        <f t="shared" si="691"/>
        <v>0WH01X-NTA</v>
      </c>
      <c r="P4402" s="2">
        <f t="shared" si="692"/>
        <v>0</v>
      </c>
      <c r="Q4402" s="2">
        <f t="shared" si="689"/>
        <v>0</v>
      </c>
      <c r="R4402" s="2">
        <f t="shared" si="690"/>
        <v>0</v>
      </c>
      <c r="S4402" s="2">
        <f t="shared" si="693"/>
        <v>0</v>
      </c>
      <c r="T4402" s="2">
        <f t="shared" si="694"/>
        <v>0</v>
      </c>
    </row>
    <row r="4403" spans="1:20" hidden="1">
      <c r="A4403"/>
      <c r="B4403"/>
      <c r="C4403"/>
      <c r="D4403"/>
      <c r="E4403"/>
      <c r="F4403"/>
      <c r="G4403"/>
      <c r="H4403"/>
      <c r="I4403"/>
      <c r="J4403"/>
      <c r="K4403"/>
      <c r="L4403" s="3">
        <f t="shared" si="686"/>
        <v>0</v>
      </c>
      <c r="M4403" s="3">
        <f t="shared" si="687"/>
        <v>0</v>
      </c>
      <c r="N4403" s="3" t="str">
        <f t="shared" si="688"/>
        <v>WH01X-NTA</v>
      </c>
      <c r="O4403" s="2" t="str">
        <f t="shared" si="691"/>
        <v>0WH01X-NTA</v>
      </c>
      <c r="P4403" s="2">
        <f t="shared" si="692"/>
        <v>0</v>
      </c>
      <c r="Q4403" s="2">
        <f t="shared" si="689"/>
        <v>0</v>
      </c>
      <c r="R4403" s="2">
        <f t="shared" si="690"/>
        <v>0</v>
      </c>
      <c r="S4403" s="2">
        <f t="shared" si="693"/>
        <v>0</v>
      </c>
      <c r="T4403" s="2">
        <f t="shared" si="694"/>
        <v>0</v>
      </c>
    </row>
    <row r="4404" spans="1:20" hidden="1">
      <c r="A4404"/>
      <c r="B4404"/>
      <c r="C4404"/>
      <c r="D4404"/>
      <c r="E4404"/>
      <c r="F4404"/>
      <c r="G4404"/>
      <c r="H4404"/>
      <c r="I4404"/>
      <c r="J4404"/>
      <c r="K4404"/>
      <c r="L4404" s="3">
        <f t="shared" si="686"/>
        <v>0</v>
      </c>
      <c r="M4404" s="3">
        <f t="shared" si="687"/>
        <v>0</v>
      </c>
      <c r="N4404" s="3" t="str">
        <f t="shared" si="688"/>
        <v>WH01X-NTA</v>
      </c>
      <c r="O4404" s="2" t="str">
        <f t="shared" si="691"/>
        <v>0WH01X-NTA</v>
      </c>
      <c r="P4404" s="2">
        <f t="shared" si="692"/>
        <v>0</v>
      </c>
      <c r="Q4404" s="2">
        <f t="shared" si="689"/>
        <v>0</v>
      </c>
      <c r="R4404" s="2">
        <f t="shared" si="690"/>
        <v>0</v>
      </c>
      <c r="S4404" s="2">
        <f t="shared" si="693"/>
        <v>0</v>
      </c>
      <c r="T4404" s="2">
        <f t="shared" si="694"/>
        <v>0</v>
      </c>
    </row>
    <row r="4405" spans="1:20" hidden="1">
      <c r="A4405"/>
      <c r="B4405"/>
      <c r="C4405"/>
      <c r="D4405"/>
      <c r="E4405"/>
      <c r="F4405"/>
      <c r="G4405"/>
      <c r="H4405"/>
      <c r="I4405"/>
      <c r="J4405"/>
      <c r="K4405"/>
      <c r="L4405" s="3">
        <f t="shared" si="686"/>
        <v>0</v>
      </c>
      <c r="M4405" s="3">
        <f t="shared" si="687"/>
        <v>0</v>
      </c>
      <c r="N4405" s="3" t="str">
        <f t="shared" si="688"/>
        <v>WH01X-NTA</v>
      </c>
      <c r="O4405" s="2" t="str">
        <f t="shared" si="691"/>
        <v>0WH01X-NTA</v>
      </c>
      <c r="P4405" s="2">
        <f t="shared" si="692"/>
        <v>0</v>
      </c>
      <c r="Q4405" s="2">
        <f t="shared" si="689"/>
        <v>0</v>
      </c>
      <c r="R4405" s="2">
        <f t="shared" si="690"/>
        <v>0</v>
      </c>
      <c r="S4405" s="2">
        <f t="shared" si="693"/>
        <v>0</v>
      </c>
      <c r="T4405" s="2">
        <f t="shared" si="694"/>
        <v>0</v>
      </c>
    </row>
    <row r="4406" spans="1:20" hidden="1">
      <c r="A4406"/>
      <c r="B4406"/>
      <c r="C4406"/>
      <c r="D4406"/>
      <c r="E4406"/>
      <c r="F4406"/>
      <c r="G4406"/>
      <c r="H4406"/>
      <c r="I4406"/>
      <c r="J4406"/>
      <c r="K4406"/>
      <c r="L4406" s="3">
        <f t="shared" si="686"/>
        <v>0</v>
      </c>
      <c r="M4406" s="3">
        <f t="shared" si="687"/>
        <v>0</v>
      </c>
      <c r="N4406" s="3" t="str">
        <f t="shared" si="688"/>
        <v>WH01X-NTA</v>
      </c>
      <c r="O4406" s="2" t="str">
        <f t="shared" si="691"/>
        <v>0WH01X-NTA</v>
      </c>
      <c r="P4406" s="2">
        <f t="shared" si="692"/>
        <v>0</v>
      </c>
      <c r="Q4406" s="2">
        <f t="shared" si="689"/>
        <v>0</v>
      </c>
      <c r="R4406" s="2">
        <f t="shared" si="690"/>
        <v>0</v>
      </c>
      <c r="S4406" s="2">
        <f t="shared" si="693"/>
        <v>0</v>
      </c>
      <c r="T4406" s="2">
        <f t="shared" si="694"/>
        <v>0</v>
      </c>
    </row>
    <row r="4407" spans="1:20" hidden="1">
      <c r="A4407"/>
      <c r="B4407"/>
      <c r="C4407"/>
      <c r="D4407"/>
      <c r="E4407"/>
      <c r="F4407"/>
      <c r="G4407"/>
      <c r="H4407"/>
      <c r="I4407"/>
      <c r="J4407"/>
      <c r="K4407"/>
      <c r="L4407" s="3">
        <f t="shared" si="686"/>
        <v>0</v>
      </c>
      <c r="M4407" s="3">
        <f t="shared" si="687"/>
        <v>0</v>
      </c>
      <c r="N4407" s="3" t="str">
        <f t="shared" si="688"/>
        <v>WH01X-NTA</v>
      </c>
      <c r="O4407" s="2" t="str">
        <f t="shared" si="691"/>
        <v>0WH01X-NTA</v>
      </c>
      <c r="P4407" s="2">
        <f t="shared" si="692"/>
        <v>0</v>
      </c>
      <c r="Q4407" s="2">
        <f t="shared" si="689"/>
        <v>0</v>
      </c>
      <c r="R4407" s="2">
        <f t="shared" si="690"/>
        <v>0</v>
      </c>
      <c r="S4407" s="2">
        <f t="shared" si="693"/>
        <v>0</v>
      </c>
      <c r="T4407" s="2">
        <f t="shared" si="694"/>
        <v>0</v>
      </c>
    </row>
    <row r="4408" spans="1:20" hidden="1">
      <c r="A4408"/>
      <c r="B4408"/>
      <c r="C4408"/>
      <c r="D4408"/>
      <c r="E4408"/>
      <c r="F4408"/>
      <c r="G4408"/>
      <c r="H4408"/>
      <c r="I4408"/>
      <c r="J4408"/>
      <c r="K4408"/>
      <c r="L4408" s="3">
        <f t="shared" si="686"/>
        <v>0</v>
      </c>
      <c r="M4408" s="3">
        <f t="shared" si="687"/>
        <v>0</v>
      </c>
      <c r="N4408" s="3" t="str">
        <f t="shared" si="688"/>
        <v>WH01X-NTA</v>
      </c>
      <c r="O4408" s="2" t="str">
        <f t="shared" si="691"/>
        <v>0WH01X-NTA</v>
      </c>
      <c r="P4408" s="2">
        <f t="shared" si="692"/>
        <v>0</v>
      </c>
      <c r="Q4408" s="2">
        <f t="shared" si="689"/>
        <v>0</v>
      </c>
      <c r="R4408" s="2">
        <f t="shared" si="690"/>
        <v>0</v>
      </c>
      <c r="S4408" s="2">
        <f t="shared" si="693"/>
        <v>0</v>
      </c>
      <c r="T4408" s="2">
        <f t="shared" si="694"/>
        <v>0</v>
      </c>
    </row>
    <row r="4409" spans="1:20" hidden="1">
      <c r="A4409"/>
      <c r="B4409"/>
      <c r="C4409"/>
      <c r="D4409"/>
      <c r="E4409"/>
      <c r="F4409"/>
      <c r="G4409"/>
      <c r="H4409"/>
      <c r="I4409"/>
      <c r="J4409"/>
      <c r="K4409"/>
      <c r="L4409" s="3">
        <f t="shared" si="686"/>
        <v>0</v>
      </c>
      <c r="M4409" s="3">
        <f t="shared" si="687"/>
        <v>0</v>
      </c>
      <c r="N4409" s="3" t="str">
        <f t="shared" si="688"/>
        <v>WH01X-NTA</v>
      </c>
      <c r="O4409" s="2" t="str">
        <f t="shared" si="691"/>
        <v>0WH01X-NTA</v>
      </c>
      <c r="P4409" s="2">
        <f t="shared" si="692"/>
        <v>0</v>
      </c>
      <c r="Q4409" s="2">
        <f t="shared" si="689"/>
        <v>0</v>
      </c>
      <c r="R4409" s="2">
        <f t="shared" si="690"/>
        <v>0</v>
      </c>
      <c r="S4409" s="2">
        <f t="shared" si="693"/>
        <v>0</v>
      </c>
      <c r="T4409" s="2">
        <f t="shared" si="694"/>
        <v>0</v>
      </c>
    </row>
    <row r="4410" spans="1:20" hidden="1">
      <c r="A4410"/>
      <c r="B4410"/>
      <c r="C4410"/>
      <c r="D4410"/>
      <c r="E4410"/>
      <c r="F4410"/>
      <c r="G4410"/>
      <c r="H4410"/>
      <c r="I4410"/>
      <c r="J4410"/>
      <c r="K4410"/>
      <c r="L4410" s="3">
        <f t="shared" si="686"/>
        <v>0</v>
      </c>
      <c r="M4410" s="3">
        <f t="shared" si="687"/>
        <v>0</v>
      </c>
      <c r="N4410" s="3" t="str">
        <f t="shared" si="688"/>
        <v>WH01X-NTA</v>
      </c>
      <c r="O4410" s="2" t="str">
        <f t="shared" si="691"/>
        <v>0WH01X-NTA</v>
      </c>
      <c r="P4410" s="2">
        <f t="shared" si="692"/>
        <v>0</v>
      </c>
      <c r="Q4410" s="2">
        <f t="shared" si="689"/>
        <v>0</v>
      </c>
      <c r="R4410" s="2">
        <f t="shared" si="690"/>
        <v>0</v>
      </c>
      <c r="S4410" s="2">
        <f t="shared" si="693"/>
        <v>0</v>
      </c>
      <c r="T4410" s="2">
        <f t="shared" si="694"/>
        <v>0</v>
      </c>
    </row>
    <row r="4411" spans="1:20" hidden="1">
      <c r="A4411"/>
      <c r="B4411"/>
      <c r="C4411"/>
      <c r="D4411"/>
      <c r="E4411"/>
      <c r="F4411"/>
      <c r="G4411"/>
      <c r="H4411"/>
      <c r="I4411"/>
      <c r="J4411"/>
      <c r="K4411"/>
      <c r="L4411" s="3">
        <f t="shared" si="686"/>
        <v>0</v>
      </c>
      <c r="M4411" s="3">
        <f t="shared" si="687"/>
        <v>0</v>
      </c>
      <c r="N4411" s="3" t="str">
        <f t="shared" si="688"/>
        <v>WH01X-NTA</v>
      </c>
      <c r="O4411" s="2" t="str">
        <f t="shared" si="691"/>
        <v>0WH01X-NTA</v>
      </c>
      <c r="P4411" s="2">
        <f t="shared" si="692"/>
        <v>0</v>
      </c>
      <c r="Q4411" s="2">
        <f t="shared" si="689"/>
        <v>0</v>
      </c>
      <c r="R4411" s="2">
        <f t="shared" si="690"/>
        <v>0</v>
      </c>
      <c r="S4411" s="2">
        <f t="shared" si="693"/>
        <v>0</v>
      </c>
      <c r="T4411" s="2">
        <f t="shared" si="694"/>
        <v>0</v>
      </c>
    </row>
    <row r="4412" spans="1:20" hidden="1">
      <c r="A4412"/>
      <c r="B4412"/>
      <c r="C4412"/>
      <c r="D4412"/>
      <c r="E4412"/>
      <c r="F4412"/>
      <c r="G4412"/>
      <c r="H4412"/>
      <c r="I4412"/>
      <c r="J4412"/>
      <c r="K4412"/>
      <c r="L4412" s="3">
        <f t="shared" si="686"/>
        <v>0</v>
      </c>
      <c r="M4412" s="3">
        <f t="shared" si="687"/>
        <v>0</v>
      </c>
      <c r="N4412" s="3" t="str">
        <f t="shared" si="688"/>
        <v>WH01X-NTA</v>
      </c>
      <c r="O4412" s="2" t="str">
        <f t="shared" si="691"/>
        <v>0WH01X-NTA</v>
      </c>
      <c r="P4412" s="2">
        <f t="shared" si="692"/>
        <v>0</v>
      </c>
      <c r="Q4412" s="2">
        <f t="shared" si="689"/>
        <v>0</v>
      </c>
      <c r="R4412" s="2">
        <f t="shared" si="690"/>
        <v>0</v>
      </c>
      <c r="S4412" s="2">
        <f t="shared" si="693"/>
        <v>0</v>
      </c>
      <c r="T4412" s="2">
        <f t="shared" si="694"/>
        <v>0</v>
      </c>
    </row>
    <row r="4413" spans="1:20" hidden="1">
      <c r="A4413"/>
      <c r="B4413"/>
      <c r="C4413"/>
      <c r="D4413"/>
      <c r="E4413"/>
      <c r="F4413"/>
      <c r="G4413"/>
      <c r="H4413"/>
      <c r="I4413"/>
      <c r="J4413"/>
      <c r="K4413"/>
      <c r="L4413" s="3">
        <f t="shared" si="686"/>
        <v>0</v>
      </c>
      <c r="M4413" s="3">
        <f t="shared" si="687"/>
        <v>0</v>
      </c>
      <c r="N4413" s="3" t="str">
        <f t="shared" si="688"/>
        <v>WH01X-NTA</v>
      </c>
      <c r="O4413" s="2" t="str">
        <f t="shared" si="691"/>
        <v>0WH01X-NTA</v>
      </c>
      <c r="P4413" s="2">
        <f t="shared" si="692"/>
        <v>0</v>
      </c>
      <c r="Q4413" s="2">
        <f t="shared" si="689"/>
        <v>0</v>
      </c>
      <c r="R4413" s="2">
        <f t="shared" si="690"/>
        <v>0</v>
      </c>
      <c r="S4413" s="2">
        <f t="shared" si="693"/>
        <v>0</v>
      </c>
      <c r="T4413" s="2">
        <f t="shared" si="694"/>
        <v>0</v>
      </c>
    </row>
    <row r="4414" spans="1:20" hidden="1">
      <c r="A4414"/>
      <c r="B4414"/>
      <c r="C4414"/>
      <c r="D4414"/>
      <c r="E4414"/>
      <c r="F4414"/>
      <c r="G4414"/>
      <c r="H4414"/>
      <c r="I4414"/>
      <c r="J4414"/>
      <c r="K4414"/>
      <c r="L4414" s="3">
        <f t="shared" si="686"/>
        <v>0</v>
      </c>
      <c r="M4414" s="3">
        <f t="shared" si="687"/>
        <v>0</v>
      </c>
      <c r="N4414" s="3" t="str">
        <f t="shared" si="688"/>
        <v>WH01X-NTA</v>
      </c>
      <c r="O4414" s="2" t="str">
        <f t="shared" si="691"/>
        <v>0WH01X-NTA</v>
      </c>
      <c r="P4414" s="2">
        <f t="shared" si="692"/>
        <v>0</v>
      </c>
      <c r="Q4414" s="2">
        <f t="shared" si="689"/>
        <v>0</v>
      </c>
      <c r="R4414" s="2">
        <f t="shared" si="690"/>
        <v>0</v>
      </c>
      <c r="S4414" s="2">
        <f t="shared" si="693"/>
        <v>0</v>
      </c>
      <c r="T4414" s="2">
        <f t="shared" si="694"/>
        <v>0</v>
      </c>
    </row>
    <row r="4415" spans="1:20" hidden="1">
      <c r="A4415"/>
      <c r="B4415"/>
      <c r="C4415"/>
      <c r="D4415"/>
      <c r="E4415"/>
      <c r="F4415"/>
      <c r="G4415"/>
      <c r="H4415"/>
      <c r="I4415"/>
      <c r="J4415"/>
      <c r="K4415"/>
      <c r="L4415" s="3">
        <f t="shared" si="686"/>
        <v>0</v>
      </c>
      <c r="M4415" s="3">
        <f t="shared" si="687"/>
        <v>0</v>
      </c>
      <c r="N4415" s="3" t="str">
        <f t="shared" si="688"/>
        <v>WH01X-NTA</v>
      </c>
      <c r="O4415" s="2" t="str">
        <f t="shared" si="691"/>
        <v>0WH01X-NTA</v>
      </c>
      <c r="P4415" s="2">
        <f t="shared" si="692"/>
        <v>0</v>
      </c>
      <c r="Q4415" s="2">
        <f t="shared" si="689"/>
        <v>0</v>
      </c>
      <c r="R4415" s="2">
        <f t="shared" si="690"/>
        <v>0</v>
      </c>
      <c r="S4415" s="2">
        <f t="shared" si="693"/>
        <v>0</v>
      </c>
      <c r="T4415" s="2">
        <f t="shared" si="694"/>
        <v>0</v>
      </c>
    </row>
    <row r="4416" spans="1:20" hidden="1">
      <c r="A4416"/>
      <c r="B4416"/>
      <c r="C4416"/>
      <c r="D4416"/>
      <c r="E4416"/>
      <c r="F4416"/>
      <c r="G4416"/>
      <c r="H4416"/>
      <c r="I4416"/>
      <c r="J4416"/>
      <c r="K4416"/>
      <c r="L4416" s="3">
        <f t="shared" si="686"/>
        <v>0</v>
      </c>
      <c r="M4416" s="3">
        <f t="shared" si="687"/>
        <v>0</v>
      </c>
      <c r="N4416" s="3" t="str">
        <f t="shared" si="688"/>
        <v>WH01X-NTA</v>
      </c>
      <c r="O4416" s="2" t="str">
        <f t="shared" si="691"/>
        <v>0WH01X-NTA</v>
      </c>
      <c r="P4416" s="2">
        <f t="shared" si="692"/>
        <v>0</v>
      </c>
      <c r="Q4416" s="2">
        <f t="shared" si="689"/>
        <v>0</v>
      </c>
      <c r="R4416" s="2">
        <f t="shared" si="690"/>
        <v>0</v>
      </c>
      <c r="S4416" s="2">
        <f t="shared" si="693"/>
        <v>0</v>
      </c>
      <c r="T4416" s="2">
        <f t="shared" si="694"/>
        <v>0</v>
      </c>
    </row>
    <row r="4417" spans="1:20" hidden="1">
      <c r="A4417"/>
      <c r="B4417"/>
      <c r="C4417"/>
      <c r="D4417"/>
      <c r="E4417"/>
      <c r="F4417"/>
      <c r="G4417"/>
      <c r="H4417"/>
      <c r="I4417"/>
      <c r="J4417"/>
      <c r="K4417"/>
      <c r="L4417" s="3">
        <f t="shared" si="686"/>
        <v>0</v>
      </c>
      <c r="M4417" s="3">
        <f t="shared" si="687"/>
        <v>0</v>
      </c>
      <c r="N4417" s="3" t="str">
        <f t="shared" si="688"/>
        <v>WH01X-NTA</v>
      </c>
      <c r="O4417" s="2" t="str">
        <f t="shared" si="691"/>
        <v>0WH01X-NTA</v>
      </c>
      <c r="P4417" s="2">
        <f t="shared" si="692"/>
        <v>0</v>
      </c>
      <c r="Q4417" s="2">
        <f t="shared" si="689"/>
        <v>0</v>
      </c>
      <c r="R4417" s="2">
        <f t="shared" si="690"/>
        <v>0</v>
      </c>
      <c r="S4417" s="2">
        <f t="shared" si="693"/>
        <v>0</v>
      </c>
      <c r="T4417" s="2">
        <f t="shared" si="694"/>
        <v>0</v>
      </c>
    </row>
    <row r="4418" spans="1:20" hidden="1">
      <c r="A4418"/>
      <c r="B4418"/>
      <c r="C4418"/>
      <c r="D4418"/>
      <c r="E4418"/>
      <c r="F4418"/>
      <c r="G4418"/>
      <c r="H4418"/>
      <c r="I4418"/>
      <c r="J4418"/>
      <c r="K4418"/>
      <c r="L4418" s="3">
        <f t="shared" si="686"/>
        <v>0</v>
      </c>
      <c r="M4418" s="3">
        <f t="shared" si="687"/>
        <v>0</v>
      </c>
      <c r="N4418" s="3" t="str">
        <f t="shared" si="688"/>
        <v>WH01X-NTA</v>
      </c>
      <c r="O4418" s="2" t="str">
        <f t="shared" si="691"/>
        <v>0WH01X-NTA</v>
      </c>
      <c r="P4418" s="2">
        <f t="shared" si="692"/>
        <v>0</v>
      </c>
      <c r="Q4418" s="2">
        <f t="shared" si="689"/>
        <v>0</v>
      </c>
      <c r="R4418" s="2">
        <f t="shared" si="690"/>
        <v>0</v>
      </c>
      <c r="S4418" s="2">
        <f t="shared" si="693"/>
        <v>0</v>
      </c>
      <c r="T4418" s="2">
        <f t="shared" si="694"/>
        <v>0</v>
      </c>
    </row>
    <row r="4419" spans="1:20" hidden="1">
      <c r="A4419"/>
      <c r="B4419"/>
      <c r="C4419"/>
      <c r="D4419"/>
      <c r="E4419"/>
      <c r="F4419"/>
      <c r="G4419"/>
      <c r="H4419"/>
      <c r="I4419"/>
      <c r="J4419"/>
      <c r="K4419"/>
      <c r="L4419" s="3">
        <f t="shared" ref="L4419:L4482" si="695">D4419</f>
        <v>0</v>
      </c>
      <c r="M4419" s="3">
        <f t="shared" ref="M4419:M4482" si="696">A4419</f>
        <v>0</v>
      </c>
      <c r="N4419" s="3" t="str">
        <f t="shared" ref="N4419:N4482" si="697">IF(A4420="Inventory",A4419,N4418)</f>
        <v>WH01X-NTA</v>
      </c>
      <c r="O4419" s="2" t="str">
        <f t="shared" si="691"/>
        <v>0WH01X-NTA</v>
      </c>
      <c r="P4419" s="2">
        <f t="shared" si="692"/>
        <v>0</v>
      </c>
      <c r="Q4419" s="2">
        <f t="shared" si="689"/>
        <v>0</v>
      </c>
      <c r="R4419" s="2">
        <f t="shared" si="690"/>
        <v>0</v>
      </c>
      <c r="S4419" s="2">
        <f t="shared" si="693"/>
        <v>0</v>
      </c>
      <c r="T4419" s="2">
        <f t="shared" si="694"/>
        <v>0</v>
      </c>
    </row>
    <row r="4420" spans="1:20" hidden="1">
      <c r="A4420"/>
      <c r="B4420"/>
      <c r="C4420"/>
      <c r="D4420"/>
      <c r="E4420"/>
      <c r="F4420"/>
      <c r="G4420"/>
      <c r="H4420"/>
      <c r="I4420"/>
      <c r="J4420"/>
      <c r="K4420"/>
      <c r="L4420" s="3">
        <f t="shared" si="695"/>
        <v>0</v>
      </c>
      <c r="M4420" s="3">
        <f t="shared" si="696"/>
        <v>0</v>
      </c>
      <c r="N4420" s="3" t="str">
        <f t="shared" si="697"/>
        <v>WH01X-NTA</v>
      </c>
      <c r="O4420" s="2" t="str">
        <f t="shared" si="691"/>
        <v>0WH01X-NTA</v>
      </c>
      <c r="P4420" s="2">
        <f t="shared" si="692"/>
        <v>0</v>
      </c>
      <c r="Q4420" s="2">
        <f t="shared" si="689"/>
        <v>0</v>
      </c>
      <c r="R4420" s="2">
        <f t="shared" si="690"/>
        <v>0</v>
      </c>
      <c r="S4420" s="2">
        <f t="shared" si="693"/>
        <v>0</v>
      </c>
      <c r="T4420" s="2">
        <f t="shared" si="694"/>
        <v>0</v>
      </c>
    </row>
    <row r="4421" spans="1:20" hidden="1">
      <c r="A4421"/>
      <c r="B4421"/>
      <c r="C4421"/>
      <c r="D4421"/>
      <c r="E4421"/>
      <c r="F4421"/>
      <c r="G4421"/>
      <c r="H4421"/>
      <c r="I4421"/>
      <c r="J4421"/>
      <c r="K4421"/>
      <c r="L4421" s="3">
        <f t="shared" si="695"/>
        <v>0</v>
      </c>
      <c r="M4421" s="3">
        <f t="shared" si="696"/>
        <v>0</v>
      </c>
      <c r="N4421" s="3" t="str">
        <f t="shared" si="697"/>
        <v>WH01X-NTA</v>
      </c>
      <c r="O4421" s="2" t="str">
        <f t="shared" si="691"/>
        <v>0WH01X-NTA</v>
      </c>
      <c r="P4421" s="2">
        <f t="shared" si="692"/>
        <v>0</v>
      </c>
      <c r="Q4421" s="2">
        <f t="shared" si="689"/>
        <v>0</v>
      </c>
      <c r="R4421" s="2">
        <f t="shared" si="690"/>
        <v>0</v>
      </c>
      <c r="S4421" s="2">
        <f t="shared" si="693"/>
        <v>0</v>
      </c>
      <c r="T4421" s="2">
        <f t="shared" si="694"/>
        <v>0</v>
      </c>
    </row>
    <row r="4422" spans="1:20" hidden="1">
      <c r="A4422"/>
      <c r="B4422"/>
      <c r="C4422"/>
      <c r="D4422"/>
      <c r="E4422"/>
      <c r="F4422"/>
      <c r="G4422"/>
      <c r="H4422"/>
      <c r="I4422"/>
      <c r="J4422"/>
      <c r="K4422"/>
      <c r="L4422" s="3">
        <f t="shared" si="695"/>
        <v>0</v>
      </c>
      <c r="M4422" s="3">
        <f t="shared" si="696"/>
        <v>0</v>
      </c>
      <c r="N4422" s="3" t="str">
        <f t="shared" si="697"/>
        <v>WH01X-NTA</v>
      </c>
      <c r="O4422" s="2" t="str">
        <f t="shared" si="691"/>
        <v>0WH01X-NTA</v>
      </c>
      <c r="P4422" s="2">
        <f t="shared" si="692"/>
        <v>0</v>
      </c>
      <c r="Q4422" s="2">
        <f t="shared" ref="Q4422:Q4485" si="698">E4422</f>
        <v>0</v>
      </c>
      <c r="R4422" s="2">
        <f t="shared" ref="R4422:R4485" si="699">F4422</f>
        <v>0</v>
      </c>
      <c r="S4422" s="2">
        <f t="shared" si="693"/>
        <v>0</v>
      </c>
      <c r="T4422" s="2">
        <f t="shared" si="694"/>
        <v>0</v>
      </c>
    </row>
    <row r="4423" spans="1:20" hidden="1">
      <c r="A4423"/>
      <c r="B4423"/>
      <c r="C4423"/>
      <c r="D4423"/>
      <c r="E4423"/>
      <c r="F4423"/>
      <c r="G4423"/>
      <c r="H4423"/>
      <c r="I4423"/>
      <c r="J4423"/>
      <c r="K4423"/>
      <c r="L4423" s="3">
        <f t="shared" si="695"/>
        <v>0</v>
      </c>
      <c r="M4423" s="3">
        <f t="shared" si="696"/>
        <v>0</v>
      </c>
      <c r="N4423" s="3" t="str">
        <f t="shared" si="697"/>
        <v>WH01X-NTA</v>
      </c>
      <c r="O4423" s="2" t="str">
        <f t="shared" si="691"/>
        <v>0WH01X-NTA</v>
      </c>
      <c r="P4423" s="2">
        <f t="shared" si="692"/>
        <v>0</v>
      </c>
      <c r="Q4423" s="2">
        <f t="shared" si="698"/>
        <v>0</v>
      </c>
      <c r="R4423" s="2">
        <f t="shared" si="699"/>
        <v>0</v>
      </c>
      <c r="S4423" s="2">
        <f t="shared" si="693"/>
        <v>0</v>
      </c>
      <c r="T4423" s="2">
        <f t="shared" si="694"/>
        <v>0</v>
      </c>
    </row>
    <row r="4424" spans="1:20" hidden="1">
      <c r="A4424"/>
      <c r="B4424"/>
      <c r="C4424"/>
      <c r="D4424"/>
      <c r="E4424"/>
      <c r="F4424"/>
      <c r="G4424"/>
      <c r="H4424"/>
      <c r="I4424"/>
      <c r="J4424"/>
      <c r="K4424"/>
      <c r="L4424" s="3">
        <f t="shared" si="695"/>
        <v>0</v>
      </c>
      <c r="M4424" s="3">
        <f t="shared" si="696"/>
        <v>0</v>
      </c>
      <c r="N4424" s="3" t="str">
        <f t="shared" si="697"/>
        <v>WH01X-NTA</v>
      </c>
      <c r="O4424" s="2" t="str">
        <f t="shared" si="691"/>
        <v>0WH01X-NTA</v>
      </c>
      <c r="P4424" s="2">
        <f t="shared" si="692"/>
        <v>0</v>
      </c>
      <c r="Q4424" s="2">
        <f t="shared" si="698"/>
        <v>0</v>
      </c>
      <c r="R4424" s="2">
        <f t="shared" si="699"/>
        <v>0</v>
      </c>
      <c r="S4424" s="2">
        <f t="shared" si="693"/>
        <v>0</v>
      </c>
      <c r="T4424" s="2">
        <f t="shared" si="694"/>
        <v>0</v>
      </c>
    </row>
    <row r="4425" spans="1:20" hidden="1">
      <c r="A4425"/>
      <c r="B4425"/>
      <c r="C4425"/>
      <c r="D4425"/>
      <c r="E4425"/>
      <c r="F4425"/>
      <c r="G4425"/>
      <c r="H4425"/>
      <c r="I4425"/>
      <c r="J4425"/>
      <c r="K4425"/>
      <c r="L4425" s="3">
        <f t="shared" si="695"/>
        <v>0</v>
      </c>
      <c r="M4425" s="3">
        <f t="shared" si="696"/>
        <v>0</v>
      </c>
      <c r="N4425" s="3" t="str">
        <f t="shared" si="697"/>
        <v>WH01X-NTA</v>
      </c>
      <c r="O4425" s="2" t="str">
        <f t="shared" si="691"/>
        <v>0WH01X-NTA</v>
      </c>
      <c r="P4425" s="2">
        <f t="shared" si="692"/>
        <v>0</v>
      </c>
      <c r="Q4425" s="2">
        <f t="shared" si="698"/>
        <v>0</v>
      </c>
      <c r="R4425" s="2">
        <f t="shared" si="699"/>
        <v>0</v>
      </c>
      <c r="S4425" s="2">
        <f t="shared" si="693"/>
        <v>0</v>
      </c>
      <c r="T4425" s="2">
        <f t="shared" si="694"/>
        <v>0</v>
      </c>
    </row>
    <row r="4426" spans="1:20" hidden="1">
      <c r="A4426"/>
      <c r="B4426"/>
      <c r="C4426"/>
      <c r="D4426"/>
      <c r="E4426"/>
      <c r="F4426"/>
      <c r="G4426"/>
      <c r="H4426"/>
      <c r="I4426"/>
      <c r="J4426"/>
      <c r="K4426"/>
      <c r="L4426" s="3">
        <f t="shared" si="695"/>
        <v>0</v>
      </c>
      <c r="M4426" s="3">
        <f t="shared" si="696"/>
        <v>0</v>
      </c>
      <c r="N4426" s="3" t="str">
        <f t="shared" si="697"/>
        <v>WH01X-NTA</v>
      </c>
      <c r="O4426" s="2" t="str">
        <f t="shared" si="691"/>
        <v>0WH01X-NTA</v>
      </c>
      <c r="P4426" s="2">
        <f t="shared" si="692"/>
        <v>0</v>
      </c>
      <c r="Q4426" s="2">
        <f t="shared" si="698"/>
        <v>0</v>
      </c>
      <c r="R4426" s="2">
        <f t="shared" si="699"/>
        <v>0</v>
      </c>
      <c r="S4426" s="2">
        <f t="shared" si="693"/>
        <v>0</v>
      </c>
      <c r="T4426" s="2">
        <f t="shared" si="694"/>
        <v>0</v>
      </c>
    </row>
    <row r="4427" spans="1:20" hidden="1">
      <c r="A4427"/>
      <c r="B4427"/>
      <c r="C4427"/>
      <c r="D4427"/>
      <c r="E4427"/>
      <c r="F4427"/>
      <c r="G4427"/>
      <c r="H4427"/>
      <c r="I4427"/>
      <c r="J4427"/>
      <c r="K4427"/>
      <c r="L4427" s="3">
        <f t="shared" si="695"/>
        <v>0</v>
      </c>
      <c r="M4427" s="3">
        <f t="shared" si="696"/>
        <v>0</v>
      </c>
      <c r="N4427" s="3" t="str">
        <f t="shared" si="697"/>
        <v>WH01X-NTA</v>
      </c>
      <c r="O4427" s="2" t="str">
        <f t="shared" si="691"/>
        <v>0WH01X-NTA</v>
      </c>
      <c r="P4427" s="2">
        <f t="shared" si="692"/>
        <v>0</v>
      </c>
      <c r="Q4427" s="2">
        <f t="shared" si="698"/>
        <v>0</v>
      </c>
      <c r="R4427" s="2">
        <f t="shared" si="699"/>
        <v>0</v>
      </c>
      <c r="S4427" s="2">
        <f t="shared" si="693"/>
        <v>0</v>
      </c>
      <c r="T4427" s="2">
        <f t="shared" si="694"/>
        <v>0</v>
      </c>
    </row>
    <row r="4428" spans="1:20" hidden="1">
      <c r="A4428"/>
      <c r="B4428"/>
      <c r="C4428"/>
      <c r="D4428"/>
      <c r="E4428"/>
      <c r="F4428"/>
      <c r="G4428"/>
      <c r="H4428"/>
      <c r="I4428"/>
      <c r="J4428"/>
      <c r="K4428"/>
      <c r="L4428" s="3">
        <f t="shared" si="695"/>
        <v>0</v>
      </c>
      <c r="M4428" s="3">
        <f t="shared" si="696"/>
        <v>0</v>
      </c>
      <c r="N4428" s="3" t="str">
        <f t="shared" si="697"/>
        <v>WH01X-NTA</v>
      </c>
      <c r="O4428" s="2" t="str">
        <f t="shared" si="691"/>
        <v>0WH01X-NTA</v>
      </c>
      <c r="P4428" s="2">
        <f t="shared" si="692"/>
        <v>0</v>
      </c>
      <c r="Q4428" s="2">
        <f t="shared" si="698"/>
        <v>0</v>
      </c>
      <c r="R4428" s="2">
        <f t="shared" si="699"/>
        <v>0</v>
      </c>
      <c r="S4428" s="2">
        <f t="shared" si="693"/>
        <v>0</v>
      </c>
      <c r="T4428" s="2">
        <f t="shared" si="694"/>
        <v>0</v>
      </c>
    </row>
    <row r="4429" spans="1:20" hidden="1">
      <c r="A4429"/>
      <c r="B4429"/>
      <c r="C4429"/>
      <c r="D4429"/>
      <c r="E4429"/>
      <c r="F4429"/>
      <c r="G4429"/>
      <c r="H4429"/>
      <c r="I4429"/>
      <c r="J4429"/>
      <c r="K4429"/>
      <c r="L4429" s="3">
        <f t="shared" si="695"/>
        <v>0</v>
      </c>
      <c r="M4429" s="3">
        <f t="shared" si="696"/>
        <v>0</v>
      </c>
      <c r="N4429" s="3" t="str">
        <f t="shared" si="697"/>
        <v>WH01X-NTA</v>
      </c>
      <c r="O4429" s="2" t="str">
        <f t="shared" si="691"/>
        <v>0WH01X-NTA</v>
      </c>
      <c r="P4429" s="2">
        <f t="shared" si="692"/>
        <v>0</v>
      </c>
      <c r="Q4429" s="2">
        <f t="shared" si="698"/>
        <v>0</v>
      </c>
      <c r="R4429" s="2">
        <f t="shared" si="699"/>
        <v>0</v>
      </c>
      <c r="S4429" s="2">
        <f t="shared" si="693"/>
        <v>0</v>
      </c>
      <c r="T4429" s="2">
        <f t="shared" si="694"/>
        <v>0</v>
      </c>
    </row>
    <row r="4430" spans="1:20" hidden="1">
      <c r="A4430"/>
      <c r="B4430"/>
      <c r="C4430"/>
      <c r="D4430"/>
      <c r="E4430"/>
      <c r="F4430"/>
      <c r="G4430"/>
      <c r="H4430"/>
      <c r="I4430"/>
      <c r="J4430"/>
      <c r="K4430"/>
      <c r="L4430" s="3">
        <f t="shared" si="695"/>
        <v>0</v>
      </c>
      <c r="M4430" s="3">
        <f t="shared" si="696"/>
        <v>0</v>
      </c>
      <c r="N4430" s="3" t="str">
        <f t="shared" si="697"/>
        <v>WH01X-NTA</v>
      </c>
      <c r="O4430" s="2" t="str">
        <f t="shared" si="691"/>
        <v>0WH01X-NTA</v>
      </c>
      <c r="P4430" s="2">
        <f t="shared" si="692"/>
        <v>0</v>
      </c>
      <c r="Q4430" s="2">
        <f t="shared" si="698"/>
        <v>0</v>
      </c>
      <c r="R4430" s="2">
        <f t="shared" si="699"/>
        <v>0</v>
      </c>
      <c r="S4430" s="2">
        <f t="shared" si="693"/>
        <v>0</v>
      </c>
      <c r="T4430" s="2">
        <f t="shared" si="694"/>
        <v>0</v>
      </c>
    </row>
    <row r="4431" spans="1:20" hidden="1">
      <c r="A4431"/>
      <c r="B4431"/>
      <c r="C4431"/>
      <c r="D4431"/>
      <c r="E4431"/>
      <c r="F4431"/>
      <c r="G4431"/>
      <c r="H4431"/>
      <c r="I4431"/>
      <c r="J4431"/>
      <c r="K4431"/>
      <c r="L4431" s="3">
        <f t="shared" si="695"/>
        <v>0</v>
      </c>
      <c r="M4431" s="3">
        <f t="shared" si="696"/>
        <v>0</v>
      </c>
      <c r="N4431" s="3" t="str">
        <f t="shared" si="697"/>
        <v>WH01X-NTA</v>
      </c>
      <c r="O4431" s="2" t="str">
        <f t="shared" si="691"/>
        <v>0WH01X-NTA</v>
      </c>
      <c r="P4431" s="2">
        <f t="shared" si="692"/>
        <v>0</v>
      </c>
      <c r="Q4431" s="2">
        <f t="shared" si="698"/>
        <v>0</v>
      </c>
      <c r="R4431" s="2">
        <f t="shared" si="699"/>
        <v>0</v>
      </c>
      <c r="S4431" s="2">
        <f t="shared" si="693"/>
        <v>0</v>
      </c>
      <c r="T4431" s="2">
        <f t="shared" si="694"/>
        <v>0</v>
      </c>
    </row>
    <row r="4432" spans="1:20" hidden="1">
      <c r="A4432"/>
      <c r="B4432"/>
      <c r="C4432"/>
      <c r="D4432"/>
      <c r="E4432"/>
      <c r="F4432"/>
      <c r="G4432"/>
      <c r="H4432"/>
      <c r="I4432"/>
      <c r="J4432"/>
      <c r="K4432"/>
      <c r="L4432" s="3">
        <f t="shared" si="695"/>
        <v>0</v>
      </c>
      <c r="M4432" s="3">
        <f t="shared" si="696"/>
        <v>0</v>
      </c>
      <c r="N4432" s="3" t="str">
        <f t="shared" si="697"/>
        <v>WH01X-NTA</v>
      </c>
      <c r="O4432" s="2" t="str">
        <f t="shared" si="691"/>
        <v>0WH01X-NTA</v>
      </c>
      <c r="P4432" s="2">
        <f t="shared" si="692"/>
        <v>0</v>
      </c>
      <c r="Q4432" s="2">
        <f t="shared" si="698"/>
        <v>0</v>
      </c>
      <c r="R4432" s="2">
        <f t="shared" si="699"/>
        <v>0</v>
      </c>
      <c r="S4432" s="2">
        <f t="shared" si="693"/>
        <v>0</v>
      </c>
      <c r="T4432" s="2">
        <f t="shared" si="694"/>
        <v>0</v>
      </c>
    </row>
    <row r="4433" spans="1:20" hidden="1">
      <c r="A4433"/>
      <c r="B4433"/>
      <c r="C4433"/>
      <c r="D4433"/>
      <c r="E4433"/>
      <c r="F4433"/>
      <c r="G4433"/>
      <c r="H4433"/>
      <c r="I4433"/>
      <c r="J4433"/>
      <c r="K4433"/>
      <c r="L4433" s="3">
        <f t="shared" si="695"/>
        <v>0</v>
      </c>
      <c r="M4433" s="3">
        <f t="shared" si="696"/>
        <v>0</v>
      </c>
      <c r="N4433" s="3" t="str">
        <f t="shared" si="697"/>
        <v>WH01X-NTA</v>
      </c>
      <c r="O4433" s="2" t="str">
        <f t="shared" si="691"/>
        <v>0WH01X-NTA</v>
      </c>
      <c r="P4433" s="2">
        <f t="shared" si="692"/>
        <v>0</v>
      </c>
      <c r="Q4433" s="2">
        <f t="shared" si="698"/>
        <v>0</v>
      </c>
      <c r="R4433" s="2">
        <f t="shared" si="699"/>
        <v>0</v>
      </c>
      <c r="S4433" s="2">
        <f t="shared" si="693"/>
        <v>0</v>
      </c>
      <c r="T4433" s="2">
        <f t="shared" si="694"/>
        <v>0</v>
      </c>
    </row>
    <row r="4434" spans="1:20" hidden="1">
      <c r="A4434"/>
      <c r="B4434"/>
      <c r="C4434"/>
      <c r="D4434"/>
      <c r="E4434"/>
      <c r="F4434"/>
      <c r="G4434"/>
      <c r="H4434"/>
      <c r="I4434"/>
      <c r="J4434"/>
      <c r="K4434"/>
      <c r="L4434" s="3">
        <f t="shared" si="695"/>
        <v>0</v>
      </c>
      <c r="M4434" s="3">
        <f t="shared" si="696"/>
        <v>0</v>
      </c>
      <c r="N4434" s="3" t="str">
        <f t="shared" si="697"/>
        <v>WH01X-NTA</v>
      </c>
      <c r="O4434" s="2" t="str">
        <f t="shared" si="691"/>
        <v>0WH01X-NTA</v>
      </c>
      <c r="P4434" s="2">
        <f t="shared" si="692"/>
        <v>0</v>
      </c>
      <c r="Q4434" s="2">
        <f t="shared" si="698"/>
        <v>0</v>
      </c>
      <c r="R4434" s="2">
        <f t="shared" si="699"/>
        <v>0</v>
      </c>
      <c r="S4434" s="2">
        <f t="shared" si="693"/>
        <v>0</v>
      </c>
      <c r="T4434" s="2">
        <f t="shared" si="694"/>
        <v>0</v>
      </c>
    </row>
    <row r="4435" spans="1:20" hidden="1">
      <c r="A4435"/>
      <c r="B4435"/>
      <c r="C4435"/>
      <c r="D4435"/>
      <c r="E4435"/>
      <c r="F4435"/>
      <c r="G4435"/>
      <c r="H4435"/>
      <c r="I4435"/>
      <c r="J4435"/>
      <c r="K4435"/>
      <c r="L4435" s="3">
        <f t="shared" si="695"/>
        <v>0</v>
      </c>
      <c r="M4435" s="3">
        <f t="shared" si="696"/>
        <v>0</v>
      </c>
      <c r="N4435" s="3" t="str">
        <f t="shared" si="697"/>
        <v>WH01X-NTA</v>
      </c>
      <c r="O4435" s="2" t="str">
        <f t="shared" si="691"/>
        <v>0WH01X-NTA</v>
      </c>
      <c r="P4435" s="2">
        <f t="shared" si="692"/>
        <v>0</v>
      </c>
      <c r="Q4435" s="2">
        <f t="shared" si="698"/>
        <v>0</v>
      </c>
      <c r="R4435" s="2">
        <f t="shared" si="699"/>
        <v>0</v>
      </c>
      <c r="S4435" s="2">
        <f t="shared" si="693"/>
        <v>0</v>
      </c>
      <c r="T4435" s="2">
        <f t="shared" si="694"/>
        <v>0</v>
      </c>
    </row>
    <row r="4436" spans="1:20" hidden="1">
      <c r="A4436"/>
      <c r="B4436"/>
      <c r="C4436"/>
      <c r="D4436"/>
      <c r="E4436"/>
      <c r="F4436"/>
      <c r="G4436"/>
      <c r="H4436"/>
      <c r="I4436"/>
      <c r="J4436"/>
      <c r="K4436"/>
      <c r="L4436" s="3">
        <f t="shared" si="695"/>
        <v>0</v>
      </c>
      <c r="M4436" s="3">
        <f t="shared" si="696"/>
        <v>0</v>
      </c>
      <c r="N4436" s="3" t="str">
        <f t="shared" si="697"/>
        <v>WH01X-NTA</v>
      </c>
      <c r="O4436" s="2" t="str">
        <f t="shared" si="691"/>
        <v>0WH01X-NTA</v>
      </c>
      <c r="P4436" s="2">
        <f t="shared" si="692"/>
        <v>0</v>
      </c>
      <c r="Q4436" s="2">
        <f t="shared" si="698"/>
        <v>0</v>
      </c>
      <c r="R4436" s="2">
        <f t="shared" si="699"/>
        <v>0</v>
      </c>
      <c r="S4436" s="2">
        <f t="shared" si="693"/>
        <v>0</v>
      </c>
      <c r="T4436" s="2">
        <f t="shared" si="694"/>
        <v>0</v>
      </c>
    </row>
    <row r="4437" spans="1:20" hidden="1">
      <c r="A4437"/>
      <c r="B4437"/>
      <c r="C4437"/>
      <c r="D4437"/>
      <c r="E4437"/>
      <c r="F4437"/>
      <c r="G4437"/>
      <c r="H4437"/>
      <c r="I4437"/>
      <c r="J4437"/>
      <c r="K4437"/>
      <c r="L4437" s="3">
        <f t="shared" si="695"/>
        <v>0</v>
      </c>
      <c r="M4437" s="3">
        <f t="shared" si="696"/>
        <v>0</v>
      </c>
      <c r="N4437" s="3" t="str">
        <f t="shared" si="697"/>
        <v>WH01X-NTA</v>
      </c>
      <c r="O4437" s="2" t="str">
        <f t="shared" si="691"/>
        <v>0WH01X-NTA</v>
      </c>
      <c r="P4437" s="2">
        <f t="shared" si="692"/>
        <v>0</v>
      </c>
      <c r="Q4437" s="2">
        <f t="shared" si="698"/>
        <v>0</v>
      </c>
      <c r="R4437" s="2">
        <f t="shared" si="699"/>
        <v>0</v>
      </c>
      <c r="S4437" s="2">
        <f t="shared" si="693"/>
        <v>0</v>
      </c>
      <c r="T4437" s="2">
        <f t="shared" si="694"/>
        <v>0</v>
      </c>
    </row>
    <row r="4438" spans="1:20" hidden="1">
      <c r="A4438"/>
      <c r="B4438"/>
      <c r="C4438"/>
      <c r="D4438"/>
      <c r="E4438"/>
      <c r="F4438"/>
      <c r="G4438"/>
      <c r="H4438"/>
      <c r="I4438"/>
      <c r="J4438"/>
      <c r="K4438"/>
      <c r="L4438" s="3">
        <f t="shared" si="695"/>
        <v>0</v>
      </c>
      <c r="M4438" s="3">
        <f t="shared" si="696"/>
        <v>0</v>
      </c>
      <c r="N4438" s="3" t="str">
        <f t="shared" si="697"/>
        <v>WH01X-NTA</v>
      </c>
      <c r="O4438" s="2" t="str">
        <f t="shared" si="691"/>
        <v>0WH01X-NTA</v>
      </c>
      <c r="P4438" s="2">
        <f t="shared" si="692"/>
        <v>0</v>
      </c>
      <c r="Q4438" s="2">
        <f t="shared" si="698"/>
        <v>0</v>
      </c>
      <c r="R4438" s="2">
        <f t="shared" si="699"/>
        <v>0</v>
      </c>
      <c r="S4438" s="2">
        <f t="shared" si="693"/>
        <v>0</v>
      </c>
      <c r="T4438" s="2">
        <f t="shared" si="694"/>
        <v>0</v>
      </c>
    </row>
    <row r="4439" spans="1:20" hidden="1">
      <c r="A4439"/>
      <c r="B4439"/>
      <c r="C4439"/>
      <c r="D4439"/>
      <c r="E4439"/>
      <c r="F4439"/>
      <c r="G4439"/>
      <c r="H4439"/>
      <c r="I4439"/>
      <c r="J4439"/>
      <c r="K4439"/>
      <c r="L4439" s="3">
        <f t="shared" si="695"/>
        <v>0</v>
      </c>
      <c r="M4439" s="3">
        <f t="shared" si="696"/>
        <v>0</v>
      </c>
      <c r="N4439" s="3" t="str">
        <f t="shared" si="697"/>
        <v>WH01X-NTA</v>
      </c>
      <c r="O4439" s="2" t="str">
        <f t="shared" si="691"/>
        <v>0WH01X-NTA</v>
      </c>
      <c r="P4439" s="2">
        <f t="shared" si="692"/>
        <v>0</v>
      </c>
      <c r="Q4439" s="2">
        <f t="shared" si="698"/>
        <v>0</v>
      </c>
      <c r="R4439" s="2">
        <f t="shared" si="699"/>
        <v>0</v>
      </c>
      <c r="S4439" s="2">
        <f t="shared" si="693"/>
        <v>0</v>
      </c>
      <c r="T4439" s="2">
        <f t="shared" si="694"/>
        <v>0</v>
      </c>
    </row>
    <row r="4440" spans="1:20" hidden="1">
      <c r="A4440"/>
      <c r="B4440"/>
      <c r="C4440"/>
      <c r="D4440"/>
      <c r="E4440"/>
      <c r="F4440"/>
      <c r="G4440"/>
      <c r="H4440"/>
      <c r="I4440"/>
      <c r="J4440"/>
      <c r="K4440"/>
      <c r="L4440" s="3">
        <f t="shared" si="695"/>
        <v>0</v>
      </c>
      <c r="M4440" s="3">
        <f t="shared" si="696"/>
        <v>0</v>
      </c>
      <c r="N4440" s="3" t="str">
        <f t="shared" si="697"/>
        <v>WH01X-NTA</v>
      </c>
      <c r="O4440" s="2" t="str">
        <f t="shared" si="691"/>
        <v>0WH01X-NTA</v>
      </c>
      <c r="P4440" s="2">
        <f t="shared" si="692"/>
        <v>0</v>
      </c>
      <c r="Q4440" s="2">
        <f t="shared" si="698"/>
        <v>0</v>
      </c>
      <c r="R4440" s="2">
        <f t="shared" si="699"/>
        <v>0</v>
      </c>
      <c r="S4440" s="2">
        <f t="shared" si="693"/>
        <v>0</v>
      </c>
      <c r="T4440" s="2">
        <f t="shared" si="694"/>
        <v>0</v>
      </c>
    </row>
    <row r="4441" spans="1:20" hidden="1">
      <c r="A4441"/>
      <c r="B4441"/>
      <c r="C4441"/>
      <c r="D4441"/>
      <c r="E4441"/>
      <c r="F4441"/>
      <c r="G4441"/>
      <c r="H4441"/>
      <c r="I4441"/>
      <c r="J4441"/>
      <c r="K4441"/>
      <c r="L4441" s="3">
        <f t="shared" si="695"/>
        <v>0</v>
      </c>
      <c r="M4441" s="3">
        <f t="shared" si="696"/>
        <v>0</v>
      </c>
      <c r="N4441" s="3" t="str">
        <f t="shared" si="697"/>
        <v>WH01X-NTA</v>
      </c>
      <c r="O4441" s="2" t="str">
        <f t="shared" si="691"/>
        <v>0WH01X-NTA</v>
      </c>
      <c r="P4441" s="2">
        <f t="shared" si="692"/>
        <v>0</v>
      </c>
      <c r="Q4441" s="2">
        <f t="shared" si="698"/>
        <v>0</v>
      </c>
      <c r="R4441" s="2">
        <f t="shared" si="699"/>
        <v>0</v>
      </c>
      <c r="S4441" s="2">
        <f t="shared" si="693"/>
        <v>0</v>
      </c>
      <c r="T4441" s="2">
        <f t="shared" si="694"/>
        <v>0</v>
      </c>
    </row>
    <row r="4442" spans="1:20" hidden="1">
      <c r="A4442"/>
      <c r="B4442"/>
      <c r="C4442"/>
      <c r="D4442"/>
      <c r="E4442"/>
      <c r="F4442"/>
      <c r="G4442"/>
      <c r="H4442"/>
      <c r="I4442"/>
      <c r="J4442"/>
      <c r="K4442"/>
      <c r="L4442" s="3">
        <f t="shared" si="695"/>
        <v>0</v>
      </c>
      <c r="M4442" s="3">
        <f t="shared" si="696"/>
        <v>0</v>
      </c>
      <c r="N4442" s="3" t="str">
        <f t="shared" si="697"/>
        <v>WH01X-NTA</v>
      </c>
      <c r="O4442" s="2" t="str">
        <f t="shared" si="691"/>
        <v>0WH01X-NTA</v>
      </c>
      <c r="P4442" s="2">
        <f t="shared" si="692"/>
        <v>0</v>
      </c>
      <c r="Q4442" s="2">
        <f t="shared" si="698"/>
        <v>0</v>
      </c>
      <c r="R4442" s="2">
        <f t="shared" si="699"/>
        <v>0</v>
      </c>
      <c r="S4442" s="2">
        <f t="shared" si="693"/>
        <v>0</v>
      </c>
      <c r="T4442" s="2">
        <f t="shared" si="694"/>
        <v>0</v>
      </c>
    </row>
    <row r="4443" spans="1:20" hidden="1">
      <c r="A4443"/>
      <c r="B4443"/>
      <c r="C4443"/>
      <c r="D4443"/>
      <c r="E4443"/>
      <c r="F4443"/>
      <c r="G4443"/>
      <c r="H4443"/>
      <c r="I4443"/>
      <c r="J4443"/>
      <c r="K4443"/>
      <c r="L4443" s="3">
        <f t="shared" si="695"/>
        <v>0</v>
      </c>
      <c r="M4443" s="3">
        <f t="shared" si="696"/>
        <v>0</v>
      </c>
      <c r="N4443" s="3" t="str">
        <f t="shared" si="697"/>
        <v>WH01X-NTA</v>
      </c>
      <c r="O4443" s="2" t="str">
        <f t="shared" si="691"/>
        <v>0WH01X-NTA</v>
      </c>
      <c r="P4443" s="2">
        <f t="shared" si="692"/>
        <v>0</v>
      </c>
      <c r="Q4443" s="2">
        <f t="shared" si="698"/>
        <v>0</v>
      </c>
      <c r="R4443" s="2">
        <f t="shared" si="699"/>
        <v>0</v>
      </c>
      <c r="S4443" s="2">
        <f t="shared" si="693"/>
        <v>0</v>
      </c>
      <c r="T4443" s="2">
        <f t="shared" si="694"/>
        <v>0</v>
      </c>
    </row>
    <row r="4444" spans="1:20" hidden="1">
      <c r="A4444"/>
      <c r="B4444"/>
      <c r="C4444"/>
      <c r="D4444"/>
      <c r="E4444"/>
      <c r="F4444"/>
      <c r="G4444"/>
      <c r="H4444"/>
      <c r="I4444"/>
      <c r="J4444"/>
      <c r="K4444"/>
      <c r="L4444" s="3">
        <f t="shared" si="695"/>
        <v>0</v>
      </c>
      <c r="M4444" s="3">
        <f t="shared" si="696"/>
        <v>0</v>
      </c>
      <c r="N4444" s="3" t="str">
        <f t="shared" si="697"/>
        <v>WH01X-NTA</v>
      </c>
      <c r="O4444" s="2" t="str">
        <f t="shared" si="691"/>
        <v>0WH01X-NTA</v>
      </c>
      <c r="P4444" s="2">
        <f t="shared" si="692"/>
        <v>0</v>
      </c>
      <c r="Q4444" s="2">
        <f t="shared" si="698"/>
        <v>0</v>
      </c>
      <c r="R4444" s="2">
        <f t="shared" si="699"/>
        <v>0</v>
      </c>
      <c r="S4444" s="2">
        <f t="shared" si="693"/>
        <v>0</v>
      </c>
      <c r="T4444" s="2">
        <f t="shared" si="694"/>
        <v>0</v>
      </c>
    </row>
    <row r="4445" spans="1:20" hidden="1">
      <c r="A4445"/>
      <c r="B4445"/>
      <c r="C4445"/>
      <c r="D4445"/>
      <c r="E4445"/>
      <c r="F4445"/>
      <c r="G4445"/>
      <c r="H4445"/>
      <c r="I4445"/>
      <c r="J4445"/>
      <c r="K4445"/>
      <c r="L4445" s="3">
        <f t="shared" si="695"/>
        <v>0</v>
      </c>
      <c r="M4445" s="3">
        <f t="shared" si="696"/>
        <v>0</v>
      </c>
      <c r="N4445" s="3" t="str">
        <f t="shared" si="697"/>
        <v>WH01X-NTA</v>
      </c>
      <c r="O4445" s="2" t="str">
        <f t="shared" si="691"/>
        <v>0WH01X-NTA</v>
      </c>
      <c r="P4445" s="2">
        <f t="shared" si="692"/>
        <v>0</v>
      </c>
      <c r="Q4445" s="2">
        <f t="shared" si="698"/>
        <v>0</v>
      </c>
      <c r="R4445" s="2">
        <f t="shared" si="699"/>
        <v>0</v>
      </c>
      <c r="S4445" s="2">
        <f t="shared" si="693"/>
        <v>0</v>
      </c>
      <c r="T4445" s="2">
        <f t="shared" si="694"/>
        <v>0</v>
      </c>
    </row>
    <row r="4446" spans="1:20" hidden="1">
      <c r="A4446"/>
      <c r="B4446"/>
      <c r="C4446"/>
      <c r="D4446"/>
      <c r="E4446"/>
      <c r="F4446"/>
      <c r="G4446"/>
      <c r="H4446"/>
      <c r="I4446"/>
      <c r="J4446"/>
      <c r="K4446"/>
      <c r="L4446" s="3">
        <f t="shared" si="695"/>
        <v>0</v>
      </c>
      <c r="M4446" s="3">
        <f t="shared" si="696"/>
        <v>0</v>
      </c>
      <c r="N4446" s="3" t="str">
        <f t="shared" si="697"/>
        <v>WH01X-NTA</v>
      </c>
      <c r="O4446" s="2" t="str">
        <f t="shared" si="691"/>
        <v>0WH01X-NTA</v>
      </c>
      <c r="P4446" s="2">
        <f t="shared" si="692"/>
        <v>0</v>
      </c>
      <c r="Q4446" s="2">
        <f t="shared" si="698"/>
        <v>0</v>
      </c>
      <c r="R4446" s="2">
        <f t="shared" si="699"/>
        <v>0</v>
      </c>
      <c r="S4446" s="2">
        <f t="shared" si="693"/>
        <v>0</v>
      </c>
      <c r="T4446" s="2">
        <f t="shared" si="694"/>
        <v>0</v>
      </c>
    </row>
    <row r="4447" spans="1:20" hidden="1">
      <c r="A4447"/>
      <c r="B4447"/>
      <c r="C4447"/>
      <c r="D4447"/>
      <c r="E4447"/>
      <c r="F4447"/>
      <c r="G4447"/>
      <c r="H4447"/>
      <c r="I4447"/>
      <c r="J4447"/>
      <c r="K4447"/>
      <c r="L4447" s="3">
        <f t="shared" si="695"/>
        <v>0</v>
      </c>
      <c r="M4447" s="3">
        <f t="shared" si="696"/>
        <v>0</v>
      </c>
      <c r="N4447" s="3" t="str">
        <f t="shared" si="697"/>
        <v>WH01X-NTA</v>
      </c>
      <c r="O4447" s="2" t="str">
        <f t="shared" si="691"/>
        <v>0WH01X-NTA</v>
      </c>
      <c r="P4447" s="2">
        <f t="shared" si="692"/>
        <v>0</v>
      </c>
      <c r="Q4447" s="2">
        <f t="shared" si="698"/>
        <v>0</v>
      </c>
      <c r="R4447" s="2">
        <f t="shared" si="699"/>
        <v>0</v>
      </c>
      <c r="S4447" s="2">
        <f t="shared" si="693"/>
        <v>0</v>
      </c>
      <c r="T4447" s="2">
        <f t="shared" si="694"/>
        <v>0</v>
      </c>
    </row>
    <row r="4448" spans="1:20" hidden="1">
      <c r="A4448"/>
      <c r="B4448"/>
      <c r="C4448"/>
      <c r="D4448"/>
      <c r="E4448"/>
      <c r="F4448"/>
      <c r="G4448"/>
      <c r="H4448"/>
      <c r="I4448"/>
      <c r="J4448"/>
      <c r="K4448"/>
      <c r="L4448" s="3">
        <f t="shared" si="695"/>
        <v>0</v>
      </c>
      <c r="M4448" s="3">
        <f t="shared" si="696"/>
        <v>0</v>
      </c>
      <c r="N4448" s="3" t="str">
        <f t="shared" si="697"/>
        <v>WH01X-NTA</v>
      </c>
      <c r="O4448" s="2" t="str">
        <f t="shared" si="691"/>
        <v>0WH01X-NTA</v>
      </c>
      <c r="P4448" s="2">
        <f t="shared" si="692"/>
        <v>0</v>
      </c>
      <c r="Q4448" s="2">
        <f t="shared" si="698"/>
        <v>0</v>
      </c>
      <c r="R4448" s="2">
        <f t="shared" si="699"/>
        <v>0</v>
      </c>
      <c r="S4448" s="2">
        <f t="shared" si="693"/>
        <v>0</v>
      </c>
      <c r="T4448" s="2">
        <f t="shared" si="694"/>
        <v>0</v>
      </c>
    </row>
    <row r="4449" spans="1:20" hidden="1">
      <c r="A4449"/>
      <c r="B4449"/>
      <c r="C4449"/>
      <c r="D4449"/>
      <c r="E4449"/>
      <c r="F4449"/>
      <c r="G4449"/>
      <c r="H4449"/>
      <c r="I4449"/>
      <c r="J4449"/>
      <c r="K4449"/>
      <c r="L4449" s="3">
        <f t="shared" si="695"/>
        <v>0</v>
      </c>
      <c r="M4449" s="3">
        <f t="shared" si="696"/>
        <v>0</v>
      </c>
      <c r="N4449" s="3" t="str">
        <f t="shared" si="697"/>
        <v>WH01X-NTA</v>
      </c>
      <c r="O4449" s="2" t="str">
        <f t="shared" si="691"/>
        <v>0WH01X-NTA</v>
      </c>
      <c r="P4449" s="2">
        <f t="shared" si="692"/>
        <v>0</v>
      </c>
      <c r="Q4449" s="2">
        <f t="shared" si="698"/>
        <v>0</v>
      </c>
      <c r="R4449" s="2">
        <f t="shared" si="699"/>
        <v>0</v>
      </c>
      <c r="S4449" s="2">
        <f t="shared" si="693"/>
        <v>0</v>
      </c>
      <c r="T4449" s="2">
        <f t="shared" si="694"/>
        <v>0</v>
      </c>
    </row>
    <row r="4450" spans="1:20" hidden="1">
      <c r="A4450"/>
      <c r="B4450"/>
      <c r="C4450"/>
      <c r="D4450"/>
      <c r="E4450"/>
      <c r="F4450"/>
      <c r="G4450"/>
      <c r="H4450"/>
      <c r="I4450"/>
      <c r="J4450"/>
      <c r="K4450"/>
      <c r="L4450" s="3">
        <f t="shared" si="695"/>
        <v>0</v>
      </c>
      <c r="M4450" s="3">
        <f t="shared" si="696"/>
        <v>0</v>
      </c>
      <c r="N4450" s="3" t="str">
        <f t="shared" si="697"/>
        <v>WH01X-NTA</v>
      </c>
      <c r="O4450" s="2" t="str">
        <f t="shared" si="691"/>
        <v>0WH01X-NTA</v>
      </c>
      <c r="P4450" s="2">
        <f t="shared" si="692"/>
        <v>0</v>
      </c>
      <c r="Q4450" s="2">
        <f t="shared" si="698"/>
        <v>0</v>
      </c>
      <c r="R4450" s="2">
        <f t="shared" si="699"/>
        <v>0</v>
      </c>
      <c r="S4450" s="2">
        <f t="shared" si="693"/>
        <v>0</v>
      </c>
      <c r="T4450" s="2">
        <f t="shared" si="694"/>
        <v>0</v>
      </c>
    </row>
    <row r="4451" spans="1:20" hidden="1">
      <c r="A4451"/>
      <c r="B4451"/>
      <c r="C4451"/>
      <c r="D4451"/>
      <c r="E4451"/>
      <c r="F4451"/>
      <c r="G4451"/>
      <c r="H4451"/>
      <c r="I4451"/>
      <c r="J4451"/>
      <c r="K4451"/>
      <c r="L4451" s="3">
        <f t="shared" si="695"/>
        <v>0</v>
      </c>
      <c r="M4451" s="3">
        <f t="shared" si="696"/>
        <v>0</v>
      </c>
      <c r="N4451" s="3" t="str">
        <f t="shared" si="697"/>
        <v>WH01X-NTA</v>
      </c>
      <c r="O4451" s="2" t="str">
        <f t="shared" si="691"/>
        <v>0WH01X-NTA</v>
      </c>
      <c r="P4451" s="2">
        <f t="shared" si="692"/>
        <v>0</v>
      </c>
      <c r="Q4451" s="2">
        <f t="shared" si="698"/>
        <v>0</v>
      </c>
      <c r="R4451" s="2">
        <f t="shared" si="699"/>
        <v>0</v>
      </c>
      <c r="S4451" s="2">
        <f t="shared" si="693"/>
        <v>0</v>
      </c>
      <c r="T4451" s="2">
        <f t="shared" si="694"/>
        <v>0</v>
      </c>
    </row>
    <row r="4452" spans="1:20" hidden="1">
      <c r="A4452"/>
      <c r="B4452"/>
      <c r="C4452"/>
      <c r="D4452"/>
      <c r="E4452"/>
      <c r="F4452"/>
      <c r="G4452"/>
      <c r="H4452"/>
      <c r="I4452"/>
      <c r="J4452"/>
      <c r="K4452"/>
      <c r="L4452" s="3">
        <f t="shared" si="695"/>
        <v>0</v>
      </c>
      <c r="M4452" s="3">
        <f t="shared" si="696"/>
        <v>0</v>
      </c>
      <c r="N4452" s="3" t="str">
        <f t="shared" si="697"/>
        <v>WH01X-NTA</v>
      </c>
      <c r="O4452" s="2" t="str">
        <f t="shared" si="691"/>
        <v>0WH01X-NTA</v>
      </c>
      <c r="P4452" s="2">
        <f t="shared" si="692"/>
        <v>0</v>
      </c>
      <c r="Q4452" s="2">
        <f t="shared" si="698"/>
        <v>0</v>
      </c>
      <c r="R4452" s="2">
        <f t="shared" si="699"/>
        <v>0</v>
      </c>
      <c r="S4452" s="2">
        <f t="shared" si="693"/>
        <v>0</v>
      </c>
      <c r="T4452" s="2">
        <f t="shared" si="694"/>
        <v>0</v>
      </c>
    </row>
    <row r="4453" spans="1:20" hidden="1">
      <c r="A4453"/>
      <c r="B4453"/>
      <c r="C4453"/>
      <c r="D4453"/>
      <c r="E4453"/>
      <c r="F4453"/>
      <c r="G4453"/>
      <c r="H4453"/>
      <c r="I4453"/>
      <c r="J4453"/>
      <c r="K4453"/>
      <c r="L4453" s="3">
        <f t="shared" si="695"/>
        <v>0</v>
      </c>
      <c r="M4453" s="3">
        <f t="shared" si="696"/>
        <v>0</v>
      </c>
      <c r="N4453" s="3" t="str">
        <f t="shared" si="697"/>
        <v>WH01X-NTA</v>
      </c>
      <c r="O4453" s="2" t="str">
        <f t="shared" si="691"/>
        <v>0WH01X-NTA</v>
      </c>
      <c r="P4453" s="2">
        <f t="shared" si="692"/>
        <v>0</v>
      </c>
      <c r="Q4453" s="2">
        <f t="shared" si="698"/>
        <v>0</v>
      </c>
      <c r="R4453" s="2">
        <f t="shared" si="699"/>
        <v>0</v>
      </c>
      <c r="S4453" s="2">
        <f t="shared" si="693"/>
        <v>0</v>
      </c>
      <c r="T4453" s="2">
        <f t="shared" si="694"/>
        <v>0</v>
      </c>
    </row>
    <row r="4454" spans="1:20" hidden="1">
      <c r="A4454"/>
      <c r="B4454"/>
      <c r="C4454"/>
      <c r="D4454"/>
      <c r="E4454"/>
      <c r="F4454"/>
      <c r="G4454"/>
      <c r="H4454"/>
      <c r="I4454"/>
      <c r="J4454"/>
      <c r="K4454"/>
      <c r="L4454" s="3">
        <f t="shared" si="695"/>
        <v>0</v>
      </c>
      <c r="M4454" s="3">
        <f t="shared" si="696"/>
        <v>0</v>
      </c>
      <c r="N4454" s="3" t="str">
        <f t="shared" si="697"/>
        <v>WH01X-NTA</v>
      </c>
      <c r="O4454" s="2" t="str">
        <f t="shared" si="691"/>
        <v>0WH01X-NTA</v>
      </c>
      <c r="P4454" s="2">
        <f t="shared" si="692"/>
        <v>0</v>
      </c>
      <c r="Q4454" s="2">
        <f t="shared" si="698"/>
        <v>0</v>
      </c>
      <c r="R4454" s="2">
        <f t="shared" si="699"/>
        <v>0</v>
      </c>
      <c r="S4454" s="2">
        <f t="shared" si="693"/>
        <v>0</v>
      </c>
      <c r="T4454" s="2">
        <f t="shared" si="694"/>
        <v>0</v>
      </c>
    </row>
    <row r="4455" spans="1:20" hidden="1">
      <c r="A4455"/>
      <c r="B4455"/>
      <c r="C4455"/>
      <c r="D4455"/>
      <c r="E4455"/>
      <c r="F4455"/>
      <c r="G4455"/>
      <c r="H4455"/>
      <c r="I4455"/>
      <c r="J4455"/>
      <c r="K4455"/>
      <c r="L4455" s="3">
        <f t="shared" si="695"/>
        <v>0</v>
      </c>
      <c r="M4455" s="3">
        <f t="shared" si="696"/>
        <v>0</v>
      </c>
      <c r="N4455" s="3" t="str">
        <f t="shared" si="697"/>
        <v>WH01X-NTA</v>
      </c>
      <c r="O4455" s="2" t="str">
        <f t="shared" si="691"/>
        <v>0WH01X-NTA</v>
      </c>
      <c r="P4455" s="2">
        <f t="shared" si="692"/>
        <v>0</v>
      </c>
      <c r="Q4455" s="2">
        <f t="shared" si="698"/>
        <v>0</v>
      </c>
      <c r="R4455" s="2">
        <f t="shared" si="699"/>
        <v>0</v>
      </c>
      <c r="S4455" s="2">
        <f t="shared" si="693"/>
        <v>0</v>
      </c>
      <c r="T4455" s="2">
        <f t="shared" si="694"/>
        <v>0</v>
      </c>
    </row>
    <row r="4456" spans="1:20" hidden="1">
      <c r="A4456"/>
      <c r="B4456"/>
      <c r="C4456"/>
      <c r="D4456"/>
      <c r="E4456"/>
      <c r="F4456"/>
      <c r="G4456"/>
      <c r="H4456"/>
      <c r="I4456"/>
      <c r="J4456"/>
      <c r="K4456"/>
      <c r="L4456" s="3">
        <f t="shared" si="695"/>
        <v>0</v>
      </c>
      <c r="M4456" s="3">
        <f t="shared" si="696"/>
        <v>0</v>
      </c>
      <c r="N4456" s="3" t="str">
        <f t="shared" si="697"/>
        <v>WH01X-NTA</v>
      </c>
      <c r="O4456" s="2" t="str">
        <f t="shared" si="691"/>
        <v>0WH01X-NTA</v>
      </c>
      <c r="P4456" s="2">
        <f t="shared" si="692"/>
        <v>0</v>
      </c>
      <c r="Q4456" s="2">
        <f t="shared" si="698"/>
        <v>0</v>
      </c>
      <c r="R4456" s="2">
        <f t="shared" si="699"/>
        <v>0</v>
      </c>
      <c r="S4456" s="2">
        <f t="shared" si="693"/>
        <v>0</v>
      </c>
      <c r="T4456" s="2">
        <f t="shared" si="694"/>
        <v>0</v>
      </c>
    </row>
    <row r="4457" spans="1:20" hidden="1">
      <c r="A4457"/>
      <c r="B4457"/>
      <c r="C4457"/>
      <c r="D4457"/>
      <c r="E4457"/>
      <c r="F4457"/>
      <c r="G4457"/>
      <c r="H4457"/>
      <c r="I4457"/>
      <c r="J4457"/>
      <c r="K4457"/>
      <c r="L4457" s="3">
        <f t="shared" si="695"/>
        <v>0</v>
      </c>
      <c r="M4457" s="3">
        <f t="shared" si="696"/>
        <v>0</v>
      </c>
      <c r="N4457" s="3" t="str">
        <f t="shared" si="697"/>
        <v>WH01X-NTA</v>
      </c>
      <c r="O4457" s="2" t="str">
        <f t="shared" si="691"/>
        <v>0WH01X-NTA</v>
      </c>
      <c r="P4457" s="2">
        <f t="shared" si="692"/>
        <v>0</v>
      </c>
      <c r="Q4457" s="2">
        <f t="shared" si="698"/>
        <v>0</v>
      </c>
      <c r="R4457" s="2">
        <f t="shared" si="699"/>
        <v>0</v>
      </c>
      <c r="S4457" s="2">
        <f t="shared" si="693"/>
        <v>0</v>
      </c>
      <c r="T4457" s="2">
        <f t="shared" si="694"/>
        <v>0</v>
      </c>
    </row>
    <row r="4458" spans="1:20" hidden="1">
      <c r="A4458"/>
      <c r="B4458"/>
      <c r="C4458"/>
      <c r="D4458"/>
      <c r="E4458"/>
      <c r="F4458"/>
      <c r="G4458"/>
      <c r="H4458"/>
      <c r="I4458"/>
      <c r="J4458"/>
      <c r="K4458"/>
      <c r="L4458" s="3">
        <f t="shared" si="695"/>
        <v>0</v>
      </c>
      <c r="M4458" s="3">
        <f t="shared" si="696"/>
        <v>0</v>
      </c>
      <c r="N4458" s="3" t="str">
        <f t="shared" si="697"/>
        <v>WH01X-NTA</v>
      </c>
      <c r="O4458" s="2" t="str">
        <f t="shared" si="691"/>
        <v>0WH01X-NTA</v>
      </c>
      <c r="P4458" s="2">
        <f t="shared" si="692"/>
        <v>0</v>
      </c>
      <c r="Q4458" s="2">
        <f t="shared" si="698"/>
        <v>0</v>
      </c>
      <c r="R4458" s="2">
        <f t="shared" si="699"/>
        <v>0</v>
      </c>
      <c r="S4458" s="2">
        <f t="shared" si="693"/>
        <v>0</v>
      </c>
      <c r="T4458" s="2">
        <f t="shared" si="694"/>
        <v>0</v>
      </c>
    </row>
    <row r="4459" spans="1:20" hidden="1">
      <c r="A4459"/>
      <c r="B4459"/>
      <c r="C4459"/>
      <c r="D4459"/>
      <c r="E4459"/>
      <c r="F4459"/>
      <c r="G4459"/>
      <c r="H4459"/>
      <c r="I4459"/>
      <c r="J4459"/>
      <c r="K4459"/>
      <c r="L4459" s="3">
        <f t="shared" si="695"/>
        <v>0</v>
      </c>
      <c r="M4459" s="3">
        <f t="shared" si="696"/>
        <v>0</v>
      </c>
      <c r="N4459" s="3" t="str">
        <f t="shared" si="697"/>
        <v>WH01X-NTA</v>
      </c>
      <c r="O4459" s="2" t="str">
        <f t="shared" si="691"/>
        <v>0WH01X-NTA</v>
      </c>
      <c r="P4459" s="2">
        <f t="shared" si="692"/>
        <v>0</v>
      </c>
      <c r="Q4459" s="2">
        <f t="shared" si="698"/>
        <v>0</v>
      </c>
      <c r="R4459" s="2">
        <f t="shared" si="699"/>
        <v>0</v>
      </c>
      <c r="S4459" s="2">
        <f t="shared" si="693"/>
        <v>0</v>
      </c>
      <c r="T4459" s="2">
        <f t="shared" si="694"/>
        <v>0</v>
      </c>
    </row>
    <row r="4460" spans="1:20" hidden="1">
      <c r="A4460"/>
      <c r="B4460"/>
      <c r="C4460"/>
      <c r="D4460"/>
      <c r="E4460"/>
      <c r="F4460"/>
      <c r="G4460"/>
      <c r="H4460"/>
      <c r="I4460"/>
      <c r="J4460"/>
      <c r="K4460"/>
      <c r="L4460" s="3">
        <f t="shared" si="695"/>
        <v>0</v>
      </c>
      <c r="M4460" s="3">
        <f t="shared" si="696"/>
        <v>0</v>
      </c>
      <c r="N4460" s="3" t="str">
        <f t="shared" si="697"/>
        <v>WH01X-NTA</v>
      </c>
      <c r="O4460" s="2" t="str">
        <f t="shared" si="691"/>
        <v>0WH01X-NTA</v>
      </c>
      <c r="P4460" s="2">
        <f t="shared" si="692"/>
        <v>0</v>
      </c>
      <c r="Q4460" s="2">
        <f t="shared" si="698"/>
        <v>0</v>
      </c>
      <c r="R4460" s="2">
        <f t="shared" si="699"/>
        <v>0</v>
      </c>
      <c r="S4460" s="2">
        <f t="shared" si="693"/>
        <v>0</v>
      </c>
      <c r="T4460" s="2">
        <f t="shared" si="694"/>
        <v>0</v>
      </c>
    </row>
    <row r="4461" spans="1:20" hidden="1">
      <c r="A4461"/>
      <c r="B4461"/>
      <c r="C4461"/>
      <c r="D4461"/>
      <c r="E4461"/>
      <c r="F4461"/>
      <c r="G4461"/>
      <c r="H4461"/>
      <c r="I4461"/>
      <c r="J4461"/>
      <c r="K4461"/>
      <c r="L4461" s="3">
        <f t="shared" si="695"/>
        <v>0</v>
      </c>
      <c r="M4461" s="3">
        <f t="shared" si="696"/>
        <v>0</v>
      </c>
      <c r="N4461" s="3" t="str">
        <f t="shared" si="697"/>
        <v>WH01X-NTA</v>
      </c>
      <c r="O4461" s="2" t="str">
        <f t="shared" ref="O4461:O4519" si="700">M4461&amp;N4461</f>
        <v>0WH01X-NTA</v>
      </c>
      <c r="P4461" s="2">
        <f t="shared" ref="P4461:P4519" si="701">D4461</f>
        <v>0</v>
      </c>
      <c r="Q4461" s="2">
        <f t="shared" si="698"/>
        <v>0</v>
      </c>
      <c r="R4461" s="2">
        <f t="shared" si="699"/>
        <v>0</v>
      </c>
      <c r="S4461" s="2">
        <f t="shared" ref="S4461:S4519" si="702">H4461</f>
        <v>0</v>
      </c>
      <c r="T4461" s="2">
        <f t="shared" ref="T4461:T4519" si="703">R4461+S4461</f>
        <v>0</v>
      </c>
    </row>
    <row r="4462" spans="1:20" hidden="1">
      <c r="A4462"/>
      <c r="B4462"/>
      <c r="C4462"/>
      <c r="D4462"/>
      <c r="E4462"/>
      <c r="F4462"/>
      <c r="G4462"/>
      <c r="H4462"/>
      <c r="I4462"/>
      <c r="J4462"/>
      <c r="K4462"/>
      <c r="L4462" s="3">
        <f t="shared" si="695"/>
        <v>0</v>
      </c>
      <c r="M4462" s="3">
        <f t="shared" si="696"/>
        <v>0</v>
      </c>
      <c r="N4462" s="3" t="str">
        <f t="shared" si="697"/>
        <v>WH01X-NTA</v>
      </c>
      <c r="O4462" s="2" t="str">
        <f t="shared" si="700"/>
        <v>0WH01X-NTA</v>
      </c>
      <c r="P4462" s="2">
        <f t="shared" si="701"/>
        <v>0</v>
      </c>
      <c r="Q4462" s="2">
        <f t="shared" si="698"/>
        <v>0</v>
      </c>
      <c r="R4462" s="2">
        <f t="shared" si="699"/>
        <v>0</v>
      </c>
      <c r="S4462" s="2">
        <f t="shared" si="702"/>
        <v>0</v>
      </c>
      <c r="T4462" s="2">
        <f t="shared" si="703"/>
        <v>0</v>
      </c>
    </row>
    <row r="4463" spans="1:20" hidden="1">
      <c r="A4463"/>
      <c r="B4463"/>
      <c r="C4463"/>
      <c r="D4463"/>
      <c r="E4463"/>
      <c r="F4463"/>
      <c r="G4463"/>
      <c r="H4463"/>
      <c r="I4463"/>
      <c r="J4463"/>
      <c r="K4463"/>
      <c r="L4463" s="3">
        <f t="shared" si="695"/>
        <v>0</v>
      </c>
      <c r="M4463" s="3">
        <f t="shared" si="696"/>
        <v>0</v>
      </c>
      <c r="N4463" s="3" t="str">
        <f t="shared" si="697"/>
        <v>WH01X-NTA</v>
      </c>
      <c r="O4463" s="2" t="str">
        <f t="shared" si="700"/>
        <v>0WH01X-NTA</v>
      </c>
      <c r="P4463" s="2">
        <f t="shared" si="701"/>
        <v>0</v>
      </c>
      <c r="Q4463" s="2">
        <f t="shared" si="698"/>
        <v>0</v>
      </c>
      <c r="R4463" s="2">
        <f t="shared" si="699"/>
        <v>0</v>
      </c>
      <c r="S4463" s="2">
        <f t="shared" si="702"/>
        <v>0</v>
      </c>
      <c r="T4463" s="2">
        <f t="shared" si="703"/>
        <v>0</v>
      </c>
    </row>
    <row r="4464" spans="1:20" hidden="1">
      <c r="A4464"/>
      <c r="B4464"/>
      <c r="C4464"/>
      <c r="D4464"/>
      <c r="E4464"/>
      <c r="F4464"/>
      <c r="G4464"/>
      <c r="H4464"/>
      <c r="I4464"/>
      <c r="J4464"/>
      <c r="K4464"/>
      <c r="L4464" s="3">
        <f t="shared" si="695"/>
        <v>0</v>
      </c>
      <c r="M4464" s="3">
        <f t="shared" si="696"/>
        <v>0</v>
      </c>
      <c r="N4464" s="3" t="str">
        <f t="shared" si="697"/>
        <v>WH01X-NTA</v>
      </c>
      <c r="O4464" s="2" t="str">
        <f t="shared" si="700"/>
        <v>0WH01X-NTA</v>
      </c>
      <c r="P4464" s="2">
        <f t="shared" si="701"/>
        <v>0</v>
      </c>
      <c r="Q4464" s="2">
        <f t="shared" si="698"/>
        <v>0</v>
      </c>
      <c r="R4464" s="2">
        <f t="shared" si="699"/>
        <v>0</v>
      </c>
      <c r="S4464" s="2">
        <f t="shared" si="702"/>
        <v>0</v>
      </c>
      <c r="T4464" s="2">
        <f t="shared" si="703"/>
        <v>0</v>
      </c>
    </row>
    <row r="4465" spans="1:20" hidden="1">
      <c r="A4465"/>
      <c r="B4465"/>
      <c r="C4465"/>
      <c r="D4465"/>
      <c r="E4465"/>
      <c r="F4465"/>
      <c r="G4465"/>
      <c r="H4465"/>
      <c r="I4465"/>
      <c r="J4465"/>
      <c r="K4465"/>
      <c r="L4465" s="3">
        <f t="shared" si="695"/>
        <v>0</v>
      </c>
      <c r="M4465" s="3">
        <f t="shared" si="696"/>
        <v>0</v>
      </c>
      <c r="N4465" s="3" t="str">
        <f t="shared" si="697"/>
        <v>WH01X-NTA</v>
      </c>
      <c r="O4465" s="2" t="str">
        <f t="shared" si="700"/>
        <v>0WH01X-NTA</v>
      </c>
      <c r="P4465" s="2">
        <f t="shared" si="701"/>
        <v>0</v>
      </c>
      <c r="Q4465" s="2">
        <f t="shared" si="698"/>
        <v>0</v>
      </c>
      <c r="R4465" s="2">
        <f t="shared" si="699"/>
        <v>0</v>
      </c>
      <c r="S4465" s="2">
        <f t="shared" si="702"/>
        <v>0</v>
      </c>
      <c r="T4465" s="2">
        <f t="shared" si="703"/>
        <v>0</v>
      </c>
    </row>
    <row r="4466" spans="1:20" hidden="1">
      <c r="A4466"/>
      <c r="B4466"/>
      <c r="C4466"/>
      <c r="D4466"/>
      <c r="E4466"/>
      <c r="F4466"/>
      <c r="G4466"/>
      <c r="H4466"/>
      <c r="I4466"/>
      <c r="J4466"/>
      <c r="K4466"/>
      <c r="L4466" s="3">
        <f t="shared" si="695"/>
        <v>0</v>
      </c>
      <c r="M4466" s="3">
        <f t="shared" si="696"/>
        <v>0</v>
      </c>
      <c r="N4466" s="3" t="str">
        <f t="shared" si="697"/>
        <v>WH01X-NTA</v>
      </c>
      <c r="O4466" s="2" t="str">
        <f t="shared" si="700"/>
        <v>0WH01X-NTA</v>
      </c>
      <c r="P4466" s="2">
        <f t="shared" si="701"/>
        <v>0</v>
      </c>
      <c r="Q4466" s="2">
        <f t="shared" si="698"/>
        <v>0</v>
      </c>
      <c r="R4466" s="2">
        <f t="shared" si="699"/>
        <v>0</v>
      </c>
      <c r="S4466" s="2">
        <f t="shared" si="702"/>
        <v>0</v>
      </c>
      <c r="T4466" s="2">
        <f t="shared" si="703"/>
        <v>0</v>
      </c>
    </row>
    <row r="4467" spans="1:20" hidden="1">
      <c r="A4467"/>
      <c r="B4467"/>
      <c r="C4467"/>
      <c r="D4467"/>
      <c r="E4467"/>
      <c r="F4467"/>
      <c r="G4467"/>
      <c r="H4467"/>
      <c r="I4467"/>
      <c r="J4467"/>
      <c r="K4467"/>
      <c r="L4467" s="3">
        <f t="shared" si="695"/>
        <v>0</v>
      </c>
      <c r="M4467" s="3">
        <f t="shared" si="696"/>
        <v>0</v>
      </c>
      <c r="N4467" s="3" t="str">
        <f t="shared" si="697"/>
        <v>WH01X-NTA</v>
      </c>
      <c r="O4467" s="2" t="str">
        <f t="shared" si="700"/>
        <v>0WH01X-NTA</v>
      </c>
      <c r="P4467" s="2">
        <f t="shared" si="701"/>
        <v>0</v>
      </c>
      <c r="Q4467" s="2">
        <f t="shared" si="698"/>
        <v>0</v>
      </c>
      <c r="R4467" s="2">
        <f t="shared" si="699"/>
        <v>0</v>
      </c>
      <c r="S4467" s="2">
        <f t="shared" si="702"/>
        <v>0</v>
      </c>
      <c r="T4467" s="2">
        <f t="shared" si="703"/>
        <v>0</v>
      </c>
    </row>
    <row r="4468" spans="1:20" hidden="1">
      <c r="A4468"/>
      <c r="B4468"/>
      <c r="C4468"/>
      <c r="D4468"/>
      <c r="E4468"/>
      <c r="F4468"/>
      <c r="G4468"/>
      <c r="H4468"/>
      <c r="I4468"/>
      <c r="J4468"/>
      <c r="K4468"/>
      <c r="L4468" s="3">
        <f t="shared" si="695"/>
        <v>0</v>
      </c>
      <c r="M4468" s="3">
        <f t="shared" si="696"/>
        <v>0</v>
      </c>
      <c r="N4468" s="3" t="str">
        <f t="shared" si="697"/>
        <v>WH01X-NTA</v>
      </c>
      <c r="O4468" s="2" t="str">
        <f t="shared" si="700"/>
        <v>0WH01X-NTA</v>
      </c>
      <c r="P4468" s="2">
        <f t="shared" si="701"/>
        <v>0</v>
      </c>
      <c r="Q4468" s="2">
        <f t="shared" si="698"/>
        <v>0</v>
      </c>
      <c r="R4468" s="2">
        <f t="shared" si="699"/>
        <v>0</v>
      </c>
      <c r="S4468" s="2">
        <f t="shared" si="702"/>
        <v>0</v>
      </c>
      <c r="T4468" s="2">
        <f t="shared" si="703"/>
        <v>0</v>
      </c>
    </row>
    <row r="4469" spans="1:20" hidden="1">
      <c r="A4469"/>
      <c r="B4469"/>
      <c r="C4469"/>
      <c r="D4469"/>
      <c r="E4469"/>
      <c r="F4469"/>
      <c r="G4469"/>
      <c r="H4469"/>
      <c r="I4469"/>
      <c r="J4469"/>
      <c r="K4469"/>
      <c r="L4469" s="3">
        <f t="shared" si="695"/>
        <v>0</v>
      </c>
      <c r="M4469" s="3">
        <f t="shared" si="696"/>
        <v>0</v>
      </c>
      <c r="N4469" s="3" t="str">
        <f t="shared" si="697"/>
        <v>WH01X-NTA</v>
      </c>
      <c r="O4469" s="2" t="str">
        <f t="shared" si="700"/>
        <v>0WH01X-NTA</v>
      </c>
      <c r="P4469" s="2">
        <f t="shared" si="701"/>
        <v>0</v>
      </c>
      <c r="Q4469" s="2">
        <f t="shared" si="698"/>
        <v>0</v>
      </c>
      <c r="R4469" s="2">
        <f t="shared" si="699"/>
        <v>0</v>
      </c>
      <c r="S4469" s="2">
        <f t="shared" si="702"/>
        <v>0</v>
      </c>
      <c r="T4469" s="2">
        <f t="shared" si="703"/>
        <v>0</v>
      </c>
    </row>
    <row r="4470" spans="1:20" hidden="1">
      <c r="A4470"/>
      <c r="B4470"/>
      <c r="C4470"/>
      <c r="D4470"/>
      <c r="E4470"/>
      <c r="F4470"/>
      <c r="G4470"/>
      <c r="H4470"/>
      <c r="I4470"/>
      <c r="J4470"/>
      <c r="K4470"/>
      <c r="L4470" s="3">
        <f t="shared" si="695"/>
        <v>0</v>
      </c>
      <c r="M4470" s="3">
        <f t="shared" si="696"/>
        <v>0</v>
      </c>
      <c r="N4470" s="3" t="str">
        <f t="shared" si="697"/>
        <v>WH01X-NTA</v>
      </c>
      <c r="O4470" s="2" t="str">
        <f t="shared" si="700"/>
        <v>0WH01X-NTA</v>
      </c>
      <c r="P4470" s="2">
        <f t="shared" si="701"/>
        <v>0</v>
      </c>
      <c r="Q4470" s="2">
        <f t="shared" si="698"/>
        <v>0</v>
      </c>
      <c r="R4470" s="2">
        <f t="shared" si="699"/>
        <v>0</v>
      </c>
      <c r="S4470" s="2">
        <f t="shared" si="702"/>
        <v>0</v>
      </c>
      <c r="T4470" s="2">
        <f t="shared" si="703"/>
        <v>0</v>
      </c>
    </row>
    <row r="4471" spans="1:20" hidden="1">
      <c r="A4471"/>
      <c r="B4471"/>
      <c r="C4471"/>
      <c r="D4471"/>
      <c r="E4471"/>
      <c r="F4471"/>
      <c r="G4471"/>
      <c r="H4471"/>
      <c r="I4471"/>
      <c r="J4471"/>
      <c r="K4471"/>
      <c r="L4471" s="3">
        <f t="shared" si="695"/>
        <v>0</v>
      </c>
      <c r="M4471" s="3">
        <f t="shared" si="696"/>
        <v>0</v>
      </c>
      <c r="N4471" s="3" t="str">
        <f t="shared" si="697"/>
        <v>WH01X-NTA</v>
      </c>
      <c r="O4471" s="2" t="str">
        <f t="shared" si="700"/>
        <v>0WH01X-NTA</v>
      </c>
      <c r="P4471" s="2">
        <f t="shared" si="701"/>
        <v>0</v>
      </c>
      <c r="Q4471" s="2">
        <f t="shared" si="698"/>
        <v>0</v>
      </c>
      <c r="R4471" s="2">
        <f t="shared" si="699"/>
        <v>0</v>
      </c>
      <c r="S4471" s="2">
        <f t="shared" si="702"/>
        <v>0</v>
      </c>
      <c r="T4471" s="2">
        <f t="shared" si="703"/>
        <v>0</v>
      </c>
    </row>
    <row r="4472" spans="1:20" hidden="1">
      <c r="A4472"/>
      <c r="B4472"/>
      <c r="C4472"/>
      <c r="D4472"/>
      <c r="E4472"/>
      <c r="F4472"/>
      <c r="G4472"/>
      <c r="H4472"/>
      <c r="I4472"/>
      <c r="J4472"/>
      <c r="K4472"/>
      <c r="L4472" s="3">
        <f t="shared" si="695"/>
        <v>0</v>
      </c>
      <c r="M4472" s="3">
        <f t="shared" si="696"/>
        <v>0</v>
      </c>
      <c r="N4472" s="3" t="str">
        <f t="shared" si="697"/>
        <v>WH01X-NTA</v>
      </c>
      <c r="O4472" s="2" t="str">
        <f t="shared" si="700"/>
        <v>0WH01X-NTA</v>
      </c>
      <c r="P4472" s="2">
        <f t="shared" si="701"/>
        <v>0</v>
      </c>
      <c r="Q4472" s="2">
        <f t="shared" si="698"/>
        <v>0</v>
      </c>
      <c r="R4472" s="2">
        <f t="shared" si="699"/>
        <v>0</v>
      </c>
      <c r="S4472" s="2">
        <f t="shared" si="702"/>
        <v>0</v>
      </c>
      <c r="T4472" s="2">
        <f t="shared" si="703"/>
        <v>0</v>
      </c>
    </row>
    <row r="4473" spans="1:20" hidden="1">
      <c r="A4473"/>
      <c r="B4473"/>
      <c r="C4473"/>
      <c r="D4473"/>
      <c r="E4473"/>
      <c r="F4473"/>
      <c r="G4473"/>
      <c r="H4473"/>
      <c r="I4473"/>
      <c r="J4473"/>
      <c r="K4473"/>
      <c r="L4473" s="3">
        <f t="shared" si="695"/>
        <v>0</v>
      </c>
      <c r="M4473" s="3">
        <f t="shared" si="696"/>
        <v>0</v>
      </c>
      <c r="N4473" s="3" t="str">
        <f t="shared" si="697"/>
        <v>WH01X-NTA</v>
      </c>
      <c r="O4473" s="2" t="str">
        <f t="shared" si="700"/>
        <v>0WH01X-NTA</v>
      </c>
      <c r="P4473" s="2">
        <f t="shared" si="701"/>
        <v>0</v>
      </c>
      <c r="Q4473" s="2">
        <f t="shared" si="698"/>
        <v>0</v>
      </c>
      <c r="R4473" s="2">
        <f t="shared" si="699"/>
        <v>0</v>
      </c>
      <c r="S4473" s="2">
        <f t="shared" si="702"/>
        <v>0</v>
      </c>
      <c r="T4473" s="2">
        <f t="shared" si="703"/>
        <v>0</v>
      </c>
    </row>
    <row r="4474" spans="1:20" hidden="1">
      <c r="A4474"/>
      <c r="B4474"/>
      <c r="C4474"/>
      <c r="D4474"/>
      <c r="E4474"/>
      <c r="F4474"/>
      <c r="G4474"/>
      <c r="H4474"/>
      <c r="I4474"/>
      <c r="J4474"/>
      <c r="K4474"/>
      <c r="L4474" s="3">
        <f t="shared" si="695"/>
        <v>0</v>
      </c>
      <c r="M4474" s="3">
        <f t="shared" si="696"/>
        <v>0</v>
      </c>
      <c r="N4474" s="3" t="str">
        <f t="shared" si="697"/>
        <v>WH01X-NTA</v>
      </c>
      <c r="O4474" s="2" t="str">
        <f t="shared" si="700"/>
        <v>0WH01X-NTA</v>
      </c>
      <c r="P4474" s="2">
        <f t="shared" si="701"/>
        <v>0</v>
      </c>
      <c r="Q4474" s="2">
        <f t="shared" si="698"/>
        <v>0</v>
      </c>
      <c r="R4474" s="2">
        <f t="shared" si="699"/>
        <v>0</v>
      </c>
      <c r="S4474" s="2">
        <f t="shared" si="702"/>
        <v>0</v>
      </c>
      <c r="T4474" s="2">
        <f t="shared" si="703"/>
        <v>0</v>
      </c>
    </row>
    <row r="4475" spans="1:20" hidden="1">
      <c r="A4475"/>
      <c r="B4475"/>
      <c r="C4475"/>
      <c r="D4475"/>
      <c r="E4475"/>
      <c r="F4475"/>
      <c r="G4475"/>
      <c r="H4475"/>
      <c r="I4475"/>
      <c r="J4475"/>
      <c r="K4475"/>
      <c r="L4475" s="3">
        <f t="shared" si="695"/>
        <v>0</v>
      </c>
      <c r="M4475" s="3">
        <f t="shared" si="696"/>
        <v>0</v>
      </c>
      <c r="N4475" s="3" t="str">
        <f t="shared" si="697"/>
        <v>WH01X-NTA</v>
      </c>
      <c r="O4475" s="2" t="str">
        <f t="shared" si="700"/>
        <v>0WH01X-NTA</v>
      </c>
      <c r="P4475" s="2">
        <f t="shared" si="701"/>
        <v>0</v>
      </c>
      <c r="Q4475" s="2">
        <f t="shared" si="698"/>
        <v>0</v>
      </c>
      <c r="R4475" s="2">
        <f t="shared" si="699"/>
        <v>0</v>
      </c>
      <c r="S4475" s="2">
        <f t="shared" si="702"/>
        <v>0</v>
      </c>
      <c r="T4475" s="2">
        <f t="shared" si="703"/>
        <v>0</v>
      </c>
    </row>
    <row r="4476" spans="1:20" hidden="1">
      <c r="A4476"/>
      <c r="B4476"/>
      <c r="C4476"/>
      <c r="D4476"/>
      <c r="E4476"/>
      <c r="F4476"/>
      <c r="G4476"/>
      <c r="H4476"/>
      <c r="I4476"/>
      <c r="J4476"/>
      <c r="K4476"/>
      <c r="L4476" s="3">
        <f t="shared" si="695"/>
        <v>0</v>
      </c>
      <c r="M4476" s="3">
        <f t="shared" si="696"/>
        <v>0</v>
      </c>
      <c r="N4476" s="3" t="str">
        <f t="shared" si="697"/>
        <v>WH01X-NTA</v>
      </c>
      <c r="O4476" s="2" t="str">
        <f t="shared" si="700"/>
        <v>0WH01X-NTA</v>
      </c>
      <c r="P4476" s="2">
        <f t="shared" si="701"/>
        <v>0</v>
      </c>
      <c r="Q4476" s="2">
        <f t="shared" si="698"/>
        <v>0</v>
      </c>
      <c r="R4476" s="2">
        <f t="shared" si="699"/>
        <v>0</v>
      </c>
      <c r="S4476" s="2">
        <f t="shared" si="702"/>
        <v>0</v>
      </c>
      <c r="T4476" s="2">
        <f t="shared" si="703"/>
        <v>0</v>
      </c>
    </row>
    <row r="4477" spans="1:20" hidden="1">
      <c r="A4477"/>
      <c r="B4477"/>
      <c r="C4477"/>
      <c r="D4477"/>
      <c r="E4477"/>
      <c r="F4477"/>
      <c r="G4477"/>
      <c r="H4477"/>
      <c r="I4477"/>
      <c r="J4477"/>
      <c r="K4477"/>
      <c r="L4477" s="3">
        <f t="shared" si="695"/>
        <v>0</v>
      </c>
      <c r="M4477" s="3">
        <f t="shared" si="696"/>
        <v>0</v>
      </c>
      <c r="N4477" s="3" t="str">
        <f t="shared" si="697"/>
        <v>WH01X-NTA</v>
      </c>
      <c r="O4477" s="2" t="str">
        <f t="shared" si="700"/>
        <v>0WH01X-NTA</v>
      </c>
      <c r="P4477" s="2">
        <f t="shared" si="701"/>
        <v>0</v>
      </c>
      <c r="Q4477" s="2">
        <f t="shared" si="698"/>
        <v>0</v>
      </c>
      <c r="R4477" s="2">
        <f t="shared" si="699"/>
        <v>0</v>
      </c>
      <c r="S4477" s="2">
        <f t="shared" si="702"/>
        <v>0</v>
      </c>
      <c r="T4477" s="2">
        <f t="shared" si="703"/>
        <v>0</v>
      </c>
    </row>
    <row r="4478" spans="1:20" hidden="1">
      <c r="A4478"/>
      <c r="B4478"/>
      <c r="C4478"/>
      <c r="D4478"/>
      <c r="E4478"/>
      <c r="F4478"/>
      <c r="G4478"/>
      <c r="H4478"/>
      <c r="I4478"/>
      <c r="J4478"/>
      <c r="K4478"/>
      <c r="L4478" s="3">
        <f t="shared" si="695"/>
        <v>0</v>
      </c>
      <c r="M4478" s="3">
        <f t="shared" si="696"/>
        <v>0</v>
      </c>
      <c r="N4478" s="3" t="str">
        <f t="shared" si="697"/>
        <v>WH01X-NTA</v>
      </c>
      <c r="O4478" s="2" t="str">
        <f t="shared" si="700"/>
        <v>0WH01X-NTA</v>
      </c>
      <c r="P4478" s="2">
        <f t="shared" si="701"/>
        <v>0</v>
      </c>
      <c r="Q4478" s="2">
        <f t="shared" si="698"/>
        <v>0</v>
      </c>
      <c r="R4478" s="2">
        <f t="shared" si="699"/>
        <v>0</v>
      </c>
      <c r="S4478" s="2">
        <f t="shared" si="702"/>
        <v>0</v>
      </c>
      <c r="T4478" s="2">
        <f t="shared" si="703"/>
        <v>0</v>
      </c>
    </row>
    <row r="4479" spans="1:20" hidden="1">
      <c r="A4479"/>
      <c r="B4479"/>
      <c r="C4479"/>
      <c r="D4479"/>
      <c r="E4479"/>
      <c r="F4479"/>
      <c r="G4479"/>
      <c r="H4479"/>
      <c r="I4479"/>
      <c r="J4479"/>
      <c r="K4479"/>
      <c r="L4479" s="3">
        <f t="shared" si="695"/>
        <v>0</v>
      </c>
      <c r="M4479" s="3">
        <f t="shared" si="696"/>
        <v>0</v>
      </c>
      <c r="N4479" s="3" t="str">
        <f t="shared" si="697"/>
        <v>WH01X-NTA</v>
      </c>
      <c r="O4479" s="2" t="str">
        <f t="shared" si="700"/>
        <v>0WH01X-NTA</v>
      </c>
      <c r="P4479" s="2">
        <f t="shared" si="701"/>
        <v>0</v>
      </c>
      <c r="Q4479" s="2">
        <f t="shared" si="698"/>
        <v>0</v>
      </c>
      <c r="R4479" s="2">
        <f t="shared" si="699"/>
        <v>0</v>
      </c>
      <c r="S4479" s="2">
        <f t="shared" si="702"/>
        <v>0</v>
      </c>
      <c r="T4479" s="2">
        <f t="shared" si="703"/>
        <v>0</v>
      </c>
    </row>
    <row r="4480" spans="1:20" hidden="1">
      <c r="A4480"/>
      <c r="B4480"/>
      <c r="C4480"/>
      <c r="D4480"/>
      <c r="E4480"/>
      <c r="F4480"/>
      <c r="G4480"/>
      <c r="H4480"/>
      <c r="I4480"/>
      <c r="J4480"/>
      <c r="K4480"/>
      <c r="L4480" s="3">
        <f t="shared" si="695"/>
        <v>0</v>
      </c>
      <c r="M4480" s="3">
        <f t="shared" si="696"/>
        <v>0</v>
      </c>
      <c r="N4480" s="3" t="str">
        <f t="shared" si="697"/>
        <v>WH01X-NTA</v>
      </c>
      <c r="O4480" s="2" t="str">
        <f t="shared" si="700"/>
        <v>0WH01X-NTA</v>
      </c>
      <c r="P4480" s="2">
        <f t="shared" si="701"/>
        <v>0</v>
      </c>
      <c r="Q4480" s="2">
        <f t="shared" si="698"/>
        <v>0</v>
      </c>
      <c r="R4480" s="2">
        <f t="shared" si="699"/>
        <v>0</v>
      </c>
      <c r="S4480" s="2">
        <f t="shared" si="702"/>
        <v>0</v>
      </c>
      <c r="T4480" s="2">
        <f t="shared" si="703"/>
        <v>0</v>
      </c>
    </row>
    <row r="4481" spans="1:20" hidden="1">
      <c r="A4481"/>
      <c r="B4481"/>
      <c r="C4481"/>
      <c r="D4481"/>
      <c r="E4481"/>
      <c r="F4481"/>
      <c r="G4481"/>
      <c r="H4481"/>
      <c r="I4481"/>
      <c r="J4481"/>
      <c r="K4481"/>
      <c r="L4481" s="3">
        <f t="shared" si="695"/>
        <v>0</v>
      </c>
      <c r="M4481" s="3">
        <f t="shared" si="696"/>
        <v>0</v>
      </c>
      <c r="N4481" s="3" t="str">
        <f t="shared" si="697"/>
        <v>WH01X-NTA</v>
      </c>
      <c r="O4481" s="2" t="str">
        <f t="shared" si="700"/>
        <v>0WH01X-NTA</v>
      </c>
      <c r="P4481" s="2">
        <f t="shared" si="701"/>
        <v>0</v>
      </c>
      <c r="Q4481" s="2">
        <f t="shared" si="698"/>
        <v>0</v>
      </c>
      <c r="R4481" s="2">
        <f t="shared" si="699"/>
        <v>0</v>
      </c>
      <c r="S4481" s="2">
        <f t="shared" si="702"/>
        <v>0</v>
      </c>
      <c r="T4481" s="2">
        <f t="shared" si="703"/>
        <v>0</v>
      </c>
    </row>
    <row r="4482" spans="1:20" hidden="1">
      <c r="A4482"/>
      <c r="B4482"/>
      <c r="C4482"/>
      <c r="D4482"/>
      <c r="E4482"/>
      <c r="F4482"/>
      <c r="G4482"/>
      <c r="H4482"/>
      <c r="I4482"/>
      <c r="J4482"/>
      <c r="K4482"/>
      <c r="L4482" s="3">
        <f t="shared" si="695"/>
        <v>0</v>
      </c>
      <c r="M4482" s="3">
        <f t="shared" si="696"/>
        <v>0</v>
      </c>
      <c r="N4482" s="3" t="str">
        <f t="shared" si="697"/>
        <v>WH01X-NTA</v>
      </c>
      <c r="O4482" s="2" t="str">
        <f t="shared" si="700"/>
        <v>0WH01X-NTA</v>
      </c>
      <c r="P4482" s="2">
        <f t="shared" si="701"/>
        <v>0</v>
      </c>
      <c r="Q4482" s="2">
        <f t="shared" si="698"/>
        <v>0</v>
      </c>
      <c r="R4482" s="2">
        <f t="shared" si="699"/>
        <v>0</v>
      </c>
      <c r="S4482" s="2">
        <f t="shared" si="702"/>
        <v>0</v>
      </c>
      <c r="T4482" s="2">
        <f t="shared" si="703"/>
        <v>0</v>
      </c>
    </row>
    <row r="4483" spans="1:20" hidden="1">
      <c r="A4483"/>
      <c r="B4483"/>
      <c r="C4483"/>
      <c r="D4483"/>
      <c r="E4483"/>
      <c r="F4483"/>
      <c r="G4483"/>
      <c r="H4483"/>
      <c r="I4483"/>
      <c r="J4483"/>
      <c r="K4483"/>
      <c r="L4483" s="3">
        <f t="shared" ref="L4483:L4546" si="704">D4483</f>
        <v>0</v>
      </c>
      <c r="M4483" s="3">
        <f t="shared" ref="M4483:M4546" si="705">A4483</f>
        <v>0</v>
      </c>
      <c r="N4483" s="3" t="str">
        <f t="shared" ref="N4483:N4546" si="706">IF(A4484="Inventory",A4483,N4482)</f>
        <v>WH01X-NTA</v>
      </c>
      <c r="O4483" s="2" t="str">
        <f t="shared" si="700"/>
        <v>0WH01X-NTA</v>
      </c>
      <c r="P4483" s="2">
        <f t="shared" si="701"/>
        <v>0</v>
      </c>
      <c r="Q4483" s="2">
        <f t="shared" si="698"/>
        <v>0</v>
      </c>
      <c r="R4483" s="2">
        <f t="shared" si="699"/>
        <v>0</v>
      </c>
      <c r="S4483" s="2">
        <f t="shared" si="702"/>
        <v>0</v>
      </c>
      <c r="T4483" s="2">
        <f t="shared" si="703"/>
        <v>0</v>
      </c>
    </row>
    <row r="4484" spans="1:20" hidden="1">
      <c r="A4484"/>
      <c r="B4484"/>
      <c r="C4484"/>
      <c r="D4484"/>
      <c r="E4484"/>
      <c r="F4484"/>
      <c r="G4484"/>
      <c r="H4484"/>
      <c r="I4484"/>
      <c r="J4484"/>
      <c r="K4484"/>
      <c r="L4484" s="3">
        <f t="shared" si="704"/>
        <v>0</v>
      </c>
      <c r="M4484" s="3">
        <f t="shared" si="705"/>
        <v>0</v>
      </c>
      <c r="N4484" s="3" t="str">
        <f t="shared" si="706"/>
        <v>WH01X-NTA</v>
      </c>
      <c r="O4484" s="2" t="str">
        <f t="shared" si="700"/>
        <v>0WH01X-NTA</v>
      </c>
      <c r="P4484" s="2">
        <f t="shared" si="701"/>
        <v>0</v>
      </c>
      <c r="Q4484" s="2">
        <f t="shared" si="698"/>
        <v>0</v>
      </c>
      <c r="R4484" s="2">
        <f t="shared" si="699"/>
        <v>0</v>
      </c>
      <c r="S4484" s="2">
        <f t="shared" si="702"/>
        <v>0</v>
      </c>
      <c r="T4484" s="2">
        <f t="shared" si="703"/>
        <v>0</v>
      </c>
    </row>
    <row r="4485" spans="1:20" hidden="1">
      <c r="A4485"/>
      <c r="B4485"/>
      <c r="C4485"/>
      <c r="D4485"/>
      <c r="E4485"/>
      <c r="F4485"/>
      <c r="G4485"/>
      <c r="H4485"/>
      <c r="I4485"/>
      <c r="J4485"/>
      <c r="K4485"/>
      <c r="L4485" s="3">
        <f t="shared" si="704"/>
        <v>0</v>
      </c>
      <c r="M4485" s="3">
        <f t="shared" si="705"/>
        <v>0</v>
      </c>
      <c r="N4485" s="3" t="str">
        <f t="shared" si="706"/>
        <v>WH01X-NTA</v>
      </c>
      <c r="O4485" s="2" t="str">
        <f t="shared" si="700"/>
        <v>0WH01X-NTA</v>
      </c>
      <c r="P4485" s="2">
        <f t="shared" si="701"/>
        <v>0</v>
      </c>
      <c r="Q4485" s="2">
        <f t="shared" si="698"/>
        <v>0</v>
      </c>
      <c r="R4485" s="2">
        <f t="shared" si="699"/>
        <v>0</v>
      </c>
      <c r="S4485" s="2">
        <f t="shared" si="702"/>
        <v>0</v>
      </c>
      <c r="T4485" s="2">
        <f t="shared" si="703"/>
        <v>0</v>
      </c>
    </row>
    <row r="4486" spans="1:20" hidden="1">
      <c r="A4486"/>
      <c r="B4486"/>
      <c r="C4486"/>
      <c r="D4486"/>
      <c r="E4486"/>
      <c r="F4486"/>
      <c r="G4486"/>
      <c r="H4486"/>
      <c r="I4486"/>
      <c r="J4486"/>
      <c r="K4486"/>
      <c r="L4486" s="3">
        <f t="shared" si="704"/>
        <v>0</v>
      </c>
      <c r="M4486" s="3">
        <f t="shared" si="705"/>
        <v>0</v>
      </c>
      <c r="N4486" s="3" t="str">
        <f t="shared" si="706"/>
        <v>WH01X-NTA</v>
      </c>
      <c r="O4486" s="2" t="str">
        <f t="shared" si="700"/>
        <v>0WH01X-NTA</v>
      </c>
      <c r="P4486" s="2">
        <f t="shared" si="701"/>
        <v>0</v>
      </c>
      <c r="Q4486" s="2">
        <f t="shared" ref="Q4486:Q4549" si="707">E4486</f>
        <v>0</v>
      </c>
      <c r="R4486" s="2">
        <f t="shared" ref="R4486:R4549" si="708">F4486</f>
        <v>0</v>
      </c>
      <c r="S4486" s="2">
        <f t="shared" si="702"/>
        <v>0</v>
      </c>
      <c r="T4486" s="2">
        <f t="shared" si="703"/>
        <v>0</v>
      </c>
    </row>
    <row r="4487" spans="1:20" hidden="1">
      <c r="A4487"/>
      <c r="B4487"/>
      <c r="C4487"/>
      <c r="D4487"/>
      <c r="E4487"/>
      <c r="F4487"/>
      <c r="G4487"/>
      <c r="H4487"/>
      <c r="I4487"/>
      <c r="J4487"/>
      <c r="K4487"/>
      <c r="L4487" s="3">
        <f t="shared" si="704"/>
        <v>0</v>
      </c>
      <c r="M4487" s="3">
        <f t="shared" si="705"/>
        <v>0</v>
      </c>
      <c r="N4487" s="3" t="str">
        <f t="shared" si="706"/>
        <v>WH01X-NTA</v>
      </c>
      <c r="O4487" s="2" t="str">
        <f t="shared" si="700"/>
        <v>0WH01X-NTA</v>
      </c>
      <c r="P4487" s="2">
        <f t="shared" si="701"/>
        <v>0</v>
      </c>
      <c r="Q4487" s="2">
        <f t="shared" si="707"/>
        <v>0</v>
      </c>
      <c r="R4487" s="2">
        <f t="shared" si="708"/>
        <v>0</v>
      </c>
      <c r="S4487" s="2">
        <f t="shared" si="702"/>
        <v>0</v>
      </c>
      <c r="T4487" s="2">
        <f t="shared" si="703"/>
        <v>0</v>
      </c>
    </row>
    <row r="4488" spans="1:20" hidden="1">
      <c r="A4488"/>
      <c r="B4488"/>
      <c r="C4488"/>
      <c r="D4488"/>
      <c r="E4488"/>
      <c r="F4488"/>
      <c r="G4488"/>
      <c r="H4488"/>
      <c r="I4488"/>
      <c r="J4488"/>
      <c r="K4488"/>
      <c r="L4488" s="3">
        <f t="shared" si="704"/>
        <v>0</v>
      </c>
      <c r="M4488" s="3">
        <f t="shared" si="705"/>
        <v>0</v>
      </c>
      <c r="N4488" s="3" t="str">
        <f t="shared" si="706"/>
        <v>WH01X-NTA</v>
      </c>
      <c r="O4488" s="2" t="str">
        <f t="shared" si="700"/>
        <v>0WH01X-NTA</v>
      </c>
      <c r="P4488" s="2">
        <f t="shared" si="701"/>
        <v>0</v>
      </c>
      <c r="Q4488" s="2">
        <f t="shared" si="707"/>
        <v>0</v>
      </c>
      <c r="R4488" s="2">
        <f t="shared" si="708"/>
        <v>0</v>
      </c>
      <c r="S4488" s="2">
        <f t="shared" si="702"/>
        <v>0</v>
      </c>
      <c r="T4488" s="2">
        <f t="shared" si="703"/>
        <v>0</v>
      </c>
    </row>
    <row r="4489" spans="1:20" hidden="1">
      <c r="A4489"/>
      <c r="B4489"/>
      <c r="C4489"/>
      <c r="D4489"/>
      <c r="E4489"/>
      <c r="F4489"/>
      <c r="G4489"/>
      <c r="H4489"/>
      <c r="I4489"/>
      <c r="J4489"/>
      <c r="K4489"/>
      <c r="L4489" s="3">
        <f t="shared" si="704"/>
        <v>0</v>
      </c>
      <c r="M4489" s="3">
        <f t="shared" si="705"/>
        <v>0</v>
      </c>
      <c r="N4489" s="3" t="str">
        <f t="shared" si="706"/>
        <v>WH01X-NTA</v>
      </c>
      <c r="O4489" s="2" t="str">
        <f t="shared" si="700"/>
        <v>0WH01X-NTA</v>
      </c>
      <c r="P4489" s="2">
        <f t="shared" si="701"/>
        <v>0</v>
      </c>
      <c r="Q4489" s="2">
        <f t="shared" si="707"/>
        <v>0</v>
      </c>
      <c r="R4489" s="2">
        <f t="shared" si="708"/>
        <v>0</v>
      </c>
      <c r="S4489" s="2">
        <f t="shared" si="702"/>
        <v>0</v>
      </c>
      <c r="T4489" s="2">
        <f t="shared" si="703"/>
        <v>0</v>
      </c>
    </row>
    <row r="4490" spans="1:20" hidden="1">
      <c r="A4490"/>
      <c r="B4490"/>
      <c r="C4490"/>
      <c r="D4490"/>
      <c r="E4490"/>
      <c r="F4490"/>
      <c r="G4490"/>
      <c r="H4490"/>
      <c r="I4490"/>
      <c r="J4490"/>
      <c r="K4490"/>
      <c r="L4490" s="3">
        <f t="shared" si="704"/>
        <v>0</v>
      </c>
      <c r="M4490" s="3">
        <f t="shared" si="705"/>
        <v>0</v>
      </c>
      <c r="N4490" s="3" t="str">
        <f t="shared" si="706"/>
        <v>WH01X-NTA</v>
      </c>
      <c r="O4490" s="2" t="str">
        <f t="shared" si="700"/>
        <v>0WH01X-NTA</v>
      </c>
      <c r="P4490" s="2">
        <f t="shared" si="701"/>
        <v>0</v>
      </c>
      <c r="Q4490" s="2">
        <f t="shared" si="707"/>
        <v>0</v>
      </c>
      <c r="R4490" s="2">
        <f t="shared" si="708"/>
        <v>0</v>
      </c>
      <c r="S4490" s="2">
        <f t="shared" si="702"/>
        <v>0</v>
      </c>
      <c r="T4490" s="2">
        <f t="shared" si="703"/>
        <v>0</v>
      </c>
    </row>
    <row r="4491" spans="1:20" hidden="1">
      <c r="A4491"/>
      <c r="B4491"/>
      <c r="C4491"/>
      <c r="D4491"/>
      <c r="E4491"/>
      <c r="F4491"/>
      <c r="G4491"/>
      <c r="H4491"/>
      <c r="I4491"/>
      <c r="J4491"/>
      <c r="K4491"/>
      <c r="L4491" s="3">
        <f t="shared" si="704"/>
        <v>0</v>
      </c>
      <c r="M4491" s="3">
        <f t="shared" si="705"/>
        <v>0</v>
      </c>
      <c r="N4491" s="3" t="str">
        <f t="shared" si="706"/>
        <v>WH01X-NTA</v>
      </c>
      <c r="O4491" s="2" t="str">
        <f t="shared" si="700"/>
        <v>0WH01X-NTA</v>
      </c>
      <c r="P4491" s="2">
        <f t="shared" si="701"/>
        <v>0</v>
      </c>
      <c r="Q4491" s="2">
        <f t="shared" si="707"/>
        <v>0</v>
      </c>
      <c r="R4491" s="2">
        <f t="shared" si="708"/>
        <v>0</v>
      </c>
      <c r="S4491" s="2">
        <f t="shared" si="702"/>
        <v>0</v>
      </c>
      <c r="T4491" s="2">
        <f t="shared" si="703"/>
        <v>0</v>
      </c>
    </row>
    <row r="4492" spans="1:20" hidden="1">
      <c r="A4492"/>
      <c r="B4492"/>
      <c r="C4492"/>
      <c r="D4492"/>
      <c r="E4492"/>
      <c r="F4492"/>
      <c r="G4492"/>
      <c r="H4492"/>
      <c r="I4492"/>
      <c r="J4492"/>
      <c r="K4492"/>
      <c r="L4492" s="3">
        <f t="shared" si="704"/>
        <v>0</v>
      </c>
      <c r="M4492" s="3">
        <f t="shared" si="705"/>
        <v>0</v>
      </c>
      <c r="N4492" s="3" t="str">
        <f t="shared" si="706"/>
        <v>WH01X-NTA</v>
      </c>
      <c r="O4492" s="2" t="str">
        <f t="shared" si="700"/>
        <v>0WH01X-NTA</v>
      </c>
      <c r="P4492" s="2">
        <f t="shared" si="701"/>
        <v>0</v>
      </c>
      <c r="Q4492" s="2">
        <f t="shared" si="707"/>
        <v>0</v>
      </c>
      <c r="R4492" s="2">
        <f t="shared" si="708"/>
        <v>0</v>
      </c>
      <c r="S4492" s="2">
        <f t="shared" si="702"/>
        <v>0</v>
      </c>
      <c r="T4492" s="2">
        <f t="shared" si="703"/>
        <v>0</v>
      </c>
    </row>
    <row r="4493" spans="1:20" hidden="1">
      <c r="A4493"/>
      <c r="B4493"/>
      <c r="C4493"/>
      <c r="D4493"/>
      <c r="E4493"/>
      <c r="F4493"/>
      <c r="G4493"/>
      <c r="H4493"/>
      <c r="I4493"/>
      <c r="J4493"/>
      <c r="K4493"/>
      <c r="L4493" s="3">
        <f t="shared" si="704"/>
        <v>0</v>
      </c>
      <c r="M4493" s="3">
        <f t="shared" si="705"/>
        <v>0</v>
      </c>
      <c r="N4493" s="3" t="str">
        <f t="shared" si="706"/>
        <v>WH01X-NTA</v>
      </c>
      <c r="O4493" s="2" t="str">
        <f t="shared" si="700"/>
        <v>0WH01X-NTA</v>
      </c>
      <c r="P4493" s="2">
        <f t="shared" si="701"/>
        <v>0</v>
      </c>
      <c r="Q4493" s="2">
        <f t="shared" si="707"/>
        <v>0</v>
      </c>
      <c r="R4493" s="2">
        <f t="shared" si="708"/>
        <v>0</v>
      </c>
      <c r="S4493" s="2">
        <f t="shared" si="702"/>
        <v>0</v>
      </c>
      <c r="T4493" s="2">
        <f t="shared" si="703"/>
        <v>0</v>
      </c>
    </row>
    <row r="4494" spans="1:20" hidden="1">
      <c r="A4494"/>
      <c r="B4494"/>
      <c r="C4494"/>
      <c r="D4494"/>
      <c r="E4494"/>
      <c r="F4494"/>
      <c r="G4494"/>
      <c r="H4494"/>
      <c r="I4494"/>
      <c r="J4494"/>
      <c r="K4494"/>
      <c r="L4494" s="3">
        <f t="shared" si="704"/>
        <v>0</v>
      </c>
      <c r="M4494" s="3">
        <f t="shared" si="705"/>
        <v>0</v>
      </c>
      <c r="N4494" s="3" t="str">
        <f t="shared" si="706"/>
        <v>WH01X-NTA</v>
      </c>
      <c r="O4494" s="2" t="str">
        <f t="shared" si="700"/>
        <v>0WH01X-NTA</v>
      </c>
      <c r="P4494" s="2">
        <f t="shared" si="701"/>
        <v>0</v>
      </c>
      <c r="Q4494" s="2">
        <f t="shared" si="707"/>
        <v>0</v>
      </c>
      <c r="R4494" s="2">
        <f t="shared" si="708"/>
        <v>0</v>
      </c>
      <c r="S4494" s="2">
        <f t="shared" si="702"/>
        <v>0</v>
      </c>
      <c r="T4494" s="2">
        <f t="shared" si="703"/>
        <v>0</v>
      </c>
    </row>
    <row r="4495" spans="1:20" hidden="1">
      <c r="A4495"/>
      <c r="B4495"/>
      <c r="C4495"/>
      <c r="D4495"/>
      <c r="E4495"/>
      <c r="F4495"/>
      <c r="G4495"/>
      <c r="H4495"/>
      <c r="I4495"/>
      <c r="J4495"/>
      <c r="K4495"/>
      <c r="L4495" s="3">
        <f t="shared" si="704"/>
        <v>0</v>
      </c>
      <c r="M4495" s="3">
        <f t="shared" si="705"/>
        <v>0</v>
      </c>
      <c r="N4495" s="3" t="str">
        <f t="shared" si="706"/>
        <v>WH01X-NTA</v>
      </c>
      <c r="O4495" s="2" t="str">
        <f t="shared" si="700"/>
        <v>0WH01X-NTA</v>
      </c>
      <c r="P4495" s="2">
        <f t="shared" si="701"/>
        <v>0</v>
      </c>
      <c r="Q4495" s="2">
        <f t="shared" si="707"/>
        <v>0</v>
      </c>
      <c r="R4495" s="2">
        <f t="shared" si="708"/>
        <v>0</v>
      </c>
      <c r="S4495" s="2">
        <f t="shared" si="702"/>
        <v>0</v>
      </c>
      <c r="T4495" s="2">
        <f t="shared" si="703"/>
        <v>0</v>
      </c>
    </row>
    <row r="4496" spans="1:20" hidden="1">
      <c r="A4496"/>
      <c r="B4496"/>
      <c r="C4496"/>
      <c r="D4496"/>
      <c r="E4496"/>
      <c r="F4496"/>
      <c r="G4496"/>
      <c r="H4496"/>
      <c r="I4496"/>
      <c r="J4496"/>
      <c r="K4496"/>
      <c r="L4496" s="3">
        <f t="shared" si="704"/>
        <v>0</v>
      </c>
      <c r="M4496" s="3">
        <f t="shared" si="705"/>
        <v>0</v>
      </c>
      <c r="N4496" s="3" t="str">
        <f t="shared" si="706"/>
        <v>WH01X-NTA</v>
      </c>
      <c r="O4496" s="2" t="str">
        <f t="shared" si="700"/>
        <v>0WH01X-NTA</v>
      </c>
      <c r="P4496" s="2">
        <f t="shared" si="701"/>
        <v>0</v>
      </c>
      <c r="Q4496" s="2">
        <f t="shared" si="707"/>
        <v>0</v>
      </c>
      <c r="R4496" s="2">
        <f t="shared" si="708"/>
        <v>0</v>
      </c>
      <c r="S4496" s="2">
        <f t="shared" si="702"/>
        <v>0</v>
      </c>
      <c r="T4496" s="2">
        <f t="shared" si="703"/>
        <v>0</v>
      </c>
    </row>
    <row r="4497" spans="1:20" hidden="1">
      <c r="A4497"/>
      <c r="B4497"/>
      <c r="C4497"/>
      <c r="D4497"/>
      <c r="E4497"/>
      <c r="F4497"/>
      <c r="G4497"/>
      <c r="H4497"/>
      <c r="I4497"/>
      <c r="J4497"/>
      <c r="K4497"/>
      <c r="L4497" s="3">
        <f t="shared" si="704"/>
        <v>0</v>
      </c>
      <c r="M4497" s="3">
        <f t="shared" si="705"/>
        <v>0</v>
      </c>
      <c r="N4497" s="3" t="str">
        <f t="shared" si="706"/>
        <v>WH01X-NTA</v>
      </c>
      <c r="O4497" s="2" t="str">
        <f t="shared" si="700"/>
        <v>0WH01X-NTA</v>
      </c>
      <c r="P4497" s="2">
        <f t="shared" si="701"/>
        <v>0</v>
      </c>
      <c r="Q4497" s="2">
        <f t="shared" si="707"/>
        <v>0</v>
      </c>
      <c r="R4497" s="2">
        <f t="shared" si="708"/>
        <v>0</v>
      </c>
      <c r="S4497" s="2">
        <f t="shared" si="702"/>
        <v>0</v>
      </c>
      <c r="T4497" s="2">
        <f t="shared" si="703"/>
        <v>0</v>
      </c>
    </row>
    <row r="4498" spans="1:20" hidden="1">
      <c r="A4498"/>
      <c r="B4498"/>
      <c r="C4498"/>
      <c r="D4498"/>
      <c r="E4498"/>
      <c r="F4498"/>
      <c r="G4498"/>
      <c r="H4498"/>
      <c r="I4498"/>
      <c r="J4498"/>
      <c r="K4498"/>
      <c r="L4498" s="3">
        <f t="shared" si="704"/>
        <v>0</v>
      </c>
      <c r="M4498" s="3">
        <f t="shared" si="705"/>
        <v>0</v>
      </c>
      <c r="N4498" s="3" t="str">
        <f t="shared" si="706"/>
        <v>WH01X-NTA</v>
      </c>
      <c r="O4498" s="2" t="str">
        <f t="shared" si="700"/>
        <v>0WH01X-NTA</v>
      </c>
      <c r="P4498" s="2">
        <f t="shared" si="701"/>
        <v>0</v>
      </c>
      <c r="Q4498" s="2">
        <f t="shared" si="707"/>
        <v>0</v>
      </c>
      <c r="R4498" s="2">
        <f t="shared" si="708"/>
        <v>0</v>
      </c>
      <c r="S4498" s="2">
        <f t="shared" si="702"/>
        <v>0</v>
      </c>
      <c r="T4498" s="2">
        <f t="shared" si="703"/>
        <v>0</v>
      </c>
    </row>
    <row r="4499" spans="1:20" hidden="1">
      <c r="A4499"/>
      <c r="B4499"/>
      <c r="C4499"/>
      <c r="D4499"/>
      <c r="E4499"/>
      <c r="F4499"/>
      <c r="G4499"/>
      <c r="H4499"/>
      <c r="I4499"/>
      <c r="J4499"/>
      <c r="K4499"/>
      <c r="L4499" s="3">
        <f t="shared" si="704"/>
        <v>0</v>
      </c>
      <c r="M4499" s="3">
        <f t="shared" si="705"/>
        <v>0</v>
      </c>
      <c r="N4499" s="3" t="str">
        <f t="shared" si="706"/>
        <v>WH01X-NTA</v>
      </c>
      <c r="O4499" s="2" t="str">
        <f t="shared" si="700"/>
        <v>0WH01X-NTA</v>
      </c>
      <c r="P4499" s="2">
        <f t="shared" si="701"/>
        <v>0</v>
      </c>
      <c r="Q4499" s="2">
        <f t="shared" si="707"/>
        <v>0</v>
      </c>
      <c r="R4499" s="2">
        <f t="shared" si="708"/>
        <v>0</v>
      </c>
      <c r="S4499" s="2">
        <f t="shared" si="702"/>
        <v>0</v>
      </c>
      <c r="T4499" s="2">
        <f t="shared" si="703"/>
        <v>0</v>
      </c>
    </row>
    <row r="4500" spans="1:20" hidden="1">
      <c r="A4500"/>
      <c r="B4500"/>
      <c r="C4500"/>
      <c r="D4500"/>
      <c r="E4500"/>
      <c r="F4500"/>
      <c r="G4500"/>
      <c r="H4500"/>
      <c r="I4500"/>
      <c r="J4500"/>
      <c r="K4500"/>
      <c r="L4500" s="3">
        <f t="shared" si="704"/>
        <v>0</v>
      </c>
      <c r="M4500" s="3">
        <f t="shared" si="705"/>
        <v>0</v>
      </c>
      <c r="N4500" s="3" t="str">
        <f t="shared" si="706"/>
        <v>WH01X-NTA</v>
      </c>
      <c r="O4500" s="2" t="str">
        <f t="shared" si="700"/>
        <v>0WH01X-NTA</v>
      </c>
      <c r="P4500" s="2">
        <f t="shared" si="701"/>
        <v>0</v>
      </c>
      <c r="Q4500" s="2">
        <f t="shared" si="707"/>
        <v>0</v>
      </c>
      <c r="R4500" s="2">
        <f t="shared" si="708"/>
        <v>0</v>
      </c>
      <c r="S4500" s="2">
        <f t="shared" si="702"/>
        <v>0</v>
      </c>
      <c r="T4500" s="2">
        <f t="shared" si="703"/>
        <v>0</v>
      </c>
    </row>
    <row r="4501" spans="1:20" hidden="1">
      <c r="A4501"/>
      <c r="B4501"/>
      <c r="C4501"/>
      <c r="D4501"/>
      <c r="E4501"/>
      <c r="F4501"/>
      <c r="G4501"/>
      <c r="H4501"/>
      <c r="I4501"/>
      <c r="J4501"/>
      <c r="K4501"/>
      <c r="L4501" s="3">
        <f t="shared" si="704"/>
        <v>0</v>
      </c>
      <c r="M4501" s="3">
        <f t="shared" si="705"/>
        <v>0</v>
      </c>
      <c r="N4501" s="3" t="str">
        <f t="shared" si="706"/>
        <v>WH01X-NTA</v>
      </c>
      <c r="O4501" s="2" t="str">
        <f t="shared" si="700"/>
        <v>0WH01X-NTA</v>
      </c>
      <c r="P4501" s="2">
        <f t="shared" si="701"/>
        <v>0</v>
      </c>
      <c r="Q4501" s="2">
        <f t="shared" si="707"/>
        <v>0</v>
      </c>
      <c r="R4501" s="2">
        <f t="shared" si="708"/>
        <v>0</v>
      </c>
      <c r="S4501" s="2">
        <f t="shared" si="702"/>
        <v>0</v>
      </c>
      <c r="T4501" s="2">
        <f t="shared" si="703"/>
        <v>0</v>
      </c>
    </row>
    <row r="4502" spans="1:20" hidden="1">
      <c r="A4502"/>
      <c r="B4502"/>
      <c r="C4502"/>
      <c r="D4502"/>
      <c r="E4502"/>
      <c r="F4502"/>
      <c r="G4502"/>
      <c r="H4502"/>
      <c r="I4502"/>
      <c r="J4502"/>
      <c r="K4502"/>
      <c r="L4502" s="3">
        <f t="shared" si="704"/>
        <v>0</v>
      </c>
      <c r="M4502" s="3">
        <f t="shared" si="705"/>
        <v>0</v>
      </c>
      <c r="N4502" s="3" t="str">
        <f t="shared" si="706"/>
        <v>WH01X-NTA</v>
      </c>
      <c r="O4502" s="2" t="str">
        <f t="shared" si="700"/>
        <v>0WH01X-NTA</v>
      </c>
      <c r="P4502" s="2">
        <f t="shared" si="701"/>
        <v>0</v>
      </c>
      <c r="Q4502" s="2">
        <f t="shared" si="707"/>
        <v>0</v>
      </c>
      <c r="R4502" s="2">
        <f t="shared" si="708"/>
        <v>0</v>
      </c>
      <c r="S4502" s="2">
        <f t="shared" si="702"/>
        <v>0</v>
      </c>
      <c r="T4502" s="2">
        <f t="shared" si="703"/>
        <v>0</v>
      </c>
    </row>
    <row r="4503" spans="1:20" hidden="1">
      <c r="A4503"/>
      <c r="B4503"/>
      <c r="C4503"/>
      <c r="D4503"/>
      <c r="E4503"/>
      <c r="F4503"/>
      <c r="G4503"/>
      <c r="H4503"/>
      <c r="I4503"/>
      <c r="J4503"/>
      <c r="K4503"/>
      <c r="L4503" s="3">
        <f t="shared" si="704"/>
        <v>0</v>
      </c>
      <c r="M4503" s="3">
        <f t="shared" si="705"/>
        <v>0</v>
      </c>
      <c r="N4503" s="3" t="str">
        <f t="shared" si="706"/>
        <v>WH01X-NTA</v>
      </c>
      <c r="O4503" s="2" t="str">
        <f t="shared" si="700"/>
        <v>0WH01X-NTA</v>
      </c>
      <c r="P4503" s="2">
        <f t="shared" si="701"/>
        <v>0</v>
      </c>
      <c r="Q4503" s="2">
        <f t="shared" si="707"/>
        <v>0</v>
      </c>
      <c r="R4503" s="2">
        <f t="shared" si="708"/>
        <v>0</v>
      </c>
      <c r="S4503" s="2">
        <f t="shared" si="702"/>
        <v>0</v>
      </c>
      <c r="T4503" s="2">
        <f t="shared" si="703"/>
        <v>0</v>
      </c>
    </row>
    <row r="4504" spans="1:20" hidden="1">
      <c r="A4504"/>
      <c r="B4504"/>
      <c r="C4504"/>
      <c r="D4504"/>
      <c r="E4504"/>
      <c r="F4504"/>
      <c r="G4504"/>
      <c r="H4504"/>
      <c r="I4504"/>
      <c r="J4504"/>
      <c r="K4504"/>
      <c r="L4504" s="3">
        <f t="shared" si="704"/>
        <v>0</v>
      </c>
      <c r="M4504" s="3">
        <f t="shared" si="705"/>
        <v>0</v>
      </c>
      <c r="N4504" s="3" t="str">
        <f t="shared" si="706"/>
        <v>WH01X-NTA</v>
      </c>
      <c r="O4504" s="2" t="str">
        <f t="shared" si="700"/>
        <v>0WH01X-NTA</v>
      </c>
      <c r="P4504" s="2">
        <f t="shared" si="701"/>
        <v>0</v>
      </c>
      <c r="Q4504" s="2">
        <f t="shared" si="707"/>
        <v>0</v>
      </c>
      <c r="R4504" s="2">
        <f t="shared" si="708"/>
        <v>0</v>
      </c>
      <c r="S4504" s="2">
        <f t="shared" si="702"/>
        <v>0</v>
      </c>
      <c r="T4504" s="2">
        <f t="shared" si="703"/>
        <v>0</v>
      </c>
    </row>
    <row r="4505" spans="1:20" hidden="1">
      <c r="A4505"/>
      <c r="B4505"/>
      <c r="C4505"/>
      <c r="D4505"/>
      <c r="E4505"/>
      <c r="F4505"/>
      <c r="G4505"/>
      <c r="H4505"/>
      <c r="I4505"/>
      <c r="J4505"/>
      <c r="K4505"/>
      <c r="L4505" s="3">
        <f t="shared" si="704"/>
        <v>0</v>
      </c>
      <c r="M4505" s="3">
        <f t="shared" si="705"/>
        <v>0</v>
      </c>
      <c r="N4505" s="3" t="str">
        <f t="shared" si="706"/>
        <v>WH01X-NTA</v>
      </c>
      <c r="O4505" s="2" t="str">
        <f t="shared" si="700"/>
        <v>0WH01X-NTA</v>
      </c>
      <c r="P4505" s="2">
        <f t="shared" si="701"/>
        <v>0</v>
      </c>
      <c r="Q4505" s="2">
        <f t="shared" si="707"/>
        <v>0</v>
      </c>
      <c r="R4505" s="2">
        <f t="shared" si="708"/>
        <v>0</v>
      </c>
      <c r="S4505" s="2">
        <f t="shared" si="702"/>
        <v>0</v>
      </c>
      <c r="T4505" s="2">
        <f t="shared" si="703"/>
        <v>0</v>
      </c>
    </row>
    <row r="4506" spans="1:20" hidden="1">
      <c r="A4506"/>
      <c r="B4506"/>
      <c r="C4506"/>
      <c r="D4506"/>
      <c r="E4506"/>
      <c r="F4506"/>
      <c r="G4506"/>
      <c r="H4506"/>
      <c r="I4506"/>
      <c r="J4506"/>
      <c r="K4506"/>
      <c r="L4506" s="3">
        <f t="shared" si="704"/>
        <v>0</v>
      </c>
      <c r="M4506" s="3">
        <f t="shared" si="705"/>
        <v>0</v>
      </c>
      <c r="N4506" s="3" t="str">
        <f t="shared" si="706"/>
        <v>WH01X-NTA</v>
      </c>
      <c r="O4506" s="2" t="str">
        <f t="shared" si="700"/>
        <v>0WH01X-NTA</v>
      </c>
      <c r="P4506" s="2">
        <f t="shared" si="701"/>
        <v>0</v>
      </c>
      <c r="Q4506" s="2">
        <f t="shared" si="707"/>
        <v>0</v>
      </c>
      <c r="R4506" s="2">
        <f t="shared" si="708"/>
        <v>0</v>
      </c>
      <c r="S4506" s="2">
        <f t="shared" si="702"/>
        <v>0</v>
      </c>
      <c r="T4506" s="2">
        <f t="shared" si="703"/>
        <v>0</v>
      </c>
    </row>
    <row r="4507" spans="1:20" hidden="1">
      <c r="A4507"/>
      <c r="B4507"/>
      <c r="C4507"/>
      <c r="D4507"/>
      <c r="E4507"/>
      <c r="F4507"/>
      <c r="G4507"/>
      <c r="H4507"/>
      <c r="I4507"/>
      <c r="J4507"/>
      <c r="K4507"/>
      <c r="L4507" s="3">
        <f t="shared" si="704"/>
        <v>0</v>
      </c>
      <c r="M4507" s="3">
        <f t="shared" si="705"/>
        <v>0</v>
      </c>
      <c r="N4507" s="3" t="str">
        <f t="shared" si="706"/>
        <v>WH01X-NTA</v>
      </c>
      <c r="O4507" s="2" t="str">
        <f t="shared" si="700"/>
        <v>0WH01X-NTA</v>
      </c>
      <c r="P4507" s="2">
        <f t="shared" si="701"/>
        <v>0</v>
      </c>
      <c r="Q4507" s="2">
        <f t="shared" si="707"/>
        <v>0</v>
      </c>
      <c r="R4507" s="2">
        <f t="shared" si="708"/>
        <v>0</v>
      </c>
      <c r="S4507" s="2">
        <f t="shared" si="702"/>
        <v>0</v>
      </c>
      <c r="T4507" s="2">
        <f t="shared" si="703"/>
        <v>0</v>
      </c>
    </row>
    <row r="4508" spans="1:20" hidden="1">
      <c r="A4508"/>
      <c r="B4508"/>
      <c r="C4508"/>
      <c r="D4508"/>
      <c r="E4508"/>
      <c r="F4508"/>
      <c r="G4508"/>
      <c r="H4508"/>
      <c r="I4508"/>
      <c r="J4508"/>
      <c r="K4508"/>
      <c r="L4508" s="3">
        <f t="shared" si="704"/>
        <v>0</v>
      </c>
      <c r="M4508" s="3">
        <f t="shared" si="705"/>
        <v>0</v>
      </c>
      <c r="N4508" s="3" t="str">
        <f t="shared" si="706"/>
        <v>WH01X-NTA</v>
      </c>
      <c r="O4508" s="2" t="str">
        <f t="shared" si="700"/>
        <v>0WH01X-NTA</v>
      </c>
      <c r="P4508" s="2">
        <f t="shared" si="701"/>
        <v>0</v>
      </c>
      <c r="Q4508" s="2">
        <f t="shared" si="707"/>
        <v>0</v>
      </c>
      <c r="R4508" s="2">
        <f t="shared" si="708"/>
        <v>0</v>
      </c>
      <c r="S4508" s="2">
        <f t="shared" si="702"/>
        <v>0</v>
      </c>
      <c r="T4508" s="2">
        <f t="shared" si="703"/>
        <v>0</v>
      </c>
    </row>
    <row r="4509" spans="1:20" hidden="1">
      <c r="A4509"/>
      <c r="B4509"/>
      <c r="C4509"/>
      <c r="D4509"/>
      <c r="E4509"/>
      <c r="F4509"/>
      <c r="G4509"/>
      <c r="H4509"/>
      <c r="I4509"/>
      <c r="J4509"/>
      <c r="K4509"/>
      <c r="L4509" s="3">
        <f t="shared" si="704"/>
        <v>0</v>
      </c>
      <c r="M4509" s="3">
        <f t="shared" si="705"/>
        <v>0</v>
      </c>
      <c r="N4509" s="3" t="str">
        <f t="shared" si="706"/>
        <v>WH01X-NTA</v>
      </c>
      <c r="O4509" s="2" t="str">
        <f t="shared" si="700"/>
        <v>0WH01X-NTA</v>
      </c>
      <c r="P4509" s="2">
        <f t="shared" si="701"/>
        <v>0</v>
      </c>
      <c r="Q4509" s="2">
        <f t="shared" si="707"/>
        <v>0</v>
      </c>
      <c r="R4509" s="2">
        <f t="shared" si="708"/>
        <v>0</v>
      </c>
      <c r="S4509" s="2">
        <f t="shared" si="702"/>
        <v>0</v>
      </c>
      <c r="T4509" s="2">
        <f t="shared" si="703"/>
        <v>0</v>
      </c>
    </row>
    <row r="4510" spans="1:20" hidden="1">
      <c r="A4510"/>
      <c r="B4510"/>
      <c r="C4510"/>
      <c r="D4510"/>
      <c r="E4510"/>
      <c r="F4510"/>
      <c r="G4510"/>
      <c r="H4510"/>
      <c r="I4510"/>
      <c r="J4510"/>
      <c r="K4510"/>
      <c r="L4510" s="3">
        <f t="shared" si="704"/>
        <v>0</v>
      </c>
      <c r="M4510" s="3">
        <f t="shared" si="705"/>
        <v>0</v>
      </c>
      <c r="N4510" s="3" t="str">
        <f t="shared" si="706"/>
        <v>WH01X-NTA</v>
      </c>
      <c r="O4510" s="2" t="str">
        <f t="shared" si="700"/>
        <v>0WH01X-NTA</v>
      </c>
      <c r="P4510" s="2">
        <f t="shared" si="701"/>
        <v>0</v>
      </c>
      <c r="Q4510" s="2">
        <f t="shared" si="707"/>
        <v>0</v>
      </c>
      <c r="R4510" s="2">
        <f t="shared" si="708"/>
        <v>0</v>
      </c>
      <c r="S4510" s="2">
        <f t="shared" si="702"/>
        <v>0</v>
      </c>
      <c r="T4510" s="2">
        <f t="shared" si="703"/>
        <v>0</v>
      </c>
    </row>
    <row r="4511" spans="1:20" hidden="1">
      <c r="A4511"/>
      <c r="B4511"/>
      <c r="C4511"/>
      <c r="D4511"/>
      <c r="E4511"/>
      <c r="F4511"/>
      <c r="G4511"/>
      <c r="H4511"/>
      <c r="I4511"/>
      <c r="J4511"/>
      <c r="K4511"/>
      <c r="L4511" s="3">
        <f t="shared" si="704"/>
        <v>0</v>
      </c>
      <c r="M4511" s="3">
        <f t="shared" si="705"/>
        <v>0</v>
      </c>
      <c r="N4511" s="3" t="str">
        <f t="shared" si="706"/>
        <v>WH01X-NTA</v>
      </c>
      <c r="O4511" s="2" t="str">
        <f t="shared" si="700"/>
        <v>0WH01X-NTA</v>
      </c>
      <c r="P4511" s="2">
        <f t="shared" si="701"/>
        <v>0</v>
      </c>
      <c r="Q4511" s="2">
        <f t="shared" si="707"/>
        <v>0</v>
      </c>
      <c r="R4511" s="2">
        <f t="shared" si="708"/>
        <v>0</v>
      </c>
      <c r="S4511" s="2">
        <f t="shared" si="702"/>
        <v>0</v>
      </c>
      <c r="T4511" s="2">
        <f t="shared" si="703"/>
        <v>0</v>
      </c>
    </row>
    <row r="4512" spans="1:20" hidden="1">
      <c r="A4512"/>
      <c r="B4512"/>
      <c r="C4512"/>
      <c r="D4512"/>
      <c r="E4512"/>
      <c r="F4512"/>
      <c r="G4512"/>
      <c r="H4512"/>
      <c r="I4512"/>
      <c r="J4512"/>
      <c r="K4512"/>
      <c r="L4512" s="3">
        <f t="shared" si="704"/>
        <v>0</v>
      </c>
      <c r="M4512" s="3">
        <f t="shared" si="705"/>
        <v>0</v>
      </c>
      <c r="N4512" s="3" t="str">
        <f t="shared" si="706"/>
        <v>WH01X-NTA</v>
      </c>
      <c r="O4512" s="2" t="str">
        <f t="shared" si="700"/>
        <v>0WH01X-NTA</v>
      </c>
      <c r="P4512" s="2">
        <f t="shared" si="701"/>
        <v>0</v>
      </c>
      <c r="Q4512" s="2">
        <f t="shared" si="707"/>
        <v>0</v>
      </c>
      <c r="R4512" s="2">
        <f t="shared" si="708"/>
        <v>0</v>
      </c>
      <c r="S4512" s="2">
        <f t="shared" si="702"/>
        <v>0</v>
      </c>
      <c r="T4512" s="2">
        <f t="shared" si="703"/>
        <v>0</v>
      </c>
    </row>
    <row r="4513" spans="1:20" hidden="1">
      <c r="A4513"/>
      <c r="B4513"/>
      <c r="C4513"/>
      <c r="D4513"/>
      <c r="E4513"/>
      <c r="F4513"/>
      <c r="G4513"/>
      <c r="H4513"/>
      <c r="I4513"/>
      <c r="J4513"/>
      <c r="K4513"/>
      <c r="L4513" s="3">
        <f t="shared" si="704"/>
        <v>0</v>
      </c>
      <c r="M4513" s="3">
        <f t="shared" si="705"/>
        <v>0</v>
      </c>
      <c r="N4513" s="3" t="str">
        <f t="shared" si="706"/>
        <v>WH01X-NTA</v>
      </c>
      <c r="O4513" s="2" t="str">
        <f t="shared" si="700"/>
        <v>0WH01X-NTA</v>
      </c>
      <c r="P4513" s="2">
        <f t="shared" si="701"/>
        <v>0</v>
      </c>
      <c r="Q4513" s="2">
        <f t="shared" si="707"/>
        <v>0</v>
      </c>
      <c r="R4513" s="2">
        <f t="shared" si="708"/>
        <v>0</v>
      </c>
      <c r="S4513" s="2">
        <f t="shared" si="702"/>
        <v>0</v>
      </c>
      <c r="T4513" s="2">
        <f t="shared" si="703"/>
        <v>0</v>
      </c>
    </row>
    <row r="4514" spans="1:20" hidden="1">
      <c r="A4514"/>
      <c r="B4514"/>
      <c r="C4514"/>
      <c r="D4514"/>
      <c r="E4514"/>
      <c r="F4514"/>
      <c r="G4514"/>
      <c r="H4514"/>
      <c r="I4514"/>
      <c r="J4514"/>
      <c r="K4514"/>
      <c r="L4514" s="3">
        <f t="shared" si="704"/>
        <v>0</v>
      </c>
      <c r="M4514" s="3">
        <f t="shared" si="705"/>
        <v>0</v>
      </c>
      <c r="N4514" s="3" t="str">
        <f t="shared" si="706"/>
        <v>WH01X-NTA</v>
      </c>
      <c r="O4514" s="2" t="str">
        <f t="shared" si="700"/>
        <v>0WH01X-NTA</v>
      </c>
      <c r="P4514" s="2">
        <f t="shared" si="701"/>
        <v>0</v>
      </c>
      <c r="Q4514" s="2">
        <f t="shared" si="707"/>
        <v>0</v>
      </c>
      <c r="R4514" s="2">
        <f t="shared" si="708"/>
        <v>0</v>
      </c>
      <c r="S4514" s="2">
        <f t="shared" si="702"/>
        <v>0</v>
      </c>
      <c r="T4514" s="2">
        <f t="shared" si="703"/>
        <v>0</v>
      </c>
    </row>
    <row r="4515" spans="1:20" hidden="1">
      <c r="A4515"/>
      <c r="B4515"/>
      <c r="C4515"/>
      <c r="D4515"/>
      <c r="E4515"/>
      <c r="F4515"/>
      <c r="G4515"/>
      <c r="H4515"/>
      <c r="I4515"/>
      <c r="J4515"/>
      <c r="K4515"/>
      <c r="L4515" s="3">
        <f t="shared" si="704"/>
        <v>0</v>
      </c>
      <c r="M4515" s="3">
        <f t="shared" si="705"/>
        <v>0</v>
      </c>
      <c r="N4515" s="3" t="str">
        <f t="shared" si="706"/>
        <v>WH01X-NTA</v>
      </c>
      <c r="O4515" s="2" t="str">
        <f t="shared" si="700"/>
        <v>0WH01X-NTA</v>
      </c>
      <c r="P4515" s="2">
        <f t="shared" si="701"/>
        <v>0</v>
      </c>
      <c r="Q4515" s="2">
        <f t="shared" si="707"/>
        <v>0</v>
      </c>
      <c r="R4515" s="2">
        <f t="shared" si="708"/>
        <v>0</v>
      </c>
      <c r="S4515" s="2">
        <f t="shared" si="702"/>
        <v>0</v>
      </c>
      <c r="T4515" s="2">
        <f t="shared" si="703"/>
        <v>0</v>
      </c>
    </row>
    <row r="4516" spans="1:20" hidden="1">
      <c r="A4516"/>
      <c r="B4516"/>
      <c r="C4516"/>
      <c r="D4516"/>
      <c r="E4516"/>
      <c r="F4516"/>
      <c r="G4516"/>
      <c r="H4516"/>
      <c r="I4516"/>
      <c r="J4516"/>
      <c r="K4516"/>
      <c r="L4516" s="3">
        <f t="shared" si="704"/>
        <v>0</v>
      </c>
      <c r="M4516" s="3">
        <f t="shared" si="705"/>
        <v>0</v>
      </c>
      <c r="N4516" s="3" t="str">
        <f t="shared" si="706"/>
        <v>WH01X-NTA</v>
      </c>
      <c r="O4516" s="2" t="str">
        <f t="shared" si="700"/>
        <v>0WH01X-NTA</v>
      </c>
      <c r="P4516" s="2">
        <f t="shared" si="701"/>
        <v>0</v>
      </c>
      <c r="Q4516" s="2">
        <f t="shared" si="707"/>
        <v>0</v>
      </c>
      <c r="R4516" s="2">
        <f t="shared" si="708"/>
        <v>0</v>
      </c>
      <c r="S4516" s="2">
        <f t="shared" si="702"/>
        <v>0</v>
      </c>
      <c r="T4516" s="2">
        <f t="shared" si="703"/>
        <v>0</v>
      </c>
    </row>
    <row r="4517" spans="1:20" hidden="1">
      <c r="A4517"/>
      <c r="B4517"/>
      <c r="C4517"/>
      <c r="D4517"/>
      <c r="E4517"/>
      <c r="F4517"/>
      <c r="G4517"/>
      <c r="H4517"/>
      <c r="I4517"/>
      <c r="J4517"/>
      <c r="K4517"/>
      <c r="L4517" s="3">
        <f t="shared" si="704"/>
        <v>0</v>
      </c>
      <c r="M4517" s="3">
        <f t="shared" si="705"/>
        <v>0</v>
      </c>
      <c r="N4517" s="3" t="str">
        <f t="shared" si="706"/>
        <v>WH01X-NTA</v>
      </c>
      <c r="O4517" s="2" t="str">
        <f t="shared" si="700"/>
        <v>0WH01X-NTA</v>
      </c>
      <c r="P4517" s="2">
        <f t="shared" si="701"/>
        <v>0</v>
      </c>
      <c r="Q4517" s="2">
        <f t="shared" si="707"/>
        <v>0</v>
      </c>
      <c r="R4517" s="2">
        <f t="shared" si="708"/>
        <v>0</v>
      </c>
      <c r="S4517" s="2">
        <f t="shared" si="702"/>
        <v>0</v>
      </c>
      <c r="T4517" s="2">
        <f t="shared" si="703"/>
        <v>0</v>
      </c>
    </row>
    <row r="4518" spans="1:20" hidden="1">
      <c r="A4518"/>
      <c r="B4518"/>
      <c r="C4518"/>
      <c r="D4518"/>
      <c r="E4518"/>
      <c r="F4518"/>
      <c r="G4518"/>
      <c r="H4518"/>
      <c r="I4518"/>
      <c r="J4518"/>
      <c r="K4518"/>
      <c r="L4518" s="3">
        <f t="shared" si="704"/>
        <v>0</v>
      </c>
      <c r="M4518" s="3">
        <f t="shared" si="705"/>
        <v>0</v>
      </c>
      <c r="N4518" s="3" t="str">
        <f t="shared" si="706"/>
        <v>WH01X-NTA</v>
      </c>
      <c r="O4518" s="2" t="str">
        <f t="shared" si="700"/>
        <v>0WH01X-NTA</v>
      </c>
      <c r="P4518" s="2">
        <f t="shared" si="701"/>
        <v>0</v>
      </c>
      <c r="Q4518" s="2">
        <f t="shared" si="707"/>
        <v>0</v>
      </c>
      <c r="R4518" s="2">
        <f t="shared" si="708"/>
        <v>0</v>
      </c>
      <c r="S4518" s="2">
        <f t="shared" si="702"/>
        <v>0</v>
      </c>
      <c r="T4518" s="2">
        <f t="shared" si="703"/>
        <v>0</v>
      </c>
    </row>
    <row r="4519" spans="1:20" hidden="1">
      <c r="A4519"/>
      <c r="B4519"/>
      <c r="C4519"/>
      <c r="D4519"/>
      <c r="E4519"/>
      <c r="F4519"/>
      <c r="G4519"/>
      <c r="H4519"/>
      <c r="I4519"/>
      <c r="J4519"/>
      <c r="K4519"/>
      <c r="L4519" s="3">
        <f t="shared" si="704"/>
        <v>0</v>
      </c>
      <c r="M4519" s="3">
        <f t="shared" si="705"/>
        <v>0</v>
      </c>
      <c r="N4519" s="3" t="str">
        <f t="shared" si="706"/>
        <v>WH01X-NTA</v>
      </c>
      <c r="O4519" s="2" t="str">
        <f t="shared" si="700"/>
        <v>0WH01X-NTA</v>
      </c>
      <c r="P4519" s="2">
        <f t="shared" si="701"/>
        <v>0</v>
      </c>
      <c r="Q4519" s="2">
        <f t="shared" si="707"/>
        <v>0</v>
      </c>
      <c r="R4519" s="2">
        <f t="shared" si="708"/>
        <v>0</v>
      </c>
      <c r="S4519" s="2">
        <f t="shared" si="702"/>
        <v>0</v>
      </c>
      <c r="T4519" s="2">
        <f t="shared" si="703"/>
        <v>0</v>
      </c>
    </row>
    <row r="4520" spans="1:20" hidden="1">
      <c r="A4520"/>
      <c r="B4520"/>
      <c r="C4520"/>
      <c r="D4520"/>
      <c r="E4520"/>
      <c r="F4520"/>
      <c r="G4520"/>
      <c r="H4520"/>
      <c r="I4520"/>
      <c r="J4520"/>
      <c r="K4520"/>
      <c r="L4520" s="3">
        <f t="shared" si="704"/>
        <v>0</v>
      </c>
      <c r="M4520" s="3">
        <f t="shared" si="705"/>
        <v>0</v>
      </c>
      <c r="N4520" s="3" t="str">
        <f t="shared" si="706"/>
        <v>WH01X-NTA</v>
      </c>
      <c r="O4520" s="2" t="str">
        <f>M4520&amp;N4520</f>
        <v>0WH01X-NTA</v>
      </c>
      <c r="P4520" s="2">
        <f>D4520</f>
        <v>0</v>
      </c>
      <c r="Q4520" s="2">
        <f t="shared" si="707"/>
        <v>0</v>
      </c>
      <c r="R4520" s="2">
        <f t="shared" si="708"/>
        <v>0</v>
      </c>
      <c r="S4520" s="2">
        <f>H4520</f>
        <v>0</v>
      </c>
      <c r="T4520" s="2">
        <f>R4520+S4520</f>
        <v>0</v>
      </c>
    </row>
    <row r="4521" spans="1:20" hidden="1">
      <c r="A4521"/>
      <c r="B4521"/>
      <c r="C4521"/>
      <c r="D4521"/>
      <c r="E4521"/>
      <c r="F4521"/>
      <c r="G4521"/>
      <c r="H4521"/>
      <c r="I4521"/>
      <c r="J4521"/>
      <c r="K4521"/>
      <c r="L4521" s="3">
        <f t="shared" si="704"/>
        <v>0</v>
      </c>
      <c r="M4521" s="3">
        <f t="shared" si="705"/>
        <v>0</v>
      </c>
      <c r="N4521" s="3" t="str">
        <f t="shared" si="706"/>
        <v>WH01X-NTA</v>
      </c>
      <c r="O4521" s="2" t="str">
        <f t="shared" ref="O4521:O4584" si="709">M4521&amp;N4521</f>
        <v>0WH01X-NTA</v>
      </c>
      <c r="P4521" s="2">
        <f t="shared" ref="P4521:P4584" si="710">D4521</f>
        <v>0</v>
      </c>
      <c r="Q4521" s="2">
        <f t="shared" si="707"/>
        <v>0</v>
      </c>
      <c r="R4521" s="2">
        <f t="shared" si="708"/>
        <v>0</v>
      </c>
      <c r="S4521" s="2">
        <f t="shared" ref="S4521:S4584" si="711">H4521</f>
        <v>0</v>
      </c>
      <c r="T4521" s="2">
        <f t="shared" ref="T4521:T4584" si="712">R4521+S4521</f>
        <v>0</v>
      </c>
    </row>
    <row r="4522" spans="1:20" hidden="1">
      <c r="A4522"/>
      <c r="B4522"/>
      <c r="C4522"/>
      <c r="D4522"/>
      <c r="E4522"/>
      <c r="F4522"/>
      <c r="G4522"/>
      <c r="H4522"/>
      <c r="I4522"/>
      <c r="J4522"/>
      <c r="K4522"/>
      <c r="L4522" s="3">
        <f t="shared" si="704"/>
        <v>0</v>
      </c>
      <c r="M4522" s="3">
        <f t="shared" si="705"/>
        <v>0</v>
      </c>
      <c r="N4522" s="3" t="str">
        <f t="shared" si="706"/>
        <v>WH01X-NTA</v>
      </c>
      <c r="O4522" s="2" t="str">
        <f t="shared" si="709"/>
        <v>0WH01X-NTA</v>
      </c>
      <c r="P4522" s="2">
        <f t="shared" si="710"/>
        <v>0</v>
      </c>
      <c r="Q4522" s="2">
        <f t="shared" si="707"/>
        <v>0</v>
      </c>
      <c r="R4522" s="2">
        <f t="shared" si="708"/>
        <v>0</v>
      </c>
      <c r="S4522" s="2">
        <f t="shared" si="711"/>
        <v>0</v>
      </c>
      <c r="T4522" s="2">
        <f t="shared" si="712"/>
        <v>0</v>
      </c>
    </row>
    <row r="4523" spans="1:20" hidden="1">
      <c r="A4523"/>
      <c r="B4523"/>
      <c r="C4523"/>
      <c r="D4523"/>
      <c r="E4523"/>
      <c r="F4523"/>
      <c r="G4523"/>
      <c r="H4523"/>
      <c r="I4523"/>
      <c r="J4523"/>
      <c r="K4523"/>
      <c r="L4523" s="3">
        <f t="shared" si="704"/>
        <v>0</v>
      </c>
      <c r="M4523" s="3">
        <f t="shared" si="705"/>
        <v>0</v>
      </c>
      <c r="N4523" s="3" t="str">
        <f t="shared" si="706"/>
        <v>WH01X-NTA</v>
      </c>
      <c r="O4523" s="2" t="str">
        <f t="shared" si="709"/>
        <v>0WH01X-NTA</v>
      </c>
      <c r="P4523" s="2">
        <f t="shared" si="710"/>
        <v>0</v>
      </c>
      <c r="Q4523" s="2">
        <f t="shared" si="707"/>
        <v>0</v>
      </c>
      <c r="R4523" s="2">
        <f t="shared" si="708"/>
        <v>0</v>
      </c>
      <c r="S4523" s="2">
        <f t="shared" si="711"/>
        <v>0</v>
      </c>
      <c r="T4523" s="2">
        <f t="shared" si="712"/>
        <v>0</v>
      </c>
    </row>
    <row r="4524" spans="1:20" hidden="1">
      <c r="A4524"/>
      <c r="B4524"/>
      <c r="C4524"/>
      <c r="D4524"/>
      <c r="E4524"/>
      <c r="F4524"/>
      <c r="G4524"/>
      <c r="H4524"/>
      <c r="I4524"/>
      <c r="J4524"/>
      <c r="K4524"/>
      <c r="L4524" s="3">
        <f t="shared" si="704"/>
        <v>0</v>
      </c>
      <c r="M4524" s="3">
        <f t="shared" si="705"/>
        <v>0</v>
      </c>
      <c r="N4524" s="3" t="str">
        <f t="shared" si="706"/>
        <v>WH01X-NTA</v>
      </c>
      <c r="O4524" s="2" t="str">
        <f t="shared" si="709"/>
        <v>0WH01X-NTA</v>
      </c>
      <c r="P4524" s="2">
        <f t="shared" si="710"/>
        <v>0</v>
      </c>
      <c r="Q4524" s="2">
        <f t="shared" si="707"/>
        <v>0</v>
      </c>
      <c r="R4524" s="2">
        <f t="shared" si="708"/>
        <v>0</v>
      </c>
      <c r="S4524" s="2">
        <f t="shared" si="711"/>
        <v>0</v>
      </c>
      <c r="T4524" s="2">
        <f t="shared" si="712"/>
        <v>0</v>
      </c>
    </row>
    <row r="4525" spans="1:20" hidden="1">
      <c r="A4525"/>
      <c r="B4525"/>
      <c r="C4525"/>
      <c r="D4525"/>
      <c r="E4525"/>
      <c r="F4525"/>
      <c r="G4525"/>
      <c r="H4525"/>
      <c r="I4525"/>
      <c r="J4525"/>
      <c r="K4525"/>
      <c r="L4525" s="3">
        <f t="shared" si="704"/>
        <v>0</v>
      </c>
      <c r="M4525" s="3">
        <f t="shared" si="705"/>
        <v>0</v>
      </c>
      <c r="N4525" s="3" t="str">
        <f t="shared" si="706"/>
        <v>WH01X-NTA</v>
      </c>
      <c r="O4525" s="2" t="str">
        <f t="shared" si="709"/>
        <v>0WH01X-NTA</v>
      </c>
      <c r="P4525" s="2">
        <f t="shared" si="710"/>
        <v>0</v>
      </c>
      <c r="Q4525" s="2">
        <f t="shared" si="707"/>
        <v>0</v>
      </c>
      <c r="R4525" s="2">
        <f t="shared" si="708"/>
        <v>0</v>
      </c>
      <c r="S4525" s="2">
        <f t="shared" si="711"/>
        <v>0</v>
      </c>
      <c r="T4525" s="2">
        <f t="shared" si="712"/>
        <v>0</v>
      </c>
    </row>
    <row r="4526" spans="1:20" hidden="1">
      <c r="A4526"/>
      <c r="B4526"/>
      <c r="C4526"/>
      <c r="D4526"/>
      <c r="E4526"/>
      <c r="F4526"/>
      <c r="G4526"/>
      <c r="H4526"/>
      <c r="I4526"/>
      <c r="J4526"/>
      <c r="K4526"/>
      <c r="L4526" s="3">
        <f t="shared" si="704"/>
        <v>0</v>
      </c>
      <c r="M4526" s="3">
        <f t="shared" si="705"/>
        <v>0</v>
      </c>
      <c r="N4526" s="3" t="str">
        <f t="shared" si="706"/>
        <v>WH01X-NTA</v>
      </c>
      <c r="O4526" s="2" t="str">
        <f t="shared" si="709"/>
        <v>0WH01X-NTA</v>
      </c>
      <c r="P4526" s="2">
        <f t="shared" si="710"/>
        <v>0</v>
      </c>
      <c r="Q4526" s="2">
        <f t="shared" si="707"/>
        <v>0</v>
      </c>
      <c r="R4526" s="2">
        <f t="shared" si="708"/>
        <v>0</v>
      </c>
      <c r="S4526" s="2">
        <f t="shared" si="711"/>
        <v>0</v>
      </c>
      <c r="T4526" s="2">
        <f t="shared" si="712"/>
        <v>0</v>
      </c>
    </row>
    <row r="4527" spans="1:20" hidden="1">
      <c r="A4527"/>
      <c r="B4527"/>
      <c r="C4527"/>
      <c r="D4527"/>
      <c r="E4527"/>
      <c r="F4527"/>
      <c r="G4527"/>
      <c r="H4527"/>
      <c r="I4527"/>
      <c r="J4527"/>
      <c r="K4527"/>
      <c r="L4527" s="3">
        <f t="shared" si="704"/>
        <v>0</v>
      </c>
      <c r="M4527" s="3">
        <f t="shared" si="705"/>
        <v>0</v>
      </c>
      <c r="N4527" s="3" t="str">
        <f t="shared" si="706"/>
        <v>WH01X-NTA</v>
      </c>
      <c r="O4527" s="2" t="str">
        <f t="shared" si="709"/>
        <v>0WH01X-NTA</v>
      </c>
      <c r="P4527" s="2">
        <f t="shared" si="710"/>
        <v>0</v>
      </c>
      <c r="Q4527" s="2">
        <f t="shared" si="707"/>
        <v>0</v>
      </c>
      <c r="R4527" s="2">
        <f t="shared" si="708"/>
        <v>0</v>
      </c>
      <c r="S4527" s="2">
        <f t="shared" si="711"/>
        <v>0</v>
      </c>
      <c r="T4527" s="2">
        <f t="shared" si="712"/>
        <v>0</v>
      </c>
    </row>
    <row r="4528" spans="1:20" hidden="1">
      <c r="A4528"/>
      <c r="B4528"/>
      <c r="C4528"/>
      <c r="D4528"/>
      <c r="E4528"/>
      <c r="F4528"/>
      <c r="G4528"/>
      <c r="H4528"/>
      <c r="I4528"/>
      <c r="J4528"/>
      <c r="K4528"/>
      <c r="L4528" s="3">
        <f t="shared" si="704"/>
        <v>0</v>
      </c>
      <c r="M4528" s="3">
        <f t="shared" si="705"/>
        <v>0</v>
      </c>
      <c r="N4528" s="3" t="str">
        <f t="shared" si="706"/>
        <v>WH01X-NTA</v>
      </c>
      <c r="O4528" s="2" t="str">
        <f t="shared" si="709"/>
        <v>0WH01X-NTA</v>
      </c>
      <c r="P4528" s="2">
        <f t="shared" si="710"/>
        <v>0</v>
      </c>
      <c r="Q4528" s="2">
        <f t="shared" si="707"/>
        <v>0</v>
      </c>
      <c r="R4528" s="2">
        <f t="shared" si="708"/>
        <v>0</v>
      </c>
      <c r="S4528" s="2">
        <f t="shared" si="711"/>
        <v>0</v>
      </c>
      <c r="T4528" s="2">
        <f t="shared" si="712"/>
        <v>0</v>
      </c>
    </row>
    <row r="4529" spans="1:20" hidden="1">
      <c r="A4529"/>
      <c r="B4529"/>
      <c r="C4529"/>
      <c r="D4529"/>
      <c r="E4529"/>
      <c r="F4529"/>
      <c r="G4529"/>
      <c r="H4529"/>
      <c r="I4529"/>
      <c r="J4529"/>
      <c r="K4529"/>
      <c r="L4529" s="3">
        <f t="shared" si="704"/>
        <v>0</v>
      </c>
      <c r="M4529" s="3">
        <f t="shared" si="705"/>
        <v>0</v>
      </c>
      <c r="N4529" s="3" t="str">
        <f t="shared" si="706"/>
        <v>WH01X-NTA</v>
      </c>
      <c r="O4529" s="2" t="str">
        <f t="shared" si="709"/>
        <v>0WH01X-NTA</v>
      </c>
      <c r="P4529" s="2">
        <f t="shared" si="710"/>
        <v>0</v>
      </c>
      <c r="Q4529" s="2">
        <f t="shared" si="707"/>
        <v>0</v>
      </c>
      <c r="R4529" s="2">
        <f t="shared" si="708"/>
        <v>0</v>
      </c>
      <c r="S4529" s="2">
        <f t="shared" si="711"/>
        <v>0</v>
      </c>
      <c r="T4529" s="2">
        <f t="shared" si="712"/>
        <v>0</v>
      </c>
    </row>
    <row r="4530" spans="1:20" hidden="1">
      <c r="A4530"/>
      <c r="B4530"/>
      <c r="C4530"/>
      <c r="D4530"/>
      <c r="E4530"/>
      <c r="F4530"/>
      <c r="G4530"/>
      <c r="H4530"/>
      <c r="I4530"/>
      <c r="J4530"/>
      <c r="K4530"/>
      <c r="L4530" s="3">
        <f t="shared" si="704"/>
        <v>0</v>
      </c>
      <c r="M4530" s="3">
        <f t="shared" si="705"/>
        <v>0</v>
      </c>
      <c r="N4530" s="3" t="str">
        <f t="shared" si="706"/>
        <v>WH01X-NTA</v>
      </c>
      <c r="O4530" s="2" t="str">
        <f t="shared" si="709"/>
        <v>0WH01X-NTA</v>
      </c>
      <c r="P4530" s="2">
        <f t="shared" si="710"/>
        <v>0</v>
      </c>
      <c r="Q4530" s="2">
        <f t="shared" si="707"/>
        <v>0</v>
      </c>
      <c r="R4530" s="2">
        <f t="shared" si="708"/>
        <v>0</v>
      </c>
      <c r="S4530" s="2">
        <f t="shared" si="711"/>
        <v>0</v>
      </c>
      <c r="T4530" s="2">
        <f t="shared" si="712"/>
        <v>0</v>
      </c>
    </row>
    <row r="4531" spans="1:20" hidden="1">
      <c r="A4531"/>
      <c r="B4531"/>
      <c r="C4531"/>
      <c r="D4531"/>
      <c r="E4531"/>
      <c r="F4531"/>
      <c r="G4531"/>
      <c r="H4531"/>
      <c r="I4531"/>
      <c r="J4531"/>
      <c r="K4531"/>
      <c r="L4531" s="3">
        <f t="shared" si="704"/>
        <v>0</v>
      </c>
      <c r="M4531" s="3">
        <f t="shared" si="705"/>
        <v>0</v>
      </c>
      <c r="N4531" s="3" t="str">
        <f t="shared" si="706"/>
        <v>WH01X-NTA</v>
      </c>
      <c r="O4531" s="2" t="str">
        <f t="shared" si="709"/>
        <v>0WH01X-NTA</v>
      </c>
      <c r="P4531" s="2">
        <f t="shared" si="710"/>
        <v>0</v>
      </c>
      <c r="Q4531" s="2">
        <f t="shared" si="707"/>
        <v>0</v>
      </c>
      <c r="R4531" s="2">
        <f t="shared" si="708"/>
        <v>0</v>
      </c>
      <c r="S4531" s="2">
        <f t="shared" si="711"/>
        <v>0</v>
      </c>
      <c r="T4531" s="2">
        <f t="shared" si="712"/>
        <v>0</v>
      </c>
    </row>
    <row r="4532" spans="1:20" hidden="1">
      <c r="A4532"/>
      <c r="B4532"/>
      <c r="C4532"/>
      <c r="D4532"/>
      <c r="E4532"/>
      <c r="F4532"/>
      <c r="G4532"/>
      <c r="H4532"/>
      <c r="I4532"/>
      <c r="J4532"/>
      <c r="K4532"/>
      <c r="L4532" s="3">
        <f t="shared" si="704"/>
        <v>0</v>
      </c>
      <c r="M4532" s="3">
        <f t="shared" si="705"/>
        <v>0</v>
      </c>
      <c r="N4532" s="3" t="str">
        <f t="shared" si="706"/>
        <v>WH01X-NTA</v>
      </c>
      <c r="O4532" s="2" t="str">
        <f t="shared" si="709"/>
        <v>0WH01X-NTA</v>
      </c>
      <c r="P4532" s="2">
        <f t="shared" si="710"/>
        <v>0</v>
      </c>
      <c r="Q4532" s="2">
        <f t="shared" si="707"/>
        <v>0</v>
      </c>
      <c r="R4532" s="2">
        <f t="shared" si="708"/>
        <v>0</v>
      </c>
      <c r="S4532" s="2">
        <f t="shared" si="711"/>
        <v>0</v>
      </c>
      <c r="T4532" s="2">
        <f t="shared" si="712"/>
        <v>0</v>
      </c>
    </row>
    <row r="4533" spans="1:20" hidden="1">
      <c r="A4533"/>
      <c r="B4533"/>
      <c r="C4533"/>
      <c r="D4533"/>
      <c r="E4533"/>
      <c r="F4533"/>
      <c r="G4533"/>
      <c r="H4533"/>
      <c r="I4533"/>
      <c r="J4533"/>
      <c r="K4533"/>
      <c r="L4533" s="3">
        <f t="shared" si="704"/>
        <v>0</v>
      </c>
      <c r="M4533" s="3">
        <f t="shared" si="705"/>
        <v>0</v>
      </c>
      <c r="N4533" s="3" t="str">
        <f t="shared" si="706"/>
        <v>WH01X-NTA</v>
      </c>
      <c r="O4533" s="2" t="str">
        <f t="shared" si="709"/>
        <v>0WH01X-NTA</v>
      </c>
      <c r="P4533" s="2">
        <f t="shared" si="710"/>
        <v>0</v>
      </c>
      <c r="Q4533" s="2">
        <f t="shared" si="707"/>
        <v>0</v>
      </c>
      <c r="R4533" s="2">
        <f t="shared" si="708"/>
        <v>0</v>
      </c>
      <c r="S4533" s="2">
        <f t="shared" si="711"/>
        <v>0</v>
      </c>
      <c r="T4533" s="2">
        <f t="shared" si="712"/>
        <v>0</v>
      </c>
    </row>
    <row r="4534" spans="1:20" hidden="1">
      <c r="A4534"/>
      <c r="B4534"/>
      <c r="C4534"/>
      <c r="D4534"/>
      <c r="E4534"/>
      <c r="F4534"/>
      <c r="G4534"/>
      <c r="H4534"/>
      <c r="I4534"/>
      <c r="J4534"/>
      <c r="K4534"/>
      <c r="L4534" s="3">
        <f t="shared" si="704"/>
        <v>0</v>
      </c>
      <c r="M4534" s="3">
        <f t="shared" si="705"/>
        <v>0</v>
      </c>
      <c r="N4534" s="3" t="str">
        <f t="shared" si="706"/>
        <v>WH01X-NTA</v>
      </c>
      <c r="O4534" s="2" t="str">
        <f t="shared" si="709"/>
        <v>0WH01X-NTA</v>
      </c>
      <c r="P4534" s="2">
        <f t="shared" si="710"/>
        <v>0</v>
      </c>
      <c r="Q4534" s="2">
        <f t="shared" si="707"/>
        <v>0</v>
      </c>
      <c r="R4534" s="2">
        <f t="shared" si="708"/>
        <v>0</v>
      </c>
      <c r="S4534" s="2">
        <f t="shared" si="711"/>
        <v>0</v>
      </c>
      <c r="T4534" s="2">
        <f t="shared" si="712"/>
        <v>0</v>
      </c>
    </row>
    <row r="4535" spans="1:20" hidden="1">
      <c r="A4535"/>
      <c r="B4535"/>
      <c r="C4535"/>
      <c r="D4535"/>
      <c r="E4535"/>
      <c r="F4535"/>
      <c r="G4535"/>
      <c r="H4535"/>
      <c r="I4535"/>
      <c r="J4535"/>
      <c r="K4535"/>
      <c r="L4535" s="3">
        <f t="shared" si="704"/>
        <v>0</v>
      </c>
      <c r="M4535" s="3">
        <f t="shared" si="705"/>
        <v>0</v>
      </c>
      <c r="N4535" s="3" t="str">
        <f t="shared" si="706"/>
        <v>WH01X-NTA</v>
      </c>
      <c r="O4535" s="2" t="str">
        <f t="shared" si="709"/>
        <v>0WH01X-NTA</v>
      </c>
      <c r="P4535" s="2">
        <f t="shared" si="710"/>
        <v>0</v>
      </c>
      <c r="Q4535" s="2">
        <f t="shared" si="707"/>
        <v>0</v>
      </c>
      <c r="R4535" s="2">
        <f t="shared" si="708"/>
        <v>0</v>
      </c>
      <c r="S4535" s="2">
        <f t="shared" si="711"/>
        <v>0</v>
      </c>
      <c r="T4535" s="2">
        <f t="shared" si="712"/>
        <v>0</v>
      </c>
    </row>
    <row r="4536" spans="1:20" hidden="1">
      <c r="A4536"/>
      <c r="B4536"/>
      <c r="C4536"/>
      <c r="D4536"/>
      <c r="E4536"/>
      <c r="F4536"/>
      <c r="G4536"/>
      <c r="H4536"/>
      <c r="I4536"/>
      <c r="J4536"/>
      <c r="K4536"/>
      <c r="L4536" s="3">
        <f t="shared" si="704"/>
        <v>0</v>
      </c>
      <c r="M4536" s="3">
        <f t="shared" si="705"/>
        <v>0</v>
      </c>
      <c r="N4536" s="3" t="str">
        <f t="shared" si="706"/>
        <v>WH01X-NTA</v>
      </c>
      <c r="O4536" s="2" t="str">
        <f t="shared" si="709"/>
        <v>0WH01X-NTA</v>
      </c>
      <c r="P4536" s="2">
        <f t="shared" si="710"/>
        <v>0</v>
      </c>
      <c r="Q4536" s="2">
        <f t="shared" si="707"/>
        <v>0</v>
      </c>
      <c r="R4536" s="2">
        <f t="shared" si="708"/>
        <v>0</v>
      </c>
      <c r="S4536" s="2">
        <f t="shared" si="711"/>
        <v>0</v>
      </c>
      <c r="T4536" s="2">
        <f t="shared" si="712"/>
        <v>0</v>
      </c>
    </row>
    <row r="4537" spans="1:20" hidden="1">
      <c r="A4537"/>
      <c r="B4537"/>
      <c r="C4537"/>
      <c r="D4537"/>
      <c r="E4537"/>
      <c r="F4537"/>
      <c r="G4537"/>
      <c r="H4537"/>
      <c r="I4537"/>
      <c r="J4537"/>
      <c r="K4537"/>
      <c r="L4537" s="3">
        <f t="shared" si="704"/>
        <v>0</v>
      </c>
      <c r="M4537" s="3">
        <f t="shared" si="705"/>
        <v>0</v>
      </c>
      <c r="N4537" s="3" t="str">
        <f t="shared" si="706"/>
        <v>WH01X-NTA</v>
      </c>
      <c r="O4537" s="2" t="str">
        <f t="shared" si="709"/>
        <v>0WH01X-NTA</v>
      </c>
      <c r="P4537" s="2">
        <f t="shared" si="710"/>
        <v>0</v>
      </c>
      <c r="Q4537" s="2">
        <f t="shared" si="707"/>
        <v>0</v>
      </c>
      <c r="R4537" s="2">
        <f t="shared" si="708"/>
        <v>0</v>
      </c>
      <c r="S4537" s="2">
        <f t="shared" si="711"/>
        <v>0</v>
      </c>
      <c r="T4537" s="2">
        <f t="shared" si="712"/>
        <v>0</v>
      </c>
    </row>
    <row r="4538" spans="1:20" hidden="1">
      <c r="A4538"/>
      <c r="B4538"/>
      <c r="C4538"/>
      <c r="D4538"/>
      <c r="E4538"/>
      <c r="F4538"/>
      <c r="G4538"/>
      <c r="H4538"/>
      <c r="I4538"/>
      <c r="J4538"/>
      <c r="K4538"/>
      <c r="L4538" s="3">
        <f t="shared" si="704"/>
        <v>0</v>
      </c>
      <c r="M4538" s="3">
        <f t="shared" si="705"/>
        <v>0</v>
      </c>
      <c r="N4538" s="3" t="str">
        <f t="shared" si="706"/>
        <v>WH01X-NTA</v>
      </c>
      <c r="O4538" s="2" t="str">
        <f t="shared" si="709"/>
        <v>0WH01X-NTA</v>
      </c>
      <c r="P4538" s="2">
        <f t="shared" si="710"/>
        <v>0</v>
      </c>
      <c r="Q4538" s="2">
        <f t="shared" si="707"/>
        <v>0</v>
      </c>
      <c r="R4538" s="2">
        <f t="shared" si="708"/>
        <v>0</v>
      </c>
      <c r="S4538" s="2">
        <f t="shared" si="711"/>
        <v>0</v>
      </c>
      <c r="T4538" s="2">
        <f t="shared" si="712"/>
        <v>0</v>
      </c>
    </row>
    <row r="4539" spans="1:20" hidden="1">
      <c r="A4539"/>
      <c r="B4539"/>
      <c r="C4539"/>
      <c r="D4539"/>
      <c r="E4539"/>
      <c r="F4539"/>
      <c r="G4539"/>
      <c r="H4539"/>
      <c r="I4539"/>
      <c r="J4539"/>
      <c r="K4539"/>
      <c r="L4539" s="3">
        <f t="shared" si="704"/>
        <v>0</v>
      </c>
      <c r="M4539" s="3">
        <f t="shared" si="705"/>
        <v>0</v>
      </c>
      <c r="N4539" s="3" t="str">
        <f t="shared" si="706"/>
        <v>WH01X-NTA</v>
      </c>
      <c r="O4539" s="2" t="str">
        <f t="shared" si="709"/>
        <v>0WH01X-NTA</v>
      </c>
      <c r="P4539" s="2">
        <f t="shared" si="710"/>
        <v>0</v>
      </c>
      <c r="Q4539" s="2">
        <f t="shared" si="707"/>
        <v>0</v>
      </c>
      <c r="R4539" s="2">
        <f t="shared" si="708"/>
        <v>0</v>
      </c>
      <c r="S4539" s="2">
        <f t="shared" si="711"/>
        <v>0</v>
      </c>
      <c r="T4539" s="2">
        <f t="shared" si="712"/>
        <v>0</v>
      </c>
    </row>
    <row r="4540" spans="1:20" hidden="1">
      <c r="A4540"/>
      <c r="B4540"/>
      <c r="C4540"/>
      <c r="D4540"/>
      <c r="E4540"/>
      <c r="F4540"/>
      <c r="G4540"/>
      <c r="H4540"/>
      <c r="I4540"/>
      <c r="J4540"/>
      <c r="K4540"/>
      <c r="L4540" s="3">
        <f t="shared" si="704"/>
        <v>0</v>
      </c>
      <c r="M4540" s="3">
        <f t="shared" si="705"/>
        <v>0</v>
      </c>
      <c r="N4540" s="3" t="str">
        <f t="shared" si="706"/>
        <v>WH01X-NTA</v>
      </c>
      <c r="O4540" s="2" t="str">
        <f t="shared" si="709"/>
        <v>0WH01X-NTA</v>
      </c>
      <c r="P4540" s="2">
        <f t="shared" si="710"/>
        <v>0</v>
      </c>
      <c r="Q4540" s="2">
        <f t="shared" si="707"/>
        <v>0</v>
      </c>
      <c r="R4540" s="2">
        <f t="shared" si="708"/>
        <v>0</v>
      </c>
      <c r="S4540" s="2">
        <f t="shared" si="711"/>
        <v>0</v>
      </c>
      <c r="T4540" s="2">
        <f t="shared" si="712"/>
        <v>0</v>
      </c>
    </row>
    <row r="4541" spans="1:20" hidden="1">
      <c r="A4541"/>
      <c r="B4541"/>
      <c r="C4541"/>
      <c r="D4541"/>
      <c r="E4541"/>
      <c r="F4541"/>
      <c r="G4541"/>
      <c r="H4541"/>
      <c r="I4541"/>
      <c r="J4541"/>
      <c r="K4541"/>
      <c r="L4541" s="3">
        <f t="shared" si="704"/>
        <v>0</v>
      </c>
      <c r="M4541" s="3">
        <f t="shared" si="705"/>
        <v>0</v>
      </c>
      <c r="N4541" s="3" t="str">
        <f t="shared" si="706"/>
        <v>WH01X-NTA</v>
      </c>
      <c r="O4541" s="2" t="str">
        <f t="shared" si="709"/>
        <v>0WH01X-NTA</v>
      </c>
      <c r="P4541" s="2">
        <f t="shared" si="710"/>
        <v>0</v>
      </c>
      <c r="Q4541" s="2">
        <f t="shared" si="707"/>
        <v>0</v>
      </c>
      <c r="R4541" s="2">
        <f t="shared" si="708"/>
        <v>0</v>
      </c>
      <c r="S4541" s="2">
        <f t="shared" si="711"/>
        <v>0</v>
      </c>
      <c r="T4541" s="2">
        <f t="shared" si="712"/>
        <v>0</v>
      </c>
    </row>
    <row r="4542" spans="1:20" hidden="1">
      <c r="A4542"/>
      <c r="B4542"/>
      <c r="C4542"/>
      <c r="D4542"/>
      <c r="E4542"/>
      <c r="F4542"/>
      <c r="G4542"/>
      <c r="H4542"/>
      <c r="I4542"/>
      <c r="J4542"/>
      <c r="K4542"/>
      <c r="L4542" s="3">
        <f t="shared" si="704"/>
        <v>0</v>
      </c>
      <c r="M4542" s="3">
        <f t="shared" si="705"/>
        <v>0</v>
      </c>
      <c r="N4542" s="3" t="str">
        <f t="shared" si="706"/>
        <v>WH01X-NTA</v>
      </c>
      <c r="O4542" s="2" t="str">
        <f t="shared" si="709"/>
        <v>0WH01X-NTA</v>
      </c>
      <c r="P4542" s="2">
        <f t="shared" si="710"/>
        <v>0</v>
      </c>
      <c r="Q4542" s="2">
        <f t="shared" si="707"/>
        <v>0</v>
      </c>
      <c r="R4542" s="2">
        <f t="shared" si="708"/>
        <v>0</v>
      </c>
      <c r="S4542" s="2">
        <f t="shared" si="711"/>
        <v>0</v>
      </c>
      <c r="T4542" s="2">
        <f t="shared" si="712"/>
        <v>0</v>
      </c>
    </row>
    <row r="4543" spans="1:20" hidden="1">
      <c r="A4543"/>
      <c r="B4543"/>
      <c r="C4543"/>
      <c r="D4543"/>
      <c r="E4543"/>
      <c r="F4543"/>
      <c r="G4543"/>
      <c r="H4543"/>
      <c r="I4543"/>
      <c r="J4543"/>
      <c r="K4543"/>
      <c r="L4543" s="3">
        <f t="shared" si="704"/>
        <v>0</v>
      </c>
      <c r="M4543" s="3">
        <f t="shared" si="705"/>
        <v>0</v>
      </c>
      <c r="N4543" s="3" t="str">
        <f t="shared" si="706"/>
        <v>WH01X-NTA</v>
      </c>
      <c r="O4543" s="2" t="str">
        <f t="shared" si="709"/>
        <v>0WH01X-NTA</v>
      </c>
      <c r="P4543" s="2">
        <f t="shared" si="710"/>
        <v>0</v>
      </c>
      <c r="Q4543" s="2">
        <f t="shared" si="707"/>
        <v>0</v>
      </c>
      <c r="R4543" s="2">
        <f t="shared" si="708"/>
        <v>0</v>
      </c>
      <c r="S4543" s="2">
        <f t="shared" si="711"/>
        <v>0</v>
      </c>
      <c r="T4543" s="2">
        <f t="shared" si="712"/>
        <v>0</v>
      </c>
    </row>
    <row r="4544" spans="1:20" hidden="1">
      <c r="A4544"/>
      <c r="B4544"/>
      <c r="C4544"/>
      <c r="D4544"/>
      <c r="E4544"/>
      <c r="F4544"/>
      <c r="G4544"/>
      <c r="H4544"/>
      <c r="I4544"/>
      <c r="J4544"/>
      <c r="K4544"/>
      <c r="L4544" s="3">
        <f t="shared" si="704"/>
        <v>0</v>
      </c>
      <c r="M4544" s="3">
        <f t="shared" si="705"/>
        <v>0</v>
      </c>
      <c r="N4544" s="3" t="str">
        <f t="shared" si="706"/>
        <v>WH01X-NTA</v>
      </c>
      <c r="O4544" s="2" t="str">
        <f t="shared" si="709"/>
        <v>0WH01X-NTA</v>
      </c>
      <c r="P4544" s="2">
        <f t="shared" si="710"/>
        <v>0</v>
      </c>
      <c r="Q4544" s="2">
        <f t="shared" si="707"/>
        <v>0</v>
      </c>
      <c r="R4544" s="2">
        <f t="shared" si="708"/>
        <v>0</v>
      </c>
      <c r="S4544" s="2">
        <f t="shared" si="711"/>
        <v>0</v>
      </c>
      <c r="T4544" s="2">
        <f t="shared" si="712"/>
        <v>0</v>
      </c>
    </row>
    <row r="4545" spans="1:20" hidden="1">
      <c r="A4545"/>
      <c r="B4545"/>
      <c r="C4545"/>
      <c r="D4545"/>
      <c r="E4545"/>
      <c r="F4545"/>
      <c r="G4545"/>
      <c r="H4545"/>
      <c r="I4545"/>
      <c r="J4545"/>
      <c r="K4545"/>
      <c r="L4545" s="3">
        <f t="shared" si="704"/>
        <v>0</v>
      </c>
      <c r="M4545" s="3">
        <f t="shared" si="705"/>
        <v>0</v>
      </c>
      <c r="N4545" s="3" t="str">
        <f t="shared" si="706"/>
        <v>WH01X-NTA</v>
      </c>
      <c r="O4545" s="2" t="str">
        <f t="shared" si="709"/>
        <v>0WH01X-NTA</v>
      </c>
      <c r="P4545" s="2">
        <f t="shared" si="710"/>
        <v>0</v>
      </c>
      <c r="Q4545" s="2">
        <f t="shared" si="707"/>
        <v>0</v>
      </c>
      <c r="R4545" s="2">
        <f t="shared" si="708"/>
        <v>0</v>
      </c>
      <c r="S4545" s="2">
        <f t="shared" si="711"/>
        <v>0</v>
      </c>
      <c r="T4545" s="2">
        <f t="shared" si="712"/>
        <v>0</v>
      </c>
    </row>
    <row r="4546" spans="1:20" hidden="1">
      <c r="A4546"/>
      <c r="B4546"/>
      <c r="C4546"/>
      <c r="D4546"/>
      <c r="E4546"/>
      <c r="F4546"/>
      <c r="G4546"/>
      <c r="H4546"/>
      <c r="I4546"/>
      <c r="J4546"/>
      <c r="K4546"/>
      <c r="L4546" s="3">
        <f t="shared" si="704"/>
        <v>0</v>
      </c>
      <c r="M4546" s="3">
        <f t="shared" si="705"/>
        <v>0</v>
      </c>
      <c r="N4546" s="3" t="str">
        <f t="shared" si="706"/>
        <v>WH01X-NTA</v>
      </c>
      <c r="O4546" s="2" t="str">
        <f t="shared" si="709"/>
        <v>0WH01X-NTA</v>
      </c>
      <c r="P4546" s="2">
        <f t="shared" si="710"/>
        <v>0</v>
      </c>
      <c r="Q4546" s="2">
        <f t="shared" si="707"/>
        <v>0</v>
      </c>
      <c r="R4546" s="2">
        <f t="shared" si="708"/>
        <v>0</v>
      </c>
      <c r="S4546" s="2">
        <f t="shared" si="711"/>
        <v>0</v>
      </c>
      <c r="T4546" s="2">
        <f t="shared" si="712"/>
        <v>0</v>
      </c>
    </row>
    <row r="4547" spans="1:20" hidden="1">
      <c r="A4547"/>
      <c r="B4547"/>
      <c r="C4547"/>
      <c r="D4547"/>
      <c r="E4547"/>
      <c r="F4547"/>
      <c r="G4547"/>
      <c r="H4547"/>
      <c r="I4547"/>
      <c r="J4547"/>
      <c r="K4547"/>
      <c r="L4547" s="3">
        <f t="shared" ref="L4547:L4610" si="713">D4547</f>
        <v>0</v>
      </c>
      <c r="M4547" s="3">
        <f t="shared" ref="M4547:M4610" si="714">A4547</f>
        <v>0</v>
      </c>
      <c r="N4547" s="3" t="str">
        <f t="shared" ref="N4547:N4610" si="715">IF(A4548="Inventory",A4547,N4546)</f>
        <v>WH01X-NTA</v>
      </c>
      <c r="O4547" s="2" t="str">
        <f t="shared" si="709"/>
        <v>0WH01X-NTA</v>
      </c>
      <c r="P4547" s="2">
        <f t="shared" si="710"/>
        <v>0</v>
      </c>
      <c r="Q4547" s="2">
        <f t="shared" si="707"/>
        <v>0</v>
      </c>
      <c r="R4547" s="2">
        <f t="shared" si="708"/>
        <v>0</v>
      </c>
      <c r="S4547" s="2">
        <f t="shared" si="711"/>
        <v>0</v>
      </c>
      <c r="T4547" s="2">
        <f t="shared" si="712"/>
        <v>0</v>
      </c>
    </row>
    <row r="4548" spans="1:20" hidden="1">
      <c r="A4548"/>
      <c r="B4548"/>
      <c r="C4548"/>
      <c r="D4548"/>
      <c r="E4548"/>
      <c r="F4548"/>
      <c r="G4548"/>
      <c r="H4548"/>
      <c r="I4548"/>
      <c r="J4548"/>
      <c r="K4548"/>
      <c r="L4548" s="3">
        <f t="shared" si="713"/>
        <v>0</v>
      </c>
      <c r="M4548" s="3">
        <f t="shared" si="714"/>
        <v>0</v>
      </c>
      <c r="N4548" s="3" t="str">
        <f t="shared" si="715"/>
        <v>WH01X-NTA</v>
      </c>
      <c r="O4548" s="2" t="str">
        <f t="shared" si="709"/>
        <v>0WH01X-NTA</v>
      </c>
      <c r="P4548" s="2">
        <f t="shared" si="710"/>
        <v>0</v>
      </c>
      <c r="Q4548" s="2">
        <f t="shared" si="707"/>
        <v>0</v>
      </c>
      <c r="R4548" s="2">
        <f t="shared" si="708"/>
        <v>0</v>
      </c>
      <c r="S4548" s="2">
        <f t="shared" si="711"/>
        <v>0</v>
      </c>
      <c r="T4548" s="2">
        <f t="shared" si="712"/>
        <v>0</v>
      </c>
    </row>
    <row r="4549" spans="1:20" hidden="1">
      <c r="A4549"/>
      <c r="B4549"/>
      <c r="C4549"/>
      <c r="D4549"/>
      <c r="E4549"/>
      <c r="F4549"/>
      <c r="G4549"/>
      <c r="H4549"/>
      <c r="I4549"/>
      <c r="J4549"/>
      <c r="K4549"/>
      <c r="L4549" s="3">
        <f t="shared" si="713"/>
        <v>0</v>
      </c>
      <c r="M4549" s="3">
        <f t="shared" si="714"/>
        <v>0</v>
      </c>
      <c r="N4549" s="3" t="str">
        <f t="shared" si="715"/>
        <v>WH01X-NTA</v>
      </c>
      <c r="O4549" s="2" t="str">
        <f t="shared" si="709"/>
        <v>0WH01X-NTA</v>
      </c>
      <c r="P4549" s="2">
        <f t="shared" si="710"/>
        <v>0</v>
      </c>
      <c r="Q4549" s="2">
        <f t="shared" si="707"/>
        <v>0</v>
      </c>
      <c r="R4549" s="2">
        <f t="shared" si="708"/>
        <v>0</v>
      </c>
      <c r="S4549" s="2">
        <f t="shared" si="711"/>
        <v>0</v>
      </c>
      <c r="T4549" s="2">
        <f t="shared" si="712"/>
        <v>0</v>
      </c>
    </row>
    <row r="4550" spans="1:20" hidden="1">
      <c r="A4550"/>
      <c r="B4550"/>
      <c r="C4550"/>
      <c r="D4550"/>
      <c r="E4550"/>
      <c r="F4550"/>
      <c r="G4550"/>
      <c r="H4550"/>
      <c r="I4550"/>
      <c r="J4550"/>
      <c r="K4550"/>
      <c r="L4550" s="3">
        <f t="shared" si="713"/>
        <v>0</v>
      </c>
      <c r="M4550" s="3">
        <f t="shared" si="714"/>
        <v>0</v>
      </c>
      <c r="N4550" s="3" t="str">
        <f t="shared" si="715"/>
        <v>WH01X-NTA</v>
      </c>
      <c r="O4550" s="2" t="str">
        <f t="shared" si="709"/>
        <v>0WH01X-NTA</v>
      </c>
      <c r="P4550" s="2">
        <f t="shared" si="710"/>
        <v>0</v>
      </c>
      <c r="Q4550" s="2">
        <f t="shared" ref="Q4550:Q4613" si="716">E4550</f>
        <v>0</v>
      </c>
      <c r="R4550" s="2">
        <f t="shared" ref="R4550:R4613" si="717">F4550</f>
        <v>0</v>
      </c>
      <c r="S4550" s="2">
        <f t="shared" si="711"/>
        <v>0</v>
      </c>
      <c r="T4550" s="2">
        <f t="shared" si="712"/>
        <v>0</v>
      </c>
    </row>
    <row r="4551" spans="1:20" hidden="1">
      <c r="A4551"/>
      <c r="B4551"/>
      <c r="C4551"/>
      <c r="D4551"/>
      <c r="E4551"/>
      <c r="F4551"/>
      <c r="G4551"/>
      <c r="H4551"/>
      <c r="I4551"/>
      <c r="J4551"/>
      <c r="K4551"/>
      <c r="L4551" s="3">
        <f t="shared" si="713"/>
        <v>0</v>
      </c>
      <c r="M4551" s="3">
        <f t="shared" si="714"/>
        <v>0</v>
      </c>
      <c r="N4551" s="3" t="str">
        <f t="shared" si="715"/>
        <v>WH01X-NTA</v>
      </c>
      <c r="O4551" s="2" t="str">
        <f t="shared" si="709"/>
        <v>0WH01X-NTA</v>
      </c>
      <c r="P4551" s="2">
        <f t="shared" si="710"/>
        <v>0</v>
      </c>
      <c r="Q4551" s="2">
        <f t="shared" si="716"/>
        <v>0</v>
      </c>
      <c r="R4551" s="2">
        <f t="shared" si="717"/>
        <v>0</v>
      </c>
      <c r="S4551" s="2">
        <f t="shared" si="711"/>
        <v>0</v>
      </c>
      <c r="T4551" s="2">
        <f t="shared" si="712"/>
        <v>0</v>
      </c>
    </row>
    <row r="4552" spans="1:20" hidden="1">
      <c r="A4552"/>
      <c r="B4552"/>
      <c r="C4552"/>
      <c r="D4552"/>
      <c r="E4552"/>
      <c r="F4552"/>
      <c r="G4552"/>
      <c r="H4552"/>
      <c r="I4552"/>
      <c r="J4552"/>
      <c r="K4552"/>
      <c r="L4552" s="3">
        <f t="shared" si="713"/>
        <v>0</v>
      </c>
      <c r="M4552" s="3">
        <f t="shared" si="714"/>
        <v>0</v>
      </c>
      <c r="N4552" s="3" t="str">
        <f t="shared" si="715"/>
        <v>WH01X-NTA</v>
      </c>
      <c r="O4552" s="2" t="str">
        <f t="shared" si="709"/>
        <v>0WH01X-NTA</v>
      </c>
      <c r="P4552" s="2">
        <f t="shared" si="710"/>
        <v>0</v>
      </c>
      <c r="Q4552" s="2">
        <f t="shared" si="716"/>
        <v>0</v>
      </c>
      <c r="R4552" s="2">
        <f t="shared" si="717"/>
        <v>0</v>
      </c>
      <c r="S4552" s="2">
        <f t="shared" si="711"/>
        <v>0</v>
      </c>
      <c r="T4552" s="2">
        <f t="shared" si="712"/>
        <v>0</v>
      </c>
    </row>
    <row r="4553" spans="1:20" hidden="1">
      <c r="A4553"/>
      <c r="B4553"/>
      <c r="C4553"/>
      <c r="D4553"/>
      <c r="E4553"/>
      <c r="F4553"/>
      <c r="G4553"/>
      <c r="H4553"/>
      <c r="I4553"/>
      <c r="J4553"/>
      <c r="K4553"/>
      <c r="L4553" s="3">
        <f t="shared" si="713"/>
        <v>0</v>
      </c>
      <c r="M4553" s="3">
        <f t="shared" si="714"/>
        <v>0</v>
      </c>
      <c r="N4553" s="3" t="str">
        <f t="shared" si="715"/>
        <v>WH01X-NTA</v>
      </c>
      <c r="O4553" s="2" t="str">
        <f t="shared" si="709"/>
        <v>0WH01X-NTA</v>
      </c>
      <c r="P4553" s="2">
        <f t="shared" si="710"/>
        <v>0</v>
      </c>
      <c r="Q4553" s="2">
        <f t="shared" si="716"/>
        <v>0</v>
      </c>
      <c r="R4553" s="2">
        <f t="shared" si="717"/>
        <v>0</v>
      </c>
      <c r="S4553" s="2">
        <f t="shared" si="711"/>
        <v>0</v>
      </c>
      <c r="T4553" s="2">
        <f t="shared" si="712"/>
        <v>0</v>
      </c>
    </row>
    <row r="4554" spans="1:20" hidden="1">
      <c r="A4554"/>
      <c r="B4554"/>
      <c r="C4554"/>
      <c r="D4554"/>
      <c r="E4554"/>
      <c r="F4554"/>
      <c r="G4554"/>
      <c r="H4554"/>
      <c r="I4554"/>
      <c r="J4554"/>
      <c r="K4554"/>
      <c r="L4554" s="3">
        <f t="shared" si="713"/>
        <v>0</v>
      </c>
      <c r="M4554" s="3">
        <f t="shared" si="714"/>
        <v>0</v>
      </c>
      <c r="N4554" s="3" t="str">
        <f t="shared" si="715"/>
        <v>WH01X-NTA</v>
      </c>
      <c r="O4554" s="2" t="str">
        <f t="shared" si="709"/>
        <v>0WH01X-NTA</v>
      </c>
      <c r="P4554" s="2">
        <f t="shared" si="710"/>
        <v>0</v>
      </c>
      <c r="Q4554" s="2">
        <f t="shared" si="716"/>
        <v>0</v>
      </c>
      <c r="R4554" s="2">
        <f t="shared" si="717"/>
        <v>0</v>
      </c>
      <c r="S4554" s="2">
        <f t="shared" si="711"/>
        <v>0</v>
      </c>
      <c r="T4554" s="2">
        <f t="shared" si="712"/>
        <v>0</v>
      </c>
    </row>
    <row r="4555" spans="1:20" hidden="1">
      <c r="A4555"/>
      <c r="B4555"/>
      <c r="C4555"/>
      <c r="D4555"/>
      <c r="E4555"/>
      <c r="F4555"/>
      <c r="G4555"/>
      <c r="H4555"/>
      <c r="I4555"/>
      <c r="J4555"/>
      <c r="K4555"/>
      <c r="L4555" s="3">
        <f t="shared" si="713"/>
        <v>0</v>
      </c>
      <c r="M4555" s="3">
        <f t="shared" si="714"/>
        <v>0</v>
      </c>
      <c r="N4555" s="3" t="str">
        <f t="shared" si="715"/>
        <v>WH01X-NTA</v>
      </c>
      <c r="O4555" s="2" t="str">
        <f t="shared" si="709"/>
        <v>0WH01X-NTA</v>
      </c>
      <c r="P4555" s="2">
        <f t="shared" si="710"/>
        <v>0</v>
      </c>
      <c r="Q4555" s="2">
        <f t="shared" si="716"/>
        <v>0</v>
      </c>
      <c r="R4555" s="2">
        <f t="shared" si="717"/>
        <v>0</v>
      </c>
      <c r="S4555" s="2">
        <f t="shared" si="711"/>
        <v>0</v>
      </c>
      <c r="T4555" s="2">
        <f t="shared" si="712"/>
        <v>0</v>
      </c>
    </row>
    <row r="4556" spans="1:20" hidden="1">
      <c r="A4556"/>
      <c r="B4556"/>
      <c r="C4556"/>
      <c r="D4556"/>
      <c r="E4556"/>
      <c r="F4556"/>
      <c r="G4556"/>
      <c r="H4556"/>
      <c r="I4556"/>
      <c r="J4556"/>
      <c r="K4556"/>
      <c r="L4556" s="3">
        <f t="shared" si="713"/>
        <v>0</v>
      </c>
      <c r="M4556" s="3">
        <f t="shared" si="714"/>
        <v>0</v>
      </c>
      <c r="N4556" s="3" t="str">
        <f t="shared" si="715"/>
        <v>WH01X-NTA</v>
      </c>
      <c r="O4556" s="2" t="str">
        <f t="shared" si="709"/>
        <v>0WH01X-NTA</v>
      </c>
      <c r="P4556" s="2">
        <f t="shared" si="710"/>
        <v>0</v>
      </c>
      <c r="Q4556" s="2">
        <f t="shared" si="716"/>
        <v>0</v>
      </c>
      <c r="R4556" s="2">
        <f t="shared" si="717"/>
        <v>0</v>
      </c>
      <c r="S4556" s="2">
        <f t="shared" si="711"/>
        <v>0</v>
      </c>
      <c r="T4556" s="2">
        <f t="shared" si="712"/>
        <v>0</v>
      </c>
    </row>
    <row r="4557" spans="1:20" hidden="1">
      <c r="A4557"/>
      <c r="B4557"/>
      <c r="C4557"/>
      <c r="D4557"/>
      <c r="E4557"/>
      <c r="F4557"/>
      <c r="G4557"/>
      <c r="H4557"/>
      <c r="I4557"/>
      <c r="J4557"/>
      <c r="K4557"/>
      <c r="L4557" s="3">
        <f t="shared" si="713"/>
        <v>0</v>
      </c>
      <c r="M4557" s="3">
        <f t="shared" si="714"/>
        <v>0</v>
      </c>
      <c r="N4557" s="3" t="str">
        <f t="shared" si="715"/>
        <v>WH01X-NTA</v>
      </c>
      <c r="O4557" s="2" t="str">
        <f t="shared" si="709"/>
        <v>0WH01X-NTA</v>
      </c>
      <c r="P4557" s="2">
        <f t="shared" si="710"/>
        <v>0</v>
      </c>
      <c r="Q4557" s="2">
        <f t="shared" si="716"/>
        <v>0</v>
      </c>
      <c r="R4557" s="2">
        <f t="shared" si="717"/>
        <v>0</v>
      </c>
      <c r="S4557" s="2">
        <f t="shared" si="711"/>
        <v>0</v>
      </c>
      <c r="T4557" s="2">
        <f t="shared" si="712"/>
        <v>0</v>
      </c>
    </row>
    <row r="4558" spans="1:20" hidden="1">
      <c r="A4558"/>
      <c r="B4558"/>
      <c r="C4558"/>
      <c r="D4558"/>
      <c r="E4558"/>
      <c r="F4558"/>
      <c r="G4558"/>
      <c r="H4558"/>
      <c r="I4558"/>
      <c r="J4558"/>
      <c r="K4558"/>
      <c r="L4558" s="3">
        <f t="shared" si="713"/>
        <v>0</v>
      </c>
      <c r="M4558" s="3">
        <f t="shared" si="714"/>
        <v>0</v>
      </c>
      <c r="N4558" s="3" t="str">
        <f t="shared" si="715"/>
        <v>WH01X-NTA</v>
      </c>
      <c r="O4558" s="2" t="str">
        <f t="shared" si="709"/>
        <v>0WH01X-NTA</v>
      </c>
      <c r="P4558" s="2">
        <f t="shared" si="710"/>
        <v>0</v>
      </c>
      <c r="Q4558" s="2">
        <f t="shared" si="716"/>
        <v>0</v>
      </c>
      <c r="R4558" s="2">
        <f t="shared" si="717"/>
        <v>0</v>
      </c>
      <c r="S4558" s="2">
        <f t="shared" si="711"/>
        <v>0</v>
      </c>
      <c r="T4558" s="2">
        <f t="shared" si="712"/>
        <v>0</v>
      </c>
    </row>
    <row r="4559" spans="1:20" hidden="1">
      <c r="A4559"/>
      <c r="B4559"/>
      <c r="C4559"/>
      <c r="D4559"/>
      <c r="E4559"/>
      <c r="F4559"/>
      <c r="G4559"/>
      <c r="H4559"/>
      <c r="I4559"/>
      <c r="J4559"/>
      <c r="K4559"/>
      <c r="L4559" s="3">
        <f t="shared" si="713"/>
        <v>0</v>
      </c>
      <c r="M4559" s="3">
        <f t="shared" si="714"/>
        <v>0</v>
      </c>
      <c r="N4559" s="3" t="str">
        <f t="shared" si="715"/>
        <v>WH01X-NTA</v>
      </c>
      <c r="O4559" s="2" t="str">
        <f t="shared" si="709"/>
        <v>0WH01X-NTA</v>
      </c>
      <c r="P4559" s="2">
        <f t="shared" si="710"/>
        <v>0</v>
      </c>
      <c r="Q4559" s="2">
        <f t="shared" si="716"/>
        <v>0</v>
      </c>
      <c r="R4559" s="2">
        <f t="shared" si="717"/>
        <v>0</v>
      </c>
      <c r="S4559" s="2">
        <f t="shared" si="711"/>
        <v>0</v>
      </c>
      <c r="T4559" s="2">
        <f t="shared" si="712"/>
        <v>0</v>
      </c>
    </row>
    <row r="4560" spans="1:20" hidden="1">
      <c r="A4560"/>
      <c r="B4560"/>
      <c r="C4560"/>
      <c r="D4560"/>
      <c r="E4560"/>
      <c r="F4560"/>
      <c r="G4560"/>
      <c r="H4560"/>
      <c r="I4560"/>
      <c r="J4560"/>
      <c r="K4560"/>
      <c r="L4560" s="3">
        <f t="shared" si="713"/>
        <v>0</v>
      </c>
      <c r="M4560" s="3">
        <f t="shared" si="714"/>
        <v>0</v>
      </c>
      <c r="N4560" s="3" t="str">
        <f t="shared" si="715"/>
        <v>WH01X-NTA</v>
      </c>
      <c r="O4560" s="2" t="str">
        <f t="shared" si="709"/>
        <v>0WH01X-NTA</v>
      </c>
      <c r="P4560" s="2">
        <f t="shared" si="710"/>
        <v>0</v>
      </c>
      <c r="Q4560" s="2">
        <f t="shared" si="716"/>
        <v>0</v>
      </c>
      <c r="R4560" s="2">
        <f t="shared" si="717"/>
        <v>0</v>
      </c>
      <c r="S4560" s="2">
        <f t="shared" si="711"/>
        <v>0</v>
      </c>
      <c r="T4560" s="2">
        <f t="shared" si="712"/>
        <v>0</v>
      </c>
    </row>
    <row r="4561" spans="1:20" hidden="1">
      <c r="A4561"/>
      <c r="B4561"/>
      <c r="C4561"/>
      <c r="D4561"/>
      <c r="E4561"/>
      <c r="F4561"/>
      <c r="G4561"/>
      <c r="H4561"/>
      <c r="I4561"/>
      <c r="J4561"/>
      <c r="K4561"/>
      <c r="L4561" s="3">
        <f t="shared" si="713"/>
        <v>0</v>
      </c>
      <c r="M4561" s="3">
        <f t="shared" si="714"/>
        <v>0</v>
      </c>
      <c r="N4561" s="3" t="str">
        <f t="shared" si="715"/>
        <v>WH01X-NTA</v>
      </c>
      <c r="O4561" s="2" t="str">
        <f t="shared" si="709"/>
        <v>0WH01X-NTA</v>
      </c>
      <c r="P4561" s="2">
        <f t="shared" si="710"/>
        <v>0</v>
      </c>
      <c r="Q4561" s="2">
        <f t="shared" si="716"/>
        <v>0</v>
      </c>
      <c r="R4561" s="2">
        <f t="shared" si="717"/>
        <v>0</v>
      </c>
      <c r="S4561" s="2">
        <f t="shared" si="711"/>
        <v>0</v>
      </c>
      <c r="T4561" s="2">
        <f t="shared" si="712"/>
        <v>0</v>
      </c>
    </row>
    <row r="4562" spans="1:20" hidden="1">
      <c r="A4562"/>
      <c r="B4562"/>
      <c r="C4562"/>
      <c r="D4562"/>
      <c r="E4562"/>
      <c r="F4562"/>
      <c r="G4562"/>
      <c r="H4562"/>
      <c r="I4562"/>
      <c r="J4562"/>
      <c r="K4562"/>
      <c r="L4562" s="3">
        <f t="shared" si="713"/>
        <v>0</v>
      </c>
      <c r="M4562" s="3">
        <f t="shared" si="714"/>
        <v>0</v>
      </c>
      <c r="N4562" s="3" t="str">
        <f t="shared" si="715"/>
        <v>WH01X-NTA</v>
      </c>
      <c r="O4562" s="2" t="str">
        <f t="shared" si="709"/>
        <v>0WH01X-NTA</v>
      </c>
      <c r="P4562" s="2">
        <f t="shared" si="710"/>
        <v>0</v>
      </c>
      <c r="Q4562" s="2">
        <f t="shared" si="716"/>
        <v>0</v>
      </c>
      <c r="R4562" s="2">
        <f t="shared" si="717"/>
        <v>0</v>
      </c>
      <c r="S4562" s="2">
        <f t="shared" si="711"/>
        <v>0</v>
      </c>
      <c r="T4562" s="2">
        <f t="shared" si="712"/>
        <v>0</v>
      </c>
    </row>
    <row r="4563" spans="1:20" hidden="1">
      <c r="A4563"/>
      <c r="B4563"/>
      <c r="C4563"/>
      <c r="D4563"/>
      <c r="E4563"/>
      <c r="F4563"/>
      <c r="G4563"/>
      <c r="H4563"/>
      <c r="I4563"/>
      <c r="J4563"/>
      <c r="K4563"/>
      <c r="L4563" s="3">
        <f t="shared" si="713"/>
        <v>0</v>
      </c>
      <c r="M4563" s="3">
        <f t="shared" si="714"/>
        <v>0</v>
      </c>
      <c r="N4563" s="3" t="str">
        <f t="shared" si="715"/>
        <v>WH01X-NTA</v>
      </c>
      <c r="O4563" s="2" t="str">
        <f t="shared" si="709"/>
        <v>0WH01X-NTA</v>
      </c>
      <c r="P4563" s="2">
        <f t="shared" si="710"/>
        <v>0</v>
      </c>
      <c r="Q4563" s="2">
        <f t="shared" si="716"/>
        <v>0</v>
      </c>
      <c r="R4563" s="2">
        <f t="shared" si="717"/>
        <v>0</v>
      </c>
      <c r="S4563" s="2">
        <f t="shared" si="711"/>
        <v>0</v>
      </c>
      <c r="T4563" s="2">
        <f t="shared" si="712"/>
        <v>0</v>
      </c>
    </row>
    <row r="4564" spans="1:20" hidden="1">
      <c r="A4564"/>
      <c r="B4564"/>
      <c r="C4564"/>
      <c r="D4564"/>
      <c r="E4564"/>
      <c r="F4564"/>
      <c r="G4564"/>
      <c r="H4564"/>
      <c r="I4564"/>
      <c r="J4564"/>
      <c r="K4564"/>
      <c r="L4564" s="3">
        <f t="shared" si="713"/>
        <v>0</v>
      </c>
      <c r="M4564" s="3">
        <f t="shared" si="714"/>
        <v>0</v>
      </c>
      <c r="N4564" s="3" t="str">
        <f t="shared" si="715"/>
        <v>WH01X-NTA</v>
      </c>
      <c r="O4564" s="2" t="str">
        <f t="shared" si="709"/>
        <v>0WH01X-NTA</v>
      </c>
      <c r="P4564" s="2">
        <f t="shared" si="710"/>
        <v>0</v>
      </c>
      <c r="Q4564" s="2">
        <f t="shared" si="716"/>
        <v>0</v>
      </c>
      <c r="R4564" s="2">
        <f t="shared" si="717"/>
        <v>0</v>
      </c>
      <c r="S4564" s="2">
        <f t="shared" si="711"/>
        <v>0</v>
      </c>
      <c r="T4564" s="2">
        <f t="shared" si="712"/>
        <v>0</v>
      </c>
    </row>
    <row r="4565" spans="1:20" hidden="1">
      <c r="A4565"/>
      <c r="B4565"/>
      <c r="C4565"/>
      <c r="D4565"/>
      <c r="E4565"/>
      <c r="F4565"/>
      <c r="G4565"/>
      <c r="H4565"/>
      <c r="I4565"/>
      <c r="J4565"/>
      <c r="K4565"/>
      <c r="L4565" s="3">
        <f t="shared" si="713"/>
        <v>0</v>
      </c>
      <c r="M4565" s="3">
        <f t="shared" si="714"/>
        <v>0</v>
      </c>
      <c r="N4565" s="3" t="str">
        <f t="shared" si="715"/>
        <v>WH01X-NTA</v>
      </c>
      <c r="O4565" s="2" t="str">
        <f t="shared" si="709"/>
        <v>0WH01X-NTA</v>
      </c>
      <c r="P4565" s="2">
        <f t="shared" si="710"/>
        <v>0</v>
      </c>
      <c r="Q4565" s="2">
        <f t="shared" si="716"/>
        <v>0</v>
      </c>
      <c r="R4565" s="2">
        <f t="shared" si="717"/>
        <v>0</v>
      </c>
      <c r="S4565" s="2">
        <f t="shared" si="711"/>
        <v>0</v>
      </c>
      <c r="T4565" s="2">
        <f t="shared" si="712"/>
        <v>0</v>
      </c>
    </row>
    <row r="4566" spans="1:20" hidden="1">
      <c r="A4566"/>
      <c r="B4566"/>
      <c r="C4566"/>
      <c r="D4566"/>
      <c r="E4566"/>
      <c r="F4566"/>
      <c r="G4566"/>
      <c r="H4566"/>
      <c r="I4566"/>
      <c r="J4566"/>
      <c r="K4566"/>
      <c r="L4566" s="3">
        <f t="shared" si="713"/>
        <v>0</v>
      </c>
      <c r="M4566" s="3">
        <f t="shared" si="714"/>
        <v>0</v>
      </c>
      <c r="N4566" s="3" t="str">
        <f t="shared" si="715"/>
        <v>WH01X-NTA</v>
      </c>
      <c r="O4566" s="2" t="str">
        <f t="shared" si="709"/>
        <v>0WH01X-NTA</v>
      </c>
      <c r="P4566" s="2">
        <f t="shared" si="710"/>
        <v>0</v>
      </c>
      <c r="Q4566" s="2">
        <f t="shared" si="716"/>
        <v>0</v>
      </c>
      <c r="R4566" s="2">
        <f t="shared" si="717"/>
        <v>0</v>
      </c>
      <c r="S4566" s="2">
        <f t="shared" si="711"/>
        <v>0</v>
      </c>
      <c r="T4566" s="2">
        <f t="shared" si="712"/>
        <v>0</v>
      </c>
    </row>
    <row r="4567" spans="1:20" hidden="1">
      <c r="A4567"/>
      <c r="B4567"/>
      <c r="C4567"/>
      <c r="D4567"/>
      <c r="E4567"/>
      <c r="F4567"/>
      <c r="G4567"/>
      <c r="H4567"/>
      <c r="I4567"/>
      <c r="J4567"/>
      <c r="K4567"/>
      <c r="L4567" s="3">
        <f t="shared" si="713"/>
        <v>0</v>
      </c>
      <c r="M4567" s="3">
        <f t="shared" si="714"/>
        <v>0</v>
      </c>
      <c r="N4567" s="3" t="str">
        <f t="shared" si="715"/>
        <v>WH01X-NTA</v>
      </c>
      <c r="O4567" s="2" t="str">
        <f t="shared" si="709"/>
        <v>0WH01X-NTA</v>
      </c>
      <c r="P4567" s="2">
        <f t="shared" si="710"/>
        <v>0</v>
      </c>
      <c r="Q4567" s="2">
        <f t="shared" si="716"/>
        <v>0</v>
      </c>
      <c r="R4567" s="2">
        <f t="shared" si="717"/>
        <v>0</v>
      </c>
      <c r="S4567" s="2">
        <f t="shared" si="711"/>
        <v>0</v>
      </c>
      <c r="T4567" s="2">
        <f t="shared" si="712"/>
        <v>0</v>
      </c>
    </row>
    <row r="4568" spans="1:20" hidden="1">
      <c r="A4568"/>
      <c r="B4568"/>
      <c r="C4568"/>
      <c r="D4568"/>
      <c r="E4568"/>
      <c r="F4568"/>
      <c r="G4568"/>
      <c r="H4568"/>
      <c r="I4568"/>
      <c r="J4568"/>
      <c r="K4568"/>
      <c r="L4568" s="3">
        <f t="shared" si="713"/>
        <v>0</v>
      </c>
      <c r="M4568" s="3">
        <f t="shared" si="714"/>
        <v>0</v>
      </c>
      <c r="N4568" s="3" t="str">
        <f t="shared" si="715"/>
        <v>WH01X-NTA</v>
      </c>
      <c r="O4568" s="2" t="str">
        <f t="shared" si="709"/>
        <v>0WH01X-NTA</v>
      </c>
      <c r="P4568" s="2">
        <f t="shared" si="710"/>
        <v>0</v>
      </c>
      <c r="Q4568" s="2">
        <f t="shared" si="716"/>
        <v>0</v>
      </c>
      <c r="R4568" s="2">
        <f t="shared" si="717"/>
        <v>0</v>
      </c>
      <c r="S4568" s="2">
        <f t="shared" si="711"/>
        <v>0</v>
      </c>
      <c r="T4568" s="2">
        <f t="shared" si="712"/>
        <v>0</v>
      </c>
    </row>
    <row r="4569" spans="1:20" hidden="1">
      <c r="A4569"/>
      <c r="B4569"/>
      <c r="C4569"/>
      <c r="D4569"/>
      <c r="E4569"/>
      <c r="F4569"/>
      <c r="G4569"/>
      <c r="H4569"/>
      <c r="I4569"/>
      <c r="J4569"/>
      <c r="K4569"/>
      <c r="L4569" s="3">
        <f t="shared" si="713"/>
        <v>0</v>
      </c>
      <c r="M4569" s="3">
        <f t="shared" si="714"/>
        <v>0</v>
      </c>
      <c r="N4569" s="3" t="str">
        <f t="shared" si="715"/>
        <v>WH01X-NTA</v>
      </c>
      <c r="O4569" s="2" t="str">
        <f t="shared" si="709"/>
        <v>0WH01X-NTA</v>
      </c>
      <c r="P4569" s="2">
        <f t="shared" si="710"/>
        <v>0</v>
      </c>
      <c r="Q4569" s="2">
        <f t="shared" si="716"/>
        <v>0</v>
      </c>
      <c r="R4569" s="2">
        <f t="shared" si="717"/>
        <v>0</v>
      </c>
      <c r="S4569" s="2">
        <f t="shared" si="711"/>
        <v>0</v>
      </c>
      <c r="T4569" s="2">
        <f t="shared" si="712"/>
        <v>0</v>
      </c>
    </row>
    <row r="4570" spans="1:20" hidden="1">
      <c r="A4570"/>
      <c r="B4570"/>
      <c r="C4570"/>
      <c r="D4570"/>
      <c r="E4570"/>
      <c r="F4570"/>
      <c r="G4570"/>
      <c r="H4570"/>
      <c r="I4570"/>
      <c r="J4570"/>
      <c r="K4570"/>
      <c r="L4570" s="3">
        <f t="shared" si="713"/>
        <v>0</v>
      </c>
      <c r="M4570" s="3">
        <f t="shared" si="714"/>
        <v>0</v>
      </c>
      <c r="N4570" s="3" t="str">
        <f t="shared" si="715"/>
        <v>WH01X-NTA</v>
      </c>
      <c r="O4570" s="2" t="str">
        <f t="shared" si="709"/>
        <v>0WH01X-NTA</v>
      </c>
      <c r="P4570" s="2">
        <f t="shared" si="710"/>
        <v>0</v>
      </c>
      <c r="Q4570" s="2">
        <f t="shared" si="716"/>
        <v>0</v>
      </c>
      <c r="R4570" s="2">
        <f t="shared" si="717"/>
        <v>0</v>
      </c>
      <c r="S4570" s="2">
        <f t="shared" si="711"/>
        <v>0</v>
      </c>
      <c r="T4570" s="2">
        <f t="shared" si="712"/>
        <v>0</v>
      </c>
    </row>
    <row r="4571" spans="1:20" hidden="1">
      <c r="A4571"/>
      <c r="B4571"/>
      <c r="C4571"/>
      <c r="D4571"/>
      <c r="E4571"/>
      <c r="F4571"/>
      <c r="G4571"/>
      <c r="H4571"/>
      <c r="I4571"/>
      <c r="J4571"/>
      <c r="K4571"/>
      <c r="L4571" s="3">
        <f t="shared" si="713"/>
        <v>0</v>
      </c>
      <c r="M4571" s="3">
        <f t="shared" si="714"/>
        <v>0</v>
      </c>
      <c r="N4571" s="3" t="str">
        <f t="shared" si="715"/>
        <v>WH01X-NTA</v>
      </c>
      <c r="O4571" s="2" t="str">
        <f t="shared" si="709"/>
        <v>0WH01X-NTA</v>
      </c>
      <c r="P4571" s="2">
        <f t="shared" si="710"/>
        <v>0</v>
      </c>
      <c r="Q4571" s="2">
        <f t="shared" si="716"/>
        <v>0</v>
      </c>
      <c r="R4571" s="2">
        <f t="shared" si="717"/>
        <v>0</v>
      </c>
      <c r="S4571" s="2">
        <f t="shared" si="711"/>
        <v>0</v>
      </c>
      <c r="T4571" s="2">
        <f t="shared" si="712"/>
        <v>0</v>
      </c>
    </row>
    <row r="4572" spans="1:20" hidden="1">
      <c r="A4572"/>
      <c r="B4572"/>
      <c r="C4572"/>
      <c r="D4572"/>
      <c r="E4572"/>
      <c r="F4572"/>
      <c r="G4572"/>
      <c r="H4572"/>
      <c r="I4572"/>
      <c r="J4572"/>
      <c r="K4572"/>
      <c r="L4572" s="3">
        <f t="shared" si="713"/>
        <v>0</v>
      </c>
      <c r="M4572" s="3">
        <f t="shared" si="714"/>
        <v>0</v>
      </c>
      <c r="N4572" s="3" t="str">
        <f t="shared" si="715"/>
        <v>WH01X-NTA</v>
      </c>
      <c r="O4572" s="2" t="str">
        <f t="shared" si="709"/>
        <v>0WH01X-NTA</v>
      </c>
      <c r="P4572" s="2">
        <f t="shared" si="710"/>
        <v>0</v>
      </c>
      <c r="Q4572" s="2">
        <f t="shared" si="716"/>
        <v>0</v>
      </c>
      <c r="R4572" s="2">
        <f t="shared" si="717"/>
        <v>0</v>
      </c>
      <c r="S4572" s="2">
        <f t="shared" si="711"/>
        <v>0</v>
      </c>
      <c r="T4572" s="2">
        <f t="shared" si="712"/>
        <v>0</v>
      </c>
    </row>
    <row r="4573" spans="1:20" hidden="1">
      <c r="A4573"/>
      <c r="B4573"/>
      <c r="C4573"/>
      <c r="D4573"/>
      <c r="E4573"/>
      <c r="F4573"/>
      <c r="G4573"/>
      <c r="H4573"/>
      <c r="I4573"/>
      <c r="J4573"/>
      <c r="K4573"/>
      <c r="L4573" s="3">
        <f t="shared" si="713"/>
        <v>0</v>
      </c>
      <c r="M4573" s="3">
        <f t="shared" si="714"/>
        <v>0</v>
      </c>
      <c r="N4573" s="3" t="str">
        <f t="shared" si="715"/>
        <v>WH01X-NTA</v>
      </c>
      <c r="O4573" s="2" t="str">
        <f t="shared" si="709"/>
        <v>0WH01X-NTA</v>
      </c>
      <c r="P4573" s="2">
        <f t="shared" si="710"/>
        <v>0</v>
      </c>
      <c r="Q4573" s="2">
        <f t="shared" si="716"/>
        <v>0</v>
      </c>
      <c r="R4573" s="2">
        <f t="shared" si="717"/>
        <v>0</v>
      </c>
      <c r="S4573" s="2">
        <f t="shared" si="711"/>
        <v>0</v>
      </c>
      <c r="T4573" s="2">
        <f t="shared" si="712"/>
        <v>0</v>
      </c>
    </row>
    <row r="4574" spans="1:20" hidden="1">
      <c r="A4574"/>
      <c r="B4574"/>
      <c r="C4574"/>
      <c r="D4574"/>
      <c r="E4574"/>
      <c r="F4574"/>
      <c r="G4574"/>
      <c r="H4574"/>
      <c r="I4574"/>
      <c r="J4574"/>
      <c r="K4574"/>
      <c r="L4574" s="3">
        <f t="shared" si="713"/>
        <v>0</v>
      </c>
      <c r="M4574" s="3">
        <f t="shared" si="714"/>
        <v>0</v>
      </c>
      <c r="N4574" s="3" t="str">
        <f t="shared" si="715"/>
        <v>WH01X-NTA</v>
      </c>
      <c r="O4574" s="2" t="str">
        <f t="shared" si="709"/>
        <v>0WH01X-NTA</v>
      </c>
      <c r="P4574" s="2">
        <f t="shared" si="710"/>
        <v>0</v>
      </c>
      <c r="Q4574" s="2">
        <f t="shared" si="716"/>
        <v>0</v>
      </c>
      <c r="R4574" s="2">
        <f t="shared" si="717"/>
        <v>0</v>
      </c>
      <c r="S4574" s="2">
        <f t="shared" si="711"/>
        <v>0</v>
      </c>
      <c r="T4574" s="2">
        <f t="shared" si="712"/>
        <v>0</v>
      </c>
    </row>
    <row r="4575" spans="1:20" hidden="1">
      <c r="A4575"/>
      <c r="B4575"/>
      <c r="C4575"/>
      <c r="D4575"/>
      <c r="E4575"/>
      <c r="F4575"/>
      <c r="G4575"/>
      <c r="H4575"/>
      <c r="I4575"/>
      <c r="J4575"/>
      <c r="K4575"/>
      <c r="L4575" s="3">
        <f t="shared" si="713"/>
        <v>0</v>
      </c>
      <c r="M4575" s="3">
        <f t="shared" si="714"/>
        <v>0</v>
      </c>
      <c r="N4575" s="3" t="str">
        <f t="shared" si="715"/>
        <v>WH01X-NTA</v>
      </c>
      <c r="O4575" s="2" t="str">
        <f t="shared" si="709"/>
        <v>0WH01X-NTA</v>
      </c>
      <c r="P4575" s="2">
        <f t="shared" si="710"/>
        <v>0</v>
      </c>
      <c r="Q4575" s="2">
        <f t="shared" si="716"/>
        <v>0</v>
      </c>
      <c r="R4575" s="2">
        <f t="shared" si="717"/>
        <v>0</v>
      </c>
      <c r="S4575" s="2">
        <f t="shared" si="711"/>
        <v>0</v>
      </c>
      <c r="T4575" s="2">
        <f t="shared" si="712"/>
        <v>0</v>
      </c>
    </row>
    <row r="4576" spans="1:20" hidden="1">
      <c r="A4576"/>
      <c r="B4576"/>
      <c r="C4576"/>
      <c r="D4576"/>
      <c r="E4576"/>
      <c r="F4576"/>
      <c r="G4576"/>
      <c r="H4576"/>
      <c r="I4576"/>
      <c r="J4576"/>
      <c r="K4576"/>
      <c r="L4576" s="3">
        <f t="shared" si="713"/>
        <v>0</v>
      </c>
      <c r="M4576" s="3">
        <f t="shared" si="714"/>
        <v>0</v>
      </c>
      <c r="N4576" s="3" t="str">
        <f t="shared" si="715"/>
        <v>WH01X-NTA</v>
      </c>
      <c r="O4576" s="2" t="str">
        <f t="shared" si="709"/>
        <v>0WH01X-NTA</v>
      </c>
      <c r="P4576" s="2">
        <f t="shared" si="710"/>
        <v>0</v>
      </c>
      <c r="Q4576" s="2">
        <f t="shared" si="716"/>
        <v>0</v>
      </c>
      <c r="R4576" s="2">
        <f t="shared" si="717"/>
        <v>0</v>
      </c>
      <c r="S4576" s="2">
        <f t="shared" si="711"/>
        <v>0</v>
      </c>
      <c r="T4576" s="2">
        <f t="shared" si="712"/>
        <v>0</v>
      </c>
    </row>
    <row r="4577" spans="1:20" hidden="1">
      <c r="A4577"/>
      <c r="B4577"/>
      <c r="C4577"/>
      <c r="D4577"/>
      <c r="E4577"/>
      <c r="F4577"/>
      <c r="G4577"/>
      <c r="H4577"/>
      <c r="I4577"/>
      <c r="J4577"/>
      <c r="K4577"/>
      <c r="L4577" s="3">
        <f t="shared" si="713"/>
        <v>0</v>
      </c>
      <c r="M4577" s="3">
        <f t="shared" si="714"/>
        <v>0</v>
      </c>
      <c r="N4577" s="3" t="str">
        <f t="shared" si="715"/>
        <v>WH01X-NTA</v>
      </c>
      <c r="O4577" s="2" t="str">
        <f t="shared" si="709"/>
        <v>0WH01X-NTA</v>
      </c>
      <c r="P4577" s="2">
        <f t="shared" si="710"/>
        <v>0</v>
      </c>
      <c r="Q4577" s="2">
        <f t="shared" si="716"/>
        <v>0</v>
      </c>
      <c r="R4577" s="2">
        <f t="shared" si="717"/>
        <v>0</v>
      </c>
      <c r="S4577" s="2">
        <f t="shared" si="711"/>
        <v>0</v>
      </c>
      <c r="T4577" s="2">
        <f t="shared" si="712"/>
        <v>0</v>
      </c>
    </row>
    <row r="4578" spans="1:20" hidden="1">
      <c r="A4578"/>
      <c r="B4578"/>
      <c r="C4578"/>
      <c r="D4578"/>
      <c r="E4578"/>
      <c r="F4578"/>
      <c r="G4578"/>
      <c r="H4578"/>
      <c r="I4578"/>
      <c r="J4578"/>
      <c r="K4578"/>
      <c r="L4578" s="3">
        <f t="shared" si="713"/>
        <v>0</v>
      </c>
      <c r="M4578" s="3">
        <f t="shared" si="714"/>
        <v>0</v>
      </c>
      <c r="N4578" s="3" t="str">
        <f t="shared" si="715"/>
        <v>WH01X-NTA</v>
      </c>
      <c r="O4578" s="2" t="str">
        <f t="shared" si="709"/>
        <v>0WH01X-NTA</v>
      </c>
      <c r="P4578" s="2">
        <f t="shared" si="710"/>
        <v>0</v>
      </c>
      <c r="Q4578" s="2">
        <f t="shared" si="716"/>
        <v>0</v>
      </c>
      <c r="R4578" s="2">
        <f t="shared" si="717"/>
        <v>0</v>
      </c>
      <c r="S4578" s="2">
        <f t="shared" si="711"/>
        <v>0</v>
      </c>
      <c r="T4578" s="2">
        <f t="shared" si="712"/>
        <v>0</v>
      </c>
    </row>
    <row r="4579" spans="1:20" hidden="1">
      <c r="A4579"/>
      <c r="B4579"/>
      <c r="C4579"/>
      <c r="D4579"/>
      <c r="E4579"/>
      <c r="F4579"/>
      <c r="G4579"/>
      <c r="H4579"/>
      <c r="I4579"/>
      <c r="J4579"/>
      <c r="K4579"/>
      <c r="L4579" s="3">
        <f t="shared" si="713"/>
        <v>0</v>
      </c>
      <c r="M4579" s="3">
        <f t="shared" si="714"/>
        <v>0</v>
      </c>
      <c r="N4579" s="3" t="str">
        <f t="shared" si="715"/>
        <v>WH01X-NTA</v>
      </c>
      <c r="O4579" s="2" t="str">
        <f t="shared" si="709"/>
        <v>0WH01X-NTA</v>
      </c>
      <c r="P4579" s="2">
        <f t="shared" si="710"/>
        <v>0</v>
      </c>
      <c r="Q4579" s="2">
        <f t="shared" si="716"/>
        <v>0</v>
      </c>
      <c r="R4579" s="2">
        <f t="shared" si="717"/>
        <v>0</v>
      </c>
      <c r="S4579" s="2">
        <f t="shared" si="711"/>
        <v>0</v>
      </c>
      <c r="T4579" s="2">
        <f t="shared" si="712"/>
        <v>0</v>
      </c>
    </row>
    <row r="4580" spans="1:20" hidden="1">
      <c r="A4580"/>
      <c r="B4580"/>
      <c r="C4580"/>
      <c r="D4580"/>
      <c r="E4580"/>
      <c r="F4580"/>
      <c r="G4580"/>
      <c r="H4580"/>
      <c r="I4580"/>
      <c r="J4580"/>
      <c r="K4580"/>
      <c r="L4580" s="3">
        <f t="shared" si="713"/>
        <v>0</v>
      </c>
      <c r="M4580" s="3">
        <f t="shared" si="714"/>
        <v>0</v>
      </c>
      <c r="N4580" s="3" t="str">
        <f t="shared" si="715"/>
        <v>WH01X-NTA</v>
      </c>
      <c r="O4580" s="2" t="str">
        <f t="shared" si="709"/>
        <v>0WH01X-NTA</v>
      </c>
      <c r="P4580" s="2">
        <f t="shared" si="710"/>
        <v>0</v>
      </c>
      <c r="Q4580" s="2">
        <f t="shared" si="716"/>
        <v>0</v>
      </c>
      <c r="R4580" s="2">
        <f t="shared" si="717"/>
        <v>0</v>
      </c>
      <c r="S4580" s="2">
        <f t="shared" si="711"/>
        <v>0</v>
      </c>
      <c r="T4580" s="2">
        <f t="shared" si="712"/>
        <v>0</v>
      </c>
    </row>
    <row r="4581" spans="1:20" hidden="1">
      <c r="A4581"/>
      <c r="B4581"/>
      <c r="C4581"/>
      <c r="D4581"/>
      <c r="E4581"/>
      <c r="F4581"/>
      <c r="G4581"/>
      <c r="H4581"/>
      <c r="I4581"/>
      <c r="J4581"/>
      <c r="K4581"/>
      <c r="L4581" s="3">
        <f t="shared" si="713"/>
        <v>0</v>
      </c>
      <c r="M4581" s="3">
        <f t="shared" si="714"/>
        <v>0</v>
      </c>
      <c r="N4581" s="3" t="str">
        <f t="shared" si="715"/>
        <v>WH01X-NTA</v>
      </c>
      <c r="O4581" s="2" t="str">
        <f t="shared" si="709"/>
        <v>0WH01X-NTA</v>
      </c>
      <c r="P4581" s="2">
        <f t="shared" si="710"/>
        <v>0</v>
      </c>
      <c r="Q4581" s="2">
        <f t="shared" si="716"/>
        <v>0</v>
      </c>
      <c r="R4581" s="2">
        <f t="shared" si="717"/>
        <v>0</v>
      </c>
      <c r="S4581" s="2">
        <f t="shared" si="711"/>
        <v>0</v>
      </c>
      <c r="T4581" s="2">
        <f t="shared" si="712"/>
        <v>0</v>
      </c>
    </row>
    <row r="4582" spans="1:20" hidden="1">
      <c r="A4582"/>
      <c r="B4582"/>
      <c r="C4582"/>
      <c r="D4582"/>
      <c r="E4582"/>
      <c r="F4582"/>
      <c r="G4582"/>
      <c r="H4582"/>
      <c r="I4582"/>
      <c r="J4582"/>
      <c r="K4582"/>
      <c r="L4582" s="3">
        <f t="shared" si="713"/>
        <v>0</v>
      </c>
      <c r="M4582" s="3">
        <f t="shared" si="714"/>
        <v>0</v>
      </c>
      <c r="N4582" s="3" t="str">
        <f t="shared" si="715"/>
        <v>WH01X-NTA</v>
      </c>
      <c r="O4582" s="2" t="str">
        <f t="shared" si="709"/>
        <v>0WH01X-NTA</v>
      </c>
      <c r="P4582" s="2">
        <f t="shared" si="710"/>
        <v>0</v>
      </c>
      <c r="Q4582" s="2">
        <f t="shared" si="716"/>
        <v>0</v>
      </c>
      <c r="R4582" s="2">
        <f t="shared" si="717"/>
        <v>0</v>
      </c>
      <c r="S4582" s="2">
        <f t="shared" si="711"/>
        <v>0</v>
      </c>
      <c r="T4582" s="2">
        <f t="shared" si="712"/>
        <v>0</v>
      </c>
    </row>
    <row r="4583" spans="1:20" hidden="1">
      <c r="A4583"/>
      <c r="B4583"/>
      <c r="C4583"/>
      <c r="D4583"/>
      <c r="E4583"/>
      <c r="F4583"/>
      <c r="G4583"/>
      <c r="H4583"/>
      <c r="I4583"/>
      <c r="J4583"/>
      <c r="K4583"/>
      <c r="L4583" s="3">
        <f t="shared" si="713"/>
        <v>0</v>
      </c>
      <c r="M4583" s="3">
        <f t="shared" si="714"/>
        <v>0</v>
      </c>
      <c r="N4583" s="3" t="str">
        <f t="shared" si="715"/>
        <v>WH01X-NTA</v>
      </c>
      <c r="O4583" s="2" t="str">
        <f t="shared" si="709"/>
        <v>0WH01X-NTA</v>
      </c>
      <c r="P4583" s="2">
        <f t="shared" si="710"/>
        <v>0</v>
      </c>
      <c r="Q4583" s="2">
        <f t="shared" si="716"/>
        <v>0</v>
      </c>
      <c r="R4583" s="2">
        <f t="shared" si="717"/>
        <v>0</v>
      </c>
      <c r="S4583" s="2">
        <f t="shared" si="711"/>
        <v>0</v>
      </c>
      <c r="T4583" s="2">
        <f t="shared" si="712"/>
        <v>0</v>
      </c>
    </row>
    <row r="4584" spans="1:20" hidden="1">
      <c r="A4584"/>
      <c r="B4584"/>
      <c r="C4584"/>
      <c r="D4584"/>
      <c r="E4584"/>
      <c r="F4584"/>
      <c r="G4584"/>
      <c r="H4584"/>
      <c r="I4584"/>
      <c r="J4584"/>
      <c r="K4584"/>
      <c r="L4584" s="3">
        <f t="shared" si="713"/>
        <v>0</v>
      </c>
      <c r="M4584" s="3">
        <f t="shared" si="714"/>
        <v>0</v>
      </c>
      <c r="N4584" s="3" t="str">
        <f t="shared" si="715"/>
        <v>WH01X-NTA</v>
      </c>
      <c r="O4584" s="2" t="str">
        <f t="shared" si="709"/>
        <v>0WH01X-NTA</v>
      </c>
      <c r="P4584" s="2">
        <f t="shared" si="710"/>
        <v>0</v>
      </c>
      <c r="Q4584" s="2">
        <f t="shared" si="716"/>
        <v>0</v>
      </c>
      <c r="R4584" s="2">
        <f t="shared" si="717"/>
        <v>0</v>
      </c>
      <c r="S4584" s="2">
        <f t="shared" si="711"/>
        <v>0</v>
      </c>
      <c r="T4584" s="2">
        <f t="shared" si="712"/>
        <v>0</v>
      </c>
    </row>
    <row r="4585" spans="1:20" hidden="1">
      <c r="A4585"/>
      <c r="B4585"/>
      <c r="C4585"/>
      <c r="D4585"/>
      <c r="E4585"/>
      <c r="F4585"/>
      <c r="G4585"/>
      <c r="H4585"/>
      <c r="I4585"/>
      <c r="J4585"/>
      <c r="K4585"/>
      <c r="L4585" s="3">
        <f t="shared" si="713"/>
        <v>0</v>
      </c>
      <c r="M4585" s="3">
        <f t="shared" si="714"/>
        <v>0</v>
      </c>
      <c r="N4585" s="3" t="str">
        <f t="shared" si="715"/>
        <v>WH01X-NTA</v>
      </c>
      <c r="O4585" s="2" t="str">
        <f t="shared" ref="O4585:O4648" si="718">M4585&amp;N4585</f>
        <v>0WH01X-NTA</v>
      </c>
      <c r="P4585" s="2">
        <f t="shared" ref="P4585:P4648" si="719">D4585</f>
        <v>0</v>
      </c>
      <c r="Q4585" s="2">
        <f t="shared" si="716"/>
        <v>0</v>
      </c>
      <c r="R4585" s="2">
        <f t="shared" si="717"/>
        <v>0</v>
      </c>
      <c r="S4585" s="2">
        <f t="shared" ref="S4585:S4648" si="720">H4585</f>
        <v>0</v>
      </c>
      <c r="T4585" s="2">
        <f t="shared" ref="T4585:T4648" si="721">R4585+S4585</f>
        <v>0</v>
      </c>
    </row>
    <row r="4586" spans="1:20" hidden="1">
      <c r="A4586"/>
      <c r="B4586"/>
      <c r="C4586"/>
      <c r="D4586"/>
      <c r="E4586"/>
      <c r="F4586"/>
      <c r="G4586"/>
      <c r="H4586"/>
      <c r="I4586"/>
      <c r="J4586"/>
      <c r="K4586"/>
      <c r="L4586" s="3">
        <f t="shared" si="713"/>
        <v>0</v>
      </c>
      <c r="M4586" s="3">
        <f t="shared" si="714"/>
        <v>0</v>
      </c>
      <c r="N4586" s="3" t="str">
        <f t="shared" si="715"/>
        <v>WH01X-NTA</v>
      </c>
      <c r="O4586" s="2" t="str">
        <f t="shared" si="718"/>
        <v>0WH01X-NTA</v>
      </c>
      <c r="P4586" s="2">
        <f t="shared" si="719"/>
        <v>0</v>
      </c>
      <c r="Q4586" s="2">
        <f t="shared" si="716"/>
        <v>0</v>
      </c>
      <c r="R4586" s="2">
        <f t="shared" si="717"/>
        <v>0</v>
      </c>
      <c r="S4586" s="2">
        <f t="shared" si="720"/>
        <v>0</v>
      </c>
      <c r="T4586" s="2">
        <f t="shared" si="721"/>
        <v>0</v>
      </c>
    </row>
    <row r="4587" spans="1:20" hidden="1">
      <c r="A4587"/>
      <c r="B4587"/>
      <c r="C4587"/>
      <c r="D4587"/>
      <c r="E4587"/>
      <c r="F4587"/>
      <c r="G4587"/>
      <c r="H4587"/>
      <c r="I4587"/>
      <c r="J4587"/>
      <c r="K4587"/>
      <c r="L4587" s="3">
        <f t="shared" si="713"/>
        <v>0</v>
      </c>
      <c r="M4587" s="3">
        <f t="shared" si="714"/>
        <v>0</v>
      </c>
      <c r="N4587" s="3" t="str">
        <f t="shared" si="715"/>
        <v>WH01X-NTA</v>
      </c>
      <c r="O4587" s="2" t="str">
        <f t="shared" si="718"/>
        <v>0WH01X-NTA</v>
      </c>
      <c r="P4587" s="2">
        <f t="shared" si="719"/>
        <v>0</v>
      </c>
      <c r="Q4587" s="2">
        <f t="shared" si="716"/>
        <v>0</v>
      </c>
      <c r="R4587" s="2">
        <f t="shared" si="717"/>
        <v>0</v>
      </c>
      <c r="S4587" s="2">
        <f t="shared" si="720"/>
        <v>0</v>
      </c>
      <c r="T4587" s="2">
        <f t="shared" si="721"/>
        <v>0</v>
      </c>
    </row>
    <row r="4588" spans="1:20" hidden="1">
      <c r="A4588"/>
      <c r="B4588"/>
      <c r="C4588"/>
      <c r="D4588"/>
      <c r="E4588"/>
      <c r="F4588"/>
      <c r="G4588"/>
      <c r="H4588"/>
      <c r="I4588"/>
      <c r="J4588"/>
      <c r="K4588"/>
      <c r="L4588" s="3">
        <f t="shared" si="713"/>
        <v>0</v>
      </c>
      <c r="M4588" s="3">
        <f t="shared" si="714"/>
        <v>0</v>
      </c>
      <c r="N4588" s="3" t="str">
        <f t="shared" si="715"/>
        <v>WH01X-NTA</v>
      </c>
      <c r="O4588" s="2" t="str">
        <f t="shared" si="718"/>
        <v>0WH01X-NTA</v>
      </c>
      <c r="P4588" s="2">
        <f t="shared" si="719"/>
        <v>0</v>
      </c>
      <c r="Q4588" s="2">
        <f t="shared" si="716"/>
        <v>0</v>
      </c>
      <c r="R4588" s="2">
        <f t="shared" si="717"/>
        <v>0</v>
      </c>
      <c r="S4588" s="2">
        <f t="shared" si="720"/>
        <v>0</v>
      </c>
      <c r="T4588" s="2">
        <f t="shared" si="721"/>
        <v>0</v>
      </c>
    </row>
    <row r="4589" spans="1:20" hidden="1">
      <c r="A4589"/>
      <c r="B4589"/>
      <c r="C4589"/>
      <c r="D4589"/>
      <c r="E4589"/>
      <c r="F4589"/>
      <c r="G4589"/>
      <c r="H4589"/>
      <c r="I4589"/>
      <c r="J4589"/>
      <c r="K4589"/>
      <c r="L4589" s="3">
        <f t="shared" si="713"/>
        <v>0</v>
      </c>
      <c r="M4589" s="3">
        <f t="shared" si="714"/>
        <v>0</v>
      </c>
      <c r="N4589" s="3" t="str">
        <f t="shared" si="715"/>
        <v>WH01X-NTA</v>
      </c>
      <c r="O4589" s="2" t="str">
        <f t="shared" si="718"/>
        <v>0WH01X-NTA</v>
      </c>
      <c r="P4589" s="2">
        <f t="shared" si="719"/>
        <v>0</v>
      </c>
      <c r="Q4589" s="2">
        <f t="shared" si="716"/>
        <v>0</v>
      </c>
      <c r="R4589" s="2">
        <f t="shared" si="717"/>
        <v>0</v>
      </c>
      <c r="S4589" s="2">
        <f t="shared" si="720"/>
        <v>0</v>
      </c>
      <c r="T4589" s="2">
        <f t="shared" si="721"/>
        <v>0</v>
      </c>
    </row>
    <row r="4590" spans="1:20" hidden="1">
      <c r="A4590"/>
      <c r="B4590"/>
      <c r="C4590"/>
      <c r="D4590"/>
      <c r="E4590"/>
      <c r="F4590"/>
      <c r="G4590"/>
      <c r="H4590"/>
      <c r="I4590"/>
      <c r="J4590"/>
      <c r="K4590"/>
      <c r="L4590" s="3">
        <f t="shared" si="713"/>
        <v>0</v>
      </c>
      <c r="M4590" s="3">
        <f t="shared" si="714"/>
        <v>0</v>
      </c>
      <c r="N4590" s="3" t="str">
        <f t="shared" si="715"/>
        <v>WH01X-NTA</v>
      </c>
      <c r="O4590" s="2" t="str">
        <f t="shared" si="718"/>
        <v>0WH01X-NTA</v>
      </c>
      <c r="P4590" s="2">
        <f t="shared" si="719"/>
        <v>0</v>
      </c>
      <c r="Q4590" s="2">
        <f t="shared" si="716"/>
        <v>0</v>
      </c>
      <c r="R4590" s="2">
        <f t="shared" si="717"/>
        <v>0</v>
      </c>
      <c r="S4590" s="2">
        <f t="shared" si="720"/>
        <v>0</v>
      </c>
      <c r="T4590" s="2">
        <f t="shared" si="721"/>
        <v>0</v>
      </c>
    </row>
    <row r="4591" spans="1:20" hidden="1">
      <c r="A4591"/>
      <c r="B4591"/>
      <c r="C4591"/>
      <c r="D4591"/>
      <c r="E4591"/>
      <c r="F4591"/>
      <c r="G4591"/>
      <c r="H4591"/>
      <c r="I4591"/>
      <c r="J4591"/>
      <c r="K4591"/>
      <c r="L4591" s="3">
        <f t="shared" si="713"/>
        <v>0</v>
      </c>
      <c r="M4591" s="3">
        <f t="shared" si="714"/>
        <v>0</v>
      </c>
      <c r="N4591" s="3" t="str">
        <f t="shared" si="715"/>
        <v>WH01X-NTA</v>
      </c>
      <c r="O4591" s="2" t="str">
        <f t="shared" si="718"/>
        <v>0WH01X-NTA</v>
      </c>
      <c r="P4591" s="2">
        <f t="shared" si="719"/>
        <v>0</v>
      </c>
      <c r="Q4591" s="2">
        <f t="shared" si="716"/>
        <v>0</v>
      </c>
      <c r="R4591" s="2">
        <f t="shared" si="717"/>
        <v>0</v>
      </c>
      <c r="S4591" s="2">
        <f t="shared" si="720"/>
        <v>0</v>
      </c>
      <c r="T4591" s="2">
        <f t="shared" si="721"/>
        <v>0</v>
      </c>
    </row>
    <row r="4592" spans="1:20" hidden="1">
      <c r="A4592"/>
      <c r="B4592"/>
      <c r="C4592"/>
      <c r="D4592"/>
      <c r="E4592"/>
      <c r="F4592"/>
      <c r="G4592"/>
      <c r="H4592"/>
      <c r="I4592"/>
      <c r="J4592"/>
      <c r="K4592"/>
      <c r="L4592" s="3">
        <f t="shared" si="713"/>
        <v>0</v>
      </c>
      <c r="M4592" s="3">
        <f t="shared" si="714"/>
        <v>0</v>
      </c>
      <c r="N4592" s="3" t="str">
        <f t="shared" si="715"/>
        <v>WH01X-NTA</v>
      </c>
      <c r="O4592" s="2" t="str">
        <f t="shared" si="718"/>
        <v>0WH01X-NTA</v>
      </c>
      <c r="P4592" s="2">
        <f t="shared" si="719"/>
        <v>0</v>
      </c>
      <c r="Q4592" s="2">
        <f t="shared" si="716"/>
        <v>0</v>
      </c>
      <c r="R4592" s="2">
        <f t="shared" si="717"/>
        <v>0</v>
      </c>
      <c r="S4592" s="2">
        <f t="shared" si="720"/>
        <v>0</v>
      </c>
      <c r="T4592" s="2">
        <f t="shared" si="721"/>
        <v>0</v>
      </c>
    </row>
    <row r="4593" spans="1:20" hidden="1">
      <c r="A4593"/>
      <c r="B4593"/>
      <c r="C4593"/>
      <c r="D4593"/>
      <c r="E4593"/>
      <c r="F4593"/>
      <c r="G4593"/>
      <c r="H4593"/>
      <c r="I4593"/>
      <c r="J4593"/>
      <c r="K4593"/>
      <c r="L4593" s="3">
        <f t="shared" si="713"/>
        <v>0</v>
      </c>
      <c r="M4593" s="3">
        <f t="shared" si="714"/>
        <v>0</v>
      </c>
      <c r="N4593" s="3" t="str">
        <f t="shared" si="715"/>
        <v>WH01X-NTA</v>
      </c>
      <c r="O4593" s="2" t="str">
        <f t="shared" si="718"/>
        <v>0WH01X-NTA</v>
      </c>
      <c r="P4593" s="2">
        <f t="shared" si="719"/>
        <v>0</v>
      </c>
      <c r="Q4593" s="2">
        <f t="shared" si="716"/>
        <v>0</v>
      </c>
      <c r="R4593" s="2">
        <f t="shared" si="717"/>
        <v>0</v>
      </c>
      <c r="S4593" s="2">
        <f t="shared" si="720"/>
        <v>0</v>
      </c>
      <c r="T4593" s="2">
        <f t="shared" si="721"/>
        <v>0</v>
      </c>
    </row>
    <row r="4594" spans="1:20" hidden="1">
      <c r="A4594"/>
      <c r="B4594"/>
      <c r="C4594"/>
      <c r="D4594"/>
      <c r="E4594"/>
      <c r="F4594"/>
      <c r="G4594"/>
      <c r="H4594"/>
      <c r="I4594"/>
      <c r="J4594"/>
      <c r="K4594"/>
      <c r="L4594" s="3">
        <f t="shared" si="713"/>
        <v>0</v>
      </c>
      <c r="M4594" s="3">
        <f t="shared" si="714"/>
        <v>0</v>
      </c>
      <c r="N4594" s="3" t="str">
        <f t="shared" si="715"/>
        <v>WH01X-NTA</v>
      </c>
      <c r="O4594" s="2" t="str">
        <f t="shared" si="718"/>
        <v>0WH01X-NTA</v>
      </c>
      <c r="P4594" s="2">
        <f t="shared" si="719"/>
        <v>0</v>
      </c>
      <c r="Q4594" s="2">
        <f t="shared" si="716"/>
        <v>0</v>
      </c>
      <c r="R4594" s="2">
        <f t="shared" si="717"/>
        <v>0</v>
      </c>
      <c r="S4594" s="2">
        <f t="shared" si="720"/>
        <v>0</v>
      </c>
      <c r="T4594" s="2">
        <f t="shared" si="721"/>
        <v>0</v>
      </c>
    </row>
    <row r="4595" spans="1:20" hidden="1">
      <c r="A4595"/>
      <c r="B4595"/>
      <c r="C4595"/>
      <c r="D4595"/>
      <c r="E4595"/>
      <c r="F4595"/>
      <c r="G4595"/>
      <c r="H4595"/>
      <c r="I4595"/>
      <c r="J4595"/>
      <c r="K4595"/>
      <c r="L4595" s="3">
        <f t="shared" si="713"/>
        <v>0</v>
      </c>
      <c r="M4595" s="3">
        <f t="shared" si="714"/>
        <v>0</v>
      </c>
      <c r="N4595" s="3" t="str">
        <f t="shared" si="715"/>
        <v>WH01X-NTA</v>
      </c>
      <c r="O4595" s="2" t="str">
        <f t="shared" si="718"/>
        <v>0WH01X-NTA</v>
      </c>
      <c r="P4595" s="2">
        <f t="shared" si="719"/>
        <v>0</v>
      </c>
      <c r="Q4595" s="2">
        <f t="shared" si="716"/>
        <v>0</v>
      </c>
      <c r="R4595" s="2">
        <f t="shared" si="717"/>
        <v>0</v>
      </c>
      <c r="S4595" s="2">
        <f t="shared" si="720"/>
        <v>0</v>
      </c>
      <c r="T4595" s="2">
        <f t="shared" si="721"/>
        <v>0</v>
      </c>
    </row>
    <row r="4596" spans="1:20" hidden="1">
      <c r="A4596"/>
      <c r="B4596"/>
      <c r="C4596"/>
      <c r="D4596"/>
      <c r="E4596"/>
      <c r="F4596"/>
      <c r="G4596"/>
      <c r="H4596"/>
      <c r="I4596"/>
      <c r="J4596"/>
      <c r="K4596"/>
      <c r="L4596" s="3">
        <f t="shared" si="713"/>
        <v>0</v>
      </c>
      <c r="M4596" s="3">
        <f t="shared" si="714"/>
        <v>0</v>
      </c>
      <c r="N4596" s="3" t="str">
        <f t="shared" si="715"/>
        <v>WH01X-NTA</v>
      </c>
      <c r="O4596" s="2" t="str">
        <f t="shared" si="718"/>
        <v>0WH01X-NTA</v>
      </c>
      <c r="P4596" s="2">
        <f t="shared" si="719"/>
        <v>0</v>
      </c>
      <c r="Q4596" s="2">
        <f t="shared" si="716"/>
        <v>0</v>
      </c>
      <c r="R4596" s="2">
        <f t="shared" si="717"/>
        <v>0</v>
      </c>
      <c r="S4596" s="2">
        <f t="shared" si="720"/>
        <v>0</v>
      </c>
      <c r="T4596" s="2">
        <f t="shared" si="721"/>
        <v>0</v>
      </c>
    </row>
    <row r="4597" spans="1:20" hidden="1">
      <c r="A4597"/>
      <c r="B4597"/>
      <c r="C4597"/>
      <c r="D4597"/>
      <c r="E4597"/>
      <c r="F4597"/>
      <c r="G4597"/>
      <c r="H4597"/>
      <c r="I4597"/>
      <c r="J4597"/>
      <c r="K4597"/>
      <c r="L4597" s="3">
        <f t="shared" si="713"/>
        <v>0</v>
      </c>
      <c r="M4597" s="3">
        <f t="shared" si="714"/>
        <v>0</v>
      </c>
      <c r="N4597" s="3" t="str">
        <f t="shared" si="715"/>
        <v>WH01X-NTA</v>
      </c>
      <c r="O4597" s="2" t="str">
        <f t="shared" si="718"/>
        <v>0WH01X-NTA</v>
      </c>
      <c r="P4597" s="2">
        <f t="shared" si="719"/>
        <v>0</v>
      </c>
      <c r="Q4597" s="2">
        <f t="shared" si="716"/>
        <v>0</v>
      </c>
      <c r="R4597" s="2">
        <f t="shared" si="717"/>
        <v>0</v>
      </c>
      <c r="S4597" s="2">
        <f t="shared" si="720"/>
        <v>0</v>
      </c>
      <c r="T4597" s="2">
        <f t="shared" si="721"/>
        <v>0</v>
      </c>
    </row>
    <row r="4598" spans="1:20" hidden="1">
      <c r="A4598"/>
      <c r="B4598"/>
      <c r="C4598"/>
      <c r="D4598"/>
      <c r="E4598"/>
      <c r="F4598"/>
      <c r="G4598"/>
      <c r="H4598"/>
      <c r="I4598"/>
      <c r="J4598"/>
      <c r="K4598"/>
      <c r="L4598" s="3">
        <f t="shared" si="713"/>
        <v>0</v>
      </c>
      <c r="M4598" s="3">
        <f t="shared" si="714"/>
        <v>0</v>
      </c>
      <c r="N4598" s="3" t="str">
        <f t="shared" si="715"/>
        <v>WH01X-NTA</v>
      </c>
      <c r="O4598" s="2" t="str">
        <f t="shared" si="718"/>
        <v>0WH01X-NTA</v>
      </c>
      <c r="P4598" s="2">
        <f t="shared" si="719"/>
        <v>0</v>
      </c>
      <c r="Q4598" s="2">
        <f t="shared" si="716"/>
        <v>0</v>
      </c>
      <c r="R4598" s="2">
        <f t="shared" si="717"/>
        <v>0</v>
      </c>
      <c r="S4598" s="2">
        <f t="shared" si="720"/>
        <v>0</v>
      </c>
      <c r="T4598" s="2">
        <f t="shared" si="721"/>
        <v>0</v>
      </c>
    </row>
    <row r="4599" spans="1:20" hidden="1">
      <c r="A4599"/>
      <c r="B4599"/>
      <c r="C4599"/>
      <c r="D4599"/>
      <c r="E4599"/>
      <c r="F4599"/>
      <c r="G4599"/>
      <c r="H4599"/>
      <c r="I4599"/>
      <c r="J4599"/>
      <c r="K4599"/>
      <c r="L4599" s="3">
        <f t="shared" si="713"/>
        <v>0</v>
      </c>
      <c r="M4599" s="3">
        <f t="shared" si="714"/>
        <v>0</v>
      </c>
      <c r="N4599" s="3" t="str">
        <f t="shared" si="715"/>
        <v>WH01X-NTA</v>
      </c>
      <c r="O4599" s="2" t="str">
        <f t="shared" si="718"/>
        <v>0WH01X-NTA</v>
      </c>
      <c r="P4599" s="2">
        <f t="shared" si="719"/>
        <v>0</v>
      </c>
      <c r="Q4599" s="2">
        <f t="shared" si="716"/>
        <v>0</v>
      </c>
      <c r="R4599" s="2">
        <f t="shared" si="717"/>
        <v>0</v>
      </c>
      <c r="S4599" s="2">
        <f t="shared" si="720"/>
        <v>0</v>
      </c>
      <c r="T4599" s="2">
        <f t="shared" si="721"/>
        <v>0</v>
      </c>
    </row>
    <row r="4600" spans="1:20" hidden="1">
      <c r="A4600"/>
      <c r="B4600"/>
      <c r="C4600"/>
      <c r="D4600"/>
      <c r="E4600"/>
      <c r="F4600"/>
      <c r="G4600"/>
      <c r="H4600"/>
      <c r="I4600"/>
      <c r="J4600"/>
      <c r="K4600"/>
      <c r="L4600" s="3">
        <f t="shared" si="713"/>
        <v>0</v>
      </c>
      <c r="M4600" s="3">
        <f t="shared" si="714"/>
        <v>0</v>
      </c>
      <c r="N4600" s="3" t="str">
        <f t="shared" si="715"/>
        <v>WH01X-NTA</v>
      </c>
      <c r="O4600" s="2" t="str">
        <f t="shared" si="718"/>
        <v>0WH01X-NTA</v>
      </c>
      <c r="P4600" s="2">
        <f t="shared" si="719"/>
        <v>0</v>
      </c>
      <c r="Q4600" s="2">
        <f t="shared" si="716"/>
        <v>0</v>
      </c>
      <c r="R4600" s="2">
        <f t="shared" si="717"/>
        <v>0</v>
      </c>
      <c r="S4600" s="2">
        <f t="shared" si="720"/>
        <v>0</v>
      </c>
      <c r="T4600" s="2">
        <f t="shared" si="721"/>
        <v>0</v>
      </c>
    </row>
    <row r="4601" spans="1:20" hidden="1">
      <c r="A4601"/>
      <c r="B4601"/>
      <c r="C4601"/>
      <c r="D4601"/>
      <c r="E4601"/>
      <c r="F4601"/>
      <c r="G4601"/>
      <c r="H4601"/>
      <c r="I4601"/>
      <c r="J4601"/>
      <c r="K4601"/>
      <c r="L4601" s="3">
        <f t="shared" si="713"/>
        <v>0</v>
      </c>
      <c r="M4601" s="3">
        <f t="shared" si="714"/>
        <v>0</v>
      </c>
      <c r="N4601" s="3" t="str">
        <f t="shared" si="715"/>
        <v>WH01X-NTA</v>
      </c>
      <c r="O4601" s="2" t="str">
        <f t="shared" si="718"/>
        <v>0WH01X-NTA</v>
      </c>
      <c r="P4601" s="2">
        <f t="shared" si="719"/>
        <v>0</v>
      </c>
      <c r="Q4601" s="2">
        <f t="shared" si="716"/>
        <v>0</v>
      </c>
      <c r="R4601" s="2">
        <f t="shared" si="717"/>
        <v>0</v>
      </c>
      <c r="S4601" s="2">
        <f t="shared" si="720"/>
        <v>0</v>
      </c>
      <c r="T4601" s="2">
        <f t="shared" si="721"/>
        <v>0</v>
      </c>
    </row>
    <row r="4602" spans="1:20" hidden="1">
      <c r="A4602"/>
      <c r="B4602"/>
      <c r="C4602"/>
      <c r="D4602"/>
      <c r="E4602"/>
      <c r="F4602"/>
      <c r="G4602"/>
      <c r="H4602"/>
      <c r="I4602"/>
      <c r="J4602"/>
      <c r="K4602"/>
      <c r="L4602" s="3">
        <f t="shared" si="713"/>
        <v>0</v>
      </c>
      <c r="M4602" s="3">
        <f t="shared" si="714"/>
        <v>0</v>
      </c>
      <c r="N4602" s="3" t="str">
        <f t="shared" si="715"/>
        <v>WH01X-NTA</v>
      </c>
      <c r="O4602" s="2" t="str">
        <f t="shared" si="718"/>
        <v>0WH01X-NTA</v>
      </c>
      <c r="P4602" s="2">
        <f t="shared" si="719"/>
        <v>0</v>
      </c>
      <c r="Q4602" s="2">
        <f t="shared" si="716"/>
        <v>0</v>
      </c>
      <c r="R4602" s="2">
        <f t="shared" si="717"/>
        <v>0</v>
      </c>
      <c r="S4602" s="2">
        <f t="shared" si="720"/>
        <v>0</v>
      </c>
      <c r="T4602" s="2">
        <f t="shared" si="721"/>
        <v>0</v>
      </c>
    </row>
    <row r="4603" spans="1:20" hidden="1">
      <c r="A4603"/>
      <c r="B4603"/>
      <c r="C4603"/>
      <c r="D4603"/>
      <c r="E4603"/>
      <c r="F4603"/>
      <c r="G4603"/>
      <c r="H4603"/>
      <c r="I4603"/>
      <c r="J4603"/>
      <c r="K4603"/>
      <c r="L4603" s="3">
        <f t="shared" si="713"/>
        <v>0</v>
      </c>
      <c r="M4603" s="3">
        <f t="shared" si="714"/>
        <v>0</v>
      </c>
      <c r="N4603" s="3" t="str">
        <f t="shared" si="715"/>
        <v>WH01X-NTA</v>
      </c>
      <c r="O4603" s="2" t="str">
        <f t="shared" si="718"/>
        <v>0WH01X-NTA</v>
      </c>
      <c r="P4603" s="2">
        <f t="shared" si="719"/>
        <v>0</v>
      </c>
      <c r="Q4603" s="2">
        <f t="shared" si="716"/>
        <v>0</v>
      </c>
      <c r="R4603" s="2">
        <f t="shared" si="717"/>
        <v>0</v>
      </c>
      <c r="S4603" s="2">
        <f t="shared" si="720"/>
        <v>0</v>
      </c>
      <c r="T4603" s="2">
        <f t="shared" si="721"/>
        <v>0</v>
      </c>
    </row>
    <row r="4604" spans="1:20" hidden="1">
      <c r="A4604"/>
      <c r="B4604"/>
      <c r="C4604"/>
      <c r="D4604"/>
      <c r="E4604"/>
      <c r="F4604"/>
      <c r="G4604"/>
      <c r="H4604"/>
      <c r="I4604"/>
      <c r="J4604"/>
      <c r="K4604"/>
      <c r="L4604" s="3">
        <f t="shared" si="713"/>
        <v>0</v>
      </c>
      <c r="M4604" s="3">
        <f t="shared" si="714"/>
        <v>0</v>
      </c>
      <c r="N4604" s="3" t="str">
        <f t="shared" si="715"/>
        <v>WH01X-NTA</v>
      </c>
      <c r="O4604" s="2" t="str">
        <f t="shared" si="718"/>
        <v>0WH01X-NTA</v>
      </c>
      <c r="P4604" s="2">
        <f t="shared" si="719"/>
        <v>0</v>
      </c>
      <c r="Q4604" s="2">
        <f t="shared" si="716"/>
        <v>0</v>
      </c>
      <c r="R4604" s="2">
        <f t="shared" si="717"/>
        <v>0</v>
      </c>
      <c r="S4604" s="2">
        <f t="shared" si="720"/>
        <v>0</v>
      </c>
      <c r="T4604" s="2">
        <f t="shared" si="721"/>
        <v>0</v>
      </c>
    </row>
    <row r="4605" spans="1:20" hidden="1">
      <c r="A4605"/>
      <c r="B4605"/>
      <c r="C4605"/>
      <c r="D4605"/>
      <c r="E4605"/>
      <c r="F4605"/>
      <c r="G4605"/>
      <c r="H4605"/>
      <c r="I4605"/>
      <c r="J4605"/>
      <c r="K4605"/>
      <c r="L4605" s="3">
        <f t="shared" si="713"/>
        <v>0</v>
      </c>
      <c r="M4605" s="3">
        <f t="shared" si="714"/>
        <v>0</v>
      </c>
      <c r="N4605" s="3" t="str">
        <f t="shared" si="715"/>
        <v>WH01X-NTA</v>
      </c>
      <c r="O4605" s="2" t="str">
        <f t="shared" si="718"/>
        <v>0WH01X-NTA</v>
      </c>
      <c r="P4605" s="2">
        <f t="shared" si="719"/>
        <v>0</v>
      </c>
      <c r="Q4605" s="2">
        <f t="shared" si="716"/>
        <v>0</v>
      </c>
      <c r="R4605" s="2">
        <f t="shared" si="717"/>
        <v>0</v>
      </c>
      <c r="S4605" s="2">
        <f t="shared" si="720"/>
        <v>0</v>
      </c>
      <c r="T4605" s="2">
        <f t="shared" si="721"/>
        <v>0</v>
      </c>
    </row>
    <row r="4606" spans="1:20" hidden="1">
      <c r="A4606"/>
      <c r="B4606"/>
      <c r="C4606"/>
      <c r="D4606"/>
      <c r="E4606"/>
      <c r="F4606"/>
      <c r="G4606"/>
      <c r="H4606"/>
      <c r="I4606"/>
      <c r="J4606"/>
      <c r="K4606"/>
      <c r="L4606" s="3">
        <f t="shared" si="713"/>
        <v>0</v>
      </c>
      <c r="M4606" s="3">
        <f t="shared" si="714"/>
        <v>0</v>
      </c>
      <c r="N4606" s="3" t="str">
        <f t="shared" si="715"/>
        <v>WH01X-NTA</v>
      </c>
      <c r="O4606" s="2" t="str">
        <f t="shared" si="718"/>
        <v>0WH01X-NTA</v>
      </c>
      <c r="P4606" s="2">
        <f t="shared" si="719"/>
        <v>0</v>
      </c>
      <c r="Q4606" s="2">
        <f t="shared" si="716"/>
        <v>0</v>
      </c>
      <c r="R4606" s="2">
        <f t="shared" si="717"/>
        <v>0</v>
      </c>
      <c r="S4606" s="2">
        <f t="shared" si="720"/>
        <v>0</v>
      </c>
      <c r="T4606" s="2">
        <f t="shared" si="721"/>
        <v>0</v>
      </c>
    </row>
    <row r="4607" spans="1:20" hidden="1">
      <c r="A4607"/>
      <c r="B4607"/>
      <c r="C4607"/>
      <c r="D4607"/>
      <c r="E4607"/>
      <c r="F4607"/>
      <c r="G4607"/>
      <c r="H4607"/>
      <c r="I4607"/>
      <c r="J4607"/>
      <c r="K4607"/>
      <c r="L4607" s="3">
        <f t="shared" si="713"/>
        <v>0</v>
      </c>
      <c r="M4607" s="3">
        <f t="shared" si="714"/>
        <v>0</v>
      </c>
      <c r="N4607" s="3" t="str">
        <f t="shared" si="715"/>
        <v>WH01X-NTA</v>
      </c>
      <c r="O4607" s="2" t="str">
        <f t="shared" si="718"/>
        <v>0WH01X-NTA</v>
      </c>
      <c r="P4607" s="2">
        <f t="shared" si="719"/>
        <v>0</v>
      </c>
      <c r="Q4607" s="2">
        <f t="shared" si="716"/>
        <v>0</v>
      </c>
      <c r="R4607" s="2">
        <f t="shared" si="717"/>
        <v>0</v>
      </c>
      <c r="S4607" s="2">
        <f t="shared" si="720"/>
        <v>0</v>
      </c>
      <c r="T4607" s="2">
        <f t="shared" si="721"/>
        <v>0</v>
      </c>
    </row>
    <row r="4608" spans="1:20" hidden="1">
      <c r="A4608"/>
      <c r="B4608"/>
      <c r="C4608"/>
      <c r="D4608"/>
      <c r="E4608"/>
      <c r="F4608"/>
      <c r="G4608"/>
      <c r="H4608"/>
      <c r="I4608"/>
      <c r="J4608"/>
      <c r="K4608"/>
      <c r="L4608" s="3">
        <f t="shared" si="713"/>
        <v>0</v>
      </c>
      <c r="M4608" s="3">
        <f t="shared" si="714"/>
        <v>0</v>
      </c>
      <c r="N4608" s="3" t="str">
        <f t="shared" si="715"/>
        <v>WH01X-NTA</v>
      </c>
      <c r="O4608" s="2" t="str">
        <f t="shared" si="718"/>
        <v>0WH01X-NTA</v>
      </c>
      <c r="P4608" s="2">
        <f t="shared" si="719"/>
        <v>0</v>
      </c>
      <c r="Q4608" s="2">
        <f t="shared" si="716"/>
        <v>0</v>
      </c>
      <c r="R4608" s="2">
        <f t="shared" si="717"/>
        <v>0</v>
      </c>
      <c r="S4608" s="2">
        <f t="shared" si="720"/>
        <v>0</v>
      </c>
      <c r="T4608" s="2">
        <f t="shared" si="721"/>
        <v>0</v>
      </c>
    </row>
    <row r="4609" spans="1:20" hidden="1">
      <c r="A4609"/>
      <c r="B4609"/>
      <c r="C4609"/>
      <c r="D4609"/>
      <c r="E4609"/>
      <c r="F4609"/>
      <c r="G4609"/>
      <c r="H4609"/>
      <c r="I4609"/>
      <c r="J4609"/>
      <c r="K4609"/>
      <c r="L4609" s="3">
        <f t="shared" si="713"/>
        <v>0</v>
      </c>
      <c r="M4609" s="3">
        <f t="shared" si="714"/>
        <v>0</v>
      </c>
      <c r="N4609" s="3" t="str">
        <f t="shared" si="715"/>
        <v>WH01X-NTA</v>
      </c>
      <c r="O4609" s="2" t="str">
        <f t="shared" si="718"/>
        <v>0WH01X-NTA</v>
      </c>
      <c r="P4609" s="2">
        <f t="shared" si="719"/>
        <v>0</v>
      </c>
      <c r="Q4609" s="2">
        <f t="shared" si="716"/>
        <v>0</v>
      </c>
      <c r="R4609" s="2">
        <f t="shared" si="717"/>
        <v>0</v>
      </c>
      <c r="S4609" s="2">
        <f t="shared" si="720"/>
        <v>0</v>
      </c>
      <c r="T4609" s="2">
        <f t="shared" si="721"/>
        <v>0</v>
      </c>
    </row>
    <row r="4610" spans="1:20" hidden="1">
      <c r="A4610"/>
      <c r="B4610"/>
      <c r="C4610"/>
      <c r="D4610"/>
      <c r="E4610"/>
      <c r="F4610"/>
      <c r="G4610"/>
      <c r="H4610"/>
      <c r="I4610"/>
      <c r="J4610"/>
      <c r="K4610"/>
      <c r="L4610" s="3">
        <f t="shared" si="713"/>
        <v>0</v>
      </c>
      <c r="M4610" s="3">
        <f t="shared" si="714"/>
        <v>0</v>
      </c>
      <c r="N4610" s="3" t="str">
        <f t="shared" si="715"/>
        <v>WH01X-NTA</v>
      </c>
      <c r="O4610" s="2" t="str">
        <f t="shared" si="718"/>
        <v>0WH01X-NTA</v>
      </c>
      <c r="P4610" s="2">
        <f t="shared" si="719"/>
        <v>0</v>
      </c>
      <c r="Q4610" s="2">
        <f t="shared" si="716"/>
        <v>0</v>
      </c>
      <c r="R4610" s="2">
        <f t="shared" si="717"/>
        <v>0</v>
      </c>
      <c r="S4610" s="2">
        <f t="shared" si="720"/>
        <v>0</v>
      </c>
      <c r="T4610" s="2">
        <f t="shared" si="721"/>
        <v>0</v>
      </c>
    </row>
    <row r="4611" spans="1:20" hidden="1">
      <c r="A4611"/>
      <c r="B4611"/>
      <c r="C4611"/>
      <c r="D4611"/>
      <c r="E4611"/>
      <c r="F4611"/>
      <c r="G4611"/>
      <c r="H4611"/>
      <c r="I4611"/>
      <c r="J4611"/>
      <c r="K4611"/>
      <c r="L4611" s="3">
        <f t="shared" ref="L4611:L4656" si="722">D4611</f>
        <v>0</v>
      </c>
      <c r="M4611" s="3">
        <f t="shared" ref="M4611:M4656" si="723">A4611</f>
        <v>0</v>
      </c>
      <c r="N4611" s="3" t="str">
        <f t="shared" ref="N4611:N4656" si="724">IF(A4612="Inventory",A4611,N4610)</f>
        <v>WH01X-NTA</v>
      </c>
      <c r="O4611" s="2" t="str">
        <f t="shared" si="718"/>
        <v>0WH01X-NTA</v>
      </c>
      <c r="P4611" s="2">
        <f t="shared" si="719"/>
        <v>0</v>
      </c>
      <c r="Q4611" s="2">
        <f t="shared" si="716"/>
        <v>0</v>
      </c>
      <c r="R4611" s="2">
        <f t="shared" si="717"/>
        <v>0</v>
      </c>
      <c r="S4611" s="2">
        <f t="shared" si="720"/>
        <v>0</v>
      </c>
      <c r="T4611" s="2">
        <f t="shared" si="721"/>
        <v>0</v>
      </c>
    </row>
    <row r="4612" spans="1:20" hidden="1">
      <c r="A4612"/>
      <c r="B4612"/>
      <c r="C4612"/>
      <c r="D4612"/>
      <c r="E4612"/>
      <c r="F4612"/>
      <c r="G4612"/>
      <c r="H4612"/>
      <c r="I4612"/>
      <c r="J4612"/>
      <c r="K4612"/>
      <c r="L4612" s="3">
        <f t="shared" si="722"/>
        <v>0</v>
      </c>
      <c r="M4612" s="3">
        <f t="shared" si="723"/>
        <v>0</v>
      </c>
      <c r="N4612" s="3" t="str">
        <f t="shared" si="724"/>
        <v>WH01X-NTA</v>
      </c>
      <c r="O4612" s="2" t="str">
        <f t="shared" si="718"/>
        <v>0WH01X-NTA</v>
      </c>
      <c r="P4612" s="2">
        <f t="shared" si="719"/>
        <v>0</v>
      </c>
      <c r="Q4612" s="2">
        <f t="shared" si="716"/>
        <v>0</v>
      </c>
      <c r="R4612" s="2">
        <f t="shared" si="717"/>
        <v>0</v>
      </c>
      <c r="S4612" s="2">
        <f t="shared" si="720"/>
        <v>0</v>
      </c>
      <c r="T4612" s="2">
        <f t="shared" si="721"/>
        <v>0</v>
      </c>
    </row>
    <row r="4613" spans="1:20" hidden="1">
      <c r="A4613"/>
      <c r="B4613"/>
      <c r="C4613"/>
      <c r="D4613"/>
      <c r="E4613"/>
      <c r="F4613"/>
      <c r="G4613"/>
      <c r="H4613"/>
      <c r="I4613"/>
      <c r="J4613"/>
      <c r="K4613"/>
      <c r="L4613" s="3">
        <f t="shared" si="722"/>
        <v>0</v>
      </c>
      <c r="M4613" s="3">
        <f t="shared" si="723"/>
        <v>0</v>
      </c>
      <c r="N4613" s="3" t="str">
        <f t="shared" si="724"/>
        <v>WH01X-NTA</v>
      </c>
      <c r="O4613" s="2" t="str">
        <f t="shared" si="718"/>
        <v>0WH01X-NTA</v>
      </c>
      <c r="P4613" s="2">
        <f t="shared" si="719"/>
        <v>0</v>
      </c>
      <c r="Q4613" s="2">
        <f t="shared" si="716"/>
        <v>0</v>
      </c>
      <c r="R4613" s="2">
        <f t="shared" si="717"/>
        <v>0</v>
      </c>
      <c r="S4613" s="2">
        <f t="shared" si="720"/>
        <v>0</v>
      </c>
      <c r="T4613" s="2">
        <f t="shared" si="721"/>
        <v>0</v>
      </c>
    </row>
    <row r="4614" spans="1:20" hidden="1">
      <c r="A4614"/>
      <c r="B4614"/>
      <c r="C4614"/>
      <c r="D4614"/>
      <c r="E4614"/>
      <c r="F4614"/>
      <c r="G4614"/>
      <c r="H4614"/>
      <c r="I4614"/>
      <c r="J4614"/>
      <c r="K4614"/>
      <c r="L4614" s="3">
        <f t="shared" si="722"/>
        <v>0</v>
      </c>
      <c r="M4614" s="3">
        <f t="shared" si="723"/>
        <v>0</v>
      </c>
      <c r="N4614" s="3" t="str">
        <f t="shared" si="724"/>
        <v>WH01X-NTA</v>
      </c>
      <c r="O4614" s="2" t="str">
        <f t="shared" si="718"/>
        <v>0WH01X-NTA</v>
      </c>
      <c r="P4614" s="2">
        <f t="shared" si="719"/>
        <v>0</v>
      </c>
      <c r="Q4614" s="2">
        <f t="shared" ref="Q4614:Q4656" si="725">E4614</f>
        <v>0</v>
      </c>
      <c r="R4614" s="2">
        <f t="shared" ref="R4614:R4656" si="726">F4614</f>
        <v>0</v>
      </c>
      <c r="S4614" s="2">
        <f t="shared" si="720"/>
        <v>0</v>
      </c>
      <c r="T4614" s="2">
        <f t="shared" si="721"/>
        <v>0</v>
      </c>
    </row>
    <row r="4615" spans="1:20" hidden="1">
      <c r="A4615"/>
      <c r="B4615"/>
      <c r="C4615"/>
      <c r="D4615"/>
      <c r="E4615"/>
      <c r="F4615"/>
      <c r="G4615"/>
      <c r="H4615"/>
      <c r="I4615"/>
      <c r="J4615"/>
      <c r="K4615"/>
      <c r="L4615" s="3">
        <f t="shared" si="722"/>
        <v>0</v>
      </c>
      <c r="M4615" s="3">
        <f t="shared" si="723"/>
        <v>0</v>
      </c>
      <c r="N4615" s="3" t="str">
        <f t="shared" si="724"/>
        <v>WH01X-NTA</v>
      </c>
      <c r="O4615" s="2" t="str">
        <f t="shared" si="718"/>
        <v>0WH01X-NTA</v>
      </c>
      <c r="P4615" s="2">
        <f t="shared" si="719"/>
        <v>0</v>
      </c>
      <c r="Q4615" s="2">
        <f t="shared" si="725"/>
        <v>0</v>
      </c>
      <c r="R4615" s="2">
        <f t="shared" si="726"/>
        <v>0</v>
      </c>
      <c r="S4615" s="2">
        <f t="shared" si="720"/>
        <v>0</v>
      </c>
      <c r="T4615" s="2">
        <f t="shared" si="721"/>
        <v>0</v>
      </c>
    </row>
    <row r="4616" spans="1:20" hidden="1">
      <c r="A4616"/>
      <c r="B4616"/>
      <c r="C4616"/>
      <c r="D4616"/>
      <c r="E4616"/>
      <c r="F4616"/>
      <c r="G4616"/>
      <c r="H4616"/>
      <c r="I4616"/>
      <c r="J4616"/>
      <c r="K4616"/>
      <c r="L4616" s="3">
        <f t="shared" si="722"/>
        <v>0</v>
      </c>
      <c r="M4616" s="3">
        <f t="shared" si="723"/>
        <v>0</v>
      </c>
      <c r="N4616" s="3" t="str">
        <f t="shared" si="724"/>
        <v>WH01X-NTA</v>
      </c>
      <c r="O4616" s="2" t="str">
        <f t="shared" si="718"/>
        <v>0WH01X-NTA</v>
      </c>
      <c r="P4616" s="2">
        <f t="shared" si="719"/>
        <v>0</v>
      </c>
      <c r="Q4616" s="2">
        <f t="shared" si="725"/>
        <v>0</v>
      </c>
      <c r="R4616" s="2">
        <f t="shared" si="726"/>
        <v>0</v>
      </c>
      <c r="S4616" s="2">
        <f t="shared" si="720"/>
        <v>0</v>
      </c>
      <c r="T4616" s="2">
        <f t="shared" si="721"/>
        <v>0</v>
      </c>
    </row>
    <row r="4617" spans="1:20" hidden="1">
      <c r="A4617"/>
      <c r="B4617"/>
      <c r="C4617"/>
      <c r="D4617"/>
      <c r="E4617"/>
      <c r="F4617"/>
      <c r="G4617"/>
      <c r="H4617"/>
      <c r="I4617"/>
      <c r="J4617"/>
      <c r="K4617"/>
      <c r="L4617" s="3">
        <f t="shared" si="722"/>
        <v>0</v>
      </c>
      <c r="M4617" s="3">
        <f t="shared" si="723"/>
        <v>0</v>
      </c>
      <c r="N4617" s="3" t="str">
        <f t="shared" si="724"/>
        <v>WH01X-NTA</v>
      </c>
      <c r="O4617" s="2" t="str">
        <f t="shared" si="718"/>
        <v>0WH01X-NTA</v>
      </c>
      <c r="P4617" s="2">
        <f t="shared" si="719"/>
        <v>0</v>
      </c>
      <c r="Q4617" s="2">
        <f t="shared" si="725"/>
        <v>0</v>
      </c>
      <c r="R4617" s="2">
        <f t="shared" si="726"/>
        <v>0</v>
      </c>
      <c r="S4617" s="2">
        <f t="shared" si="720"/>
        <v>0</v>
      </c>
      <c r="T4617" s="2">
        <f t="shared" si="721"/>
        <v>0</v>
      </c>
    </row>
    <row r="4618" spans="1:20" hidden="1">
      <c r="A4618"/>
      <c r="B4618"/>
      <c r="C4618"/>
      <c r="D4618"/>
      <c r="E4618"/>
      <c r="F4618"/>
      <c r="G4618"/>
      <c r="H4618"/>
      <c r="I4618"/>
      <c r="J4618"/>
      <c r="K4618"/>
      <c r="L4618" s="3">
        <f t="shared" si="722"/>
        <v>0</v>
      </c>
      <c r="M4618" s="3">
        <f t="shared" si="723"/>
        <v>0</v>
      </c>
      <c r="N4618" s="3" t="str">
        <f t="shared" si="724"/>
        <v>WH01X-NTA</v>
      </c>
      <c r="O4618" s="2" t="str">
        <f t="shared" si="718"/>
        <v>0WH01X-NTA</v>
      </c>
      <c r="P4618" s="2">
        <f t="shared" si="719"/>
        <v>0</v>
      </c>
      <c r="Q4618" s="2">
        <f t="shared" si="725"/>
        <v>0</v>
      </c>
      <c r="R4618" s="2">
        <f t="shared" si="726"/>
        <v>0</v>
      </c>
      <c r="S4618" s="2">
        <f t="shared" si="720"/>
        <v>0</v>
      </c>
      <c r="T4618" s="2">
        <f t="shared" si="721"/>
        <v>0</v>
      </c>
    </row>
    <row r="4619" spans="1:20" hidden="1">
      <c r="A4619"/>
      <c r="B4619"/>
      <c r="C4619"/>
      <c r="D4619"/>
      <c r="E4619"/>
      <c r="F4619"/>
      <c r="G4619"/>
      <c r="H4619"/>
      <c r="I4619"/>
      <c r="J4619"/>
      <c r="K4619"/>
      <c r="L4619" s="3">
        <f t="shared" si="722"/>
        <v>0</v>
      </c>
      <c r="M4619" s="3">
        <f t="shared" si="723"/>
        <v>0</v>
      </c>
      <c r="N4619" s="3" t="str">
        <f t="shared" si="724"/>
        <v>WH01X-NTA</v>
      </c>
      <c r="O4619" s="2" t="str">
        <f t="shared" si="718"/>
        <v>0WH01X-NTA</v>
      </c>
      <c r="P4619" s="2">
        <f t="shared" si="719"/>
        <v>0</v>
      </c>
      <c r="Q4619" s="2">
        <f t="shared" si="725"/>
        <v>0</v>
      </c>
      <c r="R4619" s="2">
        <f t="shared" si="726"/>
        <v>0</v>
      </c>
      <c r="S4619" s="2">
        <f t="shared" si="720"/>
        <v>0</v>
      </c>
      <c r="T4619" s="2">
        <f t="shared" si="721"/>
        <v>0</v>
      </c>
    </row>
    <row r="4620" spans="1:20" hidden="1">
      <c r="A4620"/>
      <c r="B4620"/>
      <c r="C4620"/>
      <c r="D4620"/>
      <c r="E4620"/>
      <c r="F4620"/>
      <c r="G4620"/>
      <c r="H4620"/>
      <c r="I4620"/>
      <c r="J4620"/>
      <c r="K4620"/>
      <c r="L4620" s="3">
        <f t="shared" si="722"/>
        <v>0</v>
      </c>
      <c r="M4620" s="3">
        <f t="shared" si="723"/>
        <v>0</v>
      </c>
      <c r="N4620" s="3" t="str">
        <f t="shared" si="724"/>
        <v>WH01X-NTA</v>
      </c>
      <c r="O4620" s="2" t="str">
        <f t="shared" si="718"/>
        <v>0WH01X-NTA</v>
      </c>
      <c r="P4620" s="2">
        <f t="shared" si="719"/>
        <v>0</v>
      </c>
      <c r="Q4620" s="2">
        <f t="shared" si="725"/>
        <v>0</v>
      </c>
      <c r="R4620" s="2">
        <f t="shared" si="726"/>
        <v>0</v>
      </c>
      <c r="S4620" s="2">
        <f t="shared" si="720"/>
        <v>0</v>
      </c>
      <c r="T4620" s="2">
        <f t="shared" si="721"/>
        <v>0</v>
      </c>
    </row>
    <row r="4621" spans="1:20" hidden="1">
      <c r="A4621"/>
      <c r="B4621"/>
      <c r="C4621"/>
      <c r="D4621"/>
      <c r="E4621"/>
      <c r="F4621"/>
      <c r="G4621"/>
      <c r="H4621"/>
      <c r="I4621"/>
      <c r="J4621"/>
      <c r="K4621"/>
      <c r="L4621" s="3">
        <f t="shared" si="722"/>
        <v>0</v>
      </c>
      <c r="M4621" s="3">
        <f t="shared" si="723"/>
        <v>0</v>
      </c>
      <c r="N4621" s="3" t="str">
        <f t="shared" si="724"/>
        <v>WH01X-NTA</v>
      </c>
      <c r="O4621" s="2" t="str">
        <f t="shared" si="718"/>
        <v>0WH01X-NTA</v>
      </c>
      <c r="P4621" s="2">
        <f t="shared" si="719"/>
        <v>0</v>
      </c>
      <c r="Q4621" s="2">
        <f t="shared" si="725"/>
        <v>0</v>
      </c>
      <c r="R4621" s="2">
        <f t="shared" si="726"/>
        <v>0</v>
      </c>
      <c r="S4621" s="2">
        <f t="shared" si="720"/>
        <v>0</v>
      </c>
      <c r="T4621" s="2">
        <f t="shared" si="721"/>
        <v>0</v>
      </c>
    </row>
    <row r="4622" spans="1:20" hidden="1">
      <c r="A4622"/>
      <c r="B4622"/>
      <c r="C4622"/>
      <c r="D4622"/>
      <c r="E4622"/>
      <c r="F4622"/>
      <c r="G4622"/>
      <c r="H4622"/>
      <c r="I4622"/>
      <c r="J4622"/>
      <c r="K4622"/>
      <c r="L4622" s="3">
        <f t="shared" si="722"/>
        <v>0</v>
      </c>
      <c r="M4622" s="3">
        <f t="shared" si="723"/>
        <v>0</v>
      </c>
      <c r="N4622" s="3" t="str">
        <f t="shared" si="724"/>
        <v>WH01X-NTA</v>
      </c>
      <c r="O4622" s="2" t="str">
        <f t="shared" si="718"/>
        <v>0WH01X-NTA</v>
      </c>
      <c r="P4622" s="2">
        <f t="shared" si="719"/>
        <v>0</v>
      </c>
      <c r="Q4622" s="2">
        <f t="shared" si="725"/>
        <v>0</v>
      </c>
      <c r="R4622" s="2">
        <f t="shared" si="726"/>
        <v>0</v>
      </c>
      <c r="S4622" s="2">
        <f t="shared" si="720"/>
        <v>0</v>
      </c>
      <c r="T4622" s="2">
        <f t="shared" si="721"/>
        <v>0</v>
      </c>
    </row>
    <row r="4623" spans="1:20" hidden="1">
      <c r="A4623"/>
      <c r="B4623"/>
      <c r="C4623"/>
      <c r="D4623"/>
      <c r="E4623"/>
      <c r="F4623"/>
      <c r="G4623"/>
      <c r="H4623"/>
      <c r="I4623"/>
      <c r="J4623"/>
      <c r="K4623"/>
      <c r="L4623" s="3">
        <f t="shared" si="722"/>
        <v>0</v>
      </c>
      <c r="M4623" s="3">
        <f t="shared" si="723"/>
        <v>0</v>
      </c>
      <c r="N4623" s="3" t="str">
        <f t="shared" si="724"/>
        <v>WH01X-NTA</v>
      </c>
      <c r="O4623" s="2" t="str">
        <f t="shared" si="718"/>
        <v>0WH01X-NTA</v>
      </c>
      <c r="P4623" s="2">
        <f t="shared" si="719"/>
        <v>0</v>
      </c>
      <c r="Q4623" s="2">
        <f t="shared" si="725"/>
        <v>0</v>
      </c>
      <c r="R4623" s="2">
        <f t="shared" si="726"/>
        <v>0</v>
      </c>
      <c r="S4623" s="2">
        <f t="shared" si="720"/>
        <v>0</v>
      </c>
      <c r="T4623" s="2">
        <f t="shared" si="721"/>
        <v>0</v>
      </c>
    </row>
    <row r="4624" spans="1:20" hidden="1">
      <c r="A4624"/>
      <c r="B4624"/>
      <c r="C4624"/>
      <c r="D4624"/>
      <c r="E4624"/>
      <c r="F4624"/>
      <c r="G4624"/>
      <c r="H4624"/>
      <c r="I4624"/>
      <c r="J4624"/>
      <c r="K4624"/>
      <c r="L4624" s="3">
        <f t="shared" si="722"/>
        <v>0</v>
      </c>
      <c r="M4624" s="3">
        <f t="shared" si="723"/>
        <v>0</v>
      </c>
      <c r="N4624" s="3" t="str">
        <f t="shared" si="724"/>
        <v>WH01X-NTA</v>
      </c>
      <c r="O4624" s="2" t="str">
        <f t="shared" si="718"/>
        <v>0WH01X-NTA</v>
      </c>
      <c r="P4624" s="2">
        <f t="shared" si="719"/>
        <v>0</v>
      </c>
      <c r="Q4624" s="2">
        <f t="shared" si="725"/>
        <v>0</v>
      </c>
      <c r="R4624" s="2">
        <f t="shared" si="726"/>
        <v>0</v>
      </c>
      <c r="S4624" s="2">
        <f t="shared" si="720"/>
        <v>0</v>
      </c>
      <c r="T4624" s="2">
        <f t="shared" si="721"/>
        <v>0</v>
      </c>
    </row>
    <row r="4625" spans="1:20" hidden="1">
      <c r="A4625"/>
      <c r="B4625"/>
      <c r="C4625"/>
      <c r="D4625"/>
      <c r="E4625"/>
      <c r="F4625"/>
      <c r="G4625"/>
      <c r="H4625"/>
      <c r="I4625"/>
      <c r="J4625"/>
      <c r="K4625"/>
      <c r="L4625" s="3">
        <f t="shared" si="722"/>
        <v>0</v>
      </c>
      <c r="M4625" s="3">
        <f t="shared" si="723"/>
        <v>0</v>
      </c>
      <c r="N4625" s="3" t="str">
        <f t="shared" si="724"/>
        <v>WH01X-NTA</v>
      </c>
      <c r="O4625" s="2" t="str">
        <f t="shared" si="718"/>
        <v>0WH01X-NTA</v>
      </c>
      <c r="P4625" s="2">
        <f t="shared" si="719"/>
        <v>0</v>
      </c>
      <c r="Q4625" s="2">
        <f t="shared" si="725"/>
        <v>0</v>
      </c>
      <c r="R4625" s="2">
        <f t="shared" si="726"/>
        <v>0</v>
      </c>
      <c r="S4625" s="2">
        <f t="shared" si="720"/>
        <v>0</v>
      </c>
      <c r="T4625" s="2">
        <f t="shared" si="721"/>
        <v>0</v>
      </c>
    </row>
    <row r="4626" spans="1:20" hidden="1">
      <c r="A4626"/>
      <c r="B4626"/>
      <c r="C4626"/>
      <c r="D4626"/>
      <c r="E4626"/>
      <c r="F4626"/>
      <c r="G4626"/>
      <c r="H4626"/>
      <c r="I4626"/>
      <c r="J4626"/>
      <c r="K4626"/>
      <c r="L4626" s="3">
        <f t="shared" si="722"/>
        <v>0</v>
      </c>
      <c r="M4626" s="3">
        <f t="shared" si="723"/>
        <v>0</v>
      </c>
      <c r="N4626" s="3" t="str">
        <f t="shared" si="724"/>
        <v>WH01X-NTA</v>
      </c>
      <c r="O4626" s="2" t="str">
        <f t="shared" si="718"/>
        <v>0WH01X-NTA</v>
      </c>
      <c r="P4626" s="2">
        <f t="shared" si="719"/>
        <v>0</v>
      </c>
      <c r="Q4626" s="2">
        <f t="shared" si="725"/>
        <v>0</v>
      </c>
      <c r="R4626" s="2">
        <f t="shared" si="726"/>
        <v>0</v>
      </c>
      <c r="S4626" s="2">
        <f t="shared" si="720"/>
        <v>0</v>
      </c>
      <c r="T4626" s="2">
        <f t="shared" si="721"/>
        <v>0</v>
      </c>
    </row>
    <row r="4627" spans="1:20" hidden="1">
      <c r="A4627"/>
      <c r="B4627"/>
      <c r="C4627"/>
      <c r="D4627"/>
      <c r="E4627"/>
      <c r="F4627"/>
      <c r="G4627"/>
      <c r="H4627"/>
      <c r="I4627"/>
      <c r="J4627"/>
      <c r="K4627"/>
      <c r="L4627" s="3">
        <f t="shared" si="722"/>
        <v>0</v>
      </c>
      <c r="M4627" s="3">
        <f t="shared" si="723"/>
        <v>0</v>
      </c>
      <c r="N4627" s="3" t="str">
        <f t="shared" si="724"/>
        <v>WH01X-NTA</v>
      </c>
      <c r="O4627" s="2" t="str">
        <f t="shared" si="718"/>
        <v>0WH01X-NTA</v>
      </c>
      <c r="P4627" s="2">
        <f t="shared" si="719"/>
        <v>0</v>
      </c>
      <c r="Q4627" s="2">
        <f t="shared" si="725"/>
        <v>0</v>
      </c>
      <c r="R4627" s="2">
        <f t="shared" si="726"/>
        <v>0</v>
      </c>
      <c r="S4627" s="2">
        <f t="shared" si="720"/>
        <v>0</v>
      </c>
      <c r="T4627" s="2">
        <f t="shared" si="721"/>
        <v>0</v>
      </c>
    </row>
    <row r="4628" spans="1:20" hidden="1">
      <c r="A4628"/>
      <c r="B4628"/>
      <c r="C4628"/>
      <c r="D4628"/>
      <c r="E4628"/>
      <c r="F4628"/>
      <c r="G4628"/>
      <c r="H4628"/>
      <c r="I4628"/>
      <c r="J4628"/>
      <c r="K4628"/>
      <c r="L4628" s="3">
        <f t="shared" si="722"/>
        <v>0</v>
      </c>
      <c r="M4628" s="3">
        <f t="shared" si="723"/>
        <v>0</v>
      </c>
      <c r="N4628" s="3" t="str">
        <f t="shared" si="724"/>
        <v>WH01X-NTA</v>
      </c>
      <c r="O4628" s="2" t="str">
        <f t="shared" si="718"/>
        <v>0WH01X-NTA</v>
      </c>
      <c r="P4628" s="2">
        <f t="shared" si="719"/>
        <v>0</v>
      </c>
      <c r="Q4628" s="2">
        <f t="shared" si="725"/>
        <v>0</v>
      </c>
      <c r="R4628" s="2">
        <f t="shared" si="726"/>
        <v>0</v>
      </c>
      <c r="S4628" s="2">
        <f t="shared" si="720"/>
        <v>0</v>
      </c>
      <c r="T4628" s="2">
        <f t="shared" si="721"/>
        <v>0</v>
      </c>
    </row>
    <row r="4629" spans="1:20" hidden="1">
      <c r="A4629"/>
      <c r="B4629"/>
      <c r="C4629"/>
      <c r="D4629"/>
      <c r="E4629"/>
      <c r="F4629"/>
      <c r="G4629"/>
      <c r="H4629"/>
      <c r="I4629"/>
      <c r="J4629"/>
      <c r="K4629"/>
      <c r="L4629" s="3">
        <f t="shared" si="722"/>
        <v>0</v>
      </c>
      <c r="M4629" s="3">
        <f t="shared" si="723"/>
        <v>0</v>
      </c>
      <c r="N4629" s="3" t="str">
        <f t="shared" si="724"/>
        <v>WH01X-NTA</v>
      </c>
      <c r="O4629" s="2" t="str">
        <f t="shared" si="718"/>
        <v>0WH01X-NTA</v>
      </c>
      <c r="P4629" s="2">
        <f t="shared" si="719"/>
        <v>0</v>
      </c>
      <c r="Q4629" s="2">
        <f t="shared" si="725"/>
        <v>0</v>
      </c>
      <c r="R4629" s="2">
        <f t="shared" si="726"/>
        <v>0</v>
      </c>
      <c r="S4629" s="2">
        <f t="shared" si="720"/>
        <v>0</v>
      </c>
      <c r="T4629" s="2">
        <f t="shared" si="721"/>
        <v>0</v>
      </c>
    </row>
    <row r="4630" spans="1:20" hidden="1">
      <c r="A4630"/>
      <c r="B4630"/>
      <c r="C4630"/>
      <c r="D4630"/>
      <c r="E4630"/>
      <c r="F4630"/>
      <c r="G4630"/>
      <c r="H4630"/>
      <c r="I4630"/>
      <c r="J4630"/>
      <c r="K4630"/>
      <c r="L4630" s="3">
        <f t="shared" si="722"/>
        <v>0</v>
      </c>
      <c r="M4630" s="3">
        <f t="shared" si="723"/>
        <v>0</v>
      </c>
      <c r="N4630" s="3" t="str">
        <f t="shared" si="724"/>
        <v>WH01X-NTA</v>
      </c>
      <c r="O4630" s="2" t="str">
        <f t="shared" si="718"/>
        <v>0WH01X-NTA</v>
      </c>
      <c r="P4630" s="2">
        <f t="shared" si="719"/>
        <v>0</v>
      </c>
      <c r="Q4630" s="2">
        <f t="shared" si="725"/>
        <v>0</v>
      </c>
      <c r="R4630" s="2">
        <f t="shared" si="726"/>
        <v>0</v>
      </c>
      <c r="S4630" s="2">
        <f t="shared" si="720"/>
        <v>0</v>
      </c>
      <c r="T4630" s="2">
        <f t="shared" si="721"/>
        <v>0</v>
      </c>
    </row>
    <row r="4631" spans="1:20" hidden="1">
      <c r="A4631"/>
      <c r="B4631"/>
      <c r="C4631"/>
      <c r="D4631"/>
      <c r="E4631"/>
      <c r="F4631"/>
      <c r="G4631"/>
      <c r="H4631"/>
      <c r="I4631"/>
      <c r="J4631"/>
      <c r="K4631"/>
      <c r="L4631" s="3">
        <f t="shared" si="722"/>
        <v>0</v>
      </c>
      <c r="M4631" s="3">
        <f t="shared" si="723"/>
        <v>0</v>
      </c>
      <c r="N4631" s="3" t="str">
        <f t="shared" si="724"/>
        <v>WH01X-NTA</v>
      </c>
      <c r="O4631" s="2" t="str">
        <f t="shared" si="718"/>
        <v>0WH01X-NTA</v>
      </c>
      <c r="P4631" s="2">
        <f t="shared" si="719"/>
        <v>0</v>
      </c>
      <c r="Q4631" s="2">
        <f t="shared" si="725"/>
        <v>0</v>
      </c>
      <c r="R4631" s="2">
        <f t="shared" si="726"/>
        <v>0</v>
      </c>
      <c r="S4631" s="2">
        <f t="shared" si="720"/>
        <v>0</v>
      </c>
      <c r="T4631" s="2">
        <f t="shared" si="721"/>
        <v>0</v>
      </c>
    </row>
    <row r="4632" spans="1:20" hidden="1">
      <c r="A4632"/>
      <c r="B4632"/>
      <c r="C4632"/>
      <c r="D4632"/>
      <c r="E4632"/>
      <c r="F4632"/>
      <c r="G4632"/>
      <c r="H4632"/>
      <c r="I4632"/>
      <c r="J4632"/>
      <c r="K4632"/>
      <c r="L4632" s="3">
        <f t="shared" si="722"/>
        <v>0</v>
      </c>
      <c r="M4632" s="3">
        <f t="shared" si="723"/>
        <v>0</v>
      </c>
      <c r="N4632" s="3" t="str">
        <f t="shared" si="724"/>
        <v>WH01X-NTA</v>
      </c>
      <c r="O4632" s="2" t="str">
        <f t="shared" si="718"/>
        <v>0WH01X-NTA</v>
      </c>
      <c r="P4632" s="2">
        <f t="shared" si="719"/>
        <v>0</v>
      </c>
      <c r="Q4632" s="2">
        <f t="shared" si="725"/>
        <v>0</v>
      </c>
      <c r="R4632" s="2">
        <f t="shared" si="726"/>
        <v>0</v>
      </c>
      <c r="S4632" s="2">
        <f t="shared" si="720"/>
        <v>0</v>
      </c>
      <c r="T4632" s="2">
        <f t="shared" si="721"/>
        <v>0</v>
      </c>
    </row>
    <row r="4633" spans="1:20" hidden="1">
      <c r="A4633"/>
      <c r="B4633"/>
      <c r="C4633"/>
      <c r="D4633"/>
      <c r="E4633"/>
      <c r="F4633"/>
      <c r="G4633"/>
      <c r="H4633"/>
      <c r="I4633"/>
      <c r="J4633"/>
      <c r="K4633"/>
      <c r="L4633" s="3">
        <f t="shared" si="722"/>
        <v>0</v>
      </c>
      <c r="M4633" s="3">
        <f t="shared" si="723"/>
        <v>0</v>
      </c>
      <c r="N4633" s="3" t="str">
        <f t="shared" si="724"/>
        <v>WH01X-NTA</v>
      </c>
      <c r="O4633" s="2" t="str">
        <f t="shared" si="718"/>
        <v>0WH01X-NTA</v>
      </c>
      <c r="P4633" s="2">
        <f t="shared" si="719"/>
        <v>0</v>
      </c>
      <c r="Q4633" s="2">
        <f t="shared" si="725"/>
        <v>0</v>
      </c>
      <c r="R4633" s="2">
        <f t="shared" si="726"/>
        <v>0</v>
      </c>
      <c r="S4633" s="2">
        <f t="shared" si="720"/>
        <v>0</v>
      </c>
      <c r="T4633" s="2">
        <f t="shared" si="721"/>
        <v>0</v>
      </c>
    </row>
    <row r="4634" spans="1:20" hidden="1">
      <c r="A4634"/>
      <c r="B4634"/>
      <c r="C4634"/>
      <c r="D4634"/>
      <c r="E4634"/>
      <c r="F4634"/>
      <c r="G4634"/>
      <c r="H4634"/>
      <c r="I4634"/>
      <c r="J4634"/>
      <c r="K4634"/>
      <c r="L4634" s="3">
        <f t="shared" si="722"/>
        <v>0</v>
      </c>
      <c r="M4634" s="3">
        <f t="shared" si="723"/>
        <v>0</v>
      </c>
      <c r="N4634" s="3" t="str">
        <f t="shared" si="724"/>
        <v>WH01X-NTA</v>
      </c>
      <c r="O4634" s="2" t="str">
        <f t="shared" si="718"/>
        <v>0WH01X-NTA</v>
      </c>
      <c r="P4634" s="2">
        <f t="shared" si="719"/>
        <v>0</v>
      </c>
      <c r="Q4634" s="2">
        <f t="shared" si="725"/>
        <v>0</v>
      </c>
      <c r="R4634" s="2">
        <f t="shared" si="726"/>
        <v>0</v>
      </c>
      <c r="S4634" s="2">
        <f t="shared" si="720"/>
        <v>0</v>
      </c>
      <c r="T4634" s="2">
        <f t="shared" si="721"/>
        <v>0</v>
      </c>
    </row>
    <row r="4635" spans="1:20" hidden="1">
      <c r="A4635"/>
      <c r="B4635"/>
      <c r="C4635"/>
      <c r="D4635"/>
      <c r="E4635"/>
      <c r="F4635"/>
      <c r="G4635"/>
      <c r="H4635"/>
      <c r="I4635"/>
      <c r="J4635"/>
      <c r="K4635"/>
      <c r="L4635" s="3">
        <f t="shared" si="722"/>
        <v>0</v>
      </c>
      <c r="M4635" s="3">
        <f t="shared" si="723"/>
        <v>0</v>
      </c>
      <c r="N4635" s="3" t="str">
        <f t="shared" si="724"/>
        <v>WH01X-NTA</v>
      </c>
      <c r="O4635" s="2" t="str">
        <f t="shared" si="718"/>
        <v>0WH01X-NTA</v>
      </c>
      <c r="P4635" s="2">
        <f t="shared" si="719"/>
        <v>0</v>
      </c>
      <c r="Q4635" s="2">
        <f t="shared" si="725"/>
        <v>0</v>
      </c>
      <c r="R4635" s="2">
        <f t="shared" si="726"/>
        <v>0</v>
      </c>
      <c r="S4635" s="2">
        <f t="shared" si="720"/>
        <v>0</v>
      </c>
      <c r="T4635" s="2">
        <f t="shared" si="721"/>
        <v>0</v>
      </c>
    </row>
    <row r="4636" spans="1:20" hidden="1">
      <c r="A4636"/>
      <c r="B4636"/>
      <c r="C4636"/>
      <c r="D4636"/>
      <c r="E4636"/>
      <c r="F4636"/>
      <c r="G4636"/>
      <c r="H4636"/>
      <c r="I4636"/>
      <c r="J4636"/>
      <c r="K4636"/>
      <c r="L4636" s="3">
        <f t="shared" si="722"/>
        <v>0</v>
      </c>
      <c r="M4636" s="3">
        <f t="shared" si="723"/>
        <v>0</v>
      </c>
      <c r="N4636" s="3" t="str">
        <f t="shared" si="724"/>
        <v>WH01X-NTA</v>
      </c>
      <c r="O4636" s="2" t="str">
        <f t="shared" si="718"/>
        <v>0WH01X-NTA</v>
      </c>
      <c r="P4636" s="2">
        <f t="shared" si="719"/>
        <v>0</v>
      </c>
      <c r="Q4636" s="2">
        <f t="shared" si="725"/>
        <v>0</v>
      </c>
      <c r="R4636" s="2">
        <f t="shared" si="726"/>
        <v>0</v>
      </c>
      <c r="S4636" s="2">
        <f t="shared" si="720"/>
        <v>0</v>
      </c>
      <c r="T4636" s="2">
        <f t="shared" si="721"/>
        <v>0</v>
      </c>
    </row>
    <row r="4637" spans="1:20" hidden="1">
      <c r="A4637"/>
      <c r="B4637"/>
      <c r="C4637"/>
      <c r="D4637"/>
      <c r="E4637"/>
      <c r="F4637"/>
      <c r="G4637"/>
      <c r="H4637"/>
      <c r="I4637"/>
      <c r="J4637"/>
      <c r="K4637"/>
      <c r="L4637" s="3">
        <f t="shared" si="722"/>
        <v>0</v>
      </c>
      <c r="M4637" s="3">
        <f t="shared" si="723"/>
        <v>0</v>
      </c>
      <c r="N4637" s="3" t="str">
        <f t="shared" si="724"/>
        <v>WH01X-NTA</v>
      </c>
      <c r="O4637" s="2" t="str">
        <f t="shared" si="718"/>
        <v>0WH01X-NTA</v>
      </c>
      <c r="P4637" s="2">
        <f t="shared" si="719"/>
        <v>0</v>
      </c>
      <c r="Q4637" s="2">
        <f t="shared" si="725"/>
        <v>0</v>
      </c>
      <c r="R4637" s="2">
        <f t="shared" si="726"/>
        <v>0</v>
      </c>
      <c r="S4637" s="2">
        <f t="shared" si="720"/>
        <v>0</v>
      </c>
      <c r="T4637" s="2">
        <f t="shared" si="721"/>
        <v>0</v>
      </c>
    </row>
    <row r="4638" spans="1:20" hidden="1">
      <c r="A4638"/>
      <c r="B4638"/>
      <c r="C4638"/>
      <c r="D4638"/>
      <c r="E4638"/>
      <c r="F4638"/>
      <c r="G4638"/>
      <c r="H4638"/>
      <c r="I4638"/>
      <c r="J4638"/>
      <c r="K4638"/>
      <c r="L4638" s="3">
        <f t="shared" si="722"/>
        <v>0</v>
      </c>
      <c r="M4638" s="3">
        <f t="shared" si="723"/>
        <v>0</v>
      </c>
      <c r="N4638" s="3" t="str">
        <f t="shared" si="724"/>
        <v>WH01X-NTA</v>
      </c>
      <c r="O4638" s="2" t="str">
        <f t="shared" si="718"/>
        <v>0WH01X-NTA</v>
      </c>
      <c r="P4638" s="2">
        <f t="shared" si="719"/>
        <v>0</v>
      </c>
      <c r="Q4638" s="2">
        <f t="shared" si="725"/>
        <v>0</v>
      </c>
      <c r="R4638" s="2">
        <f t="shared" si="726"/>
        <v>0</v>
      </c>
      <c r="S4638" s="2">
        <f t="shared" si="720"/>
        <v>0</v>
      </c>
      <c r="T4638" s="2">
        <f t="shared" si="721"/>
        <v>0</v>
      </c>
    </row>
    <row r="4639" spans="1:20" hidden="1">
      <c r="A4639"/>
      <c r="B4639"/>
      <c r="C4639"/>
      <c r="D4639"/>
      <c r="E4639"/>
      <c r="F4639"/>
      <c r="G4639"/>
      <c r="H4639"/>
      <c r="I4639"/>
      <c r="J4639"/>
      <c r="K4639"/>
      <c r="L4639" s="3">
        <f t="shared" si="722"/>
        <v>0</v>
      </c>
      <c r="M4639" s="3">
        <f t="shared" si="723"/>
        <v>0</v>
      </c>
      <c r="N4639" s="3" t="str">
        <f t="shared" si="724"/>
        <v>WH01X-NTA</v>
      </c>
      <c r="O4639" s="2" t="str">
        <f t="shared" si="718"/>
        <v>0WH01X-NTA</v>
      </c>
      <c r="P4639" s="2">
        <f t="shared" si="719"/>
        <v>0</v>
      </c>
      <c r="Q4639" s="2">
        <f t="shared" si="725"/>
        <v>0</v>
      </c>
      <c r="R4639" s="2">
        <f t="shared" si="726"/>
        <v>0</v>
      </c>
      <c r="S4639" s="2">
        <f t="shared" si="720"/>
        <v>0</v>
      </c>
      <c r="T4639" s="2">
        <f t="shared" si="721"/>
        <v>0</v>
      </c>
    </row>
    <row r="4640" spans="1:20" hidden="1">
      <c r="A4640"/>
      <c r="B4640"/>
      <c r="C4640"/>
      <c r="D4640"/>
      <c r="E4640"/>
      <c r="F4640"/>
      <c r="G4640"/>
      <c r="H4640"/>
      <c r="I4640"/>
      <c r="J4640"/>
      <c r="K4640"/>
      <c r="L4640" s="3">
        <f t="shared" si="722"/>
        <v>0</v>
      </c>
      <c r="M4640" s="3">
        <f t="shared" si="723"/>
        <v>0</v>
      </c>
      <c r="N4640" s="3" t="str">
        <f t="shared" si="724"/>
        <v>WH01X-NTA</v>
      </c>
      <c r="O4640" s="2" t="str">
        <f t="shared" si="718"/>
        <v>0WH01X-NTA</v>
      </c>
      <c r="P4640" s="2">
        <f t="shared" si="719"/>
        <v>0</v>
      </c>
      <c r="Q4640" s="2">
        <f t="shared" si="725"/>
        <v>0</v>
      </c>
      <c r="R4640" s="2">
        <f t="shared" si="726"/>
        <v>0</v>
      </c>
      <c r="S4640" s="2">
        <f t="shared" si="720"/>
        <v>0</v>
      </c>
      <c r="T4640" s="2">
        <f t="shared" si="721"/>
        <v>0</v>
      </c>
    </row>
    <row r="4641" spans="1:20" hidden="1">
      <c r="A4641"/>
      <c r="B4641"/>
      <c r="C4641"/>
      <c r="D4641"/>
      <c r="E4641"/>
      <c r="F4641"/>
      <c r="G4641"/>
      <c r="H4641"/>
      <c r="I4641"/>
      <c r="J4641"/>
      <c r="K4641"/>
      <c r="L4641" s="3">
        <f t="shared" si="722"/>
        <v>0</v>
      </c>
      <c r="M4641" s="3">
        <f t="shared" si="723"/>
        <v>0</v>
      </c>
      <c r="N4641" s="3" t="str">
        <f t="shared" si="724"/>
        <v>WH01X-NTA</v>
      </c>
      <c r="O4641" s="2" t="str">
        <f t="shared" si="718"/>
        <v>0WH01X-NTA</v>
      </c>
      <c r="P4641" s="2">
        <f t="shared" si="719"/>
        <v>0</v>
      </c>
      <c r="Q4641" s="2">
        <f t="shared" si="725"/>
        <v>0</v>
      </c>
      <c r="R4641" s="2">
        <f t="shared" si="726"/>
        <v>0</v>
      </c>
      <c r="S4641" s="2">
        <f t="shared" si="720"/>
        <v>0</v>
      </c>
      <c r="T4641" s="2">
        <f t="shared" si="721"/>
        <v>0</v>
      </c>
    </row>
    <row r="4642" spans="1:20" hidden="1">
      <c r="A4642"/>
      <c r="B4642"/>
      <c r="C4642"/>
      <c r="D4642"/>
      <c r="E4642"/>
      <c r="F4642"/>
      <c r="G4642"/>
      <c r="H4642"/>
      <c r="I4642"/>
      <c r="J4642"/>
      <c r="K4642"/>
      <c r="L4642" s="3">
        <f t="shared" si="722"/>
        <v>0</v>
      </c>
      <c r="M4642" s="3">
        <f t="shared" si="723"/>
        <v>0</v>
      </c>
      <c r="N4642" s="3" t="str">
        <f t="shared" si="724"/>
        <v>WH01X-NTA</v>
      </c>
      <c r="O4642" s="2" t="str">
        <f t="shared" si="718"/>
        <v>0WH01X-NTA</v>
      </c>
      <c r="P4642" s="2">
        <f t="shared" si="719"/>
        <v>0</v>
      </c>
      <c r="Q4642" s="2">
        <f t="shared" si="725"/>
        <v>0</v>
      </c>
      <c r="R4642" s="2">
        <f t="shared" si="726"/>
        <v>0</v>
      </c>
      <c r="S4642" s="2">
        <f t="shared" si="720"/>
        <v>0</v>
      </c>
      <c r="T4642" s="2">
        <f t="shared" si="721"/>
        <v>0</v>
      </c>
    </row>
    <row r="4643" spans="1:20" hidden="1">
      <c r="A4643"/>
      <c r="B4643"/>
      <c r="C4643"/>
      <c r="D4643"/>
      <c r="E4643"/>
      <c r="F4643"/>
      <c r="G4643"/>
      <c r="H4643"/>
      <c r="I4643"/>
      <c r="J4643"/>
      <c r="K4643"/>
      <c r="L4643" s="3">
        <f t="shared" si="722"/>
        <v>0</v>
      </c>
      <c r="M4643" s="3">
        <f t="shared" si="723"/>
        <v>0</v>
      </c>
      <c r="N4643" s="3" t="str">
        <f t="shared" si="724"/>
        <v>WH01X-NTA</v>
      </c>
      <c r="O4643" s="2" t="str">
        <f t="shared" si="718"/>
        <v>0WH01X-NTA</v>
      </c>
      <c r="P4643" s="2">
        <f t="shared" si="719"/>
        <v>0</v>
      </c>
      <c r="Q4643" s="2">
        <f t="shared" si="725"/>
        <v>0</v>
      </c>
      <c r="R4643" s="2">
        <f t="shared" si="726"/>
        <v>0</v>
      </c>
      <c r="S4643" s="2">
        <f t="shared" si="720"/>
        <v>0</v>
      </c>
      <c r="T4643" s="2">
        <f t="shared" si="721"/>
        <v>0</v>
      </c>
    </row>
    <row r="4644" spans="1:20" hidden="1">
      <c r="A4644"/>
      <c r="B4644"/>
      <c r="C4644"/>
      <c r="D4644"/>
      <c r="E4644"/>
      <c r="F4644"/>
      <c r="G4644"/>
      <c r="H4644"/>
      <c r="I4644"/>
      <c r="J4644"/>
      <c r="K4644"/>
      <c r="L4644" s="3">
        <f t="shared" si="722"/>
        <v>0</v>
      </c>
      <c r="M4644" s="3">
        <f t="shared" si="723"/>
        <v>0</v>
      </c>
      <c r="N4644" s="3" t="str">
        <f t="shared" si="724"/>
        <v>WH01X-NTA</v>
      </c>
      <c r="O4644" s="2" t="str">
        <f t="shared" si="718"/>
        <v>0WH01X-NTA</v>
      </c>
      <c r="P4644" s="2">
        <f t="shared" si="719"/>
        <v>0</v>
      </c>
      <c r="Q4644" s="2">
        <f t="shared" si="725"/>
        <v>0</v>
      </c>
      <c r="R4644" s="2">
        <f t="shared" si="726"/>
        <v>0</v>
      </c>
      <c r="S4644" s="2">
        <f t="shared" si="720"/>
        <v>0</v>
      </c>
      <c r="T4644" s="2">
        <f t="shared" si="721"/>
        <v>0</v>
      </c>
    </row>
    <row r="4645" spans="1:20" hidden="1">
      <c r="A4645"/>
      <c r="B4645"/>
      <c r="C4645"/>
      <c r="D4645"/>
      <c r="E4645"/>
      <c r="F4645"/>
      <c r="G4645"/>
      <c r="H4645"/>
      <c r="I4645"/>
      <c r="J4645"/>
      <c r="K4645"/>
      <c r="L4645" s="3">
        <f t="shared" si="722"/>
        <v>0</v>
      </c>
      <c r="M4645" s="3">
        <f t="shared" si="723"/>
        <v>0</v>
      </c>
      <c r="N4645" s="3" t="str">
        <f t="shared" si="724"/>
        <v>WH01X-NTA</v>
      </c>
      <c r="O4645" s="2" t="str">
        <f t="shared" si="718"/>
        <v>0WH01X-NTA</v>
      </c>
      <c r="P4645" s="2">
        <f t="shared" si="719"/>
        <v>0</v>
      </c>
      <c r="Q4645" s="2">
        <f t="shared" si="725"/>
        <v>0</v>
      </c>
      <c r="R4645" s="2">
        <f t="shared" si="726"/>
        <v>0</v>
      </c>
      <c r="S4645" s="2">
        <f t="shared" si="720"/>
        <v>0</v>
      </c>
      <c r="T4645" s="2">
        <f t="shared" si="721"/>
        <v>0</v>
      </c>
    </row>
    <row r="4646" spans="1:20" hidden="1">
      <c r="A4646"/>
      <c r="B4646"/>
      <c r="C4646"/>
      <c r="D4646"/>
      <c r="E4646"/>
      <c r="F4646"/>
      <c r="G4646"/>
      <c r="H4646"/>
      <c r="I4646"/>
      <c r="J4646"/>
      <c r="K4646"/>
      <c r="L4646" s="3">
        <f t="shared" si="722"/>
        <v>0</v>
      </c>
      <c r="M4646" s="3">
        <f t="shared" si="723"/>
        <v>0</v>
      </c>
      <c r="N4646" s="3" t="str">
        <f t="shared" si="724"/>
        <v>WH01X-NTA</v>
      </c>
      <c r="O4646" s="2" t="str">
        <f t="shared" si="718"/>
        <v>0WH01X-NTA</v>
      </c>
      <c r="P4646" s="2">
        <f t="shared" si="719"/>
        <v>0</v>
      </c>
      <c r="Q4646" s="2">
        <f t="shared" si="725"/>
        <v>0</v>
      </c>
      <c r="R4646" s="2">
        <f t="shared" si="726"/>
        <v>0</v>
      </c>
      <c r="S4646" s="2">
        <f t="shared" si="720"/>
        <v>0</v>
      </c>
      <c r="T4646" s="2">
        <f t="shared" si="721"/>
        <v>0</v>
      </c>
    </row>
    <row r="4647" spans="1:20" hidden="1">
      <c r="A4647"/>
      <c r="B4647"/>
      <c r="C4647"/>
      <c r="D4647"/>
      <c r="E4647"/>
      <c r="F4647"/>
      <c r="G4647"/>
      <c r="H4647"/>
      <c r="I4647"/>
      <c r="J4647"/>
      <c r="K4647"/>
      <c r="L4647" s="3">
        <f t="shared" si="722"/>
        <v>0</v>
      </c>
      <c r="M4647" s="3">
        <f t="shared" si="723"/>
        <v>0</v>
      </c>
      <c r="N4647" s="3" t="str">
        <f t="shared" si="724"/>
        <v>WH01X-NTA</v>
      </c>
      <c r="O4647" s="2" t="str">
        <f t="shared" si="718"/>
        <v>0WH01X-NTA</v>
      </c>
      <c r="P4647" s="2">
        <f t="shared" si="719"/>
        <v>0</v>
      </c>
      <c r="Q4647" s="2">
        <f t="shared" si="725"/>
        <v>0</v>
      </c>
      <c r="R4647" s="2">
        <f t="shared" si="726"/>
        <v>0</v>
      </c>
      <c r="S4647" s="2">
        <f t="shared" si="720"/>
        <v>0</v>
      </c>
      <c r="T4647" s="2">
        <f t="shared" si="721"/>
        <v>0</v>
      </c>
    </row>
    <row r="4648" spans="1:20" hidden="1">
      <c r="A4648"/>
      <c r="B4648"/>
      <c r="C4648"/>
      <c r="D4648"/>
      <c r="E4648"/>
      <c r="F4648"/>
      <c r="G4648"/>
      <c r="H4648"/>
      <c r="I4648"/>
      <c r="J4648"/>
      <c r="K4648"/>
      <c r="L4648" s="3">
        <f t="shared" si="722"/>
        <v>0</v>
      </c>
      <c r="M4648" s="3">
        <f t="shared" si="723"/>
        <v>0</v>
      </c>
      <c r="N4648" s="3" t="str">
        <f t="shared" si="724"/>
        <v>WH01X-NTA</v>
      </c>
      <c r="O4648" s="2" t="str">
        <f t="shared" si="718"/>
        <v>0WH01X-NTA</v>
      </c>
      <c r="P4648" s="2">
        <f t="shared" si="719"/>
        <v>0</v>
      </c>
      <c r="Q4648" s="2">
        <f t="shared" si="725"/>
        <v>0</v>
      </c>
      <c r="R4648" s="2">
        <f t="shared" si="726"/>
        <v>0</v>
      </c>
      <c r="S4648" s="2">
        <f t="shared" si="720"/>
        <v>0</v>
      </c>
      <c r="T4648" s="2">
        <f t="shared" si="721"/>
        <v>0</v>
      </c>
    </row>
    <row r="4649" spans="1:20" hidden="1">
      <c r="A4649"/>
      <c r="B4649"/>
      <c r="C4649"/>
      <c r="D4649"/>
      <c r="E4649"/>
      <c r="F4649"/>
      <c r="G4649"/>
      <c r="H4649"/>
      <c r="I4649"/>
      <c r="J4649"/>
      <c r="K4649"/>
      <c r="L4649" s="3">
        <f t="shared" si="722"/>
        <v>0</v>
      </c>
      <c r="M4649" s="3">
        <f t="shared" si="723"/>
        <v>0</v>
      </c>
      <c r="N4649" s="3" t="str">
        <f t="shared" si="724"/>
        <v>WH01X-NTA</v>
      </c>
      <c r="O4649" s="2" t="str">
        <f t="shared" ref="O4649:O4656" si="727">M4649&amp;N4649</f>
        <v>0WH01X-NTA</v>
      </c>
      <c r="P4649" s="2">
        <f t="shared" ref="P4649:P4656" si="728">D4649</f>
        <v>0</v>
      </c>
      <c r="Q4649" s="2">
        <f t="shared" si="725"/>
        <v>0</v>
      </c>
      <c r="R4649" s="2">
        <f t="shared" si="726"/>
        <v>0</v>
      </c>
      <c r="S4649" s="2">
        <f t="shared" ref="S4649:S4656" si="729">H4649</f>
        <v>0</v>
      </c>
      <c r="T4649" s="2">
        <f t="shared" ref="T4649:T4656" si="730">R4649+S4649</f>
        <v>0</v>
      </c>
    </row>
    <row r="4650" spans="1:20" hidden="1">
      <c r="A4650"/>
      <c r="B4650"/>
      <c r="C4650"/>
      <c r="D4650"/>
      <c r="E4650"/>
      <c r="F4650"/>
      <c r="G4650"/>
      <c r="H4650"/>
      <c r="I4650"/>
      <c r="J4650"/>
      <c r="K4650"/>
      <c r="L4650" s="3">
        <f t="shared" si="722"/>
        <v>0</v>
      </c>
      <c r="M4650" s="3">
        <f t="shared" si="723"/>
        <v>0</v>
      </c>
      <c r="N4650" s="3" t="str">
        <f t="shared" si="724"/>
        <v>WH01X-NTA</v>
      </c>
      <c r="O4650" s="2" t="str">
        <f t="shared" si="727"/>
        <v>0WH01X-NTA</v>
      </c>
      <c r="P4650" s="2">
        <f t="shared" si="728"/>
        <v>0</v>
      </c>
      <c r="Q4650" s="2">
        <f t="shared" si="725"/>
        <v>0</v>
      </c>
      <c r="R4650" s="2">
        <f t="shared" si="726"/>
        <v>0</v>
      </c>
      <c r="S4650" s="2">
        <f t="shared" si="729"/>
        <v>0</v>
      </c>
      <c r="T4650" s="2">
        <f t="shared" si="730"/>
        <v>0</v>
      </c>
    </row>
    <row r="4651" spans="1:20" hidden="1">
      <c r="A4651"/>
      <c r="B4651"/>
      <c r="C4651"/>
      <c r="D4651"/>
      <c r="E4651"/>
      <c r="F4651"/>
      <c r="G4651"/>
      <c r="H4651"/>
      <c r="I4651"/>
      <c r="J4651"/>
      <c r="K4651"/>
      <c r="L4651" s="3">
        <f t="shared" si="722"/>
        <v>0</v>
      </c>
      <c r="M4651" s="3">
        <f t="shared" si="723"/>
        <v>0</v>
      </c>
      <c r="N4651" s="3" t="str">
        <f t="shared" si="724"/>
        <v>WH01X-NTA</v>
      </c>
      <c r="O4651" s="2" t="str">
        <f t="shared" si="727"/>
        <v>0WH01X-NTA</v>
      </c>
      <c r="P4651" s="2">
        <f t="shared" si="728"/>
        <v>0</v>
      </c>
      <c r="Q4651" s="2">
        <f t="shared" si="725"/>
        <v>0</v>
      </c>
      <c r="R4651" s="2">
        <f t="shared" si="726"/>
        <v>0</v>
      </c>
      <c r="S4651" s="2">
        <f t="shared" si="729"/>
        <v>0</v>
      </c>
      <c r="T4651" s="2">
        <f t="shared" si="730"/>
        <v>0</v>
      </c>
    </row>
    <row r="4652" spans="1:20" hidden="1">
      <c r="A4652"/>
      <c r="B4652"/>
      <c r="C4652"/>
      <c r="D4652"/>
      <c r="E4652"/>
      <c r="F4652"/>
      <c r="G4652"/>
      <c r="H4652"/>
      <c r="I4652"/>
      <c r="J4652"/>
      <c r="K4652"/>
      <c r="L4652" s="3">
        <f t="shared" si="722"/>
        <v>0</v>
      </c>
      <c r="M4652" s="3">
        <f t="shared" si="723"/>
        <v>0</v>
      </c>
      <c r="N4652" s="3" t="str">
        <f t="shared" si="724"/>
        <v>WH01X-NTA</v>
      </c>
      <c r="O4652" s="2" t="str">
        <f t="shared" si="727"/>
        <v>0WH01X-NTA</v>
      </c>
      <c r="P4652" s="2">
        <f t="shared" si="728"/>
        <v>0</v>
      </c>
      <c r="Q4652" s="2">
        <f t="shared" si="725"/>
        <v>0</v>
      </c>
      <c r="R4652" s="2">
        <f t="shared" si="726"/>
        <v>0</v>
      </c>
      <c r="S4652" s="2">
        <f t="shared" si="729"/>
        <v>0</v>
      </c>
      <c r="T4652" s="2">
        <f t="shared" si="730"/>
        <v>0</v>
      </c>
    </row>
    <row r="4653" spans="1:20" hidden="1">
      <c r="A4653"/>
      <c r="B4653"/>
      <c r="C4653"/>
      <c r="D4653"/>
      <c r="E4653"/>
      <c r="F4653"/>
      <c r="G4653"/>
      <c r="H4653"/>
      <c r="I4653"/>
      <c r="J4653"/>
      <c r="K4653"/>
      <c r="L4653" s="3">
        <f t="shared" si="722"/>
        <v>0</v>
      </c>
      <c r="M4653" s="3">
        <f t="shared" si="723"/>
        <v>0</v>
      </c>
      <c r="N4653" s="3" t="str">
        <f t="shared" si="724"/>
        <v>WH01X-NTA</v>
      </c>
      <c r="O4653" s="2" t="str">
        <f t="shared" si="727"/>
        <v>0WH01X-NTA</v>
      </c>
      <c r="P4653" s="2">
        <f t="shared" si="728"/>
        <v>0</v>
      </c>
      <c r="Q4653" s="2">
        <f t="shared" si="725"/>
        <v>0</v>
      </c>
      <c r="R4653" s="2">
        <f t="shared" si="726"/>
        <v>0</v>
      </c>
      <c r="S4653" s="2">
        <f t="shared" si="729"/>
        <v>0</v>
      </c>
      <c r="T4653" s="2">
        <f t="shared" si="730"/>
        <v>0</v>
      </c>
    </row>
    <row r="4654" spans="1:20" hidden="1">
      <c r="A4654"/>
      <c r="B4654"/>
      <c r="C4654"/>
      <c r="D4654"/>
      <c r="E4654"/>
      <c r="F4654"/>
      <c r="G4654"/>
      <c r="H4654"/>
      <c r="I4654"/>
      <c r="J4654"/>
      <c r="K4654"/>
      <c r="L4654" s="3">
        <f t="shared" si="722"/>
        <v>0</v>
      </c>
      <c r="M4654" s="3">
        <f t="shared" si="723"/>
        <v>0</v>
      </c>
      <c r="N4654" s="3" t="str">
        <f t="shared" si="724"/>
        <v>WH01X-NTA</v>
      </c>
      <c r="O4654" s="2" t="str">
        <f t="shared" si="727"/>
        <v>0WH01X-NTA</v>
      </c>
      <c r="P4654" s="2">
        <f t="shared" si="728"/>
        <v>0</v>
      </c>
      <c r="Q4654" s="2">
        <f t="shared" si="725"/>
        <v>0</v>
      </c>
      <c r="R4654" s="2">
        <f t="shared" si="726"/>
        <v>0</v>
      </c>
      <c r="S4654" s="2">
        <f t="shared" si="729"/>
        <v>0</v>
      </c>
      <c r="T4654" s="2">
        <f t="shared" si="730"/>
        <v>0</v>
      </c>
    </row>
    <row r="4655" spans="1:20" hidden="1">
      <c r="A4655"/>
      <c r="B4655"/>
      <c r="C4655"/>
      <c r="D4655"/>
      <c r="E4655"/>
      <c r="F4655"/>
      <c r="G4655"/>
      <c r="H4655"/>
      <c r="I4655"/>
      <c r="J4655"/>
      <c r="K4655"/>
      <c r="L4655" s="3">
        <f t="shared" si="722"/>
        <v>0</v>
      </c>
      <c r="M4655" s="3">
        <f t="shared" si="723"/>
        <v>0</v>
      </c>
      <c r="N4655" s="3" t="str">
        <f t="shared" si="724"/>
        <v>WH01X-NTA</v>
      </c>
      <c r="O4655" s="2" t="str">
        <f t="shared" si="727"/>
        <v>0WH01X-NTA</v>
      </c>
      <c r="P4655" s="2">
        <f t="shared" si="728"/>
        <v>0</v>
      </c>
      <c r="Q4655" s="2">
        <f t="shared" si="725"/>
        <v>0</v>
      </c>
      <c r="R4655" s="2">
        <f t="shared" si="726"/>
        <v>0</v>
      </c>
      <c r="S4655" s="2">
        <f t="shared" si="729"/>
        <v>0</v>
      </c>
      <c r="T4655" s="2">
        <f t="shared" si="730"/>
        <v>0</v>
      </c>
    </row>
    <row r="4656" spans="1:20" hidden="1">
      <c r="A4656"/>
      <c r="B4656"/>
      <c r="C4656"/>
      <c r="D4656"/>
      <c r="E4656"/>
      <c r="F4656"/>
      <c r="G4656"/>
      <c r="H4656"/>
      <c r="I4656"/>
      <c r="J4656"/>
      <c r="K4656"/>
      <c r="L4656" s="3">
        <f t="shared" si="722"/>
        <v>0</v>
      </c>
      <c r="M4656" s="3">
        <f t="shared" si="723"/>
        <v>0</v>
      </c>
      <c r="N4656" s="3" t="str">
        <f t="shared" si="724"/>
        <v>WH01X-NTA</v>
      </c>
      <c r="O4656" s="2" t="str">
        <f t="shared" si="727"/>
        <v>0WH01X-NTA</v>
      </c>
      <c r="P4656" s="2">
        <f t="shared" si="728"/>
        <v>0</v>
      </c>
      <c r="Q4656" s="2">
        <f t="shared" si="725"/>
        <v>0</v>
      </c>
      <c r="R4656" s="2">
        <f t="shared" si="726"/>
        <v>0</v>
      </c>
      <c r="S4656" s="2">
        <f t="shared" si="729"/>
        <v>0</v>
      </c>
      <c r="T4656" s="2">
        <f t="shared" si="730"/>
        <v>0</v>
      </c>
    </row>
  </sheetData>
  <autoFilter ref="A1:T4656" xr:uid="{E9B69FF8-198F-41DE-932E-F4530296B3E8}">
    <filterColumn colId="8">
      <customFilters>
        <customFilter operator="notEqual" val=" "/>
      </customFilters>
    </filterColumn>
    <filterColumn colId="12">
      <filters>
        <filter val="M.280-SSD-512GB-PCIe44-TLC5WT-T"/>
      </filters>
    </filterColumn>
  </autoFilter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6CF9-B13D-45A4-9033-1C4C423CA9DA}">
  <sheetPr filterMode="1"/>
  <dimension ref="A1:V8254"/>
  <sheetViews>
    <sheetView topLeftCell="B1" zoomScale="98" workbookViewId="0">
      <pane ySplit="1" topLeftCell="A2" activePane="bottomLeft" state="frozen"/>
      <selection pane="bottomLeft" activeCell="H153" sqref="H153"/>
    </sheetView>
  </sheetViews>
  <sheetFormatPr defaultColWidth="8.625" defaultRowHeight="15.75"/>
  <cols>
    <col min="1" max="2" width="12.625" style="22" bestFit="1" customWidth="1"/>
    <col min="3" max="3" width="14.375" style="21" bestFit="1" customWidth="1"/>
    <col min="4" max="4" width="18.875" style="21" customWidth="1"/>
    <col min="5" max="5" width="26.75" style="21" customWidth="1"/>
    <col min="6" max="7" width="9" style="21" bestFit="1" customWidth="1"/>
    <col min="8" max="8" width="55.5" style="21" customWidth="1"/>
    <col min="9" max="9" width="17.125" style="21" bestFit="1" customWidth="1"/>
    <col min="10" max="10" width="13.5" style="21" customWidth="1"/>
    <col min="11" max="11" width="9" style="2" bestFit="1" customWidth="1"/>
    <col min="12" max="12" width="11" style="8" bestFit="1" customWidth="1"/>
    <col min="13" max="13" width="9" style="7" bestFit="1" customWidth="1"/>
    <col min="14" max="14" width="8.625" style="7"/>
    <col min="15" max="15" width="9.125" style="7" bestFit="1" customWidth="1"/>
    <col min="16" max="16384" width="8.625" style="2"/>
  </cols>
  <sheetData>
    <row r="1" spans="1:16">
      <c r="A1" s="21" t="s">
        <v>239</v>
      </c>
      <c r="B1" s="22" t="s">
        <v>0</v>
      </c>
      <c r="C1" s="21" t="s">
        <v>240</v>
      </c>
      <c r="D1" s="21" t="s">
        <v>1</v>
      </c>
      <c r="E1" s="21" t="s">
        <v>241</v>
      </c>
      <c r="F1" s="21" t="s">
        <v>258</v>
      </c>
      <c r="G1" s="21" t="s">
        <v>259</v>
      </c>
      <c r="H1" s="21" t="s">
        <v>2</v>
      </c>
      <c r="I1" s="21" t="s">
        <v>238</v>
      </c>
      <c r="J1" s="21" t="s">
        <v>245</v>
      </c>
      <c r="K1" s="2" t="s">
        <v>243</v>
      </c>
      <c r="L1" s="7" t="s">
        <v>3</v>
      </c>
      <c r="M1" s="7" t="s">
        <v>4</v>
      </c>
      <c r="N1" s="7" t="s">
        <v>2086</v>
      </c>
      <c r="O1" s="7" t="s">
        <v>7</v>
      </c>
      <c r="P1" s="2" t="s">
        <v>275</v>
      </c>
    </row>
    <row r="2" spans="1:16" hidden="1">
      <c r="G2" s="3">
        <v>0</v>
      </c>
      <c r="H2" s="3" t="s">
        <v>827</v>
      </c>
      <c r="I2" s="3" t="s">
        <v>11</v>
      </c>
      <c r="K2" s="2">
        <f t="shared" ref="K2:K65" si="0">IF(H2&amp;I2=H1&amp;I1,K1+G2-F2,G2)</f>
        <v>0</v>
      </c>
      <c r="L2" s="7">
        <f>VLOOKUP(H2&amp;I2,inventory!O:S,2,0)</f>
        <v>0</v>
      </c>
      <c r="M2" s="7">
        <f>VLOOKUP(H2&amp;I2,inventory!O:S,3,0)</f>
        <v>0</v>
      </c>
      <c r="N2" s="7">
        <f>VLOOKUP(H2&amp;I2,inventory!O:S,4,0)</f>
        <v>0</v>
      </c>
      <c r="O2" s="7">
        <f>VLOOKUP(H2&amp;I2,inventory!O:S,5,0)</f>
        <v>0</v>
      </c>
      <c r="P2" s="2">
        <f t="shared" ref="P2:P65" si="1">N2+O2</f>
        <v>0</v>
      </c>
    </row>
    <row r="3" spans="1:16" hidden="1">
      <c r="G3" s="3">
        <v>0</v>
      </c>
      <c r="H3" s="3" t="s">
        <v>460</v>
      </c>
      <c r="I3" s="3" t="s">
        <v>11</v>
      </c>
      <c r="K3" s="2">
        <f t="shared" si="0"/>
        <v>0</v>
      </c>
      <c r="L3" s="7">
        <f>VLOOKUP(H3&amp;I3,inventory!O:S,2,0)</f>
        <v>0</v>
      </c>
      <c r="M3" s="7">
        <f>VLOOKUP(H3&amp;I3,inventory!O:S,3,0)</f>
        <v>0</v>
      </c>
      <c r="N3" s="7">
        <f>VLOOKUP(H3&amp;I3,inventory!O:S,4,0)</f>
        <v>0</v>
      </c>
      <c r="O3" s="7">
        <f>VLOOKUP(H3&amp;I3,inventory!O:S,5,0)</f>
        <v>0</v>
      </c>
      <c r="P3" s="2">
        <f t="shared" si="1"/>
        <v>0</v>
      </c>
    </row>
    <row r="4" spans="1:16" hidden="1">
      <c r="G4" s="3">
        <v>0</v>
      </c>
      <c r="H4" s="3" t="s">
        <v>459</v>
      </c>
      <c r="I4" s="3" t="s">
        <v>11</v>
      </c>
      <c r="K4" s="2">
        <f t="shared" si="0"/>
        <v>0</v>
      </c>
      <c r="L4" s="7">
        <f>VLOOKUP(H4&amp;I4,inventory!O:S,2,0)</f>
        <v>0</v>
      </c>
      <c r="M4" s="7">
        <f>VLOOKUP(H4&amp;I4,inventory!O:S,3,0)</f>
        <v>0</v>
      </c>
      <c r="N4" s="7">
        <f>VLOOKUP(H4&amp;I4,inventory!O:S,4,0)</f>
        <v>0</v>
      </c>
      <c r="O4" s="7">
        <f>VLOOKUP(H4&amp;I4,inventory!O:S,5,0)</f>
        <v>0</v>
      </c>
      <c r="P4" s="2">
        <f t="shared" si="1"/>
        <v>0</v>
      </c>
    </row>
    <row r="5" spans="1:16" hidden="1">
      <c r="G5" s="3">
        <v>0</v>
      </c>
      <c r="H5" s="3" t="s">
        <v>632</v>
      </c>
      <c r="I5" s="3" t="s">
        <v>11</v>
      </c>
      <c r="K5" s="2">
        <f t="shared" si="0"/>
        <v>0</v>
      </c>
      <c r="L5" s="7">
        <f>VLOOKUP(H5&amp;I5,inventory!O:S,2,0)</f>
        <v>0</v>
      </c>
      <c r="M5" s="7">
        <f>VLOOKUP(H5&amp;I5,inventory!O:S,3,0)</f>
        <v>1</v>
      </c>
      <c r="N5" s="7">
        <f>VLOOKUP(H5&amp;I5,inventory!O:S,4,0)</f>
        <v>-1</v>
      </c>
      <c r="O5" s="7">
        <f>VLOOKUP(H5&amp;I5,inventory!O:S,5,0)</f>
        <v>1</v>
      </c>
      <c r="P5" s="2">
        <f t="shared" si="1"/>
        <v>0</v>
      </c>
    </row>
    <row r="6" spans="1:16" hidden="1">
      <c r="A6" s="22">
        <v>45884</v>
      </c>
      <c r="B6" s="22">
        <v>45953</v>
      </c>
      <c r="C6" s="21" t="s">
        <v>1856</v>
      </c>
      <c r="D6" s="21" t="s">
        <v>1857</v>
      </c>
      <c r="E6" s="21" t="s">
        <v>1797</v>
      </c>
      <c r="F6" s="21">
        <v>1</v>
      </c>
      <c r="G6" s="2">
        <v>0</v>
      </c>
      <c r="H6" s="2" t="s">
        <v>632</v>
      </c>
      <c r="I6" s="2" t="s">
        <v>11</v>
      </c>
      <c r="K6" s="2">
        <f>IF(H6&amp;I6=H5&amp;I5,K5+G6-F6,G6)</f>
        <v>-1</v>
      </c>
      <c r="L6" s="7">
        <f>VLOOKUP(H6&amp;I6,inventory!O:S,2,0)</f>
        <v>0</v>
      </c>
      <c r="M6" s="7">
        <f>VLOOKUP(H6&amp;I6,inventory!O:S,3,0)</f>
        <v>1</v>
      </c>
      <c r="N6" s="7">
        <f>VLOOKUP(H6&amp;I6,inventory!O:S,4,0)</f>
        <v>-1</v>
      </c>
      <c r="O6" s="7">
        <f>VLOOKUP(H6&amp;I6,inventory!O:S,5,0)</f>
        <v>1</v>
      </c>
      <c r="P6" s="2">
        <f t="shared" si="1"/>
        <v>0</v>
      </c>
    </row>
    <row r="7" spans="1:16" hidden="1">
      <c r="G7" s="3">
        <v>0</v>
      </c>
      <c r="H7" s="3" t="s">
        <v>633</v>
      </c>
      <c r="I7" s="3" t="s">
        <v>11</v>
      </c>
      <c r="K7" s="2">
        <f t="shared" si="0"/>
        <v>0</v>
      </c>
      <c r="L7" s="7">
        <f>VLOOKUP(H7&amp;I7,inventory!O:S,2,0)</f>
        <v>0</v>
      </c>
      <c r="M7" s="7">
        <f>VLOOKUP(H7&amp;I7,inventory!O:S,3,0)</f>
        <v>0</v>
      </c>
      <c r="N7" s="7">
        <f>VLOOKUP(H7&amp;I7,inventory!O:S,4,0)</f>
        <v>0</v>
      </c>
      <c r="O7" s="7">
        <f>VLOOKUP(H7&amp;I7,inventory!O:S,5,0)</f>
        <v>0</v>
      </c>
      <c r="P7" s="2">
        <f t="shared" si="1"/>
        <v>0</v>
      </c>
    </row>
    <row r="8" spans="1:16" hidden="1">
      <c r="G8" s="3">
        <v>0</v>
      </c>
      <c r="H8" s="3" t="s">
        <v>458</v>
      </c>
      <c r="I8" s="3" t="s">
        <v>11</v>
      </c>
      <c r="K8" s="2">
        <f t="shared" si="0"/>
        <v>0</v>
      </c>
      <c r="L8" s="7">
        <f>VLOOKUP(H8&amp;I8,inventory!O:S,2,0)</f>
        <v>0</v>
      </c>
      <c r="M8" s="7">
        <f>VLOOKUP(H8&amp;I8,inventory!O:S,3,0)</f>
        <v>0</v>
      </c>
      <c r="N8" s="7">
        <f>VLOOKUP(H8&amp;I8,inventory!O:S,4,0)</f>
        <v>0</v>
      </c>
      <c r="O8" s="7">
        <f>VLOOKUP(H8&amp;I8,inventory!O:S,5,0)</f>
        <v>0</v>
      </c>
      <c r="P8" s="2">
        <f t="shared" si="1"/>
        <v>0</v>
      </c>
    </row>
    <row r="9" spans="1:16" hidden="1">
      <c r="G9" s="3">
        <v>0</v>
      </c>
      <c r="H9" s="3" t="s">
        <v>2016</v>
      </c>
      <c r="I9" s="3" t="s">
        <v>11</v>
      </c>
      <c r="K9" s="2">
        <f t="shared" si="0"/>
        <v>0</v>
      </c>
      <c r="L9" s="7">
        <f>VLOOKUP(H9&amp;I9,inventory!O:S,2,0)</f>
        <v>0</v>
      </c>
      <c r="M9" s="7">
        <f>VLOOKUP(H9&amp;I9,inventory!O:S,3,0)</f>
        <v>0</v>
      </c>
      <c r="N9" s="7">
        <f>VLOOKUP(H9&amp;I9,inventory!O:S,4,0)</f>
        <v>0</v>
      </c>
      <c r="O9" s="7">
        <f>VLOOKUP(H9&amp;I9,inventory!O:S,5,0)</f>
        <v>0</v>
      </c>
      <c r="P9" s="2">
        <f t="shared" si="1"/>
        <v>0</v>
      </c>
    </row>
    <row r="10" spans="1:16" hidden="1">
      <c r="G10" s="3">
        <v>0</v>
      </c>
      <c r="H10" s="3" t="s">
        <v>974</v>
      </c>
      <c r="I10" s="3" t="s">
        <v>11</v>
      </c>
      <c r="K10" s="2">
        <f t="shared" si="0"/>
        <v>0</v>
      </c>
      <c r="L10" s="7">
        <f>VLOOKUP(H10&amp;I10,inventory!O:S,2,0)</f>
        <v>0</v>
      </c>
      <c r="M10" s="7">
        <f>VLOOKUP(H10&amp;I10,inventory!O:S,3,0)</f>
        <v>0</v>
      </c>
      <c r="N10" s="7">
        <f>VLOOKUP(H10&amp;I10,inventory!O:S,4,0)</f>
        <v>0</v>
      </c>
      <c r="O10" s="7">
        <f>VLOOKUP(H10&amp;I10,inventory!O:S,5,0)</f>
        <v>0</v>
      </c>
      <c r="P10" s="2">
        <f t="shared" si="1"/>
        <v>0</v>
      </c>
    </row>
    <row r="11" spans="1:16" hidden="1">
      <c r="G11" s="3">
        <v>0</v>
      </c>
      <c r="H11" s="3" t="s">
        <v>457</v>
      </c>
      <c r="I11" s="3" t="s">
        <v>11</v>
      </c>
      <c r="K11" s="2">
        <f t="shared" si="0"/>
        <v>0</v>
      </c>
      <c r="L11" s="7">
        <f>VLOOKUP(H11&amp;I11,inventory!O:S,2,0)</f>
        <v>0</v>
      </c>
      <c r="M11" s="7">
        <f>VLOOKUP(H11&amp;I11,inventory!O:S,3,0)</f>
        <v>0</v>
      </c>
      <c r="N11" s="7">
        <f>VLOOKUP(H11&amp;I11,inventory!O:S,4,0)</f>
        <v>0</v>
      </c>
      <c r="O11" s="7">
        <f>VLOOKUP(H11&amp;I11,inventory!O:S,5,0)</f>
        <v>0</v>
      </c>
      <c r="P11" s="2">
        <f t="shared" si="1"/>
        <v>0</v>
      </c>
    </row>
    <row r="12" spans="1:16" hidden="1">
      <c r="G12" s="3">
        <v>0</v>
      </c>
      <c r="H12" s="3" t="s">
        <v>975</v>
      </c>
      <c r="I12" s="3" t="s">
        <v>11</v>
      </c>
      <c r="K12" s="2">
        <f t="shared" si="0"/>
        <v>0</v>
      </c>
      <c r="L12" s="7">
        <f>VLOOKUP(H12&amp;I12,inventory!O:S,2,0)</f>
        <v>0</v>
      </c>
      <c r="M12" s="7">
        <f>VLOOKUP(H12&amp;I12,inventory!O:S,3,0)</f>
        <v>0</v>
      </c>
      <c r="N12" s="7">
        <f>VLOOKUP(H12&amp;I12,inventory!O:S,4,0)</f>
        <v>0</v>
      </c>
      <c r="O12" s="7">
        <f>VLOOKUP(H12&amp;I12,inventory!O:S,5,0)</f>
        <v>0</v>
      </c>
      <c r="P12" s="2">
        <f t="shared" si="1"/>
        <v>0</v>
      </c>
    </row>
    <row r="13" spans="1:16" hidden="1">
      <c r="G13" s="3">
        <v>0</v>
      </c>
      <c r="H13" s="3" t="s">
        <v>456</v>
      </c>
      <c r="I13" s="3" t="s">
        <v>11</v>
      </c>
      <c r="K13" s="2">
        <f t="shared" si="0"/>
        <v>0</v>
      </c>
      <c r="L13" s="7">
        <f>VLOOKUP(H13&amp;I13,inventory!O:S,2,0)</f>
        <v>0</v>
      </c>
      <c r="M13" s="7">
        <f>VLOOKUP(H13&amp;I13,inventory!O:S,3,0)</f>
        <v>0</v>
      </c>
      <c r="N13" s="7">
        <f>VLOOKUP(H13&amp;I13,inventory!O:S,4,0)</f>
        <v>0</v>
      </c>
      <c r="O13" s="7">
        <f>VLOOKUP(H13&amp;I13,inventory!O:S,5,0)</f>
        <v>0</v>
      </c>
      <c r="P13" s="2">
        <f t="shared" si="1"/>
        <v>0</v>
      </c>
    </row>
    <row r="14" spans="1:16" hidden="1">
      <c r="G14" s="3">
        <v>0</v>
      </c>
      <c r="H14" s="3" t="s">
        <v>976</v>
      </c>
      <c r="I14" s="3" t="s">
        <v>11</v>
      </c>
      <c r="K14" s="2">
        <f t="shared" si="0"/>
        <v>0</v>
      </c>
      <c r="L14" s="7">
        <f>VLOOKUP(H14&amp;I14,inventory!O:S,2,0)</f>
        <v>0</v>
      </c>
      <c r="M14" s="7">
        <f>VLOOKUP(H14&amp;I14,inventory!O:S,3,0)</f>
        <v>0</v>
      </c>
      <c r="N14" s="7">
        <f>VLOOKUP(H14&amp;I14,inventory!O:S,4,0)</f>
        <v>0</v>
      </c>
      <c r="O14" s="7">
        <f>VLOOKUP(H14&amp;I14,inventory!O:S,5,0)</f>
        <v>0</v>
      </c>
      <c r="P14" s="2">
        <f t="shared" si="1"/>
        <v>0</v>
      </c>
    </row>
    <row r="15" spans="1:16" hidden="1">
      <c r="G15" s="3">
        <v>0</v>
      </c>
      <c r="H15" s="3" t="s">
        <v>977</v>
      </c>
      <c r="I15" s="3" t="s">
        <v>11</v>
      </c>
      <c r="K15" s="2">
        <f t="shared" si="0"/>
        <v>0</v>
      </c>
      <c r="L15" s="7">
        <f>VLOOKUP(H15&amp;I15,inventory!O:S,2,0)</f>
        <v>0</v>
      </c>
      <c r="M15" s="7">
        <f>VLOOKUP(H15&amp;I15,inventory!O:S,3,0)</f>
        <v>0</v>
      </c>
      <c r="N15" s="7">
        <f>VLOOKUP(H15&amp;I15,inventory!O:S,4,0)</f>
        <v>0</v>
      </c>
      <c r="O15" s="7">
        <f>VLOOKUP(H15&amp;I15,inventory!O:S,5,0)</f>
        <v>0</v>
      </c>
      <c r="P15" s="2">
        <f t="shared" si="1"/>
        <v>0</v>
      </c>
    </row>
    <row r="16" spans="1:16" hidden="1">
      <c r="G16" s="3">
        <v>0</v>
      </c>
      <c r="H16" s="3" t="s">
        <v>978</v>
      </c>
      <c r="I16" s="3" t="s">
        <v>11</v>
      </c>
      <c r="K16" s="2">
        <f t="shared" si="0"/>
        <v>0</v>
      </c>
      <c r="L16" s="7">
        <f>VLOOKUP(H16&amp;I16,inventory!O:S,2,0)</f>
        <v>0</v>
      </c>
      <c r="M16" s="7">
        <f>VLOOKUP(H16&amp;I16,inventory!O:S,3,0)</f>
        <v>0</v>
      </c>
      <c r="N16" s="7">
        <f>VLOOKUP(H16&amp;I16,inventory!O:S,4,0)</f>
        <v>0</v>
      </c>
      <c r="O16" s="7">
        <f>VLOOKUP(H16&amp;I16,inventory!O:S,5,0)</f>
        <v>0</v>
      </c>
      <c r="P16" s="2">
        <f t="shared" si="1"/>
        <v>0</v>
      </c>
    </row>
    <row r="17" spans="1:16" hidden="1">
      <c r="G17" s="3">
        <v>0</v>
      </c>
      <c r="H17" s="3" t="s">
        <v>979</v>
      </c>
      <c r="I17" s="3" t="s">
        <v>11</v>
      </c>
      <c r="K17" s="2">
        <f t="shared" si="0"/>
        <v>0</v>
      </c>
      <c r="L17" s="7">
        <f>VLOOKUP(H17&amp;I17,inventory!O:S,2,0)</f>
        <v>0</v>
      </c>
      <c r="M17" s="7">
        <f>VLOOKUP(H17&amp;I17,inventory!O:S,3,0)</f>
        <v>0</v>
      </c>
      <c r="N17" s="7">
        <f>VLOOKUP(H17&amp;I17,inventory!O:S,4,0)</f>
        <v>0</v>
      </c>
      <c r="O17" s="7">
        <f>VLOOKUP(H17&amp;I17,inventory!O:S,5,0)</f>
        <v>0</v>
      </c>
      <c r="P17" s="2">
        <f t="shared" si="1"/>
        <v>0</v>
      </c>
    </row>
    <row r="18" spans="1:16" hidden="1">
      <c r="G18" s="3">
        <v>0</v>
      </c>
      <c r="H18" s="3" t="s">
        <v>980</v>
      </c>
      <c r="I18" s="3" t="s">
        <v>11</v>
      </c>
      <c r="K18" s="2">
        <f t="shared" si="0"/>
        <v>0</v>
      </c>
      <c r="L18" s="7">
        <f>VLOOKUP(H18&amp;I18,inventory!O:S,2,0)</f>
        <v>0</v>
      </c>
      <c r="M18" s="7">
        <f>VLOOKUP(H18&amp;I18,inventory!O:S,3,0)</f>
        <v>0</v>
      </c>
      <c r="N18" s="7">
        <f>VLOOKUP(H18&amp;I18,inventory!O:S,4,0)</f>
        <v>0</v>
      </c>
      <c r="O18" s="7">
        <f>VLOOKUP(H18&amp;I18,inventory!O:S,5,0)</f>
        <v>0</v>
      </c>
      <c r="P18" s="2">
        <f t="shared" si="1"/>
        <v>0</v>
      </c>
    </row>
    <row r="19" spans="1:16" hidden="1">
      <c r="G19" s="3">
        <v>0</v>
      </c>
      <c r="H19" s="3" t="s">
        <v>981</v>
      </c>
      <c r="I19" s="3" t="s">
        <v>11</v>
      </c>
      <c r="K19" s="2">
        <f t="shared" si="0"/>
        <v>0</v>
      </c>
      <c r="L19" s="7">
        <f>VLOOKUP(H19&amp;I19,inventory!O:S,2,0)</f>
        <v>0</v>
      </c>
      <c r="M19" s="7">
        <f>VLOOKUP(H19&amp;I19,inventory!O:S,3,0)</f>
        <v>0</v>
      </c>
      <c r="N19" s="7">
        <f>VLOOKUP(H19&amp;I19,inventory!O:S,4,0)</f>
        <v>0</v>
      </c>
      <c r="O19" s="7">
        <f>VLOOKUP(H19&amp;I19,inventory!O:S,5,0)</f>
        <v>0</v>
      </c>
      <c r="P19" s="2">
        <f t="shared" si="1"/>
        <v>0</v>
      </c>
    </row>
    <row r="20" spans="1:16" hidden="1">
      <c r="G20" s="3">
        <v>0</v>
      </c>
      <c r="H20" s="3" t="s">
        <v>982</v>
      </c>
      <c r="I20" s="3" t="s">
        <v>11</v>
      </c>
      <c r="K20" s="2">
        <f t="shared" si="0"/>
        <v>0</v>
      </c>
      <c r="L20" s="7">
        <f>VLOOKUP(H20&amp;I20,inventory!O:S,2,0)</f>
        <v>0</v>
      </c>
      <c r="M20" s="7">
        <f>VLOOKUP(H20&amp;I20,inventory!O:S,3,0)</f>
        <v>0</v>
      </c>
      <c r="N20" s="7">
        <f>VLOOKUP(H20&amp;I20,inventory!O:S,4,0)</f>
        <v>0</v>
      </c>
      <c r="O20" s="7">
        <f>VLOOKUP(H20&amp;I20,inventory!O:S,5,0)</f>
        <v>0</v>
      </c>
      <c r="P20" s="2">
        <f t="shared" si="1"/>
        <v>0</v>
      </c>
    </row>
    <row r="21" spans="1:16" ht="15" hidden="1" customHeight="1">
      <c r="G21" s="3">
        <v>0</v>
      </c>
      <c r="H21" s="3" t="s">
        <v>1659</v>
      </c>
      <c r="I21" s="3" t="s">
        <v>11</v>
      </c>
      <c r="K21" s="2">
        <f t="shared" si="0"/>
        <v>0</v>
      </c>
      <c r="L21" s="7">
        <f>VLOOKUP(H21&amp;I21,inventory!O:S,2,0)</f>
        <v>0</v>
      </c>
      <c r="M21" s="7">
        <f>VLOOKUP(H21&amp;I21,inventory!O:S,3,0)</f>
        <v>0</v>
      </c>
      <c r="N21" s="7">
        <f>VLOOKUP(H21&amp;I21,inventory!O:S,4,0)</f>
        <v>0</v>
      </c>
      <c r="O21" s="7">
        <f>VLOOKUP(H21&amp;I21,inventory!O:S,5,0)</f>
        <v>0</v>
      </c>
      <c r="P21" s="2">
        <f t="shared" si="1"/>
        <v>0</v>
      </c>
    </row>
    <row r="22" spans="1:16" hidden="1">
      <c r="G22" s="3">
        <v>0</v>
      </c>
      <c r="H22" s="3" t="s">
        <v>1660</v>
      </c>
      <c r="I22" s="3" t="s">
        <v>11</v>
      </c>
      <c r="K22" s="2">
        <f t="shared" si="0"/>
        <v>0</v>
      </c>
      <c r="L22" s="7">
        <f>VLOOKUP(H22&amp;I22,inventory!O:S,2,0)</f>
        <v>0</v>
      </c>
      <c r="M22" s="7">
        <f>VLOOKUP(H22&amp;I22,inventory!O:S,3,0)</f>
        <v>0</v>
      </c>
      <c r="N22" s="7">
        <f>VLOOKUP(H22&amp;I22,inventory!O:S,4,0)</f>
        <v>0</v>
      </c>
      <c r="O22" s="7">
        <f>VLOOKUP(H22&amp;I22,inventory!O:S,5,0)</f>
        <v>0</v>
      </c>
      <c r="P22" s="2">
        <f t="shared" si="1"/>
        <v>0</v>
      </c>
    </row>
    <row r="23" spans="1:16" hidden="1">
      <c r="G23" s="3">
        <v>0</v>
      </c>
      <c r="H23" s="3" t="s">
        <v>1694</v>
      </c>
      <c r="I23" s="3" t="s">
        <v>11</v>
      </c>
      <c r="K23" s="2">
        <f t="shared" si="0"/>
        <v>0</v>
      </c>
      <c r="L23" s="7">
        <f>VLOOKUP(H23&amp;I23,inventory!O:S,2,0)</f>
        <v>0</v>
      </c>
      <c r="M23" s="7">
        <f>VLOOKUP(H23&amp;I23,inventory!O:S,3,0)</f>
        <v>0</v>
      </c>
      <c r="N23" s="7">
        <f>VLOOKUP(H23&amp;I23,inventory!O:S,4,0)</f>
        <v>0</v>
      </c>
      <c r="O23" s="7">
        <f>VLOOKUP(H23&amp;I23,inventory!O:S,5,0)</f>
        <v>0</v>
      </c>
      <c r="P23" s="2">
        <f t="shared" si="1"/>
        <v>0</v>
      </c>
    </row>
    <row r="24" spans="1:16" hidden="1">
      <c r="G24" s="3">
        <v>1</v>
      </c>
      <c r="H24" s="3" t="s">
        <v>461</v>
      </c>
      <c r="I24" s="3" t="s">
        <v>11</v>
      </c>
      <c r="K24" s="2">
        <f t="shared" si="0"/>
        <v>1</v>
      </c>
      <c r="L24" s="7">
        <f>VLOOKUP(H24&amp;I24,inventory!O:S,2,0)</f>
        <v>1</v>
      </c>
      <c r="M24" s="7">
        <f>VLOOKUP(H24&amp;I24,inventory!O:S,3,0)</f>
        <v>0</v>
      </c>
      <c r="N24" s="7">
        <f>VLOOKUP(H24&amp;I24,inventory!O:S,4,0)</f>
        <v>1</v>
      </c>
      <c r="O24" s="7">
        <f>VLOOKUP(H24&amp;I24,inventory!O:S,5,0)</f>
        <v>0</v>
      </c>
      <c r="P24" s="2">
        <f t="shared" si="1"/>
        <v>1</v>
      </c>
    </row>
    <row r="25" spans="1:16" hidden="1">
      <c r="G25" s="3">
        <v>10</v>
      </c>
      <c r="H25" s="3" t="s">
        <v>1714</v>
      </c>
      <c r="I25" s="3" t="s">
        <v>11</v>
      </c>
      <c r="K25" s="2">
        <f t="shared" si="0"/>
        <v>10</v>
      </c>
      <c r="L25" s="7">
        <f>VLOOKUP(H25&amp;I25,inventory!O:S,2,0)</f>
        <v>10</v>
      </c>
      <c r="M25" s="7">
        <f>VLOOKUP(H25&amp;I25,inventory!O:S,3,0)</f>
        <v>0</v>
      </c>
      <c r="N25" s="7">
        <f>VLOOKUP(H25&amp;I25,inventory!O:S,4,0)</f>
        <v>10</v>
      </c>
      <c r="O25" s="7">
        <f>VLOOKUP(H25&amp;I25,inventory!O:S,5,0)</f>
        <v>0</v>
      </c>
      <c r="P25" s="2">
        <f t="shared" si="1"/>
        <v>10</v>
      </c>
    </row>
    <row r="26" spans="1:16" hidden="1">
      <c r="G26" s="3">
        <v>0</v>
      </c>
      <c r="H26" s="3" t="s">
        <v>1718</v>
      </c>
      <c r="I26" s="3" t="s">
        <v>11</v>
      </c>
      <c r="K26" s="2">
        <f t="shared" si="0"/>
        <v>0</v>
      </c>
      <c r="L26" s="7">
        <f>VLOOKUP(H26&amp;I26,inventory!O:S,2,0)</f>
        <v>0</v>
      </c>
      <c r="M26" s="7">
        <f>VLOOKUP(H26&amp;I26,inventory!O:S,3,0)</f>
        <v>0</v>
      </c>
      <c r="N26" s="7">
        <f>VLOOKUP(H26&amp;I26,inventory!O:S,4,0)</f>
        <v>0</v>
      </c>
      <c r="O26" s="7">
        <f>VLOOKUP(H26&amp;I26,inventory!O:S,5,0)</f>
        <v>0</v>
      </c>
      <c r="P26" s="2">
        <f t="shared" si="1"/>
        <v>0</v>
      </c>
    </row>
    <row r="27" spans="1:16" hidden="1">
      <c r="G27" s="3">
        <v>0</v>
      </c>
      <c r="H27" s="3" t="s">
        <v>463</v>
      </c>
      <c r="I27" s="3" t="s">
        <v>11</v>
      </c>
      <c r="K27" s="2">
        <f t="shared" si="0"/>
        <v>0</v>
      </c>
      <c r="L27" s="7">
        <f>VLOOKUP(H27&amp;I27,inventory!O:S,2,0)</f>
        <v>0</v>
      </c>
      <c r="M27" s="7">
        <f>VLOOKUP(H27&amp;I27,inventory!O:S,3,0)</f>
        <v>0</v>
      </c>
      <c r="N27" s="7">
        <f>VLOOKUP(H27&amp;I27,inventory!O:S,4,0)</f>
        <v>0</v>
      </c>
      <c r="O27" s="7">
        <f>VLOOKUP(H27&amp;I27,inventory!O:S,5,0)</f>
        <v>0</v>
      </c>
      <c r="P27" s="2">
        <f t="shared" si="1"/>
        <v>0</v>
      </c>
    </row>
    <row r="28" spans="1:16" hidden="1">
      <c r="G28" s="3">
        <v>7</v>
      </c>
      <c r="H28" s="3" t="s">
        <v>464</v>
      </c>
      <c r="I28" s="3" t="s">
        <v>11</v>
      </c>
      <c r="K28" s="2">
        <f t="shared" si="0"/>
        <v>7</v>
      </c>
      <c r="L28" s="7">
        <f>VLOOKUP(H28&amp;I28,inventory!O:S,2,0)</f>
        <v>7</v>
      </c>
      <c r="M28" s="7">
        <f>VLOOKUP(H28&amp;I28,inventory!O:S,3,0)</f>
        <v>0</v>
      </c>
      <c r="N28" s="7">
        <f>VLOOKUP(H28&amp;I28,inventory!O:S,4,0)</f>
        <v>7</v>
      </c>
      <c r="O28" s="7">
        <f>VLOOKUP(H28&amp;I28,inventory!O:S,5,0)</f>
        <v>0</v>
      </c>
      <c r="P28" s="2">
        <f t="shared" si="1"/>
        <v>7</v>
      </c>
    </row>
    <row r="29" spans="1:16" hidden="1">
      <c r="G29" s="3">
        <v>0</v>
      </c>
      <c r="H29" s="3" t="s">
        <v>1748</v>
      </c>
      <c r="I29" s="3" t="s">
        <v>11</v>
      </c>
      <c r="K29" s="2">
        <f t="shared" si="0"/>
        <v>0</v>
      </c>
      <c r="L29" s="7">
        <f>VLOOKUP(H29&amp;I29,inventory!O:S,2,0)</f>
        <v>0</v>
      </c>
      <c r="M29" s="7">
        <f>VLOOKUP(H29&amp;I29,inventory!O:S,3,0)</f>
        <v>2</v>
      </c>
      <c r="N29" s="7">
        <f>VLOOKUP(H29&amp;I29,inventory!O:S,4,0)</f>
        <v>-2</v>
      </c>
      <c r="O29" s="7">
        <f>VLOOKUP(H29&amp;I29,inventory!O:S,5,0)</f>
        <v>5</v>
      </c>
      <c r="P29" s="2">
        <f t="shared" si="1"/>
        <v>3</v>
      </c>
    </row>
    <row r="30" spans="1:16" hidden="1">
      <c r="A30" s="22">
        <v>45943</v>
      </c>
      <c r="B30" s="22">
        <v>45952</v>
      </c>
      <c r="C30" s="21" t="s">
        <v>2247</v>
      </c>
      <c r="E30" s="21" t="s">
        <v>14</v>
      </c>
      <c r="F30" s="21">
        <v>0</v>
      </c>
      <c r="G30" s="21">
        <v>5</v>
      </c>
      <c r="H30" s="21" t="s">
        <v>1748</v>
      </c>
      <c r="I30" s="21" t="s">
        <v>11</v>
      </c>
      <c r="J30" s="21" t="s">
        <v>2248</v>
      </c>
      <c r="K30" s="2">
        <f t="shared" si="0"/>
        <v>5</v>
      </c>
      <c r="L30" s="7">
        <f>VLOOKUP(H30&amp;I30,inventory!O:S,2,0)</f>
        <v>0</v>
      </c>
      <c r="M30" s="7">
        <f>VLOOKUP(H30&amp;I30,inventory!O:S,3,0)</f>
        <v>2</v>
      </c>
      <c r="N30" s="7">
        <f>VLOOKUP(H30&amp;I30,inventory!O:S,4,0)</f>
        <v>-2</v>
      </c>
      <c r="O30" s="7">
        <f>VLOOKUP(H30&amp;I30,inventory!O:S,5,0)</f>
        <v>5</v>
      </c>
      <c r="P30" s="2">
        <f t="shared" si="1"/>
        <v>3</v>
      </c>
    </row>
    <row r="31" spans="1:16" hidden="1">
      <c r="A31" s="22">
        <v>45939</v>
      </c>
      <c r="B31" s="22">
        <v>46022</v>
      </c>
      <c r="C31" s="21" t="s">
        <v>2232</v>
      </c>
      <c r="D31" s="21">
        <v>1829</v>
      </c>
      <c r="E31" s="21" t="s">
        <v>2233</v>
      </c>
      <c r="F31" s="21">
        <v>2</v>
      </c>
      <c r="G31" s="2">
        <v>0</v>
      </c>
      <c r="H31" s="2" t="s">
        <v>1748</v>
      </c>
      <c r="I31" s="2" t="s">
        <v>11</v>
      </c>
      <c r="K31" s="2">
        <f t="shared" si="0"/>
        <v>3</v>
      </c>
      <c r="L31" s="7">
        <f>VLOOKUP(H31&amp;I31,inventory!O:S,2,0)</f>
        <v>0</v>
      </c>
      <c r="M31" s="7">
        <f>VLOOKUP(H31&amp;I31,inventory!O:S,3,0)</f>
        <v>2</v>
      </c>
      <c r="N31" s="7">
        <f>VLOOKUP(H31&amp;I31,inventory!O:S,4,0)</f>
        <v>-2</v>
      </c>
      <c r="O31" s="7">
        <f>VLOOKUP(H31&amp;I31,inventory!O:S,5,0)</f>
        <v>5</v>
      </c>
      <c r="P31" s="2">
        <f t="shared" si="1"/>
        <v>3</v>
      </c>
    </row>
    <row r="32" spans="1:16" hidden="1">
      <c r="G32" s="3">
        <v>4</v>
      </c>
      <c r="H32" s="3" t="s">
        <v>462</v>
      </c>
      <c r="I32" s="3" t="s">
        <v>11</v>
      </c>
      <c r="K32" s="2">
        <f t="shared" si="0"/>
        <v>4</v>
      </c>
      <c r="L32" s="7">
        <f>VLOOKUP(H32&amp;I32,inventory!O:S,2,0)</f>
        <v>4</v>
      </c>
      <c r="M32" s="7">
        <f>VLOOKUP(H32&amp;I32,inventory!O:S,3,0)</f>
        <v>0</v>
      </c>
      <c r="N32" s="7">
        <f>VLOOKUP(H32&amp;I32,inventory!O:S,4,0)</f>
        <v>4</v>
      </c>
      <c r="O32" s="7">
        <f>VLOOKUP(H32&amp;I32,inventory!O:S,5,0)</f>
        <v>0</v>
      </c>
      <c r="P32" s="2">
        <f t="shared" si="1"/>
        <v>4</v>
      </c>
    </row>
    <row r="33" spans="1:16" hidden="1">
      <c r="G33" s="3">
        <v>0</v>
      </c>
      <c r="H33" s="3" t="s">
        <v>1751</v>
      </c>
      <c r="I33" s="3" t="s">
        <v>11</v>
      </c>
      <c r="K33" s="2">
        <f t="shared" si="0"/>
        <v>0</v>
      </c>
      <c r="L33" s="7">
        <f>VLOOKUP(H33&amp;I33,inventory!O:S,2,0)</f>
        <v>0</v>
      </c>
      <c r="M33" s="7">
        <f>VLOOKUP(H33&amp;I33,inventory!O:S,3,0)</f>
        <v>0</v>
      </c>
      <c r="N33" s="7">
        <f>VLOOKUP(H33&amp;I33,inventory!O:S,4,0)</f>
        <v>0</v>
      </c>
      <c r="O33" s="7">
        <f>VLOOKUP(H33&amp;I33,inventory!O:S,5,0)</f>
        <v>0</v>
      </c>
      <c r="P33" s="2">
        <f t="shared" si="1"/>
        <v>0</v>
      </c>
    </row>
    <row r="34" spans="1:16" hidden="1">
      <c r="G34" s="3">
        <v>0</v>
      </c>
      <c r="H34" s="3" t="s">
        <v>465</v>
      </c>
      <c r="I34" s="3" t="s">
        <v>11</v>
      </c>
      <c r="K34" s="2">
        <f t="shared" si="0"/>
        <v>0</v>
      </c>
      <c r="L34" s="7">
        <f>VLOOKUP(H34&amp;I34,inventory!O:S,2,0)</f>
        <v>0</v>
      </c>
      <c r="M34" s="7">
        <f>VLOOKUP(H34&amp;I34,inventory!O:S,3,0)</f>
        <v>0</v>
      </c>
      <c r="N34" s="7">
        <f>VLOOKUP(H34&amp;I34,inventory!O:S,4,0)</f>
        <v>0</v>
      </c>
      <c r="O34" s="7">
        <f>VLOOKUP(H34&amp;I34,inventory!O:S,5,0)</f>
        <v>0</v>
      </c>
      <c r="P34" s="2">
        <f t="shared" si="1"/>
        <v>0</v>
      </c>
    </row>
    <row r="35" spans="1:16" hidden="1">
      <c r="G35" s="3">
        <v>1</v>
      </c>
      <c r="H35" s="3" t="s">
        <v>1823</v>
      </c>
      <c r="I35" s="3" t="s">
        <v>11</v>
      </c>
      <c r="K35" s="2">
        <f t="shared" si="0"/>
        <v>1</v>
      </c>
      <c r="L35" s="7">
        <f>VLOOKUP(H35&amp;I35,inventory!O:S,2,0)</f>
        <v>1</v>
      </c>
      <c r="M35" s="7">
        <f>VLOOKUP(H35&amp;I35,inventory!O:S,3,0)</f>
        <v>1</v>
      </c>
      <c r="N35" s="7">
        <f>VLOOKUP(H35&amp;I35,inventory!O:S,4,0)</f>
        <v>0</v>
      </c>
      <c r="O35" s="7">
        <f>VLOOKUP(H35&amp;I35,inventory!O:S,5,0)</f>
        <v>0</v>
      </c>
      <c r="P35" s="2">
        <f t="shared" si="1"/>
        <v>0</v>
      </c>
    </row>
    <row r="36" spans="1:16" hidden="1">
      <c r="A36" s="22">
        <v>45917</v>
      </c>
      <c r="B36" s="22">
        <v>45945</v>
      </c>
      <c r="C36" s="21" t="s">
        <v>1958</v>
      </c>
      <c r="D36" s="21" t="s">
        <v>1959</v>
      </c>
      <c r="E36" s="21" t="s">
        <v>1960</v>
      </c>
      <c r="F36" s="21">
        <v>1</v>
      </c>
      <c r="G36" s="21">
        <v>0</v>
      </c>
      <c r="H36" s="21" t="s">
        <v>1823</v>
      </c>
      <c r="I36" s="21" t="s">
        <v>11</v>
      </c>
      <c r="K36" s="2">
        <f t="shared" si="0"/>
        <v>0</v>
      </c>
      <c r="L36" s="7">
        <f>VLOOKUP(H36&amp;I36,inventory!O:S,2,0)</f>
        <v>1</v>
      </c>
      <c r="M36" s="7">
        <f>VLOOKUP(H36&amp;I36,inventory!O:S,3,0)</f>
        <v>1</v>
      </c>
      <c r="N36" s="7">
        <f>VLOOKUP(H36&amp;I36,inventory!O:S,4,0)</f>
        <v>0</v>
      </c>
      <c r="O36" s="7">
        <f>VLOOKUP(H36&amp;I36,inventory!O:S,5,0)</f>
        <v>0</v>
      </c>
      <c r="P36" s="2">
        <f t="shared" si="1"/>
        <v>0</v>
      </c>
    </row>
    <row r="37" spans="1:16" hidden="1">
      <c r="G37" s="3">
        <v>0</v>
      </c>
      <c r="H37" s="3" t="s">
        <v>466</v>
      </c>
      <c r="I37" s="3" t="s">
        <v>11</v>
      </c>
      <c r="K37" s="2">
        <f t="shared" si="0"/>
        <v>0</v>
      </c>
      <c r="L37" s="7">
        <f>VLOOKUP(H37&amp;I37,inventory!O:S,2,0)</f>
        <v>0</v>
      </c>
      <c r="M37" s="7">
        <f>VLOOKUP(H37&amp;I37,inventory!O:S,3,0)</f>
        <v>0</v>
      </c>
      <c r="N37" s="7">
        <f>VLOOKUP(H37&amp;I37,inventory!O:S,4,0)</f>
        <v>0</v>
      </c>
      <c r="O37" s="7">
        <f>VLOOKUP(H37&amp;I37,inventory!O:S,5,0)</f>
        <v>0</v>
      </c>
      <c r="P37" s="2">
        <f t="shared" si="1"/>
        <v>0</v>
      </c>
    </row>
    <row r="38" spans="1:16" hidden="1">
      <c r="G38" s="3">
        <v>0</v>
      </c>
      <c r="H38" s="3" t="s">
        <v>467</v>
      </c>
      <c r="I38" s="3" t="s">
        <v>11</v>
      </c>
      <c r="K38" s="2">
        <f t="shared" si="0"/>
        <v>0</v>
      </c>
      <c r="L38" s="7">
        <f>VLOOKUP(H38&amp;I38,inventory!O:S,2,0)</f>
        <v>0</v>
      </c>
      <c r="M38" s="7">
        <f>VLOOKUP(H38&amp;I38,inventory!O:S,3,0)</f>
        <v>0</v>
      </c>
      <c r="N38" s="7">
        <f>VLOOKUP(H38&amp;I38,inventory!O:S,4,0)</f>
        <v>0</v>
      </c>
      <c r="O38" s="7">
        <f>VLOOKUP(H38&amp;I38,inventory!O:S,5,0)</f>
        <v>0</v>
      </c>
      <c r="P38" s="2">
        <f t="shared" si="1"/>
        <v>0</v>
      </c>
    </row>
    <row r="39" spans="1:16" hidden="1">
      <c r="G39" s="3">
        <v>0</v>
      </c>
      <c r="H39" s="3" t="s">
        <v>468</v>
      </c>
      <c r="I39" s="3" t="s">
        <v>11</v>
      </c>
      <c r="K39" s="2">
        <f t="shared" si="0"/>
        <v>0</v>
      </c>
      <c r="L39" s="7">
        <f>VLOOKUP(H39&amp;I39,inventory!O:S,2,0)</f>
        <v>0</v>
      </c>
      <c r="M39" s="7">
        <f>VLOOKUP(H39&amp;I39,inventory!O:S,3,0)</f>
        <v>0</v>
      </c>
      <c r="N39" s="7">
        <f>VLOOKUP(H39&amp;I39,inventory!O:S,4,0)</f>
        <v>0</v>
      </c>
      <c r="O39" s="7">
        <f>VLOOKUP(H39&amp;I39,inventory!O:S,5,0)</f>
        <v>0</v>
      </c>
      <c r="P39" s="2">
        <f t="shared" si="1"/>
        <v>0</v>
      </c>
    </row>
    <row r="40" spans="1:16" hidden="1">
      <c r="G40" s="3">
        <v>18</v>
      </c>
      <c r="H40" s="3" t="s">
        <v>1679</v>
      </c>
      <c r="I40" s="3" t="s">
        <v>11</v>
      </c>
      <c r="K40" s="2">
        <f t="shared" si="0"/>
        <v>18</v>
      </c>
      <c r="L40" s="7">
        <f>VLOOKUP(H40&amp;I40,inventory!O:S,2,0)</f>
        <v>18</v>
      </c>
      <c r="M40" s="7">
        <f>VLOOKUP(H40&amp;I40,inventory!O:S,3,0)</f>
        <v>18</v>
      </c>
      <c r="N40" s="7">
        <f>VLOOKUP(H40&amp;I40,inventory!O:S,4,0)</f>
        <v>0</v>
      </c>
      <c r="O40" s="7">
        <f>VLOOKUP(H40&amp;I40,inventory!O:S,5,0)</f>
        <v>0</v>
      </c>
      <c r="P40" s="2">
        <f t="shared" si="1"/>
        <v>0</v>
      </c>
    </row>
    <row r="41" spans="1:16" hidden="1">
      <c r="A41" s="22">
        <v>45721</v>
      </c>
      <c r="B41" s="22">
        <v>45954</v>
      </c>
      <c r="C41" s="21" t="s">
        <v>1597</v>
      </c>
      <c r="D41" s="21" t="s">
        <v>1593</v>
      </c>
      <c r="E41" s="21" t="s">
        <v>284</v>
      </c>
      <c r="F41" s="21">
        <v>5</v>
      </c>
      <c r="G41" s="2">
        <v>0</v>
      </c>
      <c r="H41" s="2" t="s">
        <v>1679</v>
      </c>
      <c r="I41" s="2" t="s">
        <v>11</v>
      </c>
      <c r="K41" s="2">
        <f t="shared" si="0"/>
        <v>13</v>
      </c>
      <c r="L41" s="7">
        <f>VLOOKUP(H41&amp;I41,inventory!O:S,2,0)</f>
        <v>18</v>
      </c>
      <c r="M41" s="7">
        <f>VLOOKUP(H41&amp;I41,inventory!O:S,3,0)</f>
        <v>18</v>
      </c>
      <c r="N41" s="7">
        <f>VLOOKUP(H41&amp;I41,inventory!O:S,4,0)</f>
        <v>0</v>
      </c>
      <c r="O41" s="7">
        <f>VLOOKUP(H41&amp;I41,inventory!O:S,5,0)</f>
        <v>0</v>
      </c>
      <c r="P41" s="2">
        <f t="shared" si="1"/>
        <v>0</v>
      </c>
    </row>
    <row r="42" spans="1:16" hidden="1">
      <c r="A42" s="22">
        <v>45721</v>
      </c>
      <c r="B42" s="22">
        <v>46017</v>
      </c>
      <c r="C42" s="21" t="s">
        <v>1598</v>
      </c>
      <c r="D42" s="21" t="s">
        <v>1593</v>
      </c>
      <c r="E42" s="21" t="s">
        <v>284</v>
      </c>
      <c r="F42" s="21">
        <v>5</v>
      </c>
      <c r="G42" s="2">
        <v>0</v>
      </c>
      <c r="H42" s="2" t="s">
        <v>1679</v>
      </c>
      <c r="I42" s="2" t="s">
        <v>11</v>
      </c>
      <c r="K42" s="2">
        <f t="shared" si="0"/>
        <v>8</v>
      </c>
      <c r="L42" s="7">
        <f>VLOOKUP(H42&amp;I42,inventory!O:S,2,0)</f>
        <v>18</v>
      </c>
      <c r="M42" s="7">
        <f>VLOOKUP(H42&amp;I42,inventory!O:S,3,0)</f>
        <v>18</v>
      </c>
      <c r="N42" s="7">
        <f>VLOOKUP(H42&amp;I42,inventory!O:S,4,0)</f>
        <v>0</v>
      </c>
      <c r="O42" s="7">
        <f>VLOOKUP(H42&amp;I42,inventory!O:S,5,0)</f>
        <v>0</v>
      </c>
      <c r="P42" s="2">
        <f t="shared" si="1"/>
        <v>0</v>
      </c>
    </row>
    <row r="43" spans="1:16" hidden="1">
      <c r="A43" s="22">
        <v>45721</v>
      </c>
      <c r="B43" s="22">
        <v>46073</v>
      </c>
      <c r="C43" s="21" t="s">
        <v>1599</v>
      </c>
      <c r="D43" s="21" t="s">
        <v>1593</v>
      </c>
      <c r="E43" s="21" t="s">
        <v>284</v>
      </c>
      <c r="F43" s="21">
        <v>5</v>
      </c>
      <c r="G43" s="21">
        <v>0</v>
      </c>
      <c r="H43" s="21" t="s">
        <v>1679</v>
      </c>
      <c r="I43" s="21" t="s">
        <v>11</v>
      </c>
      <c r="K43" s="2">
        <f t="shared" si="0"/>
        <v>3</v>
      </c>
      <c r="L43" s="7">
        <f>VLOOKUP(H43&amp;I43,inventory!O:S,2,0)</f>
        <v>18</v>
      </c>
      <c r="M43" s="7">
        <f>VLOOKUP(H43&amp;I43,inventory!O:S,3,0)</f>
        <v>18</v>
      </c>
      <c r="N43" s="7">
        <f>VLOOKUP(H43&amp;I43,inventory!O:S,4,0)</f>
        <v>0</v>
      </c>
      <c r="O43" s="7">
        <f>VLOOKUP(H43&amp;I43,inventory!O:S,5,0)</f>
        <v>0</v>
      </c>
      <c r="P43" s="2">
        <f t="shared" si="1"/>
        <v>0</v>
      </c>
    </row>
    <row r="44" spans="1:16" hidden="1">
      <c r="A44" s="22">
        <v>45721</v>
      </c>
      <c r="B44" s="22">
        <v>46136</v>
      </c>
      <c r="C44" s="21" t="s">
        <v>1592</v>
      </c>
      <c r="D44" s="21" t="s">
        <v>1593</v>
      </c>
      <c r="E44" s="21" t="s">
        <v>284</v>
      </c>
      <c r="F44" s="21">
        <v>3</v>
      </c>
      <c r="G44" s="2">
        <v>0</v>
      </c>
      <c r="H44" s="2" t="s">
        <v>1679</v>
      </c>
      <c r="I44" s="2" t="s">
        <v>11</v>
      </c>
      <c r="K44" s="2">
        <f t="shared" si="0"/>
        <v>0</v>
      </c>
      <c r="L44" s="7">
        <f>VLOOKUP(H44&amp;I44,inventory!O:S,2,0)</f>
        <v>18</v>
      </c>
      <c r="M44" s="7">
        <f>VLOOKUP(H44&amp;I44,inventory!O:S,3,0)</f>
        <v>18</v>
      </c>
      <c r="N44" s="7">
        <f>VLOOKUP(H44&amp;I44,inventory!O:S,4,0)</f>
        <v>0</v>
      </c>
      <c r="O44" s="7">
        <f>VLOOKUP(H44&amp;I44,inventory!O:S,5,0)</f>
        <v>0</v>
      </c>
      <c r="P44" s="2">
        <f t="shared" si="1"/>
        <v>0</v>
      </c>
    </row>
    <row r="45" spans="1:16" hidden="1">
      <c r="G45" s="3">
        <v>0</v>
      </c>
      <c r="H45" s="3" t="s">
        <v>469</v>
      </c>
      <c r="I45" s="3" t="s">
        <v>11</v>
      </c>
      <c r="K45" s="2">
        <f t="shared" si="0"/>
        <v>0</v>
      </c>
      <c r="L45" s="7">
        <f>VLOOKUP(H45&amp;I45,inventory!O:S,2,0)</f>
        <v>0</v>
      </c>
      <c r="M45" s="7">
        <f>VLOOKUP(H45&amp;I45,inventory!O:S,3,0)</f>
        <v>0</v>
      </c>
      <c r="N45" s="7">
        <f>VLOOKUP(H45&amp;I45,inventory!O:S,4,0)</f>
        <v>0</v>
      </c>
      <c r="O45" s="7">
        <f>VLOOKUP(H45&amp;I45,inventory!O:S,5,0)</f>
        <v>0</v>
      </c>
      <c r="P45" s="2">
        <f t="shared" si="1"/>
        <v>0</v>
      </c>
    </row>
    <row r="46" spans="1:16" hidden="1">
      <c r="G46" s="3">
        <v>0</v>
      </c>
      <c r="H46" s="3" t="s">
        <v>470</v>
      </c>
      <c r="I46" s="3" t="s">
        <v>11</v>
      </c>
      <c r="K46" s="2">
        <f t="shared" si="0"/>
        <v>0</v>
      </c>
      <c r="L46" s="7">
        <f>VLOOKUP(H46&amp;I46,inventory!O:S,2,0)</f>
        <v>0</v>
      </c>
      <c r="M46" s="7">
        <f>VLOOKUP(H46&amp;I46,inventory!O:S,3,0)</f>
        <v>0</v>
      </c>
      <c r="N46" s="7">
        <f>VLOOKUP(H46&amp;I46,inventory!O:S,4,0)</f>
        <v>0</v>
      </c>
      <c r="O46" s="7">
        <f>VLOOKUP(H46&amp;I46,inventory!O:S,5,0)</f>
        <v>0</v>
      </c>
      <c r="P46" s="2">
        <f t="shared" si="1"/>
        <v>0</v>
      </c>
    </row>
    <row r="47" spans="1:16" hidden="1">
      <c r="G47" s="3">
        <v>0</v>
      </c>
      <c r="H47" s="3" t="s">
        <v>471</v>
      </c>
      <c r="I47" s="3" t="s">
        <v>11</v>
      </c>
      <c r="K47" s="2">
        <f t="shared" si="0"/>
        <v>0</v>
      </c>
      <c r="L47" s="7">
        <f>VLOOKUP(H47&amp;I47,inventory!O:S,2,0)</f>
        <v>0</v>
      </c>
      <c r="M47" s="7">
        <f>VLOOKUP(H47&amp;I47,inventory!O:S,3,0)</f>
        <v>0</v>
      </c>
      <c r="N47" s="7">
        <f>VLOOKUP(H47&amp;I47,inventory!O:S,4,0)</f>
        <v>0</v>
      </c>
      <c r="O47" s="7">
        <f>VLOOKUP(H47&amp;I47,inventory!O:S,5,0)</f>
        <v>0</v>
      </c>
      <c r="P47" s="2">
        <f t="shared" si="1"/>
        <v>0</v>
      </c>
    </row>
    <row r="48" spans="1:16" hidden="1">
      <c r="G48" s="3">
        <v>9</v>
      </c>
      <c r="H48" s="3" t="s">
        <v>472</v>
      </c>
      <c r="I48" s="3" t="s">
        <v>11</v>
      </c>
      <c r="K48" s="2">
        <f t="shared" si="0"/>
        <v>9</v>
      </c>
      <c r="L48" s="7">
        <f>VLOOKUP(H48&amp;I48,inventory!O:S,2,0)</f>
        <v>9</v>
      </c>
      <c r="M48" s="7">
        <f>VLOOKUP(H48&amp;I48,inventory!O:S,3,0)</f>
        <v>8</v>
      </c>
      <c r="N48" s="7">
        <f>VLOOKUP(H48&amp;I48,inventory!O:S,4,0)</f>
        <v>1</v>
      </c>
      <c r="O48" s="7">
        <f>VLOOKUP(H48&amp;I48,inventory!O:S,5,0)</f>
        <v>5</v>
      </c>
      <c r="P48" s="2">
        <f t="shared" si="1"/>
        <v>6</v>
      </c>
    </row>
    <row r="49" spans="1:16" hidden="1">
      <c r="A49" s="22">
        <v>45905</v>
      </c>
      <c r="B49" s="22">
        <v>45947</v>
      </c>
      <c r="C49" s="21" t="s">
        <v>1918</v>
      </c>
      <c r="D49" s="21" t="s">
        <v>1919</v>
      </c>
      <c r="E49" s="21" t="s">
        <v>1783</v>
      </c>
      <c r="F49" s="21">
        <v>4</v>
      </c>
      <c r="G49" s="2">
        <v>0</v>
      </c>
      <c r="H49" s="2" t="s">
        <v>472</v>
      </c>
      <c r="I49" s="2" t="s">
        <v>11</v>
      </c>
      <c r="K49" s="2">
        <f t="shared" si="0"/>
        <v>5</v>
      </c>
      <c r="L49" s="7">
        <f>VLOOKUP(H49&amp;I49,inventory!O:S,2,0)</f>
        <v>9</v>
      </c>
      <c r="M49" s="7">
        <f>VLOOKUP(H49&amp;I49,inventory!O:S,3,0)</f>
        <v>8</v>
      </c>
      <c r="N49" s="7">
        <f>VLOOKUP(H49&amp;I49,inventory!O:S,4,0)</f>
        <v>1</v>
      </c>
      <c r="O49" s="7">
        <f>VLOOKUP(H49&amp;I49,inventory!O:S,5,0)</f>
        <v>5</v>
      </c>
      <c r="P49" s="2">
        <f t="shared" si="1"/>
        <v>6</v>
      </c>
    </row>
    <row r="50" spans="1:16" hidden="1">
      <c r="A50" s="22">
        <v>45933</v>
      </c>
      <c r="B50" s="22">
        <v>45952</v>
      </c>
      <c r="C50" s="21" t="s">
        <v>2198</v>
      </c>
      <c r="E50" s="21" t="s">
        <v>14</v>
      </c>
      <c r="F50" s="21">
        <v>0</v>
      </c>
      <c r="G50" s="2">
        <v>5</v>
      </c>
      <c r="H50" s="2" t="s">
        <v>472</v>
      </c>
      <c r="I50" s="2" t="s">
        <v>11</v>
      </c>
      <c r="J50" s="21" t="s">
        <v>2199</v>
      </c>
      <c r="K50" s="2">
        <f t="shared" si="0"/>
        <v>10</v>
      </c>
      <c r="L50" s="7">
        <f>VLOOKUP(H50&amp;I50,inventory!O:S,2,0)</f>
        <v>9</v>
      </c>
      <c r="M50" s="7">
        <f>VLOOKUP(H50&amp;I50,inventory!O:S,3,0)</f>
        <v>8</v>
      </c>
      <c r="N50" s="7">
        <f>VLOOKUP(H50&amp;I50,inventory!O:S,4,0)</f>
        <v>1</v>
      </c>
      <c r="O50" s="7">
        <f>VLOOKUP(H50&amp;I50,inventory!O:S,5,0)</f>
        <v>5</v>
      </c>
      <c r="P50" s="2">
        <f t="shared" si="1"/>
        <v>6</v>
      </c>
    </row>
    <row r="51" spans="1:16" hidden="1">
      <c r="A51" s="22">
        <v>45910</v>
      </c>
      <c r="B51" s="22">
        <v>45954</v>
      </c>
      <c r="C51" s="21" t="s">
        <v>1993</v>
      </c>
      <c r="D51" s="21" t="s">
        <v>1994</v>
      </c>
      <c r="E51" s="21" t="s">
        <v>1783</v>
      </c>
      <c r="F51" s="21">
        <v>1</v>
      </c>
      <c r="G51" s="2">
        <v>0</v>
      </c>
      <c r="H51" s="2" t="s">
        <v>472</v>
      </c>
      <c r="I51" s="2" t="s">
        <v>11</v>
      </c>
      <c r="K51" s="2">
        <f t="shared" si="0"/>
        <v>9</v>
      </c>
      <c r="L51" s="7">
        <f>VLOOKUP(H51&amp;I51,inventory!O:S,2,0)</f>
        <v>9</v>
      </c>
      <c r="M51" s="7">
        <f>VLOOKUP(H51&amp;I51,inventory!O:S,3,0)</f>
        <v>8</v>
      </c>
      <c r="N51" s="7">
        <f>VLOOKUP(H51&amp;I51,inventory!O:S,4,0)</f>
        <v>1</v>
      </c>
      <c r="O51" s="7">
        <f>VLOOKUP(H51&amp;I51,inventory!O:S,5,0)</f>
        <v>5</v>
      </c>
      <c r="P51" s="2">
        <f t="shared" si="1"/>
        <v>6</v>
      </c>
    </row>
    <row r="52" spans="1:16" hidden="1">
      <c r="A52" s="22">
        <v>45931</v>
      </c>
      <c r="B52" s="22">
        <v>45959</v>
      </c>
      <c r="C52" s="21" t="s">
        <v>2195</v>
      </c>
      <c r="D52" s="21" t="s">
        <v>2196</v>
      </c>
      <c r="E52" s="21" t="s">
        <v>1783</v>
      </c>
      <c r="F52" s="21">
        <v>3</v>
      </c>
      <c r="G52" s="2">
        <v>0</v>
      </c>
      <c r="H52" s="2" t="s">
        <v>472</v>
      </c>
      <c r="I52" s="2" t="s">
        <v>11</v>
      </c>
      <c r="K52" s="2">
        <f t="shared" si="0"/>
        <v>6</v>
      </c>
      <c r="L52" s="7">
        <f>VLOOKUP(H52&amp;I52,inventory!O:S,2,0)</f>
        <v>9</v>
      </c>
      <c r="M52" s="7">
        <f>VLOOKUP(H52&amp;I52,inventory!O:S,3,0)</f>
        <v>8</v>
      </c>
      <c r="N52" s="7">
        <f>VLOOKUP(H52&amp;I52,inventory!O:S,4,0)</f>
        <v>1</v>
      </c>
      <c r="O52" s="7">
        <f>VLOOKUP(H52&amp;I52,inventory!O:S,5,0)</f>
        <v>5</v>
      </c>
      <c r="P52" s="2">
        <f t="shared" si="1"/>
        <v>6</v>
      </c>
    </row>
    <row r="53" spans="1:16" hidden="1">
      <c r="G53" s="3">
        <v>5</v>
      </c>
      <c r="H53" s="3" t="s">
        <v>474</v>
      </c>
      <c r="I53" s="3" t="s">
        <v>11</v>
      </c>
      <c r="K53" s="2">
        <f t="shared" si="0"/>
        <v>5</v>
      </c>
      <c r="L53" s="7">
        <f>VLOOKUP(H53&amp;I53,inventory!O:S,2,0)</f>
        <v>5</v>
      </c>
      <c r="M53" s="7">
        <f>VLOOKUP(H53&amp;I53,inventory!O:S,3,0)</f>
        <v>3</v>
      </c>
      <c r="N53" s="7">
        <f>VLOOKUP(H53&amp;I53,inventory!O:S,4,0)</f>
        <v>2</v>
      </c>
      <c r="O53" s="7">
        <f>VLOOKUP(H53&amp;I53,inventory!O:S,5,0)</f>
        <v>0</v>
      </c>
      <c r="P53" s="2">
        <f t="shared" si="1"/>
        <v>2</v>
      </c>
    </row>
    <row r="54" spans="1:16" hidden="1">
      <c r="A54" s="22">
        <v>45929</v>
      </c>
      <c r="B54" s="22">
        <v>45961</v>
      </c>
      <c r="C54" s="21" t="s">
        <v>2113</v>
      </c>
      <c r="D54" s="21" t="s">
        <v>2114</v>
      </c>
      <c r="E54" s="21" t="s">
        <v>1783</v>
      </c>
      <c r="F54" s="21">
        <v>3</v>
      </c>
      <c r="G54" s="2">
        <v>0</v>
      </c>
      <c r="H54" s="2" t="s">
        <v>474</v>
      </c>
      <c r="I54" s="2" t="s">
        <v>11</v>
      </c>
      <c r="K54" s="2">
        <f t="shared" si="0"/>
        <v>2</v>
      </c>
      <c r="L54" s="7">
        <f>VLOOKUP(H54&amp;I54,inventory!O:S,2,0)</f>
        <v>5</v>
      </c>
      <c r="M54" s="7">
        <f>VLOOKUP(H54&amp;I54,inventory!O:S,3,0)</f>
        <v>3</v>
      </c>
      <c r="N54" s="7">
        <f>VLOOKUP(H54&amp;I54,inventory!O:S,4,0)</f>
        <v>2</v>
      </c>
      <c r="O54" s="7">
        <f>VLOOKUP(H54&amp;I54,inventory!O:S,5,0)</f>
        <v>0</v>
      </c>
      <c r="P54" s="2">
        <f t="shared" si="1"/>
        <v>2</v>
      </c>
    </row>
    <row r="55" spans="1:16" hidden="1">
      <c r="G55" s="3">
        <v>6</v>
      </c>
      <c r="H55" s="3" t="s">
        <v>452</v>
      </c>
      <c r="I55" s="3" t="s">
        <v>11</v>
      </c>
      <c r="K55" s="2">
        <f t="shared" si="0"/>
        <v>6</v>
      </c>
      <c r="L55" s="7">
        <f>VLOOKUP(H55&amp;I55,inventory!O:S,2,0)</f>
        <v>6</v>
      </c>
      <c r="M55" s="7">
        <f>VLOOKUP(H55&amp;I55,inventory!O:S,3,0)</f>
        <v>3</v>
      </c>
      <c r="N55" s="7">
        <f>VLOOKUP(H55&amp;I55,inventory!O:S,4,0)</f>
        <v>3</v>
      </c>
      <c r="O55" s="7">
        <f>VLOOKUP(H55&amp;I55,inventory!O:S,5,0)</f>
        <v>0</v>
      </c>
      <c r="P55" s="2">
        <f t="shared" si="1"/>
        <v>3</v>
      </c>
    </row>
    <row r="56" spans="1:16" hidden="1">
      <c r="A56" s="22">
        <v>45933</v>
      </c>
      <c r="B56" s="22">
        <v>45947</v>
      </c>
      <c r="C56" s="21" t="s">
        <v>2176</v>
      </c>
      <c r="D56" s="21">
        <v>982487</v>
      </c>
      <c r="E56" s="21" t="s">
        <v>2177</v>
      </c>
      <c r="F56" s="21">
        <v>1</v>
      </c>
      <c r="G56" s="21">
        <v>0</v>
      </c>
      <c r="H56" s="21" t="s">
        <v>452</v>
      </c>
      <c r="I56" s="21" t="s">
        <v>11</v>
      </c>
      <c r="K56" s="2">
        <f t="shared" si="0"/>
        <v>5</v>
      </c>
      <c r="L56" s="7">
        <f>VLOOKUP(H56&amp;I56,inventory!O:S,2,0)</f>
        <v>6</v>
      </c>
      <c r="M56" s="7">
        <f>VLOOKUP(H56&amp;I56,inventory!O:S,3,0)</f>
        <v>3</v>
      </c>
      <c r="N56" s="7">
        <f>VLOOKUP(H56&amp;I56,inventory!O:S,4,0)</f>
        <v>3</v>
      </c>
      <c r="O56" s="7">
        <f>VLOOKUP(H56&amp;I56,inventory!O:S,5,0)</f>
        <v>0</v>
      </c>
      <c r="P56" s="2">
        <f t="shared" si="1"/>
        <v>3</v>
      </c>
    </row>
    <row r="57" spans="1:16" hidden="1">
      <c r="A57" s="22">
        <v>45939</v>
      </c>
      <c r="B57" s="22">
        <v>46022</v>
      </c>
      <c r="C57" s="21" t="s">
        <v>2238</v>
      </c>
      <c r="D57" s="21" t="s">
        <v>2239</v>
      </c>
      <c r="E57" s="21" t="s">
        <v>2240</v>
      </c>
      <c r="F57" s="21">
        <v>2</v>
      </c>
      <c r="G57" s="21">
        <v>0</v>
      </c>
      <c r="H57" s="21" t="s">
        <v>452</v>
      </c>
      <c r="I57" s="21" t="s">
        <v>11</v>
      </c>
      <c r="K57" s="2">
        <f t="shared" si="0"/>
        <v>3</v>
      </c>
      <c r="L57" s="7">
        <f>VLOOKUP(H57&amp;I57,inventory!O:S,2,0)</f>
        <v>6</v>
      </c>
      <c r="M57" s="7">
        <f>VLOOKUP(H57&amp;I57,inventory!O:S,3,0)</f>
        <v>3</v>
      </c>
      <c r="N57" s="7">
        <f>VLOOKUP(H57&amp;I57,inventory!O:S,4,0)</f>
        <v>3</v>
      </c>
      <c r="O57" s="7">
        <f>VLOOKUP(H57&amp;I57,inventory!O:S,5,0)</f>
        <v>0</v>
      </c>
      <c r="P57" s="2">
        <f t="shared" si="1"/>
        <v>3</v>
      </c>
    </row>
    <row r="58" spans="1:16" hidden="1">
      <c r="G58" s="3">
        <v>6</v>
      </c>
      <c r="H58" s="3" t="s">
        <v>475</v>
      </c>
      <c r="I58" s="3" t="s">
        <v>11</v>
      </c>
      <c r="K58" s="2">
        <f t="shared" si="0"/>
        <v>6</v>
      </c>
      <c r="L58" s="7">
        <f>VLOOKUP(H58&amp;I58,inventory!O:S,2,0)</f>
        <v>6</v>
      </c>
      <c r="M58" s="7">
        <f>VLOOKUP(H58&amp;I58,inventory!O:S,3,0)</f>
        <v>0</v>
      </c>
      <c r="N58" s="7">
        <f>VLOOKUP(H58&amp;I58,inventory!O:S,4,0)</f>
        <v>6</v>
      </c>
      <c r="O58" s="7">
        <f>VLOOKUP(H58&amp;I58,inventory!O:S,5,0)</f>
        <v>0</v>
      </c>
      <c r="P58" s="2">
        <f t="shared" si="1"/>
        <v>6</v>
      </c>
    </row>
    <row r="59" spans="1:16" hidden="1">
      <c r="G59" s="3">
        <v>0</v>
      </c>
      <c r="H59" s="3" t="s">
        <v>12</v>
      </c>
      <c r="I59" s="3" t="s">
        <v>11</v>
      </c>
      <c r="K59" s="2">
        <f t="shared" si="0"/>
        <v>0</v>
      </c>
      <c r="L59" s="7">
        <f>VLOOKUP(H59&amp;I59,inventory!O:S,2,0)</f>
        <v>0</v>
      </c>
      <c r="M59" s="7">
        <f>VLOOKUP(H59&amp;I59,inventory!O:S,3,0)</f>
        <v>11</v>
      </c>
      <c r="N59" s="7">
        <f>VLOOKUP(H59&amp;I59,inventory!O:S,4,0)</f>
        <v>-11</v>
      </c>
      <c r="O59" s="7">
        <f>VLOOKUP(H59&amp;I59,inventory!O:S,5,0)</f>
        <v>15</v>
      </c>
      <c r="P59" s="2">
        <f t="shared" si="1"/>
        <v>4</v>
      </c>
    </row>
    <row r="60" spans="1:16" hidden="1">
      <c r="A60" s="22">
        <v>45943</v>
      </c>
      <c r="B60" s="22">
        <v>45952</v>
      </c>
      <c r="C60" s="21" t="s">
        <v>2247</v>
      </c>
      <c r="E60" s="21" t="s">
        <v>14</v>
      </c>
      <c r="F60" s="21">
        <v>0</v>
      </c>
      <c r="G60" s="21">
        <v>15</v>
      </c>
      <c r="H60" s="21" t="s">
        <v>12</v>
      </c>
      <c r="I60" s="21" t="s">
        <v>11</v>
      </c>
      <c r="J60" s="21" t="s">
        <v>2248</v>
      </c>
      <c r="K60" s="2">
        <f t="shared" si="0"/>
        <v>15</v>
      </c>
      <c r="L60" s="7">
        <f>VLOOKUP(H60&amp;I60,inventory!O:S,2,0)</f>
        <v>0</v>
      </c>
      <c r="M60" s="7">
        <f>VLOOKUP(H60&amp;I60,inventory!O:S,3,0)</f>
        <v>11</v>
      </c>
      <c r="N60" s="7">
        <f>VLOOKUP(H60&amp;I60,inventory!O:S,4,0)</f>
        <v>-11</v>
      </c>
      <c r="O60" s="7">
        <f>VLOOKUP(H60&amp;I60,inventory!O:S,5,0)</f>
        <v>15</v>
      </c>
      <c r="P60" s="2">
        <f t="shared" si="1"/>
        <v>4</v>
      </c>
    </row>
    <row r="61" spans="1:16" hidden="1">
      <c r="A61" s="22">
        <v>45938</v>
      </c>
      <c r="B61" s="22">
        <v>46022</v>
      </c>
      <c r="C61" s="21" t="s">
        <v>2277</v>
      </c>
      <c r="D61" s="21">
        <v>58154</v>
      </c>
      <c r="E61" s="21" t="s">
        <v>1895</v>
      </c>
      <c r="F61" s="21">
        <v>11</v>
      </c>
      <c r="G61" s="2">
        <v>0</v>
      </c>
      <c r="H61" s="2" t="s">
        <v>12</v>
      </c>
      <c r="I61" s="2" t="s">
        <v>11</v>
      </c>
      <c r="K61" s="2">
        <f t="shared" si="0"/>
        <v>4</v>
      </c>
      <c r="L61" s="7">
        <f>VLOOKUP(H61&amp;I61,inventory!O:S,2,0)</f>
        <v>0</v>
      </c>
      <c r="M61" s="7">
        <f>VLOOKUP(H61&amp;I61,inventory!O:S,3,0)</f>
        <v>11</v>
      </c>
      <c r="N61" s="7">
        <f>VLOOKUP(H61&amp;I61,inventory!O:S,4,0)</f>
        <v>-11</v>
      </c>
      <c r="O61" s="7">
        <f>VLOOKUP(H61&amp;I61,inventory!O:S,5,0)</f>
        <v>15</v>
      </c>
      <c r="P61" s="2">
        <f t="shared" si="1"/>
        <v>4</v>
      </c>
    </row>
    <row r="62" spans="1:16" hidden="1">
      <c r="G62" s="3">
        <v>3</v>
      </c>
      <c r="H62" s="3" t="s">
        <v>476</v>
      </c>
      <c r="I62" s="3" t="s">
        <v>11</v>
      </c>
      <c r="K62" s="2">
        <f t="shared" si="0"/>
        <v>3</v>
      </c>
      <c r="L62" s="7">
        <f>VLOOKUP(H62&amp;I62,inventory!O:S,2,0)</f>
        <v>3</v>
      </c>
      <c r="M62" s="7">
        <f>VLOOKUP(H62&amp;I62,inventory!O:S,3,0)</f>
        <v>0</v>
      </c>
      <c r="N62" s="7">
        <f>VLOOKUP(H62&amp;I62,inventory!O:S,4,0)</f>
        <v>3</v>
      </c>
      <c r="O62" s="7">
        <f>VLOOKUP(H62&amp;I62,inventory!O:S,5,0)</f>
        <v>0</v>
      </c>
      <c r="P62" s="2">
        <f t="shared" si="1"/>
        <v>3</v>
      </c>
    </row>
    <row r="63" spans="1:16" hidden="1">
      <c r="G63" s="3">
        <v>70</v>
      </c>
      <c r="H63" s="3" t="s">
        <v>13</v>
      </c>
      <c r="I63" s="3" t="s">
        <v>11</v>
      </c>
      <c r="K63" s="2">
        <f t="shared" si="0"/>
        <v>70</v>
      </c>
      <c r="L63" s="7">
        <f>VLOOKUP(H63&amp;I63,inventory!O:S,2,0)</f>
        <v>70</v>
      </c>
      <c r="M63" s="7">
        <f>VLOOKUP(H63&amp;I63,inventory!O:S,3,0)</f>
        <v>1</v>
      </c>
      <c r="N63" s="7">
        <f>VLOOKUP(H63&amp;I63,inventory!O:S,4,0)</f>
        <v>69</v>
      </c>
      <c r="O63" s="7">
        <f>VLOOKUP(H63&amp;I63,inventory!O:S,5,0)</f>
        <v>0</v>
      </c>
      <c r="P63" s="2">
        <f t="shared" si="1"/>
        <v>69</v>
      </c>
    </row>
    <row r="64" spans="1:16" hidden="1">
      <c r="A64" s="22">
        <v>45364</v>
      </c>
      <c r="B64" s="22">
        <v>46010</v>
      </c>
      <c r="C64" s="21" t="s">
        <v>2062</v>
      </c>
      <c r="D64" s="21" t="s">
        <v>2063</v>
      </c>
      <c r="E64" s="21" t="s">
        <v>2064</v>
      </c>
      <c r="F64" s="21">
        <v>1</v>
      </c>
      <c r="G64" s="21">
        <v>0</v>
      </c>
      <c r="H64" s="21" t="s">
        <v>13</v>
      </c>
      <c r="I64" s="21" t="s">
        <v>11</v>
      </c>
      <c r="K64" s="2">
        <f t="shared" si="0"/>
        <v>69</v>
      </c>
      <c r="L64" s="7">
        <f>VLOOKUP(H64&amp;I64,inventory!O:S,2,0)</f>
        <v>70</v>
      </c>
      <c r="M64" s="7">
        <f>VLOOKUP(H64&amp;I64,inventory!O:S,3,0)</f>
        <v>1</v>
      </c>
      <c r="N64" s="7">
        <f>VLOOKUP(H64&amp;I64,inventory!O:S,4,0)</f>
        <v>69</v>
      </c>
      <c r="O64" s="7">
        <f>VLOOKUP(H64&amp;I64,inventory!O:S,5,0)</f>
        <v>0</v>
      </c>
      <c r="P64" s="2">
        <f t="shared" si="1"/>
        <v>69</v>
      </c>
    </row>
    <row r="65" spans="7:16" hidden="1">
      <c r="G65" s="3">
        <v>0</v>
      </c>
      <c r="H65" s="3" t="s">
        <v>1786</v>
      </c>
      <c r="I65" s="3" t="s">
        <v>11</v>
      </c>
      <c r="K65" s="2">
        <f t="shared" si="0"/>
        <v>0</v>
      </c>
      <c r="L65" s="7">
        <f>VLOOKUP(H65&amp;I65,inventory!O:S,2,0)</f>
        <v>0</v>
      </c>
      <c r="M65" s="7">
        <f>VLOOKUP(H65&amp;I65,inventory!O:S,3,0)</f>
        <v>0</v>
      </c>
      <c r="N65" s="7">
        <f>VLOOKUP(H65&amp;I65,inventory!O:S,4,0)</f>
        <v>0</v>
      </c>
      <c r="O65" s="7">
        <f>VLOOKUP(H65&amp;I65,inventory!O:S,5,0)</f>
        <v>0</v>
      </c>
      <c r="P65" s="2">
        <f t="shared" si="1"/>
        <v>0</v>
      </c>
    </row>
    <row r="66" spans="7:16" hidden="1">
      <c r="G66" s="3">
        <v>0</v>
      </c>
      <c r="H66" s="3" t="s">
        <v>1787</v>
      </c>
      <c r="I66" s="3" t="s">
        <v>11</v>
      </c>
      <c r="K66" s="2">
        <f t="shared" ref="K66:K129" si="2">IF(H66&amp;I66=H65&amp;I65,K65+G66-F66,G66)</f>
        <v>0</v>
      </c>
      <c r="L66" s="7">
        <f>VLOOKUP(H66&amp;I66,inventory!O:S,2,0)</f>
        <v>0</v>
      </c>
      <c r="M66" s="7">
        <f>VLOOKUP(H66&amp;I66,inventory!O:S,3,0)</f>
        <v>0</v>
      </c>
      <c r="N66" s="7">
        <f>VLOOKUP(H66&amp;I66,inventory!O:S,4,0)</f>
        <v>0</v>
      </c>
      <c r="O66" s="7">
        <f>VLOOKUP(H66&amp;I66,inventory!O:S,5,0)</f>
        <v>0</v>
      </c>
      <c r="P66" s="2">
        <f t="shared" ref="P66:P129" si="3">N66+O66</f>
        <v>0</v>
      </c>
    </row>
    <row r="67" spans="7:16" hidden="1">
      <c r="G67" s="3">
        <v>2</v>
      </c>
      <c r="H67" s="3" t="s">
        <v>1719</v>
      </c>
      <c r="I67" s="3" t="s">
        <v>11</v>
      </c>
      <c r="K67" s="2">
        <f t="shared" si="2"/>
        <v>2</v>
      </c>
      <c r="L67" s="7">
        <f>VLOOKUP(H67&amp;I67,inventory!O:S,2,0)</f>
        <v>2</v>
      </c>
      <c r="M67" s="7">
        <f>VLOOKUP(H67&amp;I67,inventory!O:S,3,0)</f>
        <v>0</v>
      </c>
      <c r="N67" s="7">
        <f>VLOOKUP(H67&amp;I67,inventory!O:S,4,0)</f>
        <v>2</v>
      </c>
      <c r="O67" s="7">
        <f>VLOOKUP(H67&amp;I67,inventory!O:S,5,0)</f>
        <v>0</v>
      </c>
      <c r="P67" s="2">
        <f t="shared" si="3"/>
        <v>2</v>
      </c>
    </row>
    <row r="68" spans="7:16" hidden="1">
      <c r="G68" s="3">
        <v>0</v>
      </c>
      <c r="H68" s="3" t="s">
        <v>1711</v>
      </c>
      <c r="I68" s="3" t="s">
        <v>11</v>
      </c>
      <c r="K68" s="2">
        <f t="shared" si="2"/>
        <v>0</v>
      </c>
      <c r="L68" s="7">
        <f>VLOOKUP(H68&amp;I68,inventory!O:S,2,0)</f>
        <v>0</v>
      </c>
      <c r="M68" s="7">
        <f>VLOOKUP(H68&amp;I68,inventory!O:S,3,0)</f>
        <v>0</v>
      </c>
      <c r="N68" s="7">
        <f>VLOOKUP(H68&amp;I68,inventory!O:S,4,0)</f>
        <v>0</v>
      </c>
      <c r="O68" s="7">
        <f>VLOOKUP(H68&amp;I68,inventory!O:S,5,0)</f>
        <v>0</v>
      </c>
      <c r="P68" s="2">
        <f t="shared" si="3"/>
        <v>0</v>
      </c>
    </row>
    <row r="69" spans="7:16" hidden="1">
      <c r="G69" s="3">
        <v>0</v>
      </c>
      <c r="H69" s="3" t="s">
        <v>477</v>
      </c>
      <c r="I69" s="3" t="s">
        <v>11</v>
      </c>
      <c r="K69" s="2">
        <f t="shared" si="2"/>
        <v>0</v>
      </c>
      <c r="L69" s="7">
        <f>VLOOKUP(H69&amp;I69,inventory!O:S,2,0)</f>
        <v>0</v>
      </c>
      <c r="M69" s="7">
        <f>VLOOKUP(H69&amp;I69,inventory!O:S,3,0)</f>
        <v>0</v>
      </c>
      <c r="N69" s="7">
        <f>VLOOKUP(H69&amp;I69,inventory!O:S,4,0)</f>
        <v>0</v>
      </c>
      <c r="O69" s="7">
        <f>VLOOKUP(H69&amp;I69,inventory!O:S,5,0)</f>
        <v>0</v>
      </c>
      <c r="P69" s="2">
        <f t="shared" si="3"/>
        <v>0</v>
      </c>
    </row>
    <row r="70" spans="7:16" hidden="1">
      <c r="G70" s="3">
        <v>0</v>
      </c>
      <c r="H70" s="3" t="s">
        <v>478</v>
      </c>
      <c r="I70" s="3" t="s">
        <v>11</v>
      </c>
      <c r="K70" s="2">
        <f t="shared" si="2"/>
        <v>0</v>
      </c>
      <c r="L70" s="7">
        <f>VLOOKUP(H70&amp;I70,inventory!O:S,2,0)</f>
        <v>0</v>
      </c>
      <c r="M70" s="7">
        <f>VLOOKUP(H70&amp;I70,inventory!O:S,3,0)</f>
        <v>0</v>
      </c>
      <c r="N70" s="7">
        <f>VLOOKUP(H70&amp;I70,inventory!O:S,4,0)</f>
        <v>0</v>
      </c>
      <c r="O70" s="7">
        <f>VLOOKUP(H70&amp;I70,inventory!O:S,5,0)</f>
        <v>0</v>
      </c>
      <c r="P70" s="2">
        <f t="shared" si="3"/>
        <v>0</v>
      </c>
    </row>
    <row r="71" spans="7:16" hidden="1">
      <c r="G71" s="3">
        <v>0</v>
      </c>
      <c r="H71" s="3" t="s">
        <v>479</v>
      </c>
      <c r="I71" s="3" t="s">
        <v>11</v>
      </c>
      <c r="K71" s="2">
        <f t="shared" si="2"/>
        <v>0</v>
      </c>
      <c r="L71" s="7">
        <f>VLOOKUP(H71&amp;I71,inventory!O:S,2,0)</f>
        <v>0</v>
      </c>
      <c r="M71" s="7">
        <f>VLOOKUP(H71&amp;I71,inventory!O:S,3,0)</f>
        <v>0</v>
      </c>
      <c r="N71" s="7">
        <f>VLOOKUP(H71&amp;I71,inventory!O:S,4,0)</f>
        <v>0</v>
      </c>
      <c r="O71" s="7">
        <f>VLOOKUP(H71&amp;I71,inventory!O:S,5,0)</f>
        <v>0</v>
      </c>
      <c r="P71" s="2">
        <f t="shared" si="3"/>
        <v>0</v>
      </c>
    </row>
    <row r="72" spans="7:16" hidden="1">
      <c r="G72" s="3">
        <v>0</v>
      </c>
      <c r="H72" s="3" t="s">
        <v>1720</v>
      </c>
      <c r="I72" s="3" t="s">
        <v>11</v>
      </c>
      <c r="K72" s="2">
        <f t="shared" si="2"/>
        <v>0</v>
      </c>
      <c r="L72" s="7">
        <f>VLOOKUP(H72&amp;I72,inventory!O:S,2,0)</f>
        <v>0</v>
      </c>
      <c r="M72" s="7">
        <f>VLOOKUP(H72&amp;I72,inventory!O:S,3,0)</f>
        <v>0</v>
      </c>
      <c r="N72" s="7">
        <f>VLOOKUP(H72&amp;I72,inventory!O:S,4,0)</f>
        <v>0</v>
      </c>
      <c r="O72" s="7">
        <f>VLOOKUP(H72&amp;I72,inventory!O:S,5,0)</f>
        <v>0</v>
      </c>
      <c r="P72" s="2">
        <f t="shared" si="3"/>
        <v>0</v>
      </c>
    </row>
    <row r="73" spans="7:16" hidden="1">
      <c r="G73" s="3">
        <v>0</v>
      </c>
      <c r="H73" s="3" t="s">
        <v>1666</v>
      </c>
      <c r="I73" s="3" t="s">
        <v>11</v>
      </c>
      <c r="K73" s="2">
        <f t="shared" si="2"/>
        <v>0</v>
      </c>
      <c r="L73" s="7">
        <f>VLOOKUP(H73&amp;I73,inventory!O:S,2,0)</f>
        <v>0</v>
      </c>
      <c r="M73" s="7">
        <f>VLOOKUP(H73&amp;I73,inventory!O:S,3,0)</f>
        <v>0</v>
      </c>
      <c r="N73" s="7">
        <f>VLOOKUP(H73&amp;I73,inventory!O:S,4,0)</f>
        <v>0</v>
      </c>
      <c r="O73" s="7">
        <f>VLOOKUP(H73&amp;I73,inventory!O:S,5,0)</f>
        <v>0</v>
      </c>
      <c r="P73" s="2">
        <f t="shared" si="3"/>
        <v>0</v>
      </c>
    </row>
    <row r="74" spans="7:16" hidden="1">
      <c r="G74" s="3">
        <v>0</v>
      </c>
      <c r="H74" s="3" t="s">
        <v>480</v>
      </c>
      <c r="I74" s="3" t="s">
        <v>11</v>
      </c>
      <c r="K74" s="2">
        <f t="shared" si="2"/>
        <v>0</v>
      </c>
      <c r="L74" s="7">
        <f>VLOOKUP(H74&amp;I74,inventory!O:S,2,0)</f>
        <v>0</v>
      </c>
      <c r="M74" s="7">
        <f>VLOOKUP(H74&amp;I74,inventory!O:S,3,0)</f>
        <v>0</v>
      </c>
      <c r="N74" s="7">
        <f>VLOOKUP(H74&amp;I74,inventory!O:S,4,0)</f>
        <v>0</v>
      </c>
      <c r="O74" s="7">
        <f>VLOOKUP(H74&amp;I74,inventory!O:S,5,0)</f>
        <v>0</v>
      </c>
      <c r="P74" s="2">
        <f t="shared" si="3"/>
        <v>0</v>
      </c>
    </row>
    <row r="75" spans="7:16" hidden="1">
      <c r="G75" s="3">
        <v>0</v>
      </c>
      <c r="H75" s="3" t="s">
        <v>481</v>
      </c>
      <c r="I75" s="3" t="s">
        <v>11</v>
      </c>
      <c r="K75" s="2">
        <f t="shared" si="2"/>
        <v>0</v>
      </c>
      <c r="L75" s="7">
        <f>VLOOKUP(H75&amp;I75,inventory!O:S,2,0)</f>
        <v>0</v>
      </c>
      <c r="M75" s="7">
        <f>VLOOKUP(H75&amp;I75,inventory!O:S,3,0)</f>
        <v>0</v>
      </c>
      <c r="N75" s="7">
        <f>VLOOKUP(H75&amp;I75,inventory!O:S,4,0)</f>
        <v>0</v>
      </c>
      <c r="O75" s="7">
        <f>VLOOKUP(H75&amp;I75,inventory!O:S,5,0)</f>
        <v>0</v>
      </c>
      <c r="P75" s="2">
        <f t="shared" si="3"/>
        <v>0</v>
      </c>
    </row>
    <row r="76" spans="7:16" hidden="1">
      <c r="G76" s="3">
        <v>0</v>
      </c>
      <c r="H76" s="3" t="s">
        <v>482</v>
      </c>
      <c r="I76" s="3" t="s">
        <v>11</v>
      </c>
      <c r="K76" s="2">
        <f t="shared" si="2"/>
        <v>0</v>
      </c>
      <c r="L76" s="7">
        <f>VLOOKUP(H76&amp;I76,inventory!O:S,2,0)</f>
        <v>0</v>
      </c>
      <c r="M76" s="7">
        <f>VLOOKUP(H76&amp;I76,inventory!O:S,3,0)</f>
        <v>0</v>
      </c>
      <c r="N76" s="7">
        <f>VLOOKUP(H76&amp;I76,inventory!O:S,4,0)</f>
        <v>0</v>
      </c>
      <c r="O76" s="7">
        <f>VLOOKUP(H76&amp;I76,inventory!O:S,5,0)</f>
        <v>0</v>
      </c>
      <c r="P76" s="2">
        <f t="shared" si="3"/>
        <v>0</v>
      </c>
    </row>
    <row r="77" spans="7:16" hidden="1">
      <c r="G77" s="3">
        <v>0</v>
      </c>
      <c r="H77" s="3" t="s">
        <v>483</v>
      </c>
      <c r="I77" s="3" t="s">
        <v>11</v>
      </c>
      <c r="K77" s="2">
        <f t="shared" si="2"/>
        <v>0</v>
      </c>
      <c r="L77" s="7">
        <f>VLOOKUP(H77&amp;I77,inventory!O:S,2,0)</f>
        <v>0</v>
      </c>
      <c r="M77" s="7">
        <f>VLOOKUP(H77&amp;I77,inventory!O:S,3,0)</f>
        <v>0</v>
      </c>
      <c r="N77" s="7">
        <f>VLOOKUP(H77&amp;I77,inventory!O:S,4,0)</f>
        <v>0</v>
      </c>
      <c r="O77" s="7">
        <f>VLOOKUP(H77&amp;I77,inventory!O:S,5,0)</f>
        <v>0</v>
      </c>
      <c r="P77" s="2">
        <f t="shared" si="3"/>
        <v>0</v>
      </c>
    </row>
    <row r="78" spans="7:16" hidden="1">
      <c r="G78" s="3">
        <v>0</v>
      </c>
      <c r="H78" s="3" t="s">
        <v>1680</v>
      </c>
      <c r="I78" s="3" t="s">
        <v>11</v>
      </c>
      <c r="K78" s="2">
        <f t="shared" si="2"/>
        <v>0</v>
      </c>
      <c r="L78" s="7">
        <f>VLOOKUP(H78&amp;I78,inventory!O:S,2,0)</f>
        <v>0</v>
      </c>
      <c r="M78" s="7">
        <f>VLOOKUP(H78&amp;I78,inventory!O:S,3,0)</f>
        <v>0</v>
      </c>
      <c r="N78" s="7">
        <f>VLOOKUP(H78&amp;I78,inventory!O:S,4,0)</f>
        <v>0</v>
      </c>
      <c r="O78" s="7">
        <f>VLOOKUP(H78&amp;I78,inventory!O:S,5,0)</f>
        <v>0</v>
      </c>
      <c r="P78" s="2">
        <f t="shared" si="3"/>
        <v>0</v>
      </c>
    </row>
    <row r="79" spans="7:16" hidden="1">
      <c r="G79" s="3">
        <v>0</v>
      </c>
      <c r="H79" s="3" t="s">
        <v>484</v>
      </c>
      <c r="I79" s="3" t="s">
        <v>11</v>
      </c>
      <c r="K79" s="2">
        <f t="shared" si="2"/>
        <v>0</v>
      </c>
      <c r="L79" s="7">
        <f>VLOOKUP(H79&amp;I79,inventory!O:S,2,0)</f>
        <v>0</v>
      </c>
      <c r="M79" s="7">
        <f>VLOOKUP(H79&amp;I79,inventory!O:S,3,0)</f>
        <v>0</v>
      </c>
      <c r="N79" s="7">
        <f>VLOOKUP(H79&amp;I79,inventory!O:S,4,0)</f>
        <v>0</v>
      </c>
      <c r="O79" s="7">
        <f>VLOOKUP(H79&amp;I79,inventory!O:S,5,0)</f>
        <v>0</v>
      </c>
      <c r="P79" s="2">
        <f t="shared" si="3"/>
        <v>0</v>
      </c>
    </row>
    <row r="80" spans="7:16" hidden="1">
      <c r="G80" s="3">
        <v>0</v>
      </c>
      <c r="H80" s="3" t="s">
        <v>1677</v>
      </c>
      <c r="I80" s="3" t="s">
        <v>11</v>
      </c>
      <c r="K80" s="2">
        <f t="shared" si="2"/>
        <v>0</v>
      </c>
      <c r="L80" s="7">
        <f>VLOOKUP(H80&amp;I80,inventory!O:S,2,0)</f>
        <v>0</v>
      </c>
      <c r="M80" s="7">
        <f>VLOOKUP(H80&amp;I80,inventory!O:S,3,0)</f>
        <v>0</v>
      </c>
      <c r="N80" s="7">
        <f>VLOOKUP(H80&amp;I80,inventory!O:S,4,0)</f>
        <v>0</v>
      </c>
      <c r="O80" s="7">
        <f>VLOOKUP(H80&amp;I80,inventory!O:S,5,0)</f>
        <v>0</v>
      </c>
      <c r="P80" s="2">
        <f t="shared" si="3"/>
        <v>0</v>
      </c>
    </row>
    <row r="81" spans="1:16" hidden="1">
      <c r="G81" s="3">
        <v>0</v>
      </c>
      <c r="H81" s="3" t="s">
        <v>485</v>
      </c>
      <c r="I81" s="3" t="s">
        <v>11</v>
      </c>
      <c r="K81" s="2">
        <f t="shared" si="2"/>
        <v>0</v>
      </c>
      <c r="L81" s="7">
        <f>VLOOKUP(H81&amp;I81,inventory!O:S,2,0)</f>
        <v>0</v>
      </c>
      <c r="M81" s="7">
        <f>VLOOKUP(H81&amp;I81,inventory!O:S,3,0)</f>
        <v>0</v>
      </c>
      <c r="N81" s="7">
        <f>VLOOKUP(H81&amp;I81,inventory!O:S,4,0)</f>
        <v>0</v>
      </c>
      <c r="O81" s="7">
        <f>VLOOKUP(H81&amp;I81,inventory!O:S,5,0)</f>
        <v>0</v>
      </c>
      <c r="P81" s="2">
        <f t="shared" si="3"/>
        <v>0</v>
      </c>
    </row>
    <row r="82" spans="1:16" hidden="1">
      <c r="G82" s="3">
        <v>0</v>
      </c>
      <c r="H82" s="3" t="s">
        <v>486</v>
      </c>
      <c r="I82" s="3" t="s">
        <v>11</v>
      </c>
      <c r="K82" s="2">
        <f t="shared" si="2"/>
        <v>0</v>
      </c>
      <c r="L82" s="7">
        <f>VLOOKUP(H82&amp;I82,inventory!O:S,2,0)</f>
        <v>0</v>
      </c>
      <c r="M82" s="7">
        <f>VLOOKUP(H82&amp;I82,inventory!O:S,3,0)</f>
        <v>0</v>
      </c>
      <c r="N82" s="7">
        <f>VLOOKUP(H82&amp;I82,inventory!O:S,4,0)</f>
        <v>0</v>
      </c>
      <c r="O82" s="7">
        <f>VLOOKUP(H82&amp;I82,inventory!O:S,5,0)</f>
        <v>0</v>
      </c>
      <c r="P82" s="2">
        <f t="shared" si="3"/>
        <v>0</v>
      </c>
    </row>
    <row r="83" spans="1:16" hidden="1">
      <c r="G83" s="3">
        <v>0</v>
      </c>
      <c r="H83" s="3" t="s">
        <v>487</v>
      </c>
      <c r="I83" s="3" t="s">
        <v>11</v>
      </c>
      <c r="K83" s="2">
        <f t="shared" si="2"/>
        <v>0</v>
      </c>
      <c r="L83" s="7">
        <f>VLOOKUP(H83&amp;I83,inventory!O:S,2,0)</f>
        <v>0</v>
      </c>
      <c r="M83" s="7">
        <f>VLOOKUP(H83&amp;I83,inventory!O:S,3,0)</f>
        <v>0</v>
      </c>
      <c r="N83" s="7">
        <f>VLOOKUP(H83&amp;I83,inventory!O:S,4,0)</f>
        <v>0</v>
      </c>
      <c r="O83" s="7">
        <f>VLOOKUP(H83&amp;I83,inventory!O:S,5,0)</f>
        <v>0</v>
      </c>
      <c r="P83" s="2">
        <f t="shared" si="3"/>
        <v>0</v>
      </c>
    </row>
    <row r="84" spans="1:16" hidden="1">
      <c r="G84" s="3">
        <v>0</v>
      </c>
      <c r="H84" s="3" t="s">
        <v>1825</v>
      </c>
      <c r="I84" s="3" t="s">
        <v>11</v>
      </c>
      <c r="K84" s="2">
        <f t="shared" si="2"/>
        <v>0</v>
      </c>
      <c r="L84" s="7">
        <f>VLOOKUP(H84&amp;I84,inventory!O:S,2,0)</f>
        <v>0</v>
      </c>
      <c r="M84" s="7">
        <f>VLOOKUP(H84&amp;I84,inventory!O:S,3,0)</f>
        <v>0</v>
      </c>
      <c r="N84" s="7">
        <f>VLOOKUP(H84&amp;I84,inventory!O:S,4,0)</f>
        <v>0</v>
      </c>
      <c r="O84" s="7">
        <f>VLOOKUP(H84&amp;I84,inventory!O:S,5,0)</f>
        <v>0</v>
      </c>
      <c r="P84" s="2">
        <f t="shared" si="3"/>
        <v>0</v>
      </c>
    </row>
    <row r="85" spans="1:16" hidden="1">
      <c r="G85" s="3">
        <v>0</v>
      </c>
      <c r="H85" s="3" t="s">
        <v>1826</v>
      </c>
      <c r="I85" s="3" t="s">
        <v>11</v>
      </c>
      <c r="K85" s="2">
        <f t="shared" si="2"/>
        <v>0</v>
      </c>
      <c r="L85" s="7">
        <f>VLOOKUP(H85&amp;I85,inventory!O:S,2,0)</f>
        <v>0</v>
      </c>
      <c r="M85" s="7">
        <f>VLOOKUP(H85&amp;I85,inventory!O:S,3,0)</f>
        <v>0</v>
      </c>
      <c r="N85" s="7">
        <f>VLOOKUP(H85&amp;I85,inventory!O:S,4,0)</f>
        <v>0</v>
      </c>
      <c r="O85" s="7">
        <f>VLOOKUP(H85&amp;I85,inventory!O:S,5,0)</f>
        <v>0</v>
      </c>
      <c r="P85" s="2">
        <f t="shared" si="3"/>
        <v>0</v>
      </c>
    </row>
    <row r="86" spans="1:16" hidden="1">
      <c r="G86" s="3">
        <v>0</v>
      </c>
      <c r="H86" s="3" t="s">
        <v>670</v>
      </c>
      <c r="I86" s="3" t="s">
        <v>11</v>
      </c>
      <c r="K86" s="2">
        <f t="shared" si="2"/>
        <v>0</v>
      </c>
      <c r="L86" s="7">
        <f>VLOOKUP(H86&amp;I86,inventory!O:S,2,0)</f>
        <v>0</v>
      </c>
      <c r="M86" s="7">
        <f>VLOOKUP(H86&amp;I86,inventory!O:S,3,0)</f>
        <v>0</v>
      </c>
      <c r="N86" s="7">
        <f>VLOOKUP(H86&amp;I86,inventory!O:S,4,0)</f>
        <v>0</v>
      </c>
      <c r="O86" s="7">
        <f>VLOOKUP(H86&amp;I86,inventory!O:S,5,0)</f>
        <v>0</v>
      </c>
      <c r="P86" s="2">
        <f t="shared" si="3"/>
        <v>0</v>
      </c>
    </row>
    <row r="87" spans="1:16" hidden="1">
      <c r="G87" s="3">
        <v>0</v>
      </c>
      <c r="H87" s="3" t="s">
        <v>488</v>
      </c>
      <c r="I87" s="3" t="s">
        <v>11</v>
      </c>
      <c r="K87" s="2">
        <f t="shared" si="2"/>
        <v>0</v>
      </c>
      <c r="L87" s="7">
        <f>VLOOKUP(H87&amp;I87,inventory!O:S,2,0)</f>
        <v>0</v>
      </c>
      <c r="M87" s="7">
        <f>VLOOKUP(H87&amp;I87,inventory!O:S,3,0)</f>
        <v>0</v>
      </c>
      <c r="N87" s="7">
        <f>VLOOKUP(H87&amp;I87,inventory!O:S,4,0)</f>
        <v>0</v>
      </c>
      <c r="O87" s="7">
        <f>VLOOKUP(H87&amp;I87,inventory!O:S,5,0)</f>
        <v>0</v>
      </c>
      <c r="P87" s="2">
        <f t="shared" si="3"/>
        <v>0</v>
      </c>
    </row>
    <row r="88" spans="1:16" hidden="1">
      <c r="G88" s="3">
        <v>0</v>
      </c>
      <c r="H88" s="3" t="s">
        <v>489</v>
      </c>
      <c r="I88" s="3" t="s">
        <v>11</v>
      </c>
      <c r="K88" s="2">
        <f t="shared" si="2"/>
        <v>0</v>
      </c>
      <c r="L88" s="7">
        <f>VLOOKUP(H88&amp;I88,inventory!O:S,2,0)</f>
        <v>0</v>
      </c>
      <c r="M88" s="7">
        <f>VLOOKUP(H88&amp;I88,inventory!O:S,3,0)</f>
        <v>0</v>
      </c>
      <c r="N88" s="7">
        <f>VLOOKUP(H88&amp;I88,inventory!O:S,4,0)</f>
        <v>0</v>
      </c>
      <c r="O88" s="7">
        <f>VLOOKUP(H88&amp;I88,inventory!O:S,5,0)</f>
        <v>0</v>
      </c>
      <c r="P88" s="2">
        <f t="shared" si="3"/>
        <v>0</v>
      </c>
    </row>
    <row r="89" spans="1:16" hidden="1">
      <c r="G89" s="3">
        <v>0</v>
      </c>
      <c r="H89" s="3" t="s">
        <v>987</v>
      </c>
      <c r="I89" s="3" t="s">
        <v>11</v>
      </c>
      <c r="K89" s="2">
        <f t="shared" si="2"/>
        <v>0</v>
      </c>
      <c r="L89" s="7">
        <f>VLOOKUP(H89&amp;I89,inventory!O:S,2,0)</f>
        <v>0</v>
      </c>
      <c r="M89" s="7">
        <f>VLOOKUP(H89&amp;I89,inventory!O:S,3,0)</f>
        <v>0</v>
      </c>
      <c r="N89" s="7">
        <f>VLOOKUP(H89&amp;I89,inventory!O:S,4,0)</f>
        <v>0</v>
      </c>
      <c r="O89" s="7">
        <f>VLOOKUP(H89&amp;I89,inventory!O:S,5,0)</f>
        <v>0</v>
      </c>
      <c r="P89" s="2">
        <f t="shared" si="3"/>
        <v>0</v>
      </c>
    </row>
    <row r="90" spans="1:16" hidden="1">
      <c r="G90" s="3">
        <v>0</v>
      </c>
      <c r="H90" s="3" t="s">
        <v>490</v>
      </c>
      <c r="I90" s="3" t="s">
        <v>11</v>
      </c>
      <c r="K90" s="2">
        <f t="shared" si="2"/>
        <v>0</v>
      </c>
      <c r="L90" s="7">
        <f>VLOOKUP(H90&amp;I90,inventory!O:S,2,0)</f>
        <v>0</v>
      </c>
      <c r="M90" s="7">
        <f>VLOOKUP(H90&amp;I90,inventory!O:S,3,0)</f>
        <v>0</v>
      </c>
      <c r="N90" s="7">
        <f>VLOOKUP(H90&amp;I90,inventory!O:S,4,0)</f>
        <v>0</v>
      </c>
      <c r="O90" s="7">
        <f>VLOOKUP(H90&amp;I90,inventory!O:S,5,0)</f>
        <v>0</v>
      </c>
      <c r="P90" s="2">
        <f t="shared" si="3"/>
        <v>0</v>
      </c>
    </row>
    <row r="91" spans="1:16" hidden="1">
      <c r="G91" s="3">
        <v>0</v>
      </c>
      <c r="H91" s="3" t="s">
        <v>1612</v>
      </c>
      <c r="I91" s="3" t="s">
        <v>11</v>
      </c>
      <c r="K91" s="2">
        <f t="shared" si="2"/>
        <v>0</v>
      </c>
      <c r="L91" s="7">
        <f>VLOOKUP(H91&amp;I91,inventory!O:S,2,0)</f>
        <v>0</v>
      </c>
      <c r="M91" s="7">
        <f>VLOOKUP(H91&amp;I91,inventory!O:S,3,0)</f>
        <v>0</v>
      </c>
      <c r="N91" s="7">
        <f>VLOOKUP(H91&amp;I91,inventory!O:S,4,0)</f>
        <v>0</v>
      </c>
      <c r="O91" s="7">
        <f>VLOOKUP(H91&amp;I91,inventory!O:S,5,0)</f>
        <v>0</v>
      </c>
      <c r="P91" s="2">
        <f t="shared" si="3"/>
        <v>0</v>
      </c>
    </row>
    <row r="92" spans="1:16" hidden="1">
      <c r="G92" s="3">
        <v>0</v>
      </c>
      <c r="H92" s="3" t="s">
        <v>455</v>
      </c>
      <c r="I92" s="3" t="s">
        <v>11</v>
      </c>
      <c r="K92" s="2">
        <f t="shared" si="2"/>
        <v>0</v>
      </c>
      <c r="L92" s="7">
        <f>VLOOKUP(H92&amp;I92,inventory!O:S,2,0)</f>
        <v>0</v>
      </c>
      <c r="M92" s="7">
        <f>VLOOKUP(H92&amp;I92,inventory!O:S,3,0)</f>
        <v>2</v>
      </c>
      <c r="N92" s="7">
        <f>VLOOKUP(H92&amp;I92,inventory!O:S,4,0)</f>
        <v>-2</v>
      </c>
      <c r="O92" s="7">
        <f>VLOOKUP(H92&amp;I92,inventory!O:S,5,0)</f>
        <v>2</v>
      </c>
      <c r="P92" s="2">
        <f t="shared" si="3"/>
        <v>0</v>
      </c>
    </row>
    <row r="93" spans="1:16" hidden="1">
      <c r="A93" s="22">
        <v>45930</v>
      </c>
      <c r="B93" s="22">
        <v>45952</v>
      </c>
      <c r="C93" s="21" t="s">
        <v>2136</v>
      </c>
      <c r="E93" s="21" t="s">
        <v>14</v>
      </c>
      <c r="F93" s="21">
        <v>0</v>
      </c>
      <c r="G93" s="2">
        <v>2</v>
      </c>
      <c r="H93" s="2" t="s">
        <v>455</v>
      </c>
      <c r="I93" s="2" t="s">
        <v>11</v>
      </c>
      <c r="J93" s="21" t="s">
        <v>2137</v>
      </c>
      <c r="K93" s="2">
        <f t="shared" si="2"/>
        <v>2</v>
      </c>
      <c r="L93" s="7">
        <f>VLOOKUP(H93&amp;I93,inventory!O:S,2,0)</f>
        <v>0</v>
      </c>
      <c r="M93" s="7">
        <f>VLOOKUP(H93&amp;I93,inventory!O:S,3,0)</f>
        <v>2</v>
      </c>
      <c r="N93" s="7">
        <f>VLOOKUP(H93&amp;I93,inventory!O:S,4,0)</f>
        <v>-2</v>
      </c>
      <c r="O93" s="7">
        <f>VLOOKUP(H93&amp;I93,inventory!O:S,5,0)</f>
        <v>2</v>
      </c>
      <c r="P93" s="2">
        <f t="shared" si="3"/>
        <v>0</v>
      </c>
    </row>
    <row r="94" spans="1:16" hidden="1">
      <c r="A94" s="22">
        <v>45929</v>
      </c>
      <c r="B94" s="22">
        <v>45958</v>
      </c>
      <c r="C94" s="21" t="s">
        <v>2133</v>
      </c>
      <c r="D94" s="21" t="s">
        <v>2134</v>
      </c>
      <c r="E94" s="21" t="s">
        <v>2135</v>
      </c>
      <c r="F94" s="21">
        <v>2</v>
      </c>
      <c r="G94" s="2">
        <v>0</v>
      </c>
      <c r="H94" s="2" t="s">
        <v>455</v>
      </c>
      <c r="I94" s="2" t="s">
        <v>11</v>
      </c>
      <c r="K94" s="2">
        <f t="shared" si="2"/>
        <v>0</v>
      </c>
      <c r="L94" s="7">
        <f>VLOOKUP(H94&amp;I94,inventory!O:S,2,0)</f>
        <v>0</v>
      </c>
      <c r="M94" s="7">
        <f>VLOOKUP(H94&amp;I94,inventory!O:S,3,0)</f>
        <v>2</v>
      </c>
      <c r="N94" s="7">
        <f>VLOOKUP(H94&amp;I94,inventory!O:S,4,0)</f>
        <v>-2</v>
      </c>
      <c r="O94" s="7">
        <f>VLOOKUP(H94&amp;I94,inventory!O:S,5,0)</f>
        <v>2</v>
      </c>
      <c r="P94" s="2">
        <f t="shared" si="3"/>
        <v>0</v>
      </c>
    </row>
    <row r="95" spans="1:16" hidden="1">
      <c r="G95" s="3">
        <v>12</v>
      </c>
      <c r="H95" s="3" t="s">
        <v>983</v>
      </c>
      <c r="I95" s="3" t="s">
        <v>11</v>
      </c>
      <c r="K95" s="2">
        <f t="shared" si="2"/>
        <v>12</v>
      </c>
      <c r="L95" s="7">
        <f>VLOOKUP(H95&amp;I95,inventory!O:S,2,0)</f>
        <v>12</v>
      </c>
      <c r="M95" s="7">
        <f>VLOOKUP(H95&amp;I95,inventory!O:S,3,0)</f>
        <v>24</v>
      </c>
      <c r="N95" s="7">
        <f>VLOOKUP(H95&amp;I95,inventory!O:S,4,0)</f>
        <v>-12</v>
      </c>
      <c r="O95" s="7">
        <f>VLOOKUP(H95&amp;I95,inventory!O:S,5,0)</f>
        <v>12</v>
      </c>
      <c r="P95" s="2">
        <f t="shared" si="3"/>
        <v>0</v>
      </c>
    </row>
    <row r="96" spans="1:16" hidden="1">
      <c r="A96" s="22">
        <v>45896</v>
      </c>
      <c r="B96" s="22">
        <v>45945</v>
      </c>
      <c r="C96" s="21" t="s">
        <v>1916</v>
      </c>
      <c r="D96" s="21" t="s">
        <v>1917</v>
      </c>
      <c r="E96" s="21" t="s">
        <v>1742</v>
      </c>
      <c r="F96" s="21">
        <v>12</v>
      </c>
      <c r="G96" s="2">
        <v>0</v>
      </c>
      <c r="H96" s="2" t="s">
        <v>983</v>
      </c>
      <c r="I96" s="2" t="s">
        <v>11</v>
      </c>
      <c r="K96" s="2">
        <f t="shared" si="2"/>
        <v>0</v>
      </c>
      <c r="L96" s="7">
        <f>VLOOKUP(H96&amp;I96,inventory!O:S,2,0)</f>
        <v>12</v>
      </c>
      <c r="M96" s="7">
        <f>VLOOKUP(H96&amp;I96,inventory!O:S,3,0)</f>
        <v>24</v>
      </c>
      <c r="N96" s="7">
        <f>VLOOKUP(H96&amp;I96,inventory!O:S,4,0)</f>
        <v>-12</v>
      </c>
      <c r="O96" s="7">
        <f>VLOOKUP(H96&amp;I96,inventory!O:S,5,0)</f>
        <v>12</v>
      </c>
      <c r="P96" s="2">
        <f t="shared" si="3"/>
        <v>0</v>
      </c>
    </row>
    <row r="97" spans="1:16" hidden="1">
      <c r="A97" s="22">
        <v>45931</v>
      </c>
      <c r="B97" s="22">
        <v>45952</v>
      </c>
      <c r="C97" s="21" t="s">
        <v>2127</v>
      </c>
      <c r="D97" s="21" t="s">
        <v>2128</v>
      </c>
      <c r="E97" s="21" t="s">
        <v>14</v>
      </c>
      <c r="F97" s="21">
        <v>0</v>
      </c>
      <c r="G97" s="2">
        <v>12</v>
      </c>
      <c r="H97" s="2" t="s">
        <v>983</v>
      </c>
      <c r="I97" s="2" t="s">
        <v>11</v>
      </c>
      <c r="J97" s="21" t="s">
        <v>2129</v>
      </c>
      <c r="K97" s="2">
        <f t="shared" si="2"/>
        <v>12</v>
      </c>
      <c r="L97" s="7">
        <f>VLOOKUP(H97&amp;I97,inventory!O:S,2,0)</f>
        <v>12</v>
      </c>
      <c r="M97" s="7">
        <f>VLOOKUP(H97&amp;I97,inventory!O:S,3,0)</f>
        <v>24</v>
      </c>
      <c r="N97" s="7">
        <f>VLOOKUP(H97&amp;I97,inventory!O:S,4,0)</f>
        <v>-12</v>
      </c>
      <c r="O97" s="7">
        <f>VLOOKUP(H97&amp;I97,inventory!O:S,5,0)</f>
        <v>12</v>
      </c>
      <c r="P97" s="2">
        <f t="shared" si="3"/>
        <v>0</v>
      </c>
    </row>
    <row r="98" spans="1:16" hidden="1">
      <c r="A98" s="22">
        <v>45930</v>
      </c>
      <c r="B98" s="22">
        <v>45958</v>
      </c>
      <c r="C98" s="21" t="s">
        <v>2128</v>
      </c>
      <c r="D98" s="21" t="s">
        <v>2130</v>
      </c>
      <c r="E98" s="21" t="s">
        <v>1742</v>
      </c>
      <c r="F98" s="21">
        <v>12</v>
      </c>
      <c r="G98" s="2">
        <v>0</v>
      </c>
      <c r="H98" s="2" t="s">
        <v>983</v>
      </c>
      <c r="I98" s="2" t="s">
        <v>11</v>
      </c>
      <c r="K98" s="2">
        <f t="shared" si="2"/>
        <v>0</v>
      </c>
      <c r="L98" s="7">
        <f>VLOOKUP(H98&amp;I98,inventory!O:S,2,0)</f>
        <v>12</v>
      </c>
      <c r="M98" s="7">
        <f>VLOOKUP(H98&amp;I98,inventory!O:S,3,0)</f>
        <v>24</v>
      </c>
      <c r="N98" s="7">
        <f>VLOOKUP(H98&amp;I98,inventory!O:S,4,0)</f>
        <v>-12</v>
      </c>
      <c r="O98" s="7">
        <f>VLOOKUP(H98&amp;I98,inventory!O:S,5,0)</f>
        <v>12</v>
      </c>
      <c r="P98" s="2">
        <f t="shared" si="3"/>
        <v>0</v>
      </c>
    </row>
    <row r="99" spans="1:16" hidden="1">
      <c r="G99" s="3">
        <v>0</v>
      </c>
      <c r="H99" s="3" t="s">
        <v>454</v>
      </c>
      <c r="I99" s="3" t="s">
        <v>11</v>
      </c>
      <c r="K99" s="2">
        <f t="shared" si="2"/>
        <v>0</v>
      </c>
      <c r="L99" s="7">
        <f>VLOOKUP(H99&amp;I99,inventory!O:S,2,0)</f>
        <v>0</v>
      </c>
      <c r="M99" s="7">
        <f>VLOOKUP(H99&amp;I99,inventory!O:S,3,0)</f>
        <v>1</v>
      </c>
      <c r="N99" s="7">
        <f>VLOOKUP(H99&amp;I99,inventory!O:S,4,0)</f>
        <v>-1</v>
      </c>
      <c r="O99" s="7">
        <f>VLOOKUP(H99&amp;I99,inventory!O:S,5,0)</f>
        <v>1</v>
      </c>
      <c r="P99" s="2">
        <f t="shared" si="3"/>
        <v>0</v>
      </c>
    </row>
    <row r="100" spans="1:16" hidden="1">
      <c r="A100" s="22">
        <v>45930</v>
      </c>
      <c r="B100" s="22">
        <v>45952</v>
      </c>
      <c r="C100" s="21" t="s">
        <v>2136</v>
      </c>
      <c r="E100" s="21" t="s">
        <v>14</v>
      </c>
      <c r="F100" s="21">
        <v>0</v>
      </c>
      <c r="G100" s="2">
        <v>1</v>
      </c>
      <c r="H100" s="2" t="s">
        <v>454</v>
      </c>
      <c r="I100" s="2" t="s">
        <v>11</v>
      </c>
      <c r="J100" s="21" t="s">
        <v>2137</v>
      </c>
      <c r="K100" s="2">
        <f t="shared" si="2"/>
        <v>1</v>
      </c>
      <c r="L100" s="7">
        <f>VLOOKUP(H100&amp;I100,inventory!O:S,2,0)</f>
        <v>0</v>
      </c>
      <c r="M100" s="7">
        <f>VLOOKUP(H100&amp;I100,inventory!O:S,3,0)</f>
        <v>1</v>
      </c>
      <c r="N100" s="7">
        <f>VLOOKUP(H100&amp;I100,inventory!O:S,4,0)</f>
        <v>-1</v>
      </c>
      <c r="O100" s="7">
        <f>VLOOKUP(H100&amp;I100,inventory!O:S,5,0)</f>
        <v>1</v>
      </c>
      <c r="P100" s="2">
        <f t="shared" si="3"/>
        <v>0</v>
      </c>
    </row>
    <row r="101" spans="1:16" hidden="1">
      <c r="A101" s="22">
        <v>45929</v>
      </c>
      <c r="B101" s="22">
        <v>45958</v>
      </c>
      <c r="C101" s="21" t="s">
        <v>2133</v>
      </c>
      <c r="D101" s="21" t="s">
        <v>2134</v>
      </c>
      <c r="E101" s="21" t="s">
        <v>2135</v>
      </c>
      <c r="F101" s="21">
        <v>1</v>
      </c>
      <c r="G101" s="2">
        <v>0</v>
      </c>
      <c r="H101" s="2" t="s">
        <v>454</v>
      </c>
      <c r="I101" s="2" t="s">
        <v>11</v>
      </c>
      <c r="K101" s="2">
        <f t="shared" si="2"/>
        <v>0</v>
      </c>
      <c r="L101" s="7">
        <f>VLOOKUP(H101&amp;I101,inventory!O:S,2,0)</f>
        <v>0</v>
      </c>
      <c r="M101" s="7">
        <f>VLOOKUP(H101&amp;I101,inventory!O:S,3,0)</f>
        <v>1</v>
      </c>
      <c r="N101" s="7">
        <f>VLOOKUP(H101&amp;I101,inventory!O:S,4,0)</f>
        <v>-1</v>
      </c>
      <c r="O101" s="7">
        <f>VLOOKUP(H101&amp;I101,inventory!O:S,5,0)</f>
        <v>1</v>
      </c>
      <c r="P101" s="2">
        <f t="shared" si="3"/>
        <v>0</v>
      </c>
    </row>
    <row r="102" spans="1:16" hidden="1">
      <c r="G102" s="3">
        <v>2</v>
      </c>
      <c r="H102" s="3" t="s">
        <v>984</v>
      </c>
      <c r="I102" s="3" t="s">
        <v>11</v>
      </c>
      <c r="K102" s="2">
        <f t="shared" si="2"/>
        <v>2</v>
      </c>
      <c r="L102" s="7">
        <f>VLOOKUP(H102&amp;I102,inventory!O:S,2,0)</f>
        <v>2</v>
      </c>
      <c r="M102" s="7">
        <f>VLOOKUP(H102&amp;I102,inventory!O:S,3,0)</f>
        <v>2</v>
      </c>
      <c r="N102" s="7">
        <f>VLOOKUP(H102&amp;I102,inventory!O:S,4,0)</f>
        <v>0</v>
      </c>
      <c r="O102" s="7">
        <f>VLOOKUP(H102&amp;I102,inventory!O:S,5,0)</f>
        <v>0</v>
      </c>
      <c r="P102" s="2">
        <f t="shared" si="3"/>
        <v>0</v>
      </c>
    </row>
    <row r="103" spans="1:16" hidden="1">
      <c r="A103" s="22">
        <v>45833</v>
      </c>
      <c r="B103" s="22">
        <v>45875</v>
      </c>
      <c r="C103" s="21" t="s">
        <v>1753</v>
      </c>
      <c r="D103" s="21" t="s">
        <v>1754</v>
      </c>
      <c r="E103" s="21" t="s">
        <v>1755</v>
      </c>
      <c r="F103" s="21">
        <v>1</v>
      </c>
      <c r="G103" s="2">
        <v>0</v>
      </c>
      <c r="H103" s="2" t="s">
        <v>984</v>
      </c>
      <c r="I103" s="2" t="s">
        <v>11</v>
      </c>
      <c r="K103" s="2">
        <f t="shared" si="2"/>
        <v>1</v>
      </c>
      <c r="L103" s="7">
        <f>VLOOKUP(H103&amp;I103,inventory!O:S,2,0)</f>
        <v>2</v>
      </c>
      <c r="M103" s="7">
        <f>VLOOKUP(H103&amp;I103,inventory!O:S,3,0)</f>
        <v>2</v>
      </c>
      <c r="N103" s="7">
        <f>VLOOKUP(H103&amp;I103,inventory!O:S,4,0)</f>
        <v>0</v>
      </c>
      <c r="O103" s="7">
        <f>VLOOKUP(H103&amp;I103,inventory!O:S,5,0)</f>
        <v>0</v>
      </c>
      <c r="P103" s="2">
        <f t="shared" si="3"/>
        <v>0</v>
      </c>
    </row>
    <row r="104" spans="1:16" hidden="1">
      <c r="A104" s="22">
        <v>45896</v>
      </c>
      <c r="B104" s="22">
        <v>45945</v>
      </c>
      <c r="C104" s="21" t="s">
        <v>1916</v>
      </c>
      <c r="D104" s="21" t="s">
        <v>1917</v>
      </c>
      <c r="E104" s="21" t="s">
        <v>1742</v>
      </c>
      <c r="F104" s="21">
        <v>1</v>
      </c>
      <c r="G104" s="2">
        <v>0</v>
      </c>
      <c r="H104" s="2" t="s">
        <v>984</v>
      </c>
      <c r="I104" s="2" t="s">
        <v>11</v>
      </c>
      <c r="K104" s="2">
        <f t="shared" si="2"/>
        <v>0</v>
      </c>
      <c r="L104" s="7">
        <f>VLOOKUP(H104&amp;I104,inventory!O:S,2,0)</f>
        <v>2</v>
      </c>
      <c r="M104" s="7">
        <f>VLOOKUP(H104&amp;I104,inventory!O:S,3,0)</f>
        <v>2</v>
      </c>
      <c r="N104" s="7">
        <f>VLOOKUP(H104&amp;I104,inventory!O:S,4,0)</f>
        <v>0</v>
      </c>
      <c r="O104" s="7">
        <f>VLOOKUP(H104&amp;I104,inventory!O:S,5,0)</f>
        <v>0</v>
      </c>
      <c r="P104" s="2">
        <f t="shared" si="3"/>
        <v>0</v>
      </c>
    </row>
    <row r="105" spans="1:16" hidden="1">
      <c r="G105" s="3">
        <v>0</v>
      </c>
      <c r="H105" s="3" t="s">
        <v>985</v>
      </c>
      <c r="I105" s="3" t="s">
        <v>11</v>
      </c>
      <c r="K105" s="2">
        <f t="shared" si="2"/>
        <v>0</v>
      </c>
      <c r="L105" s="7">
        <f>VLOOKUP(H105&amp;I105,inventory!O:S,2,0)</f>
        <v>0</v>
      </c>
      <c r="M105" s="7">
        <f>VLOOKUP(H105&amp;I105,inventory!O:S,3,0)</f>
        <v>0</v>
      </c>
      <c r="N105" s="7">
        <f>VLOOKUP(H105&amp;I105,inventory!O:S,4,0)</f>
        <v>0</v>
      </c>
      <c r="O105" s="7">
        <f>VLOOKUP(H105&amp;I105,inventory!O:S,5,0)</f>
        <v>0</v>
      </c>
      <c r="P105" s="2">
        <f t="shared" si="3"/>
        <v>0</v>
      </c>
    </row>
    <row r="106" spans="1:16" hidden="1">
      <c r="G106" s="3">
        <v>1</v>
      </c>
      <c r="H106" s="3" t="s">
        <v>453</v>
      </c>
      <c r="I106" s="3" t="s">
        <v>11</v>
      </c>
      <c r="K106" s="2">
        <f t="shared" si="2"/>
        <v>1</v>
      </c>
      <c r="L106" s="7">
        <f>VLOOKUP(H106&amp;I106,inventory!O:S,2,0)</f>
        <v>1</v>
      </c>
      <c r="M106" s="7">
        <f>VLOOKUP(H106&amp;I106,inventory!O:S,3,0)</f>
        <v>1</v>
      </c>
      <c r="N106" s="7">
        <f>VLOOKUP(H106&amp;I106,inventory!O:S,4,0)</f>
        <v>0</v>
      </c>
      <c r="O106" s="7">
        <f>VLOOKUP(H106&amp;I106,inventory!O:S,5,0)</f>
        <v>0</v>
      </c>
      <c r="P106" s="2">
        <f t="shared" si="3"/>
        <v>0</v>
      </c>
    </row>
    <row r="107" spans="1:16" hidden="1">
      <c r="A107" s="22">
        <v>45896</v>
      </c>
      <c r="B107" s="22">
        <v>45945</v>
      </c>
      <c r="C107" s="21" t="s">
        <v>1916</v>
      </c>
      <c r="D107" s="21" t="s">
        <v>1917</v>
      </c>
      <c r="E107" s="21" t="s">
        <v>1742</v>
      </c>
      <c r="F107" s="21">
        <v>1</v>
      </c>
      <c r="G107" s="2">
        <v>0</v>
      </c>
      <c r="H107" s="2" t="s">
        <v>453</v>
      </c>
      <c r="I107" s="2" t="s">
        <v>11</v>
      </c>
      <c r="K107" s="2">
        <f t="shared" si="2"/>
        <v>0</v>
      </c>
      <c r="L107" s="7">
        <f>VLOOKUP(H107&amp;I107,inventory!O:S,2,0)</f>
        <v>1</v>
      </c>
      <c r="M107" s="7">
        <f>VLOOKUP(H107&amp;I107,inventory!O:S,3,0)</f>
        <v>1</v>
      </c>
      <c r="N107" s="7">
        <f>VLOOKUP(H107&amp;I107,inventory!O:S,4,0)</f>
        <v>0</v>
      </c>
      <c r="O107" s="7">
        <f>VLOOKUP(H107&amp;I107,inventory!O:S,5,0)</f>
        <v>0</v>
      </c>
      <c r="P107" s="2">
        <f t="shared" si="3"/>
        <v>0</v>
      </c>
    </row>
    <row r="108" spans="1:16" hidden="1">
      <c r="G108" s="3">
        <v>0</v>
      </c>
      <c r="H108" s="3" t="s">
        <v>1832</v>
      </c>
      <c r="I108" s="3" t="s">
        <v>11</v>
      </c>
      <c r="K108" s="2">
        <f t="shared" si="2"/>
        <v>0</v>
      </c>
      <c r="L108" s="7">
        <f>VLOOKUP(H108&amp;I108,inventory!O:S,2,0)</f>
        <v>0</v>
      </c>
      <c r="M108" s="7">
        <f>VLOOKUP(H108&amp;I108,inventory!O:S,3,0)</f>
        <v>0</v>
      </c>
      <c r="N108" s="7">
        <f>VLOOKUP(H108&amp;I108,inventory!O:S,4,0)</f>
        <v>0</v>
      </c>
      <c r="O108" s="7">
        <f>VLOOKUP(H108&amp;I108,inventory!O:S,5,0)</f>
        <v>0</v>
      </c>
      <c r="P108" s="2">
        <f t="shared" si="3"/>
        <v>0</v>
      </c>
    </row>
    <row r="109" spans="1:16" hidden="1">
      <c r="G109" s="3">
        <v>0</v>
      </c>
      <c r="H109" s="3" t="s">
        <v>251</v>
      </c>
      <c r="I109" s="3" t="s">
        <v>11</v>
      </c>
      <c r="K109" s="2">
        <f t="shared" si="2"/>
        <v>0</v>
      </c>
      <c r="L109" s="7">
        <f>VLOOKUP(H109&amp;I109,inventory!O:S,2,0)</f>
        <v>0</v>
      </c>
      <c r="M109" s="7">
        <f>VLOOKUP(H109&amp;I109,inventory!O:S,3,0)</f>
        <v>0</v>
      </c>
      <c r="N109" s="7">
        <f>VLOOKUP(H109&amp;I109,inventory!O:S,4,0)</f>
        <v>0</v>
      </c>
      <c r="O109" s="7">
        <f>VLOOKUP(H109&amp;I109,inventory!O:S,5,0)</f>
        <v>0</v>
      </c>
      <c r="P109" s="2">
        <f t="shared" si="3"/>
        <v>0</v>
      </c>
    </row>
    <row r="110" spans="1:16" hidden="1">
      <c r="G110" s="3">
        <v>17</v>
      </c>
      <c r="H110" s="3" t="s">
        <v>986</v>
      </c>
      <c r="I110" s="3" t="s">
        <v>11</v>
      </c>
      <c r="K110" s="2">
        <f t="shared" si="2"/>
        <v>17</v>
      </c>
      <c r="L110" s="7">
        <f>VLOOKUP(H110&amp;I110,inventory!O:S,2,0)</f>
        <v>17</v>
      </c>
      <c r="M110" s="7">
        <f>VLOOKUP(H110&amp;I110,inventory!O:S,3,0)</f>
        <v>17</v>
      </c>
      <c r="N110" s="7">
        <f>VLOOKUP(H110&amp;I110,inventory!O:S,4,0)</f>
        <v>0</v>
      </c>
      <c r="O110" s="7">
        <f>VLOOKUP(H110&amp;I110,inventory!O:S,5,0)</f>
        <v>0</v>
      </c>
      <c r="P110" s="2">
        <f t="shared" si="3"/>
        <v>0</v>
      </c>
    </row>
    <row r="111" spans="1:16" hidden="1">
      <c r="A111" s="22">
        <v>45866</v>
      </c>
      <c r="B111" s="22">
        <v>45961</v>
      </c>
      <c r="C111" s="21" t="s">
        <v>1784</v>
      </c>
      <c r="D111" s="21" t="s">
        <v>1785</v>
      </c>
      <c r="E111" s="21" t="s">
        <v>1687</v>
      </c>
      <c r="F111" s="21">
        <v>14</v>
      </c>
      <c r="G111" s="2">
        <v>0</v>
      </c>
      <c r="H111" s="2" t="s">
        <v>986</v>
      </c>
      <c r="I111" s="2" t="s">
        <v>11</v>
      </c>
      <c r="K111" s="2">
        <f t="shared" si="2"/>
        <v>3</v>
      </c>
      <c r="L111" s="7">
        <f>VLOOKUP(H111&amp;I111,inventory!O:S,2,0)</f>
        <v>17</v>
      </c>
      <c r="M111" s="7">
        <f>VLOOKUP(H111&amp;I111,inventory!O:S,3,0)</f>
        <v>17</v>
      </c>
      <c r="N111" s="7">
        <f>VLOOKUP(H111&amp;I111,inventory!O:S,4,0)</f>
        <v>0</v>
      </c>
      <c r="O111" s="7">
        <f>VLOOKUP(H111&amp;I111,inventory!O:S,5,0)</f>
        <v>0</v>
      </c>
      <c r="P111" s="2">
        <f t="shared" si="3"/>
        <v>0</v>
      </c>
    </row>
    <row r="112" spans="1:16" hidden="1">
      <c r="A112" s="22">
        <v>45894</v>
      </c>
      <c r="B112" s="22">
        <v>45961</v>
      </c>
      <c r="C112" s="21" t="s">
        <v>1934</v>
      </c>
      <c r="D112" s="21">
        <v>4500047959</v>
      </c>
      <c r="E112" s="21" t="s">
        <v>1782</v>
      </c>
      <c r="F112" s="21">
        <v>3</v>
      </c>
      <c r="G112" s="2">
        <v>0</v>
      </c>
      <c r="H112" s="2" t="s">
        <v>986</v>
      </c>
      <c r="I112" s="2" t="s">
        <v>11</v>
      </c>
      <c r="K112" s="2">
        <f t="shared" si="2"/>
        <v>0</v>
      </c>
      <c r="L112" s="7">
        <f>VLOOKUP(H112&amp;I112,inventory!O:S,2,0)</f>
        <v>17</v>
      </c>
      <c r="M112" s="7">
        <f>VLOOKUP(H112&amp;I112,inventory!O:S,3,0)</f>
        <v>17</v>
      </c>
      <c r="N112" s="7">
        <f>VLOOKUP(H112&amp;I112,inventory!O:S,4,0)</f>
        <v>0</v>
      </c>
      <c r="O112" s="7">
        <f>VLOOKUP(H112&amp;I112,inventory!O:S,5,0)</f>
        <v>0</v>
      </c>
      <c r="P112" s="2">
        <f t="shared" si="3"/>
        <v>0</v>
      </c>
    </row>
    <row r="113" spans="1:16" hidden="1">
      <c r="G113" s="3">
        <v>0</v>
      </c>
      <c r="H113" s="3" t="s">
        <v>252</v>
      </c>
      <c r="I113" s="3" t="s">
        <v>11</v>
      </c>
      <c r="K113" s="2">
        <f t="shared" si="2"/>
        <v>0</v>
      </c>
      <c r="L113" s="7">
        <f>VLOOKUP(H113&amp;I113,inventory!O:S,2,0)</f>
        <v>0</v>
      </c>
      <c r="M113" s="7">
        <f>VLOOKUP(H113&amp;I113,inventory!O:S,3,0)</f>
        <v>3</v>
      </c>
      <c r="N113" s="7">
        <f>VLOOKUP(H113&amp;I113,inventory!O:S,4,0)</f>
        <v>-3</v>
      </c>
      <c r="O113" s="7">
        <f>VLOOKUP(H113&amp;I113,inventory!O:S,5,0)</f>
        <v>3</v>
      </c>
      <c r="P113" s="2">
        <f t="shared" si="3"/>
        <v>0</v>
      </c>
    </row>
    <row r="114" spans="1:16" hidden="1">
      <c r="A114" s="22">
        <v>45925</v>
      </c>
      <c r="B114" s="22">
        <v>45946</v>
      </c>
      <c r="C114" s="21" t="s">
        <v>2079</v>
      </c>
      <c r="E114" s="21" t="s">
        <v>14</v>
      </c>
      <c r="F114" s="21">
        <v>0</v>
      </c>
      <c r="G114" s="2">
        <v>3</v>
      </c>
      <c r="H114" s="2" t="s">
        <v>252</v>
      </c>
      <c r="I114" s="2" t="s">
        <v>11</v>
      </c>
      <c r="J114" s="21" t="s">
        <v>2080</v>
      </c>
      <c r="K114" s="2">
        <f t="shared" si="2"/>
        <v>3</v>
      </c>
      <c r="L114" s="7">
        <f>VLOOKUP(H114&amp;I114,inventory!O:S,2,0)</f>
        <v>0</v>
      </c>
      <c r="M114" s="7">
        <f>VLOOKUP(H114&amp;I114,inventory!O:S,3,0)</f>
        <v>3</v>
      </c>
      <c r="N114" s="7">
        <f>VLOOKUP(H114&amp;I114,inventory!O:S,4,0)</f>
        <v>-3</v>
      </c>
      <c r="O114" s="7">
        <f>VLOOKUP(H114&amp;I114,inventory!O:S,5,0)</f>
        <v>3</v>
      </c>
      <c r="P114" s="2">
        <f t="shared" si="3"/>
        <v>0</v>
      </c>
    </row>
    <row r="115" spans="1:16" hidden="1">
      <c r="A115" s="22">
        <v>45924</v>
      </c>
      <c r="B115" s="22">
        <v>45954</v>
      </c>
      <c r="C115" s="21" t="s">
        <v>2077</v>
      </c>
      <c r="D115" s="21" t="s">
        <v>2078</v>
      </c>
      <c r="E115" s="21" t="s">
        <v>2035</v>
      </c>
      <c r="F115" s="21">
        <v>3</v>
      </c>
      <c r="G115" s="2">
        <v>0</v>
      </c>
      <c r="H115" s="2" t="s">
        <v>252</v>
      </c>
      <c r="I115" s="2" t="s">
        <v>11</v>
      </c>
      <c r="K115" s="2">
        <f t="shared" si="2"/>
        <v>0</v>
      </c>
      <c r="L115" s="7">
        <f>VLOOKUP(H115&amp;I115,inventory!O:S,2,0)</f>
        <v>0</v>
      </c>
      <c r="M115" s="7">
        <f>VLOOKUP(H115&amp;I115,inventory!O:S,3,0)</f>
        <v>3</v>
      </c>
      <c r="N115" s="7">
        <f>VLOOKUP(H115&amp;I115,inventory!O:S,4,0)</f>
        <v>-3</v>
      </c>
      <c r="O115" s="7">
        <f>VLOOKUP(H115&amp;I115,inventory!O:S,5,0)</f>
        <v>3</v>
      </c>
      <c r="P115" s="2">
        <f t="shared" si="3"/>
        <v>0</v>
      </c>
    </row>
    <row r="116" spans="1:16" hidden="1">
      <c r="G116" s="3">
        <v>0</v>
      </c>
      <c r="H116" s="3" t="s">
        <v>707</v>
      </c>
      <c r="I116" s="3" t="s">
        <v>11</v>
      </c>
      <c r="K116" s="2">
        <f t="shared" si="2"/>
        <v>0</v>
      </c>
      <c r="L116" s="7">
        <f>VLOOKUP(H116&amp;I116,inventory!O:S,2,0)</f>
        <v>0</v>
      </c>
      <c r="M116" s="7">
        <f>VLOOKUP(H116&amp;I116,inventory!O:S,3,0)</f>
        <v>0</v>
      </c>
      <c r="N116" s="7">
        <f>VLOOKUP(H116&amp;I116,inventory!O:S,4,0)</f>
        <v>0</v>
      </c>
      <c r="O116" s="7">
        <f>VLOOKUP(H116&amp;I116,inventory!O:S,5,0)</f>
        <v>0</v>
      </c>
      <c r="P116" s="2">
        <f t="shared" si="3"/>
        <v>0</v>
      </c>
    </row>
    <row r="117" spans="1:16" hidden="1">
      <c r="G117" s="3">
        <v>132</v>
      </c>
      <c r="H117" s="3" t="s">
        <v>15</v>
      </c>
      <c r="I117" s="3" t="s">
        <v>11</v>
      </c>
      <c r="K117" s="2">
        <f t="shared" si="2"/>
        <v>132</v>
      </c>
      <c r="L117" s="7">
        <f>VLOOKUP(H117&amp;I117,inventory!O:S,2,0)</f>
        <v>132</v>
      </c>
      <c r="M117" s="7">
        <f>VLOOKUP(H117&amp;I117,inventory!O:S,3,0)</f>
        <v>124</v>
      </c>
      <c r="N117" s="7">
        <f>VLOOKUP(H117&amp;I117,inventory!O:S,4,0)</f>
        <v>8</v>
      </c>
      <c r="O117" s="7">
        <f>VLOOKUP(H117&amp;I117,inventory!O:S,5,0)</f>
        <v>0</v>
      </c>
      <c r="P117" s="2">
        <f t="shared" si="3"/>
        <v>8</v>
      </c>
    </row>
    <row r="118" spans="1:16" hidden="1">
      <c r="A118" s="22">
        <v>45833</v>
      </c>
      <c r="B118" s="22">
        <v>45875</v>
      </c>
      <c r="C118" s="21" t="s">
        <v>1753</v>
      </c>
      <c r="D118" s="21" t="s">
        <v>1754</v>
      </c>
      <c r="E118" s="21" t="s">
        <v>1755</v>
      </c>
      <c r="F118" s="21">
        <v>1</v>
      </c>
      <c r="G118" s="2">
        <v>0</v>
      </c>
      <c r="H118" s="2" t="s">
        <v>15</v>
      </c>
      <c r="I118" s="2" t="s">
        <v>11</v>
      </c>
      <c r="K118" s="2">
        <f t="shared" si="2"/>
        <v>131</v>
      </c>
      <c r="L118" s="7">
        <f>VLOOKUP(H118&amp;I118,inventory!O:S,2,0)</f>
        <v>132</v>
      </c>
      <c r="M118" s="7">
        <f>VLOOKUP(H118&amp;I118,inventory!O:S,3,0)</f>
        <v>124</v>
      </c>
      <c r="N118" s="7">
        <f>VLOOKUP(H118&amp;I118,inventory!O:S,4,0)</f>
        <v>8</v>
      </c>
      <c r="O118" s="7">
        <f>VLOOKUP(H118&amp;I118,inventory!O:S,5,0)</f>
        <v>0</v>
      </c>
      <c r="P118" s="2">
        <f t="shared" si="3"/>
        <v>8</v>
      </c>
    </row>
    <row r="119" spans="1:16" hidden="1">
      <c r="A119" s="22">
        <v>45862</v>
      </c>
      <c r="B119" s="22">
        <v>45944</v>
      </c>
      <c r="C119" s="21" t="s">
        <v>1773</v>
      </c>
      <c r="D119" s="21">
        <v>4500046624</v>
      </c>
      <c r="E119" s="21" t="s">
        <v>1756</v>
      </c>
      <c r="F119" s="21">
        <v>1</v>
      </c>
      <c r="G119" s="21">
        <v>0</v>
      </c>
      <c r="H119" s="21" t="s">
        <v>15</v>
      </c>
      <c r="I119" s="21" t="s">
        <v>11</v>
      </c>
      <c r="K119" s="2">
        <f t="shared" si="2"/>
        <v>130</v>
      </c>
      <c r="L119" s="7">
        <f>VLOOKUP(H119&amp;I119,inventory!O:S,2,0)</f>
        <v>132</v>
      </c>
      <c r="M119" s="7">
        <f>VLOOKUP(H119&amp;I119,inventory!O:S,3,0)</f>
        <v>124</v>
      </c>
      <c r="N119" s="7">
        <f>VLOOKUP(H119&amp;I119,inventory!O:S,4,0)</f>
        <v>8</v>
      </c>
      <c r="O119" s="7">
        <f>VLOOKUP(H119&amp;I119,inventory!O:S,5,0)</f>
        <v>0</v>
      </c>
      <c r="P119" s="2">
        <f t="shared" si="3"/>
        <v>8</v>
      </c>
    </row>
    <row r="120" spans="1:16" hidden="1">
      <c r="A120" s="22">
        <v>45888</v>
      </c>
      <c r="B120" s="22">
        <v>45947</v>
      </c>
      <c r="C120" s="21" t="s">
        <v>1867</v>
      </c>
      <c r="D120" s="21">
        <v>612452</v>
      </c>
      <c r="E120" s="21" t="s">
        <v>1859</v>
      </c>
      <c r="F120" s="21">
        <v>20</v>
      </c>
      <c r="G120" s="21">
        <v>0</v>
      </c>
      <c r="H120" s="21" t="s">
        <v>15</v>
      </c>
      <c r="I120" s="21" t="s">
        <v>11</v>
      </c>
      <c r="K120" s="2">
        <f t="shared" si="2"/>
        <v>110</v>
      </c>
      <c r="L120" s="7">
        <f>VLOOKUP(H120&amp;I120,inventory!O:S,2,0)</f>
        <v>132</v>
      </c>
      <c r="M120" s="7">
        <f>VLOOKUP(H120&amp;I120,inventory!O:S,3,0)</f>
        <v>124</v>
      </c>
      <c r="N120" s="7">
        <f>VLOOKUP(H120&amp;I120,inventory!O:S,4,0)</f>
        <v>8</v>
      </c>
      <c r="O120" s="7">
        <f>VLOOKUP(H120&amp;I120,inventory!O:S,5,0)</f>
        <v>0</v>
      </c>
      <c r="P120" s="2">
        <f t="shared" si="3"/>
        <v>8</v>
      </c>
    </row>
    <row r="121" spans="1:16" hidden="1">
      <c r="A121" s="22">
        <v>45905</v>
      </c>
      <c r="B121" s="22">
        <v>45947</v>
      </c>
      <c r="C121" s="21" t="s">
        <v>1918</v>
      </c>
      <c r="D121" s="21" t="s">
        <v>1919</v>
      </c>
      <c r="E121" s="21" t="s">
        <v>1783</v>
      </c>
      <c r="F121" s="21">
        <v>4</v>
      </c>
      <c r="G121" s="21">
        <v>0</v>
      </c>
      <c r="H121" s="21" t="s">
        <v>15</v>
      </c>
      <c r="I121" s="21" t="s">
        <v>11</v>
      </c>
      <c r="K121" s="2">
        <f t="shared" si="2"/>
        <v>106</v>
      </c>
      <c r="L121" s="7">
        <f>VLOOKUP(H121&amp;I121,inventory!O:S,2,0)</f>
        <v>132</v>
      </c>
      <c r="M121" s="7">
        <f>VLOOKUP(H121&amp;I121,inventory!O:S,3,0)</f>
        <v>124</v>
      </c>
      <c r="N121" s="7">
        <f>VLOOKUP(H121&amp;I121,inventory!O:S,4,0)</f>
        <v>8</v>
      </c>
      <c r="O121" s="7">
        <f>VLOOKUP(H121&amp;I121,inventory!O:S,5,0)</f>
        <v>0</v>
      </c>
      <c r="P121" s="2">
        <f t="shared" si="3"/>
        <v>8</v>
      </c>
    </row>
    <row r="122" spans="1:16" hidden="1">
      <c r="A122" s="22">
        <v>45931</v>
      </c>
      <c r="B122" s="22">
        <v>45953</v>
      </c>
      <c r="C122" s="21" t="s">
        <v>2152</v>
      </c>
      <c r="D122" s="21" t="s">
        <v>2153</v>
      </c>
      <c r="E122" s="21" t="s">
        <v>2154</v>
      </c>
      <c r="F122" s="21">
        <v>1</v>
      </c>
      <c r="G122" s="21">
        <v>0</v>
      </c>
      <c r="H122" s="21" t="s">
        <v>15</v>
      </c>
      <c r="I122" s="21" t="s">
        <v>11</v>
      </c>
      <c r="K122" s="2">
        <f t="shared" si="2"/>
        <v>105</v>
      </c>
      <c r="L122" s="7">
        <f>VLOOKUP(H122&amp;I122,inventory!O:S,2,0)</f>
        <v>132</v>
      </c>
      <c r="M122" s="7">
        <f>VLOOKUP(H122&amp;I122,inventory!O:S,3,0)</f>
        <v>124</v>
      </c>
      <c r="N122" s="7">
        <f>VLOOKUP(H122&amp;I122,inventory!O:S,4,0)</f>
        <v>8</v>
      </c>
      <c r="O122" s="7">
        <f>VLOOKUP(H122&amp;I122,inventory!O:S,5,0)</f>
        <v>0</v>
      </c>
      <c r="P122" s="2">
        <f t="shared" si="3"/>
        <v>8</v>
      </c>
    </row>
    <row r="123" spans="1:16" hidden="1">
      <c r="A123" s="22">
        <v>45888</v>
      </c>
      <c r="B123" s="22">
        <v>45954</v>
      </c>
      <c r="C123" s="21" t="s">
        <v>1858</v>
      </c>
      <c r="D123" s="21">
        <v>612452</v>
      </c>
      <c r="E123" s="21" t="s">
        <v>1859</v>
      </c>
      <c r="F123" s="21">
        <v>20</v>
      </c>
      <c r="G123" s="21">
        <v>0</v>
      </c>
      <c r="H123" s="21" t="s">
        <v>15</v>
      </c>
      <c r="I123" s="21" t="s">
        <v>11</v>
      </c>
      <c r="K123" s="2">
        <f t="shared" si="2"/>
        <v>85</v>
      </c>
      <c r="L123" s="7">
        <f>VLOOKUP(H123&amp;I123,inventory!O:S,2,0)</f>
        <v>132</v>
      </c>
      <c r="M123" s="7">
        <f>VLOOKUP(H123&amp;I123,inventory!O:S,3,0)</f>
        <v>124</v>
      </c>
      <c r="N123" s="7">
        <f>VLOOKUP(H123&amp;I123,inventory!O:S,4,0)</f>
        <v>8</v>
      </c>
      <c r="O123" s="7">
        <f>VLOOKUP(H123&amp;I123,inventory!O:S,5,0)</f>
        <v>0</v>
      </c>
      <c r="P123" s="2">
        <f t="shared" si="3"/>
        <v>8</v>
      </c>
    </row>
    <row r="124" spans="1:16" hidden="1">
      <c r="A124" s="22">
        <v>45888</v>
      </c>
      <c r="B124" s="22">
        <v>45954</v>
      </c>
      <c r="C124" s="21" t="s">
        <v>1860</v>
      </c>
      <c r="D124" s="21">
        <v>612452</v>
      </c>
      <c r="E124" s="21" t="s">
        <v>1859</v>
      </c>
      <c r="F124" s="21">
        <v>20</v>
      </c>
      <c r="G124" s="21">
        <v>0</v>
      </c>
      <c r="H124" s="21" t="s">
        <v>15</v>
      </c>
      <c r="I124" s="21" t="s">
        <v>11</v>
      </c>
      <c r="K124" s="2">
        <f t="shared" si="2"/>
        <v>65</v>
      </c>
      <c r="L124" s="7">
        <f>VLOOKUP(H124&amp;I124,inventory!O:S,2,0)</f>
        <v>132</v>
      </c>
      <c r="M124" s="7">
        <f>VLOOKUP(H124&amp;I124,inventory!O:S,3,0)</f>
        <v>124</v>
      </c>
      <c r="N124" s="7">
        <f>VLOOKUP(H124&amp;I124,inventory!O:S,4,0)</f>
        <v>8</v>
      </c>
      <c r="O124" s="7">
        <f>VLOOKUP(H124&amp;I124,inventory!O:S,5,0)</f>
        <v>0</v>
      </c>
      <c r="P124" s="2">
        <f t="shared" si="3"/>
        <v>8</v>
      </c>
    </row>
    <row r="125" spans="1:16" hidden="1">
      <c r="A125" s="22">
        <v>45910</v>
      </c>
      <c r="B125" s="22">
        <v>45954</v>
      </c>
      <c r="C125" s="21" t="s">
        <v>1993</v>
      </c>
      <c r="D125" s="21" t="s">
        <v>1994</v>
      </c>
      <c r="E125" s="21" t="s">
        <v>1783</v>
      </c>
      <c r="F125" s="21">
        <v>1</v>
      </c>
      <c r="G125" s="21">
        <v>0</v>
      </c>
      <c r="H125" s="21" t="s">
        <v>15</v>
      </c>
      <c r="I125" s="21" t="s">
        <v>11</v>
      </c>
      <c r="K125" s="2">
        <f t="shared" si="2"/>
        <v>64</v>
      </c>
      <c r="L125" s="7">
        <f>VLOOKUP(H125&amp;I125,inventory!O:S,2,0)</f>
        <v>132</v>
      </c>
      <c r="M125" s="7">
        <f>VLOOKUP(H125&amp;I125,inventory!O:S,3,0)</f>
        <v>124</v>
      </c>
      <c r="N125" s="7">
        <f>VLOOKUP(H125&amp;I125,inventory!O:S,4,0)</f>
        <v>8</v>
      </c>
      <c r="O125" s="7">
        <f>VLOOKUP(H125&amp;I125,inventory!O:S,5,0)</f>
        <v>0</v>
      </c>
      <c r="P125" s="2">
        <f t="shared" si="3"/>
        <v>8</v>
      </c>
    </row>
    <row r="126" spans="1:16" hidden="1">
      <c r="A126" s="22">
        <v>45931</v>
      </c>
      <c r="B126" s="22">
        <v>45959</v>
      </c>
      <c r="C126" s="21" t="s">
        <v>2195</v>
      </c>
      <c r="D126" s="21" t="s">
        <v>2196</v>
      </c>
      <c r="E126" s="21" t="s">
        <v>1783</v>
      </c>
      <c r="F126" s="21">
        <v>3</v>
      </c>
      <c r="G126" s="21">
        <v>0</v>
      </c>
      <c r="H126" s="21" t="s">
        <v>15</v>
      </c>
      <c r="I126" s="21" t="s">
        <v>11</v>
      </c>
      <c r="K126" s="2">
        <f t="shared" si="2"/>
        <v>61</v>
      </c>
      <c r="L126" s="7">
        <f>VLOOKUP(H126&amp;I126,inventory!O:S,2,0)</f>
        <v>132</v>
      </c>
      <c r="M126" s="7">
        <f>VLOOKUP(H126&amp;I126,inventory!O:S,3,0)</f>
        <v>124</v>
      </c>
      <c r="N126" s="7">
        <f>VLOOKUP(H126&amp;I126,inventory!O:S,4,0)</f>
        <v>8</v>
      </c>
      <c r="O126" s="7">
        <f>VLOOKUP(H126&amp;I126,inventory!O:S,5,0)</f>
        <v>0</v>
      </c>
      <c r="P126" s="2">
        <f t="shared" si="3"/>
        <v>8</v>
      </c>
    </row>
    <row r="127" spans="1:16" hidden="1">
      <c r="A127" s="22">
        <v>45929</v>
      </c>
      <c r="B127" s="22">
        <v>45961</v>
      </c>
      <c r="C127" s="21" t="s">
        <v>2113</v>
      </c>
      <c r="D127" s="21" t="s">
        <v>2114</v>
      </c>
      <c r="E127" s="21" t="s">
        <v>1783</v>
      </c>
      <c r="F127" s="21">
        <v>3</v>
      </c>
      <c r="G127" s="21">
        <v>0</v>
      </c>
      <c r="H127" s="21" t="s">
        <v>15</v>
      </c>
      <c r="I127" s="21" t="s">
        <v>11</v>
      </c>
      <c r="K127" s="2">
        <f t="shared" si="2"/>
        <v>58</v>
      </c>
      <c r="L127" s="7">
        <f>VLOOKUP(H127&amp;I127,inventory!O:S,2,0)</f>
        <v>132</v>
      </c>
      <c r="M127" s="7">
        <f>VLOOKUP(H127&amp;I127,inventory!O:S,3,0)</f>
        <v>124</v>
      </c>
      <c r="N127" s="7">
        <f>VLOOKUP(H127&amp;I127,inventory!O:S,4,0)</f>
        <v>8</v>
      </c>
      <c r="O127" s="7">
        <f>VLOOKUP(H127&amp;I127,inventory!O:S,5,0)</f>
        <v>0</v>
      </c>
      <c r="P127" s="2">
        <f t="shared" si="3"/>
        <v>8</v>
      </c>
    </row>
    <row r="128" spans="1:16" hidden="1">
      <c r="A128" s="22">
        <v>45931</v>
      </c>
      <c r="B128" s="22">
        <v>45961</v>
      </c>
      <c r="C128" s="21" t="s">
        <v>2155</v>
      </c>
      <c r="D128" s="21" t="s">
        <v>2156</v>
      </c>
      <c r="E128" s="21" t="s">
        <v>2157</v>
      </c>
      <c r="F128" s="21">
        <v>1</v>
      </c>
      <c r="G128" s="21">
        <v>0</v>
      </c>
      <c r="H128" s="21" t="s">
        <v>15</v>
      </c>
      <c r="I128" s="21" t="s">
        <v>11</v>
      </c>
      <c r="K128" s="2">
        <f t="shared" si="2"/>
        <v>57</v>
      </c>
      <c r="L128" s="7">
        <f>VLOOKUP(H128&amp;I128,inventory!O:S,2,0)</f>
        <v>132</v>
      </c>
      <c r="M128" s="7">
        <f>VLOOKUP(H128&amp;I128,inventory!O:S,3,0)</f>
        <v>124</v>
      </c>
      <c r="N128" s="7">
        <f>VLOOKUP(H128&amp;I128,inventory!O:S,4,0)</f>
        <v>8</v>
      </c>
      <c r="O128" s="7">
        <f>VLOOKUP(H128&amp;I128,inventory!O:S,5,0)</f>
        <v>0</v>
      </c>
      <c r="P128" s="2">
        <f t="shared" si="3"/>
        <v>8</v>
      </c>
    </row>
    <row r="129" spans="1:16" hidden="1">
      <c r="A129" s="22">
        <v>45926</v>
      </c>
      <c r="B129" s="22">
        <v>45965</v>
      </c>
      <c r="C129" s="21" t="s">
        <v>2046</v>
      </c>
      <c r="D129" s="21">
        <v>165320</v>
      </c>
      <c r="E129" s="21" t="s">
        <v>2047</v>
      </c>
      <c r="F129" s="21">
        <v>4</v>
      </c>
      <c r="G129" s="2">
        <v>0</v>
      </c>
      <c r="H129" s="2" t="s">
        <v>15</v>
      </c>
      <c r="I129" s="2" t="s">
        <v>11</v>
      </c>
      <c r="K129" s="2">
        <f t="shared" si="2"/>
        <v>53</v>
      </c>
      <c r="L129" s="7">
        <f>VLOOKUP(H129&amp;I129,inventory!O:S,2,0)</f>
        <v>132</v>
      </c>
      <c r="M129" s="7">
        <f>VLOOKUP(H129&amp;I129,inventory!O:S,3,0)</f>
        <v>124</v>
      </c>
      <c r="N129" s="7">
        <f>VLOOKUP(H129&amp;I129,inventory!O:S,4,0)</f>
        <v>8</v>
      </c>
      <c r="O129" s="7">
        <f>VLOOKUP(H129&amp;I129,inventory!O:S,5,0)</f>
        <v>0</v>
      </c>
      <c r="P129" s="2">
        <f t="shared" si="3"/>
        <v>8</v>
      </c>
    </row>
    <row r="130" spans="1:16" hidden="1">
      <c r="A130" s="22">
        <v>45888</v>
      </c>
      <c r="B130" s="22">
        <v>45975</v>
      </c>
      <c r="C130" s="21" t="s">
        <v>1861</v>
      </c>
      <c r="D130" s="21">
        <v>612452</v>
      </c>
      <c r="E130" s="21" t="s">
        <v>1859</v>
      </c>
      <c r="F130" s="21">
        <v>20</v>
      </c>
      <c r="G130" s="2">
        <v>0</v>
      </c>
      <c r="H130" s="2" t="s">
        <v>15</v>
      </c>
      <c r="I130" s="2" t="s">
        <v>11</v>
      </c>
      <c r="K130" s="2">
        <f t="shared" ref="K130:K193" si="4">IF(H130&amp;I130=H129&amp;I129,K129+G130-F130,G130)</f>
        <v>33</v>
      </c>
      <c r="L130" s="7">
        <f>VLOOKUP(H130&amp;I130,inventory!O:S,2,0)</f>
        <v>132</v>
      </c>
      <c r="M130" s="7">
        <f>VLOOKUP(H130&amp;I130,inventory!O:S,3,0)</f>
        <v>124</v>
      </c>
      <c r="N130" s="7">
        <f>VLOOKUP(H130&amp;I130,inventory!O:S,4,0)</f>
        <v>8</v>
      </c>
      <c r="O130" s="7">
        <f>VLOOKUP(H130&amp;I130,inventory!O:S,5,0)</f>
        <v>0</v>
      </c>
      <c r="P130" s="2">
        <f t="shared" ref="P130:P193" si="5">N130+O130</f>
        <v>8</v>
      </c>
    </row>
    <row r="131" spans="1:16" hidden="1">
      <c r="A131" s="22">
        <v>45888</v>
      </c>
      <c r="B131" s="22">
        <v>45975</v>
      </c>
      <c r="C131" s="21" t="s">
        <v>1862</v>
      </c>
      <c r="D131" s="21">
        <v>612452</v>
      </c>
      <c r="E131" s="21" t="s">
        <v>1859</v>
      </c>
      <c r="F131" s="21">
        <v>25</v>
      </c>
      <c r="G131" s="21">
        <v>0</v>
      </c>
      <c r="H131" s="21" t="s">
        <v>15</v>
      </c>
      <c r="I131" s="21" t="s">
        <v>11</v>
      </c>
      <c r="K131" s="2">
        <f t="shared" si="4"/>
        <v>8</v>
      </c>
      <c r="L131" s="7">
        <f>VLOOKUP(H131&amp;I131,inventory!O:S,2,0)</f>
        <v>132</v>
      </c>
      <c r="M131" s="7">
        <f>VLOOKUP(H131&amp;I131,inventory!O:S,3,0)</f>
        <v>124</v>
      </c>
      <c r="N131" s="7">
        <f>VLOOKUP(H131&amp;I131,inventory!O:S,4,0)</f>
        <v>8</v>
      </c>
      <c r="O131" s="7">
        <f>VLOOKUP(H131&amp;I131,inventory!O:S,5,0)</f>
        <v>0</v>
      </c>
      <c r="P131" s="2">
        <f t="shared" si="5"/>
        <v>8</v>
      </c>
    </row>
    <row r="132" spans="1:16" hidden="1">
      <c r="G132" s="3">
        <v>0</v>
      </c>
      <c r="H132" s="3" t="s">
        <v>491</v>
      </c>
      <c r="I132" s="3" t="s">
        <v>11</v>
      </c>
      <c r="K132" s="2">
        <f t="shared" si="4"/>
        <v>0</v>
      </c>
      <c r="L132" s="7">
        <f>VLOOKUP(H132&amp;I132,inventory!O:S,2,0)</f>
        <v>0</v>
      </c>
      <c r="M132" s="7">
        <f>VLOOKUP(H132&amp;I132,inventory!O:S,3,0)</f>
        <v>0</v>
      </c>
      <c r="N132" s="7">
        <f>VLOOKUP(H132&amp;I132,inventory!O:S,4,0)</f>
        <v>0</v>
      </c>
      <c r="O132" s="7">
        <f>VLOOKUP(H132&amp;I132,inventory!O:S,5,0)</f>
        <v>0</v>
      </c>
      <c r="P132" s="2">
        <f t="shared" si="5"/>
        <v>0</v>
      </c>
    </row>
    <row r="133" spans="1:16" hidden="1">
      <c r="G133" s="3">
        <v>0</v>
      </c>
      <c r="H133" s="3" t="s">
        <v>492</v>
      </c>
      <c r="I133" s="3" t="s">
        <v>11</v>
      </c>
      <c r="K133" s="2">
        <f t="shared" si="4"/>
        <v>0</v>
      </c>
      <c r="L133" s="7">
        <f>VLOOKUP(H133&amp;I133,inventory!O:S,2,0)</f>
        <v>0</v>
      </c>
      <c r="M133" s="7">
        <f>VLOOKUP(H133&amp;I133,inventory!O:S,3,0)</f>
        <v>0</v>
      </c>
      <c r="N133" s="7">
        <f>VLOOKUP(H133&amp;I133,inventory!O:S,4,0)</f>
        <v>0</v>
      </c>
      <c r="O133" s="7">
        <f>VLOOKUP(H133&amp;I133,inventory!O:S,5,0)</f>
        <v>0</v>
      </c>
      <c r="P133" s="2">
        <f t="shared" si="5"/>
        <v>0</v>
      </c>
    </row>
    <row r="134" spans="1:16" hidden="1">
      <c r="G134" s="3">
        <v>0</v>
      </c>
      <c r="H134" s="3" t="s">
        <v>496</v>
      </c>
      <c r="I134" s="3" t="s">
        <v>11</v>
      </c>
      <c r="K134" s="2">
        <f t="shared" si="4"/>
        <v>0</v>
      </c>
      <c r="L134" s="7">
        <f>VLOOKUP(H134&amp;I134,inventory!O:S,2,0)</f>
        <v>0</v>
      </c>
      <c r="M134" s="7">
        <f>VLOOKUP(H134&amp;I134,inventory!O:S,3,0)</f>
        <v>0</v>
      </c>
      <c r="N134" s="7">
        <f>VLOOKUP(H134&amp;I134,inventory!O:S,4,0)</f>
        <v>0</v>
      </c>
      <c r="O134" s="7">
        <f>VLOOKUP(H134&amp;I134,inventory!O:S,5,0)</f>
        <v>0</v>
      </c>
      <c r="P134" s="2">
        <f t="shared" si="5"/>
        <v>0</v>
      </c>
    </row>
    <row r="135" spans="1:16" hidden="1">
      <c r="G135" s="3">
        <v>0</v>
      </c>
      <c r="H135" s="3" t="s">
        <v>497</v>
      </c>
      <c r="I135" s="3" t="s">
        <v>11</v>
      </c>
      <c r="K135" s="2">
        <f t="shared" si="4"/>
        <v>0</v>
      </c>
      <c r="L135" s="7">
        <f>VLOOKUP(H135&amp;I135,inventory!O:S,2,0)</f>
        <v>0</v>
      </c>
      <c r="M135" s="7">
        <f>VLOOKUP(H135&amp;I135,inventory!O:S,3,0)</f>
        <v>0</v>
      </c>
      <c r="N135" s="7">
        <f>VLOOKUP(H135&amp;I135,inventory!O:S,4,0)</f>
        <v>0</v>
      </c>
      <c r="O135" s="7">
        <f>VLOOKUP(H135&amp;I135,inventory!O:S,5,0)</f>
        <v>0</v>
      </c>
      <c r="P135" s="2">
        <f t="shared" si="5"/>
        <v>0</v>
      </c>
    </row>
    <row r="136" spans="1:16" hidden="1">
      <c r="G136" s="3">
        <v>0</v>
      </c>
      <c r="H136" s="3" t="s">
        <v>498</v>
      </c>
      <c r="I136" s="3" t="s">
        <v>11</v>
      </c>
      <c r="K136" s="2">
        <f t="shared" si="4"/>
        <v>0</v>
      </c>
      <c r="L136" s="7">
        <f>VLOOKUP(H136&amp;I136,inventory!O:S,2,0)</f>
        <v>0</v>
      </c>
      <c r="M136" s="7">
        <f>VLOOKUP(H136&amp;I136,inventory!O:S,3,0)</f>
        <v>0</v>
      </c>
      <c r="N136" s="7">
        <f>VLOOKUP(H136&amp;I136,inventory!O:S,4,0)</f>
        <v>0</v>
      </c>
      <c r="O136" s="7">
        <f>VLOOKUP(H136&amp;I136,inventory!O:S,5,0)</f>
        <v>0</v>
      </c>
      <c r="P136" s="2">
        <f t="shared" si="5"/>
        <v>0</v>
      </c>
    </row>
    <row r="137" spans="1:16" hidden="1">
      <c r="G137" s="3">
        <v>0</v>
      </c>
      <c r="H137" s="3" t="s">
        <v>499</v>
      </c>
      <c r="I137" s="3" t="s">
        <v>11</v>
      </c>
      <c r="K137" s="2">
        <f t="shared" si="4"/>
        <v>0</v>
      </c>
      <c r="L137" s="7">
        <f>VLOOKUP(H137&amp;I137,inventory!O:S,2,0)</f>
        <v>0</v>
      </c>
      <c r="M137" s="7">
        <f>VLOOKUP(H137&amp;I137,inventory!O:S,3,0)</f>
        <v>0</v>
      </c>
      <c r="N137" s="7">
        <f>VLOOKUP(H137&amp;I137,inventory!O:S,4,0)</f>
        <v>0</v>
      </c>
      <c r="O137" s="7">
        <f>VLOOKUP(H137&amp;I137,inventory!O:S,5,0)</f>
        <v>0</v>
      </c>
      <c r="P137" s="2">
        <f t="shared" si="5"/>
        <v>0</v>
      </c>
    </row>
    <row r="138" spans="1:16" hidden="1">
      <c r="G138" s="3">
        <v>12</v>
      </c>
      <c r="H138" s="3" t="s">
        <v>451</v>
      </c>
      <c r="I138" s="3" t="s">
        <v>11</v>
      </c>
      <c r="K138" s="2">
        <f t="shared" si="4"/>
        <v>12</v>
      </c>
      <c r="L138" s="7">
        <f>VLOOKUP(H138&amp;I138,inventory!O:S,2,0)</f>
        <v>12</v>
      </c>
      <c r="M138" s="7">
        <f>VLOOKUP(H138&amp;I138,inventory!O:S,3,0)</f>
        <v>34</v>
      </c>
      <c r="N138" s="7">
        <f>VLOOKUP(H138&amp;I138,inventory!O:S,4,0)</f>
        <v>-22</v>
      </c>
      <c r="O138" s="7">
        <f>VLOOKUP(H138&amp;I138,inventory!O:S,5,0)</f>
        <v>40</v>
      </c>
      <c r="P138" s="2">
        <f t="shared" si="5"/>
        <v>18</v>
      </c>
    </row>
    <row r="139" spans="1:16" hidden="1">
      <c r="A139" s="22">
        <v>45917</v>
      </c>
      <c r="B139" s="22">
        <v>45952</v>
      </c>
      <c r="C139" s="21" t="s">
        <v>1981</v>
      </c>
      <c r="D139" s="21" t="s">
        <v>1980</v>
      </c>
      <c r="E139" s="21" t="s">
        <v>14</v>
      </c>
      <c r="F139" s="21">
        <v>0</v>
      </c>
      <c r="G139" s="2">
        <v>20</v>
      </c>
      <c r="H139" s="2" t="s">
        <v>451</v>
      </c>
      <c r="I139" s="2" t="s">
        <v>11</v>
      </c>
      <c r="J139" s="21" t="s">
        <v>1982</v>
      </c>
      <c r="K139" s="2">
        <f t="shared" si="4"/>
        <v>32</v>
      </c>
      <c r="L139" s="7">
        <f>VLOOKUP(H139&amp;I139,inventory!O:S,2,0)</f>
        <v>12</v>
      </c>
      <c r="M139" s="7">
        <f>VLOOKUP(H139&amp;I139,inventory!O:S,3,0)</f>
        <v>34</v>
      </c>
      <c r="N139" s="7">
        <f>VLOOKUP(H139&amp;I139,inventory!O:S,4,0)</f>
        <v>-22</v>
      </c>
      <c r="O139" s="7">
        <f>VLOOKUP(H139&amp;I139,inventory!O:S,5,0)</f>
        <v>40</v>
      </c>
      <c r="P139" s="2">
        <f t="shared" si="5"/>
        <v>18</v>
      </c>
    </row>
    <row r="140" spans="1:16" hidden="1">
      <c r="A140" s="22">
        <v>45930</v>
      </c>
      <c r="B140" s="22">
        <v>45952</v>
      </c>
      <c r="C140" s="21" t="s">
        <v>2092</v>
      </c>
      <c r="E140" s="21" t="s">
        <v>14</v>
      </c>
      <c r="F140" s="21">
        <v>0</v>
      </c>
      <c r="G140" s="2">
        <v>20</v>
      </c>
      <c r="H140" s="2" t="s">
        <v>451</v>
      </c>
      <c r="I140" s="2" t="s">
        <v>11</v>
      </c>
      <c r="J140" s="21" t="s">
        <v>2093</v>
      </c>
      <c r="K140" s="2">
        <f t="shared" si="4"/>
        <v>52</v>
      </c>
      <c r="L140" s="7">
        <f>VLOOKUP(H140&amp;I140,inventory!O:S,2,0)</f>
        <v>12</v>
      </c>
      <c r="M140" s="7">
        <f>VLOOKUP(H140&amp;I140,inventory!O:S,3,0)</f>
        <v>34</v>
      </c>
      <c r="N140" s="7">
        <f>VLOOKUP(H140&amp;I140,inventory!O:S,4,0)</f>
        <v>-22</v>
      </c>
      <c r="O140" s="7">
        <f>VLOOKUP(H140&amp;I140,inventory!O:S,5,0)</f>
        <v>40</v>
      </c>
      <c r="P140" s="2">
        <f t="shared" si="5"/>
        <v>18</v>
      </c>
    </row>
    <row r="141" spans="1:16" hidden="1">
      <c r="A141" s="22">
        <v>45931</v>
      </c>
      <c r="B141" s="22">
        <v>45959</v>
      </c>
      <c r="C141" s="21" t="s">
        <v>2141</v>
      </c>
      <c r="D141" s="21" t="s">
        <v>2142</v>
      </c>
      <c r="E141" s="21" t="s">
        <v>2143</v>
      </c>
      <c r="F141" s="21">
        <v>2</v>
      </c>
      <c r="G141" s="21">
        <v>0</v>
      </c>
      <c r="H141" s="21" t="s">
        <v>451</v>
      </c>
      <c r="I141" s="21" t="s">
        <v>11</v>
      </c>
      <c r="K141" s="2">
        <f t="shared" si="4"/>
        <v>50</v>
      </c>
      <c r="L141" s="7">
        <f>VLOOKUP(H141&amp;I141,inventory!O:S,2,0)</f>
        <v>12</v>
      </c>
      <c r="M141" s="7">
        <f>VLOOKUP(H141&amp;I141,inventory!O:S,3,0)</f>
        <v>34</v>
      </c>
      <c r="N141" s="7">
        <f>VLOOKUP(H141&amp;I141,inventory!O:S,4,0)</f>
        <v>-22</v>
      </c>
      <c r="O141" s="7">
        <f>VLOOKUP(H141&amp;I141,inventory!O:S,5,0)</f>
        <v>40</v>
      </c>
      <c r="P141" s="2">
        <f t="shared" si="5"/>
        <v>18</v>
      </c>
    </row>
    <row r="142" spans="1:16" hidden="1">
      <c r="A142" s="22">
        <v>45916</v>
      </c>
      <c r="B142" s="22">
        <v>45961</v>
      </c>
      <c r="C142" s="21" t="s">
        <v>1980</v>
      </c>
      <c r="D142" s="21">
        <v>14666</v>
      </c>
      <c r="E142" s="21" t="s">
        <v>1908</v>
      </c>
      <c r="F142" s="21">
        <v>20</v>
      </c>
      <c r="G142" s="21">
        <v>0</v>
      </c>
      <c r="H142" s="21" t="s">
        <v>451</v>
      </c>
      <c r="I142" s="21" t="s">
        <v>11</v>
      </c>
      <c r="K142" s="2">
        <f t="shared" si="4"/>
        <v>30</v>
      </c>
      <c r="L142" s="7">
        <f>VLOOKUP(H142&amp;I142,inventory!O:S,2,0)</f>
        <v>12</v>
      </c>
      <c r="M142" s="7">
        <f>VLOOKUP(H142&amp;I142,inventory!O:S,3,0)</f>
        <v>34</v>
      </c>
      <c r="N142" s="7">
        <f>VLOOKUP(H142&amp;I142,inventory!O:S,4,0)</f>
        <v>-22</v>
      </c>
      <c r="O142" s="7">
        <f>VLOOKUP(H142&amp;I142,inventory!O:S,5,0)</f>
        <v>40</v>
      </c>
      <c r="P142" s="2">
        <f t="shared" si="5"/>
        <v>18</v>
      </c>
    </row>
    <row r="143" spans="1:16" hidden="1">
      <c r="A143" s="22">
        <v>45926</v>
      </c>
      <c r="B143" s="22">
        <v>45982</v>
      </c>
      <c r="C143" s="21" t="s">
        <v>2044</v>
      </c>
      <c r="D143" s="21" t="s">
        <v>2045</v>
      </c>
      <c r="E143" s="21" t="s">
        <v>1686</v>
      </c>
      <c r="F143" s="21">
        <v>12</v>
      </c>
      <c r="G143" s="2">
        <v>0</v>
      </c>
      <c r="H143" s="2" t="s">
        <v>451</v>
      </c>
      <c r="I143" s="2" t="s">
        <v>11</v>
      </c>
      <c r="K143" s="2">
        <f t="shared" si="4"/>
        <v>18</v>
      </c>
      <c r="L143" s="7">
        <f>VLOOKUP(H143&amp;I143,inventory!O:S,2,0)</f>
        <v>12</v>
      </c>
      <c r="M143" s="7">
        <f>VLOOKUP(H143&amp;I143,inventory!O:S,3,0)</f>
        <v>34</v>
      </c>
      <c r="N143" s="7">
        <f>VLOOKUP(H143&amp;I143,inventory!O:S,4,0)</f>
        <v>-22</v>
      </c>
      <c r="O143" s="7">
        <f>VLOOKUP(H143&amp;I143,inventory!O:S,5,0)</f>
        <v>40</v>
      </c>
      <c r="P143" s="2">
        <f t="shared" si="5"/>
        <v>18</v>
      </c>
    </row>
    <row r="144" spans="1:16" hidden="1">
      <c r="G144" s="3">
        <v>0</v>
      </c>
      <c r="H144" s="3" t="s">
        <v>493</v>
      </c>
      <c r="I144" s="3" t="s">
        <v>11</v>
      </c>
      <c r="K144" s="2">
        <f t="shared" si="4"/>
        <v>0</v>
      </c>
      <c r="L144" s="7">
        <f>VLOOKUP(H144&amp;I144,inventory!O:S,2,0)</f>
        <v>0</v>
      </c>
      <c r="M144" s="7">
        <f>VLOOKUP(H144&amp;I144,inventory!O:S,3,0)</f>
        <v>0</v>
      </c>
      <c r="N144" s="7">
        <f>VLOOKUP(H144&amp;I144,inventory!O:S,4,0)</f>
        <v>0</v>
      </c>
      <c r="O144" s="7">
        <f>VLOOKUP(H144&amp;I144,inventory!O:S,5,0)</f>
        <v>0</v>
      </c>
      <c r="P144" s="2">
        <f t="shared" si="5"/>
        <v>0</v>
      </c>
    </row>
    <row r="145" spans="1:16">
      <c r="G145" s="3">
        <v>157</v>
      </c>
      <c r="H145" s="3" t="s">
        <v>16</v>
      </c>
      <c r="I145" s="3" t="s">
        <v>11</v>
      </c>
      <c r="K145" s="2">
        <f t="shared" si="4"/>
        <v>157</v>
      </c>
      <c r="L145" s="7">
        <f>VLOOKUP(H145&amp;I145,inventory!O:S,2,0)</f>
        <v>157</v>
      </c>
      <c r="M145" s="7">
        <f>VLOOKUP(H145&amp;I145,inventory!O:S,3,0)</f>
        <v>361</v>
      </c>
      <c r="N145" s="7">
        <f>VLOOKUP(H145&amp;I145,inventory!O:S,4,0)</f>
        <v>-204</v>
      </c>
      <c r="O145" s="7">
        <f>VLOOKUP(H145&amp;I145,inventory!O:S,5,0)</f>
        <v>222</v>
      </c>
      <c r="P145" s="2">
        <f t="shared" si="5"/>
        <v>18</v>
      </c>
    </row>
    <row r="146" spans="1:16">
      <c r="A146" s="22">
        <v>45884</v>
      </c>
      <c r="B146" s="22">
        <v>45946</v>
      </c>
      <c r="C146" s="21" t="s">
        <v>1911</v>
      </c>
      <c r="D146" s="21" t="s">
        <v>1856</v>
      </c>
      <c r="E146" s="21" t="s">
        <v>14</v>
      </c>
      <c r="F146" s="21">
        <v>0</v>
      </c>
      <c r="G146" s="2">
        <v>2</v>
      </c>
      <c r="H146" s="2" t="s">
        <v>16</v>
      </c>
      <c r="I146" s="2" t="s">
        <v>11</v>
      </c>
      <c r="J146" s="21" t="s">
        <v>1912</v>
      </c>
      <c r="K146" s="2">
        <f t="shared" si="4"/>
        <v>159</v>
      </c>
      <c r="L146" s="7">
        <f>VLOOKUP(H146&amp;I146,inventory!O:S,2,0)</f>
        <v>157</v>
      </c>
      <c r="M146" s="7">
        <f>VLOOKUP(H146&amp;I146,inventory!O:S,3,0)</f>
        <v>361</v>
      </c>
      <c r="N146" s="7">
        <f>VLOOKUP(H146&amp;I146,inventory!O:S,4,0)</f>
        <v>-204</v>
      </c>
      <c r="O146" s="7">
        <f>VLOOKUP(H146&amp;I146,inventory!O:S,5,0)</f>
        <v>222</v>
      </c>
      <c r="P146" s="2">
        <f t="shared" si="5"/>
        <v>18</v>
      </c>
    </row>
    <row r="147" spans="1:16">
      <c r="A147" s="22">
        <v>45888</v>
      </c>
      <c r="B147" s="22">
        <v>45946</v>
      </c>
      <c r="C147" s="21" t="s">
        <v>1868</v>
      </c>
      <c r="D147" s="21" t="s">
        <v>1858</v>
      </c>
      <c r="E147" s="21" t="s">
        <v>14</v>
      </c>
      <c r="F147" s="21">
        <v>0</v>
      </c>
      <c r="G147" s="2">
        <v>40</v>
      </c>
      <c r="H147" s="2" t="s">
        <v>16</v>
      </c>
      <c r="I147" s="2" t="s">
        <v>11</v>
      </c>
      <c r="J147" s="21" t="s">
        <v>1869</v>
      </c>
      <c r="K147" s="2">
        <f t="shared" si="4"/>
        <v>199</v>
      </c>
      <c r="L147" s="7">
        <f>VLOOKUP(H147&amp;I147,inventory!O:S,2,0)</f>
        <v>157</v>
      </c>
      <c r="M147" s="7">
        <f>VLOOKUP(H147&amp;I147,inventory!O:S,3,0)</f>
        <v>361</v>
      </c>
      <c r="N147" s="7">
        <f>VLOOKUP(H147&amp;I147,inventory!O:S,4,0)</f>
        <v>-204</v>
      </c>
      <c r="O147" s="7">
        <f>VLOOKUP(H147&amp;I147,inventory!O:S,5,0)</f>
        <v>222</v>
      </c>
      <c r="P147" s="2">
        <f t="shared" si="5"/>
        <v>18</v>
      </c>
    </row>
    <row r="148" spans="1:16">
      <c r="A148" s="22">
        <v>45888</v>
      </c>
      <c r="B148" s="22">
        <v>45946</v>
      </c>
      <c r="C148" s="21" t="s">
        <v>1870</v>
      </c>
      <c r="D148" s="21" t="s">
        <v>1860</v>
      </c>
      <c r="E148" s="21" t="s">
        <v>14</v>
      </c>
      <c r="F148" s="21">
        <v>0</v>
      </c>
      <c r="G148" s="2">
        <v>40</v>
      </c>
      <c r="H148" s="2" t="s">
        <v>16</v>
      </c>
      <c r="I148" s="2" t="s">
        <v>11</v>
      </c>
      <c r="J148" s="21" t="s">
        <v>1871</v>
      </c>
      <c r="K148" s="2">
        <f t="shared" si="4"/>
        <v>239</v>
      </c>
      <c r="L148" s="7">
        <f>VLOOKUP(H148&amp;I148,inventory!O:S,2,0)</f>
        <v>157</v>
      </c>
      <c r="M148" s="7">
        <f>VLOOKUP(H148&amp;I148,inventory!O:S,3,0)</f>
        <v>361</v>
      </c>
      <c r="N148" s="7">
        <f>VLOOKUP(H148&amp;I148,inventory!O:S,4,0)</f>
        <v>-204</v>
      </c>
      <c r="O148" s="7">
        <f>VLOOKUP(H148&amp;I148,inventory!O:S,5,0)</f>
        <v>222</v>
      </c>
      <c r="P148" s="2">
        <f t="shared" si="5"/>
        <v>18</v>
      </c>
    </row>
    <row r="149" spans="1:16">
      <c r="A149" s="22">
        <v>45888</v>
      </c>
      <c r="B149" s="22">
        <v>45947</v>
      </c>
      <c r="C149" s="21" t="s">
        <v>1867</v>
      </c>
      <c r="D149" s="21">
        <v>612452</v>
      </c>
      <c r="E149" s="21" t="s">
        <v>1859</v>
      </c>
      <c r="F149" s="21">
        <v>40</v>
      </c>
      <c r="G149" s="2">
        <v>0</v>
      </c>
      <c r="H149" s="2" t="s">
        <v>16</v>
      </c>
      <c r="I149" s="2" t="s">
        <v>11</v>
      </c>
      <c r="K149" s="2">
        <f t="shared" si="4"/>
        <v>199</v>
      </c>
      <c r="L149" s="7">
        <f>VLOOKUP(H149&amp;I149,inventory!O:S,2,0)</f>
        <v>157</v>
      </c>
      <c r="M149" s="7">
        <f>VLOOKUP(H149&amp;I149,inventory!O:S,3,0)</f>
        <v>361</v>
      </c>
      <c r="N149" s="7">
        <f>VLOOKUP(H149&amp;I149,inventory!O:S,4,0)</f>
        <v>-204</v>
      </c>
      <c r="O149" s="7">
        <f>VLOOKUP(H149&amp;I149,inventory!O:S,5,0)</f>
        <v>222</v>
      </c>
      <c r="P149" s="2">
        <f t="shared" si="5"/>
        <v>18</v>
      </c>
    </row>
    <row r="150" spans="1:16">
      <c r="A150" s="22">
        <v>45897</v>
      </c>
      <c r="B150" s="22">
        <v>45951</v>
      </c>
      <c r="C150" s="21" t="s">
        <v>1864</v>
      </c>
      <c r="D150" s="21" t="s">
        <v>1865</v>
      </c>
      <c r="E150" s="21" t="s">
        <v>1866</v>
      </c>
      <c r="F150" s="21">
        <v>8</v>
      </c>
      <c r="G150" s="2">
        <v>0</v>
      </c>
      <c r="H150" s="2" t="s">
        <v>16</v>
      </c>
      <c r="I150" s="2" t="s">
        <v>11</v>
      </c>
      <c r="K150" s="2">
        <f t="shared" si="4"/>
        <v>191</v>
      </c>
      <c r="L150" s="7">
        <f>VLOOKUP(H150&amp;I150,inventory!O:S,2,0)</f>
        <v>157</v>
      </c>
      <c r="M150" s="7">
        <f>VLOOKUP(H150&amp;I150,inventory!O:S,3,0)</f>
        <v>361</v>
      </c>
      <c r="N150" s="7">
        <f>VLOOKUP(H150&amp;I150,inventory!O:S,4,0)</f>
        <v>-204</v>
      </c>
      <c r="O150" s="7">
        <f>VLOOKUP(H150&amp;I150,inventory!O:S,5,0)</f>
        <v>222</v>
      </c>
      <c r="P150" s="2">
        <f t="shared" si="5"/>
        <v>18</v>
      </c>
    </row>
    <row r="151" spans="1:16">
      <c r="A151" s="22">
        <v>45932</v>
      </c>
      <c r="B151" s="22">
        <v>45952</v>
      </c>
      <c r="C151" s="21" t="s">
        <v>2144</v>
      </c>
      <c r="E151" s="21" t="s">
        <v>14</v>
      </c>
      <c r="F151" s="21">
        <v>0</v>
      </c>
      <c r="G151" s="2">
        <v>50</v>
      </c>
      <c r="H151" s="2" t="s">
        <v>16</v>
      </c>
      <c r="I151" s="2" t="s">
        <v>11</v>
      </c>
      <c r="J151" s="21" t="s">
        <v>2172</v>
      </c>
      <c r="K151" s="2">
        <f t="shared" si="4"/>
        <v>241</v>
      </c>
      <c r="L151" s="7">
        <f>VLOOKUP(H151&amp;I151,inventory!O:S,2,0)</f>
        <v>157</v>
      </c>
      <c r="M151" s="7">
        <f>VLOOKUP(H151&amp;I151,inventory!O:S,3,0)</f>
        <v>361</v>
      </c>
      <c r="N151" s="7">
        <f>VLOOKUP(H151&amp;I151,inventory!O:S,4,0)</f>
        <v>-204</v>
      </c>
      <c r="O151" s="7">
        <f>VLOOKUP(H151&amp;I151,inventory!O:S,5,0)</f>
        <v>222</v>
      </c>
      <c r="P151" s="2">
        <f t="shared" si="5"/>
        <v>18</v>
      </c>
    </row>
    <row r="152" spans="1:16">
      <c r="A152" s="22">
        <v>45884</v>
      </c>
      <c r="B152" s="22">
        <v>45953</v>
      </c>
      <c r="C152" s="21" t="s">
        <v>1856</v>
      </c>
      <c r="D152" s="21" t="s">
        <v>1857</v>
      </c>
      <c r="E152" s="21" t="s">
        <v>1797</v>
      </c>
      <c r="F152" s="21">
        <v>2</v>
      </c>
      <c r="G152" s="2">
        <v>0</v>
      </c>
      <c r="H152" s="2" t="s">
        <v>16</v>
      </c>
      <c r="I152" s="2" t="s">
        <v>11</v>
      </c>
      <c r="K152" s="2">
        <f t="shared" si="4"/>
        <v>239</v>
      </c>
      <c r="L152" s="7">
        <f>VLOOKUP(H152&amp;I152,inventory!O:S,2,0)</f>
        <v>157</v>
      </c>
      <c r="M152" s="7">
        <f>VLOOKUP(H152&amp;I152,inventory!O:S,3,0)</f>
        <v>361</v>
      </c>
      <c r="N152" s="7">
        <f>VLOOKUP(H152&amp;I152,inventory!O:S,4,0)</f>
        <v>-204</v>
      </c>
      <c r="O152" s="7">
        <f>VLOOKUP(H152&amp;I152,inventory!O:S,5,0)</f>
        <v>222</v>
      </c>
      <c r="P152" s="2">
        <f t="shared" si="5"/>
        <v>18</v>
      </c>
    </row>
    <row r="153" spans="1:16">
      <c r="A153" s="22">
        <v>45904</v>
      </c>
      <c r="B153" s="22">
        <v>45953</v>
      </c>
      <c r="C153" s="21" t="s">
        <v>1851</v>
      </c>
      <c r="D153" s="21" t="s">
        <v>1852</v>
      </c>
      <c r="E153" s="21" t="s">
        <v>1853</v>
      </c>
      <c r="F153" s="21">
        <v>16</v>
      </c>
      <c r="G153" s="2">
        <v>0</v>
      </c>
      <c r="H153" s="2" t="s">
        <v>16</v>
      </c>
      <c r="I153" s="2" t="s">
        <v>11</v>
      </c>
      <c r="K153" s="2">
        <f t="shared" si="4"/>
        <v>223</v>
      </c>
      <c r="L153" s="7">
        <f>VLOOKUP(H153&amp;I153,inventory!O:S,2,0)</f>
        <v>157</v>
      </c>
      <c r="M153" s="7">
        <f>VLOOKUP(H153&amp;I153,inventory!O:S,3,0)</f>
        <v>361</v>
      </c>
      <c r="N153" s="7">
        <f>VLOOKUP(H153&amp;I153,inventory!O:S,4,0)</f>
        <v>-204</v>
      </c>
      <c r="O153" s="7">
        <f>VLOOKUP(H153&amp;I153,inventory!O:S,5,0)</f>
        <v>222</v>
      </c>
      <c r="P153" s="2">
        <f t="shared" si="5"/>
        <v>18</v>
      </c>
    </row>
    <row r="154" spans="1:16">
      <c r="A154" s="22">
        <v>45721</v>
      </c>
      <c r="B154" s="22">
        <v>45954</v>
      </c>
      <c r="C154" s="21" t="s">
        <v>1597</v>
      </c>
      <c r="D154" s="21" t="s">
        <v>1593</v>
      </c>
      <c r="E154" s="21" t="s">
        <v>284</v>
      </c>
      <c r="F154" s="21">
        <v>10</v>
      </c>
      <c r="G154" s="2">
        <v>0</v>
      </c>
      <c r="H154" s="2" t="s">
        <v>16</v>
      </c>
      <c r="I154" s="2" t="s">
        <v>11</v>
      </c>
      <c r="K154" s="2">
        <f t="shared" si="4"/>
        <v>213</v>
      </c>
      <c r="L154" s="7">
        <f>VLOOKUP(H154&amp;I154,inventory!O:S,2,0)</f>
        <v>157</v>
      </c>
      <c r="M154" s="7">
        <f>VLOOKUP(H154&amp;I154,inventory!O:S,3,0)</f>
        <v>361</v>
      </c>
      <c r="N154" s="7">
        <f>VLOOKUP(H154&amp;I154,inventory!O:S,4,0)</f>
        <v>-204</v>
      </c>
      <c r="O154" s="7">
        <f>VLOOKUP(H154&amp;I154,inventory!O:S,5,0)</f>
        <v>222</v>
      </c>
      <c r="P154" s="2">
        <f t="shared" si="5"/>
        <v>18</v>
      </c>
    </row>
    <row r="155" spans="1:16">
      <c r="A155" s="22">
        <v>45888</v>
      </c>
      <c r="B155" s="22">
        <v>45954</v>
      </c>
      <c r="C155" s="21" t="s">
        <v>1858</v>
      </c>
      <c r="D155" s="21">
        <v>612452</v>
      </c>
      <c r="E155" s="21" t="s">
        <v>1859</v>
      </c>
      <c r="F155" s="21">
        <v>40</v>
      </c>
      <c r="G155" s="2">
        <v>0</v>
      </c>
      <c r="H155" s="2" t="s">
        <v>16</v>
      </c>
      <c r="I155" s="2" t="s">
        <v>11</v>
      </c>
      <c r="K155" s="2">
        <f t="shared" si="4"/>
        <v>173</v>
      </c>
      <c r="L155" s="7">
        <f>VLOOKUP(H155&amp;I155,inventory!O:S,2,0)</f>
        <v>157</v>
      </c>
      <c r="M155" s="7">
        <f>VLOOKUP(H155&amp;I155,inventory!O:S,3,0)</f>
        <v>361</v>
      </c>
      <c r="N155" s="7">
        <f>VLOOKUP(H155&amp;I155,inventory!O:S,4,0)</f>
        <v>-204</v>
      </c>
      <c r="O155" s="7">
        <f>VLOOKUP(H155&amp;I155,inventory!O:S,5,0)</f>
        <v>222</v>
      </c>
      <c r="P155" s="2">
        <f t="shared" si="5"/>
        <v>18</v>
      </c>
    </row>
    <row r="156" spans="1:16">
      <c r="A156" s="22">
        <v>45888</v>
      </c>
      <c r="B156" s="22">
        <v>45954</v>
      </c>
      <c r="C156" s="21" t="s">
        <v>1860</v>
      </c>
      <c r="D156" s="21">
        <v>612452</v>
      </c>
      <c r="E156" s="21" t="s">
        <v>1859</v>
      </c>
      <c r="F156" s="21">
        <v>40</v>
      </c>
      <c r="G156" s="2">
        <v>0</v>
      </c>
      <c r="H156" s="2" t="s">
        <v>16</v>
      </c>
      <c r="I156" s="2" t="s">
        <v>11</v>
      </c>
      <c r="K156" s="2">
        <f t="shared" si="4"/>
        <v>133</v>
      </c>
      <c r="L156" s="7">
        <f>VLOOKUP(H156&amp;I156,inventory!O:S,2,0)</f>
        <v>157</v>
      </c>
      <c r="M156" s="7">
        <f>VLOOKUP(H156&amp;I156,inventory!O:S,3,0)</f>
        <v>361</v>
      </c>
      <c r="N156" s="7">
        <f>VLOOKUP(H156&amp;I156,inventory!O:S,4,0)</f>
        <v>-204</v>
      </c>
      <c r="O156" s="7">
        <f>VLOOKUP(H156&amp;I156,inventory!O:S,5,0)</f>
        <v>222</v>
      </c>
      <c r="P156" s="2">
        <f t="shared" si="5"/>
        <v>18</v>
      </c>
    </row>
    <row r="157" spans="1:16">
      <c r="A157" s="22">
        <v>45912</v>
      </c>
      <c r="B157" s="22">
        <v>45954</v>
      </c>
      <c r="C157" s="21" t="s">
        <v>1942</v>
      </c>
      <c r="D157" s="21" t="s">
        <v>1943</v>
      </c>
      <c r="E157" s="21" t="s">
        <v>1944</v>
      </c>
      <c r="F157" s="21">
        <v>6</v>
      </c>
      <c r="G157" s="2">
        <v>0</v>
      </c>
      <c r="H157" s="2" t="s">
        <v>16</v>
      </c>
      <c r="I157" s="2" t="s">
        <v>11</v>
      </c>
      <c r="K157" s="2">
        <f t="shared" si="4"/>
        <v>127</v>
      </c>
      <c r="L157" s="7">
        <f>VLOOKUP(H157&amp;I157,inventory!O:S,2,0)</f>
        <v>157</v>
      </c>
      <c r="M157" s="7">
        <f>VLOOKUP(H157&amp;I157,inventory!O:S,3,0)</f>
        <v>361</v>
      </c>
      <c r="N157" s="7">
        <f>VLOOKUP(H157&amp;I157,inventory!O:S,4,0)</f>
        <v>-204</v>
      </c>
      <c r="O157" s="7">
        <f>VLOOKUP(H157&amp;I157,inventory!O:S,5,0)</f>
        <v>222</v>
      </c>
      <c r="P157" s="2">
        <f t="shared" si="5"/>
        <v>18</v>
      </c>
    </row>
    <row r="158" spans="1:16">
      <c r="A158" s="22">
        <v>45922</v>
      </c>
      <c r="B158" s="22">
        <v>45958</v>
      </c>
      <c r="C158" s="21" t="s">
        <v>2026</v>
      </c>
      <c r="D158" s="21" t="s">
        <v>2027</v>
      </c>
      <c r="E158" s="21" t="s">
        <v>2028</v>
      </c>
      <c r="F158" s="21">
        <v>2</v>
      </c>
      <c r="G158" s="2">
        <v>0</v>
      </c>
      <c r="H158" s="2" t="s">
        <v>16</v>
      </c>
      <c r="I158" s="2" t="s">
        <v>11</v>
      </c>
      <c r="K158" s="2">
        <f t="shared" si="4"/>
        <v>125</v>
      </c>
      <c r="L158" s="7">
        <f>VLOOKUP(H158&amp;I158,inventory!O:S,2,0)</f>
        <v>157</v>
      </c>
      <c r="M158" s="7">
        <f>VLOOKUP(H158&amp;I158,inventory!O:S,3,0)</f>
        <v>361</v>
      </c>
      <c r="N158" s="7">
        <f>VLOOKUP(H158&amp;I158,inventory!O:S,4,0)</f>
        <v>-204</v>
      </c>
      <c r="O158" s="7">
        <f>VLOOKUP(H158&amp;I158,inventory!O:S,5,0)</f>
        <v>222</v>
      </c>
      <c r="P158" s="2">
        <f t="shared" si="5"/>
        <v>18</v>
      </c>
    </row>
    <row r="159" spans="1:16">
      <c r="A159" s="22">
        <v>45936</v>
      </c>
      <c r="B159" s="22">
        <v>45958</v>
      </c>
      <c r="C159" s="21" t="s">
        <v>2173</v>
      </c>
      <c r="D159" s="21" t="s">
        <v>2174</v>
      </c>
      <c r="E159" s="21" t="s">
        <v>2175</v>
      </c>
      <c r="F159" s="21">
        <v>4</v>
      </c>
      <c r="G159" s="2">
        <v>0</v>
      </c>
      <c r="H159" s="2" t="s">
        <v>16</v>
      </c>
      <c r="I159" s="2" t="s">
        <v>11</v>
      </c>
      <c r="K159" s="2">
        <f t="shared" si="4"/>
        <v>121</v>
      </c>
      <c r="L159" s="7">
        <f>VLOOKUP(H159&amp;I159,inventory!O:S,2,0)</f>
        <v>157</v>
      </c>
      <c r="M159" s="7">
        <f>VLOOKUP(H159&amp;I159,inventory!O:S,3,0)</f>
        <v>361</v>
      </c>
      <c r="N159" s="7">
        <f>VLOOKUP(H159&amp;I159,inventory!O:S,4,0)</f>
        <v>-204</v>
      </c>
      <c r="O159" s="7">
        <f>VLOOKUP(H159&amp;I159,inventory!O:S,5,0)</f>
        <v>222</v>
      </c>
      <c r="P159" s="2">
        <f t="shared" si="5"/>
        <v>18</v>
      </c>
    </row>
    <row r="160" spans="1:16">
      <c r="A160" s="22">
        <v>45930</v>
      </c>
      <c r="B160" s="22">
        <v>45961</v>
      </c>
      <c r="C160" s="21" t="s">
        <v>2087</v>
      </c>
      <c r="D160" s="21" t="s">
        <v>2088</v>
      </c>
      <c r="E160" s="21" t="s">
        <v>2089</v>
      </c>
      <c r="F160" s="21">
        <v>4</v>
      </c>
      <c r="G160" s="2">
        <v>0</v>
      </c>
      <c r="H160" s="2" t="s">
        <v>16</v>
      </c>
      <c r="I160" s="2" t="s">
        <v>11</v>
      </c>
      <c r="K160" s="2">
        <f t="shared" si="4"/>
        <v>117</v>
      </c>
      <c r="L160" s="7">
        <f>VLOOKUP(H160&amp;I160,inventory!O:S,2,0)</f>
        <v>157</v>
      </c>
      <c r="M160" s="7">
        <f>VLOOKUP(H160&amp;I160,inventory!O:S,3,0)</f>
        <v>361</v>
      </c>
      <c r="N160" s="7">
        <f>VLOOKUP(H160&amp;I160,inventory!O:S,4,0)</f>
        <v>-204</v>
      </c>
      <c r="O160" s="7">
        <f>VLOOKUP(H160&amp;I160,inventory!O:S,5,0)</f>
        <v>222</v>
      </c>
      <c r="P160" s="2">
        <f t="shared" si="5"/>
        <v>18</v>
      </c>
    </row>
    <row r="161" spans="1:16">
      <c r="A161" s="22">
        <v>45930</v>
      </c>
      <c r="B161" s="22">
        <v>45961</v>
      </c>
      <c r="C161" s="21" t="s">
        <v>2090</v>
      </c>
      <c r="D161" s="21">
        <v>4017695</v>
      </c>
      <c r="E161" s="21" t="s">
        <v>2091</v>
      </c>
      <c r="F161" s="21">
        <v>2</v>
      </c>
      <c r="G161" s="2">
        <v>0</v>
      </c>
      <c r="H161" s="2" t="s">
        <v>16</v>
      </c>
      <c r="I161" s="2" t="s">
        <v>11</v>
      </c>
      <c r="K161" s="2">
        <f t="shared" si="4"/>
        <v>115</v>
      </c>
      <c r="L161" s="7">
        <f>VLOOKUP(H161&amp;I161,inventory!O:S,2,0)</f>
        <v>157</v>
      </c>
      <c r="M161" s="7">
        <f>VLOOKUP(H161&amp;I161,inventory!O:S,3,0)</f>
        <v>361</v>
      </c>
      <c r="N161" s="7">
        <f>VLOOKUP(H161&amp;I161,inventory!O:S,4,0)</f>
        <v>-204</v>
      </c>
      <c r="O161" s="7">
        <f>VLOOKUP(H161&amp;I161,inventory!O:S,5,0)</f>
        <v>222</v>
      </c>
      <c r="P161" s="2">
        <f t="shared" si="5"/>
        <v>18</v>
      </c>
    </row>
    <row r="162" spans="1:16">
      <c r="A162" s="22">
        <v>45926</v>
      </c>
      <c r="B162" s="22">
        <v>45965</v>
      </c>
      <c r="C162" s="21" t="s">
        <v>2046</v>
      </c>
      <c r="D162" s="21">
        <v>165320</v>
      </c>
      <c r="E162" s="21" t="s">
        <v>2047</v>
      </c>
      <c r="F162" s="21">
        <v>8</v>
      </c>
      <c r="G162" s="2">
        <v>0</v>
      </c>
      <c r="H162" s="2" t="s">
        <v>16</v>
      </c>
      <c r="I162" s="2" t="s">
        <v>11</v>
      </c>
      <c r="K162" s="2">
        <f t="shared" si="4"/>
        <v>107</v>
      </c>
      <c r="L162" s="7">
        <f>VLOOKUP(H162&amp;I162,inventory!O:S,2,0)</f>
        <v>157</v>
      </c>
      <c r="M162" s="7">
        <f>VLOOKUP(H162&amp;I162,inventory!O:S,3,0)</f>
        <v>361</v>
      </c>
      <c r="N162" s="7">
        <f>VLOOKUP(H162&amp;I162,inventory!O:S,4,0)</f>
        <v>-204</v>
      </c>
      <c r="O162" s="7">
        <f>VLOOKUP(H162&amp;I162,inventory!O:S,5,0)</f>
        <v>222</v>
      </c>
      <c r="P162" s="2">
        <f t="shared" si="5"/>
        <v>18</v>
      </c>
    </row>
    <row r="163" spans="1:16">
      <c r="A163" s="22">
        <v>45888</v>
      </c>
      <c r="B163" s="22">
        <v>45966</v>
      </c>
      <c r="C163" s="21" t="s">
        <v>1872</v>
      </c>
      <c r="D163" s="21" t="s">
        <v>1862</v>
      </c>
      <c r="E163" s="21" t="s">
        <v>14</v>
      </c>
      <c r="F163" s="21">
        <v>0</v>
      </c>
      <c r="G163" s="2">
        <v>50</v>
      </c>
      <c r="H163" s="2" t="s">
        <v>16</v>
      </c>
      <c r="I163" s="2" t="s">
        <v>11</v>
      </c>
      <c r="J163" s="21" t="s">
        <v>1873</v>
      </c>
      <c r="K163" s="2">
        <f t="shared" si="4"/>
        <v>157</v>
      </c>
      <c r="L163" s="7">
        <f>VLOOKUP(H163&amp;I163,inventory!O:S,2,0)</f>
        <v>157</v>
      </c>
      <c r="M163" s="7">
        <f>VLOOKUP(H163&amp;I163,inventory!O:S,3,0)</f>
        <v>361</v>
      </c>
      <c r="N163" s="7">
        <f>VLOOKUP(H163&amp;I163,inventory!O:S,4,0)</f>
        <v>-204</v>
      </c>
      <c r="O163" s="7">
        <f>VLOOKUP(H163&amp;I163,inventory!O:S,5,0)</f>
        <v>222</v>
      </c>
      <c r="P163" s="2">
        <f t="shared" si="5"/>
        <v>18</v>
      </c>
    </row>
    <row r="164" spans="1:16">
      <c r="A164" s="22">
        <v>45888</v>
      </c>
      <c r="B164" s="22">
        <v>45966</v>
      </c>
      <c r="C164" s="21" t="s">
        <v>1874</v>
      </c>
      <c r="D164" s="21" t="s">
        <v>1861</v>
      </c>
      <c r="E164" s="21" t="s">
        <v>14</v>
      </c>
      <c r="F164" s="21">
        <v>0</v>
      </c>
      <c r="G164" s="2">
        <v>40</v>
      </c>
      <c r="H164" s="2" t="s">
        <v>16</v>
      </c>
      <c r="I164" s="2" t="s">
        <v>11</v>
      </c>
      <c r="J164" s="21" t="s">
        <v>1875</v>
      </c>
      <c r="K164" s="2">
        <f t="shared" si="4"/>
        <v>197</v>
      </c>
      <c r="L164" s="7">
        <f>VLOOKUP(H164&amp;I164,inventory!O:S,2,0)</f>
        <v>157</v>
      </c>
      <c r="M164" s="7">
        <f>VLOOKUP(H164&amp;I164,inventory!O:S,3,0)</f>
        <v>361</v>
      </c>
      <c r="N164" s="7">
        <f>VLOOKUP(H164&amp;I164,inventory!O:S,4,0)</f>
        <v>-204</v>
      </c>
      <c r="O164" s="7">
        <f>VLOOKUP(H164&amp;I164,inventory!O:S,5,0)</f>
        <v>222</v>
      </c>
      <c r="P164" s="2">
        <f t="shared" si="5"/>
        <v>18</v>
      </c>
    </row>
    <row r="165" spans="1:16">
      <c r="A165" s="22">
        <v>45888</v>
      </c>
      <c r="B165" s="22">
        <v>45975</v>
      </c>
      <c r="C165" s="21" t="s">
        <v>1861</v>
      </c>
      <c r="D165" s="21">
        <v>612452</v>
      </c>
      <c r="E165" s="21" t="s">
        <v>1859</v>
      </c>
      <c r="F165" s="21">
        <v>40</v>
      </c>
      <c r="G165" s="2">
        <v>0</v>
      </c>
      <c r="H165" s="2" t="s">
        <v>16</v>
      </c>
      <c r="I165" s="2" t="s">
        <v>11</v>
      </c>
      <c r="K165" s="2">
        <f t="shared" si="4"/>
        <v>157</v>
      </c>
      <c r="L165" s="7">
        <f>VLOOKUP(H165&amp;I165,inventory!O:S,2,0)</f>
        <v>157</v>
      </c>
      <c r="M165" s="7">
        <f>VLOOKUP(H165&amp;I165,inventory!O:S,3,0)</f>
        <v>361</v>
      </c>
      <c r="N165" s="7">
        <f>VLOOKUP(H165&amp;I165,inventory!O:S,4,0)</f>
        <v>-204</v>
      </c>
      <c r="O165" s="7">
        <f>VLOOKUP(H165&amp;I165,inventory!O:S,5,0)</f>
        <v>222</v>
      </c>
      <c r="P165" s="2">
        <f t="shared" si="5"/>
        <v>18</v>
      </c>
    </row>
    <row r="166" spans="1:16">
      <c r="A166" s="22">
        <v>45888</v>
      </c>
      <c r="B166" s="22">
        <v>45975</v>
      </c>
      <c r="C166" s="21" t="s">
        <v>1862</v>
      </c>
      <c r="D166" s="21">
        <v>612452</v>
      </c>
      <c r="E166" s="21" t="s">
        <v>1859</v>
      </c>
      <c r="F166" s="21">
        <v>50</v>
      </c>
      <c r="G166" s="2">
        <v>0</v>
      </c>
      <c r="H166" s="2" t="s">
        <v>16</v>
      </c>
      <c r="I166" s="2" t="s">
        <v>11</v>
      </c>
      <c r="K166" s="2">
        <f t="shared" si="4"/>
        <v>107</v>
      </c>
      <c r="L166" s="7">
        <f>VLOOKUP(H166&amp;I166,inventory!O:S,2,0)</f>
        <v>157</v>
      </c>
      <c r="M166" s="7">
        <f>VLOOKUP(H166&amp;I166,inventory!O:S,3,0)</f>
        <v>361</v>
      </c>
      <c r="N166" s="7">
        <f>VLOOKUP(H166&amp;I166,inventory!O:S,4,0)</f>
        <v>-204</v>
      </c>
      <c r="O166" s="7">
        <f>VLOOKUP(H166&amp;I166,inventory!O:S,5,0)</f>
        <v>222</v>
      </c>
      <c r="P166" s="2">
        <f t="shared" si="5"/>
        <v>18</v>
      </c>
    </row>
    <row r="167" spans="1:16" ht="16.149999999999999" customHeight="1">
      <c r="A167" s="22">
        <v>45721</v>
      </c>
      <c r="B167" s="22">
        <v>46017</v>
      </c>
      <c r="C167" s="21" t="s">
        <v>1598</v>
      </c>
      <c r="D167" s="21" t="s">
        <v>1593</v>
      </c>
      <c r="E167" s="21" t="s">
        <v>284</v>
      </c>
      <c r="F167" s="21">
        <v>10</v>
      </c>
      <c r="G167" s="2">
        <v>0</v>
      </c>
      <c r="H167" s="2" t="s">
        <v>16</v>
      </c>
      <c r="I167" s="2" t="s">
        <v>11</v>
      </c>
      <c r="K167" s="2">
        <f t="shared" si="4"/>
        <v>97</v>
      </c>
      <c r="L167" s="7">
        <f>VLOOKUP(H167&amp;I167,inventory!O:S,2,0)</f>
        <v>157</v>
      </c>
      <c r="M167" s="7">
        <f>VLOOKUP(H167&amp;I167,inventory!O:S,3,0)</f>
        <v>361</v>
      </c>
      <c r="N167" s="7">
        <f>VLOOKUP(H167&amp;I167,inventory!O:S,4,0)</f>
        <v>-204</v>
      </c>
      <c r="O167" s="7">
        <f>VLOOKUP(H167&amp;I167,inventory!O:S,5,0)</f>
        <v>222</v>
      </c>
      <c r="P167" s="2">
        <f t="shared" si="5"/>
        <v>18</v>
      </c>
    </row>
    <row r="168" spans="1:16">
      <c r="A168" s="22">
        <v>45721</v>
      </c>
      <c r="B168" s="22">
        <v>46017</v>
      </c>
      <c r="C168" s="21" t="s">
        <v>1596</v>
      </c>
      <c r="D168" s="21" t="s">
        <v>1593</v>
      </c>
      <c r="E168" s="21" t="s">
        <v>284</v>
      </c>
      <c r="F168" s="21">
        <v>2</v>
      </c>
      <c r="G168" s="2">
        <v>0</v>
      </c>
      <c r="H168" s="2" t="s">
        <v>16</v>
      </c>
      <c r="I168" s="2" t="s">
        <v>11</v>
      </c>
      <c r="K168" s="2">
        <f t="shared" si="4"/>
        <v>95</v>
      </c>
      <c r="L168" s="7">
        <f>VLOOKUP(H168&amp;I168,inventory!O:S,2,0)</f>
        <v>157</v>
      </c>
      <c r="M168" s="7">
        <f>VLOOKUP(H168&amp;I168,inventory!O:S,3,0)</f>
        <v>361</v>
      </c>
      <c r="N168" s="7">
        <f>VLOOKUP(H168&amp;I168,inventory!O:S,4,0)</f>
        <v>-204</v>
      </c>
      <c r="O168" s="7">
        <f>VLOOKUP(H168&amp;I168,inventory!O:S,5,0)</f>
        <v>222</v>
      </c>
      <c r="P168" s="2">
        <f t="shared" si="5"/>
        <v>18</v>
      </c>
    </row>
    <row r="169" spans="1:16">
      <c r="A169" s="22">
        <v>45931</v>
      </c>
      <c r="B169" s="22">
        <v>46022</v>
      </c>
      <c r="C169" s="21" t="s">
        <v>2148</v>
      </c>
      <c r="D169" s="21" t="s">
        <v>2149</v>
      </c>
      <c r="E169" s="21" t="s">
        <v>2150</v>
      </c>
      <c r="F169" s="21">
        <v>1</v>
      </c>
      <c r="G169" s="2">
        <v>0</v>
      </c>
      <c r="H169" s="2" t="s">
        <v>16</v>
      </c>
      <c r="I169" s="2" t="s">
        <v>11</v>
      </c>
      <c r="K169" s="2">
        <f t="shared" si="4"/>
        <v>94</v>
      </c>
      <c r="L169" s="7">
        <f>VLOOKUP(H169&amp;I169,inventory!O:S,2,0)</f>
        <v>157</v>
      </c>
      <c r="M169" s="7">
        <f>VLOOKUP(H169&amp;I169,inventory!O:S,3,0)</f>
        <v>361</v>
      </c>
      <c r="N169" s="7">
        <f>VLOOKUP(H169&amp;I169,inventory!O:S,4,0)</f>
        <v>-204</v>
      </c>
      <c r="O169" s="7">
        <f>VLOOKUP(H169&amp;I169,inventory!O:S,5,0)</f>
        <v>222</v>
      </c>
      <c r="P169" s="2">
        <f t="shared" si="5"/>
        <v>18</v>
      </c>
    </row>
    <row r="170" spans="1:16">
      <c r="A170" s="22">
        <v>45933</v>
      </c>
      <c r="B170" s="22">
        <v>46022</v>
      </c>
      <c r="C170" s="21" t="s">
        <v>2168</v>
      </c>
      <c r="D170" s="21" t="s">
        <v>2169</v>
      </c>
      <c r="E170" s="21" t="s">
        <v>284</v>
      </c>
      <c r="F170" s="21">
        <v>4</v>
      </c>
      <c r="G170" s="2">
        <v>0</v>
      </c>
      <c r="H170" s="2" t="s">
        <v>16</v>
      </c>
      <c r="I170" s="2" t="s">
        <v>11</v>
      </c>
      <c r="K170" s="2">
        <f t="shared" si="4"/>
        <v>90</v>
      </c>
      <c r="L170" s="7">
        <f>VLOOKUP(H170&amp;I170,inventory!O:S,2,0)</f>
        <v>157</v>
      </c>
      <c r="M170" s="7">
        <f>VLOOKUP(H170&amp;I170,inventory!O:S,3,0)</f>
        <v>361</v>
      </c>
      <c r="N170" s="7">
        <f>VLOOKUP(H170&amp;I170,inventory!O:S,4,0)</f>
        <v>-204</v>
      </c>
      <c r="O170" s="7">
        <f>VLOOKUP(H170&amp;I170,inventory!O:S,5,0)</f>
        <v>222</v>
      </c>
      <c r="P170" s="2">
        <f t="shared" si="5"/>
        <v>18</v>
      </c>
    </row>
    <row r="171" spans="1:16">
      <c r="A171" s="22">
        <v>45933</v>
      </c>
      <c r="B171" s="22">
        <v>46022</v>
      </c>
      <c r="C171" s="21" t="s">
        <v>2170</v>
      </c>
      <c r="D171" s="21" t="s">
        <v>2169</v>
      </c>
      <c r="E171" s="21" t="s">
        <v>284</v>
      </c>
      <c r="F171" s="21">
        <v>8</v>
      </c>
      <c r="G171" s="2">
        <v>0</v>
      </c>
      <c r="H171" s="2" t="s">
        <v>16</v>
      </c>
      <c r="I171" s="2" t="s">
        <v>11</v>
      </c>
      <c r="K171" s="2">
        <f t="shared" si="4"/>
        <v>82</v>
      </c>
      <c r="L171" s="7">
        <f>VLOOKUP(H171&amp;I171,inventory!O:S,2,0)</f>
        <v>157</v>
      </c>
      <c r="M171" s="7">
        <f>VLOOKUP(H171&amp;I171,inventory!O:S,3,0)</f>
        <v>361</v>
      </c>
      <c r="N171" s="7">
        <f>VLOOKUP(H171&amp;I171,inventory!O:S,4,0)</f>
        <v>-204</v>
      </c>
      <c r="O171" s="7">
        <f>VLOOKUP(H171&amp;I171,inventory!O:S,5,0)</f>
        <v>222</v>
      </c>
      <c r="P171" s="2">
        <f t="shared" si="5"/>
        <v>18</v>
      </c>
    </row>
    <row r="172" spans="1:16">
      <c r="A172" s="22">
        <v>45933</v>
      </c>
      <c r="B172" s="22">
        <v>46022</v>
      </c>
      <c r="C172" s="21" t="s">
        <v>2171</v>
      </c>
      <c r="D172" s="21" t="s">
        <v>2169</v>
      </c>
      <c r="E172" s="21" t="s">
        <v>284</v>
      </c>
      <c r="F172" s="21">
        <v>8</v>
      </c>
      <c r="G172" s="2">
        <v>0</v>
      </c>
      <c r="H172" s="2" t="s">
        <v>16</v>
      </c>
      <c r="I172" s="2" t="s">
        <v>11</v>
      </c>
      <c r="K172" s="2">
        <f t="shared" si="4"/>
        <v>74</v>
      </c>
      <c r="L172" s="7">
        <f>VLOOKUP(H172&amp;I172,inventory!O:S,2,0)</f>
        <v>157</v>
      </c>
      <c r="M172" s="7">
        <f>VLOOKUP(H172&amp;I172,inventory!O:S,3,0)</f>
        <v>361</v>
      </c>
      <c r="N172" s="7">
        <f>VLOOKUP(H172&amp;I172,inventory!O:S,4,0)</f>
        <v>-204</v>
      </c>
      <c r="O172" s="7">
        <f>VLOOKUP(H172&amp;I172,inventory!O:S,5,0)</f>
        <v>222</v>
      </c>
      <c r="P172" s="2">
        <f t="shared" si="5"/>
        <v>18</v>
      </c>
    </row>
    <row r="173" spans="1:16">
      <c r="A173" s="22">
        <v>45939</v>
      </c>
      <c r="B173" s="22">
        <v>46022</v>
      </c>
      <c r="C173" s="21" t="s">
        <v>2232</v>
      </c>
      <c r="D173" s="21">
        <v>1829</v>
      </c>
      <c r="E173" s="21" t="s">
        <v>2233</v>
      </c>
      <c r="F173" s="21">
        <v>4</v>
      </c>
      <c r="G173" s="2">
        <v>0</v>
      </c>
      <c r="H173" s="2" t="s">
        <v>16</v>
      </c>
      <c r="I173" s="2" t="s">
        <v>11</v>
      </c>
      <c r="K173" s="2">
        <f t="shared" si="4"/>
        <v>70</v>
      </c>
      <c r="L173" s="7">
        <f>VLOOKUP(H173&amp;I173,inventory!O:S,2,0)</f>
        <v>157</v>
      </c>
      <c r="M173" s="7">
        <f>VLOOKUP(H173&amp;I173,inventory!O:S,3,0)</f>
        <v>361</v>
      </c>
      <c r="N173" s="7">
        <f>VLOOKUP(H173&amp;I173,inventory!O:S,4,0)</f>
        <v>-204</v>
      </c>
      <c r="O173" s="7">
        <f>VLOOKUP(H173&amp;I173,inventory!O:S,5,0)</f>
        <v>222</v>
      </c>
      <c r="P173" s="2">
        <f t="shared" si="5"/>
        <v>18</v>
      </c>
    </row>
    <row r="174" spans="1:16">
      <c r="A174" s="22">
        <v>45939</v>
      </c>
      <c r="B174" s="22">
        <v>46022</v>
      </c>
      <c r="C174" s="21" t="s">
        <v>2234</v>
      </c>
      <c r="D174" s="21" t="s">
        <v>2235</v>
      </c>
      <c r="E174" s="21" t="s">
        <v>2236</v>
      </c>
      <c r="F174" s="21">
        <v>8</v>
      </c>
      <c r="G174" s="2">
        <v>0</v>
      </c>
      <c r="H174" s="2" t="s">
        <v>16</v>
      </c>
      <c r="I174" s="2" t="s">
        <v>11</v>
      </c>
      <c r="K174" s="2">
        <f t="shared" si="4"/>
        <v>62</v>
      </c>
      <c r="L174" s="7">
        <f>VLOOKUP(H174&amp;I174,inventory!O:S,2,0)</f>
        <v>157</v>
      </c>
      <c r="M174" s="7">
        <f>VLOOKUP(H174&amp;I174,inventory!O:S,3,0)</f>
        <v>361</v>
      </c>
      <c r="N174" s="7">
        <f>VLOOKUP(H174&amp;I174,inventory!O:S,4,0)</f>
        <v>-204</v>
      </c>
      <c r="O174" s="7">
        <f>VLOOKUP(H174&amp;I174,inventory!O:S,5,0)</f>
        <v>222</v>
      </c>
      <c r="P174" s="2">
        <f t="shared" si="5"/>
        <v>18</v>
      </c>
    </row>
    <row r="175" spans="1:16">
      <c r="A175" s="22">
        <v>45939</v>
      </c>
      <c r="B175" s="22">
        <v>46022</v>
      </c>
      <c r="C175" s="21" t="s">
        <v>2237</v>
      </c>
      <c r="D175" s="21" t="s">
        <v>2235</v>
      </c>
      <c r="E175" s="21" t="s">
        <v>2236</v>
      </c>
      <c r="F175" s="21">
        <v>4</v>
      </c>
      <c r="G175" s="2">
        <v>0</v>
      </c>
      <c r="H175" s="2" t="s">
        <v>16</v>
      </c>
      <c r="I175" s="2" t="s">
        <v>11</v>
      </c>
      <c r="K175" s="2">
        <f t="shared" si="4"/>
        <v>58</v>
      </c>
      <c r="L175" s="7">
        <f>VLOOKUP(H175&amp;I175,inventory!O:S,2,0)</f>
        <v>157</v>
      </c>
      <c r="M175" s="7">
        <f>VLOOKUP(H175&amp;I175,inventory!O:S,3,0)</f>
        <v>361</v>
      </c>
      <c r="N175" s="7">
        <f>VLOOKUP(H175&amp;I175,inventory!O:S,4,0)</f>
        <v>-204</v>
      </c>
      <c r="O175" s="7">
        <f>VLOOKUP(H175&amp;I175,inventory!O:S,5,0)</f>
        <v>222</v>
      </c>
      <c r="P175" s="2">
        <f t="shared" si="5"/>
        <v>18</v>
      </c>
    </row>
    <row r="176" spans="1:16">
      <c r="A176" s="22">
        <v>45721</v>
      </c>
      <c r="B176" s="22">
        <v>46073</v>
      </c>
      <c r="C176" s="21" t="s">
        <v>1599</v>
      </c>
      <c r="D176" s="21" t="s">
        <v>1593</v>
      </c>
      <c r="E176" s="21" t="s">
        <v>284</v>
      </c>
      <c r="F176" s="21">
        <v>10</v>
      </c>
      <c r="G176" s="2">
        <v>0</v>
      </c>
      <c r="H176" s="2" t="s">
        <v>16</v>
      </c>
      <c r="I176" s="2" t="s">
        <v>11</v>
      </c>
      <c r="K176" s="2">
        <f t="shared" si="4"/>
        <v>48</v>
      </c>
      <c r="L176" s="7">
        <f>VLOOKUP(H176&amp;I176,inventory!O:S,2,0)</f>
        <v>157</v>
      </c>
      <c r="M176" s="7">
        <f>VLOOKUP(H176&amp;I176,inventory!O:S,3,0)</f>
        <v>361</v>
      </c>
      <c r="N176" s="7">
        <f>VLOOKUP(H176&amp;I176,inventory!O:S,4,0)</f>
        <v>-204</v>
      </c>
      <c r="O176" s="7">
        <f>VLOOKUP(H176&amp;I176,inventory!O:S,5,0)</f>
        <v>222</v>
      </c>
      <c r="P176" s="2">
        <f t="shared" si="5"/>
        <v>18</v>
      </c>
    </row>
    <row r="177" spans="1:16">
      <c r="A177" s="22">
        <v>45721</v>
      </c>
      <c r="B177" s="22">
        <v>46136</v>
      </c>
      <c r="C177" s="21" t="s">
        <v>1592</v>
      </c>
      <c r="D177" s="21" t="s">
        <v>1593</v>
      </c>
      <c r="E177" s="21" t="s">
        <v>284</v>
      </c>
      <c r="F177" s="21">
        <v>6</v>
      </c>
      <c r="G177" s="2">
        <v>0</v>
      </c>
      <c r="H177" s="2" t="s">
        <v>16</v>
      </c>
      <c r="I177" s="2" t="s">
        <v>11</v>
      </c>
      <c r="K177" s="2">
        <f t="shared" si="4"/>
        <v>42</v>
      </c>
      <c r="L177" s="7">
        <f>VLOOKUP(H177&amp;I177,inventory!O:S,2,0)</f>
        <v>157</v>
      </c>
      <c r="M177" s="7">
        <f>VLOOKUP(H177&amp;I177,inventory!O:S,3,0)</f>
        <v>361</v>
      </c>
      <c r="N177" s="7">
        <f>VLOOKUP(H177&amp;I177,inventory!O:S,4,0)</f>
        <v>-204</v>
      </c>
      <c r="O177" s="7">
        <f>VLOOKUP(H177&amp;I177,inventory!O:S,5,0)</f>
        <v>222</v>
      </c>
      <c r="P177" s="2">
        <f t="shared" si="5"/>
        <v>18</v>
      </c>
    </row>
    <row r="178" spans="1:16" ht="15" customHeight="1">
      <c r="A178" s="22">
        <v>45721</v>
      </c>
      <c r="B178" s="22">
        <v>46136</v>
      </c>
      <c r="C178" s="21" t="s">
        <v>1592</v>
      </c>
      <c r="D178" s="21" t="s">
        <v>1593</v>
      </c>
      <c r="E178" s="21" t="s">
        <v>284</v>
      </c>
      <c r="F178" s="21">
        <v>4</v>
      </c>
      <c r="G178" s="2">
        <v>0</v>
      </c>
      <c r="H178" s="2" t="s">
        <v>16</v>
      </c>
      <c r="I178" s="2" t="s">
        <v>11</v>
      </c>
      <c r="K178" s="2">
        <f t="shared" si="4"/>
        <v>38</v>
      </c>
      <c r="L178" s="7">
        <f>VLOOKUP(H178&amp;I178,inventory!O:S,2,0)</f>
        <v>157</v>
      </c>
      <c r="M178" s="7">
        <f>VLOOKUP(H178&amp;I178,inventory!O:S,3,0)</f>
        <v>361</v>
      </c>
      <c r="N178" s="7">
        <f>VLOOKUP(H178&amp;I178,inventory!O:S,4,0)</f>
        <v>-204</v>
      </c>
      <c r="O178" s="7">
        <f>VLOOKUP(H178&amp;I178,inventory!O:S,5,0)</f>
        <v>222</v>
      </c>
      <c r="P178" s="2">
        <f t="shared" si="5"/>
        <v>18</v>
      </c>
    </row>
    <row r="179" spans="1:16" ht="15" customHeight="1">
      <c r="A179" s="22">
        <v>45721</v>
      </c>
      <c r="B179" s="22">
        <v>46197</v>
      </c>
      <c r="C179" s="21" t="s">
        <v>1594</v>
      </c>
      <c r="D179" s="21" t="s">
        <v>1593</v>
      </c>
      <c r="E179" s="21" t="s">
        <v>284</v>
      </c>
      <c r="F179" s="21">
        <v>10</v>
      </c>
      <c r="G179" s="2">
        <v>0</v>
      </c>
      <c r="H179" s="2" t="s">
        <v>16</v>
      </c>
      <c r="I179" s="2" t="s">
        <v>11</v>
      </c>
      <c r="K179" s="2">
        <f t="shared" si="4"/>
        <v>28</v>
      </c>
      <c r="L179" s="7">
        <f>VLOOKUP(H179&amp;I179,inventory!O:S,2,0)</f>
        <v>157</v>
      </c>
      <c r="M179" s="7">
        <f>VLOOKUP(H179&amp;I179,inventory!O:S,3,0)</f>
        <v>361</v>
      </c>
      <c r="N179" s="7">
        <f>VLOOKUP(H179&amp;I179,inventory!O:S,4,0)</f>
        <v>-204</v>
      </c>
      <c r="O179" s="7">
        <f>VLOOKUP(H179&amp;I179,inventory!O:S,5,0)</f>
        <v>222</v>
      </c>
      <c r="P179" s="2">
        <f t="shared" si="5"/>
        <v>18</v>
      </c>
    </row>
    <row r="180" spans="1:16">
      <c r="A180" s="22">
        <v>45721</v>
      </c>
      <c r="B180" s="22">
        <v>46259</v>
      </c>
      <c r="C180" s="21" t="s">
        <v>1595</v>
      </c>
      <c r="D180" s="21" t="s">
        <v>1593</v>
      </c>
      <c r="E180" s="21" t="s">
        <v>284</v>
      </c>
      <c r="F180" s="21">
        <v>10</v>
      </c>
      <c r="G180" s="2">
        <v>0</v>
      </c>
      <c r="H180" s="2" t="s">
        <v>16</v>
      </c>
      <c r="I180" s="2" t="s">
        <v>11</v>
      </c>
      <c r="K180" s="2">
        <f t="shared" si="4"/>
        <v>18</v>
      </c>
      <c r="L180" s="7">
        <f>VLOOKUP(H180&amp;I180,inventory!O:S,2,0)</f>
        <v>157</v>
      </c>
      <c r="M180" s="7">
        <f>VLOOKUP(H180&amp;I180,inventory!O:S,3,0)</f>
        <v>361</v>
      </c>
      <c r="N180" s="7">
        <f>VLOOKUP(H180&amp;I180,inventory!O:S,4,0)</f>
        <v>-204</v>
      </c>
      <c r="O180" s="7">
        <f>VLOOKUP(H180&amp;I180,inventory!O:S,5,0)</f>
        <v>222</v>
      </c>
      <c r="P180" s="2">
        <f t="shared" si="5"/>
        <v>18</v>
      </c>
    </row>
    <row r="181" spans="1:16" hidden="1">
      <c r="G181" s="3">
        <v>0</v>
      </c>
      <c r="H181" s="3" t="s">
        <v>494</v>
      </c>
      <c r="I181" s="3" t="s">
        <v>11</v>
      </c>
      <c r="K181" s="2">
        <f t="shared" si="4"/>
        <v>0</v>
      </c>
      <c r="L181" s="7">
        <f>VLOOKUP(H181&amp;I181,inventory!O:S,2,0)</f>
        <v>0</v>
      </c>
      <c r="M181" s="7">
        <f>VLOOKUP(H181&amp;I181,inventory!O:S,3,0)</f>
        <v>0</v>
      </c>
      <c r="N181" s="7">
        <f>VLOOKUP(H181&amp;I181,inventory!O:S,4,0)</f>
        <v>0</v>
      </c>
      <c r="O181" s="7">
        <f>VLOOKUP(H181&amp;I181,inventory!O:S,5,0)</f>
        <v>0</v>
      </c>
      <c r="P181" s="2">
        <f t="shared" si="5"/>
        <v>0</v>
      </c>
    </row>
    <row r="182" spans="1:16" hidden="1">
      <c r="G182" s="3">
        <v>3</v>
      </c>
      <c r="H182" s="3" t="s">
        <v>495</v>
      </c>
      <c r="I182" s="3" t="s">
        <v>11</v>
      </c>
      <c r="K182" s="2">
        <f t="shared" si="4"/>
        <v>3</v>
      </c>
      <c r="L182" s="7">
        <f>VLOOKUP(H182&amp;I182,inventory!O:S,2,0)</f>
        <v>3</v>
      </c>
      <c r="M182" s="7">
        <f>VLOOKUP(H182&amp;I182,inventory!O:S,3,0)</f>
        <v>3</v>
      </c>
      <c r="N182" s="7">
        <f>VLOOKUP(H182&amp;I182,inventory!O:S,4,0)</f>
        <v>0</v>
      </c>
      <c r="O182" s="7">
        <f>VLOOKUP(H182&amp;I182,inventory!O:S,5,0)</f>
        <v>0</v>
      </c>
      <c r="P182" s="2">
        <f t="shared" si="5"/>
        <v>0</v>
      </c>
    </row>
    <row r="183" spans="1:16" hidden="1">
      <c r="A183" s="22">
        <v>45930</v>
      </c>
      <c r="B183" s="22">
        <v>45961</v>
      </c>
      <c r="C183" s="21" t="s">
        <v>2087</v>
      </c>
      <c r="D183" s="21" t="s">
        <v>2088</v>
      </c>
      <c r="E183" s="21" t="s">
        <v>2089</v>
      </c>
      <c r="F183" s="21">
        <v>2</v>
      </c>
      <c r="G183" s="21">
        <v>0</v>
      </c>
      <c r="H183" s="21" t="s">
        <v>495</v>
      </c>
      <c r="I183" s="21" t="s">
        <v>11</v>
      </c>
      <c r="K183" s="2">
        <f t="shared" si="4"/>
        <v>1</v>
      </c>
      <c r="L183" s="7">
        <f>VLOOKUP(H183&amp;I183,inventory!O:S,2,0)</f>
        <v>3</v>
      </c>
      <c r="M183" s="7">
        <f>VLOOKUP(H183&amp;I183,inventory!O:S,3,0)</f>
        <v>3</v>
      </c>
      <c r="N183" s="7">
        <f>VLOOKUP(H183&amp;I183,inventory!O:S,4,0)</f>
        <v>0</v>
      </c>
      <c r="O183" s="7">
        <f>VLOOKUP(H183&amp;I183,inventory!O:S,5,0)</f>
        <v>0</v>
      </c>
      <c r="P183" s="2">
        <f t="shared" si="5"/>
        <v>0</v>
      </c>
    </row>
    <row r="184" spans="1:16" hidden="1">
      <c r="A184" s="22">
        <v>45931</v>
      </c>
      <c r="B184" s="22">
        <v>46022</v>
      </c>
      <c r="C184" s="21" t="s">
        <v>2148</v>
      </c>
      <c r="D184" s="21" t="s">
        <v>2149</v>
      </c>
      <c r="E184" s="21" t="s">
        <v>2150</v>
      </c>
      <c r="F184" s="21">
        <v>1</v>
      </c>
      <c r="G184" s="2">
        <v>0</v>
      </c>
      <c r="H184" s="2" t="s">
        <v>495</v>
      </c>
      <c r="I184" s="2" t="s">
        <v>11</v>
      </c>
      <c r="K184" s="2">
        <f t="shared" si="4"/>
        <v>0</v>
      </c>
      <c r="L184" s="7">
        <f>VLOOKUP(H184&amp;I184,inventory!O:S,2,0)</f>
        <v>3</v>
      </c>
      <c r="M184" s="7">
        <f>VLOOKUP(H184&amp;I184,inventory!O:S,3,0)</f>
        <v>3</v>
      </c>
      <c r="N184" s="7">
        <f>VLOOKUP(H184&amp;I184,inventory!O:S,4,0)</f>
        <v>0</v>
      </c>
      <c r="O184" s="7">
        <f>VLOOKUP(H184&amp;I184,inventory!O:S,5,0)</f>
        <v>0</v>
      </c>
      <c r="P184" s="2">
        <f t="shared" si="5"/>
        <v>0</v>
      </c>
    </row>
    <row r="185" spans="1:16" hidden="1">
      <c r="G185" s="3">
        <v>153</v>
      </c>
      <c r="H185" s="3" t="s">
        <v>17</v>
      </c>
      <c r="I185" s="3" t="s">
        <v>11</v>
      </c>
      <c r="K185" s="2">
        <f t="shared" si="4"/>
        <v>153</v>
      </c>
      <c r="L185" s="7">
        <f>VLOOKUP(H185&amp;I185,inventory!O:S,2,0)</f>
        <v>153</v>
      </c>
      <c r="M185" s="7">
        <f>VLOOKUP(H185&amp;I185,inventory!O:S,3,0)</f>
        <v>220</v>
      </c>
      <c r="N185" s="7">
        <f>VLOOKUP(H185&amp;I185,inventory!O:S,4,0)</f>
        <v>-67</v>
      </c>
      <c r="O185" s="7">
        <f>VLOOKUP(H185&amp;I185,inventory!O:S,5,0)</f>
        <v>170</v>
      </c>
      <c r="P185" s="2">
        <f t="shared" si="5"/>
        <v>103</v>
      </c>
    </row>
    <row r="186" spans="1:16" hidden="1">
      <c r="A186" s="22">
        <v>45888</v>
      </c>
      <c r="B186" s="22">
        <v>45946</v>
      </c>
      <c r="C186" s="21" t="s">
        <v>1868</v>
      </c>
      <c r="D186" s="21" t="s">
        <v>1858</v>
      </c>
      <c r="E186" s="21" t="s">
        <v>14</v>
      </c>
      <c r="F186" s="21">
        <v>0</v>
      </c>
      <c r="G186" s="2">
        <v>40</v>
      </c>
      <c r="H186" s="2" t="s">
        <v>17</v>
      </c>
      <c r="I186" s="2" t="s">
        <v>11</v>
      </c>
      <c r="J186" s="21" t="s">
        <v>1869</v>
      </c>
      <c r="K186" s="2">
        <f t="shared" si="4"/>
        <v>193</v>
      </c>
      <c r="L186" s="7">
        <f>VLOOKUP(H186&amp;I186,inventory!O:S,2,0)</f>
        <v>153</v>
      </c>
      <c r="M186" s="7">
        <f>VLOOKUP(H186&amp;I186,inventory!O:S,3,0)</f>
        <v>220</v>
      </c>
      <c r="N186" s="7">
        <f>VLOOKUP(H186&amp;I186,inventory!O:S,4,0)</f>
        <v>-67</v>
      </c>
      <c r="O186" s="7">
        <f>VLOOKUP(H186&amp;I186,inventory!O:S,5,0)</f>
        <v>170</v>
      </c>
      <c r="P186" s="2">
        <f t="shared" si="5"/>
        <v>103</v>
      </c>
    </row>
    <row r="187" spans="1:16" hidden="1">
      <c r="A187" s="22">
        <v>45888</v>
      </c>
      <c r="B187" s="22">
        <v>45946</v>
      </c>
      <c r="C187" s="21" t="s">
        <v>1870</v>
      </c>
      <c r="D187" s="21" t="s">
        <v>1860</v>
      </c>
      <c r="E187" s="21" t="s">
        <v>14</v>
      </c>
      <c r="F187" s="21">
        <v>0</v>
      </c>
      <c r="G187" s="21">
        <v>40</v>
      </c>
      <c r="H187" s="21" t="s">
        <v>17</v>
      </c>
      <c r="I187" s="21" t="s">
        <v>11</v>
      </c>
      <c r="J187" s="21" t="s">
        <v>1871</v>
      </c>
      <c r="K187" s="2">
        <f t="shared" si="4"/>
        <v>233</v>
      </c>
      <c r="L187" s="7">
        <f>VLOOKUP(H187&amp;I187,inventory!O:S,2,0)</f>
        <v>153</v>
      </c>
      <c r="M187" s="7">
        <f>VLOOKUP(H187&amp;I187,inventory!O:S,3,0)</f>
        <v>220</v>
      </c>
      <c r="N187" s="7">
        <f>VLOOKUP(H187&amp;I187,inventory!O:S,4,0)</f>
        <v>-67</v>
      </c>
      <c r="O187" s="7">
        <f>VLOOKUP(H187&amp;I187,inventory!O:S,5,0)</f>
        <v>170</v>
      </c>
      <c r="P187" s="2">
        <f t="shared" si="5"/>
        <v>103</v>
      </c>
    </row>
    <row r="188" spans="1:16" hidden="1">
      <c r="A188" s="22">
        <v>45888</v>
      </c>
      <c r="B188" s="22">
        <v>45947</v>
      </c>
      <c r="C188" s="21" t="s">
        <v>1867</v>
      </c>
      <c r="D188" s="21">
        <v>612452</v>
      </c>
      <c r="E188" s="21" t="s">
        <v>1859</v>
      </c>
      <c r="F188" s="21">
        <v>40</v>
      </c>
      <c r="G188" s="21">
        <v>0</v>
      </c>
      <c r="H188" s="21" t="s">
        <v>17</v>
      </c>
      <c r="I188" s="21" t="s">
        <v>11</v>
      </c>
      <c r="K188" s="2">
        <f t="shared" si="4"/>
        <v>193</v>
      </c>
      <c r="L188" s="7">
        <f>VLOOKUP(H188&amp;I188,inventory!O:S,2,0)</f>
        <v>153</v>
      </c>
      <c r="M188" s="7">
        <f>VLOOKUP(H188&amp;I188,inventory!O:S,3,0)</f>
        <v>220</v>
      </c>
      <c r="N188" s="7">
        <f>VLOOKUP(H188&amp;I188,inventory!O:S,4,0)</f>
        <v>-67</v>
      </c>
      <c r="O188" s="7">
        <f>VLOOKUP(H188&amp;I188,inventory!O:S,5,0)</f>
        <v>170</v>
      </c>
      <c r="P188" s="2">
        <f t="shared" si="5"/>
        <v>103</v>
      </c>
    </row>
    <row r="189" spans="1:16" hidden="1">
      <c r="A189" s="22">
        <v>45888</v>
      </c>
      <c r="B189" s="22">
        <v>45954</v>
      </c>
      <c r="C189" s="21" t="s">
        <v>1858</v>
      </c>
      <c r="D189" s="21">
        <v>612452</v>
      </c>
      <c r="E189" s="21" t="s">
        <v>1859</v>
      </c>
      <c r="F189" s="21">
        <v>40</v>
      </c>
      <c r="G189" s="21">
        <v>0</v>
      </c>
      <c r="H189" s="21" t="s">
        <v>17</v>
      </c>
      <c r="I189" s="21" t="s">
        <v>11</v>
      </c>
      <c r="K189" s="2">
        <f t="shared" si="4"/>
        <v>153</v>
      </c>
      <c r="L189" s="7">
        <f>VLOOKUP(H189&amp;I189,inventory!O:S,2,0)</f>
        <v>153</v>
      </c>
      <c r="M189" s="7">
        <f>VLOOKUP(H189&amp;I189,inventory!O:S,3,0)</f>
        <v>220</v>
      </c>
      <c r="N189" s="7">
        <f>VLOOKUP(H189&amp;I189,inventory!O:S,4,0)</f>
        <v>-67</v>
      </c>
      <c r="O189" s="7">
        <f>VLOOKUP(H189&amp;I189,inventory!O:S,5,0)</f>
        <v>170</v>
      </c>
      <c r="P189" s="2">
        <f t="shared" si="5"/>
        <v>103</v>
      </c>
    </row>
    <row r="190" spans="1:16" hidden="1">
      <c r="A190" s="22">
        <v>45888</v>
      </c>
      <c r="B190" s="22">
        <v>45954</v>
      </c>
      <c r="C190" s="21" t="s">
        <v>1860</v>
      </c>
      <c r="D190" s="21">
        <v>612452</v>
      </c>
      <c r="E190" s="21" t="s">
        <v>1859</v>
      </c>
      <c r="F190" s="21">
        <v>40</v>
      </c>
      <c r="G190" s="2">
        <v>0</v>
      </c>
      <c r="H190" s="2" t="s">
        <v>17</v>
      </c>
      <c r="I190" s="2" t="s">
        <v>11</v>
      </c>
      <c r="K190" s="2">
        <f t="shared" si="4"/>
        <v>113</v>
      </c>
      <c r="L190" s="7">
        <f>VLOOKUP(H190&amp;I190,inventory!O:S,2,0)</f>
        <v>153</v>
      </c>
      <c r="M190" s="7">
        <f>VLOOKUP(H190&amp;I190,inventory!O:S,3,0)</f>
        <v>220</v>
      </c>
      <c r="N190" s="7">
        <f>VLOOKUP(H190&amp;I190,inventory!O:S,4,0)</f>
        <v>-67</v>
      </c>
      <c r="O190" s="7">
        <f>VLOOKUP(H190&amp;I190,inventory!O:S,5,0)</f>
        <v>170</v>
      </c>
      <c r="P190" s="2">
        <f t="shared" si="5"/>
        <v>103</v>
      </c>
    </row>
    <row r="191" spans="1:16" hidden="1">
      <c r="A191" s="22">
        <v>45926</v>
      </c>
      <c r="B191" s="22">
        <v>45965</v>
      </c>
      <c r="C191" s="21" t="s">
        <v>2046</v>
      </c>
      <c r="D191" s="21">
        <v>165320</v>
      </c>
      <c r="E191" s="21" t="s">
        <v>2047</v>
      </c>
      <c r="F191" s="21">
        <v>8</v>
      </c>
      <c r="G191" s="21">
        <v>0</v>
      </c>
      <c r="H191" s="21" t="s">
        <v>17</v>
      </c>
      <c r="I191" s="21" t="s">
        <v>11</v>
      </c>
      <c r="K191" s="2">
        <f t="shared" si="4"/>
        <v>105</v>
      </c>
      <c r="L191" s="7">
        <f>VLOOKUP(H191&amp;I191,inventory!O:S,2,0)</f>
        <v>153</v>
      </c>
      <c r="M191" s="7">
        <f>VLOOKUP(H191&amp;I191,inventory!O:S,3,0)</f>
        <v>220</v>
      </c>
      <c r="N191" s="7">
        <f>VLOOKUP(H191&amp;I191,inventory!O:S,4,0)</f>
        <v>-67</v>
      </c>
      <c r="O191" s="7">
        <f>VLOOKUP(H191&amp;I191,inventory!O:S,5,0)</f>
        <v>170</v>
      </c>
      <c r="P191" s="2">
        <f t="shared" si="5"/>
        <v>103</v>
      </c>
    </row>
    <row r="192" spans="1:16" hidden="1">
      <c r="A192" s="22">
        <v>45888</v>
      </c>
      <c r="B192" s="22">
        <v>45966</v>
      </c>
      <c r="C192" s="21" t="s">
        <v>1872</v>
      </c>
      <c r="D192" s="21" t="s">
        <v>1862</v>
      </c>
      <c r="E192" s="21" t="s">
        <v>14</v>
      </c>
      <c r="F192" s="21">
        <v>0</v>
      </c>
      <c r="G192" s="2">
        <v>50</v>
      </c>
      <c r="H192" s="2" t="s">
        <v>17</v>
      </c>
      <c r="I192" s="2" t="s">
        <v>11</v>
      </c>
      <c r="J192" s="21" t="s">
        <v>1873</v>
      </c>
      <c r="K192" s="2">
        <f t="shared" si="4"/>
        <v>155</v>
      </c>
      <c r="L192" s="7">
        <f>VLOOKUP(H192&amp;I192,inventory!O:S,2,0)</f>
        <v>153</v>
      </c>
      <c r="M192" s="7">
        <f>VLOOKUP(H192&amp;I192,inventory!O:S,3,0)</f>
        <v>220</v>
      </c>
      <c r="N192" s="7">
        <f>VLOOKUP(H192&amp;I192,inventory!O:S,4,0)</f>
        <v>-67</v>
      </c>
      <c r="O192" s="7">
        <f>VLOOKUP(H192&amp;I192,inventory!O:S,5,0)</f>
        <v>170</v>
      </c>
      <c r="P192" s="2">
        <f t="shared" si="5"/>
        <v>103</v>
      </c>
    </row>
    <row r="193" spans="1:16" hidden="1">
      <c r="A193" s="22">
        <v>45888</v>
      </c>
      <c r="B193" s="22">
        <v>45966</v>
      </c>
      <c r="C193" s="21" t="s">
        <v>1874</v>
      </c>
      <c r="D193" s="21" t="s">
        <v>1861</v>
      </c>
      <c r="E193" s="21" t="s">
        <v>14</v>
      </c>
      <c r="F193" s="21">
        <v>0</v>
      </c>
      <c r="G193" s="2">
        <v>40</v>
      </c>
      <c r="H193" s="2" t="s">
        <v>17</v>
      </c>
      <c r="I193" s="2" t="s">
        <v>11</v>
      </c>
      <c r="J193" s="21" t="s">
        <v>1875</v>
      </c>
      <c r="K193" s="2">
        <f t="shared" si="4"/>
        <v>195</v>
      </c>
      <c r="L193" s="7">
        <f>VLOOKUP(H193&amp;I193,inventory!O:S,2,0)</f>
        <v>153</v>
      </c>
      <c r="M193" s="7">
        <f>VLOOKUP(H193&amp;I193,inventory!O:S,3,0)</f>
        <v>220</v>
      </c>
      <c r="N193" s="7">
        <f>VLOOKUP(H193&amp;I193,inventory!O:S,4,0)</f>
        <v>-67</v>
      </c>
      <c r="O193" s="7">
        <f>VLOOKUP(H193&amp;I193,inventory!O:S,5,0)</f>
        <v>170</v>
      </c>
      <c r="P193" s="2">
        <f t="shared" si="5"/>
        <v>103</v>
      </c>
    </row>
    <row r="194" spans="1:16" hidden="1">
      <c r="A194" s="22">
        <v>45888</v>
      </c>
      <c r="B194" s="22">
        <v>45975</v>
      </c>
      <c r="C194" s="21" t="s">
        <v>1861</v>
      </c>
      <c r="D194" s="21">
        <v>612452</v>
      </c>
      <c r="E194" s="21" t="s">
        <v>1859</v>
      </c>
      <c r="F194" s="21">
        <v>40</v>
      </c>
      <c r="G194" s="21">
        <v>0</v>
      </c>
      <c r="H194" s="21" t="s">
        <v>17</v>
      </c>
      <c r="I194" s="21" t="s">
        <v>11</v>
      </c>
      <c r="K194" s="2">
        <f t="shared" ref="K194:K257" si="6">IF(H194&amp;I194=H193&amp;I193,K193+G194-F194,G194)</f>
        <v>155</v>
      </c>
      <c r="L194" s="7">
        <f>VLOOKUP(H194&amp;I194,inventory!O:S,2,0)</f>
        <v>153</v>
      </c>
      <c r="M194" s="7">
        <f>VLOOKUP(H194&amp;I194,inventory!O:S,3,0)</f>
        <v>220</v>
      </c>
      <c r="N194" s="7">
        <f>VLOOKUP(H194&amp;I194,inventory!O:S,4,0)</f>
        <v>-67</v>
      </c>
      <c r="O194" s="7">
        <f>VLOOKUP(H194&amp;I194,inventory!O:S,5,0)</f>
        <v>170</v>
      </c>
      <c r="P194" s="2">
        <f t="shared" ref="P194:P257" si="7">N194+O194</f>
        <v>103</v>
      </c>
    </row>
    <row r="195" spans="1:16" hidden="1">
      <c r="A195" s="22">
        <v>45888</v>
      </c>
      <c r="B195" s="22">
        <v>45975</v>
      </c>
      <c r="C195" s="21" t="s">
        <v>1862</v>
      </c>
      <c r="D195" s="21">
        <v>612452</v>
      </c>
      <c r="E195" s="21" t="s">
        <v>1859</v>
      </c>
      <c r="F195" s="21">
        <v>50</v>
      </c>
      <c r="G195" s="21">
        <v>0</v>
      </c>
      <c r="H195" s="21" t="s">
        <v>17</v>
      </c>
      <c r="I195" s="21" t="s">
        <v>11</v>
      </c>
      <c r="K195" s="2">
        <f t="shared" si="6"/>
        <v>105</v>
      </c>
      <c r="L195" s="7">
        <f>VLOOKUP(H195&amp;I195,inventory!O:S,2,0)</f>
        <v>153</v>
      </c>
      <c r="M195" s="7">
        <f>VLOOKUP(H195&amp;I195,inventory!O:S,3,0)</f>
        <v>220</v>
      </c>
      <c r="N195" s="7">
        <f>VLOOKUP(H195&amp;I195,inventory!O:S,4,0)</f>
        <v>-67</v>
      </c>
      <c r="O195" s="7">
        <f>VLOOKUP(H195&amp;I195,inventory!O:S,5,0)</f>
        <v>170</v>
      </c>
      <c r="P195" s="2">
        <f t="shared" si="7"/>
        <v>103</v>
      </c>
    </row>
    <row r="196" spans="1:16" hidden="1">
      <c r="A196" s="22">
        <v>45940</v>
      </c>
      <c r="B196" s="22">
        <v>46022</v>
      </c>
      <c r="C196" s="21" t="s">
        <v>2266</v>
      </c>
      <c r="D196" s="21" t="s">
        <v>2267</v>
      </c>
      <c r="E196" s="21" t="s">
        <v>2268</v>
      </c>
      <c r="F196" s="21">
        <v>2</v>
      </c>
      <c r="G196" s="2">
        <v>0</v>
      </c>
      <c r="H196" s="2" t="s">
        <v>17</v>
      </c>
      <c r="I196" s="2" t="s">
        <v>11</v>
      </c>
      <c r="K196" s="2">
        <f t="shared" si="6"/>
        <v>103</v>
      </c>
      <c r="L196" s="7">
        <f>VLOOKUP(H196&amp;I196,inventory!O:S,2,0)</f>
        <v>153</v>
      </c>
      <c r="M196" s="7">
        <f>VLOOKUP(H196&amp;I196,inventory!O:S,3,0)</f>
        <v>220</v>
      </c>
      <c r="N196" s="7">
        <f>VLOOKUP(H196&amp;I196,inventory!O:S,4,0)</f>
        <v>-67</v>
      </c>
      <c r="O196" s="7">
        <f>VLOOKUP(H196&amp;I196,inventory!O:S,5,0)</f>
        <v>170</v>
      </c>
      <c r="P196" s="2">
        <f t="shared" si="7"/>
        <v>103</v>
      </c>
    </row>
    <row r="197" spans="1:16" ht="16.149999999999999" hidden="1" customHeight="1">
      <c r="G197" s="3">
        <v>7</v>
      </c>
      <c r="H197" s="3" t="s">
        <v>500</v>
      </c>
      <c r="I197" s="3" t="s">
        <v>11</v>
      </c>
      <c r="K197" s="2">
        <f t="shared" si="6"/>
        <v>7</v>
      </c>
      <c r="L197" s="7">
        <f>VLOOKUP(H197&amp;I197,inventory!O:S,2,0)</f>
        <v>7</v>
      </c>
      <c r="M197" s="7">
        <f>VLOOKUP(H197&amp;I197,inventory!O:S,3,0)</f>
        <v>0</v>
      </c>
      <c r="N197" s="7">
        <f>VLOOKUP(H197&amp;I197,inventory!O:S,4,0)</f>
        <v>7</v>
      </c>
      <c r="O197" s="7">
        <f>VLOOKUP(H197&amp;I197,inventory!O:S,5,0)</f>
        <v>0</v>
      </c>
      <c r="P197" s="2">
        <f t="shared" si="7"/>
        <v>7</v>
      </c>
    </row>
    <row r="198" spans="1:16" hidden="1">
      <c r="G198" s="3">
        <v>0</v>
      </c>
      <c r="H198" s="3" t="s">
        <v>501</v>
      </c>
      <c r="I198" s="3" t="s">
        <v>11</v>
      </c>
      <c r="K198" s="2">
        <f t="shared" si="6"/>
        <v>0</v>
      </c>
      <c r="L198" s="7">
        <f>VLOOKUP(H198&amp;I198,inventory!O:S,2,0)</f>
        <v>0</v>
      </c>
      <c r="M198" s="7">
        <f>VLOOKUP(H198&amp;I198,inventory!O:S,3,0)</f>
        <v>0</v>
      </c>
      <c r="N198" s="7">
        <f>VLOOKUP(H198&amp;I198,inventory!O:S,4,0)</f>
        <v>0</v>
      </c>
      <c r="O198" s="7">
        <f>VLOOKUP(H198&amp;I198,inventory!O:S,5,0)</f>
        <v>0</v>
      </c>
      <c r="P198" s="2">
        <f t="shared" si="7"/>
        <v>0</v>
      </c>
    </row>
    <row r="199" spans="1:16" hidden="1">
      <c r="G199" s="3">
        <v>0</v>
      </c>
      <c r="H199" s="3" t="s">
        <v>681</v>
      </c>
      <c r="I199" s="3" t="s">
        <v>11</v>
      </c>
      <c r="K199" s="2">
        <f t="shared" si="6"/>
        <v>0</v>
      </c>
      <c r="L199" s="7">
        <f>VLOOKUP(H199&amp;I199,inventory!O:S,2,0)</f>
        <v>0</v>
      </c>
      <c r="M199" s="7">
        <f>VLOOKUP(H199&amp;I199,inventory!O:S,3,0)</f>
        <v>0</v>
      </c>
      <c r="N199" s="7">
        <f>VLOOKUP(H199&amp;I199,inventory!O:S,4,0)</f>
        <v>0</v>
      </c>
      <c r="O199" s="7">
        <f>VLOOKUP(H199&amp;I199,inventory!O:S,5,0)</f>
        <v>0</v>
      </c>
      <c r="P199" s="2">
        <f t="shared" si="7"/>
        <v>0</v>
      </c>
    </row>
    <row r="200" spans="1:16" hidden="1">
      <c r="G200" s="3">
        <v>0</v>
      </c>
      <c r="H200" s="3" t="s">
        <v>943</v>
      </c>
      <c r="I200" s="3" t="s">
        <v>11</v>
      </c>
      <c r="K200" s="2">
        <f t="shared" si="6"/>
        <v>0</v>
      </c>
      <c r="L200" s="7">
        <f>VLOOKUP(H200&amp;I200,inventory!O:S,2,0)</f>
        <v>0</v>
      </c>
      <c r="M200" s="7">
        <f>VLOOKUP(H200&amp;I200,inventory!O:S,3,0)</f>
        <v>0</v>
      </c>
      <c r="N200" s="7">
        <f>VLOOKUP(H200&amp;I200,inventory!O:S,4,0)</f>
        <v>0</v>
      </c>
      <c r="O200" s="7">
        <f>VLOOKUP(H200&amp;I200,inventory!O:S,5,0)</f>
        <v>0</v>
      </c>
      <c r="P200" s="2">
        <f t="shared" si="7"/>
        <v>0</v>
      </c>
    </row>
    <row r="201" spans="1:16" hidden="1">
      <c r="G201" s="3">
        <v>0</v>
      </c>
      <c r="H201" s="3" t="s">
        <v>733</v>
      </c>
      <c r="I201" s="3" t="s">
        <v>11</v>
      </c>
      <c r="K201" s="2">
        <f t="shared" si="6"/>
        <v>0</v>
      </c>
      <c r="L201" s="7">
        <f>VLOOKUP(H201&amp;I201,inventory!O:S,2,0)</f>
        <v>0</v>
      </c>
      <c r="M201" s="7">
        <f>VLOOKUP(H201&amp;I201,inventory!O:S,3,0)</f>
        <v>0</v>
      </c>
      <c r="N201" s="7">
        <f>VLOOKUP(H201&amp;I201,inventory!O:S,4,0)</f>
        <v>0</v>
      </c>
      <c r="O201" s="7">
        <f>VLOOKUP(H201&amp;I201,inventory!O:S,5,0)</f>
        <v>0</v>
      </c>
      <c r="P201" s="2">
        <f t="shared" si="7"/>
        <v>0</v>
      </c>
    </row>
    <row r="202" spans="1:16" hidden="1">
      <c r="G202" s="3">
        <v>0</v>
      </c>
      <c r="H202" s="3" t="s">
        <v>2040</v>
      </c>
      <c r="I202" s="3" t="s">
        <v>11</v>
      </c>
      <c r="K202" s="2">
        <f t="shared" si="6"/>
        <v>0</v>
      </c>
      <c r="L202" s="7">
        <f>VLOOKUP(H202&amp;I202,inventory!O:S,2,0)</f>
        <v>0</v>
      </c>
      <c r="M202" s="7">
        <f>VLOOKUP(H202&amp;I202,inventory!O:S,3,0)</f>
        <v>0</v>
      </c>
      <c r="N202" s="7">
        <f>VLOOKUP(H202&amp;I202,inventory!O:S,4,0)</f>
        <v>0</v>
      </c>
      <c r="O202" s="7">
        <f>VLOOKUP(H202&amp;I202,inventory!O:S,5,0)</f>
        <v>0</v>
      </c>
      <c r="P202" s="2">
        <f t="shared" si="7"/>
        <v>0</v>
      </c>
    </row>
    <row r="203" spans="1:16" hidden="1">
      <c r="G203" s="3">
        <v>0</v>
      </c>
      <c r="H203" s="3" t="s">
        <v>448</v>
      </c>
      <c r="I203" s="3" t="s">
        <v>11</v>
      </c>
      <c r="K203" s="2">
        <f t="shared" si="6"/>
        <v>0</v>
      </c>
      <c r="L203" s="7">
        <f>VLOOKUP(H203&amp;I203,inventory!O:S,2,0)</f>
        <v>0</v>
      </c>
      <c r="M203" s="7">
        <f>VLOOKUP(H203&amp;I203,inventory!O:S,3,0)</f>
        <v>0</v>
      </c>
      <c r="N203" s="7">
        <f>VLOOKUP(H203&amp;I203,inventory!O:S,4,0)</f>
        <v>0</v>
      </c>
      <c r="O203" s="7">
        <f>VLOOKUP(H203&amp;I203,inventory!O:S,5,0)</f>
        <v>0</v>
      </c>
      <c r="P203" s="2">
        <f t="shared" si="7"/>
        <v>0</v>
      </c>
    </row>
    <row r="204" spans="1:16" hidden="1">
      <c r="G204" s="3">
        <v>0</v>
      </c>
      <c r="H204" s="3" t="s">
        <v>684</v>
      </c>
      <c r="I204" s="3" t="s">
        <v>11</v>
      </c>
      <c r="K204" s="2">
        <f t="shared" si="6"/>
        <v>0</v>
      </c>
      <c r="L204" s="7">
        <f>VLOOKUP(H204&amp;I204,inventory!O:S,2,0)</f>
        <v>0</v>
      </c>
      <c r="M204" s="7">
        <f>VLOOKUP(H204&amp;I204,inventory!O:S,3,0)</f>
        <v>0</v>
      </c>
      <c r="N204" s="7">
        <f>VLOOKUP(H204&amp;I204,inventory!O:S,4,0)</f>
        <v>0</v>
      </c>
      <c r="O204" s="7">
        <f>VLOOKUP(H204&amp;I204,inventory!O:S,5,0)</f>
        <v>0</v>
      </c>
      <c r="P204" s="2">
        <f t="shared" si="7"/>
        <v>0</v>
      </c>
    </row>
    <row r="205" spans="1:16" hidden="1">
      <c r="G205" s="3">
        <v>0</v>
      </c>
      <c r="H205" s="3" t="s">
        <v>2139</v>
      </c>
      <c r="I205" s="3" t="s">
        <v>11</v>
      </c>
      <c r="K205" s="2">
        <f t="shared" si="6"/>
        <v>0</v>
      </c>
      <c r="L205" s="7">
        <f>VLOOKUP(H205&amp;I205,inventory!O:S,2,0)</f>
        <v>0</v>
      </c>
      <c r="M205" s="7">
        <f>VLOOKUP(H205&amp;I205,inventory!O:S,3,0)</f>
        <v>1</v>
      </c>
      <c r="N205" s="7">
        <f>VLOOKUP(H205&amp;I205,inventory!O:S,4,0)</f>
        <v>-1</v>
      </c>
      <c r="O205" s="7">
        <f>VLOOKUP(H205&amp;I205,inventory!O:S,5,0)</f>
        <v>1</v>
      </c>
      <c r="P205" s="2">
        <f t="shared" si="7"/>
        <v>0</v>
      </c>
    </row>
    <row r="206" spans="1:16" hidden="1">
      <c r="A206" s="22">
        <v>45933</v>
      </c>
      <c r="B206" s="22">
        <v>45952</v>
      </c>
      <c r="C206" s="21" t="s">
        <v>2186</v>
      </c>
      <c r="E206" s="21" t="s">
        <v>14</v>
      </c>
      <c r="F206" s="21">
        <v>0</v>
      </c>
      <c r="G206" s="2">
        <v>1</v>
      </c>
      <c r="H206" s="2" t="s">
        <v>2139</v>
      </c>
      <c r="I206" s="2" t="s">
        <v>11</v>
      </c>
      <c r="J206" s="21" t="s">
        <v>2187</v>
      </c>
      <c r="K206" s="2">
        <f t="shared" si="6"/>
        <v>1</v>
      </c>
      <c r="L206" s="7">
        <f>VLOOKUP(H206&amp;I206,inventory!O:S,2,0)</f>
        <v>0</v>
      </c>
      <c r="M206" s="7">
        <f>VLOOKUP(H206&amp;I206,inventory!O:S,3,0)</f>
        <v>1</v>
      </c>
      <c r="N206" s="7">
        <f>VLOOKUP(H206&amp;I206,inventory!O:S,4,0)</f>
        <v>-1</v>
      </c>
      <c r="O206" s="7">
        <f>VLOOKUP(H206&amp;I206,inventory!O:S,5,0)</f>
        <v>1</v>
      </c>
      <c r="P206" s="2">
        <f t="shared" si="7"/>
        <v>0</v>
      </c>
    </row>
    <row r="207" spans="1:16" hidden="1">
      <c r="A207" s="22">
        <v>45931</v>
      </c>
      <c r="B207" s="22">
        <v>45959</v>
      </c>
      <c r="C207" s="21" t="s">
        <v>2141</v>
      </c>
      <c r="D207" s="21" t="s">
        <v>2142</v>
      </c>
      <c r="E207" s="21" t="s">
        <v>2143</v>
      </c>
      <c r="F207" s="21">
        <v>1</v>
      </c>
      <c r="G207" s="21">
        <v>0</v>
      </c>
      <c r="H207" s="21" t="s">
        <v>2139</v>
      </c>
      <c r="I207" s="21" t="s">
        <v>11</v>
      </c>
      <c r="K207" s="2">
        <f t="shared" si="6"/>
        <v>0</v>
      </c>
      <c r="L207" s="7">
        <f>VLOOKUP(H207&amp;I207,inventory!O:S,2,0)</f>
        <v>0</v>
      </c>
      <c r="M207" s="7">
        <f>VLOOKUP(H207&amp;I207,inventory!O:S,3,0)</f>
        <v>1</v>
      </c>
      <c r="N207" s="7">
        <f>VLOOKUP(H207&amp;I207,inventory!O:S,4,0)</f>
        <v>-1</v>
      </c>
      <c r="O207" s="7">
        <f>VLOOKUP(H207&amp;I207,inventory!O:S,5,0)</f>
        <v>1</v>
      </c>
      <c r="P207" s="2">
        <f t="shared" si="7"/>
        <v>0</v>
      </c>
    </row>
    <row r="208" spans="1:16" hidden="1">
      <c r="G208" s="3">
        <v>0</v>
      </c>
      <c r="H208" s="3" t="s">
        <v>502</v>
      </c>
      <c r="I208" s="3" t="s">
        <v>11</v>
      </c>
      <c r="K208" s="2">
        <f t="shared" si="6"/>
        <v>0</v>
      </c>
      <c r="L208" s="7">
        <f>VLOOKUP(H208&amp;I208,inventory!O:S,2,0)</f>
        <v>0</v>
      </c>
      <c r="M208" s="7">
        <f>VLOOKUP(H208&amp;I208,inventory!O:S,3,0)</f>
        <v>0</v>
      </c>
      <c r="N208" s="7">
        <f>VLOOKUP(H208&amp;I208,inventory!O:S,4,0)</f>
        <v>0</v>
      </c>
      <c r="O208" s="7">
        <f>VLOOKUP(H208&amp;I208,inventory!O:S,5,0)</f>
        <v>0</v>
      </c>
      <c r="P208" s="2">
        <f t="shared" si="7"/>
        <v>0</v>
      </c>
    </row>
    <row r="209" spans="1:16" hidden="1">
      <c r="G209" s="3">
        <v>0</v>
      </c>
      <c r="H209" s="3" t="s">
        <v>503</v>
      </c>
      <c r="I209" s="3" t="s">
        <v>11</v>
      </c>
      <c r="K209" s="2">
        <f t="shared" si="6"/>
        <v>0</v>
      </c>
      <c r="L209" s="7">
        <f>VLOOKUP(H209&amp;I209,inventory!O:S,2,0)</f>
        <v>0</v>
      </c>
      <c r="M209" s="7">
        <f>VLOOKUP(H209&amp;I209,inventory!O:S,3,0)</f>
        <v>0</v>
      </c>
      <c r="N209" s="7">
        <f>VLOOKUP(H209&amp;I209,inventory!O:S,4,0)</f>
        <v>0</v>
      </c>
      <c r="O209" s="7">
        <f>VLOOKUP(H209&amp;I209,inventory!O:S,5,0)</f>
        <v>0</v>
      </c>
      <c r="P209" s="2">
        <f t="shared" si="7"/>
        <v>0</v>
      </c>
    </row>
    <row r="210" spans="1:16" hidden="1">
      <c r="G210" s="3">
        <v>77</v>
      </c>
      <c r="H210" s="3" t="s">
        <v>249</v>
      </c>
      <c r="I210" s="3" t="s">
        <v>11</v>
      </c>
      <c r="K210" s="2">
        <f t="shared" si="6"/>
        <v>77</v>
      </c>
      <c r="L210" s="7">
        <f>VLOOKUP(H210&amp;I210,inventory!O:S,2,0)</f>
        <v>77</v>
      </c>
      <c r="M210" s="7">
        <f>VLOOKUP(H210&amp;I210,inventory!O:S,3,0)</f>
        <v>75</v>
      </c>
      <c r="N210" s="7">
        <f>VLOOKUP(H210&amp;I210,inventory!O:S,4,0)</f>
        <v>2</v>
      </c>
      <c r="O210" s="7">
        <f>VLOOKUP(H210&amp;I210,inventory!O:S,5,0)</f>
        <v>52</v>
      </c>
      <c r="P210" s="2">
        <f t="shared" si="7"/>
        <v>54</v>
      </c>
    </row>
    <row r="211" spans="1:16" hidden="1">
      <c r="A211" s="22">
        <v>45860</v>
      </c>
      <c r="B211" s="22">
        <v>45982</v>
      </c>
      <c r="C211" s="21" t="s">
        <v>1766</v>
      </c>
      <c r="D211" s="21">
        <v>16134</v>
      </c>
      <c r="E211" s="21" t="s">
        <v>1674</v>
      </c>
      <c r="F211" s="21">
        <v>25</v>
      </c>
      <c r="G211" s="21">
        <v>0</v>
      </c>
      <c r="H211" s="21" t="s">
        <v>249</v>
      </c>
      <c r="I211" s="21" t="s">
        <v>11</v>
      </c>
      <c r="K211" s="2">
        <f t="shared" si="6"/>
        <v>52</v>
      </c>
      <c r="L211" s="7">
        <f>VLOOKUP(H211&amp;I211,inventory!O:S,2,0)</f>
        <v>77</v>
      </c>
      <c r="M211" s="7">
        <f>VLOOKUP(H211&amp;I211,inventory!O:S,3,0)</f>
        <v>75</v>
      </c>
      <c r="N211" s="7">
        <f>VLOOKUP(H211&amp;I211,inventory!O:S,4,0)</f>
        <v>2</v>
      </c>
      <c r="O211" s="7">
        <f>VLOOKUP(H211&amp;I211,inventory!O:S,5,0)</f>
        <v>52</v>
      </c>
      <c r="P211" s="2">
        <f t="shared" si="7"/>
        <v>54</v>
      </c>
    </row>
    <row r="212" spans="1:16" hidden="1">
      <c r="A212" s="22">
        <v>45863</v>
      </c>
      <c r="B212" s="22">
        <v>46029</v>
      </c>
      <c r="C212" s="21" t="s">
        <v>1769</v>
      </c>
      <c r="D212" s="21" t="s">
        <v>1768</v>
      </c>
      <c r="E212" s="21" t="s">
        <v>14</v>
      </c>
      <c r="F212" s="21">
        <v>0</v>
      </c>
      <c r="G212" s="2">
        <v>25</v>
      </c>
      <c r="H212" s="2" t="s">
        <v>249</v>
      </c>
      <c r="I212" s="2" t="s">
        <v>11</v>
      </c>
      <c r="J212" s="21" t="s">
        <v>1770</v>
      </c>
      <c r="K212" s="2">
        <f t="shared" si="6"/>
        <v>77</v>
      </c>
      <c r="L212" s="7">
        <f>VLOOKUP(H212&amp;I212,inventory!O:S,2,0)</f>
        <v>77</v>
      </c>
      <c r="M212" s="7">
        <f>VLOOKUP(H212&amp;I212,inventory!O:S,3,0)</f>
        <v>75</v>
      </c>
      <c r="N212" s="7">
        <f>VLOOKUP(H212&amp;I212,inventory!O:S,4,0)</f>
        <v>2</v>
      </c>
      <c r="O212" s="7">
        <f>VLOOKUP(H212&amp;I212,inventory!O:S,5,0)</f>
        <v>52</v>
      </c>
      <c r="P212" s="2">
        <f t="shared" si="7"/>
        <v>54</v>
      </c>
    </row>
    <row r="213" spans="1:16" hidden="1">
      <c r="A213" s="22">
        <v>45860</v>
      </c>
      <c r="B213" s="22">
        <v>46052</v>
      </c>
      <c r="C213" s="21" t="s">
        <v>1767</v>
      </c>
      <c r="D213" s="21">
        <v>16134</v>
      </c>
      <c r="E213" s="21" t="s">
        <v>1674</v>
      </c>
      <c r="F213" s="21">
        <v>25</v>
      </c>
      <c r="G213" s="21">
        <v>0</v>
      </c>
      <c r="H213" s="21" t="s">
        <v>249</v>
      </c>
      <c r="I213" s="21" t="s">
        <v>11</v>
      </c>
      <c r="K213" s="2">
        <f t="shared" si="6"/>
        <v>52</v>
      </c>
      <c r="L213" s="7">
        <f>VLOOKUP(H213&amp;I213,inventory!O:S,2,0)</f>
        <v>77</v>
      </c>
      <c r="M213" s="7">
        <f>VLOOKUP(H213&amp;I213,inventory!O:S,3,0)</f>
        <v>75</v>
      </c>
      <c r="N213" s="7">
        <f>VLOOKUP(H213&amp;I213,inventory!O:S,4,0)</f>
        <v>2</v>
      </c>
      <c r="O213" s="7">
        <f>VLOOKUP(H213&amp;I213,inventory!O:S,5,0)</f>
        <v>52</v>
      </c>
      <c r="P213" s="2">
        <f t="shared" si="7"/>
        <v>54</v>
      </c>
    </row>
    <row r="214" spans="1:16" hidden="1">
      <c r="A214" s="22">
        <v>45863</v>
      </c>
      <c r="B214" s="22">
        <v>46057</v>
      </c>
      <c r="C214" s="21" t="s">
        <v>1771</v>
      </c>
      <c r="E214" s="21" t="s">
        <v>14</v>
      </c>
      <c r="F214" s="21">
        <v>0</v>
      </c>
      <c r="G214" s="21">
        <v>25</v>
      </c>
      <c r="H214" s="21" t="s">
        <v>249</v>
      </c>
      <c r="I214" s="21" t="s">
        <v>11</v>
      </c>
      <c r="J214" s="21" t="s">
        <v>1772</v>
      </c>
      <c r="K214" s="2">
        <f t="shared" si="6"/>
        <v>77</v>
      </c>
      <c r="L214" s="7">
        <f>VLOOKUP(H214&amp;I214,inventory!O:S,2,0)</f>
        <v>77</v>
      </c>
      <c r="M214" s="7">
        <f>VLOOKUP(H214&amp;I214,inventory!O:S,3,0)</f>
        <v>75</v>
      </c>
      <c r="N214" s="7">
        <f>VLOOKUP(H214&amp;I214,inventory!O:S,4,0)</f>
        <v>2</v>
      </c>
      <c r="O214" s="7">
        <f>VLOOKUP(H214&amp;I214,inventory!O:S,5,0)</f>
        <v>52</v>
      </c>
      <c r="P214" s="2">
        <f t="shared" si="7"/>
        <v>54</v>
      </c>
    </row>
    <row r="215" spans="1:16" hidden="1">
      <c r="A215" s="22">
        <v>45860</v>
      </c>
      <c r="B215" s="22">
        <v>46080</v>
      </c>
      <c r="C215" s="21" t="s">
        <v>1768</v>
      </c>
      <c r="D215" s="21">
        <v>16134</v>
      </c>
      <c r="E215" s="21" t="s">
        <v>1674</v>
      </c>
      <c r="F215" s="21">
        <v>25</v>
      </c>
      <c r="G215" s="2">
        <v>0</v>
      </c>
      <c r="H215" s="2" t="s">
        <v>249</v>
      </c>
      <c r="I215" s="2" t="s">
        <v>11</v>
      </c>
      <c r="K215" s="2">
        <f t="shared" si="6"/>
        <v>52</v>
      </c>
      <c r="L215" s="7">
        <f>VLOOKUP(H215&amp;I215,inventory!O:S,2,0)</f>
        <v>77</v>
      </c>
      <c r="M215" s="7">
        <f>VLOOKUP(H215&amp;I215,inventory!O:S,3,0)</f>
        <v>75</v>
      </c>
      <c r="N215" s="7">
        <f>VLOOKUP(H215&amp;I215,inventory!O:S,4,0)</f>
        <v>2</v>
      </c>
      <c r="O215" s="7">
        <f>VLOOKUP(H215&amp;I215,inventory!O:S,5,0)</f>
        <v>52</v>
      </c>
      <c r="P215" s="2">
        <f t="shared" si="7"/>
        <v>54</v>
      </c>
    </row>
    <row r="216" spans="1:16" hidden="1">
      <c r="A216" s="22">
        <v>45938</v>
      </c>
      <c r="C216" s="21" t="s">
        <v>2167</v>
      </c>
      <c r="E216" s="21" t="s">
        <v>14</v>
      </c>
      <c r="F216" s="21">
        <v>0</v>
      </c>
      <c r="G216" s="2">
        <v>2</v>
      </c>
      <c r="H216" s="2" t="s">
        <v>249</v>
      </c>
      <c r="I216" s="2" t="s">
        <v>11</v>
      </c>
      <c r="K216" s="2">
        <f t="shared" si="6"/>
        <v>54</v>
      </c>
      <c r="L216" s="7">
        <f>VLOOKUP(H216&amp;I216,inventory!O:S,2,0)</f>
        <v>77</v>
      </c>
      <c r="M216" s="7">
        <f>VLOOKUP(H216&amp;I216,inventory!O:S,3,0)</f>
        <v>75</v>
      </c>
      <c r="N216" s="7">
        <f>VLOOKUP(H216&amp;I216,inventory!O:S,4,0)</f>
        <v>2</v>
      </c>
      <c r="O216" s="7">
        <f>VLOOKUP(H216&amp;I216,inventory!O:S,5,0)</f>
        <v>52</v>
      </c>
      <c r="P216" s="2">
        <f t="shared" si="7"/>
        <v>54</v>
      </c>
    </row>
    <row r="217" spans="1:16" hidden="1">
      <c r="G217" s="3">
        <v>0</v>
      </c>
      <c r="H217" s="3" t="s">
        <v>708</v>
      </c>
      <c r="I217" s="3" t="s">
        <v>11</v>
      </c>
      <c r="K217" s="2">
        <f t="shared" si="6"/>
        <v>0</v>
      </c>
      <c r="L217" s="7">
        <f>VLOOKUP(H217&amp;I217,inventory!O:S,2,0)</f>
        <v>0</v>
      </c>
      <c r="M217" s="7">
        <f>VLOOKUP(H217&amp;I217,inventory!O:S,3,0)</f>
        <v>0</v>
      </c>
      <c r="N217" s="7">
        <f>VLOOKUP(H217&amp;I217,inventory!O:S,4,0)</f>
        <v>0</v>
      </c>
      <c r="O217" s="7">
        <f>VLOOKUP(H217&amp;I217,inventory!O:S,5,0)</f>
        <v>0</v>
      </c>
      <c r="P217" s="2">
        <f t="shared" si="7"/>
        <v>0</v>
      </c>
    </row>
    <row r="218" spans="1:16" hidden="1">
      <c r="G218" s="3">
        <v>0</v>
      </c>
      <c r="H218" s="3" t="s">
        <v>177</v>
      </c>
      <c r="I218" s="3" t="s">
        <v>11</v>
      </c>
      <c r="K218" s="2">
        <f t="shared" si="6"/>
        <v>0</v>
      </c>
      <c r="L218" s="7">
        <f>VLOOKUP(H218&amp;I218,inventory!O:S,2,0)</f>
        <v>0</v>
      </c>
      <c r="M218" s="7">
        <f>VLOOKUP(H218&amp;I218,inventory!O:S,3,0)</f>
        <v>0</v>
      </c>
      <c r="N218" s="7">
        <f>VLOOKUP(H218&amp;I218,inventory!O:S,4,0)</f>
        <v>0</v>
      </c>
      <c r="O218" s="7">
        <f>VLOOKUP(H218&amp;I218,inventory!O:S,5,0)</f>
        <v>0</v>
      </c>
      <c r="P218" s="2">
        <f t="shared" si="7"/>
        <v>0</v>
      </c>
    </row>
    <row r="219" spans="1:16" hidden="1">
      <c r="G219" s="3">
        <v>6</v>
      </c>
      <c r="H219" s="3" t="s">
        <v>447</v>
      </c>
      <c r="I219" s="3" t="s">
        <v>11</v>
      </c>
      <c r="K219" s="2">
        <f t="shared" si="6"/>
        <v>6</v>
      </c>
      <c r="L219" s="7">
        <f>VLOOKUP(H219&amp;I219,inventory!O:S,2,0)</f>
        <v>6</v>
      </c>
      <c r="M219" s="7">
        <f>VLOOKUP(H219&amp;I219,inventory!O:S,3,0)</f>
        <v>1</v>
      </c>
      <c r="N219" s="7">
        <f>VLOOKUP(H219&amp;I219,inventory!O:S,4,0)</f>
        <v>5</v>
      </c>
      <c r="O219" s="7">
        <f>VLOOKUP(H219&amp;I219,inventory!O:S,5,0)</f>
        <v>0</v>
      </c>
      <c r="P219" s="2">
        <f t="shared" si="7"/>
        <v>5</v>
      </c>
    </row>
    <row r="220" spans="1:16" hidden="1">
      <c r="A220" s="22">
        <v>45924</v>
      </c>
      <c r="B220" s="22">
        <v>45954</v>
      </c>
      <c r="C220" s="21" t="s">
        <v>2077</v>
      </c>
      <c r="D220" s="21" t="s">
        <v>2078</v>
      </c>
      <c r="E220" s="21" t="s">
        <v>2035</v>
      </c>
      <c r="F220" s="21">
        <v>1</v>
      </c>
      <c r="G220" s="21">
        <v>0</v>
      </c>
      <c r="H220" s="21" t="s">
        <v>447</v>
      </c>
      <c r="I220" s="21" t="s">
        <v>11</v>
      </c>
      <c r="K220" s="2">
        <f t="shared" si="6"/>
        <v>5</v>
      </c>
      <c r="L220" s="7">
        <f>VLOOKUP(H220&amp;I220,inventory!O:S,2,0)</f>
        <v>6</v>
      </c>
      <c r="M220" s="7">
        <f>VLOOKUP(H220&amp;I220,inventory!O:S,3,0)</f>
        <v>1</v>
      </c>
      <c r="N220" s="7">
        <f>VLOOKUP(H220&amp;I220,inventory!O:S,4,0)</f>
        <v>5</v>
      </c>
      <c r="O220" s="7">
        <f>VLOOKUP(H220&amp;I220,inventory!O:S,5,0)</f>
        <v>0</v>
      </c>
      <c r="P220" s="2">
        <f t="shared" si="7"/>
        <v>5</v>
      </c>
    </row>
    <row r="221" spans="1:16" hidden="1">
      <c r="G221" s="3">
        <v>0</v>
      </c>
      <c r="H221" s="3" t="s">
        <v>504</v>
      </c>
      <c r="I221" s="3" t="s">
        <v>11</v>
      </c>
      <c r="K221" s="2">
        <f t="shared" si="6"/>
        <v>0</v>
      </c>
      <c r="L221" s="7">
        <f>VLOOKUP(H221&amp;I221,inventory!O:S,2,0)</f>
        <v>0</v>
      </c>
      <c r="M221" s="7">
        <f>VLOOKUP(H221&amp;I221,inventory!O:S,3,0)</f>
        <v>0</v>
      </c>
      <c r="N221" s="7">
        <f>VLOOKUP(H221&amp;I221,inventory!O:S,4,0)</f>
        <v>0</v>
      </c>
      <c r="O221" s="7">
        <f>VLOOKUP(H221&amp;I221,inventory!O:S,5,0)</f>
        <v>0</v>
      </c>
      <c r="P221" s="2">
        <f t="shared" si="7"/>
        <v>0</v>
      </c>
    </row>
    <row r="222" spans="1:16" hidden="1">
      <c r="G222" s="3">
        <v>0</v>
      </c>
      <c r="H222" s="3" t="s">
        <v>505</v>
      </c>
      <c r="I222" s="3" t="s">
        <v>11</v>
      </c>
      <c r="K222" s="2">
        <f t="shared" si="6"/>
        <v>0</v>
      </c>
      <c r="L222" s="7">
        <f>VLOOKUP(H222&amp;I222,inventory!O:S,2,0)</f>
        <v>0</v>
      </c>
      <c r="M222" s="7">
        <f>VLOOKUP(H222&amp;I222,inventory!O:S,3,0)</f>
        <v>4</v>
      </c>
      <c r="N222" s="7">
        <f>VLOOKUP(H222&amp;I222,inventory!O:S,4,0)</f>
        <v>-4</v>
      </c>
      <c r="O222" s="7">
        <f>VLOOKUP(H222&amp;I222,inventory!O:S,5,0)</f>
        <v>4</v>
      </c>
      <c r="P222" s="2">
        <f t="shared" si="7"/>
        <v>0</v>
      </c>
    </row>
    <row r="223" spans="1:16" hidden="1">
      <c r="A223" s="22">
        <v>45884</v>
      </c>
      <c r="B223" s="22">
        <v>45953</v>
      </c>
      <c r="C223" s="21" t="s">
        <v>1856</v>
      </c>
      <c r="D223" s="21" t="s">
        <v>1857</v>
      </c>
      <c r="E223" s="21" t="s">
        <v>1797</v>
      </c>
      <c r="F223" s="21">
        <v>4</v>
      </c>
      <c r="G223" s="2">
        <v>0</v>
      </c>
      <c r="H223" s="2" t="s">
        <v>505</v>
      </c>
      <c r="I223" s="2" t="s">
        <v>11</v>
      </c>
      <c r="K223" s="2">
        <f t="shared" si="6"/>
        <v>-4</v>
      </c>
      <c r="L223" s="7">
        <f>VLOOKUP(H223&amp;I223,inventory!O:S,2,0)</f>
        <v>0</v>
      </c>
      <c r="M223" s="7">
        <f>VLOOKUP(H223&amp;I223,inventory!O:S,3,0)</f>
        <v>4</v>
      </c>
      <c r="N223" s="7">
        <f>VLOOKUP(H223&amp;I223,inventory!O:S,4,0)</f>
        <v>-4</v>
      </c>
      <c r="O223" s="7">
        <f>VLOOKUP(H223&amp;I223,inventory!O:S,5,0)</f>
        <v>4</v>
      </c>
      <c r="P223" s="2">
        <f t="shared" si="7"/>
        <v>0</v>
      </c>
    </row>
    <row r="224" spans="1:16" hidden="1">
      <c r="G224" s="3">
        <v>0</v>
      </c>
      <c r="H224" s="3" t="s">
        <v>446</v>
      </c>
      <c r="I224" s="3" t="s">
        <v>11</v>
      </c>
      <c r="K224" s="2">
        <f t="shared" si="6"/>
        <v>0</v>
      </c>
      <c r="L224" s="7">
        <f>VLOOKUP(H224&amp;I224,inventory!O:S,2,0)</f>
        <v>0</v>
      </c>
      <c r="M224" s="7">
        <f>VLOOKUP(H224&amp;I224,inventory!O:S,3,0)</f>
        <v>0</v>
      </c>
      <c r="N224" s="7">
        <f>VLOOKUP(H224&amp;I224,inventory!O:S,4,0)</f>
        <v>0</v>
      </c>
      <c r="O224" s="7">
        <f>VLOOKUP(H224&amp;I224,inventory!O:S,5,0)</f>
        <v>0</v>
      </c>
      <c r="P224" s="2">
        <f t="shared" si="7"/>
        <v>0</v>
      </c>
    </row>
    <row r="225" spans="1:16" hidden="1">
      <c r="G225" s="3">
        <v>18</v>
      </c>
      <c r="H225" s="3" t="s">
        <v>428</v>
      </c>
      <c r="I225" s="3" t="s">
        <v>11</v>
      </c>
      <c r="K225" s="2">
        <f t="shared" si="6"/>
        <v>18</v>
      </c>
      <c r="L225" s="7">
        <f>VLOOKUP(H225&amp;I225,inventory!O:S,2,0)</f>
        <v>18</v>
      </c>
      <c r="M225" s="7">
        <f>VLOOKUP(H225&amp;I225,inventory!O:S,3,0)</f>
        <v>29</v>
      </c>
      <c r="N225" s="7">
        <f>VLOOKUP(H225&amp;I225,inventory!O:S,4,0)</f>
        <v>-11</v>
      </c>
      <c r="O225" s="7">
        <f>VLOOKUP(H225&amp;I225,inventory!O:S,5,0)</f>
        <v>15</v>
      </c>
      <c r="P225" s="2">
        <f t="shared" si="7"/>
        <v>4</v>
      </c>
    </row>
    <row r="226" spans="1:16" hidden="1">
      <c r="A226" s="22">
        <v>45874</v>
      </c>
      <c r="B226" s="22">
        <v>45944</v>
      </c>
      <c r="C226" s="21" t="s">
        <v>1804</v>
      </c>
      <c r="D226" s="21" t="s">
        <v>1805</v>
      </c>
      <c r="E226" s="21" t="s">
        <v>1806</v>
      </c>
      <c r="F226" s="21">
        <v>1</v>
      </c>
      <c r="G226" s="2">
        <v>0</v>
      </c>
      <c r="H226" s="2" t="s">
        <v>428</v>
      </c>
      <c r="I226" s="2" t="s">
        <v>11</v>
      </c>
      <c r="K226" s="2">
        <f t="shared" si="6"/>
        <v>17</v>
      </c>
      <c r="L226" s="7">
        <f>VLOOKUP(H226&amp;I226,inventory!O:S,2,0)</f>
        <v>18</v>
      </c>
      <c r="M226" s="7">
        <f>VLOOKUP(H226&amp;I226,inventory!O:S,3,0)</f>
        <v>29</v>
      </c>
      <c r="N226" s="7">
        <f>VLOOKUP(H226&amp;I226,inventory!O:S,4,0)</f>
        <v>-11</v>
      </c>
      <c r="O226" s="7">
        <f>VLOOKUP(H226&amp;I226,inventory!O:S,5,0)</f>
        <v>15</v>
      </c>
      <c r="P226" s="2">
        <f t="shared" si="7"/>
        <v>4</v>
      </c>
    </row>
    <row r="227" spans="1:16" hidden="1">
      <c r="A227" s="22">
        <v>45876</v>
      </c>
      <c r="B227" s="22">
        <v>45944</v>
      </c>
      <c r="C227" s="21" t="s">
        <v>1807</v>
      </c>
      <c r="D227" s="21" t="s">
        <v>1808</v>
      </c>
      <c r="E227" s="21" t="s">
        <v>1809</v>
      </c>
      <c r="F227" s="21">
        <v>2</v>
      </c>
      <c r="G227" s="2">
        <v>0</v>
      </c>
      <c r="H227" s="2" t="s">
        <v>428</v>
      </c>
      <c r="I227" s="2" t="s">
        <v>11</v>
      </c>
      <c r="K227" s="2">
        <f t="shared" si="6"/>
        <v>15</v>
      </c>
      <c r="L227" s="7">
        <f>VLOOKUP(H227&amp;I227,inventory!O:S,2,0)</f>
        <v>18</v>
      </c>
      <c r="M227" s="7">
        <f>VLOOKUP(H227&amp;I227,inventory!O:S,3,0)</f>
        <v>29</v>
      </c>
      <c r="N227" s="7">
        <f>VLOOKUP(H227&amp;I227,inventory!O:S,4,0)</f>
        <v>-11</v>
      </c>
      <c r="O227" s="7">
        <f>VLOOKUP(H227&amp;I227,inventory!O:S,5,0)</f>
        <v>15</v>
      </c>
      <c r="P227" s="2">
        <f t="shared" si="7"/>
        <v>4</v>
      </c>
    </row>
    <row r="228" spans="1:16" hidden="1">
      <c r="A228" s="22">
        <v>45891</v>
      </c>
      <c r="B228" s="22">
        <v>45945</v>
      </c>
      <c r="C228" s="21" t="s">
        <v>1915</v>
      </c>
      <c r="D228" s="21">
        <v>1034004374</v>
      </c>
      <c r="E228" s="21" t="s">
        <v>1850</v>
      </c>
      <c r="F228" s="21">
        <v>1</v>
      </c>
      <c r="G228" s="2">
        <v>0</v>
      </c>
      <c r="H228" s="2" t="s">
        <v>428</v>
      </c>
      <c r="I228" s="2" t="s">
        <v>11</v>
      </c>
      <c r="K228" s="2">
        <f t="shared" si="6"/>
        <v>14</v>
      </c>
      <c r="L228" s="7">
        <f>VLOOKUP(H228&amp;I228,inventory!O:S,2,0)</f>
        <v>18</v>
      </c>
      <c r="M228" s="7">
        <f>VLOOKUP(H228&amp;I228,inventory!O:S,3,0)</f>
        <v>29</v>
      </c>
      <c r="N228" s="7">
        <f>VLOOKUP(H228&amp;I228,inventory!O:S,4,0)</f>
        <v>-11</v>
      </c>
      <c r="O228" s="7">
        <f>VLOOKUP(H228&amp;I228,inventory!O:S,5,0)</f>
        <v>15</v>
      </c>
      <c r="P228" s="2">
        <f t="shared" si="7"/>
        <v>4</v>
      </c>
    </row>
    <row r="229" spans="1:16" hidden="1">
      <c r="A229" s="22">
        <v>45875</v>
      </c>
      <c r="B229" s="22">
        <v>45946</v>
      </c>
      <c r="C229" s="21" t="s">
        <v>1802</v>
      </c>
      <c r="D229" s="21" t="s">
        <v>1800</v>
      </c>
      <c r="E229" s="21" t="s">
        <v>14</v>
      </c>
      <c r="F229" s="21">
        <v>0</v>
      </c>
      <c r="G229" s="2">
        <v>15</v>
      </c>
      <c r="H229" s="2" t="s">
        <v>428</v>
      </c>
      <c r="I229" s="2" t="s">
        <v>11</v>
      </c>
      <c r="J229" s="21" t="s">
        <v>1803</v>
      </c>
      <c r="K229" s="2">
        <f t="shared" si="6"/>
        <v>29</v>
      </c>
      <c r="L229" s="7">
        <f>VLOOKUP(H229&amp;I229,inventory!O:S,2,0)</f>
        <v>18</v>
      </c>
      <c r="M229" s="7">
        <f>VLOOKUP(H229&amp;I229,inventory!O:S,3,0)</f>
        <v>29</v>
      </c>
      <c r="N229" s="7">
        <f>VLOOKUP(H229&amp;I229,inventory!O:S,4,0)</f>
        <v>-11</v>
      </c>
      <c r="O229" s="7">
        <f>VLOOKUP(H229&amp;I229,inventory!O:S,5,0)</f>
        <v>15</v>
      </c>
      <c r="P229" s="2">
        <f t="shared" si="7"/>
        <v>4</v>
      </c>
    </row>
    <row r="230" spans="1:16" hidden="1">
      <c r="A230" s="22">
        <v>45874</v>
      </c>
      <c r="B230" s="22">
        <v>45952</v>
      </c>
      <c r="C230" s="21" t="s">
        <v>1800</v>
      </c>
      <c r="D230" s="21" t="s">
        <v>1801</v>
      </c>
      <c r="E230" s="21" t="s">
        <v>1687</v>
      </c>
      <c r="F230" s="21">
        <v>25</v>
      </c>
      <c r="G230" s="2">
        <v>0</v>
      </c>
      <c r="H230" s="2" t="s">
        <v>428</v>
      </c>
      <c r="I230" s="2" t="s">
        <v>11</v>
      </c>
      <c r="K230" s="2">
        <f t="shared" si="6"/>
        <v>4</v>
      </c>
      <c r="L230" s="7">
        <f>VLOOKUP(H230&amp;I230,inventory!O:S,2,0)</f>
        <v>18</v>
      </c>
      <c r="M230" s="7">
        <f>VLOOKUP(H230&amp;I230,inventory!O:S,3,0)</f>
        <v>29</v>
      </c>
      <c r="N230" s="7">
        <f>VLOOKUP(H230&amp;I230,inventory!O:S,4,0)</f>
        <v>-11</v>
      </c>
      <c r="O230" s="7">
        <f>VLOOKUP(H230&amp;I230,inventory!O:S,5,0)</f>
        <v>15</v>
      </c>
      <c r="P230" s="2">
        <f t="shared" si="7"/>
        <v>4</v>
      </c>
    </row>
    <row r="231" spans="1:16" hidden="1">
      <c r="G231" s="3">
        <v>0</v>
      </c>
      <c r="H231" s="3" t="s">
        <v>988</v>
      </c>
      <c r="I231" s="3" t="s">
        <v>11</v>
      </c>
      <c r="K231" s="2">
        <f t="shared" si="6"/>
        <v>0</v>
      </c>
      <c r="L231" s="7">
        <f>VLOOKUP(H231&amp;I231,inventory!O:S,2,0)</f>
        <v>0</v>
      </c>
      <c r="M231" s="7">
        <f>VLOOKUP(H231&amp;I231,inventory!O:S,3,0)</f>
        <v>0</v>
      </c>
      <c r="N231" s="7">
        <f>VLOOKUP(H231&amp;I231,inventory!O:S,4,0)</f>
        <v>0</v>
      </c>
      <c r="O231" s="7">
        <f>VLOOKUP(H231&amp;I231,inventory!O:S,5,0)</f>
        <v>0</v>
      </c>
      <c r="P231" s="2">
        <f t="shared" si="7"/>
        <v>0</v>
      </c>
    </row>
    <row r="232" spans="1:16" hidden="1">
      <c r="G232" s="3">
        <v>16</v>
      </c>
      <c r="H232" s="3" t="s">
        <v>427</v>
      </c>
      <c r="I232" s="3" t="s">
        <v>11</v>
      </c>
      <c r="K232" s="2">
        <f t="shared" si="6"/>
        <v>16</v>
      </c>
      <c r="L232" s="7">
        <f>VLOOKUP(H232&amp;I232,inventory!O:S,2,0)</f>
        <v>16</v>
      </c>
      <c r="M232" s="7">
        <f>VLOOKUP(H232&amp;I232,inventory!O:S,3,0)</f>
        <v>31</v>
      </c>
      <c r="N232" s="7">
        <f>VLOOKUP(H232&amp;I232,inventory!O:S,4,0)</f>
        <v>-15</v>
      </c>
      <c r="O232" s="7">
        <f>VLOOKUP(H232&amp;I232,inventory!O:S,5,0)</f>
        <v>19</v>
      </c>
      <c r="P232" s="2">
        <f t="shared" si="7"/>
        <v>4</v>
      </c>
    </row>
    <row r="233" spans="1:16" hidden="1">
      <c r="A233" s="22">
        <v>45833</v>
      </c>
      <c r="B233" s="22">
        <v>45875</v>
      </c>
      <c r="C233" s="21" t="s">
        <v>1753</v>
      </c>
      <c r="D233" s="21" t="s">
        <v>1754</v>
      </c>
      <c r="E233" s="21" t="s">
        <v>1755</v>
      </c>
      <c r="F233" s="21">
        <v>2</v>
      </c>
      <c r="G233" s="2">
        <v>0</v>
      </c>
      <c r="H233" s="2" t="s">
        <v>427</v>
      </c>
      <c r="I233" s="2" t="s">
        <v>11</v>
      </c>
      <c r="K233" s="2">
        <f t="shared" si="6"/>
        <v>14</v>
      </c>
      <c r="L233" s="7">
        <f>VLOOKUP(H233&amp;I233,inventory!O:S,2,0)</f>
        <v>16</v>
      </c>
      <c r="M233" s="7">
        <f>VLOOKUP(H233&amp;I233,inventory!O:S,3,0)</f>
        <v>31</v>
      </c>
      <c r="N233" s="7">
        <f>VLOOKUP(H233&amp;I233,inventory!O:S,4,0)</f>
        <v>-15</v>
      </c>
      <c r="O233" s="7">
        <f>VLOOKUP(H233&amp;I233,inventory!O:S,5,0)</f>
        <v>19</v>
      </c>
      <c r="P233" s="2">
        <f t="shared" si="7"/>
        <v>4</v>
      </c>
    </row>
    <row r="234" spans="1:16" hidden="1">
      <c r="A234" s="22">
        <v>45874</v>
      </c>
      <c r="B234" s="22">
        <v>45944</v>
      </c>
      <c r="C234" s="21" t="s">
        <v>1804</v>
      </c>
      <c r="D234" s="21" t="s">
        <v>1805</v>
      </c>
      <c r="E234" s="21" t="s">
        <v>1806</v>
      </c>
      <c r="F234" s="21">
        <v>1</v>
      </c>
      <c r="G234" s="2">
        <v>0</v>
      </c>
      <c r="H234" s="2" t="s">
        <v>427</v>
      </c>
      <c r="I234" s="2" t="s">
        <v>11</v>
      </c>
      <c r="K234" s="2">
        <f t="shared" si="6"/>
        <v>13</v>
      </c>
      <c r="L234" s="7">
        <f>VLOOKUP(H234&amp;I234,inventory!O:S,2,0)</f>
        <v>16</v>
      </c>
      <c r="M234" s="7">
        <f>VLOOKUP(H234&amp;I234,inventory!O:S,3,0)</f>
        <v>31</v>
      </c>
      <c r="N234" s="7">
        <f>VLOOKUP(H234&amp;I234,inventory!O:S,4,0)</f>
        <v>-15</v>
      </c>
      <c r="O234" s="7">
        <f>VLOOKUP(H234&amp;I234,inventory!O:S,5,0)</f>
        <v>19</v>
      </c>
      <c r="P234" s="2">
        <f t="shared" si="7"/>
        <v>4</v>
      </c>
    </row>
    <row r="235" spans="1:16" hidden="1">
      <c r="A235" s="22">
        <v>45876</v>
      </c>
      <c r="B235" s="22">
        <v>45944</v>
      </c>
      <c r="C235" s="21" t="s">
        <v>1807</v>
      </c>
      <c r="D235" s="21" t="s">
        <v>1808</v>
      </c>
      <c r="E235" s="21" t="s">
        <v>1809</v>
      </c>
      <c r="F235" s="21">
        <v>2</v>
      </c>
      <c r="G235" s="2">
        <v>0</v>
      </c>
      <c r="H235" s="2" t="s">
        <v>427</v>
      </c>
      <c r="I235" s="2" t="s">
        <v>11</v>
      </c>
      <c r="K235" s="2">
        <f t="shared" si="6"/>
        <v>11</v>
      </c>
      <c r="L235" s="7">
        <f>VLOOKUP(H235&amp;I235,inventory!O:S,2,0)</f>
        <v>16</v>
      </c>
      <c r="M235" s="7">
        <f>VLOOKUP(H235&amp;I235,inventory!O:S,3,0)</f>
        <v>31</v>
      </c>
      <c r="N235" s="7">
        <f>VLOOKUP(H235&amp;I235,inventory!O:S,4,0)</f>
        <v>-15</v>
      </c>
      <c r="O235" s="7">
        <f>VLOOKUP(H235&amp;I235,inventory!O:S,5,0)</f>
        <v>19</v>
      </c>
      <c r="P235" s="2">
        <f t="shared" si="7"/>
        <v>4</v>
      </c>
    </row>
    <row r="236" spans="1:16" hidden="1">
      <c r="A236" s="22">
        <v>45891</v>
      </c>
      <c r="B236" s="22">
        <v>45945</v>
      </c>
      <c r="C236" s="21" t="s">
        <v>1915</v>
      </c>
      <c r="D236" s="21">
        <v>1034004374</v>
      </c>
      <c r="E236" s="21" t="s">
        <v>1850</v>
      </c>
      <c r="F236" s="21">
        <v>1</v>
      </c>
      <c r="G236" s="2">
        <v>0</v>
      </c>
      <c r="H236" s="2" t="s">
        <v>427</v>
      </c>
      <c r="I236" s="2" t="s">
        <v>11</v>
      </c>
      <c r="K236" s="2">
        <f t="shared" si="6"/>
        <v>10</v>
      </c>
      <c r="L236" s="7">
        <f>VLOOKUP(H236&amp;I236,inventory!O:S,2,0)</f>
        <v>16</v>
      </c>
      <c r="M236" s="7">
        <f>VLOOKUP(H236&amp;I236,inventory!O:S,3,0)</f>
        <v>31</v>
      </c>
      <c r="N236" s="7">
        <f>VLOOKUP(H236&amp;I236,inventory!O:S,4,0)</f>
        <v>-15</v>
      </c>
      <c r="O236" s="7">
        <f>VLOOKUP(H236&amp;I236,inventory!O:S,5,0)</f>
        <v>19</v>
      </c>
      <c r="P236" s="2">
        <f t="shared" si="7"/>
        <v>4</v>
      </c>
    </row>
    <row r="237" spans="1:16" hidden="1">
      <c r="A237" s="22">
        <v>45875</v>
      </c>
      <c r="B237" s="22">
        <v>45946</v>
      </c>
      <c r="C237" s="21" t="s">
        <v>1802</v>
      </c>
      <c r="D237" s="21" t="s">
        <v>1800</v>
      </c>
      <c r="E237" s="21" t="s">
        <v>14</v>
      </c>
      <c r="F237" s="21">
        <v>0</v>
      </c>
      <c r="G237" s="2">
        <v>15</v>
      </c>
      <c r="H237" s="2" t="s">
        <v>427</v>
      </c>
      <c r="I237" s="2" t="s">
        <v>11</v>
      </c>
      <c r="J237" s="21" t="s">
        <v>1803</v>
      </c>
      <c r="K237" s="2">
        <f t="shared" si="6"/>
        <v>25</v>
      </c>
      <c r="L237" s="7">
        <f>VLOOKUP(H237&amp;I237,inventory!O:S,2,0)</f>
        <v>16</v>
      </c>
      <c r="M237" s="7">
        <f>VLOOKUP(H237&amp;I237,inventory!O:S,3,0)</f>
        <v>31</v>
      </c>
      <c r="N237" s="7">
        <f>VLOOKUP(H237&amp;I237,inventory!O:S,4,0)</f>
        <v>-15</v>
      </c>
      <c r="O237" s="7">
        <f>VLOOKUP(H237&amp;I237,inventory!O:S,5,0)</f>
        <v>19</v>
      </c>
      <c r="P237" s="2">
        <f t="shared" si="7"/>
        <v>4</v>
      </c>
    </row>
    <row r="238" spans="1:16" hidden="1">
      <c r="A238" s="22">
        <v>45915</v>
      </c>
      <c r="B238" s="22">
        <v>45946</v>
      </c>
      <c r="C238" s="21" t="s">
        <v>1985</v>
      </c>
      <c r="E238" s="21" t="s">
        <v>14</v>
      </c>
      <c r="F238" s="21">
        <v>0</v>
      </c>
      <c r="G238" s="21">
        <v>4</v>
      </c>
      <c r="H238" s="21" t="s">
        <v>427</v>
      </c>
      <c r="I238" s="21" t="s">
        <v>11</v>
      </c>
      <c r="J238" s="21" t="s">
        <v>1986</v>
      </c>
      <c r="K238" s="2">
        <f t="shared" si="6"/>
        <v>29</v>
      </c>
      <c r="L238" s="7">
        <f>VLOOKUP(H238&amp;I238,inventory!O:S,2,0)</f>
        <v>16</v>
      </c>
      <c r="M238" s="7">
        <f>VLOOKUP(H238&amp;I238,inventory!O:S,3,0)</f>
        <v>31</v>
      </c>
      <c r="N238" s="7">
        <f>VLOOKUP(H238&amp;I238,inventory!O:S,4,0)</f>
        <v>-15</v>
      </c>
      <c r="O238" s="7">
        <f>VLOOKUP(H238&amp;I238,inventory!O:S,5,0)</f>
        <v>19</v>
      </c>
      <c r="P238" s="2">
        <f t="shared" si="7"/>
        <v>4</v>
      </c>
    </row>
    <row r="239" spans="1:16" hidden="1">
      <c r="A239" s="22">
        <v>45874</v>
      </c>
      <c r="B239" s="22">
        <v>45952</v>
      </c>
      <c r="C239" s="21" t="s">
        <v>1800</v>
      </c>
      <c r="D239" s="21" t="s">
        <v>1801</v>
      </c>
      <c r="E239" s="21" t="s">
        <v>1687</v>
      </c>
      <c r="F239" s="21">
        <v>25</v>
      </c>
      <c r="G239" s="21">
        <v>0</v>
      </c>
      <c r="H239" s="21" t="s">
        <v>427</v>
      </c>
      <c r="I239" s="21" t="s">
        <v>11</v>
      </c>
      <c r="K239" s="2">
        <f t="shared" si="6"/>
        <v>4</v>
      </c>
      <c r="L239" s="7">
        <f>VLOOKUP(H239&amp;I239,inventory!O:S,2,0)</f>
        <v>16</v>
      </c>
      <c r="M239" s="7">
        <f>VLOOKUP(H239&amp;I239,inventory!O:S,3,0)</f>
        <v>31</v>
      </c>
      <c r="N239" s="7">
        <f>VLOOKUP(H239&amp;I239,inventory!O:S,4,0)</f>
        <v>-15</v>
      </c>
      <c r="O239" s="7">
        <f>VLOOKUP(H239&amp;I239,inventory!O:S,5,0)</f>
        <v>19</v>
      </c>
      <c r="P239" s="2">
        <f t="shared" si="7"/>
        <v>4</v>
      </c>
    </row>
    <row r="240" spans="1:16" hidden="1">
      <c r="G240" s="3">
        <v>5</v>
      </c>
      <c r="H240" s="3" t="s">
        <v>567</v>
      </c>
      <c r="I240" s="3" t="s">
        <v>11</v>
      </c>
      <c r="K240" s="2">
        <f t="shared" si="6"/>
        <v>5</v>
      </c>
      <c r="L240" s="7">
        <f>VLOOKUP(H240&amp;I240,inventory!O:S,2,0)</f>
        <v>5</v>
      </c>
      <c r="M240" s="7">
        <f>VLOOKUP(H240&amp;I240,inventory!O:S,3,0)</f>
        <v>0</v>
      </c>
      <c r="N240" s="7">
        <f>VLOOKUP(H240&amp;I240,inventory!O:S,4,0)</f>
        <v>5</v>
      </c>
      <c r="O240" s="7">
        <f>VLOOKUP(H240&amp;I240,inventory!O:S,5,0)</f>
        <v>0</v>
      </c>
      <c r="P240" s="2">
        <f t="shared" si="7"/>
        <v>5</v>
      </c>
    </row>
    <row r="241" spans="1:16" hidden="1">
      <c r="G241" s="3">
        <v>2</v>
      </c>
      <c r="H241" s="3" t="s">
        <v>165</v>
      </c>
      <c r="I241" s="3" t="s">
        <v>11</v>
      </c>
      <c r="K241" s="2">
        <f t="shared" si="6"/>
        <v>2</v>
      </c>
      <c r="L241" s="7">
        <f>VLOOKUP(H241&amp;I241,inventory!O:S,2,0)</f>
        <v>2</v>
      </c>
      <c r="M241" s="7">
        <f>VLOOKUP(H241&amp;I241,inventory!O:S,3,0)</f>
        <v>0</v>
      </c>
      <c r="N241" s="7">
        <f>VLOOKUP(H241&amp;I241,inventory!O:S,4,0)</f>
        <v>2</v>
      </c>
      <c r="O241" s="7">
        <f>VLOOKUP(H241&amp;I241,inventory!O:S,5,0)</f>
        <v>0</v>
      </c>
      <c r="P241" s="2">
        <f t="shared" si="7"/>
        <v>2</v>
      </c>
    </row>
    <row r="242" spans="1:16" hidden="1">
      <c r="G242" s="3">
        <v>0</v>
      </c>
      <c r="H242" s="3" t="s">
        <v>566</v>
      </c>
      <c r="I242" s="3" t="s">
        <v>11</v>
      </c>
      <c r="K242" s="2">
        <f t="shared" si="6"/>
        <v>0</v>
      </c>
      <c r="L242" s="7">
        <f>VLOOKUP(H242&amp;I242,inventory!O:S,2,0)</f>
        <v>0</v>
      </c>
      <c r="M242" s="7">
        <f>VLOOKUP(H242&amp;I242,inventory!O:S,3,0)</f>
        <v>0</v>
      </c>
      <c r="N242" s="7">
        <f>VLOOKUP(H242&amp;I242,inventory!O:S,4,0)</f>
        <v>0</v>
      </c>
      <c r="O242" s="7">
        <f>VLOOKUP(H242&amp;I242,inventory!O:S,5,0)</f>
        <v>0</v>
      </c>
      <c r="P242" s="2">
        <f t="shared" si="7"/>
        <v>0</v>
      </c>
    </row>
    <row r="243" spans="1:16" hidden="1">
      <c r="G243" s="3">
        <v>0</v>
      </c>
      <c r="H243" s="3" t="s">
        <v>819</v>
      </c>
      <c r="I243" s="3" t="s">
        <v>11</v>
      </c>
      <c r="K243" s="2">
        <f t="shared" si="6"/>
        <v>0</v>
      </c>
      <c r="L243" s="7">
        <f>VLOOKUP(H243&amp;I243,inventory!O:S,2,0)</f>
        <v>0</v>
      </c>
      <c r="M243" s="7">
        <f>VLOOKUP(H243&amp;I243,inventory!O:S,3,0)</f>
        <v>0</v>
      </c>
      <c r="N243" s="7">
        <f>VLOOKUP(H243&amp;I243,inventory!O:S,4,0)</f>
        <v>0</v>
      </c>
      <c r="O243" s="7">
        <f>VLOOKUP(H243&amp;I243,inventory!O:S,5,0)</f>
        <v>0</v>
      </c>
      <c r="P243" s="2">
        <f t="shared" si="7"/>
        <v>0</v>
      </c>
    </row>
    <row r="244" spans="1:16" hidden="1">
      <c r="G244" s="3">
        <v>0</v>
      </c>
      <c r="H244" s="3" t="s">
        <v>1209</v>
      </c>
      <c r="I244" s="3" t="s">
        <v>11</v>
      </c>
      <c r="K244" s="2">
        <f t="shared" si="6"/>
        <v>0</v>
      </c>
      <c r="L244" s="7">
        <f>VLOOKUP(H244&amp;I244,inventory!O:S,2,0)</f>
        <v>0</v>
      </c>
      <c r="M244" s="7">
        <f>VLOOKUP(H244&amp;I244,inventory!O:S,3,0)</f>
        <v>0</v>
      </c>
      <c r="N244" s="7">
        <f>VLOOKUP(H244&amp;I244,inventory!O:S,4,0)</f>
        <v>0</v>
      </c>
      <c r="O244" s="7">
        <f>VLOOKUP(H244&amp;I244,inventory!O:S,5,0)</f>
        <v>0</v>
      </c>
      <c r="P244" s="2">
        <f t="shared" si="7"/>
        <v>0</v>
      </c>
    </row>
    <row r="245" spans="1:16" hidden="1">
      <c r="G245" s="3">
        <v>0</v>
      </c>
      <c r="H245" s="3" t="s">
        <v>1210</v>
      </c>
      <c r="I245" s="3" t="s">
        <v>11</v>
      </c>
      <c r="K245" s="2">
        <f t="shared" si="6"/>
        <v>0</v>
      </c>
      <c r="L245" s="7">
        <f>VLOOKUP(H245&amp;I245,inventory!O:S,2,0)</f>
        <v>0</v>
      </c>
      <c r="M245" s="7">
        <f>VLOOKUP(H245&amp;I245,inventory!O:S,3,0)</f>
        <v>0</v>
      </c>
      <c r="N245" s="7">
        <f>VLOOKUP(H245&amp;I245,inventory!O:S,4,0)</f>
        <v>0</v>
      </c>
      <c r="O245" s="7">
        <f>VLOOKUP(H245&amp;I245,inventory!O:S,5,0)</f>
        <v>0</v>
      </c>
      <c r="P245" s="2">
        <f t="shared" si="7"/>
        <v>0</v>
      </c>
    </row>
    <row r="246" spans="1:16" hidden="1">
      <c r="G246" s="3">
        <v>0</v>
      </c>
      <c r="H246" s="3" t="s">
        <v>426</v>
      </c>
      <c r="I246" s="3" t="s">
        <v>11</v>
      </c>
      <c r="K246" s="2">
        <f t="shared" si="6"/>
        <v>0</v>
      </c>
      <c r="L246" s="7">
        <f>VLOOKUP(H246&amp;I246,inventory!O:S,2,0)</f>
        <v>0</v>
      </c>
      <c r="M246" s="7">
        <f>VLOOKUP(H246&amp;I246,inventory!O:S,3,0)</f>
        <v>40</v>
      </c>
      <c r="N246" s="7">
        <f>VLOOKUP(H246&amp;I246,inventory!O:S,4,0)</f>
        <v>-40</v>
      </c>
      <c r="O246" s="7">
        <f>VLOOKUP(H246&amp;I246,inventory!O:S,5,0)</f>
        <v>40</v>
      </c>
      <c r="P246" s="2">
        <f t="shared" si="7"/>
        <v>0</v>
      </c>
    </row>
    <row r="247" spans="1:16" hidden="1">
      <c r="A247" s="22">
        <v>45930</v>
      </c>
      <c r="B247" s="22">
        <v>45959</v>
      </c>
      <c r="C247" s="21" t="s">
        <v>2110</v>
      </c>
      <c r="D247" s="21" t="s">
        <v>2055</v>
      </c>
      <c r="E247" s="21" t="s">
        <v>14</v>
      </c>
      <c r="F247" s="21">
        <v>0</v>
      </c>
      <c r="G247" s="2">
        <v>7</v>
      </c>
      <c r="H247" s="2" t="s">
        <v>426</v>
      </c>
      <c r="I247" s="2" t="s">
        <v>11</v>
      </c>
      <c r="J247" s="21" t="s">
        <v>2111</v>
      </c>
      <c r="K247" s="2">
        <f t="shared" si="6"/>
        <v>7</v>
      </c>
      <c r="L247" s="7">
        <f>VLOOKUP(H247&amp;I247,inventory!O:S,2,0)</f>
        <v>0</v>
      </c>
      <c r="M247" s="7">
        <f>VLOOKUP(H247&amp;I247,inventory!O:S,3,0)</f>
        <v>40</v>
      </c>
      <c r="N247" s="7">
        <f>VLOOKUP(H247&amp;I247,inventory!O:S,4,0)</f>
        <v>-40</v>
      </c>
      <c r="O247" s="7">
        <f>VLOOKUP(H247&amp;I247,inventory!O:S,5,0)</f>
        <v>40</v>
      </c>
      <c r="P247" s="2">
        <f t="shared" si="7"/>
        <v>0</v>
      </c>
    </row>
    <row r="248" spans="1:16" hidden="1">
      <c r="A248" s="22">
        <v>45926</v>
      </c>
      <c r="B248" s="22">
        <v>45966</v>
      </c>
      <c r="C248" s="21" t="s">
        <v>2278</v>
      </c>
      <c r="D248" s="21" t="s">
        <v>2056</v>
      </c>
      <c r="E248" s="21" t="s">
        <v>2057</v>
      </c>
      <c r="F248" s="21">
        <v>10</v>
      </c>
      <c r="G248" s="2">
        <v>0</v>
      </c>
      <c r="H248" s="2" t="s">
        <v>426</v>
      </c>
      <c r="I248" s="2" t="s">
        <v>11</v>
      </c>
      <c r="K248" s="2">
        <f t="shared" si="6"/>
        <v>-3</v>
      </c>
      <c r="L248" s="7">
        <f>VLOOKUP(H248&amp;I248,inventory!O:S,2,0)</f>
        <v>0</v>
      </c>
      <c r="M248" s="7">
        <f>VLOOKUP(H248&amp;I248,inventory!O:S,3,0)</f>
        <v>40</v>
      </c>
      <c r="N248" s="7">
        <f>VLOOKUP(H248&amp;I248,inventory!O:S,4,0)</f>
        <v>-40</v>
      </c>
      <c r="O248" s="7">
        <f>VLOOKUP(H248&amp;I248,inventory!O:S,5,0)</f>
        <v>40</v>
      </c>
      <c r="P248" s="2">
        <f t="shared" si="7"/>
        <v>0</v>
      </c>
    </row>
    <row r="249" spans="1:16" hidden="1">
      <c r="A249" s="22">
        <v>45930</v>
      </c>
      <c r="B249" s="22">
        <v>45987</v>
      </c>
      <c r="C249" s="21" t="s">
        <v>2110</v>
      </c>
      <c r="D249" s="21" t="s">
        <v>2055</v>
      </c>
      <c r="E249" s="21" t="s">
        <v>14</v>
      </c>
      <c r="F249" s="21">
        <v>0</v>
      </c>
      <c r="G249" s="2">
        <v>3</v>
      </c>
      <c r="H249" s="2" t="s">
        <v>426</v>
      </c>
      <c r="I249" s="2" t="s">
        <v>11</v>
      </c>
      <c r="J249" s="21" t="s">
        <v>2111</v>
      </c>
      <c r="K249" s="2">
        <f t="shared" si="6"/>
        <v>0</v>
      </c>
      <c r="L249" s="7">
        <f>VLOOKUP(H249&amp;I249,inventory!O:S,2,0)</f>
        <v>0</v>
      </c>
      <c r="M249" s="7">
        <f>VLOOKUP(H249&amp;I249,inventory!O:S,3,0)</f>
        <v>40</v>
      </c>
      <c r="N249" s="7">
        <f>VLOOKUP(H249&amp;I249,inventory!O:S,4,0)</f>
        <v>-40</v>
      </c>
      <c r="O249" s="7">
        <f>VLOOKUP(H249&amp;I249,inventory!O:S,5,0)</f>
        <v>40</v>
      </c>
      <c r="P249" s="2">
        <f t="shared" si="7"/>
        <v>0</v>
      </c>
    </row>
    <row r="250" spans="1:16" hidden="1">
      <c r="A250" s="22">
        <v>45926</v>
      </c>
      <c r="B250" s="22">
        <v>46022</v>
      </c>
      <c r="C250" s="21" t="s">
        <v>2058</v>
      </c>
      <c r="D250" s="21" t="s">
        <v>2056</v>
      </c>
      <c r="E250" s="21" t="s">
        <v>2057</v>
      </c>
      <c r="F250" s="21">
        <v>30</v>
      </c>
      <c r="G250" s="21">
        <v>0</v>
      </c>
      <c r="H250" s="21" t="s">
        <v>426</v>
      </c>
      <c r="I250" s="21" t="s">
        <v>11</v>
      </c>
      <c r="K250" s="2">
        <f t="shared" si="6"/>
        <v>-30</v>
      </c>
      <c r="L250" s="7">
        <f>VLOOKUP(H250&amp;I250,inventory!O:S,2,0)</f>
        <v>0</v>
      </c>
      <c r="M250" s="7">
        <f>VLOOKUP(H250&amp;I250,inventory!O:S,3,0)</f>
        <v>40</v>
      </c>
      <c r="N250" s="7">
        <f>VLOOKUP(H250&amp;I250,inventory!O:S,4,0)</f>
        <v>-40</v>
      </c>
      <c r="O250" s="7">
        <f>VLOOKUP(H250&amp;I250,inventory!O:S,5,0)</f>
        <v>40</v>
      </c>
      <c r="P250" s="2">
        <f t="shared" si="7"/>
        <v>0</v>
      </c>
    </row>
    <row r="251" spans="1:16" hidden="1">
      <c r="A251" s="22">
        <v>45930</v>
      </c>
      <c r="C251" s="21" t="s">
        <v>2112</v>
      </c>
      <c r="D251" s="21" t="s">
        <v>2058</v>
      </c>
      <c r="E251" s="21" t="s">
        <v>14</v>
      </c>
      <c r="F251" s="21">
        <v>0</v>
      </c>
      <c r="G251" s="21">
        <v>30</v>
      </c>
      <c r="H251" s="21" t="s">
        <v>426</v>
      </c>
      <c r="I251" s="21" t="s">
        <v>11</v>
      </c>
      <c r="K251" s="2">
        <f t="shared" si="6"/>
        <v>0</v>
      </c>
      <c r="L251" s="7">
        <f>VLOOKUP(H251&amp;I251,inventory!O:S,2,0)</f>
        <v>0</v>
      </c>
      <c r="M251" s="7">
        <f>VLOOKUP(H251&amp;I251,inventory!O:S,3,0)</f>
        <v>40</v>
      </c>
      <c r="N251" s="7">
        <f>VLOOKUP(H251&amp;I251,inventory!O:S,4,0)</f>
        <v>-40</v>
      </c>
      <c r="O251" s="7">
        <f>VLOOKUP(H251&amp;I251,inventory!O:S,5,0)</f>
        <v>40</v>
      </c>
      <c r="P251" s="2">
        <f t="shared" si="7"/>
        <v>0</v>
      </c>
    </row>
    <row r="252" spans="1:16" hidden="1">
      <c r="G252" s="3">
        <v>0</v>
      </c>
      <c r="H252" s="3" t="s">
        <v>1386</v>
      </c>
      <c r="I252" s="3" t="s">
        <v>11</v>
      </c>
      <c r="K252" s="2">
        <f t="shared" si="6"/>
        <v>0</v>
      </c>
      <c r="L252" s="7">
        <f>VLOOKUP(H252&amp;I252,inventory!O:S,2,0)</f>
        <v>0</v>
      </c>
      <c r="M252" s="7">
        <f>VLOOKUP(H252&amp;I252,inventory!O:S,3,0)</f>
        <v>0</v>
      </c>
      <c r="N252" s="7">
        <f>VLOOKUP(H252&amp;I252,inventory!O:S,4,0)</f>
        <v>0</v>
      </c>
      <c r="O252" s="7">
        <f>VLOOKUP(H252&amp;I252,inventory!O:S,5,0)</f>
        <v>0</v>
      </c>
      <c r="P252" s="2">
        <f t="shared" si="7"/>
        <v>0</v>
      </c>
    </row>
    <row r="253" spans="1:16" hidden="1">
      <c r="G253" s="3">
        <v>0</v>
      </c>
      <c r="H253" s="3" t="s">
        <v>106</v>
      </c>
      <c r="I253" s="3" t="s">
        <v>11</v>
      </c>
      <c r="K253" s="2">
        <f t="shared" si="6"/>
        <v>0</v>
      </c>
      <c r="L253" s="7">
        <f>VLOOKUP(H253&amp;I253,inventory!O:S,2,0)</f>
        <v>0</v>
      </c>
      <c r="M253" s="7">
        <f>VLOOKUP(H253&amp;I253,inventory!O:S,3,0)</f>
        <v>0</v>
      </c>
      <c r="N253" s="7">
        <f>VLOOKUP(H253&amp;I253,inventory!O:S,4,0)</f>
        <v>0</v>
      </c>
      <c r="O253" s="7">
        <f>VLOOKUP(H253&amp;I253,inventory!O:S,5,0)</f>
        <v>0</v>
      </c>
      <c r="P253" s="2">
        <f t="shared" si="7"/>
        <v>0</v>
      </c>
    </row>
    <row r="254" spans="1:16" hidden="1">
      <c r="G254" s="3">
        <v>0</v>
      </c>
      <c r="H254" s="3" t="s">
        <v>1387</v>
      </c>
      <c r="I254" s="3" t="s">
        <v>11</v>
      </c>
      <c r="K254" s="2">
        <f t="shared" si="6"/>
        <v>0</v>
      </c>
      <c r="L254" s="7">
        <f>VLOOKUP(H254&amp;I254,inventory!O:S,2,0)</f>
        <v>0</v>
      </c>
      <c r="M254" s="7">
        <f>VLOOKUP(H254&amp;I254,inventory!O:S,3,0)</f>
        <v>0</v>
      </c>
      <c r="N254" s="7">
        <f>VLOOKUP(H254&amp;I254,inventory!O:S,4,0)</f>
        <v>0</v>
      </c>
      <c r="O254" s="7">
        <f>VLOOKUP(H254&amp;I254,inventory!O:S,5,0)</f>
        <v>0</v>
      </c>
      <c r="P254" s="2">
        <f t="shared" si="7"/>
        <v>0</v>
      </c>
    </row>
    <row r="255" spans="1:16" hidden="1">
      <c r="G255" s="3">
        <v>0</v>
      </c>
      <c r="H255" s="3" t="s">
        <v>107</v>
      </c>
      <c r="I255" s="3" t="s">
        <v>11</v>
      </c>
      <c r="K255" s="2">
        <f t="shared" si="6"/>
        <v>0</v>
      </c>
      <c r="L255" s="7">
        <f>VLOOKUP(H255&amp;I255,inventory!O:S,2,0)</f>
        <v>0</v>
      </c>
      <c r="M255" s="7">
        <f>VLOOKUP(H255&amp;I255,inventory!O:S,3,0)</f>
        <v>0</v>
      </c>
      <c r="N255" s="7">
        <f>VLOOKUP(H255&amp;I255,inventory!O:S,4,0)</f>
        <v>0</v>
      </c>
      <c r="O255" s="7">
        <f>VLOOKUP(H255&amp;I255,inventory!O:S,5,0)</f>
        <v>0</v>
      </c>
      <c r="P255" s="2">
        <f t="shared" si="7"/>
        <v>0</v>
      </c>
    </row>
    <row r="256" spans="1:16" hidden="1">
      <c r="G256" s="3">
        <v>0</v>
      </c>
      <c r="H256" s="3" t="s">
        <v>158</v>
      </c>
      <c r="I256" s="3" t="s">
        <v>11</v>
      </c>
      <c r="K256" s="2">
        <f t="shared" si="6"/>
        <v>0</v>
      </c>
      <c r="L256" s="7">
        <f>VLOOKUP(H256&amp;I256,inventory!O:S,2,0)</f>
        <v>0</v>
      </c>
      <c r="M256" s="7">
        <f>VLOOKUP(H256&amp;I256,inventory!O:S,3,0)</f>
        <v>0</v>
      </c>
      <c r="N256" s="7">
        <f>VLOOKUP(H256&amp;I256,inventory!O:S,4,0)</f>
        <v>0</v>
      </c>
      <c r="O256" s="7">
        <f>VLOOKUP(H256&amp;I256,inventory!O:S,5,0)</f>
        <v>0</v>
      </c>
      <c r="P256" s="2">
        <f t="shared" si="7"/>
        <v>0</v>
      </c>
    </row>
    <row r="257" spans="1:16" hidden="1">
      <c r="G257" s="3">
        <v>0</v>
      </c>
      <c r="H257" s="3" t="s">
        <v>108</v>
      </c>
      <c r="I257" s="3" t="s">
        <v>11</v>
      </c>
      <c r="K257" s="2">
        <f t="shared" si="6"/>
        <v>0</v>
      </c>
      <c r="L257" s="7">
        <f>VLOOKUP(H257&amp;I257,inventory!O:S,2,0)</f>
        <v>0</v>
      </c>
      <c r="M257" s="7">
        <f>VLOOKUP(H257&amp;I257,inventory!O:S,3,0)</f>
        <v>2</v>
      </c>
      <c r="N257" s="7">
        <f>VLOOKUP(H257&amp;I257,inventory!O:S,4,0)</f>
        <v>-2</v>
      </c>
      <c r="O257" s="7">
        <f>VLOOKUP(H257&amp;I257,inventory!O:S,5,0)</f>
        <v>2</v>
      </c>
      <c r="P257" s="2">
        <f t="shared" si="7"/>
        <v>0</v>
      </c>
    </row>
    <row r="258" spans="1:16" hidden="1">
      <c r="A258" s="22">
        <v>45936</v>
      </c>
      <c r="B258" s="22">
        <v>45959</v>
      </c>
      <c r="C258" s="21" t="s">
        <v>2191</v>
      </c>
      <c r="D258" s="21" t="s">
        <v>2188</v>
      </c>
      <c r="E258" s="21" t="s">
        <v>14</v>
      </c>
      <c r="F258" s="21">
        <v>0</v>
      </c>
      <c r="G258" s="2">
        <v>2</v>
      </c>
      <c r="H258" s="2" t="s">
        <v>108</v>
      </c>
      <c r="I258" s="2" t="s">
        <v>11</v>
      </c>
      <c r="J258" s="21" t="s">
        <v>2192</v>
      </c>
      <c r="K258" s="2">
        <f t="shared" ref="K258:K321" si="8">IF(H258&amp;I258=H257&amp;I257,K257+G258-F258,G258)</f>
        <v>2</v>
      </c>
      <c r="L258" s="7">
        <f>VLOOKUP(H258&amp;I258,inventory!O:S,2,0)</f>
        <v>0</v>
      </c>
      <c r="M258" s="7">
        <f>VLOOKUP(H258&amp;I258,inventory!O:S,3,0)</f>
        <v>2</v>
      </c>
      <c r="N258" s="7">
        <f>VLOOKUP(H258&amp;I258,inventory!O:S,4,0)</f>
        <v>-2</v>
      </c>
      <c r="O258" s="7">
        <f>VLOOKUP(H258&amp;I258,inventory!O:S,5,0)</f>
        <v>2</v>
      </c>
      <c r="P258" s="2">
        <f t="shared" ref="P258:P321" si="9">N258+O258</f>
        <v>0</v>
      </c>
    </row>
    <row r="259" spans="1:16" hidden="1">
      <c r="A259" s="22">
        <v>45932</v>
      </c>
      <c r="B259" s="22">
        <v>45968</v>
      </c>
      <c r="C259" s="21" t="s">
        <v>2188</v>
      </c>
      <c r="D259" s="21" t="s">
        <v>2189</v>
      </c>
      <c r="E259" s="21" t="s">
        <v>2190</v>
      </c>
      <c r="F259" s="21">
        <v>2</v>
      </c>
      <c r="G259" s="21">
        <v>0</v>
      </c>
      <c r="H259" s="21" t="s">
        <v>108</v>
      </c>
      <c r="I259" s="21" t="s">
        <v>11</v>
      </c>
      <c r="K259" s="2">
        <f t="shared" si="8"/>
        <v>0</v>
      </c>
      <c r="L259" s="7">
        <f>VLOOKUP(H259&amp;I259,inventory!O:S,2,0)</f>
        <v>0</v>
      </c>
      <c r="M259" s="7">
        <f>VLOOKUP(H259&amp;I259,inventory!O:S,3,0)</f>
        <v>2</v>
      </c>
      <c r="N259" s="7">
        <f>VLOOKUP(H259&amp;I259,inventory!O:S,4,0)</f>
        <v>-2</v>
      </c>
      <c r="O259" s="7">
        <f>VLOOKUP(H259&amp;I259,inventory!O:S,5,0)</f>
        <v>2</v>
      </c>
      <c r="P259" s="2">
        <f t="shared" si="9"/>
        <v>0</v>
      </c>
    </row>
    <row r="260" spans="1:16" hidden="1">
      <c r="G260" s="3">
        <v>0</v>
      </c>
      <c r="H260" s="3" t="s">
        <v>425</v>
      </c>
      <c r="I260" s="3" t="s">
        <v>11</v>
      </c>
      <c r="K260" s="2">
        <f t="shared" si="8"/>
        <v>0</v>
      </c>
      <c r="L260" s="7">
        <f>VLOOKUP(H260&amp;I260,inventory!O:S,2,0)</f>
        <v>0</v>
      </c>
      <c r="M260" s="7">
        <f>VLOOKUP(H260&amp;I260,inventory!O:S,3,0)</f>
        <v>0</v>
      </c>
      <c r="N260" s="7">
        <f>VLOOKUP(H260&amp;I260,inventory!O:S,4,0)</f>
        <v>0</v>
      </c>
      <c r="O260" s="7">
        <f>VLOOKUP(H260&amp;I260,inventory!O:S,5,0)</f>
        <v>0</v>
      </c>
      <c r="P260" s="2">
        <f t="shared" si="9"/>
        <v>0</v>
      </c>
    </row>
    <row r="261" spans="1:16" hidden="1">
      <c r="G261" s="3">
        <v>3</v>
      </c>
      <c r="H261" s="3" t="s">
        <v>424</v>
      </c>
      <c r="I261" s="3" t="s">
        <v>11</v>
      </c>
      <c r="K261" s="2">
        <f t="shared" si="8"/>
        <v>3</v>
      </c>
      <c r="L261" s="7">
        <f>VLOOKUP(H261&amp;I261,inventory!O:S,2,0)</f>
        <v>3</v>
      </c>
      <c r="M261" s="7">
        <f>VLOOKUP(H261&amp;I261,inventory!O:S,3,0)</f>
        <v>5</v>
      </c>
      <c r="N261" s="7">
        <f>VLOOKUP(H261&amp;I261,inventory!O:S,4,0)</f>
        <v>-2</v>
      </c>
      <c r="O261" s="7">
        <f>VLOOKUP(H261&amp;I261,inventory!O:S,5,0)</f>
        <v>2</v>
      </c>
      <c r="P261" s="2">
        <f t="shared" si="9"/>
        <v>0</v>
      </c>
    </row>
    <row r="262" spans="1:16" hidden="1">
      <c r="A262" s="22">
        <v>45881</v>
      </c>
      <c r="B262" s="22">
        <v>45945</v>
      </c>
      <c r="C262" s="21" t="s">
        <v>1815</v>
      </c>
      <c r="D262" s="21">
        <v>7274</v>
      </c>
      <c r="E262" s="21" t="s">
        <v>1816</v>
      </c>
      <c r="F262" s="21">
        <v>1</v>
      </c>
      <c r="G262" s="2">
        <v>0</v>
      </c>
      <c r="H262" s="2" t="s">
        <v>424</v>
      </c>
      <c r="I262" s="2" t="s">
        <v>11</v>
      </c>
      <c r="K262" s="2">
        <f t="shared" si="8"/>
        <v>2</v>
      </c>
      <c r="L262" s="7">
        <f>VLOOKUP(H262&amp;I262,inventory!O:S,2,0)</f>
        <v>3</v>
      </c>
      <c r="M262" s="7">
        <f>VLOOKUP(H262&amp;I262,inventory!O:S,3,0)</f>
        <v>5</v>
      </c>
      <c r="N262" s="7">
        <f>VLOOKUP(H262&amp;I262,inventory!O:S,4,0)</f>
        <v>-2</v>
      </c>
      <c r="O262" s="7">
        <f>VLOOKUP(H262&amp;I262,inventory!O:S,5,0)</f>
        <v>2</v>
      </c>
      <c r="P262" s="2">
        <f t="shared" si="9"/>
        <v>0</v>
      </c>
    </row>
    <row r="263" spans="1:16" hidden="1">
      <c r="A263" s="22">
        <v>45894</v>
      </c>
      <c r="B263" s="22">
        <v>45952</v>
      </c>
      <c r="C263" s="21" t="s">
        <v>1932</v>
      </c>
      <c r="D263" s="21" t="s">
        <v>1930</v>
      </c>
      <c r="E263" s="21" t="s">
        <v>14</v>
      </c>
      <c r="F263" s="21">
        <v>0</v>
      </c>
      <c r="G263" s="2">
        <v>1</v>
      </c>
      <c r="H263" s="2" t="s">
        <v>424</v>
      </c>
      <c r="I263" s="2" t="s">
        <v>11</v>
      </c>
      <c r="J263" s="21" t="s">
        <v>1933</v>
      </c>
      <c r="K263" s="2">
        <f t="shared" si="8"/>
        <v>3</v>
      </c>
      <c r="L263" s="7">
        <f>VLOOKUP(H263&amp;I263,inventory!O:S,2,0)</f>
        <v>3</v>
      </c>
      <c r="M263" s="7">
        <f>VLOOKUP(H263&amp;I263,inventory!O:S,3,0)</f>
        <v>5</v>
      </c>
      <c r="N263" s="7">
        <f>VLOOKUP(H263&amp;I263,inventory!O:S,4,0)</f>
        <v>-2</v>
      </c>
      <c r="O263" s="7">
        <f>VLOOKUP(H263&amp;I263,inventory!O:S,5,0)</f>
        <v>2</v>
      </c>
      <c r="P263" s="2">
        <f t="shared" si="9"/>
        <v>0</v>
      </c>
    </row>
    <row r="264" spans="1:16" hidden="1">
      <c r="A264" s="22">
        <v>45891</v>
      </c>
      <c r="B264" s="22">
        <v>45961</v>
      </c>
      <c r="C264" s="21" t="s">
        <v>1930</v>
      </c>
      <c r="D264" s="21" t="s">
        <v>1931</v>
      </c>
      <c r="E264" s="21" t="s">
        <v>1890</v>
      </c>
      <c r="F264" s="21">
        <v>1</v>
      </c>
      <c r="G264" s="2">
        <v>0</v>
      </c>
      <c r="H264" s="2" t="s">
        <v>424</v>
      </c>
      <c r="I264" s="2" t="s">
        <v>11</v>
      </c>
      <c r="K264" s="2">
        <f t="shared" si="8"/>
        <v>2</v>
      </c>
      <c r="L264" s="7">
        <f>VLOOKUP(H264&amp;I264,inventory!O:S,2,0)</f>
        <v>3</v>
      </c>
      <c r="M264" s="7">
        <f>VLOOKUP(H264&amp;I264,inventory!O:S,3,0)</f>
        <v>5</v>
      </c>
      <c r="N264" s="7">
        <f>VLOOKUP(H264&amp;I264,inventory!O:S,4,0)</f>
        <v>-2</v>
      </c>
      <c r="O264" s="7">
        <f>VLOOKUP(H264&amp;I264,inventory!O:S,5,0)</f>
        <v>2</v>
      </c>
      <c r="P264" s="2">
        <f t="shared" si="9"/>
        <v>0</v>
      </c>
    </row>
    <row r="265" spans="1:16" hidden="1">
      <c r="A265" s="22">
        <v>45888</v>
      </c>
      <c r="B265" s="22">
        <v>45968</v>
      </c>
      <c r="C265" s="21" t="s">
        <v>1876</v>
      </c>
      <c r="D265" s="21">
        <v>7291</v>
      </c>
      <c r="E265" s="21" t="s">
        <v>1816</v>
      </c>
      <c r="F265" s="21">
        <v>2</v>
      </c>
      <c r="G265" s="2">
        <v>0</v>
      </c>
      <c r="H265" s="2" t="s">
        <v>424</v>
      </c>
      <c r="I265" s="2" t="s">
        <v>11</v>
      </c>
      <c r="K265" s="2">
        <f t="shared" si="8"/>
        <v>0</v>
      </c>
      <c r="L265" s="7">
        <f>VLOOKUP(H265&amp;I265,inventory!O:S,2,0)</f>
        <v>3</v>
      </c>
      <c r="M265" s="7">
        <f>VLOOKUP(H265&amp;I265,inventory!O:S,3,0)</f>
        <v>5</v>
      </c>
      <c r="N265" s="7">
        <f>VLOOKUP(H265&amp;I265,inventory!O:S,4,0)</f>
        <v>-2</v>
      </c>
      <c r="O265" s="7">
        <f>VLOOKUP(H265&amp;I265,inventory!O:S,5,0)</f>
        <v>2</v>
      </c>
      <c r="P265" s="2">
        <f t="shared" si="9"/>
        <v>0</v>
      </c>
    </row>
    <row r="266" spans="1:16" hidden="1">
      <c r="A266" s="22">
        <v>45923</v>
      </c>
      <c r="B266" s="22">
        <v>46022</v>
      </c>
      <c r="C266" s="21" t="s">
        <v>2051</v>
      </c>
      <c r="D266" s="21">
        <v>1034004597</v>
      </c>
      <c r="E266" s="21" t="s">
        <v>1850</v>
      </c>
      <c r="F266" s="21">
        <v>1</v>
      </c>
      <c r="G266" s="2">
        <v>0</v>
      </c>
      <c r="H266" s="2" t="s">
        <v>424</v>
      </c>
      <c r="I266" s="2" t="s">
        <v>11</v>
      </c>
      <c r="K266" s="2">
        <f t="shared" si="8"/>
        <v>-1</v>
      </c>
      <c r="L266" s="7">
        <f>VLOOKUP(H266&amp;I266,inventory!O:S,2,0)</f>
        <v>3</v>
      </c>
      <c r="M266" s="7">
        <f>VLOOKUP(H266&amp;I266,inventory!O:S,3,0)</f>
        <v>5</v>
      </c>
      <c r="N266" s="7">
        <f>VLOOKUP(H266&amp;I266,inventory!O:S,4,0)</f>
        <v>-2</v>
      </c>
      <c r="O266" s="7">
        <f>VLOOKUP(H266&amp;I266,inventory!O:S,5,0)</f>
        <v>2</v>
      </c>
      <c r="P266" s="2">
        <f t="shared" si="9"/>
        <v>0</v>
      </c>
    </row>
    <row r="267" spans="1:16" hidden="1">
      <c r="A267" s="22">
        <v>45925</v>
      </c>
      <c r="C267" s="21" t="s">
        <v>2060</v>
      </c>
      <c r="D267" s="21" t="s">
        <v>2051</v>
      </c>
      <c r="E267" s="21" t="s">
        <v>14</v>
      </c>
      <c r="F267" s="21">
        <v>0</v>
      </c>
      <c r="G267" s="21">
        <v>1</v>
      </c>
      <c r="H267" s="21" t="s">
        <v>424</v>
      </c>
      <c r="I267" s="21" t="s">
        <v>11</v>
      </c>
      <c r="J267" s="21" t="s">
        <v>2061</v>
      </c>
      <c r="K267" s="2">
        <f t="shared" si="8"/>
        <v>0</v>
      </c>
      <c r="L267" s="7">
        <f>VLOOKUP(H267&amp;I267,inventory!O:S,2,0)</f>
        <v>3</v>
      </c>
      <c r="M267" s="7">
        <f>VLOOKUP(H267&amp;I267,inventory!O:S,3,0)</f>
        <v>5</v>
      </c>
      <c r="N267" s="7">
        <f>VLOOKUP(H267&amp;I267,inventory!O:S,4,0)</f>
        <v>-2</v>
      </c>
      <c r="O267" s="7">
        <f>VLOOKUP(H267&amp;I267,inventory!O:S,5,0)</f>
        <v>2</v>
      </c>
      <c r="P267" s="2">
        <f t="shared" si="9"/>
        <v>0</v>
      </c>
    </row>
    <row r="268" spans="1:16" hidden="1">
      <c r="G268" s="3">
        <v>0</v>
      </c>
      <c r="H268" s="3" t="s">
        <v>1388</v>
      </c>
      <c r="I268" s="3" t="s">
        <v>11</v>
      </c>
      <c r="K268" s="2">
        <f t="shared" si="8"/>
        <v>0</v>
      </c>
      <c r="L268" s="7">
        <f>VLOOKUP(H268&amp;I268,inventory!O:S,2,0)</f>
        <v>0</v>
      </c>
      <c r="M268" s="7">
        <f>VLOOKUP(H268&amp;I268,inventory!O:S,3,0)</f>
        <v>0</v>
      </c>
      <c r="N268" s="7">
        <f>VLOOKUP(H268&amp;I268,inventory!O:S,4,0)</f>
        <v>0</v>
      </c>
      <c r="O268" s="7">
        <f>VLOOKUP(H268&amp;I268,inventory!O:S,5,0)</f>
        <v>0</v>
      </c>
      <c r="P268" s="2">
        <f t="shared" si="9"/>
        <v>0</v>
      </c>
    </row>
    <row r="269" spans="1:16" hidden="1">
      <c r="G269" s="3">
        <v>0</v>
      </c>
      <c r="H269" s="3" t="s">
        <v>989</v>
      </c>
      <c r="I269" s="3" t="s">
        <v>11</v>
      </c>
      <c r="K269" s="2">
        <f t="shared" si="8"/>
        <v>0</v>
      </c>
      <c r="L269" s="7">
        <f>VLOOKUP(H269&amp;I269,inventory!O:S,2,0)</f>
        <v>0</v>
      </c>
      <c r="M269" s="7">
        <f>VLOOKUP(H269&amp;I269,inventory!O:S,3,0)</f>
        <v>0</v>
      </c>
      <c r="N269" s="7">
        <f>VLOOKUP(H269&amp;I269,inventory!O:S,4,0)</f>
        <v>0</v>
      </c>
      <c r="O269" s="7">
        <f>VLOOKUP(H269&amp;I269,inventory!O:S,5,0)</f>
        <v>0</v>
      </c>
      <c r="P269" s="2">
        <f t="shared" si="9"/>
        <v>0</v>
      </c>
    </row>
    <row r="270" spans="1:16" hidden="1">
      <c r="G270" s="3">
        <v>1</v>
      </c>
      <c r="H270" s="3" t="s">
        <v>423</v>
      </c>
      <c r="I270" s="3" t="s">
        <v>11</v>
      </c>
      <c r="K270" s="2">
        <f t="shared" si="8"/>
        <v>1</v>
      </c>
      <c r="L270" s="7">
        <f>VLOOKUP(H270&amp;I270,inventory!O:S,2,0)</f>
        <v>1</v>
      </c>
      <c r="M270" s="7">
        <f>VLOOKUP(H270&amp;I270,inventory!O:S,3,0)</f>
        <v>1</v>
      </c>
      <c r="N270" s="7">
        <f>VLOOKUP(H270&amp;I270,inventory!O:S,4,0)</f>
        <v>0</v>
      </c>
      <c r="O270" s="7">
        <f>VLOOKUP(H270&amp;I270,inventory!O:S,5,0)</f>
        <v>2</v>
      </c>
      <c r="P270" s="2">
        <f t="shared" si="9"/>
        <v>2</v>
      </c>
    </row>
    <row r="271" spans="1:16" hidden="1">
      <c r="A271" s="22">
        <v>45862</v>
      </c>
      <c r="B271" s="22">
        <v>45944</v>
      </c>
      <c r="C271" s="21" t="s">
        <v>1773</v>
      </c>
      <c r="D271" s="21">
        <v>4500046624</v>
      </c>
      <c r="E271" s="21" t="s">
        <v>1756</v>
      </c>
      <c r="F271" s="21">
        <v>1</v>
      </c>
      <c r="G271" s="2">
        <v>0</v>
      </c>
      <c r="H271" s="2" t="s">
        <v>423</v>
      </c>
      <c r="I271" s="2" t="s">
        <v>11</v>
      </c>
      <c r="K271" s="2">
        <f t="shared" si="8"/>
        <v>0</v>
      </c>
      <c r="L271" s="7">
        <f>VLOOKUP(H271&amp;I271,inventory!O:S,2,0)</f>
        <v>1</v>
      </c>
      <c r="M271" s="7">
        <f>VLOOKUP(H271&amp;I271,inventory!O:S,3,0)</f>
        <v>1</v>
      </c>
      <c r="N271" s="7">
        <f>VLOOKUP(H271&amp;I271,inventory!O:S,4,0)</f>
        <v>0</v>
      </c>
      <c r="O271" s="7">
        <f>VLOOKUP(H271&amp;I271,inventory!O:S,5,0)</f>
        <v>2</v>
      </c>
      <c r="P271" s="2">
        <f t="shared" si="9"/>
        <v>2</v>
      </c>
    </row>
    <row r="272" spans="1:16" hidden="1">
      <c r="A272" s="22">
        <v>45915</v>
      </c>
      <c r="B272" s="22">
        <v>45946</v>
      </c>
      <c r="C272" s="21" t="s">
        <v>1985</v>
      </c>
      <c r="E272" s="21" t="s">
        <v>14</v>
      </c>
      <c r="F272" s="21">
        <v>0</v>
      </c>
      <c r="G272" s="2">
        <v>2</v>
      </c>
      <c r="H272" s="2" t="s">
        <v>423</v>
      </c>
      <c r="I272" s="2" t="s">
        <v>11</v>
      </c>
      <c r="J272" s="21" t="s">
        <v>1986</v>
      </c>
      <c r="K272" s="2">
        <f t="shared" si="8"/>
        <v>2</v>
      </c>
      <c r="L272" s="7">
        <f>VLOOKUP(H272&amp;I272,inventory!O:S,2,0)</f>
        <v>1</v>
      </c>
      <c r="M272" s="7">
        <f>VLOOKUP(H272&amp;I272,inventory!O:S,3,0)</f>
        <v>1</v>
      </c>
      <c r="N272" s="7">
        <f>VLOOKUP(H272&amp;I272,inventory!O:S,4,0)</f>
        <v>0</v>
      </c>
      <c r="O272" s="7">
        <f>VLOOKUP(H272&amp;I272,inventory!O:S,5,0)</f>
        <v>2</v>
      </c>
      <c r="P272" s="2">
        <f t="shared" si="9"/>
        <v>2</v>
      </c>
    </row>
    <row r="273" spans="1:16" hidden="1">
      <c r="G273" s="3">
        <v>0</v>
      </c>
      <c r="H273" s="3" t="s">
        <v>2019</v>
      </c>
      <c r="I273" s="3" t="s">
        <v>11</v>
      </c>
      <c r="K273" s="2">
        <f t="shared" si="8"/>
        <v>0</v>
      </c>
      <c r="L273" s="7">
        <f>VLOOKUP(H273&amp;I273,inventory!O:S,2,0)</f>
        <v>0</v>
      </c>
      <c r="M273" s="7">
        <f>VLOOKUP(H273&amp;I273,inventory!O:S,3,0)</f>
        <v>1</v>
      </c>
      <c r="N273" s="7">
        <f>VLOOKUP(H273&amp;I273,inventory!O:S,4,0)</f>
        <v>-1</v>
      </c>
      <c r="O273" s="7">
        <f>VLOOKUP(H273&amp;I273,inventory!O:S,5,0)</f>
        <v>1</v>
      </c>
      <c r="P273" s="2">
        <f t="shared" si="9"/>
        <v>0</v>
      </c>
    </row>
    <row r="274" spans="1:16" hidden="1">
      <c r="A274" s="22">
        <v>45924</v>
      </c>
      <c r="B274" s="22">
        <v>45959</v>
      </c>
      <c r="C274" s="21" t="s">
        <v>2075</v>
      </c>
      <c r="D274" s="21" t="s">
        <v>2033</v>
      </c>
      <c r="E274" s="21" t="s">
        <v>14</v>
      </c>
      <c r="F274" s="21">
        <v>0</v>
      </c>
      <c r="G274" s="2">
        <v>1</v>
      </c>
      <c r="H274" s="2" t="s">
        <v>2019</v>
      </c>
      <c r="I274" s="2" t="s">
        <v>11</v>
      </c>
      <c r="J274" s="21" t="s">
        <v>2076</v>
      </c>
      <c r="K274" s="2">
        <f t="shared" si="8"/>
        <v>1</v>
      </c>
      <c r="L274" s="7">
        <f>VLOOKUP(H274&amp;I274,inventory!O:S,2,0)</f>
        <v>0</v>
      </c>
      <c r="M274" s="7">
        <f>VLOOKUP(H274&amp;I274,inventory!O:S,3,0)</f>
        <v>1</v>
      </c>
      <c r="N274" s="7">
        <f>VLOOKUP(H274&amp;I274,inventory!O:S,4,0)</f>
        <v>-1</v>
      </c>
      <c r="O274" s="7">
        <f>VLOOKUP(H274&amp;I274,inventory!O:S,5,0)</f>
        <v>1</v>
      </c>
      <c r="P274" s="2">
        <f t="shared" si="9"/>
        <v>0</v>
      </c>
    </row>
    <row r="275" spans="1:16" hidden="1">
      <c r="A275" s="22">
        <v>45922</v>
      </c>
      <c r="B275" s="22">
        <v>45965</v>
      </c>
      <c r="C275" s="21" t="s">
        <v>2033</v>
      </c>
      <c r="D275" s="21" t="s">
        <v>2034</v>
      </c>
      <c r="E275" s="21" t="s">
        <v>2035</v>
      </c>
      <c r="F275" s="21">
        <v>1</v>
      </c>
      <c r="G275" s="2">
        <v>0</v>
      </c>
      <c r="H275" s="2" t="s">
        <v>2019</v>
      </c>
      <c r="I275" s="2" t="s">
        <v>11</v>
      </c>
      <c r="K275" s="2">
        <f t="shared" si="8"/>
        <v>0</v>
      </c>
      <c r="L275" s="7">
        <f>VLOOKUP(H275&amp;I275,inventory!O:S,2,0)</f>
        <v>0</v>
      </c>
      <c r="M275" s="7">
        <f>VLOOKUP(H275&amp;I275,inventory!O:S,3,0)</f>
        <v>1</v>
      </c>
      <c r="N275" s="7">
        <f>VLOOKUP(H275&amp;I275,inventory!O:S,4,0)</f>
        <v>-1</v>
      </c>
      <c r="O275" s="7">
        <f>VLOOKUP(H275&amp;I275,inventory!O:S,5,0)</f>
        <v>1</v>
      </c>
      <c r="P275" s="2">
        <f t="shared" si="9"/>
        <v>0</v>
      </c>
    </row>
    <row r="276" spans="1:16" hidden="1">
      <c r="G276" s="3">
        <v>0</v>
      </c>
      <c r="H276" s="3" t="s">
        <v>422</v>
      </c>
      <c r="I276" s="3" t="s">
        <v>11</v>
      </c>
      <c r="K276" s="2">
        <f t="shared" si="8"/>
        <v>0</v>
      </c>
      <c r="L276" s="7">
        <f>VLOOKUP(H276&amp;I276,inventory!O:S,2,0)</f>
        <v>0</v>
      </c>
      <c r="M276" s="7">
        <f>VLOOKUP(H276&amp;I276,inventory!O:S,3,0)</f>
        <v>0</v>
      </c>
      <c r="N276" s="7">
        <f>VLOOKUP(H276&amp;I276,inventory!O:S,4,0)</f>
        <v>0</v>
      </c>
      <c r="O276" s="7">
        <f>VLOOKUP(H276&amp;I276,inventory!O:S,5,0)</f>
        <v>0</v>
      </c>
      <c r="P276" s="2">
        <f t="shared" si="9"/>
        <v>0</v>
      </c>
    </row>
    <row r="277" spans="1:16" hidden="1">
      <c r="G277" s="3">
        <v>2</v>
      </c>
      <c r="H277" s="3" t="s">
        <v>1311</v>
      </c>
      <c r="I277" s="3" t="s">
        <v>11</v>
      </c>
      <c r="K277" s="2">
        <f t="shared" si="8"/>
        <v>2</v>
      </c>
      <c r="L277" s="7">
        <f>VLOOKUP(H277&amp;I277,inventory!O:S,2,0)</f>
        <v>2</v>
      </c>
      <c r="M277" s="7">
        <f>VLOOKUP(H277&amp;I277,inventory!O:S,3,0)</f>
        <v>2</v>
      </c>
      <c r="N277" s="7">
        <f>VLOOKUP(H277&amp;I277,inventory!O:S,4,0)</f>
        <v>0</v>
      </c>
      <c r="O277" s="7">
        <f>VLOOKUP(H277&amp;I277,inventory!O:S,5,0)</f>
        <v>5</v>
      </c>
      <c r="P277" s="2">
        <f t="shared" si="9"/>
        <v>5</v>
      </c>
    </row>
    <row r="278" spans="1:16" hidden="1">
      <c r="A278" s="22">
        <v>45943</v>
      </c>
      <c r="B278" s="22">
        <v>45952</v>
      </c>
      <c r="C278" s="21" t="s">
        <v>2247</v>
      </c>
      <c r="E278" s="21" t="s">
        <v>14</v>
      </c>
      <c r="F278" s="21">
        <v>0</v>
      </c>
      <c r="G278" s="2">
        <v>5</v>
      </c>
      <c r="H278" s="2" t="s">
        <v>1311</v>
      </c>
      <c r="I278" s="2" t="s">
        <v>11</v>
      </c>
      <c r="J278" s="21" t="s">
        <v>2248</v>
      </c>
      <c r="K278" s="2">
        <f t="shared" si="8"/>
        <v>7</v>
      </c>
      <c r="L278" s="7">
        <f>VLOOKUP(H278&amp;I278,inventory!O:S,2,0)</f>
        <v>2</v>
      </c>
      <c r="M278" s="7">
        <f>VLOOKUP(H278&amp;I278,inventory!O:S,3,0)</f>
        <v>2</v>
      </c>
      <c r="N278" s="7">
        <f>VLOOKUP(H278&amp;I278,inventory!O:S,4,0)</f>
        <v>0</v>
      </c>
      <c r="O278" s="7">
        <f>VLOOKUP(H278&amp;I278,inventory!O:S,5,0)</f>
        <v>5</v>
      </c>
      <c r="P278" s="2">
        <f t="shared" si="9"/>
        <v>5</v>
      </c>
    </row>
    <row r="279" spans="1:16" hidden="1">
      <c r="A279" s="22">
        <v>45939</v>
      </c>
      <c r="B279" s="22">
        <v>46022</v>
      </c>
      <c r="C279" s="21" t="s">
        <v>2238</v>
      </c>
      <c r="D279" s="21" t="s">
        <v>2239</v>
      </c>
      <c r="E279" s="21" t="s">
        <v>2240</v>
      </c>
      <c r="F279" s="21">
        <v>2</v>
      </c>
      <c r="G279" s="2">
        <v>0</v>
      </c>
      <c r="H279" s="2" t="s">
        <v>1311</v>
      </c>
      <c r="I279" s="2" t="s">
        <v>11</v>
      </c>
      <c r="K279" s="2">
        <f t="shared" si="8"/>
        <v>5</v>
      </c>
      <c r="L279" s="7">
        <f>VLOOKUP(H279&amp;I279,inventory!O:S,2,0)</f>
        <v>2</v>
      </c>
      <c r="M279" s="7">
        <f>VLOOKUP(H279&amp;I279,inventory!O:S,3,0)</f>
        <v>2</v>
      </c>
      <c r="N279" s="7">
        <f>VLOOKUP(H279&amp;I279,inventory!O:S,4,0)</f>
        <v>0</v>
      </c>
      <c r="O279" s="7">
        <f>VLOOKUP(H279&amp;I279,inventory!O:S,5,0)</f>
        <v>5</v>
      </c>
      <c r="P279" s="2">
        <f t="shared" si="9"/>
        <v>5</v>
      </c>
    </row>
    <row r="280" spans="1:16" hidden="1">
      <c r="G280" s="3">
        <v>18</v>
      </c>
      <c r="H280" s="3" t="s">
        <v>100</v>
      </c>
      <c r="I280" s="3" t="s">
        <v>11</v>
      </c>
      <c r="K280" s="2">
        <f t="shared" si="8"/>
        <v>18</v>
      </c>
      <c r="L280" s="7">
        <f>VLOOKUP(H280&amp;I280,inventory!O:S,2,0)</f>
        <v>18</v>
      </c>
      <c r="M280" s="7">
        <f>VLOOKUP(H280&amp;I280,inventory!O:S,3,0)</f>
        <v>0</v>
      </c>
      <c r="N280" s="7">
        <f>VLOOKUP(H280&amp;I280,inventory!O:S,4,0)</f>
        <v>18</v>
      </c>
      <c r="O280" s="7">
        <f>VLOOKUP(H280&amp;I280,inventory!O:S,5,0)</f>
        <v>0</v>
      </c>
      <c r="P280" s="2">
        <f t="shared" si="9"/>
        <v>18</v>
      </c>
    </row>
    <row r="281" spans="1:16" hidden="1">
      <c r="G281" s="3">
        <v>2</v>
      </c>
      <c r="H281" s="3" t="s">
        <v>1312</v>
      </c>
      <c r="I281" s="3" t="s">
        <v>11</v>
      </c>
      <c r="K281" s="2">
        <f t="shared" si="8"/>
        <v>2</v>
      </c>
      <c r="L281" s="7">
        <f>VLOOKUP(H281&amp;I281,inventory!O:S,2,0)</f>
        <v>2</v>
      </c>
      <c r="M281" s="7">
        <f>VLOOKUP(H281&amp;I281,inventory!O:S,3,0)</f>
        <v>0</v>
      </c>
      <c r="N281" s="7">
        <f>VLOOKUP(H281&amp;I281,inventory!O:S,4,0)</f>
        <v>2</v>
      </c>
      <c r="O281" s="7">
        <f>VLOOKUP(H281&amp;I281,inventory!O:S,5,0)</f>
        <v>0</v>
      </c>
      <c r="P281" s="2">
        <f t="shared" si="9"/>
        <v>2</v>
      </c>
    </row>
    <row r="282" spans="1:16" hidden="1">
      <c r="G282" s="3">
        <v>9</v>
      </c>
      <c r="H282" s="3" t="s">
        <v>506</v>
      </c>
      <c r="I282" s="3" t="s">
        <v>11</v>
      </c>
      <c r="K282" s="2">
        <f t="shared" si="8"/>
        <v>9</v>
      </c>
      <c r="L282" s="7">
        <f>VLOOKUP(H282&amp;I282,inventory!O:S,2,0)</f>
        <v>9</v>
      </c>
      <c r="M282" s="7">
        <f>VLOOKUP(H282&amp;I282,inventory!O:S,3,0)</f>
        <v>0</v>
      </c>
      <c r="N282" s="7">
        <f>VLOOKUP(H282&amp;I282,inventory!O:S,4,0)</f>
        <v>9</v>
      </c>
      <c r="O282" s="7">
        <f>VLOOKUP(H282&amp;I282,inventory!O:S,5,0)</f>
        <v>0</v>
      </c>
      <c r="P282" s="2">
        <f t="shared" si="9"/>
        <v>9</v>
      </c>
    </row>
    <row r="283" spans="1:16" hidden="1">
      <c r="G283" s="3">
        <v>2</v>
      </c>
      <c r="H283" s="3" t="s">
        <v>507</v>
      </c>
      <c r="I283" s="3" t="s">
        <v>11</v>
      </c>
      <c r="K283" s="2">
        <f t="shared" si="8"/>
        <v>2</v>
      </c>
      <c r="L283" s="7">
        <f>VLOOKUP(H283&amp;I283,inventory!O:S,2,0)</f>
        <v>2</v>
      </c>
      <c r="M283" s="7">
        <f>VLOOKUP(H283&amp;I283,inventory!O:S,3,0)</f>
        <v>0</v>
      </c>
      <c r="N283" s="7">
        <f>VLOOKUP(H283&amp;I283,inventory!O:S,4,0)</f>
        <v>2</v>
      </c>
      <c r="O283" s="7">
        <f>VLOOKUP(H283&amp;I283,inventory!O:S,5,0)</f>
        <v>0</v>
      </c>
      <c r="P283" s="2">
        <f t="shared" si="9"/>
        <v>2</v>
      </c>
    </row>
    <row r="284" spans="1:16" hidden="1">
      <c r="G284" s="3">
        <v>1</v>
      </c>
      <c r="H284" s="3" t="s">
        <v>508</v>
      </c>
      <c r="I284" s="3" t="s">
        <v>11</v>
      </c>
      <c r="K284" s="2">
        <f t="shared" si="8"/>
        <v>1</v>
      </c>
      <c r="L284" s="7">
        <f>VLOOKUP(H284&amp;I284,inventory!O:S,2,0)</f>
        <v>1</v>
      </c>
      <c r="M284" s="7">
        <f>VLOOKUP(H284&amp;I284,inventory!O:S,3,0)</f>
        <v>0</v>
      </c>
      <c r="N284" s="7">
        <f>VLOOKUP(H284&amp;I284,inventory!O:S,4,0)</f>
        <v>1</v>
      </c>
      <c r="O284" s="7">
        <f>VLOOKUP(H284&amp;I284,inventory!O:S,5,0)</f>
        <v>0</v>
      </c>
      <c r="P284" s="2">
        <f t="shared" si="9"/>
        <v>1</v>
      </c>
    </row>
    <row r="285" spans="1:16" hidden="1">
      <c r="G285" s="3">
        <v>0</v>
      </c>
      <c r="H285" s="3" t="s">
        <v>509</v>
      </c>
      <c r="I285" s="3" t="s">
        <v>11</v>
      </c>
      <c r="K285" s="2">
        <f t="shared" si="8"/>
        <v>0</v>
      </c>
      <c r="L285" s="7">
        <f>VLOOKUP(H285&amp;I285,inventory!O:S,2,0)</f>
        <v>0</v>
      </c>
      <c r="M285" s="7">
        <f>VLOOKUP(H285&amp;I285,inventory!O:S,3,0)</f>
        <v>0</v>
      </c>
      <c r="N285" s="7">
        <f>VLOOKUP(H285&amp;I285,inventory!O:S,4,0)</f>
        <v>0</v>
      </c>
      <c r="O285" s="7">
        <f>VLOOKUP(H285&amp;I285,inventory!O:S,5,0)</f>
        <v>0</v>
      </c>
      <c r="P285" s="2">
        <f t="shared" si="9"/>
        <v>0</v>
      </c>
    </row>
    <row r="286" spans="1:16" hidden="1">
      <c r="G286" s="3">
        <v>2</v>
      </c>
      <c r="H286" s="3" t="s">
        <v>510</v>
      </c>
      <c r="I286" s="3" t="s">
        <v>11</v>
      </c>
      <c r="K286" s="2">
        <f t="shared" si="8"/>
        <v>2</v>
      </c>
      <c r="L286" s="7">
        <f>VLOOKUP(H286&amp;I286,inventory!O:S,2,0)</f>
        <v>2</v>
      </c>
      <c r="M286" s="7">
        <f>VLOOKUP(H286&amp;I286,inventory!O:S,3,0)</f>
        <v>0</v>
      </c>
      <c r="N286" s="7">
        <f>VLOOKUP(H286&amp;I286,inventory!O:S,4,0)</f>
        <v>2</v>
      </c>
      <c r="O286" s="7">
        <f>VLOOKUP(H286&amp;I286,inventory!O:S,5,0)</f>
        <v>0</v>
      </c>
      <c r="P286" s="2">
        <f t="shared" si="9"/>
        <v>2</v>
      </c>
    </row>
    <row r="287" spans="1:16" hidden="1">
      <c r="G287" s="3">
        <v>20</v>
      </c>
      <c r="H287" s="3" t="s">
        <v>1750</v>
      </c>
      <c r="I287" s="3" t="s">
        <v>11</v>
      </c>
      <c r="K287" s="2">
        <f t="shared" si="8"/>
        <v>20</v>
      </c>
      <c r="L287" s="7">
        <f>VLOOKUP(H287&amp;I287,inventory!O:S,2,0)</f>
        <v>20</v>
      </c>
      <c r="M287" s="7">
        <f>VLOOKUP(H287&amp;I287,inventory!O:S,3,0)</f>
        <v>109</v>
      </c>
      <c r="N287" s="7">
        <f>VLOOKUP(H287&amp;I287,inventory!O:S,4,0)</f>
        <v>-89</v>
      </c>
      <c r="O287" s="7">
        <f>VLOOKUP(H287&amp;I287,inventory!O:S,5,0)</f>
        <v>89</v>
      </c>
      <c r="P287" s="2">
        <f t="shared" si="9"/>
        <v>0</v>
      </c>
    </row>
    <row r="288" spans="1:16" hidden="1">
      <c r="A288" s="22">
        <v>45888</v>
      </c>
      <c r="B288" s="22">
        <v>45946</v>
      </c>
      <c r="C288" s="21" t="s">
        <v>1868</v>
      </c>
      <c r="D288" s="21" t="s">
        <v>1858</v>
      </c>
      <c r="E288" s="21" t="s">
        <v>14</v>
      </c>
      <c r="F288" s="21">
        <v>0</v>
      </c>
      <c r="G288" s="2">
        <v>20</v>
      </c>
      <c r="H288" s="2" t="s">
        <v>1750</v>
      </c>
      <c r="I288" s="2" t="s">
        <v>11</v>
      </c>
      <c r="J288" s="21" t="s">
        <v>1869</v>
      </c>
      <c r="K288" s="2">
        <f t="shared" si="8"/>
        <v>40</v>
      </c>
      <c r="L288" s="7">
        <f>VLOOKUP(H288&amp;I288,inventory!O:S,2,0)</f>
        <v>20</v>
      </c>
      <c r="M288" s="7">
        <f>VLOOKUP(H288&amp;I288,inventory!O:S,3,0)</f>
        <v>109</v>
      </c>
      <c r="N288" s="7">
        <f>VLOOKUP(H288&amp;I288,inventory!O:S,4,0)</f>
        <v>-89</v>
      </c>
      <c r="O288" s="7">
        <f>VLOOKUP(H288&amp;I288,inventory!O:S,5,0)</f>
        <v>89</v>
      </c>
      <c r="P288" s="2">
        <f t="shared" si="9"/>
        <v>0</v>
      </c>
    </row>
    <row r="289" spans="1:16" hidden="1">
      <c r="A289" s="22">
        <v>45888</v>
      </c>
      <c r="B289" s="22">
        <v>45946</v>
      </c>
      <c r="C289" s="21" t="s">
        <v>1870</v>
      </c>
      <c r="D289" s="21" t="s">
        <v>1860</v>
      </c>
      <c r="E289" s="21" t="s">
        <v>14</v>
      </c>
      <c r="F289" s="21">
        <v>0</v>
      </c>
      <c r="G289" s="2">
        <v>19</v>
      </c>
      <c r="H289" s="2" t="s">
        <v>1750</v>
      </c>
      <c r="I289" s="2" t="s">
        <v>11</v>
      </c>
      <c r="J289" s="21" t="s">
        <v>1871</v>
      </c>
      <c r="K289" s="2">
        <f t="shared" si="8"/>
        <v>59</v>
      </c>
      <c r="L289" s="7">
        <f>VLOOKUP(H289&amp;I289,inventory!O:S,2,0)</f>
        <v>20</v>
      </c>
      <c r="M289" s="7">
        <f>VLOOKUP(H289&amp;I289,inventory!O:S,3,0)</f>
        <v>109</v>
      </c>
      <c r="N289" s="7">
        <f>VLOOKUP(H289&amp;I289,inventory!O:S,4,0)</f>
        <v>-89</v>
      </c>
      <c r="O289" s="7">
        <f>VLOOKUP(H289&amp;I289,inventory!O:S,5,0)</f>
        <v>89</v>
      </c>
      <c r="P289" s="2">
        <f t="shared" si="9"/>
        <v>0</v>
      </c>
    </row>
    <row r="290" spans="1:16" hidden="1">
      <c r="A290" s="22">
        <v>45888</v>
      </c>
      <c r="B290" s="22">
        <v>45947</v>
      </c>
      <c r="C290" s="21" t="s">
        <v>1867</v>
      </c>
      <c r="D290" s="21">
        <v>612452</v>
      </c>
      <c r="E290" s="21" t="s">
        <v>1859</v>
      </c>
      <c r="F290" s="21">
        <v>20</v>
      </c>
      <c r="G290" s="21">
        <v>0</v>
      </c>
      <c r="H290" s="21" t="s">
        <v>1750</v>
      </c>
      <c r="I290" s="21" t="s">
        <v>11</v>
      </c>
      <c r="K290" s="2">
        <f t="shared" si="8"/>
        <v>39</v>
      </c>
      <c r="L290" s="7">
        <f>VLOOKUP(H290&amp;I290,inventory!O:S,2,0)</f>
        <v>20</v>
      </c>
      <c r="M290" s="7">
        <f>VLOOKUP(H290&amp;I290,inventory!O:S,3,0)</f>
        <v>109</v>
      </c>
      <c r="N290" s="7">
        <f>VLOOKUP(H290&amp;I290,inventory!O:S,4,0)</f>
        <v>-89</v>
      </c>
      <c r="O290" s="7">
        <f>VLOOKUP(H290&amp;I290,inventory!O:S,5,0)</f>
        <v>89</v>
      </c>
      <c r="P290" s="2">
        <f t="shared" si="9"/>
        <v>0</v>
      </c>
    </row>
    <row r="291" spans="1:16" hidden="1">
      <c r="A291" s="22">
        <v>45888</v>
      </c>
      <c r="B291" s="22">
        <v>45954</v>
      </c>
      <c r="C291" s="21" t="s">
        <v>1858</v>
      </c>
      <c r="D291" s="21">
        <v>612452</v>
      </c>
      <c r="E291" s="21" t="s">
        <v>1859</v>
      </c>
      <c r="F291" s="21">
        <v>20</v>
      </c>
      <c r="G291" s="21">
        <v>0</v>
      </c>
      <c r="H291" s="21" t="s">
        <v>1750</v>
      </c>
      <c r="I291" s="21" t="s">
        <v>11</v>
      </c>
      <c r="K291" s="2">
        <f t="shared" si="8"/>
        <v>19</v>
      </c>
      <c r="L291" s="7">
        <f>VLOOKUP(H291&amp;I291,inventory!O:S,2,0)</f>
        <v>20</v>
      </c>
      <c r="M291" s="7">
        <f>VLOOKUP(H291&amp;I291,inventory!O:S,3,0)</f>
        <v>109</v>
      </c>
      <c r="N291" s="7">
        <f>VLOOKUP(H291&amp;I291,inventory!O:S,4,0)</f>
        <v>-89</v>
      </c>
      <c r="O291" s="7">
        <f>VLOOKUP(H291&amp;I291,inventory!O:S,5,0)</f>
        <v>89</v>
      </c>
      <c r="P291" s="2">
        <f t="shared" si="9"/>
        <v>0</v>
      </c>
    </row>
    <row r="292" spans="1:16" hidden="1">
      <c r="A292" s="22">
        <v>45888</v>
      </c>
      <c r="B292" s="22">
        <v>45954</v>
      </c>
      <c r="C292" s="21" t="s">
        <v>1860</v>
      </c>
      <c r="D292" s="21">
        <v>612452</v>
      </c>
      <c r="E292" s="21" t="s">
        <v>1859</v>
      </c>
      <c r="F292" s="21">
        <v>20</v>
      </c>
      <c r="G292" s="21">
        <v>0</v>
      </c>
      <c r="H292" s="21" t="s">
        <v>1750</v>
      </c>
      <c r="I292" s="21" t="s">
        <v>11</v>
      </c>
      <c r="K292" s="2">
        <f t="shared" si="8"/>
        <v>-1</v>
      </c>
      <c r="L292" s="7">
        <f>VLOOKUP(H292&amp;I292,inventory!O:S,2,0)</f>
        <v>20</v>
      </c>
      <c r="M292" s="7">
        <f>VLOOKUP(H292&amp;I292,inventory!O:S,3,0)</f>
        <v>109</v>
      </c>
      <c r="N292" s="7">
        <f>VLOOKUP(H292&amp;I292,inventory!O:S,4,0)</f>
        <v>-89</v>
      </c>
      <c r="O292" s="7">
        <f>VLOOKUP(H292&amp;I292,inventory!O:S,5,0)</f>
        <v>89</v>
      </c>
      <c r="P292" s="2">
        <f t="shared" si="9"/>
        <v>0</v>
      </c>
    </row>
    <row r="293" spans="1:16" hidden="1">
      <c r="A293" s="22">
        <v>45888</v>
      </c>
      <c r="B293" s="22">
        <v>45959</v>
      </c>
      <c r="C293" s="21" t="s">
        <v>1870</v>
      </c>
      <c r="D293" s="21" t="s">
        <v>1860</v>
      </c>
      <c r="E293" s="21" t="s">
        <v>14</v>
      </c>
      <c r="F293" s="21">
        <v>0</v>
      </c>
      <c r="G293" s="2">
        <v>1</v>
      </c>
      <c r="H293" s="2" t="s">
        <v>1750</v>
      </c>
      <c r="I293" s="2" t="s">
        <v>11</v>
      </c>
      <c r="J293" s="21" t="s">
        <v>1871</v>
      </c>
      <c r="K293" s="2">
        <f t="shared" si="8"/>
        <v>0</v>
      </c>
      <c r="L293" s="7">
        <f>VLOOKUP(H293&amp;I293,inventory!O:S,2,0)</f>
        <v>20</v>
      </c>
      <c r="M293" s="7">
        <f>VLOOKUP(H293&amp;I293,inventory!O:S,3,0)</f>
        <v>109</v>
      </c>
      <c r="N293" s="7">
        <f>VLOOKUP(H293&amp;I293,inventory!O:S,4,0)</f>
        <v>-89</v>
      </c>
      <c r="O293" s="7">
        <f>VLOOKUP(H293&amp;I293,inventory!O:S,5,0)</f>
        <v>89</v>
      </c>
      <c r="P293" s="2">
        <f t="shared" si="9"/>
        <v>0</v>
      </c>
    </row>
    <row r="294" spans="1:16" hidden="1">
      <c r="A294" s="22">
        <v>45932</v>
      </c>
      <c r="B294" s="22">
        <v>45959</v>
      </c>
      <c r="C294" s="21" t="s">
        <v>2162</v>
      </c>
      <c r="E294" s="21" t="s">
        <v>14</v>
      </c>
      <c r="F294" s="21">
        <v>0</v>
      </c>
      <c r="G294" s="21">
        <v>4</v>
      </c>
      <c r="H294" s="21" t="s">
        <v>1750</v>
      </c>
      <c r="I294" s="21" t="s">
        <v>11</v>
      </c>
      <c r="J294" s="21" t="s">
        <v>2212</v>
      </c>
      <c r="K294" s="2">
        <f t="shared" si="8"/>
        <v>4</v>
      </c>
      <c r="L294" s="7">
        <f>VLOOKUP(H294&amp;I294,inventory!O:S,2,0)</f>
        <v>20</v>
      </c>
      <c r="M294" s="7">
        <f>VLOOKUP(H294&amp;I294,inventory!O:S,3,0)</f>
        <v>109</v>
      </c>
      <c r="N294" s="7">
        <f>VLOOKUP(H294&amp;I294,inventory!O:S,4,0)</f>
        <v>-89</v>
      </c>
      <c r="O294" s="7">
        <f>VLOOKUP(H294&amp;I294,inventory!O:S,5,0)</f>
        <v>89</v>
      </c>
      <c r="P294" s="2">
        <f t="shared" si="9"/>
        <v>0</v>
      </c>
    </row>
    <row r="295" spans="1:16" hidden="1">
      <c r="A295" s="22">
        <v>45926</v>
      </c>
      <c r="B295" s="22">
        <v>45965</v>
      </c>
      <c r="C295" s="21" t="s">
        <v>2046</v>
      </c>
      <c r="D295" s="21">
        <v>165320</v>
      </c>
      <c r="E295" s="21" t="s">
        <v>2047</v>
      </c>
      <c r="F295" s="21">
        <v>4</v>
      </c>
      <c r="G295" s="2">
        <v>0</v>
      </c>
      <c r="H295" s="2" t="s">
        <v>1750</v>
      </c>
      <c r="I295" s="2" t="s">
        <v>11</v>
      </c>
      <c r="K295" s="2">
        <f t="shared" si="8"/>
        <v>0</v>
      </c>
      <c r="L295" s="7">
        <f>VLOOKUP(H295&amp;I295,inventory!O:S,2,0)</f>
        <v>20</v>
      </c>
      <c r="M295" s="7">
        <f>VLOOKUP(H295&amp;I295,inventory!O:S,3,0)</f>
        <v>109</v>
      </c>
      <c r="N295" s="7">
        <f>VLOOKUP(H295&amp;I295,inventory!O:S,4,0)</f>
        <v>-89</v>
      </c>
      <c r="O295" s="7">
        <f>VLOOKUP(H295&amp;I295,inventory!O:S,5,0)</f>
        <v>89</v>
      </c>
      <c r="P295" s="2">
        <f t="shared" si="9"/>
        <v>0</v>
      </c>
    </row>
    <row r="296" spans="1:16" hidden="1">
      <c r="A296" s="22">
        <v>45888</v>
      </c>
      <c r="B296" s="22">
        <v>45966</v>
      </c>
      <c r="C296" s="21" t="s">
        <v>1872</v>
      </c>
      <c r="D296" s="21" t="s">
        <v>1862</v>
      </c>
      <c r="E296" s="21" t="s">
        <v>14</v>
      </c>
      <c r="F296" s="21">
        <v>0</v>
      </c>
      <c r="G296" s="2">
        <v>25</v>
      </c>
      <c r="H296" s="2" t="s">
        <v>1750</v>
      </c>
      <c r="I296" s="2" t="s">
        <v>11</v>
      </c>
      <c r="J296" s="21" t="s">
        <v>1873</v>
      </c>
      <c r="K296" s="2">
        <f t="shared" si="8"/>
        <v>25</v>
      </c>
      <c r="L296" s="7">
        <f>VLOOKUP(H296&amp;I296,inventory!O:S,2,0)</f>
        <v>20</v>
      </c>
      <c r="M296" s="7">
        <f>VLOOKUP(H296&amp;I296,inventory!O:S,3,0)</f>
        <v>109</v>
      </c>
      <c r="N296" s="7">
        <f>VLOOKUP(H296&amp;I296,inventory!O:S,4,0)</f>
        <v>-89</v>
      </c>
      <c r="O296" s="7">
        <f>VLOOKUP(H296&amp;I296,inventory!O:S,5,0)</f>
        <v>89</v>
      </c>
      <c r="P296" s="2">
        <f t="shared" si="9"/>
        <v>0</v>
      </c>
    </row>
    <row r="297" spans="1:16" hidden="1">
      <c r="A297" s="22">
        <v>45888</v>
      </c>
      <c r="B297" s="22">
        <v>45966</v>
      </c>
      <c r="C297" s="21" t="s">
        <v>1874</v>
      </c>
      <c r="D297" s="21" t="s">
        <v>1861</v>
      </c>
      <c r="E297" s="21" t="s">
        <v>14</v>
      </c>
      <c r="F297" s="21">
        <v>0</v>
      </c>
      <c r="G297" s="21">
        <v>20</v>
      </c>
      <c r="H297" s="21" t="s">
        <v>1750</v>
      </c>
      <c r="I297" s="21" t="s">
        <v>11</v>
      </c>
      <c r="J297" s="21" t="s">
        <v>1875</v>
      </c>
      <c r="K297" s="2">
        <f t="shared" si="8"/>
        <v>45</v>
      </c>
      <c r="L297" s="7">
        <f>VLOOKUP(H297&amp;I297,inventory!O:S,2,0)</f>
        <v>20</v>
      </c>
      <c r="M297" s="7">
        <f>VLOOKUP(H297&amp;I297,inventory!O:S,3,0)</f>
        <v>109</v>
      </c>
      <c r="N297" s="7">
        <f>VLOOKUP(H297&amp;I297,inventory!O:S,4,0)</f>
        <v>-89</v>
      </c>
      <c r="O297" s="7">
        <f>VLOOKUP(H297&amp;I297,inventory!O:S,5,0)</f>
        <v>89</v>
      </c>
      <c r="P297" s="2">
        <f t="shared" si="9"/>
        <v>0</v>
      </c>
    </row>
    <row r="298" spans="1:16" hidden="1">
      <c r="A298" s="22">
        <v>45888</v>
      </c>
      <c r="B298" s="22">
        <v>45975</v>
      </c>
      <c r="C298" s="21" t="s">
        <v>1861</v>
      </c>
      <c r="D298" s="21">
        <v>612452</v>
      </c>
      <c r="E298" s="21" t="s">
        <v>1859</v>
      </c>
      <c r="F298" s="21">
        <v>20</v>
      </c>
      <c r="G298" s="2">
        <v>0</v>
      </c>
      <c r="H298" s="2" t="s">
        <v>1750</v>
      </c>
      <c r="I298" s="2" t="s">
        <v>11</v>
      </c>
      <c r="K298" s="2">
        <f t="shared" si="8"/>
        <v>25</v>
      </c>
      <c r="L298" s="7">
        <f>VLOOKUP(H298&amp;I298,inventory!O:S,2,0)</f>
        <v>20</v>
      </c>
      <c r="M298" s="7">
        <f>VLOOKUP(H298&amp;I298,inventory!O:S,3,0)</f>
        <v>109</v>
      </c>
      <c r="N298" s="7">
        <f>VLOOKUP(H298&amp;I298,inventory!O:S,4,0)</f>
        <v>-89</v>
      </c>
      <c r="O298" s="7">
        <f>VLOOKUP(H298&amp;I298,inventory!O:S,5,0)</f>
        <v>89</v>
      </c>
      <c r="P298" s="2">
        <f t="shared" si="9"/>
        <v>0</v>
      </c>
    </row>
    <row r="299" spans="1:16" hidden="1">
      <c r="A299" s="22">
        <v>45888</v>
      </c>
      <c r="B299" s="22">
        <v>45975</v>
      </c>
      <c r="C299" s="21" t="s">
        <v>1862</v>
      </c>
      <c r="D299" s="21">
        <v>612452</v>
      </c>
      <c r="E299" s="21" t="s">
        <v>1859</v>
      </c>
      <c r="F299" s="21">
        <v>25</v>
      </c>
      <c r="G299" s="2">
        <v>0</v>
      </c>
      <c r="H299" s="2" t="s">
        <v>1750</v>
      </c>
      <c r="I299" s="2" t="s">
        <v>11</v>
      </c>
      <c r="K299" s="2">
        <f t="shared" si="8"/>
        <v>0</v>
      </c>
      <c r="L299" s="7">
        <f>VLOOKUP(H299&amp;I299,inventory!O:S,2,0)</f>
        <v>20</v>
      </c>
      <c r="M299" s="7">
        <f>VLOOKUP(H299&amp;I299,inventory!O:S,3,0)</f>
        <v>109</v>
      </c>
      <c r="N299" s="7">
        <f>VLOOKUP(H299&amp;I299,inventory!O:S,4,0)</f>
        <v>-89</v>
      </c>
      <c r="O299" s="7">
        <f>VLOOKUP(H299&amp;I299,inventory!O:S,5,0)</f>
        <v>89</v>
      </c>
      <c r="P299" s="2">
        <f t="shared" si="9"/>
        <v>0</v>
      </c>
    </row>
    <row r="300" spans="1:16" hidden="1">
      <c r="G300" s="3">
        <v>0</v>
      </c>
      <c r="H300" s="3" t="s">
        <v>511</v>
      </c>
      <c r="I300" s="3" t="s">
        <v>11</v>
      </c>
      <c r="K300" s="2">
        <f t="shared" si="8"/>
        <v>0</v>
      </c>
      <c r="L300" s="7">
        <f>VLOOKUP(H300&amp;I300,inventory!O:S,2,0)</f>
        <v>0</v>
      </c>
      <c r="M300" s="7">
        <f>VLOOKUP(H300&amp;I300,inventory!O:S,3,0)</f>
        <v>0</v>
      </c>
      <c r="N300" s="7">
        <f>VLOOKUP(H300&amp;I300,inventory!O:S,4,0)</f>
        <v>0</v>
      </c>
      <c r="O300" s="7">
        <f>VLOOKUP(H300&amp;I300,inventory!O:S,5,0)</f>
        <v>0</v>
      </c>
      <c r="P300" s="2">
        <f t="shared" si="9"/>
        <v>0</v>
      </c>
    </row>
    <row r="301" spans="1:16" hidden="1">
      <c r="G301" s="3">
        <v>20</v>
      </c>
      <c r="H301" s="3" t="s">
        <v>512</v>
      </c>
      <c r="I301" s="3" t="s">
        <v>11</v>
      </c>
      <c r="K301" s="2">
        <f t="shared" si="8"/>
        <v>20</v>
      </c>
      <c r="L301" s="7">
        <f>VLOOKUP(H301&amp;I301,inventory!O:S,2,0)</f>
        <v>20</v>
      </c>
      <c r="M301" s="7">
        <f>VLOOKUP(H301&amp;I301,inventory!O:S,3,0)</f>
        <v>0</v>
      </c>
      <c r="N301" s="7">
        <f>VLOOKUP(H301&amp;I301,inventory!O:S,4,0)</f>
        <v>20</v>
      </c>
      <c r="O301" s="7">
        <f>VLOOKUP(H301&amp;I301,inventory!O:S,5,0)</f>
        <v>0</v>
      </c>
      <c r="P301" s="2">
        <f t="shared" si="9"/>
        <v>20</v>
      </c>
    </row>
    <row r="302" spans="1:16" hidden="1">
      <c r="G302" s="3">
        <v>0</v>
      </c>
      <c r="H302" s="3" t="s">
        <v>18</v>
      </c>
      <c r="I302" s="3" t="s">
        <v>11</v>
      </c>
      <c r="K302" s="2">
        <f t="shared" si="8"/>
        <v>0</v>
      </c>
      <c r="L302" s="7">
        <f>VLOOKUP(H302&amp;I302,inventory!O:S,2,0)</f>
        <v>0</v>
      </c>
      <c r="M302" s="7">
        <f>VLOOKUP(H302&amp;I302,inventory!O:S,3,0)</f>
        <v>0</v>
      </c>
      <c r="N302" s="7">
        <f>VLOOKUP(H302&amp;I302,inventory!O:S,4,0)</f>
        <v>0</v>
      </c>
      <c r="O302" s="7">
        <f>VLOOKUP(H302&amp;I302,inventory!O:S,5,0)</f>
        <v>0</v>
      </c>
      <c r="P302" s="2">
        <f t="shared" si="9"/>
        <v>0</v>
      </c>
    </row>
    <row r="303" spans="1:16" hidden="1">
      <c r="G303" s="3">
        <v>0</v>
      </c>
      <c r="H303" s="3" t="s">
        <v>513</v>
      </c>
      <c r="I303" s="3" t="s">
        <v>11</v>
      </c>
      <c r="K303" s="2">
        <f t="shared" si="8"/>
        <v>0</v>
      </c>
      <c r="L303" s="7">
        <f>VLOOKUP(H303&amp;I303,inventory!O:S,2,0)</f>
        <v>0</v>
      </c>
      <c r="M303" s="7">
        <f>VLOOKUP(H303&amp;I303,inventory!O:S,3,0)</f>
        <v>0</v>
      </c>
      <c r="N303" s="7">
        <f>VLOOKUP(H303&amp;I303,inventory!O:S,4,0)</f>
        <v>0</v>
      </c>
      <c r="O303" s="7">
        <f>VLOOKUP(H303&amp;I303,inventory!O:S,5,0)</f>
        <v>0</v>
      </c>
      <c r="P303" s="2">
        <f t="shared" si="9"/>
        <v>0</v>
      </c>
    </row>
    <row r="304" spans="1:16" hidden="1">
      <c r="G304" s="3">
        <v>0</v>
      </c>
      <c r="H304" s="3" t="s">
        <v>1613</v>
      </c>
      <c r="I304" s="3" t="s">
        <v>11</v>
      </c>
      <c r="K304" s="2">
        <f t="shared" si="8"/>
        <v>0</v>
      </c>
      <c r="L304" s="7">
        <f>VLOOKUP(H304&amp;I304,inventory!O:S,2,0)</f>
        <v>0</v>
      </c>
      <c r="M304" s="7">
        <f>VLOOKUP(H304&amp;I304,inventory!O:S,3,0)</f>
        <v>0</v>
      </c>
      <c r="N304" s="7">
        <f>VLOOKUP(H304&amp;I304,inventory!O:S,4,0)</f>
        <v>0</v>
      </c>
      <c r="O304" s="7">
        <f>VLOOKUP(H304&amp;I304,inventory!O:S,5,0)</f>
        <v>0</v>
      </c>
      <c r="P304" s="2">
        <f t="shared" si="9"/>
        <v>0</v>
      </c>
    </row>
    <row r="305" spans="1:16" hidden="1">
      <c r="G305" s="3">
        <v>0</v>
      </c>
      <c r="H305" s="3" t="s">
        <v>514</v>
      </c>
      <c r="I305" s="3" t="s">
        <v>11</v>
      </c>
      <c r="K305" s="2">
        <f t="shared" si="8"/>
        <v>0</v>
      </c>
      <c r="L305" s="7">
        <f>VLOOKUP(H305&amp;I305,inventory!O:S,2,0)</f>
        <v>0</v>
      </c>
      <c r="M305" s="7">
        <f>VLOOKUP(H305&amp;I305,inventory!O:S,3,0)</f>
        <v>0</v>
      </c>
      <c r="N305" s="7">
        <f>VLOOKUP(H305&amp;I305,inventory!O:S,4,0)</f>
        <v>0</v>
      </c>
      <c r="O305" s="7">
        <f>VLOOKUP(H305&amp;I305,inventory!O:S,5,0)</f>
        <v>0</v>
      </c>
      <c r="P305" s="2">
        <f t="shared" si="9"/>
        <v>0</v>
      </c>
    </row>
    <row r="306" spans="1:16" hidden="1">
      <c r="G306" s="3">
        <v>0</v>
      </c>
      <c r="H306" s="3" t="s">
        <v>515</v>
      </c>
      <c r="I306" s="3" t="s">
        <v>11</v>
      </c>
      <c r="K306" s="2">
        <f t="shared" si="8"/>
        <v>0</v>
      </c>
      <c r="L306" s="7">
        <f>VLOOKUP(H306&amp;I306,inventory!O:S,2,0)</f>
        <v>0</v>
      </c>
      <c r="M306" s="7">
        <f>VLOOKUP(H306&amp;I306,inventory!O:S,3,0)</f>
        <v>0</v>
      </c>
      <c r="N306" s="7">
        <f>VLOOKUP(H306&amp;I306,inventory!O:S,4,0)</f>
        <v>0</v>
      </c>
      <c r="O306" s="7">
        <f>VLOOKUP(H306&amp;I306,inventory!O:S,5,0)</f>
        <v>0</v>
      </c>
      <c r="P306" s="2">
        <f t="shared" si="9"/>
        <v>0</v>
      </c>
    </row>
    <row r="307" spans="1:16" hidden="1">
      <c r="G307" s="3">
        <v>7</v>
      </c>
      <c r="H307" s="3" t="s">
        <v>1614</v>
      </c>
      <c r="I307" s="3" t="s">
        <v>11</v>
      </c>
      <c r="K307" s="2">
        <f t="shared" si="8"/>
        <v>7</v>
      </c>
      <c r="L307" s="7">
        <f>VLOOKUP(H307&amp;I307,inventory!O:S,2,0)</f>
        <v>7</v>
      </c>
      <c r="M307" s="7">
        <f>VLOOKUP(H307&amp;I307,inventory!O:S,3,0)</f>
        <v>7</v>
      </c>
      <c r="N307" s="7">
        <f>VLOOKUP(H307&amp;I307,inventory!O:S,4,0)</f>
        <v>0</v>
      </c>
      <c r="O307" s="7">
        <f>VLOOKUP(H307&amp;I307,inventory!O:S,5,0)</f>
        <v>0</v>
      </c>
      <c r="P307" s="2">
        <f t="shared" si="9"/>
        <v>0</v>
      </c>
    </row>
    <row r="308" spans="1:16" hidden="1">
      <c r="A308" s="22">
        <v>45833</v>
      </c>
      <c r="B308" s="22">
        <v>45875</v>
      </c>
      <c r="C308" s="21" t="s">
        <v>1753</v>
      </c>
      <c r="D308" s="21" t="s">
        <v>1754</v>
      </c>
      <c r="E308" s="21" t="s">
        <v>1755</v>
      </c>
      <c r="F308" s="21">
        <v>3</v>
      </c>
      <c r="G308" s="2">
        <v>0</v>
      </c>
      <c r="H308" s="2" t="s">
        <v>1614</v>
      </c>
      <c r="I308" s="2" t="s">
        <v>11</v>
      </c>
      <c r="K308" s="2">
        <f t="shared" si="8"/>
        <v>4</v>
      </c>
      <c r="L308" s="7">
        <f>VLOOKUP(H308&amp;I308,inventory!O:S,2,0)</f>
        <v>7</v>
      </c>
      <c r="M308" s="7">
        <f>VLOOKUP(H308&amp;I308,inventory!O:S,3,0)</f>
        <v>7</v>
      </c>
      <c r="N308" s="7">
        <f>VLOOKUP(H308&amp;I308,inventory!O:S,4,0)</f>
        <v>0</v>
      </c>
      <c r="O308" s="7">
        <f>VLOOKUP(H308&amp;I308,inventory!O:S,5,0)</f>
        <v>0</v>
      </c>
      <c r="P308" s="2">
        <f t="shared" si="9"/>
        <v>0</v>
      </c>
    </row>
    <row r="309" spans="1:16" hidden="1">
      <c r="A309" s="22">
        <v>45897</v>
      </c>
      <c r="B309" s="22">
        <v>45951</v>
      </c>
      <c r="C309" s="21" t="s">
        <v>1886</v>
      </c>
      <c r="D309" s="21" t="s">
        <v>1888</v>
      </c>
      <c r="E309" s="21" t="s">
        <v>1889</v>
      </c>
      <c r="F309" s="21">
        <v>4</v>
      </c>
      <c r="G309" s="21">
        <v>0</v>
      </c>
      <c r="H309" s="21" t="s">
        <v>1614</v>
      </c>
      <c r="I309" s="21" t="s">
        <v>11</v>
      </c>
      <c r="K309" s="2">
        <f t="shared" si="8"/>
        <v>0</v>
      </c>
      <c r="L309" s="7">
        <f>VLOOKUP(H309&amp;I309,inventory!O:S,2,0)</f>
        <v>7</v>
      </c>
      <c r="M309" s="7">
        <f>VLOOKUP(H309&amp;I309,inventory!O:S,3,0)</f>
        <v>7</v>
      </c>
      <c r="N309" s="7">
        <f>VLOOKUP(H309&amp;I309,inventory!O:S,4,0)</f>
        <v>0</v>
      </c>
      <c r="O309" s="7">
        <f>VLOOKUP(H309&amp;I309,inventory!O:S,5,0)</f>
        <v>0</v>
      </c>
      <c r="P309" s="2">
        <f t="shared" si="9"/>
        <v>0</v>
      </c>
    </row>
    <row r="310" spans="1:16" hidden="1">
      <c r="G310" s="3">
        <v>1</v>
      </c>
      <c r="H310" s="3" t="s">
        <v>1730</v>
      </c>
      <c r="I310" s="3" t="s">
        <v>11</v>
      </c>
      <c r="K310" s="2">
        <f t="shared" si="8"/>
        <v>1</v>
      </c>
      <c r="L310" s="7">
        <f>VLOOKUP(H310&amp;I310,inventory!O:S,2,0)</f>
        <v>1</v>
      </c>
      <c r="M310" s="7">
        <f>VLOOKUP(H310&amp;I310,inventory!O:S,3,0)</f>
        <v>3</v>
      </c>
      <c r="N310" s="7">
        <f>VLOOKUP(H310&amp;I310,inventory!O:S,4,0)</f>
        <v>-2</v>
      </c>
      <c r="O310" s="7">
        <f>VLOOKUP(H310&amp;I310,inventory!O:S,5,0)</f>
        <v>2</v>
      </c>
      <c r="P310" s="2">
        <f t="shared" si="9"/>
        <v>0</v>
      </c>
    </row>
    <row r="311" spans="1:16" hidden="1">
      <c r="A311" s="22">
        <v>45881</v>
      </c>
      <c r="B311" s="22">
        <v>45945</v>
      </c>
      <c r="C311" s="21" t="s">
        <v>1815</v>
      </c>
      <c r="D311" s="21">
        <v>7274</v>
      </c>
      <c r="E311" s="21" t="s">
        <v>1816</v>
      </c>
      <c r="F311" s="21">
        <v>1</v>
      </c>
      <c r="G311" s="21">
        <v>0</v>
      </c>
      <c r="H311" s="21" t="s">
        <v>1730</v>
      </c>
      <c r="I311" s="21" t="s">
        <v>11</v>
      </c>
      <c r="K311" s="2">
        <f t="shared" si="8"/>
        <v>0</v>
      </c>
      <c r="L311" s="7">
        <f>VLOOKUP(H311&amp;I311,inventory!O:S,2,0)</f>
        <v>1</v>
      </c>
      <c r="M311" s="7">
        <f>VLOOKUP(H311&amp;I311,inventory!O:S,3,0)</f>
        <v>3</v>
      </c>
      <c r="N311" s="7">
        <f>VLOOKUP(H311&amp;I311,inventory!O:S,4,0)</f>
        <v>-2</v>
      </c>
      <c r="O311" s="7">
        <f>VLOOKUP(H311&amp;I311,inventory!O:S,5,0)</f>
        <v>2</v>
      </c>
      <c r="P311" s="2">
        <f t="shared" si="9"/>
        <v>0</v>
      </c>
    </row>
    <row r="312" spans="1:16" hidden="1">
      <c r="A312" s="22">
        <v>45890</v>
      </c>
      <c r="B312" s="22">
        <v>45959</v>
      </c>
      <c r="C312" s="21" t="s">
        <v>1877</v>
      </c>
      <c r="D312" s="21" t="s">
        <v>1876</v>
      </c>
      <c r="E312" s="21" t="s">
        <v>14</v>
      </c>
      <c r="F312" s="21">
        <v>0</v>
      </c>
      <c r="G312" s="21">
        <v>2</v>
      </c>
      <c r="H312" s="21" t="s">
        <v>1730</v>
      </c>
      <c r="I312" s="21" t="s">
        <v>11</v>
      </c>
      <c r="J312" s="21" t="s">
        <v>1878</v>
      </c>
      <c r="K312" s="2">
        <f t="shared" si="8"/>
        <v>2</v>
      </c>
      <c r="L312" s="7">
        <f>VLOOKUP(H312&amp;I312,inventory!O:S,2,0)</f>
        <v>1</v>
      </c>
      <c r="M312" s="7">
        <f>VLOOKUP(H312&amp;I312,inventory!O:S,3,0)</f>
        <v>3</v>
      </c>
      <c r="N312" s="7">
        <f>VLOOKUP(H312&amp;I312,inventory!O:S,4,0)</f>
        <v>-2</v>
      </c>
      <c r="O312" s="7">
        <f>VLOOKUP(H312&amp;I312,inventory!O:S,5,0)</f>
        <v>2</v>
      </c>
      <c r="P312" s="2">
        <f t="shared" si="9"/>
        <v>0</v>
      </c>
    </row>
    <row r="313" spans="1:16" hidden="1">
      <c r="A313" s="22">
        <v>45888</v>
      </c>
      <c r="B313" s="22">
        <v>45968</v>
      </c>
      <c r="C313" s="21" t="s">
        <v>1876</v>
      </c>
      <c r="D313" s="21">
        <v>7291</v>
      </c>
      <c r="E313" s="21" t="s">
        <v>1816</v>
      </c>
      <c r="F313" s="21">
        <v>2</v>
      </c>
      <c r="G313" s="2">
        <v>0</v>
      </c>
      <c r="H313" s="2" t="s">
        <v>1730</v>
      </c>
      <c r="I313" s="2" t="s">
        <v>11</v>
      </c>
      <c r="K313" s="2">
        <f t="shared" si="8"/>
        <v>0</v>
      </c>
      <c r="L313" s="7">
        <f>VLOOKUP(H313&amp;I313,inventory!O:S,2,0)</f>
        <v>1</v>
      </c>
      <c r="M313" s="7">
        <f>VLOOKUP(H313&amp;I313,inventory!O:S,3,0)</f>
        <v>3</v>
      </c>
      <c r="N313" s="7">
        <f>VLOOKUP(H313&amp;I313,inventory!O:S,4,0)</f>
        <v>-2</v>
      </c>
      <c r="O313" s="7">
        <f>VLOOKUP(H313&amp;I313,inventory!O:S,5,0)</f>
        <v>2</v>
      </c>
      <c r="P313" s="2">
        <f t="shared" si="9"/>
        <v>0</v>
      </c>
    </row>
    <row r="314" spans="1:16" hidden="1">
      <c r="G314" s="3">
        <v>6</v>
      </c>
      <c r="H314" s="3" t="s">
        <v>516</v>
      </c>
      <c r="I314" s="3" t="s">
        <v>11</v>
      </c>
      <c r="K314" s="2">
        <f t="shared" si="8"/>
        <v>6</v>
      </c>
      <c r="L314" s="7">
        <f>VLOOKUP(H314&amp;I314,inventory!O:S,2,0)</f>
        <v>6</v>
      </c>
      <c r="M314" s="7">
        <f>VLOOKUP(H314&amp;I314,inventory!O:S,3,0)</f>
        <v>6</v>
      </c>
      <c r="N314" s="7">
        <f>VLOOKUP(H314&amp;I314,inventory!O:S,4,0)</f>
        <v>0</v>
      </c>
      <c r="O314" s="7">
        <f>VLOOKUP(H314&amp;I314,inventory!O:S,5,0)</f>
        <v>0</v>
      </c>
      <c r="P314" s="2">
        <f t="shared" si="9"/>
        <v>0</v>
      </c>
    </row>
    <row r="315" spans="1:16" hidden="1">
      <c r="A315" s="22">
        <v>45881</v>
      </c>
      <c r="B315" s="22">
        <v>45945</v>
      </c>
      <c r="C315" s="21" t="s">
        <v>1815</v>
      </c>
      <c r="D315" s="21">
        <v>7274</v>
      </c>
      <c r="E315" s="21" t="s">
        <v>1816</v>
      </c>
      <c r="F315" s="21">
        <v>2</v>
      </c>
      <c r="G315" s="2">
        <v>0</v>
      </c>
      <c r="H315" s="2" t="s">
        <v>516</v>
      </c>
      <c r="I315" s="2" t="s">
        <v>11</v>
      </c>
      <c r="K315" s="2">
        <f t="shared" si="8"/>
        <v>4</v>
      </c>
      <c r="L315" s="7">
        <f>VLOOKUP(H315&amp;I315,inventory!O:S,2,0)</f>
        <v>6</v>
      </c>
      <c r="M315" s="7">
        <f>VLOOKUP(H315&amp;I315,inventory!O:S,3,0)</f>
        <v>6</v>
      </c>
      <c r="N315" s="7">
        <f>VLOOKUP(H315&amp;I315,inventory!O:S,4,0)</f>
        <v>0</v>
      </c>
      <c r="O315" s="7">
        <f>VLOOKUP(H315&amp;I315,inventory!O:S,5,0)</f>
        <v>0</v>
      </c>
      <c r="P315" s="2">
        <f t="shared" si="9"/>
        <v>0</v>
      </c>
    </row>
    <row r="316" spans="1:16" hidden="1">
      <c r="A316" s="22">
        <v>45888</v>
      </c>
      <c r="B316" s="22">
        <v>45968</v>
      </c>
      <c r="C316" s="21" t="s">
        <v>1876</v>
      </c>
      <c r="D316" s="21">
        <v>7291</v>
      </c>
      <c r="E316" s="21" t="s">
        <v>1816</v>
      </c>
      <c r="F316" s="21">
        <v>4</v>
      </c>
      <c r="G316" s="2">
        <v>0</v>
      </c>
      <c r="H316" s="2" t="s">
        <v>516</v>
      </c>
      <c r="I316" s="2" t="s">
        <v>11</v>
      </c>
      <c r="K316" s="2">
        <f t="shared" si="8"/>
        <v>0</v>
      </c>
      <c r="L316" s="7">
        <f>VLOOKUP(H316&amp;I316,inventory!O:S,2,0)</f>
        <v>6</v>
      </c>
      <c r="M316" s="7">
        <f>VLOOKUP(H316&amp;I316,inventory!O:S,3,0)</f>
        <v>6</v>
      </c>
      <c r="N316" s="7">
        <f>VLOOKUP(H316&amp;I316,inventory!O:S,4,0)</f>
        <v>0</v>
      </c>
      <c r="O316" s="7">
        <f>VLOOKUP(H316&amp;I316,inventory!O:S,5,0)</f>
        <v>0</v>
      </c>
      <c r="P316" s="2">
        <f t="shared" si="9"/>
        <v>0</v>
      </c>
    </row>
    <row r="317" spans="1:16" hidden="1">
      <c r="G317" s="3">
        <v>0</v>
      </c>
      <c r="H317" s="3" t="s">
        <v>517</v>
      </c>
      <c r="I317" s="3" t="s">
        <v>11</v>
      </c>
      <c r="K317" s="2">
        <f t="shared" si="8"/>
        <v>0</v>
      </c>
      <c r="L317" s="7">
        <f>VLOOKUP(H317&amp;I317,inventory!O:S,2,0)</f>
        <v>0</v>
      </c>
      <c r="M317" s="7">
        <f>VLOOKUP(H317&amp;I317,inventory!O:S,3,0)</f>
        <v>0</v>
      </c>
      <c r="N317" s="7">
        <f>VLOOKUP(H317&amp;I317,inventory!O:S,4,0)</f>
        <v>0</v>
      </c>
      <c r="O317" s="7">
        <f>VLOOKUP(H317&amp;I317,inventory!O:S,5,0)</f>
        <v>0</v>
      </c>
      <c r="P317" s="2">
        <f t="shared" si="9"/>
        <v>0</v>
      </c>
    </row>
    <row r="318" spans="1:16" hidden="1">
      <c r="G318" s="3">
        <v>0</v>
      </c>
      <c r="H318" s="3" t="s">
        <v>445</v>
      </c>
      <c r="I318" s="3" t="s">
        <v>11</v>
      </c>
      <c r="K318" s="2">
        <f t="shared" si="8"/>
        <v>0</v>
      </c>
      <c r="L318" s="7">
        <f>VLOOKUP(H318&amp;I318,inventory!O:S,2,0)</f>
        <v>0</v>
      </c>
      <c r="M318" s="7">
        <f>VLOOKUP(H318&amp;I318,inventory!O:S,3,0)</f>
        <v>0</v>
      </c>
      <c r="N318" s="7">
        <f>VLOOKUP(H318&amp;I318,inventory!O:S,4,0)</f>
        <v>0</v>
      </c>
      <c r="O318" s="7">
        <f>VLOOKUP(H318&amp;I318,inventory!O:S,5,0)</f>
        <v>0</v>
      </c>
      <c r="P318" s="2">
        <f t="shared" si="9"/>
        <v>0</v>
      </c>
    </row>
    <row r="319" spans="1:16" hidden="1">
      <c r="G319" s="3">
        <v>0</v>
      </c>
      <c r="H319" s="3" t="s">
        <v>1661</v>
      </c>
      <c r="I319" s="3" t="s">
        <v>11</v>
      </c>
      <c r="K319" s="2">
        <f t="shared" si="8"/>
        <v>0</v>
      </c>
      <c r="L319" s="7">
        <f>VLOOKUP(H319&amp;I319,inventory!O:S,2,0)</f>
        <v>0</v>
      </c>
      <c r="M319" s="7">
        <f>VLOOKUP(H319&amp;I319,inventory!O:S,3,0)</f>
        <v>0</v>
      </c>
      <c r="N319" s="7">
        <f>VLOOKUP(H319&amp;I319,inventory!O:S,4,0)</f>
        <v>0</v>
      </c>
      <c r="O319" s="7">
        <f>VLOOKUP(H319&amp;I319,inventory!O:S,5,0)</f>
        <v>0</v>
      </c>
      <c r="P319" s="2">
        <f t="shared" si="9"/>
        <v>0</v>
      </c>
    </row>
    <row r="320" spans="1:16" hidden="1">
      <c r="G320" s="3">
        <v>0</v>
      </c>
      <c r="H320" s="3" t="s">
        <v>444</v>
      </c>
      <c r="I320" s="3" t="s">
        <v>11</v>
      </c>
      <c r="K320" s="2">
        <f t="shared" si="8"/>
        <v>0</v>
      </c>
      <c r="L320" s="7">
        <f>VLOOKUP(H320&amp;I320,inventory!O:S,2,0)</f>
        <v>0</v>
      </c>
      <c r="M320" s="7">
        <f>VLOOKUP(H320&amp;I320,inventory!O:S,3,0)</f>
        <v>3</v>
      </c>
      <c r="N320" s="7">
        <f>VLOOKUP(H320&amp;I320,inventory!O:S,4,0)</f>
        <v>-3</v>
      </c>
      <c r="O320" s="7">
        <f>VLOOKUP(H320&amp;I320,inventory!O:S,5,0)</f>
        <v>3</v>
      </c>
      <c r="P320" s="2">
        <f t="shared" si="9"/>
        <v>0</v>
      </c>
    </row>
    <row r="321" spans="1:16" hidden="1">
      <c r="A321" s="22">
        <v>45933</v>
      </c>
      <c r="B321" s="22">
        <v>45952</v>
      </c>
      <c r="C321" s="21" t="s">
        <v>2186</v>
      </c>
      <c r="E321" s="21" t="s">
        <v>14</v>
      </c>
      <c r="F321" s="21">
        <v>0</v>
      </c>
      <c r="G321" s="2">
        <v>3</v>
      </c>
      <c r="H321" s="2" t="s">
        <v>444</v>
      </c>
      <c r="I321" s="2" t="s">
        <v>11</v>
      </c>
      <c r="J321" s="21" t="s">
        <v>2187</v>
      </c>
      <c r="K321" s="2">
        <f t="shared" si="8"/>
        <v>3</v>
      </c>
      <c r="L321" s="7">
        <f>VLOOKUP(H321&amp;I321,inventory!O:S,2,0)</f>
        <v>0</v>
      </c>
      <c r="M321" s="7">
        <f>VLOOKUP(H321&amp;I321,inventory!O:S,3,0)</f>
        <v>3</v>
      </c>
      <c r="N321" s="7">
        <f>VLOOKUP(H321&amp;I321,inventory!O:S,4,0)</f>
        <v>-3</v>
      </c>
      <c r="O321" s="7">
        <f>VLOOKUP(H321&amp;I321,inventory!O:S,5,0)</f>
        <v>3</v>
      </c>
      <c r="P321" s="2">
        <f t="shared" si="9"/>
        <v>0</v>
      </c>
    </row>
    <row r="322" spans="1:16" hidden="1">
      <c r="A322" s="22">
        <v>45931</v>
      </c>
      <c r="B322" s="22">
        <v>45958</v>
      </c>
      <c r="C322" s="21" t="s">
        <v>2160</v>
      </c>
      <c r="D322" s="21" t="s">
        <v>2161</v>
      </c>
      <c r="E322" s="21" t="s">
        <v>1691</v>
      </c>
      <c r="F322" s="21">
        <v>3</v>
      </c>
      <c r="G322" s="21">
        <v>0</v>
      </c>
      <c r="H322" s="21" t="s">
        <v>444</v>
      </c>
      <c r="I322" s="21" t="s">
        <v>11</v>
      </c>
      <c r="K322" s="2">
        <f t="shared" ref="K322:K385" si="10">IF(H322&amp;I322=H321&amp;I321,K321+G322-F322,G322)</f>
        <v>0</v>
      </c>
      <c r="L322" s="7">
        <f>VLOOKUP(H322&amp;I322,inventory!O:S,2,0)</f>
        <v>0</v>
      </c>
      <c r="M322" s="7">
        <f>VLOOKUP(H322&amp;I322,inventory!O:S,3,0)</f>
        <v>3</v>
      </c>
      <c r="N322" s="7">
        <f>VLOOKUP(H322&amp;I322,inventory!O:S,4,0)</f>
        <v>-3</v>
      </c>
      <c r="O322" s="7">
        <f>VLOOKUP(H322&amp;I322,inventory!O:S,5,0)</f>
        <v>3</v>
      </c>
      <c r="P322" s="2">
        <f t="shared" ref="P322:P385" si="11">N322+O322</f>
        <v>0</v>
      </c>
    </row>
    <row r="323" spans="1:16" hidden="1">
      <c r="G323" s="3">
        <v>8</v>
      </c>
      <c r="H323" s="3" t="s">
        <v>518</v>
      </c>
      <c r="I323" s="3" t="s">
        <v>11</v>
      </c>
      <c r="K323" s="2">
        <f t="shared" si="10"/>
        <v>8</v>
      </c>
      <c r="L323" s="7">
        <f>VLOOKUP(H323&amp;I323,inventory!O:S,2,0)</f>
        <v>8</v>
      </c>
      <c r="M323" s="7">
        <f>VLOOKUP(H323&amp;I323,inventory!O:S,3,0)</f>
        <v>7</v>
      </c>
      <c r="N323" s="7">
        <f>VLOOKUP(H323&amp;I323,inventory!O:S,4,0)</f>
        <v>1</v>
      </c>
      <c r="O323" s="7">
        <f>VLOOKUP(H323&amp;I323,inventory!O:S,5,0)</f>
        <v>2</v>
      </c>
      <c r="P323" s="2">
        <f t="shared" si="11"/>
        <v>3</v>
      </c>
    </row>
    <row r="324" spans="1:16" hidden="1">
      <c r="A324" s="22">
        <v>45925</v>
      </c>
      <c r="B324" s="22">
        <v>45946</v>
      </c>
      <c r="C324" s="21" t="s">
        <v>2079</v>
      </c>
      <c r="E324" s="21" t="s">
        <v>14</v>
      </c>
      <c r="F324" s="21">
        <v>0</v>
      </c>
      <c r="G324" s="21">
        <v>2</v>
      </c>
      <c r="H324" s="21" t="s">
        <v>518</v>
      </c>
      <c r="I324" s="21" t="s">
        <v>11</v>
      </c>
      <c r="J324" s="21" t="s">
        <v>2080</v>
      </c>
      <c r="K324" s="2">
        <f t="shared" si="10"/>
        <v>10</v>
      </c>
      <c r="L324" s="7">
        <f>VLOOKUP(H324&amp;I324,inventory!O:S,2,0)</f>
        <v>8</v>
      </c>
      <c r="M324" s="7">
        <f>VLOOKUP(H324&amp;I324,inventory!O:S,3,0)</f>
        <v>7</v>
      </c>
      <c r="N324" s="7">
        <f>VLOOKUP(H324&amp;I324,inventory!O:S,4,0)</f>
        <v>1</v>
      </c>
      <c r="O324" s="7">
        <f>VLOOKUP(H324&amp;I324,inventory!O:S,5,0)</f>
        <v>2</v>
      </c>
      <c r="P324" s="2">
        <f t="shared" si="11"/>
        <v>3</v>
      </c>
    </row>
    <row r="325" spans="1:16" hidden="1">
      <c r="A325" s="22">
        <v>45897</v>
      </c>
      <c r="B325" s="22">
        <v>45951</v>
      </c>
      <c r="C325" s="21" t="s">
        <v>1886</v>
      </c>
      <c r="D325" s="21" t="s">
        <v>1888</v>
      </c>
      <c r="E325" s="21" t="s">
        <v>1889</v>
      </c>
      <c r="F325" s="21">
        <v>4</v>
      </c>
      <c r="G325" s="21">
        <v>0</v>
      </c>
      <c r="H325" s="21" t="s">
        <v>518</v>
      </c>
      <c r="I325" s="21" t="s">
        <v>11</v>
      </c>
      <c r="K325" s="2">
        <f t="shared" si="10"/>
        <v>6</v>
      </c>
      <c r="L325" s="7">
        <f>VLOOKUP(H325&amp;I325,inventory!O:S,2,0)</f>
        <v>8</v>
      </c>
      <c r="M325" s="7">
        <f>VLOOKUP(H325&amp;I325,inventory!O:S,3,0)</f>
        <v>7</v>
      </c>
      <c r="N325" s="7">
        <f>VLOOKUP(H325&amp;I325,inventory!O:S,4,0)</f>
        <v>1</v>
      </c>
      <c r="O325" s="7">
        <f>VLOOKUP(H325&amp;I325,inventory!O:S,5,0)</f>
        <v>2</v>
      </c>
      <c r="P325" s="2">
        <f t="shared" si="11"/>
        <v>3</v>
      </c>
    </row>
    <row r="326" spans="1:16" hidden="1">
      <c r="A326" s="22">
        <v>45923</v>
      </c>
      <c r="B326" s="22">
        <v>45954</v>
      </c>
      <c r="C326" s="21" t="s">
        <v>2083</v>
      </c>
      <c r="D326" s="21" t="s">
        <v>2084</v>
      </c>
      <c r="E326" s="21" t="s">
        <v>2085</v>
      </c>
      <c r="F326" s="21">
        <v>3</v>
      </c>
      <c r="G326" s="21">
        <v>0</v>
      </c>
      <c r="H326" s="21" t="s">
        <v>518</v>
      </c>
      <c r="I326" s="21" t="s">
        <v>11</v>
      </c>
      <c r="K326" s="2">
        <f t="shared" si="10"/>
        <v>3</v>
      </c>
      <c r="L326" s="7">
        <f>VLOOKUP(H326&amp;I326,inventory!O:S,2,0)</f>
        <v>8</v>
      </c>
      <c r="M326" s="7">
        <f>VLOOKUP(H326&amp;I326,inventory!O:S,3,0)</f>
        <v>7</v>
      </c>
      <c r="N326" s="7">
        <f>VLOOKUP(H326&amp;I326,inventory!O:S,4,0)</f>
        <v>1</v>
      </c>
      <c r="O326" s="7">
        <f>VLOOKUP(H326&amp;I326,inventory!O:S,5,0)</f>
        <v>2</v>
      </c>
      <c r="P326" s="2">
        <f t="shared" si="11"/>
        <v>3</v>
      </c>
    </row>
    <row r="327" spans="1:16" hidden="1">
      <c r="G327" s="3">
        <v>0</v>
      </c>
      <c r="H327" s="3" t="s">
        <v>519</v>
      </c>
      <c r="I327" s="3" t="s">
        <v>11</v>
      </c>
      <c r="K327" s="2">
        <f t="shared" si="10"/>
        <v>0</v>
      </c>
      <c r="L327" s="7">
        <f>VLOOKUP(H327&amp;I327,inventory!O:S,2,0)</f>
        <v>0</v>
      </c>
      <c r="M327" s="7">
        <f>VLOOKUP(H327&amp;I327,inventory!O:S,3,0)</f>
        <v>0</v>
      </c>
      <c r="N327" s="7">
        <f>VLOOKUP(H327&amp;I327,inventory!O:S,4,0)</f>
        <v>0</v>
      </c>
      <c r="O327" s="7">
        <f>VLOOKUP(H327&amp;I327,inventory!O:S,5,0)</f>
        <v>0</v>
      </c>
      <c r="P327" s="2">
        <f t="shared" si="11"/>
        <v>0</v>
      </c>
    </row>
    <row r="328" spans="1:16" hidden="1">
      <c r="G328" s="3">
        <v>0</v>
      </c>
      <c r="H328" s="3" t="s">
        <v>443</v>
      </c>
      <c r="I328" s="3" t="s">
        <v>11</v>
      </c>
      <c r="K328" s="2">
        <f t="shared" si="10"/>
        <v>0</v>
      </c>
      <c r="L328" s="7">
        <f>VLOOKUP(H328&amp;I328,inventory!O:S,2,0)</f>
        <v>0</v>
      </c>
      <c r="M328" s="7">
        <f>VLOOKUP(H328&amp;I328,inventory!O:S,3,0)</f>
        <v>0</v>
      </c>
      <c r="N328" s="7">
        <f>VLOOKUP(H328&amp;I328,inventory!O:S,4,0)</f>
        <v>0</v>
      </c>
      <c r="O328" s="7">
        <f>VLOOKUP(H328&amp;I328,inventory!O:S,5,0)</f>
        <v>0</v>
      </c>
      <c r="P328" s="2">
        <f t="shared" si="11"/>
        <v>0</v>
      </c>
    </row>
    <row r="329" spans="1:16" hidden="1">
      <c r="G329" s="3">
        <v>0</v>
      </c>
      <c r="H329" s="3" t="s">
        <v>520</v>
      </c>
      <c r="I329" s="3" t="s">
        <v>11</v>
      </c>
      <c r="K329" s="2">
        <f t="shared" si="10"/>
        <v>0</v>
      </c>
      <c r="L329" s="7">
        <f>VLOOKUP(H329&amp;I329,inventory!O:S,2,0)</f>
        <v>0</v>
      </c>
      <c r="M329" s="7">
        <f>VLOOKUP(H329&amp;I329,inventory!O:S,3,0)</f>
        <v>3</v>
      </c>
      <c r="N329" s="7">
        <f>VLOOKUP(H329&amp;I329,inventory!O:S,4,0)</f>
        <v>-3</v>
      </c>
      <c r="O329" s="7">
        <f>VLOOKUP(H329&amp;I329,inventory!O:S,5,0)</f>
        <v>3</v>
      </c>
      <c r="P329" s="2">
        <f t="shared" si="11"/>
        <v>0</v>
      </c>
    </row>
    <row r="330" spans="1:16" hidden="1">
      <c r="A330" s="22">
        <v>45925</v>
      </c>
      <c r="B330" s="22">
        <v>45946</v>
      </c>
      <c r="C330" s="21" t="s">
        <v>2079</v>
      </c>
      <c r="E330" s="21" t="s">
        <v>14</v>
      </c>
      <c r="F330" s="21">
        <v>0</v>
      </c>
      <c r="G330" s="21">
        <v>3</v>
      </c>
      <c r="H330" s="21" t="s">
        <v>520</v>
      </c>
      <c r="I330" s="21" t="s">
        <v>11</v>
      </c>
      <c r="J330" s="21" t="s">
        <v>2080</v>
      </c>
      <c r="K330" s="2">
        <f t="shared" si="10"/>
        <v>3</v>
      </c>
      <c r="L330" s="7">
        <f>VLOOKUP(H330&amp;I330,inventory!O:S,2,0)</f>
        <v>0</v>
      </c>
      <c r="M330" s="7">
        <f>VLOOKUP(H330&amp;I330,inventory!O:S,3,0)</f>
        <v>3</v>
      </c>
      <c r="N330" s="7">
        <f>VLOOKUP(H330&amp;I330,inventory!O:S,4,0)</f>
        <v>-3</v>
      </c>
      <c r="O330" s="7">
        <f>VLOOKUP(H330&amp;I330,inventory!O:S,5,0)</f>
        <v>3</v>
      </c>
      <c r="P330" s="2">
        <f t="shared" si="11"/>
        <v>0</v>
      </c>
    </row>
    <row r="331" spans="1:16" hidden="1">
      <c r="A331" s="22">
        <v>45923</v>
      </c>
      <c r="B331" s="22">
        <v>45954</v>
      </c>
      <c r="C331" s="21" t="s">
        <v>2083</v>
      </c>
      <c r="D331" s="21" t="s">
        <v>2084</v>
      </c>
      <c r="E331" s="21" t="s">
        <v>2085</v>
      </c>
      <c r="F331" s="21">
        <v>3</v>
      </c>
      <c r="G331" s="21">
        <v>0</v>
      </c>
      <c r="H331" s="21" t="s">
        <v>520</v>
      </c>
      <c r="I331" s="21" t="s">
        <v>11</v>
      </c>
      <c r="K331" s="2">
        <f t="shared" si="10"/>
        <v>0</v>
      </c>
      <c r="L331" s="7">
        <f>VLOOKUP(H331&amp;I331,inventory!O:S,2,0)</f>
        <v>0</v>
      </c>
      <c r="M331" s="7">
        <f>VLOOKUP(H331&amp;I331,inventory!O:S,3,0)</f>
        <v>3</v>
      </c>
      <c r="N331" s="7">
        <f>VLOOKUP(H331&amp;I331,inventory!O:S,4,0)</f>
        <v>-3</v>
      </c>
      <c r="O331" s="7">
        <f>VLOOKUP(H331&amp;I331,inventory!O:S,5,0)</f>
        <v>3</v>
      </c>
      <c r="P331" s="2">
        <f t="shared" si="11"/>
        <v>0</v>
      </c>
    </row>
    <row r="332" spans="1:16" hidden="1">
      <c r="G332" s="3">
        <v>20</v>
      </c>
      <c r="H332" s="3" t="s">
        <v>19</v>
      </c>
      <c r="I332" s="3" t="s">
        <v>11</v>
      </c>
      <c r="K332" s="2">
        <f t="shared" si="10"/>
        <v>20</v>
      </c>
      <c r="L332" s="7">
        <f>VLOOKUP(H332&amp;I332,inventory!O:S,2,0)</f>
        <v>20</v>
      </c>
      <c r="M332" s="7">
        <f>VLOOKUP(H332&amp;I332,inventory!O:S,3,0)</f>
        <v>50</v>
      </c>
      <c r="N332" s="7">
        <f>VLOOKUP(H332&amp;I332,inventory!O:S,4,0)</f>
        <v>-30</v>
      </c>
      <c r="O332" s="7">
        <f>VLOOKUP(H332&amp;I332,inventory!O:S,5,0)</f>
        <v>30</v>
      </c>
      <c r="P332" s="2">
        <f t="shared" si="11"/>
        <v>0</v>
      </c>
    </row>
    <row r="333" spans="1:16" hidden="1">
      <c r="A333" s="22">
        <v>45779</v>
      </c>
      <c r="B333" s="22">
        <v>45933</v>
      </c>
      <c r="C333" s="21" t="s">
        <v>1696</v>
      </c>
      <c r="D333" s="21" t="s">
        <v>1695</v>
      </c>
      <c r="E333" s="21" t="s">
        <v>1686</v>
      </c>
      <c r="F333" s="21">
        <v>10</v>
      </c>
      <c r="G333" s="21">
        <v>0</v>
      </c>
      <c r="H333" s="21" t="s">
        <v>19</v>
      </c>
      <c r="I333" s="21" t="s">
        <v>11</v>
      </c>
      <c r="K333" s="2">
        <f t="shared" si="10"/>
        <v>10</v>
      </c>
      <c r="L333" s="7">
        <f>VLOOKUP(H333&amp;I333,inventory!O:S,2,0)</f>
        <v>20</v>
      </c>
      <c r="M333" s="7">
        <f>VLOOKUP(H333&amp;I333,inventory!O:S,3,0)</f>
        <v>50</v>
      </c>
      <c r="N333" s="7">
        <f>VLOOKUP(H333&amp;I333,inventory!O:S,4,0)</f>
        <v>-30</v>
      </c>
      <c r="O333" s="7">
        <f>VLOOKUP(H333&amp;I333,inventory!O:S,5,0)</f>
        <v>30</v>
      </c>
      <c r="P333" s="2">
        <f t="shared" si="11"/>
        <v>0</v>
      </c>
    </row>
    <row r="334" spans="1:16" hidden="1">
      <c r="A334" s="22">
        <v>45779</v>
      </c>
      <c r="B334" s="22">
        <v>45974</v>
      </c>
      <c r="C334" s="21" t="s">
        <v>1697</v>
      </c>
      <c r="D334" s="21" t="s">
        <v>1695</v>
      </c>
      <c r="E334" s="21" t="s">
        <v>1686</v>
      </c>
      <c r="F334" s="21">
        <v>10</v>
      </c>
      <c r="G334" s="2">
        <v>0</v>
      </c>
      <c r="H334" s="2" t="s">
        <v>19</v>
      </c>
      <c r="I334" s="2" t="s">
        <v>11</v>
      </c>
      <c r="K334" s="2">
        <f t="shared" si="10"/>
        <v>0</v>
      </c>
      <c r="L334" s="7">
        <f>VLOOKUP(H334&amp;I334,inventory!O:S,2,0)</f>
        <v>20</v>
      </c>
      <c r="M334" s="7">
        <f>VLOOKUP(H334&amp;I334,inventory!O:S,3,0)</f>
        <v>50</v>
      </c>
      <c r="N334" s="7">
        <f>VLOOKUP(H334&amp;I334,inventory!O:S,4,0)</f>
        <v>-30</v>
      </c>
      <c r="O334" s="7">
        <f>VLOOKUP(H334&amp;I334,inventory!O:S,5,0)</f>
        <v>30</v>
      </c>
      <c r="P334" s="2">
        <f t="shared" si="11"/>
        <v>0</v>
      </c>
    </row>
    <row r="335" spans="1:16" hidden="1">
      <c r="A335" s="22">
        <v>45782</v>
      </c>
      <c r="B335" s="22">
        <v>45980</v>
      </c>
      <c r="C335" s="21" t="s">
        <v>1701</v>
      </c>
      <c r="D335" s="21" t="s">
        <v>1698</v>
      </c>
      <c r="E335" s="21" t="s">
        <v>14</v>
      </c>
      <c r="F335" s="21">
        <v>0</v>
      </c>
      <c r="G335" s="21">
        <v>10</v>
      </c>
      <c r="H335" s="21" t="s">
        <v>19</v>
      </c>
      <c r="I335" s="21" t="s">
        <v>11</v>
      </c>
      <c r="J335" s="21" t="s">
        <v>1702</v>
      </c>
      <c r="K335" s="2">
        <f t="shared" si="10"/>
        <v>10</v>
      </c>
      <c r="L335" s="7">
        <f>VLOOKUP(H335&amp;I335,inventory!O:S,2,0)</f>
        <v>20</v>
      </c>
      <c r="M335" s="7">
        <f>VLOOKUP(H335&amp;I335,inventory!O:S,3,0)</f>
        <v>50</v>
      </c>
      <c r="N335" s="7">
        <f>VLOOKUP(H335&amp;I335,inventory!O:S,4,0)</f>
        <v>-30</v>
      </c>
      <c r="O335" s="7">
        <f>VLOOKUP(H335&amp;I335,inventory!O:S,5,0)</f>
        <v>30</v>
      </c>
      <c r="P335" s="2">
        <f t="shared" si="11"/>
        <v>0</v>
      </c>
    </row>
    <row r="336" spans="1:16" ht="16.149999999999999" hidden="1" customHeight="1">
      <c r="A336" s="22">
        <v>45779</v>
      </c>
      <c r="B336" s="22">
        <v>46003</v>
      </c>
      <c r="C336" s="21" t="s">
        <v>1698</v>
      </c>
      <c r="D336" s="21" t="s">
        <v>1695</v>
      </c>
      <c r="E336" s="21" t="s">
        <v>1686</v>
      </c>
      <c r="F336" s="21">
        <v>10</v>
      </c>
      <c r="G336" s="2">
        <v>0</v>
      </c>
      <c r="H336" s="2" t="s">
        <v>19</v>
      </c>
      <c r="I336" s="2" t="s">
        <v>11</v>
      </c>
      <c r="K336" s="2">
        <f t="shared" si="10"/>
        <v>0</v>
      </c>
      <c r="L336" s="7">
        <f>VLOOKUP(H336&amp;I336,inventory!O:S,2,0)</f>
        <v>20</v>
      </c>
      <c r="M336" s="7">
        <f>VLOOKUP(H336&amp;I336,inventory!O:S,3,0)</f>
        <v>50</v>
      </c>
      <c r="N336" s="7">
        <f>VLOOKUP(H336&amp;I336,inventory!O:S,4,0)</f>
        <v>-30</v>
      </c>
      <c r="O336" s="7">
        <f>VLOOKUP(H336&amp;I336,inventory!O:S,5,0)</f>
        <v>30</v>
      </c>
      <c r="P336" s="2">
        <f t="shared" si="11"/>
        <v>0</v>
      </c>
    </row>
    <row r="337" spans="1:16" hidden="1">
      <c r="A337" s="22">
        <v>45782</v>
      </c>
      <c r="B337" s="22">
        <v>46008</v>
      </c>
      <c r="C337" s="21" t="s">
        <v>1703</v>
      </c>
      <c r="D337" s="21" t="s">
        <v>1699</v>
      </c>
      <c r="E337" s="21" t="s">
        <v>14</v>
      </c>
      <c r="F337" s="21">
        <v>0</v>
      </c>
      <c r="G337" s="2">
        <v>10</v>
      </c>
      <c r="H337" s="2" t="s">
        <v>19</v>
      </c>
      <c r="I337" s="2" t="s">
        <v>11</v>
      </c>
      <c r="J337" s="21" t="s">
        <v>1704</v>
      </c>
      <c r="K337" s="2">
        <f t="shared" si="10"/>
        <v>10</v>
      </c>
      <c r="L337" s="7">
        <f>VLOOKUP(H337&amp;I337,inventory!O:S,2,0)</f>
        <v>20</v>
      </c>
      <c r="M337" s="7">
        <f>VLOOKUP(H337&amp;I337,inventory!O:S,3,0)</f>
        <v>50</v>
      </c>
      <c r="N337" s="7">
        <f>VLOOKUP(H337&amp;I337,inventory!O:S,4,0)</f>
        <v>-30</v>
      </c>
      <c r="O337" s="7">
        <f>VLOOKUP(H337&amp;I337,inventory!O:S,5,0)</f>
        <v>30</v>
      </c>
      <c r="P337" s="2">
        <f t="shared" si="11"/>
        <v>0</v>
      </c>
    </row>
    <row r="338" spans="1:16" hidden="1">
      <c r="A338" s="22">
        <v>45779</v>
      </c>
      <c r="B338" s="22">
        <v>46035</v>
      </c>
      <c r="C338" s="21" t="s">
        <v>1699</v>
      </c>
      <c r="D338" s="21" t="s">
        <v>1695</v>
      </c>
      <c r="E338" s="21" t="s">
        <v>1686</v>
      </c>
      <c r="F338" s="21">
        <v>10</v>
      </c>
      <c r="G338" s="21">
        <v>0</v>
      </c>
      <c r="H338" s="21" t="s">
        <v>19</v>
      </c>
      <c r="I338" s="21" t="s">
        <v>11</v>
      </c>
      <c r="K338" s="2">
        <f t="shared" si="10"/>
        <v>0</v>
      </c>
      <c r="L338" s="7">
        <f>VLOOKUP(H338&amp;I338,inventory!O:S,2,0)</f>
        <v>20</v>
      </c>
      <c r="M338" s="7">
        <f>VLOOKUP(H338&amp;I338,inventory!O:S,3,0)</f>
        <v>50</v>
      </c>
      <c r="N338" s="7">
        <f>VLOOKUP(H338&amp;I338,inventory!O:S,4,0)</f>
        <v>-30</v>
      </c>
      <c r="O338" s="7">
        <f>VLOOKUP(H338&amp;I338,inventory!O:S,5,0)</f>
        <v>30</v>
      </c>
      <c r="P338" s="2">
        <f t="shared" si="11"/>
        <v>0</v>
      </c>
    </row>
    <row r="339" spans="1:16" hidden="1">
      <c r="A339" s="22">
        <v>45782</v>
      </c>
      <c r="B339" s="22">
        <v>46036</v>
      </c>
      <c r="C339" s="21" t="s">
        <v>1705</v>
      </c>
      <c r="D339" s="21" t="s">
        <v>1700</v>
      </c>
      <c r="E339" s="21" t="s">
        <v>14</v>
      </c>
      <c r="F339" s="21">
        <v>0</v>
      </c>
      <c r="G339" s="2">
        <v>10</v>
      </c>
      <c r="H339" s="2" t="s">
        <v>19</v>
      </c>
      <c r="I339" s="2" t="s">
        <v>11</v>
      </c>
      <c r="J339" s="21" t="s">
        <v>1706</v>
      </c>
      <c r="K339" s="2">
        <f t="shared" si="10"/>
        <v>10</v>
      </c>
      <c r="L339" s="7">
        <f>VLOOKUP(H339&amp;I339,inventory!O:S,2,0)</f>
        <v>20</v>
      </c>
      <c r="M339" s="7">
        <f>VLOOKUP(H339&amp;I339,inventory!O:S,3,0)</f>
        <v>50</v>
      </c>
      <c r="N339" s="7">
        <f>VLOOKUP(H339&amp;I339,inventory!O:S,4,0)</f>
        <v>-30</v>
      </c>
      <c r="O339" s="7">
        <f>VLOOKUP(H339&amp;I339,inventory!O:S,5,0)</f>
        <v>30</v>
      </c>
      <c r="P339" s="2">
        <f t="shared" si="11"/>
        <v>0</v>
      </c>
    </row>
    <row r="340" spans="1:16" hidden="1">
      <c r="A340" s="22">
        <v>45779</v>
      </c>
      <c r="B340" s="22">
        <v>46066</v>
      </c>
      <c r="C340" s="21" t="s">
        <v>1700</v>
      </c>
      <c r="D340" s="21" t="s">
        <v>1695</v>
      </c>
      <c r="E340" s="21" t="s">
        <v>1686</v>
      </c>
      <c r="F340" s="21">
        <v>10</v>
      </c>
      <c r="G340" s="2">
        <v>0</v>
      </c>
      <c r="H340" s="2" t="s">
        <v>19</v>
      </c>
      <c r="I340" s="2" t="s">
        <v>11</v>
      </c>
      <c r="K340" s="2">
        <f t="shared" si="10"/>
        <v>0</v>
      </c>
      <c r="L340" s="7">
        <f>VLOOKUP(H340&amp;I340,inventory!O:S,2,0)</f>
        <v>20</v>
      </c>
      <c r="M340" s="7">
        <f>VLOOKUP(H340&amp;I340,inventory!O:S,3,0)</f>
        <v>50</v>
      </c>
      <c r="N340" s="7">
        <f>VLOOKUP(H340&amp;I340,inventory!O:S,4,0)</f>
        <v>-30</v>
      </c>
      <c r="O340" s="7">
        <f>VLOOKUP(H340&amp;I340,inventory!O:S,5,0)</f>
        <v>30</v>
      </c>
      <c r="P340" s="2">
        <f t="shared" si="11"/>
        <v>0</v>
      </c>
    </row>
    <row r="341" spans="1:16" hidden="1">
      <c r="G341" s="3">
        <v>0</v>
      </c>
      <c r="H341" s="3" t="s">
        <v>521</v>
      </c>
      <c r="I341" s="3" t="s">
        <v>11</v>
      </c>
      <c r="K341" s="2">
        <f t="shared" si="10"/>
        <v>0</v>
      </c>
      <c r="L341" s="7">
        <f>VLOOKUP(H341&amp;I341,inventory!O:S,2,0)</f>
        <v>0</v>
      </c>
      <c r="M341" s="7">
        <f>VLOOKUP(H341&amp;I341,inventory!O:S,3,0)</f>
        <v>0</v>
      </c>
      <c r="N341" s="7">
        <f>VLOOKUP(H341&amp;I341,inventory!O:S,4,0)</f>
        <v>0</v>
      </c>
      <c r="O341" s="7">
        <f>VLOOKUP(H341&amp;I341,inventory!O:S,5,0)</f>
        <v>0</v>
      </c>
      <c r="P341" s="2">
        <f t="shared" si="11"/>
        <v>0</v>
      </c>
    </row>
    <row r="342" spans="1:16" hidden="1">
      <c r="G342" s="3">
        <v>0</v>
      </c>
      <c r="H342" s="3" t="s">
        <v>522</v>
      </c>
      <c r="I342" s="3" t="s">
        <v>11</v>
      </c>
      <c r="K342" s="2">
        <f t="shared" si="10"/>
        <v>0</v>
      </c>
      <c r="L342" s="7">
        <f>VLOOKUP(H342&amp;I342,inventory!O:S,2,0)</f>
        <v>0</v>
      </c>
      <c r="M342" s="7">
        <f>VLOOKUP(H342&amp;I342,inventory!O:S,3,0)</f>
        <v>0</v>
      </c>
      <c r="N342" s="7">
        <f>VLOOKUP(H342&amp;I342,inventory!O:S,4,0)</f>
        <v>0</v>
      </c>
      <c r="O342" s="7">
        <f>VLOOKUP(H342&amp;I342,inventory!O:S,5,0)</f>
        <v>0</v>
      </c>
      <c r="P342" s="2">
        <f t="shared" si="11"/>
        <v>0</v>
      </c>
    </row>
    <row r="343" spans="1:16" hidden="1">
      <c r="G343" s="3">
        <v>0</v>
      </c>
      <c r="H343" s="3" t="s">
        <v>1662</v>
      </c>
      <c r="I343" s="3" t="s">
        <v>11</v>
      </c>
      <c r="K343" s="2">
        <f t="shared" si="10"/>
        <v>0</v>
      </c>
      <c r="L343" s="7">
        <f>VLOOKUP(H343&amp;I343,inventory!O:S,2,0)</f>
        <v>0</v>
      </c>
      <c r="M343" s="7">
        <f>VLOOKUP(H343&amp;I343,inventory!O:S,3,0)</f>
        <v>0</v>
      </c>
      <c r="N343" s="7">
        <f>VLOOKUP(H343&amp;I343,inventory!O:S,4,0)</f>
        <v>0</v>
      </c>
      <c r="O343" s="7">
        <f>VLOOKUP(H343&amp;I343,inventory!O:S,5,0)</f>
        <v>0</v>
      </c>
      <c r="P343" s="2">
        <f t="shared" si="11"/>
        <v>0</v>
      </c>
    </row>
    <row r="344" spans="1:16" hidden="1">
      <c r="G344" s="3">
        <v>3</v>
      </c>
      <c r="H344" s="3" t="s">
        <v>523</v>
      </c>
      <c r="I344" s="3" t="s">
        <v>11</v>
      </c>
      <c r="K344" s="2">
        <f t="shared" si="10"/>
        <v>3</v>
      </c>
      <c r="L344" s="7">
        <f>VLOOKUP(H344&amp;I344,inventory!O:S,2,0)</f>
        <v>3</v>
      </c>
      <c r="M344" s="7">
        <f>VLOOKUP(H344&amp;I344,inventory!O:S,3,0)</f>
        <v>0</v>
      </c>
      <c r="N344" s="7">
        <f>VLOOKUP(H344&amp;I344,inventory!O:S,4,0)</f>
        <v>3</v>
      </c>
      <c r="O344" s="7">
        <f>VLOOKUP(H344&amp;I344,inventory!O:S,5,0)</f>
        <v>0</v>
      </c>
      <c r="P344" s="2">
        <f t="shared" si="11"/>
        <v>3</v>
      </c>
    </row>
    <row r="345" spans="1:16" hidden="1">
      <c r="G345" s="3">
        <v>0</v>
      </c>
      <c r="H345" s="3" t="s">
        <v>524</v>
      </c>
      <c r="I345" s="3" t="s">
        <v>11</v>
      </c>
      <c r="K345" s="2">
        <f t="shared" si="10"/>
        <v>0</v>
      </c>
      <c r="L345" s="7">
        <f>VLOOKUP(H345&amp;I345,inventory!O:S,2,0)</f>
        <v>0</v>
      </c>
      <c r="M345" s="7">
        <f>VLOOKUP(H345&amp;I345,inventory!O:S,3,0)</f>
        <v>0</v>
      </c>
      <c r="N345" s="7">
        <f>VLOOKUP(H345&amp;I345,inventory!O:S,4,0)</f>
        <v>0</v>
      </c>
      <c r="O345" s="7">
        <f>VLOOKUP(H345&amp;I345,inventory!O:S,5,0)</f>
        <v>0</v>
      </c>
      <c r="P345" s="2">
        <f t="shared" si="11"/>
        <v>0</v>
      </c>
    </row>
    <row r="346" spans="1:16" hidden="1">
      <c r="G346" s="3">
        <v>0</v>
      </c>
      <c r="H346" s="3" t="s">
        <v>1663</v>
      </c>
      <c r="I346" s="3" t="s">
        <v>11</v>
      </c>
      <c r="K346" s="2">
        <f t="shared" si="10"/>
        <v>0</v>
      </c>
      <c r="L346" s="7">
        <f>VLOOKUP(H346&amp;I346,inventory!O:S,2,0)</f>
        <v>0</v>
      </c>
      <c r="M346" s="7">
        <f>VLOOKUP(H346&amp;I346,inventory!O:S,3,0)</f>
        <v>0</v>
      </c>
      <c r="N346" s="7">
        <f>VLOOKUP(H346&amp;I346,inventory!O:S,4,0)</f>
        <v>0</v>
      </c>
      <c r="O346" s="7">
        <f>VLOOKUP(H346&amp;I346,inventory!O:S,5,0)</f>
        <v>0</v>
      </c>
      <c r="P346" s="2">
        <f t="shared" si="11"/>
        <v>0</v>
      </c>
    </row>
    <row r="347" spans="1:16" hidden="1">
      <c r="G347" s="3">
        <v>0</v>
      </c>
      <c r="H347" s="3" t="s">
        <v>442</v>
      </c>
      <c r="I347" s="3" t="s">
        <v>11</v>
      </c>
      <c r="K347" s="2">
        <f t="shared" si="10"/>
        <v>0</v>
      </c>
      <c r="L347" s="7">
        <f>VLOOKUP(H347&amp;I347,inventory!O:S,2,0)</f>
        <v>0</v>
      </c>
      <c r="M347" s="7">
        <f>VLOOKUP(H347&amp;I347,inventory!O:S,3,0)</f>
        <v>0</v>
      </c>
      <c r="N347" s="7">
        <f>VLOOKUP(H347&amp;I347,inventory!O:S,4,0)</f>
        <v>0</v>
      </c>
      <c r="O347" s="7">
        <f>VLOOKUP(H347&amp;I347,inventory!O:S,5,0)</f>
        <v>0</v>
      </c>
      <c r="P347" s="2">
        <f t="shared" si="11"/>
        <v>0</v>
      </c>
    </row>
    <row r="348" spans="1:16" hidden="1">
      <c r="G348" s="3">
        <v>0</v>
      </c>
      <c r="H348" s="3" t="s">
        <v>525</v>
      </c>
      <c r="I348" s="3" t="s">
        <v>11</v>
      </c>
      <c r="K348" s="2">
        <f t="shared" si="10"/>
        <v>0</v>
      </c>
      <c r="L348" s="7">
        <f>VLOOKUP(H348&amp;I348,inventory!O:S,2,0)</f>
        <v>0</v>
      </c>
      <c r="M348" s="7">
        <f>VLOOKUP(H348&amp;I348,inventory!O:S,3,0)</f>
        <v>0</v>
      </c>
      <c r="N348" s="7">
        <f>VLOOKUP(H348&amp;I348,inventory!O:S,4,0)</f>
        <v>0</v>
      </c>
      <c r="O348" s="7">
        <f>VLOOKUP(H348&amp;I348,inventory!O:S,5,0)</f>
        <v>0</v>
      </c>
      <c r="P348" s="2">
        <f t="shared" si="11"/>
        <v>0</v>
      </c>
    </row>
    <row r="349" spans="1:16" hidden="1">
      <c r="G349" s="3">
        <v>0</v>
      </c>
      <c r="H349" s="3" t="s">
        <v>526</v>
      </c>
      <c r="I349" s="3" t="s">
        <v>11</v>
      </c>
      <c r="K349" s="2">
        <f t="shared" si="10"/>
        <v>0</v>
      </c>
      <c r="L349" s="7">
        <f>VLOOKUP(H349&amp;I349,inventory!O:S,2,0)</f>
        <v>0</v>
      </c>
      <c r="M349" s="7">
        <f>VLOOKUP(H349&amp;I349,inventory!O:S,3,0)</f>
        <v>0</v>
      </c>
      <c r="N349" s="7">
        <f>VLOOKUP(H349&amp;I349,inventory!O:S,4,0)</f>
        <v>0</v>
      </c>
      <c r="O349" s="7">
        <f>VLOOKUP(H349&amp;I349,inventory!O:S,5,0)</f>
        <v>0</v>
      </c>
      <c r="P349" s="2">
        <f t="shared" si="11"/>
        <v>0</v>
      </c>
    </row>
    <row r="350" spans="1:16" hidden="1">
      <c r="G350" s="3">
        <v>8</v>
      </c>
      <c r="H350" s="3" t="s">
        <v>527</v>
      </c>
      <c r="I350" s="3" t="s">
        <v>11</v>
      </c>
      <c r="K350" s="2">
        <f t="shared" si="10"/>
        <v>8</v>
      </c>
      <c r="L350" s="7">
        <f>VLOOKUP(H350&amp;I350,inventory!O:S,2,0)</f>
        <v>8</v>
      </c>
      <c r="M350" s="7">
        <f>VLOOKUP(H350&amp;I350,inventory!O:S,3,0)</f>
        <v>8</v>
      </c>
      <c r="N350" s="7">
        <f>VLOOKUP(H350&amp;I350,inventory!O:S,4,0)</f>
        <v>0</v>
      </c>
      <c r="O350" s="7">
        <f>VLOOKUP(H350&amp;I350,inventory!O:S,5,0)</f>
        <v>0</v>
      </c>
      <c r="P350" s="2">
        <f t="shared" si="11"/>
        <v>0</v>
      </c>
    </row>
    <row r="351" spans="1:16" hidden="1">
      <c r="A351" s="22">
        <v>45897</v>
      </c>
      <c r="B351" s="22">
        <v>45951</v>
      </c>
      <c r="C351" s="21" t="s">
        <v>1886</v>
      </c>
      <c r="D351" s="21" t="s">
        <v>1888</v>
      </c>
      <c r="E351" s="21" t="s">
        <v>1889</v>
      </c>
      <c r="F351" s="21">
        <v>8</v>
      </c>
      <c r="G351" s="2">
        <v>0</v>
      </c>
      <c r="H351" s="2" t="s">
        <v>527</v>
      </c>
      <c r="I351" s="2" t="s">
        <v>11</v>
      </c>
      <c r="K351" s="2">
        <f t="shared" si="10"/>
        <v>0</v>
      </c>
      <c r="L351" s="7">
        <f>VLOOKUP(H351&amp;I351,inventory!O:S,2,0)</f>
        <v>8</v>
      </c>
      <c r="M351" s="7">
        <f>VLOOKUP(H351&amp;I351,inventory!O:S,3,0)</f>
        <v>8</v>
      </c>
      <c r="N351" s="7">
        <f>VLOOKUP(H351&amp;I351,inventory!O:S,4,0)</f>
        <v>0</v>
      </c>
      <c r="O351" s="7">
        <f>VLOOKUP(H351&amp;I351,inventory!O:S,5,0)</f>
        <v>0</v>
      </c>
      <c r="P351" s="2">
        <f t="shared" si="11"/>
        <v>0</v>
      </c>
    </row>
    <row r="352" spans="1:16" hidden="1">
      <c r="G352" s="3">
        <v>0</v>
      </c>
      <c r="H352" s="3" t="s">
        <v>1615</v>
      </c>
      <c r="I352" s="3" t="s">
        <v>11</v>
      </c>
      <c r="K352" s="2">
        <f t="shared" si="10"/>
        <v>0</v>
      </c>
      <c r="L352" s="7">
        <f>VLOOKUP(H352&amp;I352,inventory!O:S,2,0)</f>
        <v>0</v>
      </c>
      <c r="M352" s="7">
        <f>VLOOKUP(H352&amp;I352,inventory!O:S,3,0)</f>
        <v>0</v>
      </c>
      <c r="N352" s="7">
        <f>VLOOKUP(H352&amp;I352,inventory!O:S,4,0)</f>
        <v>0</v>
      </c>
      <c r="O352" s="7">
        <f>VLOOKUP(H352&amp;I352,inventory!O:S,5,0)</f>
        <v>0</v>
      </c>
      <c r="P352" s="2">
        <f t="shared" si="11"/>
        <v>0</v>
      </c>
    </row>
    <row r="353" spans="1:16" hidden="1">
      <c r="G353" s="3">
        <v>0</v>
      </c>
      <c r="H353" s="3" t="s">
        <v>528</v>
      </c>
      <c r="I353" s="3" t="s">
        <v>11</v>
      </c>
      <c r="K353" s="2">
        <f t="shared" si="10"/>
        <v>0</v>
      </c>
      <c r="L353" s="7">
        <f>VLOOKUP(H353&amp;I353,inventory!O:S,2,0)</f>
        <v>0</v>
      </c>
      <c r="M353" s="7">
        <f>VLOOKUP(H353&amp;I353,inventory!O:S,3,0)</f>
        <v>0</v>
      </c>
      <c r="N353" s="7">
        <f>VLOOKUP(H353&amp;I353,inventory!O:S,4,0)</f>
        <v>0</v>
      </c>
      <c r="O353" s="7">
        <f>VLOOKUP(H353&amp;I353,inventory!O:S,5,0)</f>
        <v>0</v>
      </c>
      <c r="P353" s="2">
        <f t="shared" si="11"/>
        <v>0</v>
      </c>
    </row>
    <row r="354" spans="1:16" hidden="1">
      <c r="G354" s="3">
        <v>12</v>
      </c>
      <c r="H354" s="3" t="s">
        <v>439</v>
      </c>
      <c r="I354" s="3" t="s">
        <v>11</v>
      </c>
      <c r="K354" s="2">
        <f t="shared" si="10"/>
        <v>12</v>
      </c>
      <c r="L354" s="7">
        <f>VLOOKUP(H354&amp;I354,inventory!O:S,2,0)</f>
        <v>12</v>
      </c>
      <c r="M354" s="7">
        <f>VLOOKUP(H354&amp;I354,inventory!O:S,3,0)</f>
        <v>20</v>
      </c>
      <c r="N354" s="7">
        <f>VLOOKUP(H354&amp;I354,inventory!O:S,4,0)</f>
        <v>-8</v>
      </c>
      <c r="O354" s="7">
        <f>VLOOKUP(H354&amp;I354,inventory!O:S,5,0)</f>
        <v>20</v>
      </c>
      <c r="P354" s="2">
        <f t="shared" si="11"/>
        <v>12</v>
      </c>
    </row>
    <row r="355" spans="1:16" hidden="1">
      <c r="A355" s="22">
        <v>45917</v>
      </c>
      <c r="B355" s="22">
        <v>45952</v>
      </c>
      <c r="C355" s="21" t="s">
        <v>1981</v>
      </c>
      <c r="D355" s="21" t="s">
        <v>1980</v>
      </c>
      <c r="E355" s="21" t="s">
        <v>14</v>
      </c>
      <c r="F355" s="21">
        <v>0</v>
      </c>
      <c r="G355" s="2">
        <v>20</v>
      </c>
      <c r="H355" s="2" t="s">
        <v>439</v>
      </c>
      <c r="I355" s="2" t="s">
        <v>11</v>
      </c>
      <c r="J355" s="21" t="s">
        <v>1982</v>
      </c>
      <c r="K355" s="2">
        <f t="shared" si="10"/>
        <v>32</v>
      </c>
      <c r="L355" s="7">
        <f>VLOOKUP(H355&amp;I355,inventory!O:S,2,0)</f>
        <v>12</v>
      </c>
      <c r="M355" s="7">
        <f>VLOOKUP(H355&amp;I355,inventory!O:S,3,0)</f>
        <v>20</v>
      </c>
      <c r="N355" s="7">
        <f>VLOOKUP(H355&amp;I355,inventory!O:S,4,0)</f>
        <v>-8</v>
      </c>
      <c r="O355" s="7">
        <f>VLOOKUP(H355&amp;I355,inventory!O:S,5,0)</f>
        <v>20</v>
      </c>
      <c r="P355" s="2">
        <f t="shared" si="11"/>
        <v>12</v>
      </c>
    </row>
    <row r="356" spans="1:16" hidden="1">
      <c r="A356" s="22">
        <v>45916</v>
      </c>
      <c r="B356" s="22">
        <v>45961</v>
      </c>
      <c r="C356" s="21" t="s">
        <v>1980</v>
      </c>
      <c r="D356" s="21">
        <v>14666</v>
      </c>
      <c r="E356" s="21" t="s">
        <v>1908</v>
      </c>
      <c r="F356" s="21">
        <v>20</v>
      </c>
      <c r="G356" s="2">
        <v>0</v>
      </c>
      <c r="H356" s="2" t="s">
        <v>439</v>
      </c>
      <c r="I356" s="2" t="s">
        <v>11</v>
      </c>
      <c r="K356" s="2">
        <f t="shared" si="10"/>
        <v>12</v>
      </c>
      <c r="L356" s="7">
        <f>VLOOKUP(H356&amp;I356,inventory!O:S,2,0)</f>
        <v>12</v>
      </c>
      <c r="M356" s="7">
        <f>VLOOKUP(H356&amp;I356,inventory!O:S,3,0)</f>
        <v>20</v>
      </c>
      <c r="N356" s="7">
        <f>VLOOKUP(H356&amp;I356,inventory!O:S,4,0)</f>
        <v>-8</v>
      </c>
      <c r="O356" s="7">
        <f>VLOOKUP(H356&amp;I356,inventory!O:S,5,0)</f>
        <v>20</v>
      </c>
      <c r="P356" s="2">
        <f t="shared" si="11"/>
        <v>12</v>
      </c>
    </row>
    <row r="357" spans="1:16" hidden="1">
      <c r="G357" s="3">
        <v>61</v>
      </c>
      <c r="H357" s="3" t="s">
        <v>438</v>
      </c>
      <c r="I357" s="3" t="s">
        <v>11</v>
      </c>
      <c r="K357" s="2">
        <f t="shared" si="10"/>
        <v>61</v>
      </c>
      <c r="L357" s="7">
        <f>VLOOKUP(H357&amp;I357,inventory!O:S,2,0)</f>
        <v>61</v>
      </c>
      <c r="M357" s="7">
        <f>VLOOKUP(H357&amp;I357,inventory!O:S,3,0)</f>
        <v>233</v>
      </c>
      <c r="N357" s="7">
        <f>VLOOKUP(H357&amp;I357,inventory!O:S,4,0)</f>
        <v>-172</v>
      </c>
      <c r="O357" s="7">
        <f>VLOOKUP(H357&amp;I357,inventory!O:S,5,0)</f>
        <v>192</v>
      </c>
      <c r="P357" s="2">
        <f t="shared" si="11"/>
        <v>20</v>
      </c>
    </row>
    <row r="358" spans="1:16" hidden="1">
      <c r="A358" s="22">
        <v>45888</v>
      </c>
      <c r="B358" s="22">
        <v>45946</v>
      </c>
      <c r="C358" s="21" t="s">
        <v>1868</v>
      </c>
      <c r="D358" s="21" t="s">
        <v>1858</v>
      </c>
      <c r="E358" s="21" t="s">
        <v>14</v>
      </c>
      <c r="F358" s="21">
        <v>0</v>
      </c>
      <c r="G358" s="2">
        <v>40</v>
      </c>
      <c r="H358" s="2" t="s">
        <v>438</v>
      </c>
      <c r="I358" s="2" t="s">
        <v>11</v>
      </c>
      <c r="J358" s="21" t="s">
        <v>1869</v>
      </c>
      <c r="K358" s="2">
        <f t="shared" si="10"/>
        <v>101</v>
      </c>
      <c r="L358" s="7">
        <f>VLOOKUP(H358&amp;I358,inventory!O:S,2,0)</f>
        <v>61</v>
      </c>
      <c r="M358" s="7">
        <f>VLOOKUP(H358&amp;I358,inventory!O:S,3,0)</f>
        <v>233</v>
      </c>
      <c r="N358" s="7">
        <f>VLOOKUP(H358&amp;I358,inventory!O:S,4,0)</f>
        <v>-172</v>
      </c>
      <c r="O358" s="7">
        <f>VLOOKUP(H358&amp;I358,inventory!O:S,5,0)</f>
        <v>192</v>
      </c>
      <c r="P358" s="2">
        <f t="shared" si="11"/>
        <v>20</v>
      </c>
    </row>
    <row r="359" spans="1:16" hidden="1">
      <c r="A359" s="22">
        <v>45888</v>
      </c>
      <c r="B359" s="22">
        <v>45946</v>
      </c>
      <c r="C359" s="21" t="s">
        <v>1870</v>
      </c>
      <c r="D359" s="21" t="s">
        <v>1860</v>
      </c>
      <c r="E359" s="21" t="s">
        <v>14</v>
      </c>
      <c r="F359" s="21">
        <v>0</v>
      </c>
      <c r="G359" s="2">
        <v>40</v>
      </c>
      <c r="H359" s="2" t="s">
        <v>438</v>
      </c>
      <c r="I359" s="2" t="s">
        <v>11</v>
      </c>
      <c r="J359" s="21" t="s">
        <v>1871</v>
      </c>
      <c r="K359" s="2">
        <f t="shared" si="10"/>
        <v>141</v>
      </c>
      <c r="L359" s="7">
        <f>VLOOKUP(H359&amp;I359,inventory!O:S,2,0)</f>
        <v>61</v>
      </c>
      <c r="M359" s="7">
        <f>VLOOKUP(H359&amp;I359,inventory!O:S,3,0)</f>
        <v>233</v>
      </c>
      <c r="N359" s="7">
        <f>VLOOKUP(H359&amp;I359,inventory!O:S,4,0)</f>
        <v>-172</v>
      </c>
      <c r="O359" s="7">
        <f>VLOOKUP(H359&amp;I359,inventory!O:S,5,0)</f>
        <v>192</v>
      </c>
      <c r="P359" s="2">
        <f t="shared" si="11"/>
        <v>20</v>
      </c>
    </row>
    <row r="360" spans="1:16" hidden="1">
      <c r="A360" s="22">
        <v>45888</v>
      </c>
      <c r="B360" s="22">
        <v>45947</v>
      </c>
      <c r="C360" s="21" t="s">
        <v>1867</v>
      </c>
      <c r="D360" s="21">
        <v>612452</v>
      </c>
      <c r="E360" s="21" t="s">
        <v>1859</v>
      </c>
      <c r="F360" s="21">
        <v>40</v>
      </c>
      <c r="G360" s="2">
        <v>0</v>
      </c>
      <c r="H360" s="2" t="s">
        <v>438</v>
      </c>
      <c r="I360" s="2" t="s">
        <v>11</v>
      </c>
      <c r="K360" s="2">
        <f t="shared" si="10"/>
        <v>101</v>
      </c>
      <c r="L360" s="7">
        <f>VLOOKUP(H360&amp;I360,inventory!O:S,2,0)</f>
        <v>61</v>
      </c>
      <c r="M360" s="7">
        <f>VLOOKUP(H360&amp;I360,inventory!O:S,3,0)</f>
        <v>233</v>
      </c>
      <c r="N360" s="7">
        <f>VLOOKUP(H360&amp;I360,inventory!O:S,4,0)</f>
        <v>-172</v>
      </c>
      <c r="O360" s="7">
        <f>VLOOKUP(H360&amp;I360,inventory!O:S,5,0)</f>
        <v>192</v>
      </c>
      <c r="P360" s="2">
        <f t="shared" si="11"/>
        <v>20</v>
      </c>
    </row>
    <row r="361" spans="1:16" hidden="1">
      <c r="A361" s="22">
        <v>45897</v>
      </c>
      <c r="B361" s="22">
        <v>45951</v>
      </c>
      <c r="C361" s="21" t="s">
        <v>1864</v>
      </c>
      <c r="D361" s="21" t="s">
        <v>1865</v>
      </c>
      <c r="E361" s="21" t="s">
        <v>1866</v>
      </c>
      <c r="F361" s="21">
        <v>8</v>
      </c>
      <c r="G361" s="2">
        <v>0</v>
      </c>
      <c r="H361" s="2" t="s">
        <v>438</v>
      </c>
      <c r="I361" s="2" t="s">
        <v>11</v>
      </c>
      <c r="K361" s="2">
        <f t="shared" si="10"/>
        <v>93</v>
      </c>
      <c r="L361" s="7">
        <f>VLOOKUP(H361&amp;I361,inventory!O:S,2,0)</f>
        <v>61</v>
      </c>
      <c r="M361" s="7">
        <f>VLOOKUP(H361&amp;I361,inventory!O:S,3,0)</f>
        <v>233</v>
      </c>
      <c r="N361" s="7">
        <f>VLOOKUP(H361&amp;I361,inventory!O:S,4,0)</f>
        <v>-172</v>
      </c>
      <c r="O361" s="7">
        <f>VLOOKUP(H361&amp;I361,inventory!O:S,5,0)</f>
        <v>192</v>
      </c>
      <c r="P361" s="2">
        <f t="shared" si="11"/>
        <v>20</v>
      </c>
    </row>
    <row r="362" spans="1:16" hidden="1">
      <c r="A362" s="22">
        <v>45933</v>
      </c>
      <c r="B362" s="22">
        <v>45952</v>
      </c>
      <c r="C362" s="21" t="s">
        <v>2186</v>
      </c>
      <c r="E362" s="21" t="s">
        <v>14</v>
      </c>
      <c r="F362" s="21">
        <v>0</v>
      </c>
      <c r="G362" s="2">
        <v>20</v>
      </c>
      <c r="H362" s="2" t="s">
        <v>438</v>
      </c>
      <c r="I362" s="2" t="s">
        <v>11</v>
      </c>
      <c r="J362" s="21" t="s">
        <v>2187</v>
      </c>
      <c r="K362" s="2">
        <f t="shared" si="10"/>
        <v>113</v>
      </c>
      <c r="L362" s="7">
        <f>VLOOKUP(H362&amp;I362,inventory!O:S,2,0)</f>
        <v>61</v>
      </c>
      <c r="M362" s="7">
        <f>VLOOKUP(H362&amp;I362,inventory!O:S,3,0)</f>
        <v>233</v>
      </c>
      <c r="N362" s="7">
        <f>VLOOKUP(H362&amp;I362,inventory!O:S,4,0)</f>
        <v>-172</v>
      </c>
      <c r="O362" s="7">
        <f>VLOOKUP(H362&amp;I362,inventory!O:S,5,0)</f>
        <v>192</v>
      </c>
      <c r="P362" s="2">
        <f t="shared" si="11"/>
        <v>20</v>
      </c>
    </row>
    <row r="363" spans="1:16" hidden="1">
      <c r="A363" s="22">
        <v>45884</v>
      </c>
      <c r="B363" s="22">
        <v>45953</v>
      </c>
      <c r="C363" s="21" t="s">
        <v>1856</v>
      </c>
      <c r="D363" s="21" t="s">
        <v>1857</v>
      </c>
      <c r="E363" s="21" t="s">
        <v>1797</v>
      </c>
      <c r="F363" s="21">
        <v>2</v>
      </c>
      <c r="G363" s="21">
        <v>0</v>
      </c>
      <c r="H363" s="21" t="s">
        <v>438</v>
      </c>
      <c r="I363" s="21" t="s">
        <v>11</v>
      </c>
      <c r="K363" s="2">
        <f t="shared" si="10"/>
        <v>111</v>
      </c>
      <c r="L363" s="7">
        <f>VLOOKUP(H363&amp;I363,inventory!O:S,2,0)</f>
        <v>61</v>
      </c>
      <c r="M363" s="7">
        <f>VLOOKUP(H363&amp;I363,inventory!O:S,3,0)</f>
        <v>233</v>
      </c>
      <c r="N363" s="7">
        <f>VLOOKUP(H363&amp;I363,inventory!O:S,4,0)</f>
        <v>-172</v>
      </c>
      <c r="O363" s="7">
        <f>VLOOKUP(H363&amp;I363,inventory!O:S,5,0)</f>
        <v>192</v>
      </c>
      <c r="P363" s="2">
        <f t="shared" si="11"/>
        <v>20</v>
      </c>
    </row>
    <row r="364" spans="1:16" hidden="1">
      <c r="A364" s="22">
        <v>45888</v>
      </c>
      <c r="B364" s="22">
        <v>45954</v>
      </c>
      <c r="C364" s="21" t="s">
        <v>1858</v>
      </c>
      <c r="D364" s="21">
        <v>612452</v>
      </c>
      <c r="E364" s="21" t="s">
        <v>1859</v>
      </c>
      <c r="F364" s="21">
        <v>40</v>
      </c>
      <c r="G364" s="21">
        <v>0</v>
      </c>
      <c r="H364" s="21" t="s">
        <v>438</v>
      </c>
      <c r="I364" s="21" t="s">
        <v>11</v>
      </c>
      <c r="K364" s="2">
        <f t="shared" si="10"/>
        <v>71</v>
      </c>
      <c r="L364" s="7">
        <f>VLOOKUP(H364&amp;I364,inventory!O:S,2,0)</f>
        <v>61</v>
      </c>
      <c r="M364" s="7">
        <f>VLOOKUP(H364&amp;I364,inventory!O:S,3,0)</f>
        <v>233</v>
      </c>
      <c r="N364" s="7">
        <f>VLOOKUP(H364&amp;I364,inventory!O:S,4,0)</f>
        <v>-172</v>
      </c>
      <c r="O364" s="7">
        <f>VLOOKUP(H364&amp;I364,inventory!O:S,5,0)</f>
        <v>192</v>
      </c>
      <c r="P364" s="2">
        <f t="shared" si="11"/>
        <v>20</v>
      </c>
    </row>
    <row r="365" spans="1:16" hidden="1">
      <c r="A365" s="22">
        <v>45888</v>
      </c>
      <c r="B365" s="22">
        <v>45954</v>
      </c>
      <c r="C365" s="21" t="s">
        <v>1860</v>
      </c>
      <c r="D365" s="21">
        <v>612452</v>
      </c>
      <c r="E365" s="21" t="s">
        <v>1859</v>
      </c>
      <c r="F365" s="21">
        <v>40</v>
      </c>
      <c r="G365" s="21">
        <v>0</v>
      </c>
      <c r="H365" s="21" t="s">
        <v>438</v>
      </c>
      <c r="I365" s="21" t="s">
        <v>11</v>
      </c>
      <c r="K365" s="2">
        <f t="shared" si="10"/>
        <v>31</v>
      </c>
      <c r="L365" s="7">
        <f>VLOOKUP(H365&amp;I365,inventory!O:S,2,0)</f>
        <v>61</v>
      </c>
      <c r="M365" s="7">
        <f>VLOOKUP(H365&amp;I365,inventory!O:S,3,0)</f>
        <v>233</v>
      </c>
      <c r="N365" s="7">
        <f>VLOOKUP(H365&amp;I365,inventory!O:S,4,0)</f>
        <v>-172</v>
      </c>
      <c r="O365" s="7">
        <f>VLOOKUP(H365&amp;I365,inventory!O:S,5,0)</f>
        <v>192</v>
      </c>
      <c r="P365" s="2">
        <f t="shared" si="11"/>
        <v>20</v>
      </c>
    </row>
    <row r="366" spans="1:16" hidden="1">
      <c r="A366" s="22">
        <v>45936</v>
      </c>
      <c r="B366" s="22">
        <v>45958</v>
      </c>
      <c r="C366" s="21" t="s">
        <v>2173</v>
      </c>
      <c r="D366" s="21" t="s">
        <v>2174</v>
      </c>
      <c r="E366" s="21" t="s">
        <v>2175</v>
      </c>
      <c r="F366" s="21">
        <v>4</v>
      </c>
      <c r="G366" s="2">
        <v>0</v>
      </c>
      <c r="H366" s="2" t="s">
        <v>438</v>
      </c>
      <c r="I366" s="2" t="s">
        <v>11</v>
      </c>
      <c r="K366" s="2">
        <f t="shared" si="10"/>
        <v>27</v>
      </c>
      <c r="L366" s="7">
        <f>VLOOKUP(H366&amp;I366,inventory!O:S,2,0)</f>
        <v>61</v>
      </c>
      <c r="M366" s="7">
        <f>VLOOKUP(H366&amp;I366,inventory!O:S,3,0)</f>
        <v>233</v>
      </c>
      <c r="N366" s="7">
        <f>VLOOKUP(H366&amp;I366,inventory!O:S,4,0)</f>
        <v>-172</v>
      </c>
      <c r="O366" s="7">
        <f>VLOOKUP(H366&amp;I366,inventory!O:S,5,0)</f>
        <v>192</v>
      </c>
      <c r="P366" s="2">
        <f t="shared" si="11"/>
        <v>20</v>
      </c>
    </row>
    <row r="367" spans="1:16" hidden="1">
      <c r="A367" s="22">
        <v>45926</v>
      </c>
      <c r="B367" s="22">
        <v>45965</v>
      </c>
      <c r="C367" s="21" t="s">
        <v>2046</v>
      </c>
      <c r="D367" s="21">
        <v>165320</v>
      </c>
      <c r="E367" s="21" t="s">
        <v>2047</v>
      </c>
      <c r="F367" s="21">
        <v>8</v>
      </c>
      <c r="G367" s="21">
        <v>0</v>
      </c>
      <c r="H367" s="21" t="s">
        <v>438</v>
      </c>
      <c r="I367" s="21" t="s">
        <v>11</v>
      </c>
      <c r="K367" s="2">
        <f t="shared" si="10"/>
        <v>19</v>
      </c>
      <c r="L367" s="7">
        <f>VLOOKUP(H367&amp;I367,inventory!O:S,2,0)</f>
        <v>61</v>
      </c>
      <c r="M367" s="7">
        <f>VLOOKUP(H367&amp;I367,inventory!O:S,3,0)</f>
        <v>233</v>
      </c>
      <c r="N367" s="7">
        <f>VLOOKUP(H367&amp;I367,inventory!O:S,4,0)</f>
        <v>-172</v>
      </c>
      <c r="O367" s="7">
        <f>VLOOKUP(H367&amp;I367,inventory!O:S,5,0)</f>
        <v>192</v>
      </c>
      <c r="P367" s="2">
        <f t="shared" si="11"/>
        <v>20</v>
      </c>
    </row>
    <row r="368" spans="1:16" hidden="1">
      <c r="A368" s="22">
        <v>45888</v>
      </c>
      <c r="B368" s="22">
        <v>45966</v>
      </c>
      <c r="C368" s="21" t="s">
        <v>1872</v>
      </c>
      <c r="D368" s="21" t="s">
        <v>1862</v>
      </c>
      <c r="E368" s="21" t="s">
        <v>14</v>
      </c>
      <c r="F368" s="21">
        <v>0</v>
      </c>
      <c r="G368" s="2">
        <v>50</v>
      </c>
      <c r="H368" s="2" t="s">
        <v>438</v>
      </c>
      <c r="I368" s="2" t="s">
        <v>11</v>
      </c>
      <c r="J368" s="21" t="s">
        <v>1873</v>
      </c>
      <c r="K368" s="2">
        <f t="shared" si="10"/>
        <v>69</v>
      </c>
      <c r="L368" s="7">
        <f>VLOOKUP(H368&amp;I368,inventory!O:S,2,0)</f>
        <v>61</v>
      </c>
      <c r="M368" s="7">
        <f>VLOOKUP(H368&amp;I368,inventory!O:S,3,0)</f>
        <v>233</v>
      </c>
      <c r="N368" s="7">
        <f>VLOOKUP(H368&amp;I368,inventory!O:S,4,0)</f>
        <v>-172</v>
      </c>
      <c r="O368" s="7">
        <f>VLOOKUP(H368&amp;I368,inventory!O:S,5,0)</f>
        <v>192</v>
      </c>
      <c r="P368" s="2">
        <f t="shared" si="11"/>
        <v>20</v>
      </c>
    </row>
    <row r="369" spans="1:16" hidden="1">
      <c r="A369" s="22">
        <v>45888</v>
      </c>
      <c r="B369" s="22">
        <v>45966</v>
      </c>
      <c r="C369" s="21" t="s">
        <v>1874</v>
      </c>
      <c r="D369" s="21" t="s">
        <v>1861</v>
      </c>
      <c r="E369" s="21" t="s">
        <v>14</v>
      </c>
      <c r="F369" s="21">
        <v>0</v>
      </c>
      <c r="G369" s="2">
        <v>40</v>
      </c>
      <c r="H369" s="2" t="s">
        <v>438</v>
      </c>
      <c r="I369" s="2" t="s">
        <v>11</v>
      </c>
      <c r="J369" s="21" t="s">
        <v>1875</v>
      </c>
      <c r="K369" s="2">
        <f t="shared" si="10"/>
        <v>109</v>
      </c>
      <c r="L369" s="7">
        <f>VLOOKUP(H369&amp;I369,inventory!O:S,2,0)</f>
        <v>61</v>
      </c>
      <c r="M369" s="7">
        <f>VLOOKUP(H369&amp;I369,inventory!O:S,3,0)</f>
        <v>233</v>
      </c>
      <c r="N369" s="7">
        <f>VLOOKUP(H369&amp;I369,inventory!O:S,4,0)</f>
        <v>-172</v>
      </c>
      <c r="O369" s="7">
        <f>VLOOKUP(H369&amp;I369,inventory!O:S,5,0)</f>
        <v>192</v>
      </c>
      <c r="P369" s="2">
        <f t="shared" si="11"/>
        <v>20</v>
      </c>
    </row>
    <row r="370" spans="1:16" hidden="1">
      <c r="A370" s="22">
        <v>45888</v>
      </c>
      <c r="B370" s="22">
        <v>45975</v>
      </c>
      <c r="C370" s="21" t="s">
        <v>1861</v>
      </c>
      <c r="D370" s="21">
        <v>612452</v>
      </c>
      <c r="E370" s="21" t="s">
        <v>1859</v>
      </c>
      <c r="F370" s="21">
        <v>40</v>
      </c>
      <c r="G370" s="2">
        <v>0</v>
      </c>
      <c r="H370" s="2" t="s">
        <v>438</v>
      </c>
      <c r="I370" s="2" t="s">
        <v>11</v>
      </c>
      <c r="K370" s="2">
        <f t="shared" si="10"/>
        <v>69</v>
      </c>
      <c r="L370" s="7">
        <f>VLOOKUP(H370&amp;I370,inventory!O:S,2,0)</f>
        <v>61</v>
      </c>
      <c r="M370" s="7">
        <f>VLOOKUP(H370&amp;I370,inventory!O:S,3,0)</f>
        <v>233</v>
      </c>
      <c r="N370" s="7">
        <f>VLOOKUP(H370&amp;I370,inventory!O:S,4,0)</f>
        <v>-172</v>
      </c>
      <c r="O370" s="7">
        <f>VLOOKUP(H370&amp;I370,inventory!O:S,5,0)</f>
        <v>192</v>
      </c>
      <c r="P370" s="2">
        <f t="shared" si="11"/>
        <v>20</v>
      </c>
    </row>
    <row r="371" spans="1:16" hidden="1">
      <c r="A371" s="22">
        <v>45888</v>
      </c>
      <c r="B371" s="22">
        <v>45975</v>
      </c>
      <c r="C371" s="21" t="s">
        <v>1862</v>
      </c>
      <c r="D371" s="21">
        <v>612452</v>
      </c>
      <c r="E371" s="21" t="s">
        <v>1859</v>
      </c>
      <c r="F371" s="21">
        <v>50</v>
      </c>
      <c r="G371" s="2">
        <v>0</v>
      </c>
      <c r="H371" s="2" t="s">
        <v>438</v>
      </c>
      <c r="I371" s="2" t="s">
        <v>11</v>
      </c>
      <c r="K371" s="2">
        <f t="shared" si="10"/>
        <v>19</v>
      </c>
      <c r="L371" s="7">
        <f>VLOOKUP(H371&amp;I371,inventory!O:S,2,0)</f>
        <v>61</v>
      </c>
      <c r="M371" s="7">
        <f>VLOOKUP(H371&amp;I371,inventory!O:S,3,0)</f>
        <v>233</v>
      </c>
      <c r="N371" s="7">
        <f>VLOOKUP(H371&amp;I371,inventory!O:S,4,0)</f>
        <v>-172</v>
      </c>
      <c r="O371" s="7">
        <f>VLOOKUP(H371&amp;I371,inventory!O:S,5,0)</f>
        <v>192</v>
      </c>
      <c r="P371" s="2">
        <f t="shared" si="11"/>
        <v>20</v>
      </c>
    </row>
    <row r="372" spans="1:16" hidden="1">
      <c r="A372" s="22">
        <v>45931</v>
      </c>
      <c r="B372" s="22">
        <v>46022</v>
      </c>
      <c r="C372" s="21" t="s">
        <v>2148</v>
      </c>
      <c r="D372" s="21" t="s">
        <v>2149</v>
      </c>
      <c r="E372" s="21" t="s">
        <v>2150</v>
      </c>
      <c r="F372" s="21">
        <v>1</v>
      </c>
      <c r="G372" s="2">
        <v>0</v>
      </c>
      <c r="H372" s="2" t="s">
        <v>438</v>
      </c>
      <c r="I372" s="2" t="s">
        <v>11</v>
      </c>
      <c r="K372" s="2">
        <f t="shared" si="10"/>
        <v>18</v>
      </c>
      <c r="L372" s="7">
        <f>VLOOKUP(H372&amp;I372,inventory!O:S,2,0)</f>
        <v>61</v>
      </c>
      <c r="M372" s="7">
        <f>VLOOKUP(H372&amp;I372,inventory!O:S,3,0)</f>
        <v>233</v>
      </c>
      <c r="N372" s="7">
        <f>VLOOKUP(H372&amp;I372,inventory!O:S,4,0)</f>
        <v>-172</v>
      </c>
      <c r="O372" s="7">
        <f>VLOOKUP(H372&amp;I372,inventory!O:S,5,0)</f>
        <v>192</v>
      </c>
      <c r="P372" s="2">
        <f t="shared" si="11"/>
        <v>20</v>
      </c>
    </row>
    <row r="373" spans="1:16" hidden="1">
      <c r="G373" s="3">
        <v>0</v>
      </c>
      <c r="H373" s="3" t="s">
        <v>534</v>
      </c>
      <c r="I373" s="3" t="s">
        <v>11</v>
      </c>
      <c r="K373" s="2">
        <f t="shared" si="10"/>
        <v>0</v>
      </c>
      <c r="L373" s="7">
        <f>VLOOKUP(H373&amp;I373,inventory!O:S,2,0)</f>
        <v>0</v>
      </c>
      <c r="M373" s="7">
        <f>VLOOKUP(H373&amp;I373,inventory!O:S,3,0)</f>
        <v>0</v>
      </c>
      <c r="N373" s="7">
        <f>VLOOKUP(H373&amp;I373,inventory!O:S,4,0)</f>
        <v>0</v>
      </c>
      <c r="O373" s="7">
        <f>VLOOKUP(H373&amp;I373,inventory!O:S,5,0)</f>
        <v>0</v>
      </c>
      <c r="P373" s="2">
        <f t="shared" si="11"/>
        <v>0</v>
      </c>
    </row>
    <row r="374" spans="1:16" hidden="1">
      <c r="G374" s="3">
        <v>31</v>
      </c>
      <c r="H374" s="3" t="s">
        <v>535</v>
      </c>
      <c r="I374" s="3" t="s">
        <v>11</v>
      </c>
      <c r="K374" s="2">
        <f t="shared" si="10"/>
        <v>31</v>
      </c>
      <c r="L374" s="7">
        <f>VLOOKUP(H374&amp;I374,inventory!O:S,2,0)</f>
        <v>31</v>
      </c>
      <c r="M374" s="7">
        <f>VLOOKUP(H374&amp;I374,inventory!O:S,3,0)</f>
        <v>12</v>
      </c>
      <c r="N374" s="7">
        <f>VLOOKUP(H374&amp;I374,inventory!O:S,4,0)</f>
        <v>19</v>
      </c>
      <c r="O374" s="7">
        <f>VLOOKUP(H374&amp;I374,inventory!O:S,5,0)</f>
        <v>0</v>
      </c>
      <c r="P374" s="2">
        <f t="shared" si="11"/>
        <v>19</v>
      </c>
    </row>
    <row r="375" spans="1:16" hidden="1">
      <c r="A375" s="22">
        <v>45894</v>
      </c>
      <c r="B375" s="22">
        <v>45945</v>
      </c>
      <c r="C375" s="21" t="s">
        <v>1847</v>
      </c>
      <c r="D375" s="21" t="s">
        <v>1848</v>
      </c>
      <c r="E375" s="21" t="s">
        <v>1849</v>
      </c>
      <c r="F375" s="21">
        <v>9</v>
      </c>
      <c r="G375" s="2">
        <v>0</v>
      </c>
      <c r="H375" s="2" t="s">
        <v>535</v>
      </c>
      <c r="I375" s="2" t="s">
        <v>11</v>
      </c>
      <c r="K375" s="2">
        <f t="shared" si="10"/>
        <v>22</v>
      </c>
      <c r="L375" s="7">
        <f>VLOOKUP(H375&amp;I375,inventory!O:S,2,0)</f>
        <v>31</v>
      </c>
      <c r="M375" s="7">
        <f>VLOOKUP(H375&amp;I375,inventory!O:S,3,0)</f>
        <v>12</v>
      </c>
      <c r="N375" s="7">
        <f>VLOOKUP(H375&amp;I375,inventory!O:S,4,0)</f>
        <v>19</v>
      </c>
      <c r="O375" s="7">
        <f>VLOOKUP(H375&amp;I375,inventory!O:S,5,0)</f>
        <v>0</v>
      </c>
      <c r="P375" s="2">
        <f t="shared" si="11"/>
        <v>19</v>
      </c>
    </row>
    <row r="376" spans="1:16" hidden="1">
      <c r="A376" s="22">
        <v>45940</v>
      </c>
      <c r="B376" s="22">
        <v>46022</v>
      </c>
      <c r="C376" s="21" t="s">
        <v>2266</v>
      </c>
      <c r="D376" s="21" t="s">
        <v>2267</v>
      </c>
      <c r="E376" s="21" t="s">
        <v>2268</v>
      </c>
      <c r="F376" s="21">
        <v>3</v>
      </c>
      <c r="G376" s="2">
        <v>0</v>
      </c>
      <c r="H376" s="2" t="s">
        <v>535</v>
      </c>
      <c r="I376" s="2" t="s">
        <v>11</v>
      </c>
      <c r="K376" s="2">
        <f t="shared" si="10"/>
        <v>19</v>
      </c>
      <c r="L376" s="7">
        <f>VLOOKUP(H376&amp;I376,inventory!O:S,2,0)</f>
        <v>31</v>
      </c>
      <c r="M376" s="7">
        <f>VLOOKUP(H376&amp;I376,inventory!O:S,3,0)</f>
        <v>12</v>
      </c>
      <c r="N376" s="7">
        <f>VLOOKUP(H376&amp;I376,inventory!O:S,4,0)</f>
        <v>19</v>
      </c>
      <c r="O376" s="7">
        <f>VLOOKUP(H376&amp;I376,inventory!O:S,5,0)</f>
        <v>0</v>
      </c>
      <c r="P376" s="2">
        <f t="shared" si="11"/>
        <v>19</v>
      </c>
    </row>
    <row r="377" spans="1:16" hidden="1">
      <c r="G377" s="3">
        <v>284</v>
      </c>
      <c r="H377" s="3" t="s">
        <v>22</v>
      </c>
      <c r="I377" s="3" t="s">
        <v>11</v>
      </c>
      <c r="K377" s="2">
        <f t="shared" si="10"/>
        <v>284</v>
      </c>
      <c r="L377" s="7">
        <f>VLOOKUP(H377&amp;I377,inventory!O:S,2,0)</f>
        <v>284</v>
      </c>
      <c r="M377" s="7">
        <f>VLOOKUP(H377&amp;I377,inventory!O:S,3,0)</f>
        <v>519</v>
      </c>
      <c r="N377" s="7">
        <f>VLOOKUP(H377&amp;I377,inventory!O:S,4,0)</f>
        <v>-235</v>
      </c>
      <c r="O377" s="7">
        <f>VLOOKUP(H377&amp;I377,inventory!O:S,5,0)</f>
        <v>280</v>
      </c>
      <c r="P377" s="2">
        <f t="shared" si="11"/>
        <v>45</v>
      </c>
    </row>
    <row r="378" spans="1:16" hidden="1">
      <c r="A378" s="22">
        <v>45733</v>
      </c>
      <c r="B378" s="22">
        <v>45902</v>
      </c>
      <c r="C378" s="21" t="s">
        <v>1621</v>
      </c>
      <c r="D378" s="21">
        <v>412702</v>
      </c>
      <c r="E378" s="21" t="s">
        <v>1620</v>
      </c>
      <c r="F378" s="21">
        <v>177</v>
      </c>
      <c r="G378" s="2">
        <v>0</v>
      </c>
      <c r="H378" s="2" t="s">
        <v>22</v>
      </c>
      <c r="I378" s="2" t="s">
        <v>11</v>
      </c>
      <c r="K378" s="2">
        <f t="shared" si="10"/>
        <v>107</v>
      </c>
      <c r="L378" s="7">
        <f>VLOOKUP(H378&amp;I378,inventory!O:S,2,0)</f>
        <v>284</v>
      </c>
      <c r="M378" s="7">
        <f>VLOOKUP(H378&amp;I378,inventory!O:S,3,0)</f>
        <v>519</v>
      </c>
      <c r="N378" s="7">
        <f>VLOOKUP(H378&amp;I378,inventory!O:S,4,0)</f>
        <v>-235</v>
      </c>
      <c r="O378" s="7">
        <f>VLOOKUP(H378&amp;I378,inventory!O:S,5,0)</f>
        <v>280</v>
      </c>
      <c r="P378" s="2">
        <f t="shared" si="11"/>
        <v>45</v>
      </c>
    </row>
    <row r="379" spans="1:16" hidden="1">
      <c r="A379" s="22">
        <v>45888</v>
      </c>
      <c r="B379" s="22">
        <v>45946</v>
      </c>
      <c r="C379" s="21" t="s">
        <v>1868</v>
      </c>
      <c r="D379" s="21" t="s">
        <v>1858</v>
      </c>
      <c r="E379" s="21" t="s">
        <v>14</v>
      </c>
      <c r="F379" s="21">
        <v>0</v>
      </c>
      <c r="G379" s="2">
        <v>60</v>
      </c>
      <c r="H379" s="2" t="s">
        <v>22</v>
      </c>
      <c r="I379" s="2" t="s">
        <v>11</v>
      </c>
      <c r="J379" s="21" t="s">
        <v>1869</v>
      </c>
      <c r="K379" s="2">
        <f t="shared" si="10"/>
        <v>167</v>
      </c>
      <c r="L379" s="7">
        <f>VLOOKUP(H379&amp;I379,inventory!O:S,2,0)</f>
        <v>284</v>
      </c>
      <c r="M379" s="7">
        <f>VLOOKUP(H379&amp;I379,inventory!O:S,3,0)</f>
        <v>519</v>
      </c>
      <c r="N379" s="7">
        <f>VLOOKUP(H379&amp;I379,inventory!O:S,4,0)</f>
        <v>-235</v>
      </c>
      <c r="O379" s="7">
        <f>VLOOKUP(H379&amp;I379,inventory!O:S,5,0)</f>
        <v>280</v>
      </c>
      <c r="P379" s="2">
        <f t="shared" si="11"/>
        <v>45</v>
      </c>
    </row>
    <row r="380" spans="1:16" hidden="1">
      <c r="A380" s="22">
        <v>45888</v>
      </c>
      <c r="B380" s="22">
        <v>45946</v>
      </c>
      <c r="C380" s="21" t="s">
        <v>1870</v>
      </c>
      <c r="D380" s="21" t="s">
        <v>1860</v>
      </c>
      <c r="E380" s="21" t="s">
        <v>14</v>
      </c>
      <c r="F380" s="21">
        <v>0</v>
      </c>
      <c r="G380" s="2">
        <v>60</v>
      </c>
      <c r="H380" s="2" t="s">
        <v>22</v>
      </c>
      <c r="I380" s="2" t="s">
        <v>11</v>
      </c>
      <c r="J380" s="21" t="s">
        <v>1871</v>
      </c>
      <c r="K380" s="2">
        <f t="shared" si="10"/>
        <v>227</v>
      </c>
      <c r="L380" s="7">
        <f>VLOOKUP(H380&amp;I380,inventory!O:S,2,0)</f>
        <v>284</v>
      </c>
      <c r="M380" s="7">
        <f>VLOOKUP(H380&amp;I380,inventory!O:S,3,0)</f>
        <v>519</v>
      </c>
      <c r="N380" s="7">
        <f>VLOOKUP(H380&amp;I380,inventory!O:S,4,0)</f>
        <v>-235</v>
      </c>
      <c r="O380" s="7">
        <f>VLOOKUP(H380&amp;I380,inventory!O:S,5,0)</f>
        <v>280</v>
      </c>
      <c r="P380" s="2">
        <f t="shared" si="11"/>
        <v>45</v>
      </c>
    </row>
    <row r="381" spans="1:16" hidden="1">
      <c r="A381" s="22">
        <v>45888</v>
      </c>
      <c r="B381" s="22">
        <v>45947</v>
      </c>
      <c r="C381" s="21" t="s">
        <v>1867</v>
      </c>
      <c r="D381" s="21">
        <v>612452</v>
      </c>
      <c r="E381" s="21" t="s">
        <v>1859</v>
      </c>
      <c r="F381" s="21">
        <v>60</v>
      </c>
      <c r="G381" s="2">
        <v>0</v>
      </c>
      <c r="H381" s="2" t="s">
        <v>22</v>
      </c>
      <c r="I381" s="2" t="s">
        <v>11</v>
      </c>
      <c r="K381" s="2">
        <f t="shared" si="10"/>
        <v>167</v>
      </c>
      <c r="L381" s="7">
        <f>VLOOKUP(H381&amp;I381,inventory!O:S,2,0)</f>
        <v>284</v>
      </c>
      <c r="M381" s="7">
        <f>VLOOKUP(H381&amp;I381,inventory!O:S,3,0)</f>
        <v>519</v>
      </c>
      <c r="N381" s="7">
        <f>VLOOKUP(H381&amp;I381,inventory!O:S,4,0)</f>
        <v>-235</v>
      </c>
      <c r="O381" s="7">
        <f>VLOOKUP(H381&amp;I381,inventory!O:S,5,0)</f>
        <v>280</v>
      </c>
      <c r="P381" s="2">
        <f t="shared" si="11"/>
        <v>45</v>
      </c>
    </row>
    <row r="382" spans="1:16" hidden="1">
      <c r="A382" s="22">
        <v>45932</v>
      </c>
      <c r="B382" s="22">
        <v>45952</v>
      </c>
      <c r="C382" s="21" t="s">
        <v>2144</v>
      </c>
      <c r="E382" s="21" t="s">
        <v>14</v>
      </c>
      <c r="F382" s="21">
        <v>0</v>
      </c>
      <c r="G382" s="2">
        <v>25</v>
      </c>
      <c r="H382" s="2" t="s">
        <v>22</v>
      </c>
      <c r="I382" s="2" t="s">
        <v>11</v>
      </c>
      <c r="J382" s="21" t="s">
        <v>2172</v>
      </c>
      <c r="K382" s="2">
        <f t="shared" si="10"/>
        <v>192</v>
      </c>
      <c r="L382" s="7">
        <f>VLOOKUP(H382&amp;I382,inventory!O:S,2,0)</f>
        <v>284</v>
      </c>
      <c r="M382" s="7">
        <f>VLOOKUP(H382&amp;I382,inventory!O:S,3,0)</f>
        <v>519</v>
      </c>
      <c r="N382" s="7">
        <f>VLOOKUP(H382&amp;I382,inventory!O:S,4,0)</f>
        <v>-235</v>
      </c>
      <c r="O382" s="7">
        <f>VLOOKUP(H382&amp;I382,inventory!O:S,5,0)</f>
        <v>280</v>
      </c>
      <c r="P382" s="2">
        <f t="shared" si="11"/>
        <v>45</v>
      </c>
    </row>
    <row r="383" spans="1:16" hidden="1">
      <c r="A383" s="22">
        <v>45888</v>
      </c>
      <c r="B383" s="22">
        <v>45954</v>
      </c>
      <c r="C383" s="21" t="s">
        <v>1858</v>
      </c>
      <c r="D383" s="21">
        <v>612452</v>
      </c>
      <c r="E383" s="21" t="s">
        <v>1859</v>
      </c>
      <c r="F383" s="21">
        <v>60</v>
      </c>
      <c r="G383" s="2">
        <v>0</v>
      </c>
      <c r="H383" s="2" t="s">
        <v>22</v>
      </c>
      <c r="I383" s="2" t="s">
        <v>11</v>
      </c>
      <c r="K383" s="2">
        <f t="shared" si="10"/>
        <v>132</v>
      </c>
      <c r="L383" s="7">
        <f>VLOOKUP(H383&amp;I383,inventory!O:S,2,0)</f>
        <v>284</v>
      </c>
      <c r="M383" s="7">
        <f>VLOOKUP(H383&amp;I383,inventory!O:S,3,0)</f>
        <v>519</v>
      </c>
      <c r="N383" s="7">
        <f>VLOOKUP(H383&amp;I383,inventory!O:S,4,0)</f>
        <v>-235</v>
      </c>
      <c r="O383" s="7">
        <f>VLOOKUP(H383&amp;I383,inventory!O:S,5,0)</f>
        <v>280</v>
      </c>
      <c r="P383" s="2">
        <f t="shared" si="11"/>
        <v>45</v>
      </c>
    </row>
    <row r="384" spans="1:16" hidden="1">
      <c r="A384" s="22">
        <v>45888</v>
      </c>
      <c r="B384" s="22">
        <v>45954</v>
      </c>
      <c r="C384" s="21" t="s">
        <v>1860</v>
      </c>
      <c r="D384" s="21">
        <v>612452</v>
      </c>
      <c r="E384" s="21" t="s">
        <v>1859</v>
      </c>
      <c r="F384" s="21">
        <v>60</v>
      </c>
      <c r="G384" s="2">
        <v>0</v>
      </c>
      <c r="H384" s="2" t="s">
        <v>22</v>
      </c>
      <c r="I384" s="2" t="s">
        <v>11</v>
      </c>
      <c r="K384" s="2">
        <f t="shared" si="10"/>
        <v>72</v>
      </c>
      <c r="L384" s="7">
        <f>VLOOKUP(H384&amp;I384,inventory!O:S,2,0)</f>
        <v>284</v>
      </c>
      <c r="M384" s="7">
        <f>VLOOKUP(H384&amp;I384,inventory!O:S,3,0)</f>
        <v>519</v>
      </c>
      <c r="N384" s="7">
        <f>VLOOKUP(H384&amp;I384,inventory!O:S,4,0)</f>
        <v>-235</v>
      </c>
      <c r="O384" s="7">
        <f>VLOOKUP(H384&amp;I384,inventory!O:S,5,0)</f>
        <v>280</v>
      </c>
      <c r="P384" s="2">
        <f t="shared" si="11"/>
        <v>45</v>
      </c>
    </row>
    <row r="385" spans="1:16" hidden="1">
      <c r="A385" s="22">
        <v>45926</v>
      </c>
      <c r="B385" s="22">
        <v>45965</v>
      </c>
      <c r="C385" s="21" t="s">
        <v>2046</v>
      </c>
      <c r="D385" s="21">
        <v>165320</v>
      </c>
      <c r="E385" s="21" t="s">
        <v>2047</v>
      </c>
      <c r="F385" s="21">
        <v>12</v>
      </c>
      <c r="G385" s="2">
        <v>0</v>
      </c>
      <c r="H385" s="2" t="s">
        <v>22</v>
      </c>
      <c r="I385" s="2" t="s">
        <v>11</v>
      </c>
      <c r="K385" s="2">
        <f t="shared" si="10"/>
        <v>60</v>
      </c>
      <c r="L385" s="7">
        <f>VLOOKUP(H385&amp;I385,inventory!O:S,2,0)</f>
        <v>284</v>
      </c>
      <c r="M385" s="7">
        <f>VLOOKUP(H385&amp;I385,inventory!O:S,3,0)</f>
        <v>519</v>
      </c>
      <c r="N385" s="7">
        <f>VLOOKUP(H385&amp;I385,inventory!O:S,4,0)</f>
        <v>-235</v>
      </c>
      <c r="O385" s="7">
        <f>VLOOKUP(H385&amp;I385,inventory!O:S,5,0)</f>
        <v>280</v>
      </c>
      <c r="P385" s="2">
        <f t="shared" si="11"/>
        <v>45</v>
      </c>
    </row>
    <row r="386" spans="1:16" hidden="1">
      <c r="A386" s="22">
        <v>45888</v>
      </c>
      <c r="B386" s="22">
        <v>45966</v>
      </c>
      <c r="C386" s="21" t="s">
        <v>1872</v>
      </c>
      <c r="D386" s="21" t="s">
        <v>1862</v>
      </c>
      <c r="E386" s="21" t="s">
        <v>14</v>
      </c>
      <c r="F386" s="21">
        <v>0</v>
      </c>
      <c r="G386" s="21">
        <v>75</v>
      </c>
      <c r="H386" s="21" t="s">
        <v>22</v>
      </c>
      <c r="I386" s="21" t="s">
        <v>11</v>
      </c>
      <c r="J386" s="21" t="s">
        <v>1873</v>
      </c>
      <c r="K386" s="2">
        <f t="shared" ref="K386:K449" si="12">IF(H386&amp;I386=H385&amp;I385,K385+G386-F386,G386)</f>
        <v>135</v>
      </c>
      <c r="L386" s="7">
        <f>VLOOKUP(H386&amp;I386,inventory!O:S,2,0)</f>
        <v>284</v>
      </c>
      <c r="M386" s="7">
        <f>VLOOKUP(H386&amp;I386,inventory!O:S,3,0)</f>
        <v>519</v>
      </c>
      <c r="N386" s="7">
        <f>VLOOKUP(H386&amp;I386,inventory!O:S,4,0)</f>
        <v>-235</v>
      </c>
      <c r="O386" s="7">
        <f>VLOOKUP(H386&amp;I386,inventory!O:S,5,0)</f>
        <v>280</v>
      </c>
      <c r="P386" s="2">
        <f t="shared" ref="P386:P449" si="13">N386+O386</f>
        <v>45</v>
      </c>
    </row>
    <row r="387" spans="1:16" hidden="1">
      <c r="A387" s="22">
        <v>45888</v>
      </c>
      <c r="B387" s="22">
        <v>45966</v>
      </c>
      <c r="C387" s="21" t="s">
        <v>1874</v>
      </c>
      <c r="D387" s="21" t="s">
        <v>1861</v>
      </c>
      <c r="E387" s="21" t="s">
        <v>14</v>
      </c>
      <c r="F387" s="21">
        <v>0</v>
      </c>
      <c r="G387" s="2">
        <v>60</v>
      </c>
      <c r="H387" s="2" t="s">
        <v>22</v>
      </c>
      <c r="I387" s="2" t="s">
        <v>11</v>
      </c>
      <c r="J387" s="21" t="s">
        <v>1875</v>
      </c>
      <c r="K387" s="2">
        <f t="shared" si="12"/>
        <v>195</v>
      </c>
      <c r="L387" s="7">
        <f>VLOOKUP(H387&amp;I387,inventory!O:S,2,0)</f>
        <v>284</v>
      </c>
      <c r="M387" s="7">
        <f>VLOOKUP(H387&amp;I387,inventory!O:S,3,0)</f>
        <v>519</v>
      </c>
      <c r="N387" s="7">
        <f>VLOOKUP(H387&amp;I387,inventory!O:S,4,0)</f>
        <v>-235</v>
      </c>
      <c r="O387" s="7">
        <f>VLOOKUP(H387&amp;I387,inventory!O:S,5,0)</f>
        <v>280</v>
      </c>
      <c r="P387" s="2">
        <f t="shared" si="13"/>
        <v>45</v>
      </c>
    </row>
    <row r="388" spans="1:16" hidden="1">
      <c r="A388" s="22">
        <v>45888</v>
      </c>
      <c r="B388" s="22">
        <v>45975</v>
      </c>
      <c r="C388" s="21" t="s">
        <v>1861</v>
      </c>
      <c r="D388" s="21">
        <v>612452</v>
      </c>
      <c r="E388" s="21" t="s">
        <v>1859</v>
      </c>
      <c r="F388" s="21">
        <v>60</v>
      </c>
      <c r="G388" s="2">
        <v>0</v>
      </c>
      <c r="H388" s="2" t="s">
        <v>22</v>
      </c>
      <c r="I388" s="2" t="s">
        <v>11</v>
      </c>
      <c r="K388" s="2">
        <f t="shared" si="12"/>
        <v>135</v>
      </c>
      <c r="L388" s="7">
        <f>VLOOKUP(H388&amp;I388,inventory!O:S,2,0)</f>
        <v>284</v>
      </c>
      <c r="M388" s="7">
        <f>VLOOKUP(H388&amp;I388,inventory!O:S,3,0)</f>
        <v>519</v>
      </c>
      <c r="N388" s="7">
        <f>VLOOKUP(H388&amp;I388,inventory!O:S,4,0)</f>
        <v>-235</v>
      </c>
      <c r="O388" s="7">
        <f>VLOOKUP(H388&amp;I388,inventory!O:S,5,0)</f>
        <v>280</v>
      </c>
      <c r="P388" s="2">
        <f t="shared" si="13"/>
        <v>45</v>
      </c>
    </row>
    <row r="389" spans="1:16" hidden="1">
      <c r="A389" s="22">
        <v>45888</v>
      </c>
      <c r="B389" s="22">
        <v>45975</v>
      </c>
      <c r="C389" s="21" t="s">
        <v>1862</v>
      </c>
      <c r="D389" s="21">
        <v>612452</v>
      </c>
      <c r="E389" s="21" t="s">
        <v>1859</v>
      </c>
      <c r="F389" s="21">
        <v>75</v>
      </c>
      <c r="G389" s="2">
        <v>0</v>
      </c>
      <c r="H389" s="2" t="s">
        <v>22</v>
      </c>
      <c r="I389" s="2" t="s">
        <v>11</v>
      </c>
      <c r="K389" s="2">
        <f t="shared" si="12"/>
        <v>60</v>
      </c>
      <c r="L389" s="7">
        <f>VLOOKUP(H389&amp;I389,inventory!O:S,2,0)</f>
        <v>284</v>
      </c>
      <c r="M389" s="7">
        <f>VLOOKUP(H389&amp;I389,inventory!O:S,3,0)</f>
        <v>519</v>
      </c>
      <c r="N389" s="7">
        <f>VLOOKUP(H389&amp;I389,inventory!O:S,4,0)</f>
        <v>-235</v>
      </c>
      <c r="O389" s="7">
        <f>VLOOKUP(H389&amp;I389,inventory!O:S,5,0)</f>
        <v>280</v>
      </c>
      <c r="P389" s="2">
        <f t="shared" si="13"/>
        <v>45</v>
      </c>
    </row>
    <row r="390" spans="1:16" hidden="1">
      <c r="A390" s="22">
        <v>45930</v>
      </c>
      <c r="B390" s="22">
        <v>46022</v>
      </c>
      <c r="C390" s="21" t="s">
        <v>2102</v>
      </c>
      <c r="D390" s="21" t="s">
        <v>2103</v>
      </c>
      <c r="E390" s="21" t="s">
        <v>2104</v>
      </c>
      <c r="F390" s="21">
        <v>15</v>
      </c>
      <c r="G390" s="2">
        <v>0</v>
      </c>
      <c r="H390" s="2" t="s">
        <v>22</v>
      </c>
      <c r="I390" s="2" t="s">
        <v>11</v>
      </c>
      <c r="K390" s="2">
        <f t="shared" si="12"/>
        <v>45</v>
      </c>
      <c r="L390" s="7">
        <f>VLOOKUP(H390&amp;I390,inventory!O:S,2,0)</f>
        <v>284</v>
      </c>
      <c r="M390" s="7">
        <f>VLOOKUP(H390&amp;I390,inventory!O:S,3,0)</f>
        <v>519</v>
      </c>
      <c r="N390" s="7">
        <f>VLOOKUP(H390&amp;I390,inventory!O:S,4,0)</f>
        <v>-235</v>
      </c>
      <c r="O390" s="7">
        <f>VLOOKUP(H390&amp;I390,inventory!O:S,5,0)</f>
        <v>280</v>
      </c>
      <c r="P390" s="2">
        <f t="shared" si="13"/>
        <v>45</v>
      </c>
    </row>
    <row r="391" spans="1:16" hidden="1">
      <c r="G391" s="3">
        <v>0</v>
      </c>
      <c r="H391" s="3" t="s">
        <v>536</v>
      </c>
      <c r="I391" s="3" t="s">
        <v>11</v>
      </c>
      <c r="K391" s="2">
        <f t="shared" si="12"/>
        <v>0</v>
      </c>
      <c r="L391" s="7">
        <f>VLOOKUP(H391&amp;I391,inventory!O:S,2,0)</f>
        <v>0</v>
      </c>
      <c r="M391" s="7">
        <f>VLOOKUP(H391&amp;I391,inventory!O:S,3,0)</f>
        <v>0</v>
      </c>
      <c r="N391" s="7">
        <f>VLOOKUP(H391&amp;I391,inventory!O:S,4,0)</f>
        <v>0</v>
      </c>
      <c r="O391" s="7">
        <f>VLOOKUP(H391&amp;I391,inventory!O:S,5,0)</f>
        <v>0</v>
      </c>
      <c r="P391" s="2">
        <f t="shared" si="13"/>
        <v>0</v>
      </c>
    </row>
    <row r="392" spans="1:16" hidden="1">
      <c r="G392" s="3">
        <v>3</v>
      </c>
      <c r="H392" s="3" t="s">
        <v>23</v>
      </c>
      <c r="I392" s="3" t="s">
        <v>11</v>
      </c>
      <c r="K392" s="2">
        <f t="shared" si="12"/>
        <v>3</v>
      </c>
      <c r="L392" s="7">
        <f>VLOOKUP(H392&amp;I392,inventory!O:S,2,0)</f>
        <v>3</v>
      </c>
      <c r="M392" s="7">
        <f>VLOOKUP(H392&amp;I392,inventory!O:S,3,0)</f>
        <v>0</v>
      </c>
      <c r="N392" s="7">
        <f>VLOOKUP(H392&amp;I392,inventory!O:S,4,0)</f>
        <v>3</v>
      </c>
      <c r="O392" s="7">
        <f>VLOOKUP(H392&amp;I392,inventory!O:S,5,0)</f>
        <v>0</v>
      </c>
      <c r="P392" s="2">
        <f t="shared" si="13"/>
        <v>3</v>
      </c>
    </row>
    <row r="393" spans="1:16" hidden="1">
      <c r="G393" s="3">
        <v>22</v>
      </c>
      <c r="H393" s="3" t="s">
        <v>529</v>
      </c>
      <c r="I393" s="3" t="s">
        <v>11</v>
      </c>
      <c r="K393" s="2">
        <f t="shared" si="12"/>
        <v>22</v>
      </c>
      <c r="L393" s="7">
        <f>VLOOKUP(H393&amp;I393,inventory!O:S,2,0)</f>
        <v>22</v>
      </c>
      <c r="M393" s="7">
        <f>VLOOKUP(H393&amp;I393,inventory!O:S,3,0)</f>
        <v>14</v>
      </c>
      <c r="N393" s="7">
        <f>VLOOKUP(H393&amp;I393,inventory!O:S,4,0)</f>
        <v>8</v>
      </c>
      <c r="O393" s="7">
        <f>VLOOKUP(H393&amp;I393,inventory!O:S,5,0)</f>
        <v>10</v>
      </c>
      <c r="P393" s="2">
        <f t="shared" si="13"/>
        <v>18</v>
      </c>
    </row>
    <row r="394" spans="1:16" hidden="1">
      <c r="A394" s="22">
        <v>45933</v>
      </c>
      <c r="B394" s="22">
        <v>45952</v>
      </c>
      <c r="C394" s="21" t="s">
        <v>2186</v>
      </c>
      <c r="E394" s="21" t="s">
        <v>14</v>
      </c>
      <c r="F394" s="21">
        <v>0</v>
      </c>
      <c r="G394" s="2">
        <v>10</v>
      </c>
      <c r="H394" s="2" t="s">
        <v>529</v>
      </c>
      <c r="I394" s="2" t="s">
        <v>11</v>
      </c>
      <c r="J394" s="21" t="s">
        <v>2187</v>
      </c>
      <c r="K394" s="2">
        <f t="shared" si="12"/>
        <v>32</v>
      </c>
      <c r="L394" s="7">
        <f>VLOOKUP(H394&amp;I394,inventory!O:S,2,0)</f>
        <v>22</v>
      </c>
      <c r="M394" s="7">
        <f>VLOOKUP(H394&amp;I394,inventory!O:S,3,0)</f>
        <v>14</v>
      </c>
      <c r="N394" s="7">
        <f>VLOOKUP(H394&amp;I394,inventory!O:S,4,0)</f>
        <v>8</v>
      </c>
      <c r="O394" s="7">
        <f>VLOOKUP(H394&amp;I394,inventory!O:S,5,0)</f>
        <v>10</v>
      </c>
      <c r="P394" s="2">
        <f t="shared" si="13"/>
        <v>18</v>
      </c>
    </row>
    <row r="395" spans="1:16" hidden="1">
      <c r="A395" s="22">
        <v>45931</v>
      </c>
      <c r="B395" s="22">
        <v>45959</v>
      </c>
      <c r="C395" s="21" t="s">
        <v>2141</v>
      </c>
      <c r="D395" s="21" t="s">
        <v>2142</v>
      </c>
      <c r="E395" s="21" t="s">
        <v>2143</v>
      </c>
      <c r="F395" s="21">
        <v>2</v>
      </c>
      <c r="G395" s="21">
        <v>0</v>
      </c>
      <c r="H395" s="21" t="s">
        <v>529</v>
      </c>
      <c r="I395" s="21" t="s">
        <v>11</v>
      </c>
      <c r="K395" s="2">
        <f t="shared" si="12"/>
        <v>30</v>
      </c>
      <c r="L395" s="7">
        <f>VLOOKUP(H395&amp;I395,inventory!O:S,2,0)</f>
        <v>22</v>
      </c>
      <c r="M395" s="7">
        <f>VLOOKUP(H395&amp;I395,inventory!O:S,3,0)</f>
        <v>14</v>
      </c>
      <c r="N395" s="7">
        <f>VLOOKUP(H395&amp;I395,inventory!O:S,4,0)</f>
        <v>8</v>
      </c>
      <c r="O395" s="7">
        <f>VLOOKUP(H395&amp;I395,inventory!O:S,5,0)</f>
        <v>10</v>
      </c>
      <c r="P395" s="2">
        <f t="shared" si="13"/>
        <v>18</v>
      </c>
    </row>
    <row r="396" spans="1:16" hidden="1">
      <c r="A396" s="22">
        <v>45926</v>
      </c>
      <c r="B396" s="22">
        <v>45982</v>
      </c>
      <c r="C396" s="21" t="s">
        <v>2044</v>
      </c>
      <c r="D396" s="21" t="s">
        <v>2045</v>
      </c>
      <c r="E396" s="21" t="s">
        <v>1686</v>
      </c>
      <c r="F396" s="21">
        <v>12</v>
      </c>
      <c r="G396" s="2">
        <v>0</v>
      </c>
      <c r="H396" s="2" t="s">
        <v>529</v>
      </c>
      <c r="I396" s="2" t="s">
        <v>11</v>
      </c>
      <c r="K396" s="2">
        <f t="shared" si="12"/>
        <v>18</v>
      </c>
      <c r="L396" s="7">
        <f>VLOOKUP(H396&amp;I396,inventory!O:S,2,0)</f>
        <v>22</v>
      </c>
      <c r="M396" s="7">
        <f>VLOOKUP(H396&amp;I396,inventory!O:S,3,0)</f>
        <v>14</v>
      </c>
      <c r="N396" s="7">
        <f>VLOOKUP(H396&amp;I396,inventory!O:S,4,0)</f>
        <v>8</v>
      </c>
      <c r="O396" s="7">
        <f>VLOOKUP(H396&amp;I396,inventory!O:S,5,0)</f>
        <v>10</v>
      </c>
      <c r="P396" s="2">
        <f t="shared" si="13"/>
        <v>18</v>
      </c>
    </row>
    <row r="397" spans="1:16" hidden="1">
      <c r="G397" s="3">
        <v>137</v>
      </c>
      <c r="H397" s="3" t="s">
        <v>20</v>
      </c>
      <c r="I397" s="3" t="s">
        <v>11</v>
      </c>
      <c r="K397" s="2">
        <f t="shared" si="12"/>
        <v>137</v>
      </c>
      <c r="L397" s="7">
        <f>VLOOKUP(H397&amp;I397,inventory!O:S,2,0)</f>
        <v>137</v>
      </c>
      <c r="M397" s="7">
        <f>VLOOKUP(H397&amp;I397,inventory!O:S,3,0)</f>
        <v>128</v>
      </c>
      <c r="N397" s="7">
        <f>VLOOKUP(H397&amp;I397,inventory!O:S,4,0)</f>
        <v>9</v>
      </c>
      <c r="O397" s="7">
        <f>VLOOKUP(H397&amp;I397,inventory!O:S,5,0)</f>
        <v>0</v>
      </c>
      <c r="P397" s="2">
        <f t="shared" si="13"/>
        <v>9</v>
      </c>
    </row>
    <row r="398" spans="1:16" hidden="1">
      <c r="A398" s="22">
        <v>45904</v>
      </c>
      <c r="B398" s="22">
        <v>45953</v>
      </c>
      <c r="C398" s="21" t="s">
        <v>1851</v>
      </c>
      <c r="D398" s="21" t="s">
        <v>1852</v>
      </c>
      <c r="E398" s="21" t="s">
        <v>1853</v>
      </c>
      <c r="F398" s="21">
        <v>16</v>
      </c>
      <c r="G398" s="2">
        <v>0</v>
      </c>
      <c r="H398" s="2" t="s">
        <v>20</v>
      </c>
      <c r="I398" s="2" t="s">
        <v>11</v>
      </c>
      <c r="K398" s="2">
        <f t="shared" si="12"/>
        <v>121</v>
      </c>
      <c r="L398" s="7">
        <f>VLOOKUP(H398&amp;I398,inventory!O:S,2,0)</f>
        <v>137</v>
      </c>
      <c r="M398" s="7">
        <f>VLOOKUP(H398&amp;I398,inventory!O:S,3,0)</f>
        <v>128</v>
      </c>
      <c r="N398" s="7">
        <f>VLOOKUP(H398&amp;I398,inventory!O:S,4,0)</f>
        <v>9</v>
      </c>
      <c r="O398" s="7">
        <f>VLOOKUP(H398&amp;I398,inventory!O:S,5,0)</f>
        <v>0</v>
      </c>
      <c r="P398" s="2">
        <f t="shared" si="13"/>
        <v>9</v>
      </c>
    </row>
    <row r="399" spans="1:16" hidden="1">
      <c r="A399" s="22">
        <v>45721</v>
      </c>
      <c r="B399" s="22">
        <v>45954</v>
      </c>
      <c r="C399" s="21" t="s">
        <v>1597</v>
      </c>
      <c r="D399" s="21" t="s">
        <v>1593</v>
      </c>
      <c r="E399" s="21" t="s">
        <v>284</v>
      </c>
      <c r="F399" s="21">
        <v>10</v>
      </c>
      <c r="G399" s="2">
        <v>0</v>
      </c>
      <c r="H399" s="2" t="s">
        <v>20</v>
      </c>
      <c r="I399" s="2" t="s">
        <v>11</v>
      </c>
      <c r="K399" s="2">
        <f t="shared" si="12"/>
        <v>111</v>
      </c>
      <c r="L399" s="7">
        <f>VLOOKUP(H399&amp;I399,inventory!O:S,2,0)</f>
        <v>137</v>
      </c>
      <c r="M399" s="7">
        <f>VLOOKUP(H399&amp;I399,inventory!O:S,3,0)</f>
        <v>128</v>
      </c>
      <c r="N399" s="7">
        <f>VLOOKUP(H399&amp;I399,inventory!O:S,4,0)</f>
        <v>9</v>
      </c>
      <c r="O399" s="7">
        <f>VLOOKUP(H399&amp;I399,inventory!O:S,5,0)</f>
        <v>0</v>
      </c>
      <c r="P399" s="2">
        <f t="shared" si="13"/>
        <v>9</v>
      </c>
    </row>
    <row r="400" spans="1:16" hidden="1">
      <c r="A400" s="22">
        <v>45912</v>
      </c>
      <c r="B400" s="22">
        <v>45954</v>
      </c>
      <c r="C400" s="21" t="s">
        <v>1942</v>
      </c>
      <c r="D400" s="21" t="s">
        <v>1943</v>
      </c>
      <c r="E400" s="21" t="s">
        <v>1944</v>
      </c>
      <c r="F400" s="21">
        <v>6</v>
      </c>
      <c r="G400" s="2">
        <v>0</v>
      </c>
      <c r="H400" s="2" t="s">
        <v>20</v>
      </c>
      <c r="I400" s="2" t="s">
        <v>11</v>
      </c>
      <c r="K400" s="2">
        <f t="shared" si="12"/>
        <v>105</v>
      </c>
      <c r="L400" s="7">
        <f>VLOOKUP(H400&amp;I400,inventory!O:S,2,0)</f>
        <v>137</v>
      </c>
      <c r="M400" s="7">
        <f>VLOOKUP(H400&amp;I400,inventory!O:S,3,0)</f>
        <v>128</v>
      </c>
      <c r="N400" s="7">
        <f>VLOOKUP(H400&amp;I400,inventory!O:S,4,0)</f>
        <v>9</v>
      </c>
      <c r="O400" s="7">
        <f>VLOOKUP(H400&amp;I400,inventory!O:S,5,0)</f>
        <v>0</v>
      </c>
      <c r="P400" s="2">
        <f t="shared" si="13"/>
        <v>9</v>
      </c>
    </row>
    <row r="401" spans="1:16" hidden="1">
      <c r="A401" s="22">
        <v>45922</v>
      </c>
      <c r="B401" s="22">
        <v>45958</v>
      </c>
      <c r="C401" s="21" t="s">
        <v>2026</v>
      </c>
      <c r="D401" s="21" t="s">
        <v>2027</v>
      </c>
      <c r="E401" s="21" t="s">
        <v>2028</v>
      </c>
      <c r="F401" s="21">
        <v>2</v>
      </c>
      <c r="G401" s="2">
        <v>0</v>
      </c>
      <c r="H401" s="2" t="s">
        <v>20</v>
      </c>
      <c r="I401" s="2" t="s">
        <v>11</v>
      </c>
      <c r="K401" s="2">
        <f t="shared" si="12"/>
        <v>103</v>
      </c>
      <c r="L401" s="7">
        <f>VLOOKUP(H401&amp;I401,inventory!O:S,2,0)</f>
        <v>137</v>
      </c>
      <c r="M401" s="7">
        <f>VLOOKUP(H401&amp;I401,inventory!O:S,3,0)</f>
        <v>128</v>
      </c>
      <c r="N401" s="7">
        <f>VLOOKUP(H401&amp;I401,inventory!O:S,4,0)</f>
        <v>9</v>
      </c>
      <c r="O401" s="7">
        <f>VLOOKUP(H401&amp;I401,inventory!O:S,5,0)</f>
        <v>0</v>
      </c>
      <c r="P401" s="2">
        <f t="shared" si="13"/>
        <v>9</v>
      </c>
    </row>
    <row r="402" spans="1:16" hidden="1">
      <c r="A402" s="22">
        <v>45930</v>
      </c>
      <c r="B402" s="22">
        <v>45961</v>
      </c>
      <c r="C402" s="21" t="s">
        <v>2087</v>
      </c>
      <c r="D402" s="21" t="s">
        <v>2088</v>
      </c>
      <c r="E402" s="21" t="s">
        <v>2089</v>
      </c>
      <c r="F402" s="21">
        <v>4</v>
      </c>
      <c r="G402" s="2">
        <v>0</v>
      </c>
      <c r="H402" s="2" t="s">
        <v>20</v>
      </c>
      <c r="I402" s="2" t="s">
        <v>11</v>
      </c>
      <c r="K402" s="2">
        <f t="shared" si="12"/>
        <v>99</v>
      </c>
      <c r="L402" s="7">
        <f>VLOOKUP(H402&amp;I402,inventory!O:S,2,0)</f>
        <v>137</v>
      </c>
      <c r="M402" s="7">
        <f>VLOOKUP(H402&amp;I402,inventory!O:S,3,0)</f>
        <v>128</v>
      </c>
      <c r="N402" s="7">
        <f>VLOOKUP(H402&amp;I402,inventory!O:S,4,0)</f>
        <v>9</v>
      </c>
      <c r="O402" s="7">
        <f>VLOOKUP(H402&amp;I402,inventory!O:S,5,0)</f>
        <v>0</v>
      </c>
      <c r="P402" s="2">
        <f t="shared" si="13"/>
        <v>9</v>
      </c>
    </row>
    <row r="403" spans="1:16" hidden="1">
      <c r="A403" s="22">
        <v>45930</v>
      </c>
      <c r="B403" s="22">
        <v>45961</v>
      </c>
      <c r="C403" s="21" t="s">
        <v>2090</v>
      </c>
      <c r="D403" s="21">
        <v>4017695</v>
      </c>
      <c r="E403" s="21" t="s">
        <v>2091</v>
      </c>
      <c r="F403" s="21">
        <v>2</v>
      </c>
      <c r="G403" s="2">
        <v>0</v>
      </c>
      <c r="H403" s="2" t="s">
        <v>20</v>
      </c>
      <c r="I403" s="2" t="s">
        <v>11</v>
      </c>
      <c r="K403" s="2">
        <f t="shared" si="12"/>
        <v>97</v>
      </c>
      <c r="L403" s="7">
        <f>VLOOKUP(H403&amp;I403,inventory!O:S,2,0)</f>
        <v>137</v>
      </c>
      <c r="M403" s="7">
        <f>VLOOKUP(H403&amp;I403,inventory!O:S,3,0)</f>
        <v>128</v>
      </c>
      <c r="N403" s="7">
        <f>VLOOKUP(H403&amp;I403,inventory!O:S,4,0)</f>
        <v>9</v>
      </c>
      <c r="O403" s="7">
        <f>VLOOKUP(H403&amp;I403,inventory!O:S,5,0)</f>
        <v>0</v>
      </c>
      <c r="P403" s="2">
        <f t="shared" si="13"/>
        <v>9</v>
      </c>
    </row>
    <row r="404" spans="1:16" hidden="1">
      <c r="A404" s="22">
        <v>45721</v>
      </c>
      <c r="B404" s="22">
        <v>46017</v>
      </c>
      <c r="C404" s="21" t="s">
        <v>1598</v>
      </c>
      <c r="D404" s="21" t="s">
        <v>1593</v>
      </c>
      <c r="E404" s="21" t="s">
        <v>284</v>
      </c>
      <c r="F404" s="21">
        <v>10</v>
      </c>
      <c r="G404" s="2">
        <v>0</v>
      </c>
      <c r="H404" s="2" t="s">
        <v>20</v>
      </c>
      <c r="I404" s="2" t="s">
        <v>11</v>
      </c>
      <c r="K404" s="2">
        <f t="shared" si="12"/>
        <v>87</v>
      </c>
      <c r="L404" s="7">
        <f>VLOOKUP(H404&amp;I404,inventory!O:S,2,0)</f>
        <v>137</v>
      </c>
      <c r="M404" s="7">
        <f>VLOOKUP(H404&amp;I404,inventory!O:S,3,0)</f>
        <v>128</v>
      </c>
      <c r="N404" s="7">
        <f>VLOOKUP(H404&amp;I404,inventory!O:S,4,0)</f>
        <v>9</v>
      </c>
      <c r="O404" s="7">
        <f>VLOOKUP(H404&amp;I404,inventory!O:S,5,0)</f>
        <v>0</v>
      </c>
      <c r="P404" s="2">
        <f t="shared" si="13"/>
        <v>9</v>
      </c>
    </row>
    <row r="405" spans="1:16" hidden="1">
      <c r="A405" s="22">
        <v>45721</v>
      </c>
      <c r="B405" s="22">
        <v>46017</v>
      </c>
      <c r="C405" s="21" t="s">
        <v>1596</v>
      </c>
      <c r="D405" s="21" t="s">
        <v>1593</v>
      </c>
      <c r="E405" s="21" t="s">
        <v>284</v>
      </c>
      <c r="F405" s="21">
        <v>2</v>
      </c>
      <c r="G405" s="2">
        <v>0</v>
      </c>
      <c r="H405" s="2" t="s">
        <v>20</v>
      </c>
      <c r="I405" s="2" t="s">
        <v>11</v>
      </c>
      <c r="K405" s="2">
        <f t="shared" si="12"/>
        <v>85</v>
      </c>
      <c r="L405" s="7">
        <f>VLOOKUP(H405&amp;I405,inventory!O:S,2,0)</f>
        <v>137</v>
      </c>
      <c r="M405" s="7">
        <f>VLOOKUP(H405&amp;I405,inventory!O:S,3,0)</f>
        <v>128</v>
      </c>
      <c r="N405" s="7">
        <f>VLOOKUP(H405&amp;I405,inventory!O:S,4,0)</f>
        <v>9</v>
      </c>
      <c r="O405" s="7">
        <f>VLOOKUP(H405&amp;I405,inventory!O:S,5,0)</f>
        <v>0</v>
      </c>
      <c r="P405" s="2">
        <f t="shared" si="13"/>
        <v>9</v>
      </c>
    </row>
    <row r="406" spans="1:16" hidden="1">
      <c r="A406" s="22">
        <v>45933</v>
      </c>
      <c r="B406" s="22">
        <v>46022</v>
      </c>
      <c r="C406" s="21" t="s">
        <v>2168</v>
      </c>
      <c r="D406" s="21" t="s">
        <v>2169</v>
      </c>
      <c r="E406" s="21" t="s">
        <v>284</v>
      </c>
      <c r="F406" s="21">
        <v>4</v>
      </c>
      <c r="G406" s="2">
        <v>0</v>
      </c>
      <c r="H406" s="2" t="s">
        <v>20</v>
      </c>
      <c r="I406" s="2" t="s">
        <v>11</v>
      </c>
      <c r="K406" s="2">
        <f t="shared" si="12"/>
        <v>81</v>
      </c>
      <c r="L406" s="7">
        <f>VLOOKUP(H406&amp;I406,inventory!O:S,2,0)</f>
        <v>137</v>
      </c>
      <c r="M406" s="7">
        <f>VLOOKUP(H406&amp;I406,inventory!O:S,3,0)</f>
        <v>128</v>
      </c>
      <c r="N406" s="7">
        <f>VLOOKUP(H406&amp;I406,inventory!O:S,4,0)</f>
        <v>9</v>
      </c>
      <c r="O406" s="7">
        <f>VLOOKUP(H406&amp;I406,inventory!O:S,5,0)</f>
        <v>0</v>
      </c>
      <c r="P406" s="2">
        <f t="shared" si="13"/>
        <v>9</v>
      </c>
    </row>
    <row r="407" spans="1:16" hidden="1">
      <c r="A407" s="22">
        <v>45933</v>
      </c>
      <c r="B407" s="22">
        <v>46022</v>
      </c>
      <c r="C407" s="21" t="s">
        <v>2170</v>
      </c>
      <c r="D407" s="21" t="s">
        <v>2169</v>
      </c>
      <c r="E407" s="21" t="s">
        <v>284</v>
      </c>
      <c r="F407" s="21">
        <v>8</v>
      </c>
      <c r="G407" s="2">
        <v>0</v>
      </c>
      <c r="H407" s="2" t="s">
        <v>20</v>
      </c>
      <c r="I407" s="2" t="s">
        <v>11</v>
      </c>
      <c r="K407" s="2">
        <f t="shared" si="12"/>
        <v>73</v>
      </c>
      <c r="L407" s="7">
        <f>VLOOKUP(H407&amp;I407,inventory!O:S,2,0)</f>
        <v>137</v>
      </c>
      <c r="M407" s="7">
        <f>VLOOKUP(H407&amp;I407,inventory!O:S,3,0)</f>
        <v>128</v>
      </c>
      <c r="N407" s="7">
        <f>VLOOKUP(H407&amp;I407,inventory!O:S,4,0)</f>
        <v>9</v>
      </c>
      <c r="O407" s="7">
        <f>VLOOKUP(H407&amp;I407,inventory!O:S,5,0)</f>
        <v>0</v>
      </c>
      <c r="P407" s="2">
        <f t="shared" si="13"/>
        <v>9</v>
      </c>
    </row>
    <row r="408" spans="1:16" hidden="1">
      <c r="A408" s="22">
        <v>45933</v>
      </c>
      <c r="B408" s="22">
        <v>46022</v>
      </c>
      <c r="C408" s="21" t="s">
        <v>2171</v>
      </c>
      <c r="D408" s="21" t="s">
        <v>2169</v>
      </c>
      <c r="E408" s="21" t="s">
        <v>284</v>
      </c>
      <c r="F408" s="21">
        <v>8</v>
      </c>
      <c r="G408" s="2">
        <v>0</v>
      </c>
      <c r="H408" s="2" t="s">
        <v>20</v>
      </c>
      <c r="I408" s="2" t="s">
        <v>11</v>
      </c>
      <c r="K408" s="2">
        <f t="shared" si="12"/>
        <v>65</v>
      </c>
      <c r="L408" s="7">
        <f>VLOOKUP(H408&amp;I408,inventory!O:S,2,0)</f>
        <v>137</v>
      </c>
      <c r="M408" s="7">
        <f>VLOOKUP(H408&amp;I408,inventory!O:S,3,0)</f>
        <v>128</v>
      </c>
      <c r="N408" s="7">
        <f>VLOOKUP(H408&amp;I408,inventory!O:S,4,0)</f>
        <v>9</v>
      </c>
      <c r="O408" s="7">
        <f>VLOOKUP(H408&amp;I408,inventory!O:S,5,0)</f>
        <v>0</v>
      </c>
      <c r="P408" s="2">
        <f t="shared" si="13"/>
        <v>9</v>
      </c>
    </row>
    <row r="409" spans="1:16" hidden="1">
      <c r="A409" s="22">
        <v>45939</v>
      </c>
      <c r="B409" s="22">
        <v>46022</v>
      </c>
      <c r="C409" s="21" t="s">
        <v>2232</v>
      </c>
      <c r="D409" s="21">
        <v>1829</v>
      </c>
      <c r="E409" s="21" t="s">
        <v>2233</v>
      </c>
      <c r="F409" s="21">
        <v>4</v>
      </c>
      <c r="G409" s="2">
        <v>0</v>
      </c>
      <c r="H409" s="2" t="s">
        <v>20</v>
      </c>
      <c r="I409" s="2" t="s">
        <v>11</v>
      </c>
      <c r="K409" s="2">
        <f t="shared" si="12"/>
        <v>61</v>
      </c>
      <c r="L409" s="7">
        <f>VLOOKUP(H409&amp;I409,inventory!O:S,2,0)</f>
        <v>137</v>
      </c>
      <c r="M409" s="7">
        <f>VLOOKUP(H409&amp;I409,inventory!O:S,3,0)</f>
        <v>128</v>
      </c>
      <c r="N409" s="7">
        <f>VLOOKUP(H409&amp;I409,inventory!O:S,4,0)</f>
        <v>9</v>
      </c>
      <c r="O409" s="7">
        <f>VLOOKUP(H409&amp;I409,inventory!O:S,5,0)</f>
        <v>0</v>
      </c>
      <c r="P409" s="2">
        <f t="shared" si="13"/>
        <v>9</v>
      </c>
    </row>
    <row r="410" spans="1:16" hidden="1">
      <c r="A410" s="22">
        <v>45939</v>
      </c>
      <c r="B410" s="22">
        <v>46022</v>
      </c>
      <c r="C410" s="21" t="s">
        <v>2234</v>
      </c>
      <c r="D410" s="21" t="s">
        <v>2235</v>
      </c>
      <c r="E410" s="21" t="s">
        <v>2236</v>
      </c>
      <c r="F410" s="21">
        <v>8</v>
      </c>
      <c r="G410" s="2">
        <v>0</v>
      </c>
      <c r="H410" s="2" t="s">
        <v>20</v>
      </c>
      <c r="I410" s="2" t="s">
        <v>11</v>
      </c>
      <c r="K410" s="2">
        <f t="shared" si="12"/>
        <v>53</v>
      </c>
      <c r="L410" s="7">
        <f>VLOOKUP(H410&amp;I410,inventory!O:S,2,0)</f>
        <v>137</v>
      </c>
      <c r="M410" s="7">
        <f>VLOOKUP(H410&amp;I410,inventory!O:S,3,0)</f>
        <v>128</v>
      </c>
      <c r="N410" s="7">
        <f>VLOOKUP(H410&amp;I410,inventory!O:S,4,0)</f>
        <v>9</v>
      </c>
      <c r="O410" s="7">
        <f>VLOOKUP(H410&amp;I410,inventory!O:S,5,0)</f>
        <v>0</v>
      </c>
      <c r="P410" s="2">
        <f t="shared" si="13"/>
        <v>9</v>
      </c>
    </row>
    <row r="411" spans="1:16" hidden="1">
      <c r="A411" s="22">
        <v>45939</v>
      </c>
      <c r="B411" s="22">
        <v>46022</v>
      </c>
      <c r="C411" s="21" t="s">
        <v>2237</v>
      </c>
      <c r="D411" s="21" t="s">
        <v>2235</v>
      </c>
      <c r="E411" s="21" t="s">
        <v>2236</v>
      </c>
      <c r="F411" s="21">
        <v>4</v>
      </c>
      <c r="G411" s="2">
        <v>0</v>
      </c>
      <c r="H411" s="2" t="s">
        <v>20</v>
      </c>
      <c r="I411" s="2" t="s">
        <v>11</v>
      </c>
      <c r="K411" s="2">
        <f t="shared" si="12"/>
        <v>49</v>
      </c>
      <c r="L411" s="7">
        <f>VLOOKUP(H411&amp;I411,inventory!O:S,2,0)</f>
        <v>137</v>
      </c>
      <c r="M411" s="7">
        <f>VLOOKUP(H411&amp;I411,inventory!O:S,3,0)</f>
        <v>128</v>
      </c>
      <c r="N411" s="7">
        <f>VLOOKUP(H411&amp;I411,inventory!O:S,4,0)</f>
        <v>9</v>
      </c>
      <c r="O411" s="7">
        <f>VLOOKUP(H411&amp;I411,inventory!O:S,5,0)</f>
        <v>0</v>
      </c>
      <c r="P411" s="2">
        <f t="shared" si="13"/>
        <v>9</v>
      </c>
    </row>
    <row r="412" spans="1:16" hidden="1">
      <c r="A412" s="22">
        <v>45721</v>
      </c>
      <c r="B412" s="22">
        <v>46073</v>
      </c>
      <c r="C412" s="21" t="s">
        <v>1599</v>
      </c>
      <c r="D412" s="21" t="s">
        <v>1593</v>
      </c>
      <c r="E412" s="21" t="s">
        <v>284</v>
      </c>
      <c r="F412" s="21">
        <v>10</v>
      </c>
      <c r="G412" s="21">
        <v>0</v>
      </c>
      <c r="H412" s="21" t="s">
        <v>20</v>
      </c>
      <c r="I412" s="21" t="s">
        <v>11</v>
      </c>
      <c r="K412" s="2">
        <f t="shared" si="12"/>
        <v>39</v>
      </c>
      <c r="L412" s="7">
        <f>VLOOKUP(H412&amp;I412,inventory!O:S,2,0)</f>
        <v>137</v>
      </c>
      <c r="M412" s="7">
        <f>VLOOKUP(H412&amp;I412,inventory!O:S,3,0)</f>
        <v>128</v>
      </c>
      <c r="N412" s="7">
        <f>VLOOKUP(H412&amp;I412,inventory!O:S,4,0)</f>
        <v>9</v>
      </c>
      <c r="O412" s="7">
        <f>VLOOKUP(H412&amp;I412,inventory!O:S,5,0)</f>
        <v>0</v>
      </c>
      <c r="P412" s="2">
        <f t="shared" si="13"/>
        <v>9</v>
      </c>
    </row>
    <row r="413" spans="1:16" hidden="1">
      <c r="A413" s="22">
        <v>45721</v>
      </c>
      <c r="B413" s="22">
        <v>46136</v>
      </c>
      <c r="C413" s="21" t="s">
        <v>1592</v>
      </c>
      <c r="D413" s="21" t="s">
        <v>1593</v>
      </c>
      <c r="E413" s="21" t="s">
        <v>284</v>
      </c>
      <c r="F413" s="21">
        <v>6</v>
      </c>
      <c r="G413" s="21">
        <v>0</v>
      </c>
      <c r="H413" s="21" t="s">
        <v>20</v>
      </c>
      <c r="I413" s="21" t="s">
        <v>11</v>
      </c>
      <c r="K413" s="2">
        <f t="shared" si="12"/>
        <v>33</v>
      </c>
      <c r="L413" s="7">
        <f>VLOOKUP(H413&amp;I413,inventory!O:S,2,0)</f>
        <v>137</v>
      </c>
      <c r="M413" s="7">
        <f>VLOOKUP(H413&amp;I413,inventory!O:S,3,0)</f>
        <v>128</v>
      </c>
      <c r="N413" s="7">
        <f>VLOOKUP(H413&amp;I413,inventory!O:S,4,0)</f>
        <v>9</v>
      </c>
      <c r="O413" s="7">
        <f>VLOOKUP(H413&amp;I413,inventory!O:S,5,0)</f>
        <v>0</v>
      </c>
      <c r="P413" s="2">
        <f t="shared" si="13"/>
        <v>9</v>
      </c>
    </row>
    <row r="414" spans="1:16" hidden="1">
      <c r="A414" s="22">
        <v>45721</v>
      </c>
      <c r="B414" s="22">
        <v>46136</v>
      </c>
      <c r="C414" s="21" t="s">
        <v>1592</v>
      </c>
      <c r="D414" s="21" t="s">
        <v>1593</v>
      </c>
      <c r="E414" s="21" t="s">
        <v>284</v>
      </c>
      <c r="F414" s="21">
        <v>4</v>
      </c>
      <c r="G414" s="21">
        <v>0</v>
      </c>
      <c r="H414" s="21" t="s">
        <v>20</v>
      </c>
      <c r="I414" s="21" t="s">
        <v>11</v>
      </c>
      <c r="K414" s="2">
        <f t="shared" si="12"/>
        <v>29</v>
      </c>
      <c r="L414" s="7">
        <f>VLOOKUP(H414&amp;I414,inventory!O:S,2,0)</f>
        <v>137</v>
      </c>
      <c r="M414" s="7">
        <f>VLOOKUP(H414&amp;I414,inventory!O:S,3,0)</f>
        <v>128</v>
      </c>
      <c r="N414" s="7">
        <f>VLOOKUP(H414&amp;I414,inventory!O:S,4,0)</f>
        <v>9</v>
      </c>
      <c r="O414" s="7">
        <f>VLOOKUP(H414&amp;I414,inventory!O:S,5,0)</f>
        <v>0</v>
      </c>
      <c r="P414" s="2">
        <f t="shared" si="13"/>
        <v>9</v>
      </c>
    </row>
    <row r="415" spans="1:16" hidden="1">
      <c r="A415" s="22">
        <v>45721</v>
      </c>
      <c r="B415" s="22">
        <v>46197</v>
      </c>
      <c r="C415" s="21" t="s">
        <v>1594</v>
      </c>
      <c r="D415" s="21" t="s">
        <v>1593</v>
      </c>
      <c r="E415" s="21" t="s">
        <v>284</v>
      </c>
      <c r="F415" s="21">
        <v>10</v>
      </c>
      <c r="G415" s="2">
        <v>0</v>
      </c>
      <c r="H415" s="2" t="s">
        <v>20</v>
      </c>
      <c r="I415" s="2" t="s">
        <v>11</v>
      </c>
      <c r="K415" s="2">
        <f t="shared" si="12"/>
        <v>19</v>
      </c>
      <c r="L415" s="7">
        <f>VLOOKUP(H415&amp;I415,inventory!O:S,2,0)</f>
        <v>137</v>
      </c>
      <c r="M415" s="7">
        <f>VLOOKUP(H415&amp;I415,inventory!O:S,3,0)</f>
        <v>128</v>
      </c>
      <c r="N415" s="7">
        <f>VLOOKUP(H415&amp;I415,inventory!O:S,4,0)</f>
        <v>9</v>
      </c>
      <c r="O415" s="7">
        <f>VLOOKUP(H415&amp;I415,inventory!O:S,5,0)</f>
        <v>0</v>
      </c>
      <c r="P415" s="2">
        <f t="shared" si="13"/>
        <v>9</v>
      </c>
    </row>
    <row r="416" spans="1:16" hidden="1">
      <c r="A416" s="22">
        <v>45721</v>
      </c>
      <c r="B416" s="22">
        <v>46259</v>
      </c>
      <c r="C416" s="21" t="s">
        <v>1595</v>
      </c>
      <c r="D416" s="21" t="s">
        <v>1593</v>
      </c>
      <c r="E416" s="21" t="s">
        <v>284</v>
      </c>
      <c r="F416" s="21">
        <v>10</v>
      </c>
      <c r="G416" s="2">
        <v>0</v>
      </c>
      <c r="H416" s="2" t="s">
        <v>20</v>
      </c>
      <c r="I416" s="2" t="s">
        <v>11</v>
      </c>
      <c r="K416" s="2">
        <f t="shared" si="12"/>
        <v>9</v>
      </c>
      <c r="L416" s="7">
        <f>VLOOKUP(H416&amp;I416,inventory!O:S,2,0)</f>
        <v>137</v>
      </c>
      <c r="M416" s="7">
        <f>VLOOKUP(H416&amp;I416,inventory!O:S,3,0)</f>
        <v>128</v>
      </c>
      <c r="N416" s="7">
        <f>VLOOKUP(H416&amp;I416,inventory!O:S,4,0)</f>
        <v>9</v>
      </c>
      <c r="O416" s="7">
        <f>VLOOKUP(H416&amp;I416,inventory!O:S,5,0)</f>
        <v>0</v>
      </c>
      <c r="P416" s="2">
        <f t="shared" si="13"/>
        <v>9</v>
      </c>
    </row>
    <row r="417" spans="1:16" hidden="1">
      <c r="G417" s="3">
        <v>0</v>
      </c>
      <c r="H417" s="3" t="s">
        <v>530</v>
      </c>
      <c r="I417" s="3" t="s">
        <v>11</v>
      </c>
      <c r="K417" s="2">
        <f t="shared" si="12"/>
        <v>0</v>
      </c>
      <c r="L417" s="7">
        <f>VLOOKUP(H417&amp;I417,inventory!O:S,2,0)</f>
        <v>0</v>
      </c>
      <c r="M417" s="7">
        <f>VLOOKUP(H417&amp;I417,inventory!O:S,3,0)</f>
        <v>0</v>
      </c>
      <c r="N417" s="7">
        <f>VLOOKUP(H417&amp;I417,inventory!O:S,4,0)</f>
        <v>0</v>
      </c>
      <c r="O417" s="7">
        <f>VLOOKUP(H417&amp;I417,inventory!O:S,5,0)</f>
        <v>0</v>
      </c>
      <c r="P417" s="2">
        <f t="shared" si="13"/>
        <v>0</v>
      </c>
    </row>
    <row r="418" spans="1:16" hidden="1">
      <c r="G418" s="3">
        <v>0</v>
      </c>
      <c r="H418" s="3" t="s">
        <v>21</v>
      </c>
      <c r="I418" s="3" t="s">
        <v>11</v>
      </c>
      <c r="K418" s="2">
        <f t="shared" si="12"/>
        <v>0</v>
      </c>
      <c r="L418" s="7">
        <f>VLOOKUP(H418&amp;I418,inventory!O:S,2,0)</f>
        <v>0</v>
      </c>
      <c r="M418" s="7">
        <f>VLOOKUP(H418&amp;I418,inventory!O:S,3,0)</f>
        <v>0</v>
      </c>
      <c r="N418" s="7">
        <f>VLOOKUP(H418&amp;I418,inventory!O:S,4,0)</f>
        <v>0</v>
      </c>
      <c r="O418" s="7">
        <f>VLOOKUP(H418&amp;I418,inventory!O:S,5,0)</f>
        <v>0</v>
      </c>
      <c r="P418" s="2">
        <f t="shared" si="13"/>
        <v>0</v>
      </c>
    </row>
    <row r="419" spans="1:16" hidden="1">
      <c r="G419" s="3">
        <v>0</v>
      </c>
      <c r="H419" s="3" t="s">
        <v>531</v>
      </c>
      <c r="I419" s="3" t="s">
        <v>11</v>
      </c>
      <c r="K419" s="2">
        <f t="shared" si="12"/>
        <v>0</v>
      </c>
      <c r="L419" s="7">
        <f>VLOOKUP(H419&amp;I419,inventory!O:S,2,0)</f>
        <v>0</v>
      </c>
      <c r="M419" s="7">
        <f>VLOOKUP(H419&amp;I419,inventory!O:S,3,0)</f>
        <v>0</v>
      </c>
      <c r="N419" s="7">
        <f>VLOOKUP(H419&amp;I419,inventory!O:S,4,0)</f>
        <v>0</v>
      </c>
      <c r="O419" s="7">
        <f>VLOOKUP(H419&amp;I419,inventory!O:S,5,0)</f>
        <v>0</v>
      </c>
      <c r="P419" s="2">
        <f t="shared" si="13"/>
        <v>0</v>
      </c>
    </row>
    <row r="420" spans="1:16" hidden="1">
      <c r="G420" s="3">
        <v>0</v>
      </c>
      <c r="H420" s="3" t="s">
        <v>532</v>
      </c>
      <c r="I420" s="3" t="s">
        <v>11</v>
      </c>
      <c r="K420" s="2">
        <f t="shared" si="12"/>
        <v>0</v>
      </c>
      <c r="L420" s="7">
        <f>VLOOKUP(H420&amp;I420,inventory!O:S,2,0)</f>
        <v>0</v>
      </c>
      <c r="M420" s="7">
        <f>VLOOKUP(H420&amp;I420,inventory!O:S,3,0)</f>
        <v>0</v>
      </c>
      <c r="N420" s="7">
        <f>VLOOKUP(H420&amp;I420,inventory!O:S,4,0)</f>
        <v>0</v>
      </c>
      <c r="O420" s="7">
        <f>VLOOKUP(H420&amp;I420,inventory!O:S,5,0)</f>
        <v>0</v>
      </c>
      <c r="P420" s="2">
        <f t="shared" si="13"/>
        <v>0</v>
      </c>
    </row>
    <row r="421" spans="1:16" hidden="1">
      <c r="G421" s="3">
        <v>2</v>
      </c>
      <c r="H421" s="3" t="s">
        <v>533</v>
      </c>
      <c r="I421" s="3" t="s">
        <v>11</v>
      </c>
      <c r="K421" s="2">
        <f t="shared" si="12"/>
        <v>2</v>
      </c>
      <c r="L421" s="7">
        <f>VLOOKUP(H421&amp;I421,inventory!O:S,2,0)</f>
        <v>2</v>
      </c>
      <c r="M421" s="7">
        <f>VLOOKUP(H421&amp;I421,inventory!O:S,3,0)</f>
        <v>3</v>
      </c>
      <c r="N421" s="7">
        <f>VLOOKUP(H421&amp;I421,inventory!O:S,4,0)</f>
        <v>-1</v>
      </c>
      <c r="O421" s="7">
        <f>VLOOKUP(H421&amp;I421,inventory!O:S,5,0)</f>
        <v>3</v>
      </c>
      <c r="P421" s="2">
        <f t="shared" si="13"/>
        <v>2</v>
      </c>
    </row>
    <row r="422" spans="1:16" hidden="1">
      <c r="A422" s="22">
        <v>45932</v>
      </c>
      <c r="B422" s="22">
        <v>45952</v>
      </c>
      <c r="C422" s="21" t="s">
        <v>2144</v>
      </c>
      <c r="E422" s="21" t="s">
        <v>14</v>
      </c>
      <c r="F422" s="21">
        <v>0</v>
      </c>
      <c r="G422" s="2">
        <v>2</v>
      </c>
      <c r="H422" s="2" t="s">
        <v>533</v>
      </c>
      <c r="I422" s="2" t="s">
        <v>11</v>
      </c>
      <c r="J422" s="21" t="s">
        <v>2172</v>
      </c>
      <c r="K422" s="2">
        <f t="shared" si="12"/>
        <v>4</v>
      </c>
      <c r="L422" s="7">
        <f>VLOOKUP(H422&amp;I422,inventory!O:S,2,0)</f>
        <v>2</v>
      </c>
      <c r="M422" s="7">
        <f>VLOOKUP(H422&amp;I422,inventory!O:S,3,0)</f>
        <v>3</v>
      </c>
      <c r="N422" s="7">
        <f>VLOOKUP(H422&amp;I422,inventory!O:S,4,0)</f>
        <v>-1</v>
      </c>
      <c r="O422" s="7">
        <f>VLOOKUP(H422&amp;I422,inventory!O:S,5,0)</f>
        <v>3</v>
      </c>
      <c r="P422" s="2">
        <f t="shared" si="13"/>
        <v>2</v>
      </c>
    </row>
    <row r="423" spans="1:16" hidden="1">
      <c r="A423" s="22">
        <v>45933</v>
      </c>
      <c r="B423" s="22">
        <v>45959</v>
      </c>
      <c r="C423" s="21" t="s">
        <v>2203</v>
      </c>
      <c r="E423" s="21" t="s">
        <v>14</v>
      </c>
      <c r="F423" s="21">
        <v>0</v>
      </c>
      <c r="G423" s="2">
        <v>1</v>
      </c>
      <c r="H423" s="2" t="s">
        <v>533</v>
      </c>
      <c r="I423" s="2" t="s">
        <v>11</v>
      </c>
      <c r="J423" s="21" t="s">
        <v>2204</v>
      </c>
      <c r="K423" s="2">
        <f t="shared" si="12"/>
        <v>5</v>
      </c>
      <c r="L423" s="7">
        <f>VLOOKUP(H423&amp;I423,inventory!O:S,2,0)</f>
        <v>2</v>
      </c>
      <c r="M423" s="7">
        <f>VLOOKUP(H423&amp;I423,inventory!O:S,3,0)</f>
        <v>3</v>
      </c>
      <c r="N423" s="7">
        <f>VLOOKUP(H423&amp;I423,inventory!O:S,4,0)</f>
        <v>-1</v>
      </c>
      <c r="O423" s="7">
        <f>VLOOKUP(H423&amp;I423,inventory!O:S,5,0)</f>
        <v>3</v>
      </c>
      <c r="P423" s="2">
        <f t="shared" si="13"/>
        <v>2</v>
      </c>
    </row>
    <row r="424" spans="1:16" hidden="1">
      <c r="A424" s="22">
        <v>45930</v>
      </c>
      <c r="B424" s="22">
        <v>45961</v>
      </c>
      <c r="C424" s="21" t="s">
        <v>2087</v>
      </c>
      <c r="D424" s="21" t="s">
        <v>2088</v>
      </c>
      <c r="E424" s="21" t="s">
        <v>2089</v>
      </c>
      <c r="F424" s="21">
        <v>2</v>
      </c>
      <c r="G424" s="2">
        <v>0</v>
      </c>
      <c r="H424" s="2" t="s">
        <v>533</v>
      </c>
      <c r="I424" s="2" t="s">
        <v>11</v>
      </c>
      <c r="K424" s="2">
        <f t="shared" si="12"/>
        <v>3</v>
      </c>
      <c r="L424" s="7">
        <f>VLOOKUP(H424&amp;I424,inventory!O:S,2,0)</f>
        <v>2</v>
      </c>
      <c r="M424" s="7">
        <f>VLOOKUP(H424&amp;I424,inventory!O:S,3,0)</f>
        <v>3</v>
      </c>
      <c r="N424" s="7">
        <f>VLOOKUP(H424&amp;I424,inventory!O:S,4,0)</f>
        <v>-1</v>
      </c>
      <c r="O424" s="7">
        <f>VLOOKUP(H424&amp;I424,inventory!O:S,5,0)</f>
        <v>3</v>
      </c>
      <c r="P424" s="2">
        <f t="shared" si="13"/>
        <v>2</v>
      </c>
    </row>
    <row r="425" spans="1:16" hidden="1">
      <c r="A425" s="22">
        <v>45931</v>
      </c>
      <c r="B425" s="22">
        <v>46022</v>
      </c>
      <c r="C425" s="21" t="s">
        <v>2148</v>
      </c>
      <c r="D425" s="21" t="s">
        <v>2149</v>
      </c>
      <c r="E425" s="21" t="s">
        <v>2150</v>
      </c>
      <c r="F425" s="21">
        <v>1</v>
      </c>
      <c r="G425" s="2">
        <v>0</v>
      </c>
      <c r="H425" s="2" t="s">
        <v>533</v>
      </c>
      <c r="I425" s="2" t="s">
        <v>11</v>
      </c>
      <c r="K425" s="2">
        <f t="shared" si="12"/>
        <v>2</v>
      </c>
      <c r="L425" s="7">
        <f>VLOOKUP(H425&amp;I425,inventory!O:S,2,0)</f>
        <v>2</v>
      </c>
      <c r="M425" s="7">
        <f>VLOOKUP(H425&amp;I425,inventory!O:S,3,0)</f>
        <v>3</v>
      </c>
      <c r="N425" s="7">
        <f>VLOOKUP(H425&amp;I425,inventory!O:S,4,0)</f>
        <v>-1</v>
      </c>
      <c r="O425" s="7">
        <f>VLOOKUP(H425&amp;I425,inventory!O:S,5,0)</f>
        <v>3</v>
      </c>
      <c r="P425" s="2">
        <f t="shared" si="13"/>
        <v>2</v>
      </c>
    </row>
    <row r="426" spans="1:16" hidden="1">
      <c r="G426" s="3">
        <v>0</v>
      </c>
      <c r="H426" s="3" t="s">
        <v>441</v>
      </c>
      <c r="I426" s="3" t="s">
        <v>11</v>
      </c>
      <c r="K426" s="2">
        <f t="shared" si="12"/>
        <v>0</v>
      </c>
      <c r="L426" s="7">
        <f>VLOOKUP(H426&amp;I426,inventory!O:S,2,0)</f>
        <v>0</v>
      </c>
      <c r="M426" s="7">
        <f>VLOOKUP(H426&amp;I426,inventory!O:S,3,0)</f>
        <v>0</v>
      </c>
      <c r="N426" s="7">
        <f>VLOOKUP(H426&amp;I426,inventory!O:S,4,0)</f>
        <v>0</v>
      </c>
      <c r="O426" s="7">
        <f>VLOOKUP(H426&amp;I426,inventory!O:S,5,0)</f>
        <v>0</v>
      </c>
      <c r="P426" s="2">
        <f t="shared" si="13"/>
        <v>0</v>
      </c>
    </row>
    <row r="427" spans="1:16" hidden="1">
      <c r="G427" s="3">
        <v>2</v>
      </c>
      <c r="H427" s="3" t="s">
        <v>440</v>
      </c>
      <c r="I427" s="3" t="s">
        <v>11</v>
      </c>
      <c r="K427" s="2">
        <f t="shared" si="12"/>
        <v>2</v>
      </c>
      <c r="L427" s="7">
        <f>VLOOKUP(H427&amp;I427,inventory!O:S,2,0)</f>
        <v>2</v>
      </c>
      <c r="M427" s="7">
        <f>VLOOKUP(H427&amp;I427,inventory!O:S,3,0)</f>
        <v>0</v>
      </c>
      <c r="N427" s="7">
        <f>VLOOKUP(H427&amp;I427,inventory!O:S,4,0)</f>
        <v>2</v>
      </c>
      <c r="O427" s="7">
        <f>VLOOKUP(H427&amp;I427,inventory!O:S,5,0)</f>
        <v>0</v>
      </c>
      <c r="P427" s="2">
        <f t="shared" si="13"/>
        <v>2</v>
      </c>
    </row>
    <row r="428" spans="1:16" hidden="1">
      <c r="G428" s="3">
        <v>0</v>
      </c>
      <c r="H428" s="3" t="s">
        <v>94</v>
      </c>
      <c r="I428" s="3" t="s">
        <v>11</v>
      </c>
      <c r="K428" s="2">
        <f t="shared" si="12"/>
        <v>0</v>
      </c>
      <c r="L428" s="7">
        <f>VLOOKUP(H428&amp;I428,inventory!O:S,2,0)</f>
        <v>0</v>
      </c>
      <c r="M428" s="7">
        <f>VLOOKUP(H428&amp;I428,inventory!O:S,3,0)</f>
        <v>0</v>
      </c>
      <c r="N428" s="7">
        <f>VLOOKUP(H428&amp;I428,inventory!O:S,4,0)</f>
        <v>0</v>
      </c>
      <c r="O428" s="7">
        <f>VLOOKUP(H428&amp;I428,inventory!O:S,5,0)</f>
        <v>0</v>
      </c>
      <c r="P428" s="2">
        <f t="shared" si="13"/>
        <v>0</v>
      </c>
    </row>
    <row r="429" spans="1:16" hidden="1">
      <c r="G429" s="3">
        <v>20</v>
      </c>
      <c r="H429" s="3" t="s">
        <v>437</v>
      </c>
      <c r="I429" s="3" t="s">
        <v>11</v>
      </c>
      <c r="K429" s="2">
        <f t="shared" si="12"/>
        <v>20</v>
      </c>
      <c r="L429" s="7">
        <f>VLOOKUP(H429&amp;I429,inventory!O:S,2,0)</f>
        <v>20</v>
      </c>
      <c r="M429" s="7">
        <f>VLOOKUP(H429&amp;I429,inventory!O:S,3,0)</f>
        <v>8</v>
      </c>
      <c r="N429" s="7">
        <f>VLOOKUP(H429&amp;I429,inventory!O:S,4,0)</f>
        <v>12</v>
      </c>
      <c r="O429" s="7">
        <f>VLOOKUP(H429&amp;I429,inventory!O:S,5,0)</f>
        <v>0</v>
      </c>
      <c r="P429" s="2">
        <f t="shared" si="13"/>
        <v>12</v>
      </c>
    </row>
    <row r="430" spans="1:16" hidden="1">
      <c r="A430" s="22">
        <v>45930</v>
      </c>
      <c r="B430" s="22">
        <v>45961</v>
      </c>
      <c r="C430" s="21" t="s">
        <v>2097</v>
      </c>
      <c r="D430" s="21">
        <v>5905</v>
      </c>
      <c r="E430" s="21" t="s">
        <v>2098</v>
      </c>
      <c r="F430" s="21">
        <v>8</v>
      </c>
      <c r="G430" s="21">
        <v>0</v>
      </c>
      <c r="H430" s="21" t="s">
        <v>437</v>
      </c>
      <c r="I430" s="21" t="s">
        <v>11</v>
      </c>
      <c r="K430" s="2">
        <f t="shared" si="12"/>
        <v>12</v>
      </c>
      <c r="L430" s="7">
        <f>VLOOKUP(H430&amp;I430,inventory!O:S,2,0)</f>
        <v>20</v>
      </c>
      <c r="M430" s="7">
        <f>VLOOKUP(H430&amp;I430,inventory!O:S,3,0)</f>
        <v>8</v>
      </c>
      <c r="N430" s="7">
        <f>VLOOKUP(H430&amp;I430,inventory!O:S,4,0)</f>
        <v>12</v>
      </c>
      <c r="O430" s="7">
        <f>VLOOKUP(H430&amp;I430,inventory!O:S,5,0)</f>
        <v>0</v>
      </c>
      <c r="P430" s="2">
        <f t="shared" si="13"/>
        <v>12</v>
      </c>
    </row>
    <row r="431" spans="1:16" hidden="1">
      <c r="G431" s="3">
        <v>0</v>
      </c>
      <c r="H431" s="3" t="s">
        <v>95</v>
      </c>
      <c r="I431" s="3" t="s">
        <v>11</v>
      </c>
      <c r="K431" s="2">
        <f t="shared" si="12"/>
        <v>0</v>
      </c>
      <c r="L431" s="7">
        <f>VLOOKUP(H431&amp;I431,inventory!O:S,2,0)</f>
        <v>0</v>
      </c>
      <c r="M431" s="7">
        <f>VLOOKUP(H431&amp;I431,inventory!O:S,3,0)</f>
        <v>0</v>
      </c>
      <c r="N431" s="7">
        <f>VLOOKUP(H431&amp;I431,inventory!O:S,4,0)</f>
        <v>0</v>
      </c>
      <c r="O431" s="7">
        <f>VLOOKUP(H431&amp;I431,inventory!O:S,5,0)</f>
        <v>0</v>
      </c>
      <c r="P431" s="2">
        <f t="shared" si="13"/>
        <v>0</v>
      </c>
    </row>
    <row r="432" spans="1:16" hidden="1">
      <c r="G432" s="3">
        <v>20</v>
      </c>
      <c r="H432" s="3" t="s">
        <v>436</v>
      </c>
      <c r="I432" s="3" t="s">
        <v>11</v>
      </c>
      <c r="K432" s="2">
        <f t="shared" si="12"/>
        <v>20</v>
      </c>
      <c r="L432" s="7">
        <f>VLOOKUP(H432&amp;I432,inventory!O:S,2,0)</f>
        <v>20</v>
      </c>
      <c r="M432" s="7">
        <f>VLOOKUP(H432&amp;I432,inventory!O:S,3,0)</f>
        <v>8</v>
      </c>
      <c r="N432" s="7">
        <f>VLOOKUP(H432&amp;I432,inventory!O:S,4,0)</f>
        <v>12</v>
      </c>
      <c r="O432" s="7">
        <f>VLOOKUP(H432&amp;I432,inventory!O:S,5,0)</f>
        <v>0</v>
      </c>
      <c r="P432" s="2">
        <f t="shared" si="13"/>
        <v>12</v>
      </c>
    </row>
    <row r="433" spans="1:16" hidden="1">
      <c r="A433" s="22">
        <v>45930</v>
      </c>
      <c r="B433" s="22">
        <v>45961</v>
      </c>
      <c r="C433" s="21" t="s">
        <v>2097</v>
      </c>
      <c r="D433" s="21">
        <v>5905</v>
      </c>
      <c r="E433" s="21" t="s">
        <v>2098</v>
      </c>
      <c r="F433" s="21">
        <v>8</v>
      </c>
      <c r="G433" s="21">
        <v>0</v>
      </c>
      <c r="H433" s="21" t="s">
        <v>436</v>
      </c>
      <c r="I433" s="21" t="s">
        <v>11</v>
      </c>
      <c r="K433" s="2">
        <f t="shared" si="12"/>
        <v>12</v>
      </c>
      <c r="L433" s="7">
        <f>VLOOKUP(H433&amp;I433,inventory!O:S,2,0)</f>
        <v>20</v>
      </c>
      <c r="M433" s="7">
        <f>VLOOKUP(H433&amp;I433,inventory!O:S,3,0)</f>
        <v>8</v>
      </c>
      <c r="N433" s="7">
        <f>VLOOKUP(H433&amp;I433,inventory!O:S,4,0)</f>
        <v>12</v>
      </c>
      <c r="O433" s="7">
        <f>VLOOKUP(H433&amp;I433,inventory!O:S,5,0)</f>
        <v>0</v>
      </c>
      <c r="P433" s="2">
        <f t="shared" si="13"/>
        <v>12</v>
      </c>
    </row>
    <row r="434" spans="1:16" hidden="1">
      <c r="G434" s="3">
        <v>2</v>
      </c>
      <c r="H434" s="3" t="s">
        <v>1709</v>
      </c>
      <c r="I434" s="3" t="s">
        <v>11</v>
      </c>
      <c r="K434" s="2">
        <f t="shared" si="12"/>
        <v>2</v>
      </c>
      <c r="L434" s="7">
        <f>VLOOKUP(H434&amp;I434,inventory!O:S,2,0)</f>
        <v>2</v>
      </c>
      <c r="M434" s="7">
        <f>VLOOKUP(H434&amp;I434,inventory!O:S,3,0)</f>
        <v>0</v>
      </c>
      <c r="N434" s="7">
        <f>VLOOKUP(H434&amp;I434,inventory!O:S,4,0)</f>
        <v>2</v>
      </c>
      <c r="O434" s="7">
        <f>VLOOKUP(H434&amp;I434,inventory!O:S,5,0)</f>
        <v>0</v>
      </c>
      <c r="P434" s="2">
        <f t="shared" si="13"/>
        <v>2</v>
      </c>
    </row>
    <row r="435" spans="1:16" hidden="1">
      <c r="G435" s="3">
        <v>0</v>
      </c>
      <c r="H435" s="3" t="s">
        <v>96</v>
      </c>
      <c r="I435" s="3" t="s">
        <v>11</v>
      </c>
      <c r="K435" s="2">
        <f t="shared" si="12"/>
        <v>0</v>
      </c>
      <c r="L435" s="7">
        <f>VLOOKUP(H435&amp;I435,inventory!O:S,2,0)</f>
        <v>0</v>
      </c>
      <c r="M435" s="7">
        <f>VLOOKUP(H435&amp;I435,inventory!O:S,3,0)</f>
        <v>0</v>
      </c>
      <c r="N435" s="7">
        <f>VLOOKUP(H435&amp;I435,inventory!O:S,4,0)</f>
        <v>0</v>
      </c>
      <c r="O435" s="7">
        <f>VLOOKUP(H435&amp;I435,inventory!O:S,5,0)</f>
        <v>0</v>
      </c>
      <c r="P435" s="2">
        <f t="shared" si="13"/>
        <v>0</v>
      </c>
    </row>
    <row r="436" spans="1:16" hidden="1">
      <c r="G436" s="3">
        <v>19</v>
      </c>
      <c r="H436" s="3" t="s">
        <v>435</v>
      </c>
      <c r="I436" s="3" t="s">
        <v>11</v>
      </c>
      <c r="K436" s="2">
        <f t="shared" si="12"/>
        <v>19</v>
      </c>
      <c r="L436" s="7">
        <f>VLOOKUP(H436&amp;I436,inventory!O:S,2,0)</f>
        <v>19</v>
      </c>
      <c r="M436" s="7">
        <f>VLOOKUP(H436&amp;I436,inventory!O:S,3,0)</f>
        <v>11</v>
      </c>
      <c r="N436" s="7">
        <f>VLOOKUP(H436&amp;I436,inventory!O:S,4,0)</f>
        <v>8</v>
      </c>
      <c r="O436" s="7">
        <f>VLOOKUP(H436&amp;I436,inventory!O:S,5,0)</f>
        <v>0</v>
      </c>
      <c r="P436" s="2">
        <f t="shared" si="13"/>
        <v>8</v>
      </c>
    </row>
    <row r="437" spans="1:16" hidden="1">
      <c r="A437" s="22">
        <v>45933</v>
      </c>
      <c r="B437" s="22">
        <v>45947</v>
      </c>
      <c r="C437" s="21" t="s">
        <v>2176</v>
      </c>
      <c r="D437" s="21">
        <v>982487</v>
      </c>
      <c r="E437" s="21" t="s">
        <v>2177</v>
      </c>
      <c r="F437" s="21">
        <v>1</v>
      </c>
      <c r="G437" s="21">
        <v>0</v>
      </c>
      <c r="H437" s="21" t="s">
        <v>435</v>
      </c>
      <c r="I437" s="21" t="s">
        <v>11</v>
      </c>
      <c r="K437" s="2">
        <f t="shared" si="12"/>
        <v>18</v>
      </c>
      <c r="L437" s="7">
        <f>VLOOKUP(H437&amp;I437,inventory!O:S,2,0)</f>
        <v>19</v>
      </c>
      <c r="M437" s="7">
        <f>VLOOKUP(H437&amp;I437,inventory!O:S,3,0)</f>
        <v>11</v>
      </c>
      <c r="N437" s="7">
        <f>VLOOKUP(H437&amp;I437,inventory!O:S,4,0)</f>
        <v>8</v>
      </c>
      <c r="O437" s="7">
        <f>VLOOKUP(H437&amp;I437,inventory!O:S,5,0)</f>
        <v>0</v>
      </c>
      <c r="P437" s="2">
        <f t="shared" si="13"/>
        <v>8</v>
      </c>
    </row>
    <row r="438" spans="1:16" hidden="1">
      <c r="A438" s="22">
        <v>45930</v>
      </c>
      <c r="B438" s="22">
        <v>45961</v>
      </c>
      <c r="C438" s="21" t="s">
        <v>2097</v>
      </c>
      <c r="D438" s="21">
        <v>5905</v>
      </c>
      <c r="E438" s="21" t="s">
        <v>2098</v>
      </c>
      <c r="F438" s="21">
        <v>8</v>
      </c>
      <c r="G438" s="21">
        <v>0</v>
      </c>
      <c r="H438" s="21" t="s">
        <v>435</v>
      </c>
      <c r="I438" s="21" t="s">
        <v>11</v>
      </c>
      <c r="K438" s="2">
        <f t="shared" si="12"/>
        <v>10</v>
      </c>
      <c r="L438" s="7">
        <f>VLOOKUP(H438&amp;I438,inventory!O:S,2,0)</f>
        <v>19</v>
      </c>
      <c r="M438" s="7">
        <f>VLOOKUP(H438&amp;I438,inventory!O:S,3,0)</f>
        <v>11</v>
      </c>
      <c r="N438" s="7">
        <f>VLOOKUP(H438&amp;I438,inventory!O:S,4,0)</f>
        <v>8</v>
      </c>
      <c r="O438" s="7">
        <f>VLOOKUP(H438&amp;I438,inventory!O:S,5,0)</f>
        <v>0</v>
      </c>
      <c r="P438" s="2">
        <f t="shared" si="13"/>
        <v>8</v>
      </c>
    </row>
    <row r="439" spans="1:16" hidden="1">
      <c r="A439" s="22">
        <v>45939</v>
      </c>
      <c r="B439" s="22">
        <v>46022</v>
      </c>
      <c r="C439" s="21" t="s">
        <v>2232</v>
      </c>
      <c r="D439" s="21">
        <v>1829</v>
      </c>
      <c r="E439" s="21" t="s">
        <v>2233</v>
      </c>
      <c r="F439" s="21">
        <v>2</v>
      </c>
      <c r="G439" s="21">
        <v>0</v>
      </c>
      <c r="H439" s="21" t="s">
        <v>435</v>
      </c>
      <c r="I439" s="21" t="s">
        <v>11</v>
      </c>
      <c r="K439" s="2">
        <f t="shared" si="12"/>
        <v>8</v>
      </c>
      <c r="L439" s="7">
        <f>VLOOKUP(H439&amp;I439,inventory!O:S,2,0)</f>
        <v>19</v>
      </c>
      <c r="M439" s="7">
        <f>VLOOKUP(H439&amp;I439,inventory!O:S,3,0)</f>
        <v>11</v>
      </c>
      <c r="N439" s="7">
        <f>VLOOKUP(H439&amp;I439,inventory!O:S,4,0)</f>
        <v>8</v>
      </c>
      <c r="O439" s="7">
        <f>VLOOKUP(H439&amp;I439,inventory!O:S,5,0)</f>
        <v>0</v>
      </c>
      <c r="P439" s="2">
        <f t="shared" si="13"/>
        <v>8</v>
      </c>
    </row>
    <row r="440" spans="1:16" hidden="1">
      <c r="G440" s="3">
        <v>0</v>
      </c>
      <c r="H440" s="3" t="s">
        <v>1306</v>
      </c>
      <c r="I440" s="3" t="s">
        <v>11</v>
      </c>
      <c r="K440" s="2">
        <f t="shared" si="12"/>
        <v>0</v>
      </c>
      <c r="L440" s="7">
        <f>VLOOKUP(H440&amp;I440,inventory!O:S,2,0)</f>
        <v>0</v>
      </c>
      <c r="M440" s="7">
        <f>VLOOKUP(H440&amp;I440,inventory!O:S,3,0)</f>
        <v>0</v>
      </c>
      <c r="N440" s="7">
        <f>VLOOKUP(H440&amp;I440,inventory!O:S,4,0)</f>
        <v>0</v>
      </c>
      <c r="O440" s="7">
        <f>VLOOKUP(H440&amp;I440,inventory!O:S,5,0)</f>
        <v>0</v>
      </c>
      <c r="P440" s="2">
        <f t="shared" si="13"/>
        <v>0</v>
      </c>
    </row>
    <row r="441" spans="1:16" hidden="1">
      <c r="G441" s="3">
        <v>365</v>
      </c>
      <c r="H441" s="3" t="s">
        <v>97</v>
      </c>
      <c r="I441" s="3" t="s">
        <v>11</v>
      </c>
      <c r="K441" s="2">
        <f t="shared" si="12"/>
        <v>365</v>
      </c>
      <c r="L441" s="7">
        <f>VLOOKUP(H441&amp;I441,inventory!O:S,2,0)</f>
        <v>365</v>
      </c>
      <c r="M441" s="7">
        <f>VLOOKUP(H441&amp;I441,inventory!O:S,3,0)</f>
        <v>231</v>
      </c>
      <c r="N441" s="7">
        <f>VLOOKUP(H441&amp;I441,inventory!O:S,4,0)</f>
        <v>134</v>
      </c>
      <c r="O441" s="7">
        <f>VLOOKUP(H441&amp;I441,inventory!O:S,5,0)</f>
        <v>0</v>
      </c>
      <c r="P441" s="2">
        <f t="shared" si="13"/>
        <v>134</v>
      </c>
    </row>
    <row r="442" spans="1:16" hidden="1">
      <c r="A442" s="22">
        <v>45771</v>
      </c>
      <c r="B442" s="22">
        <v>45861</v>
      </c>
      <c r="C442" s="21" t="s">
        <v>1693</v>
      </c>
      <c r="D442" s="21">
        <v>41477111</v>
      </c>
      <c r="E442" s="21" t="s">
        <v>301</v>
      </c>
      <c r="F442" s="21">
        <v>23</v>
      </c>
      <c r="G442" s="21">
        <v>0</v>
      </c>
      <c r="H442" s="21" t="s">
        <v>97</v>
      </c>
      <c r="I442" s="21" t="s">
        <v>11</v>
      </c>
      <c r="K442" s="2">
        <f t="shared" si="12"/>
        <v>342</v>
      </c>
      <c r="L442" s="7">
        <f>VLOOKUP(H442&amp;I442,inventory!O:S,2,0)</f>
        <v>365</v>
      </c>
      <c r="M442" s="7">
        <f>VLOOKUP(H442&amp;I442,inventory!O:S,3,0)</f>
        <v>231</v>
      </c>
      <c r="N442" s="7">
        <f>VLOOKUP(H442&amp;I442,inventory!O:S,4,0)</f>
        <v>134</v>
      </c>
      <c r="O442" s="7">
        <f>VLOOKUP(H442&amp;I442,inventory!O:S,5,0)</f>
        <v>0</v>
      </c>
      <c r="P442" s="2">
        <f t="shared" si="13"/>
        <v>134</v>
      </c>
    </row>
    <row r="443" spans="1:16" hidden="1">
      <c r="A443" s="22">
        <v>45771</v>
      </c>
      <c r="B443" s="22">
        <v>45861</v>
      </c>
      <c r="C443" s="21" t="s">
        <v>1692</v>
      </c>
      <c r="D443" s="21">
        <v>41477111</v>
      </c>
      <c r="E443" s="21" t="s">
        <v>301</v>
      </c>
      <c r="F443" s="21">
        <v>21</v>
      </c>
      <c r="G443" s="2">
        <v>0</v>
      </c>
      <c r="H443" s="2" t="s">
        <v>97</v>
      </c>
      <c r="I443" s="2" t="s">
        <v>11</v>
      </c>
      <c r="K443" s="2">
        <f t="shared" si="12"/>
        <v>321</v>
      </c>
      <c r="L443" s="7">
        <f>VLOOKUP(H443&amp;I443,inventory!O:S,2,0)</f>
        <v>365</v>
      </c>
      <c r="M443" s="7">
        <f>VLOOKUP(H443&amp;I443,inventory!O:S,3,0)</f>
        <v>231</v>
      </c>
      <c r="N443" s="7">
        <f>VLOOKUP(H443&amp;I443,inventory!O:S,4,0)</f>
        <v>134</v>
      </c>
      <c r="O443" s="7">
        <f>VLOOKUP(H443&amp;I443,inventory!O:S,5,0)</f>
        <v>0</v>
      </c>
      <c r="P443" s="2">
        <f t="shared" si="13"/>
        <v>134</v>
      </c>
    </row>
    <row r="444" spans="1:16" hidden="1">
      <c r="A444" s="22">
        <v>45796</v>
      </c>
      <c r="B444" s="22">
        <v>45882</v>
      </c>
      <c r="C444" s="21" t="s">
        <v>1712</v>
      </c>
      <c r="D444" s="21">
        <v>41479953</v>
      </c>
      <c r="E444" s="21" t="s">
        <v>301</v>
      </c>
      <c r="F444" s="21">
        <v>30</v>
      </c>
      <c r="G444" s="21">
        <v>0</v>
      </c>
      <c r="H444" s="21" t="s">
        <v>97</v>
      </c>
      <c r="I444" s="21" t="s">
        <v>11</v>
      </c>
      <c r="K444" s="2">
        <f t="shared" si="12"/>
        <v>291</v>
      </c>
      <c r="L444" s="7">
        <f>VLOOKUP(H444&amp;I444,inventory!O:S,2,0)</f>
        <v>365</v>
      </c>
      <c r="M444" s="7">
        <f>VLOOKUP(H444&amp;I444,inventory!O:S,3,0)</f>
        <v>231</v>
      </c>
      <c r="N444" s="7">
        <f>VLOOKUP(H444&amp;I444,inventory!O:S,4,0)</f>
        <v>134</v>
      </c>
      <c r="O444" s="7">
        <f>VLOOKUP(H444&amp;I444,inventory!O:S,5,0)</f>
        <v>0</v>
      </c>
      <c r="P444" s="2">
        <f t="shared" si="13"/>
        <v>134</v>
      </c>
    </row>
    <row r="445" spans="1:16" hidden="1">
      <c r="A445" s="22">
        <v>45800</v>
      </c>
      <c r="B445" s="22">
        <v>45882</v>
      </c>
      <c r="C445" s="21" t="s">
        <v>1728</v>
      </c>
      <c r="D445" s="21">
        <v>41481439</v>
      </c>
      <c r="E445" s="21" t="s">
        <v>301</v>
      </c>
      <c r="F445" s="21">
        <v>30</v>
      </c>
      <c r="G445" s="21">
        <v>0</v>
      </c>
      <c r="H445" s="21" t="s">
        <v>97</v>
      </c>
      <c r="I445" s="21" t="s">
        <v>11</v>
      </c>
      <c r="K445" s="2">
        <f t="shared" si="12"/>
        <v>261</v>
      </c>
      <c r="L445" s="7">
        <f>VLOOKUP(H445&amp;I445,inventory!O:S,2,0)</f>
        <v>365</v>
      </c>
      <c r="M445" s="7">
        <f>VLOOKUP(H445&amp;I445,inventory!O:S,3,0)</f>
        <v>231</v>
      </c>
      <c r="N445" s="7">
        <f>VLOOKUP(H445&amp;I445,inventory!O:S,4,0)</f>
        <v>134</v>
      </c>
      <c r="O445" s="7">
        <f>VLOOKUP(H445&amp;I445,inventory!O:S,5,0)</f>
        <v>0</v>
      </c>
      <c r="P445" s="2">
        <f t="shared" si="13"/>
        <v>134</v>
      </c>
    </row>
    <row r="446" spans="1:16" hidden="1">
      <c r="A446" s="22">
        <v>45800</v>
      </c>
      <c r="B446" s="22">
        <v>45882</v>
      </c>
      <c r="C446" s="21" t="s">
        <v>1729</v>
      </c>
      <c r="D446" s="21">
        <v>41481440</v>
      </c>
      <c r="E446" s="21" t="s">
        <v>301</v>
      </c>
      <c r="F446" s="21">
        <v>30</v>
      </c>
      <c r="G446" s="2">
        <v>0</v>
      </c>
      <c r="H446" s="2" t="s">
        <v>97</v>
      </c>
      <c r="I446" s="2" t="s">
        <v>11</v>
      </c>
      <c r="K446" s="2">
        <f t="shared" si="12"/>
        <v>231</v>
      </c>
      <c r="L446" s="7">
        <f>VLOOKUP(H446&amp;I446,inventory!O:S,2,0)</f>
        <v>365</v>
      </c>
      <c r="M446" s="7">
        <f>VLOOKUP(H446&amp;I446,inventory!O:S,3,0)</f>
        <v>231</v>
      </c>
      <c r="N446" s="7">
        <f>VLOOKUP(H446&amp;I446,inventory!O:S,4,0)</f>
        <v>134</v>
      </c>
      <c r="O446" s="7">
        <f>VLOOKUP(H446&amp;I446,inventory!O:S,5,0)</f>
        <v>0</v>
      </c>
      <c r="P446" s="2">
        <f t="shared" si="13"/>
        <v>134</v>
      </c>
    </row>
    <row r="447" spans="1:16" hidden="1">
      <c r="A447" s="22">
        <v>45903</v>
      </c>
      <c r="B447" s="22">
        <v>45938</v>
      </c>
      <c r="C447" s="21" t="s">
        <v>1902</v>
      </c>
      <c r="D447" s="21">
        <v>32539</v>
      </c>
      <c r="E447" s="21" t="s">
        <v>1903</v>
      </c>
      <c r="F447" s="21">
        <v>3</v>
      </c>
      <c r="G447" s="2">
        <v>0</v>
      </c>
      <c r="H447" s="2" t="s">
        <v>97</v>
      </c>
      <c r="I447" s="2" t="s">
        <v>11</v>
      </c>
      <c r="K447" s="2">
        <f t="shared" si="12"/>
        <v>228</v>
      </c>
      <c r="L447" s="7">
        <f>VLOOKUP(H447&amp;I447,inventory!O:S,2,0)</f>
        <v>365</v>
      </c>
      <c r="M447" s="7">
        <f>VLOOKUP(H447&amp;I447,inventory!O:S,3,0)</f>
        <v>231</v>
      </c>
      <c r="N447" s="7">
        <f>VLOOKUP(H447&amp;I447,inventory!O:S,4,0)</f>
        <v>134</v>
      </c>
      <c r="O447" s="7">
        <f>VLOOKUP(H447&amp;I447,inventory!O:S,5,0)</f>
        <v>0</v>
      </c>
      <c r="P447" s="2">
        <f t="shared" si="13"/>
        <v>134</v>
      </c>
    </row>
    <row r="448" spans="1:16" hidden="1">
      <c r="A448" s="22">
        <v>45874</v>
      </c>
      <c r="B448" s="22">
        <v>45944</v>
      </c>
      <c r="C448" s="21" t="s">
        <v>1804</v>
      </c>
      <c r="D448" s="21" t="s">
        <v>1805</v>
      </c>
      <c r="E448" s="21" t="s">
        <v>1806</v>
      </c>
      <c r="F448" s="21">
        <v>1</v>
      </c>
      <c r="G448" s="2">
        <v>0</v>
      </c>
      <c r="H448" s="2" t="s">
        <v>97</v>
      </c>
      <c r="I448" s="2" t="s">
        <v>11</v>
      </c>
      <c r="K448" s="2">
        <f t="shared" si="12"/>
        <v>227</v>
      </c>
      <c r="L448" s="7">
        <f>VLOOKUP(H448&amp;I448,inventory!O:S,2,0)</f>
        <v>365</v>
      </c>
      <c r="M448" s="7">
        <f>VLOOKUP(H448&amp;I448,inventory!O:S,3,0)</f>
        <v>231</v>
      </c>
      <c r="N448" s="7">
        <f>VLOOKUP(H448&amp;I448,inventory!O:S,4,0)</f>
        <v>134</v>
      </c>
      <c r="O448" s="7">
        <f>VLOOKUP(H448&amp;I448,inventory!O:S,5,0)</f>
        <v>0</v>
      </c>
      <c r="P448" s="2">
        <f t="shared" si="13"/>
        <v>134</v>
      </c>
    </row>
    <row r="449" spans="1:16" hidden="1">
      <c r="A449" s="22">
        <v>45876</v>
      </c>
      <c r="B449" s="22">
        <v>45944</v>
      </c>
      <c r="C449" s="21" t="s">
        <v>1807</v>
      </c>
      <c r="D449" s="21" t="s">
        <v>1808</v>
      </c>
      <c r="E449" s="21" t="s">
        <v>1809</v>
      </c>
      <c r="F449" s="21">
        <v>2</v>
      </c>
      <c r="G449" s="2">
        <v>0</v>
      </c>
      <c r="H449" s="2" t="s">
        <v>97</v>
      </c>
      <c r="I449" s="2" t="s">
        <v>11</v>
      </c>
      <c r="K449" s="2">
        <f t="shared" si="12"/>
        <v>225</v>
      </c>
      <c r="L449" s="7">
        <f>VLOOKUP(H449&amp;I449,inventory!O:S,2,0)</f>
        <v>365</v>
      </c>
      <c r="M449" s="7">
        <f>VLOOKUP(H449&amp;I449,inventory!O:S,3,0)</f>
        <v>231</v>
      </c>
      <c r="N449" s="7">
        <f>VLOOKUP(H449&amp;I449,inventory!O:S,4,0)</f>
        <v>134</v>
      </c>
      <c r="O449" s="7">
        <f>VLOOKUP(H449&amp;I449,inventory!O:S,5,0)</f>
        <v>0</v>
      </c>
      <c r="P449" s="2">
        <f t="shared" si="13"/>
        <v>134</v>
      </c>
    </row>
    <row r="450" spans="1:16" hidden="1">
      <c r="A450" s="22">
        <v>45911</v>
      </c>
      <c r="B450" s="22">
        <v>45944</v>
      </c>
      <c r="C450" s="21" t="s">
        <v>1971</v>
      </c>
      <c r="D450" s="21">
        <v>32592</v>
      </c>
      <c r="E450" s="21" t="s">
        <v>1903</v>
      </c>
      <c r="F450" s="21">
        <v>1</v>
      </c>
      <c r="G450" s="2">
        <v>0</v>
      </c>
      <c r="H450" s="2" t="s">
        <v>97</v>
      </c>
      <c r="I450" s="2" t="s">
        <v>11</v>
      </c>
      <c r="K450" s="2">
        <f t="shared" ref="K450:K513" si="14">IF(H450&amp;I450=H449&amp;I449,K449+G450-F450,G450)</f>
        <v>224</v>
      </c>
      <c r="L450" s="7">
        <f>VLOOKUP(H450&amp;I450,inventory!O:S,2,0)</f>
        <v>365</v>
      </c>
      <c r="M450" s="7">
        <f>VLOOKUP(H450&amp;I450,inventory!O:S,3,0)</f>
        <v>231</v>
      </c>
      <c r="N450" s="7">
        <f>VLOOKUP(H450&amp;I450,inventory!O:S,4,0)</f>
        <v>134</v>
      </c>
      <c r="O450" s="7">
        <f>VLOOKUP(H450&amp;I450,inventory!O:S,5,0)</f>
        <v>0</v>
      </c>
      <c r="P450" s="2">
        <f t="shared" ref="P450:P513" si="15">N450+O450</f>
        <v>134</v>
      </c>
    </row>
    <row r="451" spans="1:16" hidden="1">
      <c r="A451" s="22">
        <v>45940</v>
      </c>
      <c r="B451" s="22">
        <v>45944</v>
      </c>
      <c r="C451" s="21" t="s">
        <v>2254</v>
      </c>
      <c r="D451" s="21">
        <v>95194857</v>
      </c>
      <c r="E451" s="21" t="s">
        <v>2255</v>
      </c>
      <c r="F451" s="21">
        <v>1</v>
      </c>
      <c r="G451" s="2">
        <v>0</v>
      </c>
      <c r="H451" s="2" t="s">
        <v>97</v>
      </c>
      <c r="I451" s="2" t="s">
        <v>11</v>
      </c>
      <c r="K451" s="2">
        <f t="shared" si="14"/>
        <v>223</v>
      </c>
      <c r="L451" s="7">
        <f>VLOOKUP(H451&amp;I451,inventory!O:S,2,0)</f>
        <v>365</v>
      </c>
      <c r="M451" s="7">
        <f>VLOOKUP(H451&amp;I451,inventory!O:S,3,0)</f>
        <v>231</v>
      </c>
      <c r="N451" s="7">
        <f>VLOOKUP(H451&amp;I451,inventory!O:S,4,0)</f>
        <v>134</v>
      </c>
      <c r="O451" s="7">
        <f>VLOOKUP(H451&amp;I451,inventory!O:S,5,0)</f>
        <v>0</v>
      </c>
      <c r="P451" s="2">
        <f t="shared" si="15"/>
        <v>134</v>
      </c>
    </row>
    <row r="452" spans="1:16" hidden="1">
      <c r="A452" s="22">
        <v>45896</v>
      </c>
      <c r="B452" s="22">
        <v>45945</v>
      </c>
      <c r="C452" s="21" t="s">
        <v>1916</v>
      </c>
      <c r="D452" s="21" t="s">
        <v>1917</v>
      </c>
      <c r="E452" s="21" t="s">
        <v>1742</v>
      </c>
      <c r="F452" s="21">
        <v>4</v>
      </c>
      <c r="G452" s="2">
        <v>0</v>
      </c>
      <c r="H452" s="2" t="s">
        <v>97</v>
      </c>
      <c r="I452" s="2" t="s">
        <v>11</v>
      </c>
      <c r="K452" s="2">
        <f t="shared" si="14"/>
        <v>219</v>
      </c>
      <c r="L452" s="7">
        <f>VLOOKUP(H452&amp;I452,inventory!O:S,2,0)</f>
        <v>365</v>
      </c>
      <c r="M452" s="7">
        <f>VLOOKUP(H452&amp;I452,inventory!O:S,3,0)</f>
        <v>231</v>
      </c>
      <c r="N452" s="7">
        <f>VLOOKUP(H452&amp;I452,inventory!O:S,4,0)</f>
        <v>134</v>
      </c>
      <c r="O452" s="7">
        <f>VLOOKUP(H452&amp;I452,inventory!O:S,5,0)</f>
        <v>0</v>
      </c>
      <c r="P452" s="2">
        <f t="shared" si="15"/>
        <v>134</v>
      </c>
    </row>
    <row r="453" spans="1:16" hidden="1">
      <c r="A453" s="22">
        <v>45904</v>
      </c>
      <c r="B453" s="22">
        <v>45945</v>
      </c>
      <c r="C453" s="21" t="s">
        <v>1906</v>
      </c>
      <c r="D453" s="21">
        <v>46506800</v>
      </c>
      <c r="E453" s="21" t="s">
        <v>1741</v>
      </c>
      <c r="F453" s="21">
        <v>5</v>
      </c>
      <c r="G453" s="2">
        <v>0</v>
      </c>
      <c r="H453" s="2" t="s">
        <v>97</v>
      </c>
      <c r="I453" s="2" t="s">
        <v>11</v>
      </c>
      <c r="K453" s="2">
        <f t="shared" si="14"/>
        <v>214</v>
      </c>
      <c r="L453" s="7">
        <f>VLOOKUP(H453&amp;I453,inventory!O:S,2,0)</f>
        <v>365</v>
      </c>
      <c r="M453" s="7">
        <f>VLOOKUP(H453&amp;I453,inventory!O:S,3,0)</f>
        <v>231</v>
      </c>
      <c r="N453" s="7">
        <f>VLOOKUP(H453&amp;I453,inventory!O:S,4,0)</f>
        <v>134</v>
      </c>
      <c r="O453" s="7">
        <f>VLOOKUP(H453&amp;I453,inventory!O:S,5,0)</f>
        <v>0</v>
      </c>
      <c r="P453" s="2">
        <f t="shared" si="15"/>
        <v>134</v>
      </c>
    </row>
    <row r="454" spans="1:16" hidden="1">
      <c r="A454" s="22">
        <v>45918</v>
      </c>
      <c r="B454" s="22">
        <v>45945</v>
      </c>
      <c r="C454" s="21" t="s">
        <v>1949</v>
      </c>
      <c r="D454" s="21">
        <v>7000615510</v>
      </c>
      <c r="E454" s="21" t="s">
        <v>291</v>
      </c>
      <c r="F454" s="21">
        <v>1</v>
      </c>
      <c r="G454" s="2">
        <v>0</v>
      </c>
      <c r="H454" s="2" t="s">
        <v>97</v>
      </c>
      <c r="I454" s="2" t="s">
        <v>11</v>
      </c>
      <c r="K454" s="2">
        <f t="shared" si="14"/>
        <v>213</v>
      </c>
      <c r="L454" s="7">
        <f>VLOOKUP(H454&amp;I454,inventory!O:S,2,0)</f>
        <v>365</v>
      </c>
      <c r="M454" s="7">
        <f>VLOOKUP(H454&amp;I454,inventory!O:S,3,0)</f>
        <v>231</v>
      </c>
      <c r="N454" s="7">
        <f>VLOOKUP(H454&amp;I454,inventory!O:S,4,0)</f>
        <v>134</v>
      </c>
      <c r="O454" s="7">
        <f>VLOOKUP(H454&amp;I454,inventory!O:S,5,0)</f>
        <v>0</v>
      </c>
      <c r="P454" s="2">
        <f t="shared" si="15"/>
        <v>134</v>
      </c>
    </row>
    <row r="455" spans="1:16" hidden="1">
      <c r="A455" s="22">
        <v>45905</v>
      </c>
      <c r="B455" s="22">
        <v>45947</v>
      </c>
      <c r="C455" s="21" t="s">
        <v>1918</v>
      </c>
      <c r="D455" s="21" t="s">
        <v>1919</v>
      </c>
      <c r="E455" s="21" t="s">
        <v>1783</v>
      </c>
      <c r="F455" s="21">
        <v>4</v>
      </c>
      <c r="G455" s="21">
        <v>0</v>
      </c>
      <c r="H455" s="21" t="s">
        <v>97</v>
      </c>
      <c r="I455" s="21" t="s">
        <v>11</v>
      </c>
      <c r="K455" s="2">
        <f t="shared" si="14"/>
        <v>209</v>
      </c>
      <c r="L455" s="7">
        <f>VLOOKUP(H455&amp;I455,inventory!O:S,2,0)</f>
        <v>365</v>
      </c>
      <c r="M455" s="7">
        <f>VLOOKUP(H455&amp;I455,inventory!O:S,3,0)</f>
        <v>231</v>
      </c>
      <c r="N455" s="7">
        <f>VLOOKUP(H455&amp;I455,inventory!O:S,4,0)</f>
        <v>134</v>
      </c>
      <c r="O455" s="7">
        <f>VLOOKUP(H455&amp;I455,inventory!O:S,5,0)</f>
        <v>0</v>
      </c>
      <c r="P455" s="2">
        <f t="shared" si="15"/>
        <v>134</v>
      </c>
    </row>
    <row r="456" spans="1:16" hidden="1">
      <c r="A456" s="22">
        <v>45940</v>
      </c>
      <c r="B456" s="22">
        <v>45947</v>
      </c>
      <c r="C456" s="21" t="s">
        <v>2256</v>
      </c>
      <c r="D456" s="21" t="s">
        <v>2257</v>
      </c>
      <c r="E456" s="21" t="s">
        <v>2258</v>
      </c>
      <c r="F456" s="21">
        <v>1</v>
      </c>
      <c r="G456" s="2">
        <v>0</v>
      </c>
      <c r="H456" s="2" t="s">
        <v>97</v>
      </c>
      <c r="I456" s="2" t="s">
        <v>11</v>
      </c>
      <c r="K456" s="2">
        <f t="shared" si="14"/>
        <v>208</v>
      </c>
      <c r="L456" s="7">
        <f>VLOOKUP(H456&amp;I456,inventory!O:S,2,0)</f>
        <v>365</v>
      </c>
      <c r="M456" s="7">
        <f>VLOOKUP(H456&amp;I456,inventory!O:S,3,0)</f>
        <v>231</v>
      </c>
      <c r="N456" s="7">
        <f>VLOOKUP(H456&amp;I456,inventory!O:S,4,0)</f>
        <v>134</v>
      </c>
      <c r="O456" s="7">
        <f>VLOOKUP(H456&amp;I456,inventory!O:S,5,0)</f>
        <v>0</v>
      </c>
      <c r="P456" s="2">
        <f t="shared" si="15"/>
        <v>134</v>
      </c>
    </row>
    <row r="457" spans="1:16" hidden="1">
      <c r="A457" s="22">
        <v>45903</v>
      </c>
      <c r="B457" s="22">
        <v>45950</v>
      </c>
      <c r="C457" s="21" t="s">
        <v>1893</v>
      </c>
      <c r="D457" s="21">
        <v>7000610874</v>
      </c>
      <c r="E457" s="21" t="s">
        <v>291</v>
      </c>
      <c r="F457" s="21">
        <v>1</v>
      </c>
      <c r="G457" s="21">
        <v>0</v>
      </c>
      <c r="H457" s="21" t="s">
        <v>97</v>
      </c>
      <c r="I457" s="21" t="s">
        <v>11</v>
      </c>
      <c r="K457" s="2">
        <f t="shared" si="14"/>
        <v>207</v>
      </c>
      <c r="L457" s="7">
        <f>VLOOKUP(H457&amp;I457,inventory!O:S,2,0)</f>
        <v>365</v>
      </c>
      <c r="M457" s="7">
        <f>VLOOKUP(H457&amp;I457,inventory!O:S,3,0)</f>
        <v>231</v>
      </c>
      <c r="N457" s="7">
        <f>VLOOKUP(H457&amp;I457,inventory!O:S,4,0)</f>
        <v>134</v>
      </c>
      <c r="O457" s="7">
        <f>VLOOKUP(H457&amp;I457,inventory!O:S,5,0)</f>
        <v>0</v>
      </c>
      <c r="P457" s="2">
        <f t="shared" si="15"/>
        <v>134</v>
      </c>
    </row>
    <row r="458" spans="1:16" hidden="1">
      <c r="A458" s="22">
        <v>45896</v>
      </c>
      <c r="B458" s="22">
        <v>45951</v>
      </c>
      <c r="C458" s="21" t="s">
        <v>1898</v>
      </c>
      <c r="D458" s="21">
        <v>6100075127</v>
      </c>
      <c r="E458" s="21" t="s">
        <v>1899</v>
      </c>
      <c r="F458" s="21">
        <v>1</v>
      </c>
      <c r="G458" s="2">
        <v>0</v>
      </c>
      <c r="H458" s="2" t="s">
        <v>97</v>
      </c>
      <c r="I458" s="2" t="s">
        <v>11</v>
      </c>
      <c r="K458" s="2">
        <f t="shared" si="14"/>
        <v>206</v>
      </c>
      <c r="L458" s="7">
        <f>VLOOKUP(H458&amp;I458,inventory!O:S,2,0)</f>
        <v>365</v>
      </c>
      <c r="M458" s="7">
        <f>VLOOKUP(H458&amp;I458,inventory!O:S,3,0)</f>
        <v>231</v>
      </c>
      <c r="N458" s="7">
        <f>VLOOKUP(H458&amp;I458,inventory!O:S,4,0)</f>
        <v>134</v>
      </c>
      <c r="O458" s="7">
        <f>VLOOKUP(H458&amp;I458,inventory!O:S,5,0)</f>
        <v>0</v>
      </c>
      <c r="P458" s="2">
        <f t="shared" si="15"/>
        <v>134</v>
      </c>
    </row>
    <row r="459" spans="1:16" hidden="1">
      <c r="A459" s="22">
        <v>45897</v>
      </c>
      <c r="B459" s="22">
        <v>45951</v>
      </c>
      <c r="C459" s="21" t="s">
        <v>1886</v>
      </c>
      <c r="D459" s="21" t="s">
        <v>1888</v>
      </c>
      <c r="E459" s="21" t="s">
        <v>1889</v>
      </c>
      <c r="F459" s="21">
        <v>2</v>
      </c>
      <c r="G459" s="2">
        <v>0</v>
      </c>
      <c r="H459" s="2" t="s">
        <v>97</v>
      </c>
      <c r="I459" s="2" t="s">
        <v>11</v>
      </c>
      <c r="K459" s="2">
        <f t="shared" si="14"/>
        <v>204</v>
      </c>
      <c r="L459" s="7">
        <f>VLOOKUP(H459&amp;I459,inventory!O:S,2,0)</f>
        <v>365</v>
      </c>
      <c r="M459" s="7">
        <f>VLOOKUP(H459&amp;I459,inventory!O:S,3,0)</f>
        <v>231</v>
      </c>
      <c r="N459" s="7">
        <f>VLOOKUP(H459&amp;I459,inventory!O:S,4,0)</f>
        <v>134</v>
      </c>
      <c r="O459" s="7">
        <f>VLOOKUP(H459&amp;I459,inventory!O:S,5,0)</f>
        <v>0</v>
      </c>
      <c r="P459" s="2">
        <f t="shared" si="15"/>
        <v>134</v>
      </c>
    </row>
    <row r="460" spans="1:16" hidden="1">
      <c r="A460" s="22">
        <v>45909</v>
      </c>
      <c r="B460" s="22">
        <v>45951</v>
      </c>
      <c r="C460" s="21" t="s">
        <v>1951</v>
      </c>
      <c r="D460" s="21">
        <v>7000612884</v>
      </c>
      <c r="E460" s="21" t="s">
        <v>291</v>
      </c>
      <c r="F460" s="21">
        <v>3</v>
      </c>
      <c r="G460" s="2">
        <v>0</v>
      </c>
      <c r="H460" s="2" t="s">
        <v>97</v>
      </c>
      <c r="I460" s="2" t="s">
        <v>11</v>
      </c>
      <c r="K460" s="2">
        <f t="shared" si="14"/>
        <v>201</v>
      </c>
      <c r="L460" s="7">
        <f>VLOOKUP(H460&amp;I460,inventory!O:S,2,0)</f>
        <v>365</v>
      </c>
      <c r="M460" s="7">
        <f>VLOOKUP(H460&amp;I460,inventory!O:S,3,0)</f>
        <v>231</v>
      </c>
      <c r="N460" s="7">
        <f>VLOOKUP(H460&amp;I460,inventory!O:S,4,0)</f>
        <v>134</v>
      </c>
      <c r="O460" s="7">
        <f>VLOOKUP(H460&amp;I460,inventory!O:S,5,0)</f>
        <v>0</v>
      </c>
      <c r="P460" s="2">
        <f t="shared" si="15"/>
        <v>134</v>
      </c>
    </row>
    <row r="461" spans="1:16" hidden="1">
      <c r="A461" s="22">
        <v>45931</v>
      </c>
      <c r="B461" s="22">
        <v>45953</v>
      </c>
      <c r="C461" s="21" t="s">
        <v>2152</v>
      </c>
      <c r="D461" s="21" t="s">
        <v>2153</v>
      </c>
      <c r="E461" s="21" t="s">
        <v>2154</v>
      </c>
      <c r="F461" s="21">
        <v>1</v>
      </c>
      <c r="G461" s="21">
        <v>0</v>
      </c>
      <c r="H461" s="21" t="s">
        <v>97</v>
      </c>
      <c r="I461" s="21" t="s">
        <v>11</v>
      </c>
      <c r="K461" s="2">
        <f t="shared" si="14"/>
        <v>200</v>
      </c>
      <c r="L461" s="7">
        <f>VLOOKUP(H461&amp;I461,inventory!O:S,2,0)</f>
        <v>365</v>
      </c>
      <c r="M461" s="7">
        <f>VLOOKUP(H461&amp;I461,inventory!O:S,3,0)</f>
        <v>231</v>
      </c>
      <c r="N461" s="7">
        <f>VLOOKUP(H461&amp;I461,inventory!O:S,4,0)</f>
        <v>134</v>
      </c>
      <c r="O461" s="7">
        <f>VLOOKUP(H461&amp;I461,inventory!O:S,5,0)</f>
        <v>0</v>
      </c>
      <c r="P461" s="2">
        <f t="shared" si="15"/>
        <v>134</v>
      </c>
    </row>
    <row r="462" spans="1:16" hidden="1">
      <c r="A462" s="22">
        <v>45905</v>
      </c>
      <c r="B462" s="22">
        <v>45954</v>
      </c>
      <c r="C462" s="21" t="s">
        <v>1894</v>
      </c>
      <c r="D462" s="21">
        <v>58059</v>
      </c>
      <c r="E462" s="21" t="s">
        <v>1895</v>
      </c>
      <c r="F462" s="21">
        <v>20</v>
      </c>
      <c r="G462" s="21">
        <v>0</v>
      </c>
      <c r="H462" s="21" t="s">
        <v>97</v>
      </c>
      <c r="I462" s="21" t="s">
        <v>11</v>
      </c>
      <c r="K462" s="2">
        <f t="shared" si="14"/>
        <v>180</v>
      </c>
      <c r="L462" s="7">
        <f>VLOOKUP(H462&amp;I462,inventory!O:S,2,0)</f>
        <v>365</v>
      </c>
      <c r="M462" s="7">
        <f>VLOOKUP(H462&amp;I462,inventory!O:S,3,0)</f>
        <v>231</v>
      </c>
      <c r="N462" s="7">
        <f>VLOOKUP(H462&amp;I462,inventory!O:S,4,0)</f>
        <v>134</v>
      </c>
      <c r="O462" s="7">
        <f>VLOOKUP(H462&amp;I462,inventory!O:S,5,0)</f>
        <v>0</v>
      </c>
      <c r="P462" s="2">
        <f t="shared" si="15"/>
        <v>134</v>
      </c>
    </row>
    <row r="463" spans="1:16" hidden="1">
      <c r="A463" s="22">
        <v>45910</v>
      </c>
      <c r="B463" s="22">
        <v>45954</v>
      </c>
      <c r="C463" s="21" t="s">
        <v>1993</v>
      </c>
      <c r="D463" s="21" t="s">
        <v>1994</v>
      </c>
      <c r="E463" s="21" t="s">
        <v>1783</v>
      </c>
      <c r="F463" s="21">
        <v>1</v>
      </c>
      <c r="G463" s="2">
        <v>0</v>
      </c>
      <c r="H463" s="2" t="s">
        <v>97</v>
      </c>
      <c r="I463" s="2" t="s">
        <v>11</v>
      </c>
      <c r="K463" s="2">
        <f t="shared" si="14"/>
        <v>179</v>
      </c>
      <c r="L463" s="7">
        <f>VLOOKUP(H463&amp;I463,inventory!O:S,2,0)</f>
        <v>365</v>
      </c>
      <c r="M463" s="7">
        <f>VLOOKUP(H463&amp;I463,inventory!O:S,3,0)</f>
        <v>231</v>
      </c>
      <c r="N463" s="7">
        <f>VLOOKUP(H463&amp;I463,inventory!O:S,4,0)</f>
        <v>134</v>
      </c>
      <c r="O463" s="7">
        <f>VLOOKUP(H463&amp;I463,inventory!O:S,5,0)</f>
        <v>0</v>
      </c>
      <c r="P463" s="2">
        <f t="shared" si="15"/>
        <v>134</v>
      </c>
    </row>
    <row r="464" spans="1:16" hidden="1">
      <c r="A464" s="22">
        <v>45918</v>
      </c>
      <c r="B464" s="22">
        <v>45954</v>
      </c>
      <c r="C464" s="21" t="s">
        <v>1950</v>
      </c>
      <c r="D464" s="21">
        <v>7000615802</v>
      </c>
      <c r="E464" s="21" t="s">
        <v>291</v>
      </c>
      <c r="F464" s="21">
        <v>4</v>
      </c>
      <c r="G464" s="2">
        <v>0</v>
      </c>
      <c r="H464" s="2" t="s">
        <v>97</v>
      </c>
      <c r="I464" s="2" t="s">
        <v>11</v>
      </c>
      <c r="K464" s="2">
        <f t="shared" si="14"/>
        <v>175</v>
      </c>
      <c r="L464" s="7">
        <f>VLOOKUP(H464&amp;I464,inventory!O:S,2,0)</f>
        <v>365</v>
      </c>
      <c r="M464" s="7">
        <f>VLOOKUP(H464&amp;I464,inventory!O:S,3,0)</f>
        <v>231</v>
      </c>
      <c r="N464" s="7">
        <f>VLOOKUP(H464&amp;I464,inventory!O:S,4,0)</f>
        <v>134</v>
      </c>
      <c r="O464" s="7">
        <f>VLOOKUP(H464&amp;I464,inventory!O:S,5,0)</f>
        <v>0</v>
      </c>
      <c r="P464" s="2">
        <f t="shared" si="15"/>
        <v>134</v>
      </c>
    </row>
    <row r="465" spans="1:16" hidden="1">
      <c r="A465" s="22">
        <v>45926</v>
      </c>
      <c r="B465" s="22">
        <v>45959</v>
      </c>
      <c r="C465" s="21" t="s">
        <v>2059</v>
      </c>
      <c r="D465" s="21">
        <v>46516492</v>
      </c>
      <c r="E465" s="21" t="s">
        <v>1741</v>
      </c>
      <c r="F465" s="21">
        <v>3</v>
      </c>
      <c r="G465" s="21">
        <v>0</v>
      </c>
      <c r="H465" s="21" t="s">
        <v>97</v>
      </c>
      <c r="I465" s="21" t="s">
        <v>11</v>
      </c>
      <c r="K465" s="2">
        <f t="shared" si="14"/>
        <v>172</v>
      </c>
      <c r="L465" s="7">
        <f>VLOOKUP(H465&amp;I465,inventory!O:S,2,0)</f>
        <v>365</v>
      </c>
      <c r="M465" s="7">
        <f>VLOOKUP(H465&amp;I465,inventory!O:S,3,0)</f>
        <v>231</v>
      </c>
      <c r="N465" s="7">
        <f>VLOOKUP(H465&amp;I465,inventory!O:S,4,0)</f>
        <v>134</v>
      </c>
      <c r="O465" s="7">
        <f>VLOOKUP(H465&amp;I465,inventory!O:S,5,0)</f>
        <v>0</v>
      </c>
      <c r="P465" s="2">
        <f t="shared" si="15"/>
        <v>134</v>
      </c>
    </row>
    <row r="466" spans="1:16" hidden="1">
      <c r="A466" s="22">
        <v>45930</v>
      </c>
      <c r="B466" s="22">
        <v>45959</v>
      </c>
      <c r="C466" s="21" t="s">
        <v>2099</v>
      </c>
      <c r="D466" s="21">
        <v>7000618386</v>
      </c>
      <c r="E466" s="21" t="s">
        <v>291</v>
      </c>
      <c r="F466" s="21">
        <v>1</v>
      </c>
      <c r="G466" s="2">
        <v>0</v>
      </c>
      <c r="H466" s="2" t="s">
        <v>97</v>
      </c>
      <c r="I466" s="2" t="s">
        <v>11</v>
      </c>
      <c r="K466" s="2">
        <f t="shared" si="14"/>
        <v>171</v>
      </c>
      <c r="L466" s="7">
        <f>VLOOKUP(H466&amp;I466,inventory!O:S,2,0)</f>
        <v>365</v>
      </c>
      <c r="M466" s="7">
        <f>VLOOKUP(H466&amp;I466,inventory!O:S,3,0)</f>
        <v>231</v>
      </c>
      <c r="N466" s="7">
        <f>VLOOKUP(H466&amp;I466,inventory!O:S,4,0)</f>
        <v>134</v>
      </c>
      <c r="O466" s="7">
        <f>VLOOKUP(H466&amp;I466,inventory!O:S,5,0)</f>
        <v>0</v>
      </c>
      <c r="P466" s="2">
        <f t="shared" si="15"/>
        <v>134</v>
      </c>
    </row>
    <row r="467" spans="1:16" hidden="1">
      <c r="A467" s="22">
        <v>45930</v>
      </c>
      <c r="B467" s="22">
        <v>45959</v>
      </c>
      <c r="C467" s="21" t="s">
        <v>2100</v>
      </c>
      <c r="D467" s="21">
        <v>7000620183</v>
      </c>
      <c r="E467" s="21" t="s">
        <v>291</v>
      </c>
      <c r="F467" s="21">
        <v>1</v>
      </c>
      <c r="G467" s="2">
        <v>0</v>
      </c>
      <c r="H467" s="2" t="s">
        <v>97</v>
      </c>
      <c r="I467" s="2" t="s">
        <v>11</v>
      </c>
      <c r="K467" s="2">
        <f t="shared" si="14"/>
        <v>170</v>
      </c>
      <c r="L467" s="7">
        <f>VLOOKUP(H467&amp;I467,inventory!O:S,2,0)</f>
        <v>365</v>
      </c>
      <c r="M467" s="7">
        <f>VLOOKUP(H467&amp;I467,inventory!O:S,3,0)</f>
        <v>231</v>
      </c>
      <c r="N467" s="7">
        <f>VLOOKUP(H467&amp;I467,inventory!O:S,4,0)</f>
        <v>134</v>
      </c>
      <c r="O467" s="7">
        <f>VLOOKUP(H467&amp;I467,inventory!O:S,5,0)</f>
        <v>0</v>
      </c>
      <c r="P467" s="2">
        <f t="shared" si="15"/>
        <v>134</v>
      </c>
    </row>
    <row r="468" spans="1:16" hidden="1">
      <c r="A468" s="22">
        <v>45930</v>
      </c>
      <c r="B468" s="22">
        <v>45959</v>
      </c>
      <c r="C468" s="21" t="s">
        <v>2101</v>
      </c>
      <c r="D468" s="21">
        <v>7000619548</v>
      </c>
      <c r="E468" s="21" t="s">
        <v>291</v>
      </c>
      <c r="F468" s="21">
        <v>2</v>
      </c>
      <c r="G468" s="2">
        <v>0</v>
      </c>
      <c r="H468" s="2" t="s">
        <v>97</v>
      </c>
      <c r="I468" s="2" t="s">
        <v>11</v>
      </c>
      <c r="K468" s="2">
        <f t="shared" si="14"/>
        <v>168</v>
      </c>
      <c r="L468" s="7">
        <f>VLOOKUP(H468&amp;I468,inventory!O:S,2,0)</f>
        <v>365</v>
      </c>
      <c r="M468" s="7">
        <f>VLOOKUP(H468&amp;I468,inventory!O:S,3,0)</f>
        <v>231</v>
      </c>
      <c r="N468" s="7">
        <f>VLOOKUP(H468&amp;I468,inventory!O:S,4,0)</f>
        <v>134</v>
      </c>
      <c r="O468" s="7">
        <f>VLOOKUP(H468&amp;I468,inventory!O:S,5,0)</f>
        <v>0</v>
      </c>
      <c r="P468" s="2">
        <f t="shared" si="15"/>
        <v>134</v>
      </c>
    </row>
    <row r="469" spans="1:16" hidden="1">
      <c r="A469" s="22">
        <v>45931</v>
      </c>
      <c r="B469" s="22">
        <v>45959</v>
      </c>
      <c r="C469" s="21" t="s">
        <v>2141</v>
      </c>
      <c r="D469" s="21" t="s">
        <v>2142</v>
      </c>
      <c r="E469" s="21" t="s">
        <v>2143</v>
      </c>
      <c r="F469" s="21">
        <v>1</v>
      </c>
      <c r="G469" s="2">
        <v>0</v>
      </c>
      <c r="H469" s="2" t="s">
        <v>97</v>
      </c>
      <c r="I469" s="2" t="s">
        <v>11</v>
      </c>
      <c r="K469" s="2">
        <f t="shared" si="14"/>
        <v>167</v>
      </c>
      <c r="L469" s="7">
        <f>VLOOKUP(H469&amp;I469,inventory!O:S,2,0)</f>
        <v>365</v>
      </c>
      <c r="M469" s="7">
        <f>VLOOKUP(H469&amp;I469,inventory!O:S,3,0)</f>
        <v>231</v>
      </c>
      <c r="N469" s="7">
        <f>VLOOKUP(H469&amp;I469,inventory!O:S,4,0)</f>
        <v>134</v>
      </c>
      <c r="O469" s="7">
        <f>VLOOKUP(H469&amp;I469,inventory!O:S,5,0)</f>
        <v>0</v>
      </c>
      <c r="P469" s="2">
        <f t="shared" si="15"/>
        <v>134</v>
      </c>
    </row>
    <row r="470" spans="1:16" hidden="1">
      <c r="A470" s="22">
        <v>45931</v>
      </c>
      <c r="B470" s="22">
        <v>45959</v>
      </c>
      <c r="C470" s="21" t="s">
        <v>2195</v>
      </c>
      <c r="D470" s="21" t="s">
        <v>2196</v>
      </c>
      <c r="E470" s="21" t="s">
        <v>1783</v>
      </c>
      <c r="F470" s="21">
        <v>3</v>
      </c>
      <c r="G470" s="21">
        <v>0</v>
      </c>
      <c r="H470" s="21" t="s">
        <v>97</v>
      </c>
      <c r="I470" s="21" t="s">
        <v>11</v>
      </c>
      <c r="K470" s="2">
        <f t="shared" si="14"/>
        <v>164</v>
      </c>
      <c r="L470" s="7">
        <f>VLOOKUP(H470&amp;I470,inventory!O:S,2,0)</f>
        <v>365</v>
      </c>
      <c r="M470" s="7">
        <f>VLOOKUP(H470&amp;I470,inventory!O:S,3,0)</f>
        <v>231</v>
      </c>
      <c r="N470" s="7">
        <f>VLOOKUP(H470&amp;I470,inventory!O:S,4,0)</f>
        <v>134</v>
      </c>
      <c r="O470" s="7">
        <f>VLOOKUP(H470&amp;I470,inventory!O:S,5,0)</f>
        <v>0</v>
      </c>
      <c r="P470" s="2">
        <f t="shared" si="15"/>
        <v>134</v>
      </c>
    </row>
    <row r="471" spans="1:16" hidden="1">
      <c r="A471" s="22">
        <v>45912</v>
      </c>
      <c r="B471" s="22">
        <v>45960</v>
      </c>
      <c r="C471" s="21" t="s">
        <v>1956</v>
      </c>
      <c r="D471" s="21">
        <v>2581562</v>
      </c>
      <c r="E471" s="21" t="s">
        <v>1957</v>
      </c>
      <c r="F471" s="21">
        <v>1</v>
      </c>
      <c r="G471" s="21">
        <v>0</v>
      </c>
      <c r="H471" s="21" t="s">
        <v>97</v>
      </c>
      <c r="I471" s="21" t="s">
        <v>11</v>
      </c>
      <c r="K471" s="2">
        <f t="shared" si="14"/>
        <v>163</v>
      </c>
      <c r="L471" s="7">
        <f>VLOOKUP(H471&amp;I471,inventory!O:S,2,0)</f>
        <v>365</v>
      </c>
      <c r="M471" s="7">
        <f>VLOOKUP(H471&amp;I471,inventory!O:S,3,0)</f>
        <v>231</v>
      </c>
      <c r="N471" s="7">
        <f>VLOOKUP(H471&amp;I471,inventory!O:S,4,0)</f>
        <v>134</v>
      </c>
      <c r="O471" s="7">
        <f>VLOOKUP(H471&amp;I471,inventory!O:S,5,0)</f>
        <v>0</v>
      </c>
      <c r="P471" s="2">
        <f t="shared" si="15"/>
        <v>134</v>
      </c>
    </row>
    <row r="472" spans="1:16" hidden="1">
      <c r="A472" s="22">
        <v>45930</v>
      </c>
      <c r="B472" s="22">
        <v>45961</v>
      </c>
      <c r="C472" s="21" t="s">
        <v>2087</v>
      </c>
      <c r="D472" s="21" t="s">
        <v>2088</v>
      </c>
      <c r="E472" s="21" t="s">
        <v>2089</v>
      </c>
      <c r="F472" s="21">
        <v>2</v>
      </c>
      <c r="G472" s="2">
        <v>0</v>
      </c>
      <c r="H472" s="2" t="s">
        <v>97</v>
      </c>
      <c r="I472" s="2" t="s">
        <v>11</v>
      </c>
      <c r="K472" s="2">
        <f t="shared" si="14"/>
        <v>161</v>
      </c>
      <c r="L472" s="7">
        <f>VLOOKUP(H472&amp;I472,inventory!O:S,2,0)</f>
        <v>365</v>
      </c>
      <c r="M472" s="7">
        <f>VLOOKUP(H472&amp;I472,inventory!O:S,3,0)</f>
        <v>231</v>
      </c>
      <c r="N472" s="7">
        <f>VLOOKUP(H472&amp;I472,inventory!O:S,4,0)</f>
        <v>134</v>
      </c>
      <c r="O472" s="7">
        <f>VLOOKUP(H472&amp;I472,inventory!O:S,5,0)</f>
        <v>0</v>
      </c>
      <c r="P472" s="2">
        <f t="shared" si="15"/>
        <v>134</v>
      </c>
    </row>
    <row r="473" spans="1:16" hidden="1">
      <c r="A473" s="22">
        <v>45931</v>
      </c>
      <c r="B473" s="22">
        <v>45961</v>
      </c>
      <c r="C473" s="21" t="s">
        <v>2155</v>
      </c>
      <c r="D473" s="21" t="s">
        <v>2156</v>
      </c>
      <c r="E473" s="21" t="s">
        <v>2157</v>
      </c>
      <c r="F473" s="21">
        <v>1</v>
      </c>
      <c r="G473" s="2">
        <v>0</v>
      </c>
      <c r="H473" s="2" t="s">
        <v>97</v>
      </c>
      <c r="I473" s="2" t="s">
        <v>11</v>
      </c>
      <c r="K473" s="2">
        <f t="shared" si="14"/>
        <v>160</v>
      </c>
      <c r="L473" s="7">
        <f>VLOOKUP(H473&amp;I473,inventory!O:S,2,0)</f>
        <v>365</v>
      </c>
      <c r="M473" s="7">
        <f>VLOOKUP(H473&amp;I473,inventory!O:S,3,0)</f>
        <v>231</v>
      </c>
      <c r="N473" s="7">
        <f>VLOOKUP(H473&amp;I473,inventory!O:S,4,0)</f>
        <v>134</v>
      </c>
      <c r="O473" s="7">
        <f>VLOOKUP(H473&amp;I473,inventory!O:S,5,0)</f>
        <v>0</v>
      </c>
      <c r="P473" s="2">
        <f t="shared" si="15"/>
        <v>134</v>
      </c>
    </row>
    <row r="474" spans="1:16" hidden="1">
      <c r="A474" s="22">
        <v>45937</v>
      </c>
      <c r="B474" s="22">
        <v>45961</v>
      </c>
      <c r="C474" s="21" t="s">
        <v>2179</v>
      </c>
      <c r="D474" s="21" t="s">
        <v>2180</v>
      </c>
      <c r="E474" s="21" t="s">
        <v>1778</v>
      </c>
      <c r="F474" s="21">
        <v>4</v>
      </c>
      <c r="G474" s="2">
        <v>0</v>
      </c>
      <c r="H474" s="2" t="s">
        <v>97</v>
      </c>
      <c r="I474" s="2" t="s">
        <v>11</v>
      </c>
      <c r="K474" s="2">
        <f t="shared" si="14"/>
        <v>156</v>
      </c>
      <c r="L474" s="7">
        <f>VLOOKUP(H474&amp;I474,inventory!O:S,2,0)</f>
        <v>365</v>
      </c>
      <c r="M474" s="7">
        <f>VLOOKUP(H474&amp;I474,inventory!O:S,3,0)</f>
        <v>231</v>
      </c>
      <c r="N474" s="7">
        <f>VLOOKUP(H474&amp;I474,inventory!O:S,4,0)</f>
        <v>134</v>
      </c>
      <c r="O474" s="7">
        <f>VLOOKUP(H474&amp;I474,inventory!O:S,5,0)</f>
        <v>0</v>
      </c>
      <c r="P474" s="2">
        <f t="shared" si="15"/>
        <v>134</v>
      </c>
    </row>
    <row r="475" spans="1:16" hidden="1">
      <c r="A475" s="22">
        <v>45922</v>
      </c>
      <c r="B475" s="22">
        <v>45965</v>
      </c>
      <c r="C475" s="21" t="s">
        <v>2033</v>
      </c>
      <c r="D475" s="21" t="s">
        <v>2034</v>
      </c>
      <c r="E475" s="21" t="s">
        <v>2035</v>
      </c>
      <c r="F475" s="21">
        <v>1</v>
      </c>
      <c r="G475" s="2">
        <v>0</v>
      </c>
      <c r="H475" s="2" t="s">
        <v>97</v>
      </c>
      <c r="I475" s="2" t="s">
        <v>11</v>
      </c>
      <c r="K475" s="2">
        <f t="shared" si="14"/>
        <v>155</v>
      </c>
      <c r="L475" s="7">
        <f>VLOOKUP(H475&amp;I475,inventory!O:S,2,0)</f>
        <v>365</v>
      </c>
      <c r="M475" s="7">
        <f>VLOOKUP(H475&amp;I475,inventory!O:S,3,0)</f>
        <v>231</v>
      </c>
      <c r="N475" s="7">
        <f>VLOOKUP(H475&amp;I475,inventory!O:S,4,0)</f>
        <v>134</v>
      </c>
      <c r="O475" s="7">
        <f>VLOOKUP(H475&amp;I475,inventory!O:S,5,0)</f>
        <v>0</v>
      </c>
      <c r="P475" s="2">
        <f t="shared" si="15"/>
        <v>134</v>
      </c>
    </row>
    <row r="476" spans="1:16" hidden="1">
      <c r="A476" s="22">
        <v>45904</v>
      </c>
      <c r="B476" s="22">
        <v>45975</v>
      </c>
      <c r="C476" s="21" t="s">
        <v>1901</v>
      </c>
      <c r="D476" s="21">
        <v>405</v>
      </c>
      <c r="E476" s="21" t="s">
        <v>1779</v>
      </c>
      <c r="F476" s="21">
        <v>1</v>
      </c>
      <c r="G476" s="2">
        <v>0</v>
      </c>
      <c r="H476" s="2" t="s">
        <v>97</v>
      </c>
      <c r="I476" s="2" t="s">
        <v>11</v>
      </c>
      <c r="K476" s="2">
        <f t="shared" si="14"/>
        <v>154</v>
      </c>
      <c r="L476" s="7">
        <f>VLOOKUP(H476&amp;I476,inventory!O:S,2,0)</f>
        <v>365</v>
      </c>
      <c r="M476" s="7">
        <f>VLOOKUP(H476&amp;I476,inventory!O:S,3,0)</f>
        <v>231</v>
      </c>
      <c r="N476" s="7">
        <f>VLOOKUP(H476&amp;I476,inventory!O:S,4,0)</f>
        <v>134</v>
      </c>
      <c r="O476" s="7">
        <f>VLOOKUP(H476&amp;I476,inventory!O:S,5,0)</f>
        <v>0</v>
      </c>
      <c r="P476" s="2">
        <f t="shared" si="15"/>
        <v>134</v>
      </c>
    </row>
    <row r="477" spans="1:16" hidden="1">
      <c r="A477" s="22">
        <v>45923</v>
      </c>
      <c r="B477" s="22">
        <v>46010</v>
      </c>
      <c r="C477" s="21" t="s">
        <v>2072</v>
      </c>
      <c r="D477" s="21">
        <v>9080126568</v>
      </c>
      <c r="E477" s="21" t="s">
        <v>1863</v>
      </c>
      <c r="F477" s="21">
        <v>1</v>
      </c>
      <c r="G477" s="2">
        <v>0</v>
      </c>
      <c r="H477" s="2" t="s">
        <v>97</v>
      </c>
      <c r="I477" s="2" t="s">
        <v>11</v>
      </c>
      <c r="K477" s="2">
        <f t="shared" si="14"/>
        <v>153</v>
      </c>
      <c r="L477" s="7">
        <f>VLOOKUP(H477&amp;I477,inventory!O:S,2,0)</f>
        <v>365</v>
      </c>
      <c r="M477" s="7">
        <f>VLOOKUP(H477&amp;I477,inventory!O:S,3,0)</f>
        <v>231</v>
      </c>
      <c r="N477" s="7">
        <f>VLOOKUP(H477&amp;I477,inventory!O:S,4,0)</f>
        <v>134</v>
      </c>
      <c r="O477" s="7">
        <f>VLOOKUP(H477&amp;I477,inventory!O:S,5,0)</f>
        <v>0</v>
      </c>
      <c r="P477" s="2">
        <f t="shared" si="15"/>
        <v>134</v>
      </c>
    </row>
    <row r="478" spans="1:16" hidden="1">
      <c r="A478" s="22">
        <v>45929</v>
      </c>
      <c r="B478" s="22">
        <v>46022</v>
      </c>
      <c r="C478" s="21" t="s">
        <v>2109</v>
      </c>
      <c r="D478" s="21">
        <v>722</v>
      </c>
      <c r="E478" s="21" t="s">
        <v>1820</v>
      </c>
      <c r="F478" s="21">
        <v>1</v>
      </c>
      <c r="G478" s="2">
        <v>0</v>
      </c>
      <c r="H478" s="2" t="s">
        <v>97</v>
      </c>
      <c r="I478" s="2" t="s">
        <v>11</v>
      </c>
      <c r="K478" s="2">
        <f t="shared" si="14"/>
        <v>152</v>
      </c>
      <c r="L478" s="7">
        <f>VLOOKUP(H478&amp;I478,inventory!O:S,2,0)</f>
        <v>365</v>
      </c>
      <c r="M478" s="7">
        <f>VLOOKUP(H478&amp;I478,inventory!O:S,3,0)</f>
        <v>231</v>
      </c>
      <c r="N478" s="7">
        <f>VLOOKUP(H478&amp;I478,inventory!O:S,4,0)</f>
        <v>134</v>
      </c>
      <c r="O478" s="7">
        <f>VLOOKUP(H478&amp;I478,inventory!O:S,5,0)</f>
        <v>0</v>
      </c>
      <c r="P478" s="2">
        <f t="shared" si="15"/>
        <v>134</v>
      </c>
    </row>
    <row r="479" spans="1:16" hidden="1">
      <c r="A479" s="22">
        <v>45931</v>
      </c>
      <c r="B479" s="22">
        <v>46022</v>
      </c>
      <c r="C479" s="21" t="s">
        <v>2146</v>
      </c>
      <c r="D479" s="21" t="s">
        <v>2147</v>
      </c>
      <c r="E479" s="21" t="s">
        <v>1778</v>
      </c>
      <c r="F479" s="21">
        <v>2</v>
      </c>
      <c r="G479" s="2">
        <v>0</v>
      </c>
      <c r="H479" s="2" t="s">
        <v>97</v>
      </c>
      <c r="I479" s="2" t="s">
        <v>11</v>
      </c>
      <c r="K479" s="2">
        <f t="shared" si="14"/>
        <v>150</v>
      </c>
      <c r="L479" s="7">
        <f>VLOOKUP(H479&amp;I479,inventory!O:S,2,0)</f>
        <v>365</v>
      </c>
      <c r="M479" s="7">
        <f>VLOOKUP(H479&amp;I479,inventory!O:S,3,0)</f>
        <v>231</v>
      </c>
      <c r="N479" s="7">
        <f>VLOOKUP(H479&amp;I479,inventory!O:S,4,0)</f>
        <v>134</v>
      </c>
      <c r="O479" s="7">
        <f>VLOOKUP(H479&amp;I479,inventory!O:S,5,0)</f>
        <v>0</v>
      </c>
      <c r="P479" s="2">
        <f t="shared" si="15"/>
        <v>134</v>
      </c>
    </row>
    <row r="480" spans="1:16" hidden="1">
      <c r="A480" s="22">
        <v>45939</v>
      </c>
      <c r="B480" s="22">
        <v>46022</v>
      </c>
      <c r="C480" s="21" t="s">
        <v>2234</v>
      </c>
      <c r="D480" s="21" t="s">
        <v>2235</v>
      </c>
      <c r="E480" s="21" t="s">
        <v>2236</v>
      </c>
      <c r="F480" s="21">
        <v>4</v>
      </c>
      <c r="G480" s="2">
        <v>0</v>
      </c>
      <c r="H480" s="2" t="s">
        <v>97</v>
      </c>
      <c r="I480" s="2" t="s">
        <v>11</v>
      </c>
      <c r="K480" s="2">
        <f t="shared" si="14"/>
        <v>146</v>
      </c>
      <c r="L480" s="7">
        <f>VLOOKUP(H480&amp;I480,inventory!O:S,2,0)</f>
        <v>365</v>
      </c>
      <c r="M480" s="7">
        <f>VLOOKUP(H480&amp;I480,inventory!O:S,3,0)</f>
        <v>231</v>
      </c>
      <c r="N480" s="7">
        <f>VLOOKUP(H480&amp;I480,inventory!O:S,4,0)</f>
        <v>134</v>
      </c>
      <c r="O480" s="7">
        <f>VLOOKUP(H480&amp;I480,inventory!O:S,5,0)</f>
        <v>0</v>
      </c>
      <c r="P480" s="2">
        <f t="shared" si="15"/>
        <v>134</v>
      </c>
    </row>
    <row r="481" spans="1:16" hidden="1">
      <c r="A481" s="22">
        <v>45939</v>
      </c>
      <c r="B481" s="22">
        <v>46022</v>
      </c>
      <c r="C481" s="21" t="s">
        <v>2237</v>
      </c>
      <c r="D481" s="21" t="s">
        <v>2235</v>
      </c>
      <c r="E481" s="21" t="s">
        <v>2236</v>
      </c>
      <c r="F481" s="21">
        <v>2</v>
      </c>
      <c r="G481" s="2">
        <v>0</v>
      </c>
      <c r="H481" s="2" t="s">
        <v>97</v>
      </c>
      <c r="I481" s="2" t="s">
        <v>11</v>
      </c>
      <c r="K481" s="2">
        <f t="shared" si="14"/>
        <v>144</v>
      </c>
      <c r="L481" s="7">
        <f>VLOOKUP(H481&amp;I481,inventory!O:S,2,0)</f>
        <v>365</v>
      </c>
      <c r="M481" s="7">
        <f>VLOOKUP(H481&amp;I481,inventory!O:S,3,0)</f>
        <v>231</v>
      </c>
      <c r="N481" s="7">
        <f>VLOOKUP(H481&amp;I481,inventory!O:S,4,0)</f>
        <v>134</v>
      </c>
      <c r="O481" s="7">
        <f>VLOOKUP(H481&amp;I481,inventory!O:S,5,0)</f>
        <v>0</v>
      </c>
      <c r="P481" s="2">
        <f t="shared" si="15"/>
        <v>134</v>
      </c>
    </row>
    <row r="482" spans="1:16" hidden="1">
      <c r="A482" s="22">
        <v>45940</v>
      </c>
      <c r="B482" s="22">
        <v>46022</v>
      </c>
      <c r="C482" s="21" t="s">
        <v>2244</v>
      </c>
      <c r="D482" s="21" t="s">
        <v>2245</v>
      </c>
      <c r="E482" s="21" t="s">
        <v>2246</v>
      </c>
      <c r="F482" s="21">
        <v>10</v>
      </c>
      <c r="G482" s="2">
        <v>0</v>
      </c>
      <c r="H482" s="2" t="s">
        <v>97</v>
      </c>
      <c r="I482" s="2" t="s">
        <v>11</v>
      </c>
      <c r="K482" s="2">
        <f t="shared" si="14"/>
        <v>134</v>
      </c>
      <c r="L482" s="7">
        <f>VLOOKUP(H482&amp;I482,inventory!O:S,2,0)</f>
        <v>365</v>
      </c>
      <c r="M482" s="7">
        <f>VLOOKUP(H482&amp;I482,inventory!O:S,3,0)</f>
        <v>231</v>
      </c>
      <c r="N482" s="7">
        <f>VLOOKUP(H482&amp;I482,inventory!O:S,4,0)</f>
        <v>134</v>
      </c>
      <c r="O482" s="7">
        <f>VLOOKUP(H482&amp;I482,inventory!O:S,5,0)</f>
        <v>0</v>
      </c>
      <c r="P482" s="2">
        <f t="shared" si="15"/>
        <v>134</v>
      </c>
    </row>
    <row r="483" spans="1:16" hidden="1">
      <c r="G483" s="3">
        <v>7</v>
      </c>
      <c r="H483" s="3" t="s">
        <v>537</v>
      </c>
      <c r="I483" s="3" t="s">
        <v>11</v>
      </c>
      <c r="K483" s="2">
        <f t="shared" si="14"/>
        <v>7</v>
      </c>
      <c r="L483" s="7">
        <f>VLOOKUP(H483&amp;I483,inventory!O:S,2,0)</f>
        <v>7</v>
      </c>
      <c r="M483" s="7">
        <f>VLOOKUP(H483&amp;I483,inventory!O:S,3,0)</f>
        <v>0</v>
      </c>
      <c r="N483" s="7">
        <f>VLOOKUP(H483&amp;I483,inventory!O:S,4,0)</f>
        <v>7</v>
      </c>
      <c r="O483" s="7">
        <f>VLOOKUP(H483&amp;I483,inventory!O:S,5,0)</f>
        <v>0</v>
      </c>
      <c r="P483" s="2">
        <f t="shared" si="15"/>
        <v>7</v>
      </c>
    </row>
    <row r="484" spans="1:16" hidden="1">
      <c r="G484" s="3">
        <v>0</v>
      </c>
      <c r="H484" s="3" t="s">
        <v>709</v>
      </c>
      <c r="I484" s="3" t="s">
        <v>11</v>
      </c>
      <c r="K484" s="2">
        <f t="shared" si="14"/>
        <v>0</v>
      </c>
      <c r="L484" s="7">
        <f>VLOOKUP(H484&amp;I484,inventory!O:S,2,0)</f>
        <v>0</v>
      </c>
      <c r="M484" s="7">
        <f>VLOOKUP(H484&amp;I484,inventory!O:S,3,0)</f>
        <v>1</v>
      </c>
      <c r="N484" s="7">
        <f>VLOOKUP(H484&amp;I484,inventory!O:S,4,0)</f>
        <v>-1</v>
      </c>
      <c r="O484" s="7">
        <f>VLOOKUP(H484&amp;I484,inventory!O:S,5,0)</f>
        <v>1</v>
      </c>
      <c r="P484" s="2">
        <f t="shared" si="15"/>
        <v>0</v>
      </c>
    </row>
    <row r="485" spans="1:16" hidden="1">
      <c r="A485" s="22">
        <v>45884</v>
      </c>
      <c r="B485" s="22">
        <v>45953</v>
      </c>
      <c r="C485" s="21" t="s">
        <v>1856</v>
      </c>
      <c r="D485" s="21" t="s">
        <v>1857</v>
      </c>
      <c r="E485" s="21" t="s">
        <v>1797</v>
      </c>
      <c r="F485" s="21">
        <v>1</v>
      </c>
      <c r="G485" s="2">
        <v>0</v>
      </c>
      <c r="H485" s="2" t="s">
        <v>709</v>
      </c>
      <c r="I485" s="2" t="s">
        <v>11</v>
      </c>
      <c r="K485" s="2">
        <f t="shared" si="14"/>
        <v>-1</v>
      </c>
      <c r="L485" s="7">
        <f>VLOOKUP(H485&amp;I485,inventory!O:S,2,0)</f>
        <v>0</v>
      </c>
      <c r="M485" s="7">
        <f>VLOOKUP(H485&amp;I485,inventory!O:S,3,0)</f>
        <v>1</v>
      </c>
      <c r="N485" s="7">
        <f>VLOOKUP(H485&amp;I485,inventory!O:S,4,0)</f>
        <v>-1</v>
      </c>
      <c r="O485" s="7">
        <f>VLOOKUP(H485&amp;I485,inventory!O:S,5,0)</f>
        <v>1</v>
      </c>
      <c r="P485" s="2">
        <f t="shared" si="15"/>
        <v>0</v>
      </c>
    </row>
    <row r="486" spans="1:16" hidden="1">
      <c r="G486" s="3">
        <v>0</v>
      </c>
      <c r="H486" s="3" t="s">
        <v>538</v>
      </c>
      <c r="I486" s="3" t="s">
        <v>11</v>
      </c>
      <c r="K486" s="2">
        <f t="shared" si="14"/>
        <v>0</v>
      </c>
      <c r="L486" s="7">
        <f>VLOOKUP(H486&amp;I486,inventory!O:S,2,0)</f>
        <v>0</v>
      </c>
      <c r="M486" s="7">
        <f>VLOOKUP(H486&amp;I486,inventory!O:S,3,0)</f>
        <v>0</v>
      </c>
      <c r="N486" s="7">
        <f>VLOOKUP(H486&amp;I486,inventory!O:S,4,0)</f>
        <v>0</v>
      </c>
      <c r="O486" s="7">
        <f>VLOOKUP(H486&amp;I486,inventory!O:S,5,0)</f>
        <v>0</v>
      </c>
      <c r="P486" s="2">
        <f t="shared" si="15"/>
        <v>0</v>
      </c>
    </row>
    <row r="487" spans="1:16" hidden="1">
      <c r="G487" s="3">
        <v>4</v>
      </c>
      <c r="H487" s="3" t="s">
        <v>539</v>
      </c>
      <c r="I487" s="3" t="s">
        <v>11</v>
      </c>
      <c r="K487" s="2">
        <f t="shared" si="14"/>
        <v>4</v>
      </c>
      <c r="L487" s="7">
        <f>VLOOKUP(H487&amp;I487,inventory!O:S,2,0)</f>
        <v>4</v>
      </c>
      <c r="M487" s="7">
        <f>VLOOKUP(H487&amp;I487,inventory!O:S,3,0)</f>
        <v>0</v>
      </c>
      <c r="N487" s="7">
        <f>VLOOKUP(H487&amp;I487,inventory!O:S,4,0)</f>
        <v>4</v>
      </c>
      <c r="O487" s="7">
        <f>VLOOKUP(H487&amp;I487,inventory!O:S,5,0)</f>
        <v>0</v>
      </c>
      <c r="P487" s="2">
        <f t="shared" si="15"/>
        <v>4</v>
      </c>
    </row>
    <row r="488" spans="1:16" hidden="1">
      <c r="G488" s="3">
        <v>9</v>
      </c>
      <c r="H488" s="3" t="s">
        <v>434</v>
      </c>
      <c r="I488" s="3" t="s">
        <v>11</v>
      </c>
      <c r="K488" s="2">
        <f t="shared" si="14"/>
        <v>9</v>
      </c>
      <c r="L488" s="7">
        <f>VLOOKUP(H488&amp;I488,inventory!O:S,2,0)</f>
        <v>9</v>
      </c>
      <c r="M488" s="7">
        <f>VLOOKUP(H488&amp;I488,inventory!O:S,3,0)</f>
        <v>6</v>
      </c>
      <c r="N488" s="7">
        <f>VLOOKUP(H488&amp;I488,inventory!O:S,4,0)</f>
        <v>3</v>
      </c>
      <c r="O488" s="7">
        <f>VLOOKUP(H488&amp;I488,inventory!O:S,5,0)</f>
        <v>5</v>
      </c>
      <c r="P488" s="2">
        <f t="shared" si="15"/>
        <v>8</v>
      </c>
    </row>
    <row r="489" spans="1:16" hidden="1">
      <c r="A489" s="22">
        <v>45863</v>
      </c>
      <c r="B489" s="22">
        <v>46015</v>
      </c>
      <c r="C489" s="21" t="s">
        <v>1780</v>
      </c>
      <c r="D489" s="21" t="s">
        <v>1774</v>
      </c>
      <c r="E489" s="21" t="s">
        <v>14</v>
      </c>
      <c r="F489" s="21">
        <v>0</v>
      </c>
      <c r="G489" s="2">
        <v>5</v>
      </c>
      <c r="H489" s="2" t="s">
        <v>434</v>
      </c>
      <c r="I489" s="2" t="s">
        <v>11</v>
      </c>
      <c r="J489" s="21" t="s">
        <v>1781</v>
      </c>
      <c r="K489" s="2">
        <f t="shared" si="14"/>
        <v>14</v>
      </c>
      <c r="L489" s="7">
        <f>VLOOKUP(H489&amp;I489,inventory!O:S,2,0)</f>
        <v>9</v>
      </c>
      <c r="M489" s="7">
        <f>VLOOKUP(H489&amp;I489,inventory!O:S,3,0)</f>
        <v>6</v>
      </c>
      <c r="N489" s="7">
        <f>VLOOKUP(H489&amp;I489,inventory!O:S,4,0)</f>
        <v>3</v>
      </c>
      <c r="O489" s="7">
        <f>VLOOKUP(H489&amp;I489,inventory!O:S,5,0)</f>
        <v>5</v>
      </c>
      <c r="P489" s="2">
        <f t="shared" si="15"/>
        <v>8</v>
      </c>
    </row>
    <row r="490" spans="1:16" hidden="1">
      <c r="A490" s="22">
        <v>45931</v>
      </c>
      <c r="B490" s="22">
        <v>46022</v>
      </c>
      <c r="C490" s="21" t="s">
        <v>2148</v>
      </c>
      <c r="D490" s="21" t="s">
        <v>2149</v>
      </c>
      <c r="E490" s="21" t="s">
        <v>2150</v>
      </c>
      <c r="F490" s="21">
        <v>1</v>
      </c>
      <c r="G490" s="2">
        <v>0</v>
      </c>
      <c r="H490" s="2" t="s">
        <v>434</v>
      </c>
      <c r="I490" s="2" t="s">
        <v>11</v>
      </c>
      <c r="K490" s="2">
        <f t="shared" si="14"/>
        <v>13</v>
      </c>
      <c r="L490" s="7">
        <f>VLOOKUP(H490&amp;I490,inventory!O:S,2,0)</f>
        <v>9</v>
      </c>
      <c r="M490" s="7">
        <f>VLOOKUP(H490&amp;I490,inventory!O:S,3,0)</f>
        <v>6</v>
      </c>
      <c r="N490" s="7">
        <f>VLOOKUP(H490&amp;I490,inventory!O:S,4,0)</f>
        <v>3</v>
      </c>
      <c r="O490" s="7">
        <f>VLOOKUP(H490&amp;I490,inventory!O:S,5,0)</f>
        <v>5</v>
      </c>
      <c r="P490" s="2">
        <f t="shared" si="15"/>
        <v>8</v>
      </c>
    </row>
    <row r="491" spans="1:16" hidden="1">
      <c r="A491" s="22">
        <v>45861</v>
      </c>
      <c r="B491" s="22">
        <v>46030</v>
      </c>
      <c r="C491" s="21" t="s">
        <v>1774</v>
      </c>
      <c r="D491" s="21">
        <v>4500139970</v>
      </c>
      <c r="E491" s="21" t="s">
        <v>1775</v>
      </c>
      <c r="F491" s="21">
        <v>5</v>
      </c>
      <c r="G491" s="2">
        <v>0</v>
      </c>
      <c r="H491" s="2" t="s">
        <v>434</v>
      </c>
      <c r="I491" s="2" t="s">
        <v>11</v>
      </c>
      <c r="K491" s="2">
        <f t="shared" si="14"/>
        <v>8</v>
      </c>
      <c r="L491" s="7">
        <f>VLOOKUP(H491&amp;I491,inventory!O:S,2,0)</f>
        <v>9</v>
      </c>
      <c r="M491" s="7">
        <f>VLOOKUP(H491&amp;I491,inventory!O:S,3,0)</f>
        <v>6</v>
      </c>
      <c r="N491" s="7">
        <f>VLOOKUP(H491&amp;I491,inventory!O:S,4,0)</f>
        <v>3</v>
      </c>
      <c r="O491" s="7">
        <f>VLOOKUP(H491&amp;I491,inventory!O:S,5,0)</f>
        <v>5</v>
      </c>
      <c r="P491" s="2">
        <f t="shared" si="15"/>
        <v>8</v>
      </c>
    </row>
    <row r="492" spans="1:16" hidden="1">
      <c r="G492" s="3">
        <v>6</v>
      </c>
      <c r="H492" s="3" t="s">
        <v>540</v>
      </c>
      <c r="I492" s="3" t="s">
        <v>11</v>
      </c>
      <c r="K492" s="2">
        <f t="shared" si="14"/>
        <v>6</v>
      </c>
      <c r="L492" s="7">
        <f>VLOOKUP(H492&amp;I492,inventory!O:S,2,0)</f>
        <v>6</v>
      </c>
      <c r="M492" s="7">
        <f>VLOOKUP(H492&amp;I492,inventory!O:S,3,0)</f>
        <v>0</v>
      </c>
      <c r="N492" s="7">
        <f>VLOOKUP(H492&amp;I492,inventory!O:S,4,0)</f>
        <v>6</v>
      </c>
      <c r="O492" s="7">
        <f>VLOOKUP(H492&amp;I492,inventory!O:S,5,0)</f>
        <v>0</v>
      </c>
      <c r="P492" s="2">
        <f t="shared" si="15"/>
        <v>6</v>
      </c>
    </row>
    <row r="493" spans="1:16" hidden="1">
      <c r="G493" s="3">
        <v>0</v>
      </c>
      <c r="H493" s="3" t="s">
        <v>541</v>
      </c>
      <c r="I493" s="3" t="s">
        <v>11</v>
      </c>
      <c r="K493" s="2">
        <f t="shared" si="14"/>
        <v>0</v>
      </c>
      <c r="L493" s="7">
        <f>VLOOKUP(H493&amp;I493,inventory!O:S,2,0)</f>
        <v>6</v>
      </c>
      <c r="M493" s="7">
        <f>VLOOKUP(H493&amp;I493,inventory!O:S,3,0)</f>
        <v>0</v>
      </c>
      <c r="N493" s="7">
        <f>VLOOKUP(H493&amp;I493,inventory!O:S,4,0)</f>
        <v>6</v>
      </c>
      <c r="O493" s="7">
        <f>VLOOKUP(H493&amp;I493,inventory!O:S,5,0)</f>
        <v>0</v>
      </c>
      <c r="P493" s="2">
        <f t="shared" si="15"/>
        <v>6</v>
      </c>
    </row>
    <row r="494" spans="1:16" hidden="1">
      <c r="G494" s="3">
        <v>8</v>
      </c>
      <c r="H494" s="3" t="s">
        <v>542</v>
      </c>
      <c r="I494" s="3" t="s">
        <v>11</v>
      </c>
      <c r="K494" s="2">
        <f t="shared" si="14"/>
        <v>8</v>
      </c>
      <c r="L494" s="7">
        <f>VLOOKUP(H494&amp;I494,inventory!O:S,2,0)</f>
        <v>8</v>
      </c>
      <c r="M494" s="7">
        <f>VLOOKUP(H494&amp;I494,inventory!O:S,3,0)</f>
        <v>0</v>
      </c>
      <c r="N494" s="7">
        <f>VLOOKUP(H494&amp;I494,inventory!O:S,4,0)</f>
        <v>8</v>
      </c>
      <c r="O494" s="7">
        <f>VLOOKUP(H494&amp;I494,inventory!O:S,5,0)</f>
        <v>0</v>
      </c>
      <c r="P494" s="2">
        <f t="shared" si="15"/>
        <v>8</v>
      </c>
    </row>
    <row r="495" spans="1:16" hidden="1">
      <c r="G495" s="3">
        <v>2</v>
      </c>
      <c r="H495" s="3" t="s">
        <v>433</v>
      </c>
      <c r="I495" s="3" t="s">
        <v>11</v>
      </c>
      <c r="K495" s="2">
        <f t="shared" si="14"/>
        <v>2</v>
      </c>
      <c r="L495" s="7">
        <f>VLOOKUP(H495&amp;I495,inventory!O:S,2,0)</f>
        <v>2</v>
      </c>
      <c r="M495" s="7">
        <f>VLOOKUP(H495&amp;I495,inventory!O:S,3,0)</f>
        <v>2</v>
      </c>
      <c r="N495" s="7">
        <f>VLOOKUP(H495&amp;I495,inventory!O:S,4,0)</f>
        <v>0</v>
      </c>
      <c r="O495" s="7">
        <f>VLOOKUP(H495&amp;I495,inventory!O:S,5,0)</f>
        <v>2</v>
      </c>
      <c r="P495" s="2">
        <f t="shared" si="15"/>
        <v>2</v>
      </c>
    </row>
    <row r="496" spans="1:16" hidden="1">
      <c r="A496" s="22">
        <v>45923</v>
      </c>
      <c r="B496" s="22">
        <v>46022</v>
      </c>
      <c r="C496" s="21" t="s">
        <v>2051</v>
      </c>
      <c r="D496" s="21">
        <v>1034004597</v>
      </c>
      <c r="E496" s="21" t="s">
        <v>1850</v>
      </c>
      <c r="F496" s="21">
        <v>2</v>
      </c>
      <c r="G496" s="2">
        <v>0</v>
      </c>
      <c r="H496" s="2" t="s">
        <v>433</v>
      </c>
      <c r="I496" s="2" t="s">
        <v>11</v>
      </c>
      <c r="K496" s="2">
        <f t="shared" si="14"/>
        <v>0</v>
      </c>
      <c r="L496" s="7">
        <f>VLOOKUP(H496&amp;I496,inventory!O:S,2,0)</f>
        <v>2</v>
      </c>
      <c r="M496" s="7">
        <f>VLOOKUP(H496&amp;I496,inventory!O:S,3,0)</f>
        <v>2</v>
      </c>
      <c r="N496" s="7">
        <f>VLOOKUP(H496&amp;I496,inventory!O:S,4,0)</f>
        <v>0</v>
      </c>
      <c r="O496" s="7">
        <f>VLOOKUP(H496&amp;I496,inventory!O:S,5,0)</f>
        <v>2</v>
      </c>
      <c r="P496" s="2">
        <f t="shared" si="15"/>
        <v>2</v>
      </c>
    </row>
    <row r="497" spans="1:16" hidden="1">
      <c r="A497" s="22">
        <v>45925</v>
      </c>
      <c r="C497" s="21" t="s">
        <v>2060</v>
      </c>
      <c r="D497" s="21" t="s">
        <v>2051</v>
      </c>
      <c r="E497" s="21" t="s">
        <v>14</v>
      </c>
      <c r="F497" s="21">
        <v>0</v>
      </c>
      <c r="G497" s="2">
        <v>2</v>
      </c>
      <c r="H497" s="2" t="s">
        <v>433</v>
      </c>
      <c r="I497" s="2" t="s">
        <v>11</v>
      </c>
      <c r="J497" s="21" t="s">
        <v>2061</v>
      </c>
      <c r="K497" s="2">
        <f t="shared" si="14"/>
        <v>2</v>
      </c>
      <c r="L497" s="7">
        <f>VLOOKUP(H497&amp;I497,inventory!O:S,2,0)</f>
        <v>2</v>
      </c>
      <c r="M497" s="7">
        <f>VLOOKUP(H497&amp;I497,inventory!O:S,3,0)</f>
        <v>2</v>
      </c>
      <c r="N497" s="7">
        <f>VLOOKUP(H497&amp;I497,inventory!O:S,4,0)</f>
        <v>0</v>
      </c>
      <c r="O497" s="7">
        <f>VLOOKUP(H497&amp;I497,inventory!O:S,5,0)</f>
        <v>2</v>
      </c>
      <c r="P497" s="2">
        <f t="shared" si="15"/>
        <v>2</v>
      </c>
    </row>
    <row r="498" spans="1:16" hidden="1">
      <c r="G498" s="3">
        <v>2</v>
      </c>
      <c r="H498" s="3" t="s">
        <v>432</v>
      </c>
      <c r="I498" s="3" t="s">
        <v>11</v>
      </c>
      <c r="K498" s="2">
        <f t="shared" si="14"/>
        <v>2</v>
      </c>
      <c r="L498" s="7">
        <f>VLOOKUP(H498&amp;I498,inventory!O:S,2,0)</f>
        <v>2</v>
      </c>
      <c r="M498" s="7">
        <f>VLOOKUP(H498&amp;I498,inventory!O:S,3,0)</f>
        <v>4</v>
      </c>
      <c r="N498" s="7">
        <f>VLOOKUP(H498&amp;I498,inventory!O:S,4,0)</f>
        <v>-2</v>
      </c>
      <c r="O498" s="7">
        <f>VLOOKUP(H498&amp;I498,inventory!O:S,5,0)</f>
        <v>2</v>
      </c>
      <c r="P498" s="2">
        <f t="shared" si="15"/>
        <v>0</v>
      </c>
    </row>
    <row r="499" spans="1:16" hidden="1">
      <c r="A499" s="22">
        <v>45897</v>
      </c>
      <c r="B499" s="22">
        <v>45951</v>
      </c>
      <c r="C499" s="21" t="s">
        <v>1886</v>
      </c>
      <c r="D499" s="21" t="s">
        <v>1888</v>
      </c>
      <c r="E499" s="21" t="s">
        <v>1889</v>
      </c>
      <c r="F499" s="21">
        <v>2</v>
      </c>
      <c r="G499" s="2">
        <v>0</v>
      </c>
      <c r="H499" s="2" t="s">
        <v>432</v>
      </c>
      <c r="I499" s="2" t="s">
        <v>11</v>
      </c>
      <c r="K499" s="2">
        <f t="shared" si="14"/>
        <v>0</v>
      </c>
      <c r="L499" s="7">
        <f>VLOOKUP(H499&amp;I499,inventory!O:S,2,0)</f>
        <v>2</v>
      </c>
      <c r="M499" s="7">
        <f>VLOOKUP(H499&amp;I499,inventory!O:S,3,0)</f>
        <v>4</v>
      </c>
      <c r="N499" s="7">
        <f>VLOOKUP(H499&amp;I499,inventory!O:S,4,0)</f>
        <v>-2</v>
      </c>
      <c r="O499" s="7">
        <f>VLOOKUP(H499&amp;I499,inventory!O:S,5,0)</f>
        <v>2</v>
      </c>
      <c r="P499" s="2">
        <f t="shared" si="15"/>
        <v>0</v>
      </c>
    </row>
    <row r="500" spans="1:16" hidden="1">
      <c r="A500" s="22">
        <v>45923</v>
      </c>
      <c r="B500" s="22">
        <v>46022</v>
      </c>
      <c r="C500" s="21" t="s">
        <v>2051</v>
      </c>
      <c r="D500" s="21">
        <v>1034004597</v>
      </c>
      <c r="E500" s="21" t="s">
        <v>1850</v>
      </c>
      <c r="F500" s="21">
        <v>2</v>
      </c>
      <c r="G500" s="21">
        <v>0</v>
      </c>
      <c r="H500" s="21" t="s">
        <v>432</v>
      </c>
      <c r="I500" s="21" t="s">
        <v>11</v>
      </c>
      <c r="K500" s="2">
        <f t="shared" si="14"/>
        <v>-2</v>
      </c>
      <c r="L500" s="7">
        <f>VLOOKUP(H500&amp;I500,inventory!O:S,2,0)</f>
        <v>2</v>
      </c>
      <c r="M500" s="7">
        <f>VLOOKUP(H500&amp;I500,inventory!O:S,3,0)</f>
        <v>4</v>
      </c>
      <c r="N500" s="7">
        <f>VLOOKUP(H500&amp;I500,inventory!O:S,4,0)</f>
        <v>-2</v>
      </c>
      <c r="O500" s="7">
        <f>VLOOKUP(H500&amp;I500,inventory!O:S,5,0)</f>
        <v>2</v>
      </c>
      <c r="P500" s="2">
        <f t="shared" si="15"/>
        <v>0</v>
      </c>
    </row>
    <row r="501" spans="1:16" hidden="1">
      <c r="A501" s="22">
        <v>45925</v>
      </c>
      <c r="C501" s="21" t="s">
        <v>2060</v>
      </c>
      <c r="D501" s="21" t="s">
        <v>2051</v>
      </c>
      <c r="E501" s="21" t="s">
        <v>14</v>
      </c>
      <c r="F501" s="21">
        <v>0</v>
      </c>
      <c r="G501" s="2">
        <v>2</v>
      </c>
      <c r="H501" s="2" t="s">
        <v>432</v>
      </c>
      <c r="I501" s="2" t="s">
        <v>11</v>
      </c>
      <c r="J501" s="21" t="s">
        <v>2061</v>
      </c>
      <c r="K501" s="2">
        <f t="shared" si="14"/>
        <v>0</v>
      </c>
      <c r="L501" s="7">
        <f>VLOOKUP(H501&amp;I501,inventory!O:S,2,0)</f>
        <v>2</v>
      </c>
      <c r="M501" s="7">
        <f>VLOOKUP(H501&amp;I501,inventory!O:S,3,0)</f>
        <v>4</v>
      </c>
      <c r="N501" s="7">
        <f>VLOOKUP(H501&amp;I501,inventory!O:S,4,0)</f>
        <v>-2</v>
      </c>
      <c r="O501" s="7">
        <f>VLOOKUP(H501&amp;I501,inventory!O:S,5,0)</f>
        <v>2</v>
      </c>
      <c r="P501" s="2">
        <f t="shared" si="15"/>
        <v>0</v>
      </c>
    </row>
    <row r="502" spans="1:16" hidden="1">
      <c r="G502" s="3">
        <v>0</v>
      </c>
      <c r="H502" s="3" t="s">
        <v>543</v>
      </c>
      <c r="I502" s="3" t="s">
        <v>11</v>
      </c>
      <c r="K502" s="2">
        <f t="shared" si="14"/>
        <v>0</v>
      </c>
      <c r="L502" s="7">
        <f>VLOOKUP(H502&amp;I502,inventory!O:S,2,0)</f>
        <v>0</v>
      </c>
      <c r="M502" s="7">
        <f>VLOOKUP(H502&amp;I502,inventory!O:S,3,0)</f>
        <v>0</v>
      </c>
      <c r="N502" s="7">
        <f>VLOOKUP(H502&amp;I502,inventory!O:S,4,0)</f>
        <v>0</v>
      </c>
      <c r="O502" s="7">
        <f>VLOOKUP(H502&amp;I502,inventory!O:S,5,0)</f>
        <v>0</v>
      </c>
      <c r="P502" s="2">
        <f t="shared" si="15"/>
        <v>0</v>
      </c>
    </row>
    <row r="503" spans="1:16" hidden="1">
      <c r="G503" s="3">
        <v>0</v>
      </c>
      <c r="H503" s="3" t="s">
        <v>544</v>
      </c>
      <c r="I503" s="3" t="s">
        <v>11</v>
      </c>
      <c r="K503" s="2">
        <f t="shared" si="14"/>
        <v>0</v>
      </c>
      <c r="L503" s="7">
        <f>VLOOKUP(H503&amp;I503,inventory!O:S,2,0)</f>
        <v>0</v>
      </c>
      <c r="M503" s="7">
        <f>VLOOKUP(H503&amp;I503,inventory!O:S,3,0)</f>
        <v>0</v>
      </c>
      <c r="N503" s="7">
        <f>VLOOKUP(H503&amp;I503,inventory!O:S,4,0)</f>
        <v>0</v>
      </c>
      <c r="O503" s="7">
        <f>VLOOKUP(H503&amp;I503,inventory!O:S,5,0)</f>
        <v>0</v>
      </c>
      <c r="P503" s="2">
        <f t="shared" si="15"/>
        <v>0</v>
      </c>
    </row>
    <row r="504" spans="1:16" hidden="1">
      <c r="G504" s="3">
        <v>0</v>
      </c>
      <c r="H504" s="3" t="s">
        <v>431</v>
      </c>
      <c r="I504" s="3" t="s">
        <v>11</v>
      </c>
      <c r="K504" s="2">
        <f t="shared" si="14"/>
        <v>0</v>
      </c>
      <c r="L504" s="7">
        <f>VLOOKUP(H504&amp;I504,inventory!O:S,2,0)</f>
        <v>0</v>
      </c>
      <c r="M504" s="7">
        <f>VLOOKUP(H504&amp;I504,inventory!O:S,3,0)</f>
        <v>0</v>
      </c>
      <c r="N504" s="7">
        <f>VLOOKUP(H504&amp;I504,inventory!O:S,4,0)</f>
        <v>0</v>
      </c>
      <c r="O504" s="7">
        <f>VLOOKUP(H504&amp;I504,inventory!O:S,5,0)</f>
        <v>0</v>
      </c>
      <c r="P504" s="2">
        <f t="shared" si="15"/>
        <v>0</v>
      </c>
    </row>
    <row r="505" spans="1:16" hidden="1">
      <c r="G505" s="3">
        <v>0</v>
      </c>
      <c r="H505" s="3" t="s">
        <v>430</v>
      </c>
      <c r="I505" s="3" t="s">
        <v>11</v>
      </c>
      <c r="K505" s="2">
        <f t="shared" si="14"/>
        <v>0</v>
      </c>
      <c r="L505" s="7">
        <f>VLOOKUP(H505&amp;I505,inventory!O:S,2,0)</f>
        <v>0</v>
      </c>
      <c r="M505" s="7">
        <f>VLOOKUP(H505&amp;I505,inventory!O:S,3,0)</f>
        <v>0</v>
      </c>
      <c r="N505" s="7">
        <f>VLOOKUP(H505&amp;I505,inventory!O:S,4,0)</f>
        <v>0</v>
      </c>
      <c r="O505" s="7">
        <f>VLOOKUP(H505&amp;I505,inventory!O:S,5,0)</f>
        <v>0</v>
      </c>
      <c r="P505" s="2">
        <f t="shared" si="15"/>
        <v>0</v>
      </c>
    </row>
    <row r="506" spans="1:16" hidden="1">
      <c r="G506" s="3">
        <v>2</v>
      </c>
      <c r="H506" s="3" t="s">
        <v>429</v>
      </c>
      <c r="I506" s="3" t="s">
        <v>11</v>
      </c>
      <c r="K506" s="2">
        <f t="shared" si="14"/>
        <v>2</v>
      </c>
      <c r="L506" s="7">
        <f>VLOOKUP(H506&amp;I506,inventory!O:S,2,0)</f>
        <v>2</v>
      </c>
      <c r="M506" s="7">
        <f>VLOOKUP(H506&amp;I506,inventory!O:S,3,0)</f>
        <v>4</v>
      </c>
      <c r="N506" s="7">
        <f>VLOOKUP(H506&amp;I506,inventory!O:S,4,0)</f>
        <v>-2</v>
      </c>
      <c r="O506" s="7">
        <f>VLOOKUP(H506&amp;I506,inventory!O:S,5,0)</f>
        <v>2</v>
      </c>
      <c r="P506" s="2">
        <f t="shared" si="15"/>
        <v>0</v>
      </c>
    </row>
    <row r="507" spans="1:16" hidden="1">
      <c r="A507" s="22">
        <v>45922</v>
      </c>
      <c r="B507" s="22">
        <v>45944</v>
      </c>
      <c r="C507" s="21" t="s">
        <v>2038</v>
      </c>
      <c r="D507" s="21" t="s">
        <v>2039</v>
      </c>
      <c r="E507" s="21" t="s">
        <v>1742</v>
      </c>
      <c r="F507" s="21">
        <v>2</v>
      </c>
      <c r="G507" s="2">
        <v>0</v>
      </c>
      <c r="H507" s="2" t="s">
        <v>429</v>
      </c>
      <c r="I507" s="2" t="s">
        <v>11</v>
      </c>
      <c r="K507" s="2">
        <f t="shared" si="14"/>
        <v>0</v>
      </c>
      <c r="L507" s="7">
        <f>VLOOKUP(H507&amp;I507,inventory!O:S,2,0)</f>
        <v>2</v>
      </c>
      <c r="M507" s="7">
        <f>VLOOKUP(H507&amp;I507,inventory!O:S,3,0)</f>
        <v>4</v>
      </c>
      <c r="N507" s="7">
        <f>VLOOKUP(H507&amp;I507,inventory!O:S,4,0)</f>
        <v>-2</v>
      </c>
      <c r="O507" s="7">
        <f>VLOOKUP(H507&amp;I507,inventory!O:S,5,0)</f>
        <v>2</v>
      </c>
      <c r="P507" s="2">
        <f t="shared" si="15"/>
        <v>0</v>
      </c>
    </row>
    <row r="508" spans="1:16" hidden="1">
      <c r="A508" s="22">
        <v>45923</v>
      </c>
      <c r="B508" s="22">
        <v>46022</v>
      </c>
      <c r="C508" s="21" t="s">
        <v>2051</v>
      </c>
      <c r="D508" s="21">
        <v>1034004597</v>
      </c>
      <c r="E508" s="21" t="s">
        <v>1850</v>
      </c>
      <c r="F508" s="21">
        <v>2</v>
      </c>
      <c r="G508" s="2">
        <v>0</v>
      </c>
      <c r="H508" s="2" t="s">
        <v>429</v>
      </c>
      <c r="I508" s="2" t="s">
        <v>11</v>
      </c>
      <c r="K508" s="2">
        <f t="shared" si="14"/>
        <v>-2</v>
      </c>
      <c r="L508" s="7">
        <f>VLOOKUP(H508&amp;I508,inventory!O:S,2,0)</f>
        <v>2</v>
      </c>
      <c r="M508" s="7">
        <f>VLOOKUP(H508&amp;I508,inventory!O:S,3,0)</f>
        <v>4</v>
      </c>
      <c r="N508" s="7">
        <f>VLOOKUP(H508&amp;I508,inventory!O:S,4,0)</f>
        <v>-2</v>
      </c>
      <c r="O508" s="7">
        <f>VLOOKUP(H508&amp;I508,inventory!O:S,5,0)</f>
        <v>2</v>
      </c>
      <c r="P508" s="2">
        <f t="shared" si="15"/>
        <v>0</v>
      </c>
    </row>
    <row r="509" spans="1:16" hidden="1">
      <c r="A509" s="22">
        <v>45925</v>
      </c>
      <c r="C509" s="21" t="s">
        <v>2060</v>
      </c>
      <c r="D509" s="21" t="s">
        <v>2051</v>
      </c>
      <c r="E509" s="21" t="s">
        <v>14</v>
      </c>
      <c r="F509" s="21">
        <v>0</v>
      </c>
      <c r="G509" s="2">
        <v>2</v>
      </c>
      <c r="H509" s="2" t="s">
        <v>429</v>
      </c>
      <c r="I509" s="2" t="s">
        <v>11</v>
      </c>
      <c r="J509" s="21" t="s">
        <v>2061</v>
      </c>
      <c r="K509" s="2">
        <f t="shared" si="14"/>
        <v>0</v>
      </c>
      <c r="L509" s="7">
        <f>VLOOKUP(H509&amp;I509,inventory!O:S,2,0)</f>
        <v>2</v>
      </c>
      <c r="M509" s="7">
        <f>VLOOKUP(H509&amp;I509,inventory!O:S,3,0)</f>
        <v>4</v>
      </c>
      <c r="N509" s="7">
        <f>VLOOKUP(H509&amp;I509,inventory!O:S,4,0)</f>
        <v>-2</v>
      </c>
      <c r="O509" s="7">
        <f>VLOOKUP(H509&amp;I509,inventory!O:S,5,0)</f>
        <v>2</v>
      </c>
      <c r="P509" s="2">
        <f t="shared" si="15"/>
        <v>0</v>
      </c>
    </row>
    <row r="510" spans="1:16" hidden="1">
      <c r="G510" s="3">
        <v>0</v>
      </c>
      <c r="H510" s="3" t="s">
        <v>545</v>
      </c>
      <c r="I510" s="3" t="s">
        <v>11</v>
      </c>
      <c r="K510" s="2">
        <f t="shared" si="14"/>
        <v>0</v>
      </c>
      <c r="L510" s="7">
        <f>VLOOKUP(H510&amp;I510,inventory!O:S,2,0)</f>
        <v>0</v>
      </c>
      <c r="M510" s="7">
        <f>VLOOKUP(H510&amp;I510,inventory!O:S,3,0)</f>
        <v>0</v>
      </c>
      <c r="N510" s="7">
        <f>VLOOKUP(H510&amp;I510,inventory!O:S,4,0)</f>
        <v>0</v>
      </c>
      <c r="O510" s="7">
        <f>VLOOKUP(H510&amp;I510,inventory!O:S,5,0)</f>
        <v>0</v>
      </c>
      <c r="P510" s="2">
        <f t="shared" si="15"/>
        <v>0</v>
      </c>
    </row>
    <row r="511" spans="1:16" hidden="1">
      <c r="G511" s="3">
        <v>0</v>
      </c>
      <c r="H511" s="3" t="s">
        <v>546</v>
      </c>
      <c r="I511" s="3" t="s">
        <v>11</v>
      </c>
      <c r="K511" s="2">
        <f t="shared" si="14"/>
        <v>0</v>
      </c>
      <c r="L511" s="7">
        <f>VLOOKUP(H511&amp;I511,inventory!O:S,2,0)</f>
        <v>0</v>
      </c>
      <c r="M511" s="7">
        <f>VLOOKUP(H511&amp;I511,inventory!O:S,3,0)</f>
        <v>0</v>
      </c>
      <c r="N511" s="7">
        <f>VLOOKUP(H511&amp;I511,inventory!O:S,4,0)</f>
        <v>0</v>
      </c>
      <c r="O511" s="7">
        <f>VLOOKUP(H511&amp;I511,inventory!O:S,5,0)</f>
        <v>0</v>
      </c>
      <c r="P511" s="2">
        <f t="shared" si="15"/>
        <v>0</v>
      </c>
    </row>
    <row r="512" spans="1:16" hidden="1">
      <c r="G512" s="3">
        <v>0</v>
      </c>
      <c r="H512" s="3" t="s">
        <v>547</v>
      </c>
      <c r="I512" s="3" t="s">
        <v>11</v>
      </c>
      <c r="K512" s="2">
        <f t="shared" si="14"/>
        <v>0</v>
      </c>
      <c r="L512" s="7">
        <f>VLOOKUP(H512&amp;I512,inventory!O:S,2,0)</f>
        <v>0</v>
      </c>
      <c r="M512" s="7">
        <f>VLOOKUP(H512&amp;I512,inventory!O:S,3,0)</f>
        <v>0</v>
      </c>
      <c r="N512" s="7">
        <f>VLOOKUP(H512&amp;I512,inventory!O:S,4,0)</f>
        <v>0</v>
      </c>
      <c r="O512" s="7">
        <f>VLOOKUP(H512&amp;I512,inventory!O:S,5,0)</f>
        <v>0</v>
      </c>
      <c r="P512" s="2">
        <f t="shared" si="15"/>
        <v>0</v>
      </c>
    </row>
    <row r="513" spans="1:16" hidden="1">
      <c r="G513" s="3">
        <v>3</v>
      </c>
      <c r="H513" s="3" t="s">
        <v>1731</v>
      </c>
      <c r="I513" s="3" t="s">
        <v>11</v>
      </c>
      <c r="K513" s="2">
        <f t="shared" si="14"/>
        <v>3</v>
      </c>
      <c r="L513" s="7">
        <f>VLOOKUP(H513&amp;I513,inventory!O:S,2,0)</f>
        <v>3</v>
      </c>
      <c r="M513" s="7">
        <f>VLOOKUP(H513&amp;I513,inventory!O:S,3,0)</f>
        <v>3</v>
      </c>
      <c r="N513" s="7">
        <f>VLOOKUP(H513&amp;I513,inventory!O:S,4,0)</f>
        <v>0</v>
      </c>
      <c r="O513" s="7">
        <f>VLOOKUP(H513&amp;I513,inventory!O:S,5,0)</f>
        <v>0</v>
      </c>
      <c r="P513" s="2">
        <f t="shared" si="15"/>
        <v>0</v>
      </c>
    </row>
    <row r="514" spans="1:16" hidden="1">
      <c r="A514" s="22">
        <v>45881</v>
      </c>
      <c r="B514" s="22">
        <v>45945</v>
      </c>
      <c r="C514" s="21" t="s">
        <v>1815</v>
      </c>
      <c r="D514" s="21">
        <v>7274</v>
      </c>
      <c r="E514" s="21" t="s">
        <v>1816</v>
      </c>
      <c r="F514" s="21">
        <v>1</v>
      </c>
      <c r="G514" s="2">
        <v>0</v>
      </c>
      <c r="H514" s="2" t="s">
        <v>1731</v>
      </c>
      <c r="I514" s="2" t="s">
        <v>11</v>
      </c>
      <c r="K514" s="2">
        <f t="shared" ref="K514:K577" si="16">IF(H514&amp;I514=H513&amp;I513,K513+G514-F514,G514)</f>
        <v>2</v>
      </c>
      <c r="L514" s="7">
        <f>VLOOKUP(H514&amp;I514,inventory!O:S,2,0)</f>
        <v>3</v>
      </c>
      <c r="M514" s="7">
        <f>VLOOKUP(H514&amp;I514,inventory!O:S,3,0)</f>
        <v>3</v>
      </c>
      <c r="N514" s="7">
        <f>VLOOKUP(H514&amp;I514,inventory!O:S,4,0)</f>
        <v>0</v>
      </c>
      <c r="O514" s="7">
        <f>VLOOKUP(H514&amp;I514,inventory!O:S,5,0)</f>
        <v>0</v>
      </c>
      <c r="P514" s="2">
        <f t="shared" ref="P514:P577" si="17">N514+O514</f>
        <v>0</v>
      </c>
    </row>
    <row r="515" spans="1:16" hidden="1">
      <c r="A515" s="22">
        <v>45888</v>
      </c>
      <c r="B515" s="22">
        <v>45968</v>
      </c>
      <c r="C515" s="21" t="s">
        <v>1876</v>
      </c>
      <c r="D515" s="21">
        <v>7291</v>
      </c>
      <c r="E515" s="21" t="s">
        <v>1816</v>
      </c>
      <c r="F515" s="21">
        <v>2</v>
      </c>
      <c r="G515" s="2">
        <v>0</v>
      </c>
      <c r="H515" s="2" t="s">
        <v>1731</v>
      </c>
      <c r="I515" s="2" t="s">
        <v>11</v>
      </c>
      <c r="K515" s="2">
        <f t="shared" si="16"/>
        <v>0</v>
      </c>
      <c r="L515" s="7">
        <f>VLOOKUP(H515&amp;I515,inventory!O:S,2,0)</f>
        <v>3</v>
      </c>
      <c r="M515" s="7">
        <f>VLOOKUP(H515&amp;I515,inventory!O:S,3,0)</f>
        <v>3</v>
      </c>
      <c r="N515" s="7">
        <f>VLOOKUP(H515&amp;I515,inventory!O:S,4,0)</f>
        <v>0</v>
      </c>
      <c r="O515" s="7">
        <f>VLOOKUP(H515&amp;I515,inventory!O:S,5,0)</f>
        <v>0</v>
      </c>
      <c r="P515" s="2">
        <f t="shared" si="17"/>
        <v>0</v>
      </c>
    </row>
    <row r="516" spans="1:16" hidden="1">
      <c r="G516" s="3">
        <v>0</v>
      </c>
      <c r="H516" s="3" t="s">
        <v>548</v>
      </c>
      <c r="I516" s="3" t="s">
        <v>11</v>
      </c>
      <c r="K516" s="2">
        <f t="shared" si="16"/>
        <v>0</v>
      </c>
      <c r="L516" s="7">
        <f>VLOOKUP(H516&amp;I516,inventory!O:S,2,0)</f>
        <v>0</v>
      </c>
      <c r="M516" s="7">
        <f>VLOOKUP(H516&amp;I516,inventory!O:S,3,0)</f>
        <v>0</v>
      </c>
      <c r="N516" s="7">
        <f>VLOOKUP(H516&amp;I516,inventory!O:S,4,0)</f>
        <v>0</v>
      </c>
      <c r="O516" s="7">
        <f>VLOOKUP(H516&amp;I516,inventory!O:S,5,0)</f>
        <v>0</v>
      </c>
      <c r="P516" s="2">
        <f t="shared" si="17"/>
        <v>0</v>
      </c>
    </row>
    <row r="517" spans="1:16" hidden="1">
      <c r="G517" s="3">
        <v>0</v>
      </c>
      <c r="H517" s="3" t="s">
        <v>549</v>
      </c>
      <c r="I517" s="3" t="s">
        <v>11</v>
      </c>
      <c r="K517" s="2">
        <f t="shared" si="16"/>
        <v>0</v>
      </c>
      <c r="L517" s="7">
        <f>VLOOKUP(H517&amp;I517,inventory!O:S,2,0)</f>
        <v>0</v>
      </c>
      <c r="M517" s="7">
        <f>VLOOKUP(H517&amp;I517,inventory!O:S,3,0)</f>
        <v>3</v>
      </c>
      <c r="N517" s="7">
        <f>VLOOKUP(H517&amp;I517,inventory!O:S,4,0)</f>
        <v>-3</v>
      </c>
      <c r="O517" s="7">
        <f>VLOOKUP(H517&amp;I517,inventory!O:S,5,0)</f>
        <v>3</v>
      </c>
      <c r="P517" s="2">
        <f t="shared" si="17"/>
        <v>0</v>
      </c>
    </row>
    <row r="518" spans="1:16" hidden="1">
      <c r="A518" s="22">
        <v>45903</v>
      </c>
      <c r="B518" s="22">
        <v>45961</v>
      </c>
      <c r="C518" s="21" t="s">
        <v>1879</v>
      </c>
      <c r="D518" s="21" t="s">
        <v>1880</v>
      </c>
      <c r="E518" s="21" t="s">
        <v>1691</v>
      </c>
      <c r="F518" s="21">
        <v>3</v>
      </c>
      <c r="G518" s="2">
        <v>0</v>
      </c>
      <c r="H518" s="2" t="s">
        <v>549</v>
      </c>
      <c r="I518" s="2" t="s">
        <v>11</v>
      </c>
      <c r="K518" s="2">
        <f t="shared" si="16"/>
        <v>-3</v>
      </c>
      <c r="L518" s="7">
        <f>VLOOKUP(H518&amp;I518,inventory!O:S,2,0)</f>
        <v>0</v>
      </c>
      <c r="M518" s="7">
        <f>VLOOKUP(H518&amp;I518,inventory!O:S,3,0)</f>
        <v>3</v>
      </c>
      <c r="N518" s="7">
        <f>VLOOKUP(H518&amp;I518,inventory!O:S,4,0)</f>
        <v>-3</v>
      </c>
      <c r="O518" s="7">
        <f>VLOOKUP(H518&amp;I518,inventory!O:S,5,0)</f>
        <v>3</v>
      </c>
      <c r="P518" s="2">
        <f t="shared" si="17"/>
        <v>0</v>
      </c>
    </row>
    <row r="519" spans="1:16" hidden="1">
      <c r="G519" s="3">
        <v>0</v>
      </c>
      <c r="H519" s="3" t="s">
        <v>550</v>
      </c>
      <c r="I519" s="3" t="s">
        <v>11</v>
      </c>
      <c r="K519" s="2">
        <f t="shared" si="16"/>
        <v>0</v>
      </c>
      <c r="L519" s="7">
        <f>VLOOKUP(H519&amp;I519,inventory!O:S,2,0)</f>
        <v>0</v>
      </c>
      <c r="M519" s="7">
        <f>VLOOKUP(H519&amp;I519,inventory!O:S,3,0)</f>
        <v>1</v>
      </c>
      <c r="N519" s="7">
        <f>VLOOKUP(H519&amp;I519,inventory!O:S,4,0)</f>
        <v>-1</v>
      </c>
      <c r="O519" s="7">
        <f>VLOOKUP(H519&amp;I519,inventory!O:S,5,0)</f>
        <v>1</v>
      </c>
      <c r="P519" s="2">
        <f t="shared" si="17"/>
        <v>0</v>
      </c>
    </row>
    <row r="520" spans="1:16" hidden="1">
      <c r="A520" s="22">
        <v>45930</v>
      </c>
      <c r="B520" s="22">
        <v>46022</v>
      </c>
      <c r="C520" s="21" t="s">
        <v>2094</v>
      </c>
      <c r="D520" s="21">
        <v>455802</v>
      </c>
      <c r="E520" s="21" t="s">
        <v>1883</v>
      </c>
      <c r="F520" s="21">
        <v>1</v>
      </c>
      <c r="G520" s="2">
        <v>0</v>
      </c>
      <c r="H520" s="2" t="s">
        <v>550</v>
      </c>
      <c r="I520" s="2" t="s">
        <v>11</v>
      </c>
      <c r="K520" s="2">
        <f t="shared" si="16"/>
        <v>-1</v>
      </c>
      <c r="L520" s="7">
        <f>VLOOKUP(H520&amp;I520,inventory!O:S,2,0)</f>
        <v>0</v>
      </c>
      <c r="M520" s="7">
        <f>VLOOKUP(H520&amp;I520,inventory!O:S,3,0)</f>
        <v>1</v>
      </c>
      <c r="N520" s="7">
        <f>VLOOKUP(H520&amp;I520,inventory!O:S,4,0)</f>
        <v>-1</v>
      </c>
      <c r="O520" s="7">
        <f>VLOOKUP(H520&amp;I520,inventory!O:S,5,0)</f>
        <v>1</v>
      </c>
      <c r="P520" s="2">
        <f t="shared" si="17"/>
        <v>0</v>
      </c>
    </row>
    <row r="521" spans="1:16" hidden="1">
      <c r="A521" s="22">
        <v>45931</v>
      </c>
      <c r="C521" s="21" t="s">
        <v>2095</v>
      </c>
      <c r="D521" s="21" t="s">
        <v>2094</v>
      </c>
      <c r="E521" s="21" t="s">
        <v>14</v>
      </c>
      <c r="F521" s="21">
        <v>0</v>
      </c>
      <c r="G521" s="2">
        <v>1</v>
      </c>
      <c r="H521" s="2" t="s">
        <v>550</v>
      </c>
      <c r="I521" s="2" t="s">
        <v>11</v>
      </c>
      <c r="J521" s="21" t="s">
        <v>2096</v>
      </c>
      <c r="K521" s="2">
        <f t="shared" si="16"/>
        <v>0</v>
      </c>
      <c r="L521" s="7">
        <f>VLOOKUP(H521&amp;I521,inventory!O:S,2,0)</f>
        <v>0</v>
      </c>
      <c r="M521" s="7">
        <f>VLOOKUP(H521&amp;I521,inventory!O:S,3,0)</f>
        <v>1</v>
      </c>
      <c r="N521" s="7">
        <f>VLOOKUP(H521&amp;I521,inventory!O:S,4,0)</f>
        <v>-1</v>
      </c>
      <c r="O521" s="7">
        <f>VLOOKUP(H521&amp;I521,inventory!O:S,5,0)</f>
        <v>1</v>
      </c>
      <c r="P521" s="2">
        <f t="shared" si="17"/>
        <v>0</v>
      </c>
    </row>
    <row r="522" spans="1:16" hidden="1">
      <c r="G522" s="3">
        <v>4</v>
      </c>
      <c r="H522" s="3" t="s">
        <v>551</v>
      </c>
      <c r="I522" s="3" t="s">
        <v>11</v>
      </c>
      <c r="K522" s="2">
        <f t="shared" si="16"/>
        <v>4</v>
      </c>
      <c r="L522" s="7">
        <f>VLOOKUP(H522&amp;I522,inventory!O:S,2,0)</f>
        <v>4</v>
      </c>
      <c r="M522" s="7">
        <f>VLOOKUP(H522&amp;I522,inventory!O:S,3,0)</f>
        <v>0</v>
      </c>
      <c r="N522" s="7">
        <f>VLOOKUP(H522&amp;I522,inventory!O:S,4,0)</f>
        <v>4</v>
      </c>
      <c r="O522" s="7">
        <f>VLOOKUP(H522&amp;I522,inventory!O:S,5,0)</f>
        <v>0</v>
      </c>
      <c r="P522" s="2">
        <f t="shared" si="17"/>
        <v>4</v>
      </c>
    </row>
    <row r="523" spans="1:16" hidden="1">
      <c r="G523" s="3">
        <v>0</v>
      </c>
      <c r="H523" s="3" t="s">
        <v>552</v>
      </c>
      <c r="I523" s="3" t="s">
        <v>11</v>
      </c>
      <c r="K523" s="2">
        <f t="shared" si="16"/>
        <v>0</v>
      </c>
      <c r="L523" s="7">
        <f>VLOOKUP(H523&amp;I523,inventory!O:S,2,0)</f>
        <v>0</v>
      </c>
      <c r="M523" s="7">
        <f>VLOOKUP(H523&amp;I523,inventory!O:S,3,0)</f>
        <v>0</v>
      </c>
      <c r="N523" s="7">
        <f>VLOOKUP(H523&amp;I523,inventory!O:S,4,0)</f>
        <v>0</v>
      </c>
      <c r="O523" s="7">
        <f>VLOOKUP(H523&amp;I523,inventory!O:S,5,0)</f>
        <v>0</v>
      </c>
      <c r="P523" s="2">
        <f t="shared" si="17"/>
        <v>0</v>
      </c>
    </row>
    <row r="524" spans="1:16" hidden="1">
      <c r="G524" s="3">
        <v>4</v>
      </c>
      <c r="H524" s="3" t="s">
        <v>1732</v>
      </c>
      <c r="I524" s="3" t="s">
        <v>11</v>
      </c>
      <c r="K524" s="2">
        <f t="shared" si="16"/>
        <v>4</v>
      </c>
      <c r="L524" s="7">
        <f>VLOOKUP(H524&amp;I524,inventory!O:S,2,0)</f>
        <v>4</v>
      </c>
      <c r="M524" s="7">
        <f>VLOOKUP(H524&amp;I524,inventory!O:S,3,0)</f>
        <v>4</v>
      </c>
      <c r="N524" s="7">
        <f>VLOOKUP(H524&amp;I524,inventory!O:S,4,0)</f>
        <v>0</v>
      </c>
      <c r="O524" s="7">
        <f>VLOOKUP(H524&amp;I524,inventory!O:S,5,0)</f>
        <v>0</v>
      </c>
      <c r="P524" s="2">
        <f t="shared" si="17"/>
        <v>0</v>
      </c>
    </row>
    <row r="525" spans="1:16" hidden="1">
      <c r="A525" s="22">
        <v>45862</v>
      </c>
      <c r="B525" s="22">
        <v>45944</v>
      </c>
      <c r="C525" s="21" t="s">
        <v>1773</v>
      </c>
      <c r="D525" s="21">
        <v>4500046624</v>
      </c>
      <c r="E525" s="21" t="s">
        <v>1756</v>
      </c>
      <c r="F525" s="21">
        <v>1</v>
      </c>
      <c r="G525" s="2">
        <v>0</v>
      </c>
      <c r="H525" s="2" t="s">
        <v>1732</v>
      </c>
      <c r="I525" s="2" t="s">
        <v>11</v>
      </c>
      <c r="K525" s="2">
        <f t="shared" si="16"/>
        <v>3</v>
      </c>
      <c r="L525" s="7">
        <f>VLOOKUP(H525&amp;I525,inventory!O:S,2,0)</f>
        <v>4</v>
      </c>
      <c r="M525" s="7">
        <f>VLOOKUP(H525&amp;I525,inventory!O:S,3,0)</f>
        <v>4</v>
      </c>
      <c r="N525" s="7">
        <f>VLOOKUP(H525&amp;I525,inventory!O:S,4,0)</f>
        <v>0</v>
      </c>
      <c r="O525" s="7">
        <f>VLOOKUP(H525&amp;I525,inventory!O:S,5,0)</f>
        <v>0</v>
      </c>
      <c r="P525" s="2">
        <f t="shared" si="17"/>
        <v>0</v>
      </c>
    </row>
    <row r="526" spans="1:16" hidden="1">
      <c r="A526" s="22">
        <v>45881</v>
      </c>
      <c r="B526" s="22">
        <v>45945</v>
      </c>
      <c r="C526" s="21" t="s">
        <v>1815</v>
      </c>
      <c r="D526" s="21">
        <v>7274</v>
      </c>
      <c r="E526" s="21" t="s">
        <v>1816</v>
      </c>
      <c r="F526" s="21">
        <v>1</v>
      </c>
      <c r="G526" s="2">
        <v>0</v>
      </c>
      <c r="H526" s="2" t="s">
        <v>1732</v>
      </c>
      <c r="I526" s="2" t="s">
        <v>11</v>
      </c>
      <c r="K526" s="2">
        <f t="shared" si="16"/>
        <v>2</v>
      </c>
      <c r="L526" s="7">
        <f>VLOOKUP(H526&amp;I526,inventory!O:S,2,0)</f>
        <v>4</v>
      </c>
      <c r="M526" s="7">
        <f>VLOOKUP(H526&amp;I526,inventory!O:S,3,0)</f>
        <v>4</v>
      </c>
      <c r="N526" s="7">
        <f>VLOOKUP(H526&amp;I526,inventory!O:S,4,0)</f>
        <v>0</v>
      </c>
      <c r="O526" s="7">
        <f>VLOOKUP(H526&amp;I526,inventory!O:S,5,0)</f>
        <v>0</v>
      </c>
      <c r="P526" s="2">
        <f t="shared" si="17"/>
        <v>0</v>
      </c>
    </row>
    <row r="527" spans="1:16" hidden="1">
      <c r="A527" s="22">
        <v>45888</v>
      </c>
      <c r="B527" s="22">
        <v>45968</v>
      </c>
      <c r="C527" s="21" t="s">
        <v>1876</v>
      </c>
      <c r="D527" s="21">
        <v>7291</v>
      </c>
      <c r="E527" s="21" t="s">
        <v>1816</v>
      </c>
      <c r="F527" s="21">
        <v>2</v>
      </c>
      <c r="G527" s="2">
        <v>0</v>
      </c>
      <c r="H527" s="2" t="s">
        <v>1732</v>
      </c>
      <c r="I527" s="2" t="s">
        <v>11</v>
      </c>
      <c r="K527" s="2">
        <f t="shared" si="16"/>
        <v>0</v>
      </c>
      <c r="L527" s="7">
        <f>VLOOKUP(H527&amp;I527,inventory!O:S,2,0)</f>
        <v>4</v>
      </c>
      <c r="M527" s="7">
        <f>VLOOKUP(H527&amp;I527,inventory!O:S,3,0)</f>
        <v>4</v>
      </c>
      <c r="N527" s="7">
        <f>VLOOKUP(H527&amp;I527,inventory!O:S,4,0)</f>
        <v>0</v>
      </c>
      <c r="O527" s="7">
        <f>VLOOKUP(H527&amp;I527,inventory!O:S,5,0)</f>
        <v>0</v>
      </c>
      <c r="P527" s="2">
        <f t="shared" si="17"/>
        <v>0</v>
      </c>
    </row>
    <row r="528" spans="1:16" hidden="1">
      <c r="G528" s="3">
        <v>0</v>
      </c>
      <c r="H528" s="3" t="s">
        <v>553</v>
      </c>
      <c r="I528" s="3" t="s">
        <v>11</v>
      </c>
      <c r="K528" s="2">
        <f t="shared" si="16"/>
        <v>0</v>
      </c>
      <c r="L528" s="7">
        <f>VLOOKUP(H528&amp;I528,inventory!O:S,2,0)</f>
        <v>0</v>
      </c>
      <c r="M528" s="7">
        <f>VLOOKUP(H528&amp;I528,inventory!O:S,3,0)</f>
        <v>0</v>
      </c>
      <c r="N528" s="7">
        <f>VLOOKUP(H528&amp;I528,inventory!O:S,4,0)</f>
        <v>0</v>
      </c>
      <c r="O528" s="7">
        <f>VLOOKUP(H528&amp;I528,inventory!O:S,5,0)</f>
        <v>0</v>
      </c>
      <c r="P528" s="2">
        <f t="shared" si="17"/>
        <v>0</v>
      </c>
    </row>
    <row r="529" spans="1:16" hidden="1">
      <c r="G529" s="3">
        <v>0</v>
      </c>
      <c r="H529" s="3" t="s">
        <v>24</v>
      </c>
      <c r="I529" s="3" t="s">
        <v>11</v>
      </c>
      <c r="K529" s="2">
        <f t="shared" si="16"/>
        <v>0</v>
      </c>
      <c r="L529" s="7">
        <f>VLOOKUP(H529&amp;I529,inventory!O:S,2,0)</f>
        <v>0</v>
      </c>
      <c r="M529" s="7">
        <f>VLOOKUP(H529&amp;I529,inventory!O:S,3,0)</f>
        <v>0</v>
      </c>
      <c r="N529" s="7">
        <f>VLOOKUP(H529&amp;I529,inventory!O:S,4,0)</f>
        <v>0</v>
      </c>
      <c r="O529" s="7">
        <f>VLOOKUP(H529&amp;I529,inventory!O:S,5,0)</f>
        <v>0</v>
      </c>
      <c r="P529" s="2">
        <f t="shared" si="17"/>
        <v>0</v>
      </c>
    </row>
    <row r="530" spans="1:16" hidden="1">
      <c r="G530" s="3">
        <v>0</v>
      </c>
      <c r="H530" s="3" t="s">
        <v>25</v>
      </c>
      <c r="I530" s="3" t="s">
        <v>11</v>
      </c>
      <c r="K530" s="2">
        <f t="shared" si="16"/>
        <v>0</v>
      </c>
      <c r="L530" s="7">
        <f>VLOOKUP(H530&amp;I530,inventory!O:S,2,0)</f>
        <v>0</v>
      </c>
      <c r="M530" s="7">
        <f>VLOOKUP(H530&amp;I530,inventory!O:S,3,0)</f>
        <v>0</v>
      </c>
      <c r="N530" s="7">
        <f>VLOOKUP(H530&amp;I530,inventory!O:S,4,0)</f>
        <v>0</v>
      </c>
      <c r="O530" s="7">
        <f>VLOOKUP(H530&amp;I530,inventory!O:S,5,0)</f>
        <v>0</v>
      </c>
      <c r="P530" s="2">
        <f t="shared" si="17"/>
        <v>0</v>
      </c>
    </row>
    <row r="531" spans="1:16" hidden="1">
      <c r="G531" s="3">
        <v>0</v>
      </c>
      <c r="H531" s="3" t="s">
        <v>554</v>
      </c>
      <c r="I531" s="3" t="s">
        <v>11</v>
      </c>
      <c r="K531" s="2">
        <f t="shared" si="16"/>
        <v>0</v>
      </c>
      <c r="L531" s="7">
        <f>VLOOKUP(H531&amp;I531,inventory!O:S,2,0)</f>
        <v>0</v>
      </c>
      <c r="M531" s="7">
        <f>VLOOKUP(H531&amp;I531,inventory!O:S,3,0)</f>
        <v>0</v>
      </c>
      <c r="N531" s="7">
        <f>VLOOKUP(H531&amp;I531,inventory!O:S,4,0)</f>
        <v>0</v>
      </c>
      <c r="O531" s="7">
        <f>VLOOKUP(H531&amp;I531,inventory!O:S,5,0)</f>
        <v>0</v>
      </c>
      <c r="P531" s="2">
        <f t="shared" si="17"/>
        <v>0</v>
      </c>
    </row>
    <row r="532" spans="1:16" hidden="1">
      <c r="G532" s="3">
        <v>0</v>
      </c>
      <c r="H532" s="3" t="s">
        <v>555</v>
      </c>
      <c r="I532" s="3" t="s">
        <v>11</v>
      </c>
      <c r="K532" s="2">
        <f t="shared" si="16"/>
        <v>0</v>
      </c>
      <c r="L532" s="7">
        <f>VLOOKUP(H532&amp;I532,inventory!O:S,2,0)</f>
        <v>0</v>
      </c>
      <c r="M532" s="7">
        <f>VLOOKUP(H532&amp;I532,inventory!O:S,3,0)</f>
        <v>0</v>
      </c>
      <c r="N532" s="7">
        <f>VLOOKUP(H532&amp;I532,inventory!O:S,4,0)</f>
        <v>0</v>
      </c>
      <c r="O532" s="7">
        <f>VLOOKUP(H532&amp;I532,inventory!O:S,5,0)</f>
        <v>0</v>
      </c>
      <c r="P532" s="2">
        <f t="shared" si="17"/>
        <v>0</v>
      </c>
    </row>
    <row r="533" spans="1:16" hidden="1">
      <c r="G533" s="3">
        <v>0</v>
      </c>
      <c r="H533" s="3" t="s">
        <v>556</v>
      </c>
      <c r="I533" s="3" t="s">
        <v>11</v>
      </c>
      <c r="K533" s="2">
        <f t="shared" si="16"/>
        <v>0</v>
      </c>
      <c r="L533" s="7">
        <f>VLOOKUP(H533&amp;I533,inventory!O:S,2,0)</f>
        <v>0</v>
      </c>
      <c r="M533" s="7">
        <f>VLOOKUP(H533&amp;I533,inventory!O:S,3,0)</f>
        <v>12</v>
      </c>
      <c r="N533" s="7">
        <f>VLOOKUP(H533&amp;I533,inventory!O:S,4,0)</f>
        <v>-12</v>
      </c>
      <c r="O533" s="7">
        <f>VLOOKUP(H533&amp;I533,inventory!O:S,5,0)</f>
        <v>12</v>
      </c>
      <c r="P533" s="2">
        <f t="shared" si="17"/>
        <v>0</v>
      </c>
    </row>
    <row r="534" spans="1:16" hidden="1">
      <c r="A534" s="22">
        <v>45904</v>
      </c>
      <c r="B534" s="22">
        <v>45952</v>
      </c>
      <c r="C534" s="21" t="s">
        <v>1881</v>
      </c>
      <c r="D534" s="21" t="s">
        <v>1879</v>
      </c>
      <c r="E534" s="21" t="s">
        <v>14</v>
      </c>
      <c r="F534" s="21">
        <v>0</v>
      </c>
      <c r="G534" s="2">
        <v>12</v>
      </c>
      <c r="H534" s="2" t="s">
        <v>556</v>
      </c>
      <c r="I534" s="2" t="s">
        <v>11</v>
      </c>
      <c r="J534" s="21" t="s">
        <v>1882</v>
      </c>
      <c r="K534" s="2">
        <f t="shared" si="16"/>
        <v>12</v>
      </c>
      <c r="L534" s="7">
        <f>VLOOKUP(H534&amp;I534,inventory!O:S,2,0)</f>
        <v>0</v>
      </c>
      <c r="M534" s="7">
        <f>VLOOKUP(H534&amp;I534,inventory!O:S,3,0)</f>
        <v>12</v>
      </c>
      <c r="N534" s="7">
        <f>VLOOKUP(H534&amp;I534,inventory!O:S,4,0)</f>
        <v>-12</v>
      </c>
      <c r="O534" s="7">
        <f>VLOOKUP(H534&amp;I534,inventory!O:S,5,0)</f>
        <v>12</v>
      </c>
      <c r="P534" s="2">
        <f t="shared" si="17"/>
        <v>0</v>
      </c>
    </row>
    <row r="535" spans="1:16" hidden="1">
      <c r="A535" s="22">
        <v>45903</v>
      </c>
      <c r="B535" s="22">
        <v>45961</v>
      </c>
      <c r="C535" s="21" t="s">
        <v>1879</v>
      </c>
      <c r="D535" s="21" t="s">
        <v>1880</v>
      </c>
      <c r="E535" s="21" t="s">
        <v>1691</v>
      </c>
      <c r="F535" s="21">
        <v>12</v>
      </c>
      <c r="G535" s="2">
        <v>0</v>
      </c>
      <c r="H535" s="2" t="s">
        <v>556</v>
      </c>
      <c r="I535" s="2" t="s">
        <v>11</v>
      </c>
      <c r="K535" s="2">
        <f t="shared" si="16"/>
        <v>0</v>
      </c>
      <c r="L535" s="7">
        <f>VLOOKUP(H535&amp;I535,inventory!O:S,2,0)</f>
        <v>0</v>
      </c>
      <c r="M535" s="7">
        <f>VLOOKUP(H535&amp;I535,inventory!O:S,3,0)</f>
        <v>12</v>
      </c>
      <c r="N535" s="7">
        <f>VLOOKUP(H535&amp;I535,inventory!O:S,4,0)</f>
        <v>-12</v>
      </c>
      <c r="O535" s="7">
        <f>VLOOKUP(H535&amp;I535,inventory!O:S,5,0)</f>
        <v>12</v>
      </c>
      <c r="P535" s="2">
        <f t="shared" si="17"/>
        <v>0</v>
      </c>
    </row>
    <row r="536" spans="1:16" hidden="1">
      <c r="G536" s="3">
        <v>0</v>
      </c>
      <c r="H536" s="3" t="s">
        <v>557</v>
      </c>
      <c r="I536" s="3" t="s">
        <v>11</v>
      </c>
      <c r="K536" s="2">
        <f t="shared" si="16"/>
        <v>0</v>
      </c>
      <c r="L536" s="7">
        <f>VLOOKUP(H536&amp;I536,inventory!O:S,2,0)</f>
        <v>0</v>
      </c>
      <c r="M536" s="7">
        <f>VLOOKUP(H536&amp;I536,inventory!O:S,3,0)</f>
        <v>4</v>
      </c>
      <c r="N536" s="7">
        <f>VLOOKUP(H536&amp;I536,inventory!O:S,4,0)</f>
        <v>-4</v>
      </c>
      <c r="O536" s="7">
        <f>VLOOKUP(H536&amp;I536,inventory!O:S,5,0)</f>
        <v>4</v>
      </c>
      <c r="P536" s="2">
        <f t="shared" si="17"/>
        <v>0</v>
      </c>
    </row>
    <row r="537" spans="1:16" hidden="1">
      <c r="A537" s="22">
        <v>45930</v>
      </c>
      <c r="B537" s="22">
        <v>46022</v>
      </c>
      <c r="C537" s="21" t="s">
        <v>2094</v>
      </c>
      <c r="D537" s="21">
        <v>455802</v>
      </c>
      <c r="E537" s="21" t="s">
        <v>1883</v>
      </c>
      <c r="F537" s="21">
        <v>4</v>
      </c>
      <c r="G537" s="2">
        <v>0</v>
      </c>
      <c r="H537" s="2" t="s">
        <v>557</v>
      </c>
      <c r="I537" s="2" t="s">
        <v>11</v>
      </c>
      <c r="K537" s="2">
        <f t="shared" si="16"/>
        <v>-4</v>
      </c>
      <c r="L537" s="7">
        <f>VLOOKUP(H537&amp;I537,inventory!O:S,2,0)</f>
        <v>0</v>
      </c>
      <c r="M537" s="7">
        <f>VLOOKUP(H537&amp;I537,inventory!O:S,3,0)</f>
        <v>4</v>
      </c>
      <c r="N537" s="7">
        <f>VLOOKUP(H537&amp;I537,inventory!O:S,4,0)</f>
        <v>-4</v>
      </c>
      <c r="O537" s="7">
        <f>VLOOKUP(H537&amp;I537,inventory!O:S,5,0)</f>
        <v>4</v>
      </c>
      <c r="P537" s="2">
        <f t="shared" si="17"/>
        <v>0</v>
      </c>
    </row>
    <row r="538" spans="1:16" hidden="1">
      <c r="A538" s="22">
        <v>45931</v>
      </c>
      <c r="C538" s="21" t="s">
        <v>2095</v>
      </c>
      <c r="D538" s="21" t="s">
        <v>2094</v>
      </c>
      <c r="E538" s="21" t="s">
        <v>14</v>
      </c>
      <c r="F538" s="21">
        <v>0</v>
      </c>
      <c r="G538" s="2">
        <v>4</v>
      </c>
      <c r="H538" s="2" t="s">
        <v>557</v>
      </c>
      <c r="I538" s="2" t="s">
        <v>11</v>
      </c>
      <c r="J538" s="21" t="s">
        <v>2096</v>
      </c>
      <c r="K538" s="2">
        <f t="shared" si="16"/>
        <v>0</v>
      </c>
      <c r="L538" s="7">
        <f>VLOOKUP(H538&amp;I538,inventory!O:S,2,0)</f>
        <v>0</v>
      </c>
      <c r="M538" s="7">
        <f>VLOOKUP(H538&amp;I538,inventory!O:S,3,0)</f>
        <v>4</v>
      </c>
      <c r="N538" s="7">
        <f>VLOOKUP(H538&amp;I538,inventory!O:S,4,0)</f>
        <v>-4</v>
      </c>
      <c r="O538" s="7">
        <f>VLOOKUP(H538&amp;I538,inventory!O:S,5,0)</f>
        <v>4</v>
      </c>
      <c r="P538" s="2">
        <f t="shared" si="17"/>
        <v>0</v>
      </c>
    </row>
    <row r="539" spans="1:16" hidden="1">
      <c r="G539" s="3">
        <v>0</v>
      </c>
      <c r="H539" s="3" t="s">
        <v>1307</v>
      </c>
      <c r="I539" s="3" t="s">
        <v>11</v>
      </c>
      <c r="K539" s="2">
        <f t="shared" si="16"/>
        <v>0</v>
      </c>
      <c r="L539" s="7">
        <f>VLOOKUP(H539&amp;I539,inventory!O:S,2,0)</f>
        <v>0</v>
      </c>
      <c r="M539" s="7">
        <f>VLOOKUP(H539&amp;I539,inventory!O:S,3,0)</f>
        <v>0</v>
      </c>
      <c r="N539" s="7">
        <f>VLOOKUP(H539&amp;I539,inventory!O:S,4,0)</f>
        <v>0</v>
      </c>
      <c r="O539" s="7">
        <f>VLOOKUP(H539&amp;I539,inventory!O:S,5,0)</f>
        <v>0</v>
      </c>
      <c r="P539" s="2">
        <f t="shared" si="17"/>
        <v>0</v>
      </c>
    </row>
    <row r="540" spans="1:16" hidden="1">
      <c r="G540" s="3">
        <v>7</v>
      </c>
      <c r="H540" s="3" t="s">
        <v>1308</v>
      </c>
      <c r="I540" s="3" t="s">
        <v>11</v>
      </c>
      <c r="K540" s="2">
        <f t="shared" si="16"/>
        <v>7</v>
      </c>
      <c r="L540" s="7">
        <f>VLOOKUP(H540&amp;I540,inventory!O:S,2,0)</f>
        <v>7</v>
      </c>
      <c r="M540" s="7">
        <f>VLOOKUP(H540&amp;I540,inventory!O:S,3,0)</f>
        <v>0</v>
      </c>
      <c r="N540" s="7">
        <f>VLOOKUP(H540&amp;I540,inventory!O:S,4,0)</f>
        <v>7</v>
      </c>
      <c r="O540" s="7">
        <f>VLOOKUP(H540&amp;I540,inventory!O:S,5,0)</f>
        <v>0</v>
      </c>
      <c r="P540" s="2">
        <f t="shared" si="17"/>
        <v>7</v>
      </c>
    </row>
    <row r="541" spans="1:16" hidden="1">
      <c r="G541" s="3">
        <v>0</v>
      </c>
      <c r="H541" s="3" t="s">
        <v>558</v>
      </c>
      <c r="I541" s="3" t="s">
        <v>11</v>
      </c>
      <c r="K541" s="2">
        <f t="shared" si="16"/>
        <v>0</v>
      </c>
      <c r="L541" s="7">
        <f>VLOOKUP(H541&amp;I541,inventory!O:S,2,0)</f>
        <v>0</v>
      </c>
      <c r="M541" s="7">
        <f>VLOOKUP(H541&amp;I541,inventory!O:S,3,0)</f>
        <v>0</v>
      </c>
      <c r="N541" s="7">
        <f>VLOOKUP(H541&amp;I541,inventory!O:S,4,0)</f>
        <v>0</v>
      </c>
      <c r="O541" s="7">
        <f>VLOOKUP(H541&amp;I541,inventory!O:S,5,0)</f>
        <v>0</v>
      </c>
      <c r="P541" s="2">
        <f t="shared" si="17"/>
        <v>0</v>
      </c>
    </row>
    <row r="542" spans="1:16" hidden="1">
      <c r="G542" s="3">
        <v>14</v>
      </c>
      <c r="H542" s="3" t="s">
        <v>559</v>
      </c>
      <c r="I542" s="3" t="s">
        <v>11</v>
      </c>
      <c r="K542" s="2">
        <f t="shared" si="16"/>
        <v>14</v>
      </c>
      <c r="L542" s="7">
        <f>VLOOKUP(H542&amp;I542,inventory!O:S,2,0)</f>
        <v>14</v>
      </c>
      <c r="M542" s="7">
        <f>VLOOKUP(H542&amp;I542,inventory!O:S,3,0)</f>
        <v>0</v>
      </c>
      <c r="N542" s="7">
        <f>VLOOKUP(H542&amp;I542,inventory!O:S,4,0)</f>
        <v>14</v>
      </c>
      <c r="O542" s="7">
        <f>VLOOKUP(H542&amp;I542,inventory!O:S,5,0)</f>
        <v>0</v>
      </c>
      <c r="P542" s="2">
        <f t="shared" si="17"/>
        <v>14</v>
      </c>
    </row>
    <row r="543" spans="1:16" hidden="1">
      <c r="G543" s="3">
        <v>0</v>
      </c>
      <c r="H543" s="3" t="s">
        <v>560</v>
      </c>
      <c r="I543" s="3" t="s">
        <v>11</v>
      </c>
      <c r="K543" s="2">
        <f t="shared" si="16"/>
        <v>0</v>
      </c>
      <c r="L543" s="7">
        <f>VLOOKUP(H543&amp;I543,inventory!O:S,2,0)</f>
        <v>0</v>
      </c>
      <c r="M543" s="7">
        <f>VLOOKUP(H543&amp;I543,inventory!O:S,3,0)</f>
        <v>0</v>
      </c>
      <c r="N543" s="7">
        <f>VLOOKUP(H543&amp;I543,inventory!O:S,4,0)</f>
        <v>0</v>
      </c>
      <c r="O543" s="7">
        <f>VLOOKUP(H543&amp;I543,inventory!O:S,5,0)</f>
        <v>0</v>
      </c>
      <c r="P543" s="2">
        <f t="shared" si="17"/>
        <v>0</v>
      </c>
    </row>
    <row r="544" spans="1:16" hidden="1">
      <c r="G544" s="3">
        <v>7</v>
      </c>
      <c r="H544" s="3" t="s">
        <v>561</v>
      </c>
      <c r="I544" s="3" t="s">
        <v>11</v>
      </c>
      <c r="K544" s="2">
        <f t="shared" si="16"/>
        <v>7</v>
      </c>
      <c r="L544" s="7">
        <f>VLOOKUP(H544&amp;I544,inventory!O:S,2,0)</f>
        <v>7</v>
      </c>
      <c r="M544" s="7">
        <f>VLOOKUP(H544&amp;I544,inventory!O:S,3,0)</f>
        <v>0</v>
      </c>
      <c r="N544" s="7">
        <f>VLOOKUP(H544&amp;I544,inventory!O:S,4,0)</f>
        <v>7</v>
      </c>
      <c r="O544" s="7">
        <f>VLOOKUP(H544&amp;I544,inventory!O:S,5,0)</f>
        <v>0</v>
      </c>
      <c r="P544" s="2">
        <f t="shared" si="17"/>
        <v>7</v>
      </c>
    </row>
    <row r="545" spans="1:16" hidden="1">
      <c r="G545" s="3">
        <v>0</v>
      </c>
      <c r="H545" s="3" t="s">
        <v>562</v>
      </c>
      <c r="I545" s="3" t="s">
        <v>11</v>
      </c>
      <c r="K545" s="2">
        <f t="shared" si="16"/>
        <v>0</v>
      </c>
      <c r="L545" s="7">
        <f>VLOOKUP(H545&amp;I545,inventory!O:S,2,0)</f>
        <v>0</v>
      </c>
      <c r="M545" s="7">
        <f>VLOOKUP(H545&amp;I545,inventory!O:S,3,0)</f>
        <v>0</v>
      </c>
      <c r="N545" s="7">
        <f>VLOOKUP(H545&amp;I545,inventory!O:S,4,0)</f>
        <v>0</v>
      </c>
      <c r="O545" s="7">
        <f>VLOOKUP(H545&amp;I545,inventory!O:S,5,0)</f>
        <v>0</v>
      </c>
      <c r="P545" s="2">
        <f t="shared" si="17"/>
        <v>0</v>
      </c>
    </row>
    <row r="546" spans="1:16" hidden="1">
      <c r="G546" s="3">
        <v>0</v>
      </c>
      <c r="H546" s="3" t="s">
        <v>563</v>
      </c>
      <c r="I546" s="3" t="s">
        <v>11</v>
      </c>
      <c r="K546" s="2">
        <f t="shared" si="16"/>
        <v>0</v>
      </c>
      <c r="L546" s="7">
        <f>VLOOKUP(H546&amp;I546,inventory!O:S,2,0)</f>
        <v>0</v>
      </c>
      <c r="M546" s="7">
        <f>VLOOKUP(H546&amp;I546,inventory!O:S,3,0)</f>
        <v>0</v>
      </c>
      <c r="N546" s="7">
        <f>VLOOKUP(H546&amp;I546,inventory!O:S,4,0)</f>
        <v>0</v>
      </c>
      <c r="O546" s="7">
        <f>VLOOKUP(H546&amp;I546,inventory!O:S,5,0)</f>
        <v>0</v>
      </c>
      <c r="P546" s="2">
        <f t="shared" si="17"/>
        <v>0</v>
      </c>
    </row>
    <row r="547" spans="1:16" hidden="1">
      <c r="G547" s="3">
        <v>18</v>
      </c>
      <c r="H547" s="3" t="s">
        <v>564</v>
      </c>
      <c r="I547" s="3" t="s">
        <v>11</v>
      </c>
      <c r="K547" s="2">
        <f t="shared" si="16"/>
        <v>18</v>
      </c>
      <c r="L547" s="7">
        <f>VLOOKUP(H547&amp;I547,inventory!O:S,2,0)</f>
        <v>18</v>
      </c>
      <c r="M547" s="7">
        <f>VLOOKUP(H547&amp;I547,inventory!O:S,3,0)</f>
        <v>0</v>
      </c>
      <c r="N547" s="7">
        <f>VLOOKUP(H547&amp;I547,inventory!O:S,4,0)</f>
        <v>18</v>
      </c>
      <c r="O547" s="7">
        <f>VLOOKUP(H547&amp;I547,inventory!O:S,5,0)</f>
        <v>0</v>
      </c>
      <c r="P547" s="2">
        <f t="shared" si="17"/>
        <v>18</v>
      </c>
    </row>
    <row r="548" spans="1:16" hidden="1">
      <c r="G548" s="3">
        <v>0</v>
      </c>
      <c r="H548" s="3" t="s">
        <v>164</v>
      </c>
      <c r="I548" s="3" t="s">
        <v>11</v>
      </c>
      <c r="K548" s="2">
        <f t="shared" si="16"/>
        <v>0</v>
      </c>
      <c r="L548" s="7">
        <f>VLOOKUP(H548&amp;I548,inventory!O:S,2,0)</f>
        <v>0</v>
      </c>
      <c r="M548" s="7">
        <f>VLOOKUP(H548&amp;I548,inventory!O:S,3,0)</f>
        <v>0</v>
      </c>
      <c r="N548" s="7">
        <f>VLOOKUP(H548&amp;I548,inventory!O:S,4,0)</f>
        <v>0</v>
      </c>
      <c r="O548" s="7">
        <f>VLOOKUP(H548&amp;I548,inventory!O:S,5,0)</f>
        <v>0</v>
      </c>
      <c r="P548" s="2">
        <f t="shared" si="17"/>
        <v>0</v>
      </c>
    </row>
    <row r="549" spans="1:16" hidden="1">
      <c r="G549" s="3">
        <v>0</v>
      </c>
      <c r="H549" s="3" t="s">
        <v>565</v>
      </c>
      <c r="I549" s="3" t="s">
        <v>11</v>
      </c>
      <c r="K549" s="2">
        <f t="shared" si="16"/>
        <v>0</v>
      </c>
      <c r="L549" s="7">
        <f>VLOOKUP(H549&amp;I549,inventory!O:S,2,0)</f>
        <v>0</v>
      </c>
      <c r="M549" s="7">
        <f>VLOOKUP(H549&amp;I549,inventory!O:S,3,0)</f>
        <v>0</v>
      </c>
      <c r="N549" s="7">
        <f>VLOOKUP(H549&amp;I549,inventory!O:S,4,0)</f>
        <v>0</v>
      </c>
      <c r="O549" s="7">
        <f>VLOOKUP(H549&amp;I549,inventory!O:S,5,0)</f>
        <v>0</v>
      </c>
      <c r="P549" s="2">
        <f t="shared" si="17"/>
        <v>0</v>
      </c>
    </row>
    <row r="550" spans="1:16" hidden="1">
      <c r="G550" s="3">
        <v>0</v>
      </c>
      <c r="H550" s="3" t="s">
        <v>1309</v>
      </c>
      <c r="I550" s="3" t="s">
        <v>11</v>
      </c>
      <c r="K550" s="2">
        <f t="shared" si="16"/>
        <v>0</v>
      </c>
      <c r="L550" s="7">
        <f>VLOOKUP(H550&amp;I550,inventory!O:S,2,0)</f>
        <v>0</v>
      </c>
      <c r="M550" s="7">
        <f>VLOOKUP(H550&amp;I550,inventory!O:S,3,0)</f>
        <v>0</v>
      </c>
      <c r="N550" s="7">
        <f>VLOOKUP(H550&amp;I550,inventory!O:S,4,0)</f>
        <v>0</v>
      </c>
      <c r="O550" s="7">
        <f>VLOOKUP(H550&amp;I550,inventory!O:S,5,0)</f>
        <v>0</v>
      </c>
      <c r="P550" s="2">
        <f t="shared" si="17"/>
        <v>0</v>
      </c>
    </row>
    <row r="551" spans="1:16" hidden="1">
      <c r="G551" s="3">
        <v>21</v>
      </c>
      <c r="H551" s="3" t="s">
        <v>98</v>
      </c>
      <c r="I551" s="3" t="s">
        <v>11</v>
      </c>
      <c r="K551" s="2">
        <f t="shared" si="16"/>
        <v>21</v>
      </c>
      <c r="L551" s="7">
        <f>VLOOKUP(H551&amp;I551,inventory!O:S,2,0)</f>
        <v>21</v>
      </c>
      <c r="M551" s="7">
        <f>VLOOKUP(H551&amp;I551,inventory!O:S,3,0)</f>
        <v>6</v>
      </c>
      <c r="N551" s="7">
        <f>VLOOKUP(H551&amp;I551,inventory!O:S,4,0)</f>
        <v>15</v>
      </c>
      <c r="O551" s="7">
        <f>VLOOKUP(H551&amp;I551,inventory!O:S,5,0)</f>
        <v>0</v>
      </c>
      <c r="P551" s="2">
        <f t="shared" si="17"/>
        <v>15</v>
      </c>
    </row>
    <row r="552" spans="1:16" hidden="1">
      <c r="A552" s="22">
        <v>45933</v>
      </c>
      <c r="B552" s="22">
        <v>45947</v>
      </c>
      <c r="C552" s="21" t="s">
        <v>2176</v>
      </c>
      <c r="D552" s="21">
        <v>982487</v>
      </c>
      <c r="E552" s="21" t="s">
        <v>2177</v>
      </c>
      <c r="F552" s="21">
        <v>2</v>
      </c>
      <c r="G552" s="2">
        <v>0</v>
      </c>
      <c r="H552" s="2" t="s">
        <v>98</v>
      </c>
      <c r="I552" s="2" t="s">
        <v>11</v>
      </c>
      <c r="K552" s="2">
        <f t="shared" si="16"/>
        <v>19</v>
      </c>
      <c r="L552" s="7">
        <f>VLOOKUP(H552&amp;I552,inventory!O:S,2,0)</f>
        <v>21</v>
      </c>
      <c r="M552" s="7">
        <f>VLOOKUP(H552&amp;I552,inventory!O:S,3,0)</f>
        <v>6</v>
      </c>
      <c r="N552" s="7">
        <f>VLOOKUP(H552&amp;I552,inventory!O:S,4,0)</f>
        <v>15</v>
      </c>
      <c r="O552" s="7">
        <f>VLOOKUP(H552&amp;I552,inventory!O:S,5,0)</f>
        <v>0</v>
      </c>
      <c r="P552" s="2">
        <f t="shared" si="17"/>
        <v>15</v>
      </c>
    </row>
    <row r="553" spans="1:16" hidden="1">
      <c r="A553" s="22">
        <v>45939</v>
      </c>
      <c r="B553" s="22">
        <v>46022</v>
      </c>
      <c r="C553" s="21" t="s">
        <v>2232</v>
      </c>
      <c r="D553" s="21">
        <v>1829</v>
      </c>
      <c r="E553" s="21" t="s">
        <v>2233</v>
      </c>
      <c r="F553" s="21">
        <v>4</v>
      </c>
      <c r="G553" s="2">
        <v>0</v>
      </c>
      <c r="H553" s="2" t="s">
        <v>98</v>
      </c>
      <c r="I553" s="2" t="s">
        <v>11</v>
      </c>
      <c r="K553" s="2">
        <f t="shared" si="16"/>
        <v>15</v>
      </c>
      <c r="L553" s="7">
        <f>VLOOKUP(H553&amp;I553,inventory!O:S,2,0)</f>
        <v>21</v>
      </c>
      <c r="M553" s="7">
        <f>VLOOKUP(H553&amp;I553,inventory!O:S,3,0)</f>
        <v>6</v>
      </c>
      <c r="N553" s="7">
        <f>VLOOKUP(H553&amp;I553,inventory!O:S,4,0)</f>
        <v>15</v>
      </c>
      <c r="O553" s="7">
        <f>VLOOKUP(H553&amp;I553,inventory!O:S,5,0)</f>
        <v>0</v>
      </c>
      <c r="P553" s="2">
        <f t="shared" si="17"/>
        <v>15</v>
      </c>
    </row>
    <row r="554" spans="1:16" hidden="1">
      <c r="G554" s="3">
        <v>0</v>
      </c>
      <c r="H554" s="3" t="s">
        <v>1310</v>
      </c>
      <c r="I554" s="3" t="s">
        <v>11</v>
      </c>
      <c r="K554" s="2">
        <f t="shared" si="16"/>
        <v>0</v>
      </c>
      <c r="L554" s="7">
        <f>VLOOKUP(H554&amp;I554,inventory!O:S,2,0)</f>
        <v>0</v>
      </c>
      <c r="M554" s="7">
        <f>VLOOKUP(H554&amp;I554,inventory!O:S,3,0)</f>
        <v>0</v>
      </c>
      <c r="N554" s="7">
        <f>VLOOKUP(H554&amp;I554,inventory!O:S,4,0)</f>
        <v>0</v>
      </c>
      <c r="O554" s="7">
        <f>VLOOKUP(H554&amp;I554,inventory!O:S,5,0)</f>
        <v>0</v>
      </c>
      <c r="P554" s="2">
        <f t="shared" si="17"/>
        <v>0</v>
      </c>
    </row>
    <row r="555" spans="1:16" hidden="1">
      <c r="G555" s="3">
        <v>21</v>
      </c>
      <c r="H555" s="3" t="s">
        <v>99</v>
      </c>
      <c r="I555" s="3" t="s">
        <v>11</v>
      </c>
      <c r="K555" s="2">
        <f t="shared" si="16"/>
        <v>21</v>
      </c>
      <c r="L555" s="7">
        <f>VLOOKUP(H555&amp;I555,inventory!O:S,2,0)</f>
        <v>21</v>
      </c>
      <c r="M555" s="7">
        <f>VLOOKUP(H555&amp;I555,inventory!O:S,3,0)</f>
        <v>6</v>
      </c>
      <c r="N555" s="7">
        <f>VLOOKUP(H555&amp;I555,inventory!O:S,4,0)</f>
        <v>15</v>
      </c>
      <c r="O555" s="7">
        <f>VLOOKUP(H555&amp;I555,inventory!O:S,5,0)</f>
        <v>0</v>
      </c>
      <c r="P555" s="2">
        <f t="shared" si="17"/>
        <v>15</v>
      </c>
    </row>
    <row r="556" spans="1:16" hidden="1">
      <c r="A556" s="22">
        <v>45933</v>
      </c>
      <c r="B556" s="22">
        <v>45947</v>
      </c>
      <c r="C556" s="21" t="s">
        <v>2176</v>
      </c>
      <c r="D556" s="21">
        <v>982487</v>
      </c>
      <c r="E556" s="21" t="s">
        <v>2177</v>
      </c>
      <c r="F556" s="21">
        <v>2</v>
      </c>
      <c r="G556" s="2">
        <v>0</v>
      </c>
      <c r="H556" s="2" t="s">
        <v>99</v>
      </c>
      <c r="I556" s="2" t="s">
        <v>11</v>
      </c>
      <c r="K556" s="2">
        <f t="shared" si="16"/>
        <v>19</v>
      </c>
      <c r="L556" s="7">
        <f>VLOOKUP(H556&amp;I556,inventory!O:S,2,0)</f>
        <v>21</v>
      </c>
      <c r="M556" s="7">
        <f>VLOOKUP(H556&amp;I556,inventory!O:S,3,0)</f>
        <v>6</v>
      </c>
      <c r="N556" s="7">
        <f>VLOOKUP(H556&amp;I556,inventory!O:S,4,0)</f>
        <v>15</v>
      </c>
      <c r="O556" s="7">
        <f>VLOOKUP(H556&amp;I556,inventory!O:S,5,0)</f>
        <v>0</v>
      </c>
      <c r="P556" s="2">
        <f t="shared" si="17"/>
        <v>15</v>
      </c>
    </row>
    <row r="557" spans="1:16" hidden="1">
      <c r="A557" s="22">
        <v>45939</v>
      </c>
      <c r="B557" s="22">
        <v>46022</v>
      </c>
      <c r="C557" s="21" t="s">
        <v>2232</v>
      </c>
      <c r="D557" s="21">
        <v>1829</v>
      </c>
      <c r="E557" s="21" t="s">
        <v>2233</v>
      </c>
      <c r="F557" s="21">
        <v>4</v>
      </c>
      <c r="G557" s="2">
        <v>0</v>
      </c>
      <c r="H557" s="2" t="s">
        <v>99</v>
      </c>
      <c r="I557" s="2" t="s">
        <v>11</v>
      </c>
      <c r="K557" s="2">
        <f t="shared" si="16"/>
        <v>15</v>
      </c>
      <c r="L557" s="7">
        <f>VLOOKUP(H557&amp;I557,inventory!O:S,2,0)</f>
        <v>21</v>
      </c>
      <c r="M557" s="7">
        <f>VLOOKUP(H557&amp;I557,inventory!O:S,3,0)</f>
        <v>6</v>
      </c>
      <c r="N557" s="7">
        <f>VLOOKUP(H557&amp;I557,inventory!O:S,4,0)</f>
        <v>15</v>
      </c>
      <c r="O557" s="7">
        <f>VLOOKUP(H557&amp;I557,inventory!O:S,5,0)</f>
        <v>0</v>
      </c>
      <c r="P557" s="2">
        <f t="shared" si="17"/>
        <v>15</v>
      </c>
    </row>
    <row r="558" spans="1:16" hidden="1">
      <c r="G558" s="3">
        <v>0</v>
      </c>
      <c r="H558" s="3" t="s">
        <v>1436</v>
      </c>
      <c r="I558" s="3" t="s">
        <v>11</v>
      </c>
      <c r="K558" s="2">
        <f t="shared" si="16"/>
        <v>0</v>
      </c>
      <c r="L558" s="7">
        <f>VLOOKUP(H558&amp;I558,inventory!O:S,2,0)</f>
        <v>0</v>
      </c>
      <c r="M558" s="7">
        <f>VLOOKUP(H558&amp;I558,inventory!O:S,3,0)</f>
        <v>0</v>
      </c>
      <c r="N558" s="7">
        <f>VLOOKUP(H558&amp;I558,inventory!O:S,4,0)</f>
        <v>0</v>
      </c>
      <c r="O558" s="7">
        <f>VLOOKUP(H558&amp;I558,inventory!O:S,5,0)</f>
        <v>0</v>
      </c>
      <c r="P558" s="2">
        <f t="shared" si="17"/>
        <v>0</v>
      </c>
    </row>
    <row r="559" spans="1:16" hidden="1">
      <c r="G559" s="3">
        <v>0</v>
      </c>
      <c r="H559" s="3" t="s">
        <v>634</v>
      </c>
      <c r="I559" s="3" t="s">
        <v>11</v>
      </c>
      <c r="K559" s="2">
        <f t="shared" si="16"/>
        <v>0</v>
      </c>
      <c r="L559" s="7">
        <f>VLOOKUP(H559&amp;I559,inventory!O:S,2,0)</f>
        <v>0</v>
      </c>
      <c r="M559" s="7">
        <f>VLOOKUP(H559&amp;I559,inventory!O:S,3,0)</f>
        <v>0</v>
      </c>
      <c r="N559" s="7">
        <f>VLOOKUP(H559&amp;I559,inventory!O:S,4,0)</f>
        <v>0</v>
      </c>
      <c r="O559" s="7">
        <f>VLOOKUP(H559&amp;I559,inventory!O:S,5,0)</f>
        <v>0</v>
      </c>
      <c r="P559" s="2">
        <f t="shared" si="17"/>
        <v>0</v>
      </c>
    </row>
    <row r="560" spans="1:16" hidden="1">
      <c r="G560" s="3">
        <v>0</v>
      </c>
      <c r="H560" s="3" t="s">
        <v>671</v>
      </c>
      <c r="I560" s="3" t="s">
        <v>11</v>
      </c>
      <c r="K560" s="2">
        <f t="shared" si="16"/>
        <v>0</v>
      </c>
      <c r="L560" s="7">
        <f>VLOOKUP(H560&amp;I560,inventory!O:S,2,0)</f>
        <v>0</v>
      </c>
      <c r="M560" s="7">
        <f>VLOOKUP(H560&amp;I560,inventory!O:S,3,0)</f>
        <v>0</v>
      </c>
      <c r="N560" s="7">
        <f>VLOOKUP(H560&amp;I560,inventory!O:S,4,0)</f>
        <v>0</v>
      </c>
      <c r="O560" s="7">
        <f>VLOOKUP(H560&amp;I560,inventory!O:S,5,0)</f>
        <v>0</v>
      </c>
      <c r="P560" s="2">
        <f t="shared" si="17"/>
        <v>0</v>
      </c>
    </row>
    <row r="561" spans="1:16" hidden="1">
      <c r="G561" s="3">
        <v>1</v>
      </c>
      <c r="H561" s="3" t="s">
        <v>2017</v>
      </c>
      <c r="I561" s="3" t="s">
        <v>11</v>
      </c>
      <c r="K561" s="2">
        <f t="shared" si="16"/>
        <v>1</v>
      </c>
      <c r="L561" s="7">
        <f>VLOOKUP(H561&amp;I561,inventory!O:S,2,0)</f>
        <v>1</v>
      </c>
      <c r="M561" s="7">
        <f>VLOOKUP(H561&amp;I561,inventory!O:S,3,0)</f>
        <v>2</v>
      </c>
      <c r="N561" s="7">
        <f>VLOOKUP(H561&amp;I561,inventory!O:S,4,0)</f>
        <v>-1</v>
      </c>
      <c r="O561" s="7">
        <f>VLOOKUP(H561&amp;I561,inventory!O:S,5,0)</f>
        <v>1</v>
      </c>
      <c r="P561" s="2">
        <f t="shared" si="17"/>
        <v>0</v>
      </c>
    </row>
    <row r="562" spans="1:16" hidden="1">
      <c r="A562" s="22">
        <v>45924</v>
      </c>
      <c r="B562" s="22">
        <v>45946</v>
      </c>
      <c r="C562" s="21" t="s">
        <v>2081</v>
      </c>
      <c r="D562" s="21" t="s">
        <v>2072</v>
      </c>
      <c r="E562" s="21" t="s">
        <v>14</v>
      </c>
      <c r="F562" s="21">
        <v>0</v>
      </c>
      <c r="G562" s="2">
        <v>1</v>
      </c>
      <c r="H562" s="2" t="s">
        <v>2017</v>
      </c>
      <c r="I562" s="2" t="s">
        <v>11</v>
      </c>
      <c r="J562" s="21" t="s">
        <v>2082</v>
      </c>
      <c r="K562" s="2">
        <f t="shared" si="16"/>
        <v>2</v>
      </c>
      <c r="L562" s="7">
        <f>VLOOKUP(H562&amp;I562,inventory!O:S,2,0)</f>
        <v>1</v>
      </c>
      <c r="M562" s="7">
        <f>VLOOKUP(H562&amp;I562,inventory!O:S,3,0)</f>
        <v>2</v>
      </c>
      <c r="N562" s="7">
        <f>VLOOKUP(H562&amp;I562,inventory!O:S,4,0)</f>
        <v>-1</v>
      </c>
      <c r="O562" s="7">
        <f>VLOOKUP(H562&amp;I562,inventory!O:S,5,0)</f>
        <v>1</v>
      </c>
      <c r="P562" s="2">
        <f t="shared" si="17"/>
        <v>0</v>
      </c>
    </row>
    <row r="563" spans="1:16" hidden="1">
      <c r="A563" s="22">
        <v>45922</v>
      </c>
      <c r="B563" s="22">
        <v>45958</v>
      </c>
      <c r="C563" s="21" t="s">
        <v>2026</v>
      </c>
      <c r="D563" s="21" t="s">
        <v>2027</v>
      </c>
      <c r="E563" s="21" t="s">
        <v>2028</v>
      </c>
      <c r="F563" s="21">
        <v>1</v>
      </c>
      <c r="G563" s="2">
        <v>0</v>
      </c>
      <c r="H563" s="2" t="s">
        <v>2017</v>
      </c>
      <c r="I563" s="2" t="s">
        <v>11</v>
      </c>
      <c r="K563" s="2">
        <f t="shared" si="16"/>
        <v>1</v>
      </c>
      <c r="L563" s="7">
        <f>VLOOKUP(H563&amp;I563,inventory!O:S,2,0)</f>
        <v>1</v>
      </c>
      <c r="M563" s="7">
        <f>VLOOKUP(H563&amp;I563,inventory!O:S,3,0)</f>
        <v>2</v>
      </c>
      <c r="N563" s="7">
        <f>VLOOKUP(H563&amp;I563,inventory!O:S,4,0)</f>
        <v>-1</v>
      </c>
      <c r="O563" s="7">
        <f>VLOOKUP(H563&amp;I563,inventory!O:S,5,0)</f>
        <v>1</v>
      </c>
      <c r="P563" s="2">
        <f t="shared" si="17"/>
        <v>0</v>
      </c>
    </row>
    <row r="564" spans="1:16" hidden="1">
      <c r="A564" s="22">
        <v>45923</v>
      </c>
      <c r="B564" s="22">
        <v>46010</v>
      </c>
      <c r="C564" s="21" t="s">
        <v>2072</v>
      </c>
      <c r="D564" s="21">
        <v>9080126568</v>
      </c>
      <c r="E564" s="21" t="s">
        <v>1863</v>
      </c>
      <c r="F564" s="21">
        <v>1</v>
      </c>
      <c r="G564" s="2">
        <v>0</v>
      </c>
      <c r="H564" s="2" t="s">
        <v>2017</v>
      </c>
      <c r="I564" s="2" t="s">
        <v>11</v>
      </c>
      <c r="K564" s="2">
        <f t="shared" si="16"/>
        <v>0</v>
      </c>
      <c r="L564" s="7">
        <f>VLOOKUP(H564&amp;I564,inventory!O:S,2,0)</f>
        <v>1</v>
      </c>
      <c r="M564" s="7">
        <f>VLOOKUP(H564&amp;I564,inventory!O:S,3,0)</f>
        <v>2</v>
      </c>
      <c r="N564" s="7">
        <f>VLOOKUP(H564&amp;I564,inventory!O:S,4,0)</f>
        <v>-1</v>
      </c>
      <c r="O564" s="7">
        <f>VLOOKUP(H564&amp;I564,inventory!O:S,5,0)</f>
        <v>1</v>
      </c>
      <c r="P564" s="2">
        <f t="shared" si="17"/>
        <v>0</v>
      </c>
    </row>
    <row r="565" spans="1:16" hidden="1">
      <c r="G565" s="3">
        <v>0</v>
      </c>
      <c r="H565" s="3" t="s">
        <v>1733</v>
      </c>
      <c r="I565" s="3" t="s">
        <v>11</v>
      </c>
      <c r="K565" s="2">
        <f t="shared" si="16"/>
        <v>0</v>
      </c>
      <c r="L565" s="7">
        <f>VLOOKUP(H565&amp;I565,inventory!O:S,2,0)</f>
        <v>0</v>
      </c>
      <c r="M565" s="7">
        <f>VLOOKUP(H565&amp;I565,inventory!O:S,3,0)</f>
        <v>0</v>
      </c>
      <c r="N565" s="7">
        <f>VLOOKUP(H565&amp;I565,inventory!O:S,4,0)</f>
        <v>0</v>
      </c>
      <c r="O565" s="7">
        <f>VLOOKUP(H565&amp;I565,inventory!O:S,5,0)</f>
        <v>0</v>
      </c>
      <c r="P565" s="2">
        <f t="shared" si="17"/>
        <v>0</v>
      </c>
    </row>
    <row r="566" spans="1:16" hidden="1">
      <c r="G566" s="3">
        <v>0</v>
      </c>
      <c r="H566" s="3" t="s">
        <v>449</v>
      </c>
      <c r="I566" s="3" t="s">
        <v>11</v>
      </c>
      <c r="K566" s="2">
        <f t="shared" si="16"/>
        <v>0</v>
      </c>
      <c r="L566" s="7">
        <f>VLOOKUP(H566&amp;I566,inventory!O:S,2,0)</f>
        <v>0</v>
      </c>
      <c r="M566" s="7">
        <f>VLOOKUP(H566&amp;I566,inventory!O:S,3,0)</f>
        <v>0</v>
      </c>
      <c r="N566" s="7">
        <f>VLOOKUP(H566&amp;I566,inventory!O:S,4,0)</f>
        <v>0</v>
      </c>
      <c r="O566" s="7">
        <f>VLOOKUP(H566&amp;I566,inventory!O:S,5,0)</f>
        <v>0</v>
      </c>
      <c r="P566" s="2">
        <f t="shared" si="17"/>
        <v>0</v>
      </c>
    </row>
    <row r="567" spans="1:16" hidden="1">
      <c r="G567" s="3">
        <v>0</v>
      </c>
      <c r="H567" s="3" t="s">
        <v>1116</v>
      </c>
      <c r="I567" s="3" t="s">
        <v>11</v>
      </c>
      <c r="K567" s="2">
        <f t="shared" si="16"/>
        <v>0</v>
      </c>
      <c r="L567" s="7">
        <f>VLOOKUP(H567&amp;I567,inventory!O:S,2,0)</f>
        <v>0</v>
      </c>
      <c r="M567" s="7">
        <f>VLOOKUP(H567&amp;I567,inventory!O:S,3,0)</f>
        <v>0</v>
      </c>
      <c r="N567" s="7">
        <f>VLOOKUP(H567&amp;I567,inventory!O:S,4,0)</f>
        <v>0</v>
      </c>
      <c r="O567" s="7">
        <f>VLOOKUP(H567&amp;I567,inventory!O:S,5,0)</f>
        <v>0</v>
      </c>
      <c r="P567" s="2">
        <f t="shared" si="17"/>
        <v>0</v>
      </c>
    </row>
    <row r="568" spans="1:16" hidden="1">
      <c r="G568" s="3">
        <v>0</v>
      </c>
      <c r="H568" s="3" t="s">
        <v>1117</v>
      </c>
      <c r="I568" s="3" t="s">
        <v>11</v>
      </c>
      <c r="K568" s="2">
        <f t="shared" si="16"/>
        <v>0</v>
      </c>
      <c r="L568" s="7">
        <f>VLOOKUP(H568&amp;I568,inventory!O:S,2,0)</f>
        <v>0</v>
      </c>
      <c r="M568" s="7">
        <f>VLOOKUP(H568&amp;I568,inventory!O:S,3,0)</f>
        <v>0</v>
      </c>
      <c r="N568" s="7">
        <f>VLOOKUP(H568&amp;I568,inventory!O:S,4,0)</f>
        <v>0</v>
      </c>
      <c r="O568" s="7">
        <f>VLOOKUP(H568&amp;I568,inventory!O:S,5,0)</f>
        <v>0</v>
      </c>
      <c r="P568" s="2">
        <f t="shared" si="17"/>
        <v>0</v>
      </c>
    </row>
    <row r="569" spans="1:16" hidden="1">
      <c r="G569" s="3">
        <v>5</v>
      </c>
      <c r="H569" s="3" t="s">
        <v>1118</v>
      </c>
      <c r="I569" s="3" t="s">
        <v>11</v>
      </c>
      <c r="K569" s="2">
        <f t="shared" si="16"/>
        <v>5</v>
      </c>
      <c r="L569" s="7">
        <f>VLOOKUP(H569&amp;I569,inventory!O:S,2,0)</f>
        <v>5</v>
      </c>
      <c r="M569" s="7">
        <f>VLOOKUP(H569&amp;I569,inventory!O:S,3,0)</f>
        <v>4</v>
      </c>
      <c r="N569" s="7">
        <f>VLOOKUP(H569&amp;I569,inventory!O:S,4,0)</f>
        <v>1</v>
      </c>
      <c r="O569" s="7">
        <f>VLOOKUP(H569&amp;I569,inventory!O:S,5,0)</f>
        <v>0</v>
      </c>
      <c r="P569" s="2">
        <f t="shared" si="17"/>
        <v>1</v>
      </c>
    </row>
    <row r="570" spans="1:16" hidden="1">
      <c r="A570" s="22">
        <v>45903</v>
      </c>
      <c r="B570" s="22">
        <v>45938</v>
      </c>
      <c r="C570" s="21" t="s">
        <v>1902</v>
      </c>
      <c r="D570" s="21">
        <v>32539</v>
      </c>
      <c r="E570" s="21" t="s">
        <v>1903</v>
      </c>
      <c r="F570" s="21">
        <v>3</v>
      </c>
      <c r="G570" s="2">
        <v>0</v>
      </c>
      <c r="H570" s="2" t="s">
        <v>1118</v>
      </c>
      <c r="I570" s="2" t="s">
        <v>11</v>
      </c>
      <c r="K570" s="2">
        <f t="shared" si="16"/>
        <v>2</v>
      </c>
      <c r="L570" s="7">
        <f>VLOOKUP(H570&amp;I570,inventory!O:S,2,0)</f>
        <v>5</v>
      </c>
      <c r="M570" s="7">
        <f>VLOOKUP(H570&amp;I570,inventory!O:S,3,0)</f>
        <v>4</v>
      </c>
      <c r="N570" s="7">
        <f>VLOOKUP(H570&amp;I570,inventory!O:S,4,0)</f>
        <v>1</v>
      </c>
      <c r="O570" s="7">
        <f>VLOOKUP(H570&amp;I570,inventory!O:S,5,0)</f>
        <v>0</v>
      </c>
      <c r="P570" s="2">
        <f t="shared" si="17"/>
        <v>1</v>
      </c>
    </row>
    <row r="571" spans="1:16" hidden="1">
      <c r="A571" s="22">
        <v>45911</v>
      </c>
      <c r="B571" s="22">
        <v>45944</v>
      </c>
      <c r="C571" s="21" t="s">
        <v>1971</v>
      </c>
      <c r="D571" s="21">
        <v>32592</v>
      </c>
      <c r="E571" s="21" t="s">
        <v>1903</v>
      </c>
      <c r="F571" s="21">
        <v>1</v>
      </c>
      <c r="G571" s="21">
        <v>0</v>
      </c>
      <c r="H571" s="21" t="s">
        <v>1118</v>
      </c>
      <c r="I571" s="21" t="s">
        <v>11</v>
      </c>
      <c r="K571" s="2">
        <f t="shared" si="16"/>
        <v>1</v>
      </c>
      <c r="L571" s="7">
        <f>VLOOKUP(H571&amp;I571,inventory!O:S,2,0)</f>
        <v>5</v>
      </c>
      <c r="M571" s="7">
        <f>VLOOKUP(H571&amp;I571,inventory!O:S,3,0)</f>
        <v>4</v>
      </c>
      <c r="N571" s="7">
        <f>VLOOKUP(H571&amp;I571,inventory!O:S,4,0)</f>
        <v>1</v>
      </c>
      <c r="O571" s="7">
        <f>VLOOKUP(H571&amp;I571,inventory!O:S,5,0)</f>
        <v>0</v>
      </c>
      <c r="P571" s="2">
        <f t="shared" si="17"/>
        <v>1</v>
      </c>
    </row>
    <row r="572" spans="1:16" hidden="1">
      <c r="G572" s="3">
        <v>0</v>
      </c>
      <c r="H572" s="3" t="s">
        <v>1119</v>
      </c>
      <c r="I572" s="3" t="s">
        <v>11</v>
      </c>
      <c r="K572" s="2">
        <f t="shared" si="16"/>
        <v>0</v>
      </c>
      <c r="L572" s="7">
        <f>VLOOKUP(H572&amp;I572,inventory!O:S,2,0)</f>
        <v>0</v>
      </c>
      <c r="M572" s="7">
        <f>VLOOKUP(H572&amp;I572,inventory!O:S,3,0)</f>
        <v>1</v>
      </c>
      <c r="N572" s="7">
        <f>VLOOKUP(H572&amp;I572,inventory!O:S,4,0)</f>
        <v>-1</v>
      </c>
      <c r="O572" s="7">
        <f>VLOOKUP(H572&amp;I572,inventory!O:S,5,0)</f>
        <v>1</v>
      </c>
      <c r="P572" s="2">
        <f t="shared" si="17"/>
        <v>0</v>
      </c>
    </row>
    <row r="573" spans="1:16" hidden="1">
      <c r="A573" s="22">
        <v>45930</v>
      </c>
      <c r="B573" s="22">
        <v>45961</v>
      </c>
      <c r="C573" s="21" t="s">
        <v>2105</v>
      </c>
      <c r="D573" s="21">
        <v>452186</v>
      </c>
      <c r="E573" s="21" t="s">
        <v>2106</v>
      </c>
      <c r="F573" s="21">
        <v>1</v>
      </c>
      <c r="G573" s="2">
        <v>0</v>
      </c>
      <c r="H573" s="2" t="s">
        <v>1119</v>
      </c>
      <c r="I573" s="2" t="s">
        <v>11</v>
      </c>
      <c r="K573" s="2">
        <f t="shared" si="16"/>
        <v>-1</v>
      </c>
      <c r="L573" s="7">
        <f>VLOOKUP(H573&amp;I573,inventory!O:S,2,0)</f>
        <v>0</v>
      </c>
      <c r="M573" s="7">
        <f>VLOOKUP(H573&amp;I573,inventory!O:S,3,0)</f>
        <v>1</v>
      </c>
      <c r="N573" s="7">
        <f>VLOOKUP(H573&amp;I573,inventory!O:S,4,0)</f>
        <v>-1</v>
      </c>
      <c r="O573" s="7">
        <f>VLOOKUP(H573&amp;I573,inventory!O:S,5,0)</f>
        <v>1</v>
      </c>
      <c r="P573" s="2">
        <f t="shared" si="17"/>
        <v>0</v>
      </c>
    </row>
    <row r="574" spans="1:16" hidden="1">
      <c r="G574" s="3">
        <v>3</v>
      </c>
      <c r="H574" s="3" t="s">
        <v>1120</v>
      </c>
      <c r="I574" s="3" t="s">
        <v>11</v>
      </c>
      <c r="K574" s="2">
        <f t="shared" si="16"/>
        <v>3</v>
      </c>
      <c r="L574" s="7">
        <f>VLOOKUP(H574&amp;I574,inventory!O:S,2,0)</f>
        <v>3</v>
      </c>
      <c r="M574" s="7">
        <f>VLOOKUP(H574&amp;I574,inventory!O:S,3,0)</f>
        <v>0</v>
      </c>
      <c r="N574" s="7">
        <f>VLOOKUP(H574&amp;I574,inventory!O:S,4,0)</f>
        <v>3</v>
      </c>
      <c r="O574" s="7">
        <f>VLOOKUP(H574&amp;I574,inventory!O:S,5,0)</f>
        <v>0</v>
      </c>
      <c r="P574" s="2">
        <f t="shared" si="17"/>
        <v>3</v>
      </c>
    </row>
    <row r="575" spans="1:16" hidden="1">
      <c r="G575" s="3">
        <v>0</v>
      </c>
      <c r="H575" s="3" t="s">
        <v>1121</v>
      </c>
      <c r="I575" s="3" t="s">
        <v>11</v>
      </c>
      <c r="K575" s="2">
        <f t="shared" si="16"/>
        <v>0</v>
      </c>
      <c r="L575" s="7">
        <f>VLOOKUP(H575&amp;I575,inventory!O:S,2,0)</f>
        <v>0</v>
      </c>
      <c r="M575" s="7">
        <f>VLOOKUP(H575&amp;I575,inventory!O:S,3,0)</f>
        <v>0</v>
      </c>
      <c r="N575" s="7">
        <f>VLOOKUP(H575&amp;I575,inventory!O:S,4,0)</f>
        <v>0</v>
      </c>
      <c r="O575" s="7">
        <f>VLOOKUP(H575&amp;I575,inventory!O:S,5,0)</f>
        <v>0</v>
      </c>
      <c r="P575" s="2">
        <f t="shared" si="17"/>
        <v>0</v>
      </c>
    </row>
    <row r="576" spans="1:16" hidden="1">
      <c r="G576" s="3">
        <v>0</v>
      </c>
      <c r="H576" s="3" t="s">
        <v>1122</v>
      </c>
      <c r="I576" s="3" t="s">
        <v>11</v>
      </c>
      <c r="K576" s="2">
        <f t="shared" si="16"/>
        <v>0</v>
      </c>
      <c r="L576" s="7">
        <f>VLOOKUP(H576&amp;I576,inventory!O:S,2,0)</f>
        <v>0</v>
      </c>
      <c r="M576" s="7">
        <f>VLOOKUP(H576&amp;I576,inventory!O:S,3,0)</f>
        <v>0</v>
      </c>
      <c r="N576" s="7">
        <f>VLOOKUP(H576&amp;I576,inventory!O:S,4,0)</f>
        <v>0</v>
      </c>
      <c r="O576" s="7">
        <f>VLOOKUP(H576&amp;I576,inventory!O:S,5,0)</f>
        <v>0</v>
      </c>
      <c r="P576" s="2">
        <f t="shared" si="17"/>
        <v>0</v>
      </c>
    </row>
    <row r="577" spans="7:16" hidden="1">
      <c r="G577" s="3">
        <v>3</v>
      </c>
      <c r="H577" s="3" t="s">
        <v>450</v>
      </c>
      <c r="I577" s="3" t="s">
        <v>11</v>
      </c>
      <c r="K577" s="2">
        <f t="shared" si="16"/>
        <v>3</v>
      </c>
      <c r="L577" s="7">
        <f>VLOOKUP(H577&amp;I577,inventory!O:S,2,0)</f>
        <v>3</v>
      </c>
      <c r="M577" s="7">
        <f>VLOOKUP(H577&amp;I577,inventory!O:S,3,0)</f>
        <v>0</v>
      </c>
      <c r="N577" s="7">
        <f>VLOOKUP(H577&amp;I577,inventory!O:S,4,0)</f>
        <v>3</v>
      </c>
      <c r="O577" s="7">
        <f>VLOOKUP(H577&amp;I577,inventory!O:S,5,0)</f>
        <v>0</v>
      </c>
      <c r="P577" s="2">
        <f t="shared" si="17"/>
        <v>3</v>
      </c>
    </row>
    <row r="578" spans="7:16" hidden="1">
      <c r="G578" s="3">
        <v>0</v>
      </c>
      <c r="H578" s="3" t="s">
        <v>1123</v>
      </c>
      <c r="I578" s="3" t="s">
        <v>11</v>
      </c>
      <c r="K578" s="2">
        <f t="shared" ref="K578:K641" si="18">IF(H578&amp;I578=H577&amp;I577,K577+G578-F578,G578)</f>
        <v>0</v>
      </c>
      <c r="L578" s="7">
        <f>VLOOKUP(H578&amp;I578,inventory!O:S,2,0)</f>
        <v>0</v>
      </c>
      <c r="M578" s="7">
        <f>VLOOKUP(H578&amp;I578,inventory!O:S,3,0)</f>
        <v>0</v>
      </c>
      <c r="N578" s="7">
        <f>VLOOKUP(H578&amp;I578,inventory!O:S,4,0)</f>
        <v>0</v>
      </c>
      <c r="O578" s="7">
        <f>VLOOKUP(H578&amp;I578,inventory!O:S,5,0)</f>
        <v>0</v>
      </c>
      <c r="P578" s="2">
        <f t="shared" ref="P578:P641" si="19">N578+O578</f>
        <v>0</v>
      </c>
    </row>
    <row r="579" spans="7:16" hidden="1">
      <c r="G579" s="3">
        <v>0</v>
      </c>
      <c r="H579" s="3" t="s">
        <v>1124</v>
      </c>
      <c r="I579" s="3" t="s">
        <v>11</v>
      </c>
      <c r="K579" s="2">
        <f t="shared" si="18"/>
        <v>0</v>
      </c>
      <c r="L579" s="7">
        <f>VLOOKUP(H579&amp;I579,inventory!O:S,2,0)</f>
        <v>0</v>
      </c>
      <c r="M579" s="7">
        <f>VLOOKUP(H579&amp;I579,inventory!O:S,3,0)</f>
        <v>0</v>
      </c>
      <c r="N579" s="7">
        <f>VLOOKUP(H579&amp;I579,inventory!O:S,4,0)</f>
        <v>0</v>
      </c>
      <c r="O579" s="7">
        <f>VLOOKUP(H579&amp;I579,inventory!O:S,5,0)</f>
        <v>0</v>
      </c>
      <c r="P579" s="2">
        <f t="shared" si="19"/>
        <v>0</v>
      </c>
    </row>
    <row r="580" spans="7:16" hidden="1">
      <c r="G580" s="3">
        <v>0</v>
      </c>
      <c r="H580" s="3" t="s">
        <v>1670</v>
      </c>
      <c r="I580" s="3" t="s">
        <v>11</v>
      </c>
      <c r="K580" s="2">
        <f t="shared" si="18"/>
        <v>0</v>
      </c>
      <c r="L580" s="7">
        <f>VLOOKUP(H580&amp;I580,inventory!O:S,2,0)</f>
        <v>0</v>
      </c>
      <c r="M580" s="7">
        <f>VLOOKUP(H580&amp;I580,inventory!O:S,3,0)</f>
        <v>0</v>
      </c>
      <c r="N580" s="7">
        <f>VLOOKUP(H580&amp;I580,inventory!O:S,4,0)</f>
        <v>0</v>
      </c>
      <c r="O580" s="7">
        <f>VLOOKUP(H580&amp;I580,inventory!O:S,5,0)</f>
        <v>0</v>
      </c>
      <c r="P580" s="2">
        <f t="shared" si="19"/>
        <v>0</v>
      </c>
    </row>
    <row r="581" spans="7:16" hidden="1">
      <c r="G581" s="3">
        <v>0</v>
      </c>
      <c r="H581" s="3" t="s">
        <v>672</v>
      </c>
      <c r="I581" s="3" t="s">
        <v>11</v>
      </c>
      <c r="K581" s="2">
        <f t="shared" si="18"/>
        <v>0</v>
      </c>
      <c r="L581" s="7">
        <f>VLOOKUP(H581&amp;I581,inventory!O:S,2,0)</f>
        <v>0</v>
      </c>
      <c r="M581" s="7">
        <f>VLOOKUP(H581&amp;I581,inventory!O:S,3,0)</f>
        <v>0</v>
      </c>
      <c r="N581" s="7">
        <f>VLOOKUP(H581&amp;I581,inventory!O:S,4,0)</f>
        <v>0</v>
      </c>
      <c r="O581" s="7">
        <f>VLOOKUP(H581&amp;I581,inventory!O:S,5,0)</f>
        <v>0</v>
      </c>
      <c r="P581" s="2">
        <f t="shared" si="19"/>
        <v>0</v>
      </c>
    </row>
    <row r="582" spans="7:16" hidden="1">
      <c r="G582" s="3">
        <v>0</v>
      </c>
      <c r="H582" s="3" t="s">
        <v>673</v>
      </c>
      <c r="I582" s="3" t="s">
        <v>11</v>
      </c>
      <c r="K582" s="2">
        <f t="shared" si="18"/>
        <v>0</v>
      </c>
      <c r="L582" s="7">
        <f>VLOOKUP(H582&amp;I582,inventory!O:S,2,0)</f>
        <v>0</v>
      </c>
      <c r="M582" s="7">
        <f>VLOOKUP(H582&amp;I582,inventory!O:S,3,0)</f>
        <v>0</v>
      </c>
      <c r="N582" s="7">
        <f>VLOOKUP(H582&amp;I582,inventory!O:S,4,0)</f>
        <v>0</v>
      </c>
      <c r="O582" s="7">
        <f>VLOOKUP(H582&amp;I582,inventory!O:S,5,0)</f>
        <v>0</v>
      </c>
      <c r="P582" s="2">
        <f t="shared" si="19"/>
        <v>0</v>
      </c>
    </row>
    <row r="583" spans="7:16" hidden="1">
      <c r="G583" s="3">
        <v>0</v>
      </c>
      <c r="H583" s="3" t="s">
        <v>674</v>
      </c>
      <c r="I583" s="3" t="s">
        <v>11</v>
      </c>
      <c r="K583" s="2">
        <f t="shared" si="18"/>
        <v>0</v>
      </c>
      <c r="L583" s="7">
        <f>VLOOKUP(H583&amp;I583,inventory!O:S,2,0)</f>
        <v>0</v>
      </c>
      <c r="M583" s="7">
        <f>VLOOKUP(H583&amp;I583,inventory!O:S,3,0)</f>
        <v>0</v>
      </c>
      <c r="N583" s="7">
        <f>VLOOKUP(H583&amp;I583,inventory!O:S,4,0)</f>
        <v>0</v>
      </c>
      <c r="O583" s="7">
        <f>VLOOKUP(H583&amp;I583,inventory!O:S,5,0)</f>
        <v>0</v>
      </c>
      <c r="P583" s="2">
        <f t="shared" si="19"/>
        <v>0</v>
      </c>
    </row>
    <row r="584" spans="7:16" hidden="1">
      <c r="G584" s="3">
        <v>0</v>
      </c>
      <c r="H584" s="3" t="s">
        <v>675</v>
      </c>
      <c r="I584" s="3" t="s">
        <v>11</v>
      </c>
      <c r="K584" s="2">
        <f t="shared" si="18"/>
        <v>0</v>
      </c>
      <c r="L584" s="7">
        <f>VLOOKUP(H584&amp;I584,inventory!O:S,2,0)</f>
        <v>0</v>
      </c>
      <c r="M584" s="7">
        <f>VLOOKUP(H584&amp;I584,inventory!O:S,3,0)</f>
        <v>0</v>
      </c>
      <c r="N584" s="7">
        <f>VLOOKUP(H584&amp;I584,inventory!O:S,4,0)</f>
        <v>0</v>
      </c>
      <c r="O584" s="7">
        <f>VLOOKUP(H584&amp;I584,inventory!O:S,5,0)</f>
        <v>0</v>
      </c>
      <c r="P584" s="2">
        <f t="shared" si="19"/>
        <v>0</v>
      </c>
    </row>
    <row r="585" spans="7:16" hidden="1">
      <c r="G585" s="3">
        <v>0</v>
      </c>
      <c r="H585" s="3" t="s">
        <v>26</v>
      </c>
      <c r="I585" s="3" t="s">
        <v>11</v>
      </c>
      <c r="K585" s="2">
        <f t="shared" si="18"/>
        <v>0</v>
      </c>
      <c r="L585" s="7">
        <f>VLOOKUP(H585&amp;I585,inventory!O:S,2,0)</f>
        <v>0</v>
      </c>
      <c r="M585" s="7">
        <f>VLOOKUP(H585&amp;I585,inventory!O:S,3,0)</f>
        <v>0</v>
      </c>
      <c r="N585" s="7">
        <f>VLOOKUP(H585&amp;I585,inventory!O:S,4,0)</f>
        <v>0</v>
      </c>
      <c r="O585" s="7">
        <f>VLOOKUP(H585&amp;I585,inventory!O:S,5,0)</f>
        <v>0</v>
      </c>
      <c r="P585" s="2">
        <f t="shared" si="19"/>
        <v>0</v>
      </c>
    </row>
    <row r="586" spans="7:16" hidden="1">
      <c r="G586" s="3">
        <v>0</v>
      </c>
      <c r="H586" s="3" t="s">
        <v>849</v>
      </c>
      <c r="I586" s="3" t="s">
        <v>11</v>
      </c>
      <c r="K586" s="2">
        <f t="shared" si="18"/>
        <v>0</v>
      </c>
      <c r="L586" s="7">
        <f>VLOOKUP(H586&amp;I586,inventory!O:S,2,0)</f>
        <v>0</v>
      </c>
      <c r="M586" s="7">
        <f>VLOOKUP(H586&amp;I586,inventory!O:S,3,0)</f>
        <v>0</v>
      </c>
      <c r="N586" s="7">
        <f>VLOOKUP(H586&amp;I586,inventory!O:S,4,0)</f>
        <v>0</v>
      </c>
      <c r="O586" s="7">
        <f>VLOOKUP(H586&amp;I586,inventory!O:S,5,0)</f>
        <v>0</v>
      </c>
      <c r="P586" s="2">
        <f t="shared" si="19"/>
        <v>0</v>
      </c>
    </row>
    <row r="587" spans="7:16" hidden="1">
      <c r="G587" s="3">
        <v>0</v>
      </c>
      <c r="H587" s="3" t="s">
        <v>850</v>
      </c>
      <c r="I587" s="3" t="s">
        <v>11</v>
      </c>
      <c r="K587" s="2">
        <f t="shared" si="18"/>
        <v>0</v>
      </c>
      <c r="L587" s="7">
        <f>VLOOKUP(H587&amp;I587,inventory!O:S,2,0)</f>
        <v>0</v>
      </c>
      <c r="M587" s="7">
        <f>VLOOKUP(H587&amp;I587,inventory!O:S,3,0)</f>
        <v>0</v>
      </c>
      <c r="N587" s="7">
        <f>VLOOKUP(H587&amp;I587,inventory!O:S,4,0)</f>
        <v>0</v>
      </c>
      <c r="O587" s="7">
        <f>VLOOKUP(H587&amp;I587,inventory!O:S,5,0)</f>
        <v>0</v>
      </c>
      <c r="P587" s="2">
        <f t="shared" si="19"/>
        <v>0</v>
      </c>
    </row>
    <row r="588" spans="7:16" hidden="1">
      <c r="G588" s="3">
        <v>0</v>
      </c>
      <c r="H588" s="3" t="s">
        <v>851</v>
      </c>
      <c r="I588" s="3" t="s">
        <v>11</v>
      </c>
      <c r="K588" s="2">
        <f t="shared" si="18"/>
        <v>0</v>
      </c>
      <c r="L588" s="7">
        <f>VLOOKUP(H588&amp;I588,inventory!O:S,2,0)</f>
        <v>0</v>
      </c>
      <c r="M588" s="7">
        <f>VLOOKUP(H588&amp;I588,inventory!O:S,3,0)</f>
        <v>0</v>
      </c>
      <c r="N588" s="7">
        <f>VLOOKUP(H588&amp;I588,inventory!O:S,4,0)</f>
        <v>0</v>
      </c>
      <c r="O588" s="7">
        <f>VLOOKUP(H588&amp;I588,inventory!O:S,5,0)</f>
        <v>0</v>
      </c>
      <c r="P588" s="2">
        <f t="shared" si="19"/>
        <v>0</v>
      </c>
    </row>
    <row r="589" spans="7:16" hidden="1">
      <c r="G589" s="3">
        <v>0</v>
      </c>
      <c r="H589" s="3" t="s">
        <v>852</v>
      </c>
      <c r="I589" s="3" t="s">
        <v>11</v>
      </c>
      <c r="K589" s="2">
        <f t="shared" si="18"/>
        <v>0</v>
      </c>
      <c r="L589" s="7">
        <f>VLOOKUP(H589&amp;I589,inventory!O:S,2,0)</f>
        <v>0</v>
      </c>
      <c r="M589" s="7">
        <f>VLOOKUP(H589&amp;I589,inventory!O:S,3,0)</f>
        <v>0</v>
      </c>
      <c r="N589" s="7">
        <f>VLOOKUP(H589&amp;I589,inventory!O:S,4,0)</f>
        <v>0</v>
      </c>
      <c r="O589" s="7">
        <f>VLOOKUP(H589&amp;I589,inventory!O:S,5,0)</f>
        <v>0</v>
      </c>
      <c r="P589" s="2">
        <f t="shared" si="19"/>
        <v>0</v>
      </c>
    </row>
    <row r="590" spans="7:16" hidden="1">
      <c r="G590" s="3">
        <v>0</v>
      </c>
      <c r="H590" s="3" t="s">
        <v>853</v>
      </c>
      <c r="I590" s="3" t="s">
        <v>11</v>
      </c>
      <c r="K590" s="2">
        <f t="shared" si="18"/>
        <v>0</v>
      </c>
      <c r="L590" s="7">
        <f>VLOOKUP(H590&amp;I590,inventory!O:S,2,0)</f>
        <v>0</v>
      </c>
      <c r="M590" s="7">
        <f>VLOOKUP(H590&amp;I590,inventory!O:S,3,0)</f>
        <v>0</v>
      </c>
      <c r="N590" s="7">
        <f>VLOOKUP(H590&amp;I590,inventory!O:S,4,0)</f>
        <v>0</v>
      </c>
      <c r="O590" s="7">
        <f>VLOOKUP(H590&amp;I590,inventory!O:S,5,0)</f>
        <v>0</v>
      </c>
      <c r="P590" s="2">
        <f t="shared" si="19"/>
        <v>0</v>
      </c>
    </row>
    <row r="591" spans="7:16" hidden="1">
      <c r="G591" s="3">
        <v>0</v>
      </c>
      <c r="H591" s="3" t="s">
        <v>854</v>
      </c>
      <c r="I591" s="3" t="s">
        <v>11</v>
      </c>
      <c r="K591" s="2">
        <f t="shared" si="18"/>
        <v>0</v>
      </c>
      <c r="L591" s="7">
        <f>VLOOKUP(H591&amp;I591,inventory!O:S,2,0)</f>
        <v>0</v>
      </c>
      <c r="M591" s="7">
        <f>VLOOKUP(H591&amp;I591,inventory!O:S,3,0)</f>
        <v>0</v>
      </c>
      <c r="N591" s="7">
        <f>VLOOKUP(H591&amp;I591,inventory!O:S,4,0)</f>
        <v>0</v>
      </c>
      <c r="O591" s="7">
        <f>VLOOKUP(H591&amp;I591,inventory!O:S,5,0)</f>
        <v>0</v>
      </c>
      <c r="P591" s="2">
        <f t="shared" si="19"/>
        <v>0</v>
      </c>
    </row>
    <row r="592" spans="7:16" hidden="1">
      <c r="G592" s="3">
        <v>0</v>
      </c>
      <c r="H592" s="3" t="s">
        <v>855</v>
      </c>
      <c r="I592" s="3" t="s">
        <v>11</v>
      </c>
      <c r="K592" s="2">
        <f t="shared" si="18"/>
        <v>0</v>
      </c>
      <c r="L592" s="7">
        <f>VLOOKUP(H592&amp;I592,inventory!O:S,2,0)</f>
        <v>0</v>
      </c>
      <c r="M592" s="7">
        <f>VLOOKUP(H592&amp;I592,inventory!O:S,3,0)</f>
        <v>0</v>
      </c>
      <c r="N592" s="7">
        <f>VLOOKUP(H592&amp;I592,inventory!O:S,4,0)</f>
        <v>0</v>
      </c>
      <c r="O592" s="7">
        <f>VLOOKUP(H592&amp;I592,inventory!O:S,5,0)</f>
        <v>0</v>
      </c>
      <c r="P592" s="2">
        <f t="shared" si="19"/>
        <v>0</v>
      </c>
    </row>
    <row r="593" spans="1:16" hidden="1">
      <c r="G593" s="3">
        <v>0</v>
      </c>
      <c r="H593" s="3" t="s">
        <v>856</v>
      </c>
      <c r="I593" s="3" t="s">
        <v>11</v>
      </c>
      <c r="K593" s="2">
        <f t="shared" si="18"/>
        <v>0</v>
      </c>
      <c r="L593" s="7">
        <f>VLOOKUP(H593&amp;I593,inventory!O:S,2,0)</f>
        <v>0</v>
      </c>
      <c r="M593" s="7">
        <f>VLOOKUP(H593&amp;I593,inventory!O:S,3,0)</f>
        <v>0</v>
      </c>
      <c r="N593" s="7">
        <f>VLOOKUP(H593&amp;I593,inventory!O:S,4,0)</f>
        <v>0</v>
      </c>
      <c r="O593" s="7">
        <f>VLOOKUP(H593&amp;I593,inventory!O:S,5,0)</f>
        <v>0</v>
      </c>
      <c r="P593" s="2">
        <f t="shared" si="19"/>
        <v>0</v>
      </c>
    </row>
    <row r="594" spans="1:16" hidden="1">
      <c r="G594" s="3">
        <v>0</v>
      </c>
      <c r="H594" s="3" t="s">
        <v>857</v>
      </c>
      <c r="I594" s="3" t="s">
        <v>11</v>
      </c>
      <c r="K594" s="2">
        <f t="shared" si="18"/>
        <v>0</v>
      </c>
      <c r="L594" s="7">
        <f>VLOOKUP(H594&amp;I594,inventory!O:S,2,0)</f>
        <v>0</v>
      </c>
      <c r="M594" s="7">
        <f>VLOOKUP(H594&amp;I594,inventory!O:S,3,0)</f>
        <v>0</v>
      </c>
      <c r="N594" s="7">
        <f>VLOOKUP(H594&amp;I594,inventory!O:S,4,0)</f>
        <v>0</v>
      </c>
      <c r="O594" s="7">
        <f>VLOOKUP(H594&amp;I594,inventory!O:S,5,0)</f>
        <v>0</v>
      </c>
      <c r="P594" s="2">
        <f t="shared" si="19"/>
        <v>0</v>
      </c>
    </row>
    <row r="595" spans="1:16" hidden="1">
      <c r="G595" s="3">
        <v>0</v>
      </c>
      <c r="H595" s="3" t="s">
        <v>858</v>
      </c>
      <c r="I595" s="3" t="s">
        <v>11</v>
      </c>
      <c r="K595" s="2">
        <f t="shared" si="18"/>
        <v>0</v>
      </c>
      <c r="L595" s="7">
        <f>VLOOKUP(H595&amp;I595,inventory!O:S,2,0)</f>
        <v>0</v>
      </c>
      <c r="M595" s="7">
        <f>VLOOKUP(H595&amp;I595,inventory!O:S,3,0)</f>
        <v>0</v>
      </c>
      <c r="N595" s="7">
        <f>VLOOKUP(H595&amp;I595,inventory!O:S,4,0)</f>
        <v>0</v>
      </c>
      <c r="O595" s="7">
        <f>VLOOKUP(H595&amp;I595,inventory!O:S,5,0)</f>
        <v>0</v>
      </c>
      <c r="P595" s="2">
        <f t="shared" si="19"/>
        <v>0</v>
      </c>
    </row>
    <row r="596" spans="1:16" hidden="1">
      <c r="G596" s="3">
        <v>48</v>
      </c>
      <c r="H596" s="3" t="s">
        <v>61</v>
      </c>
      <c r="I596" s="3" t="s">
        <v>11</v>
      </c>
      <c r="K596" s="2">
        <f t="shared" si="18"/>
        <v>48</v>
      </c>
      <c r="L596" s="7">
        <f>VLOOKUP(H596&amp;I596,inventory!O:S,2,0)</f>
        <v>48</v>
      </c>
      <c r="M596" s="7">
        <f>VLOOKUP(H596&amp;I596,inventory!O:S,3,0)</f>
        <v>75</v>
      </c>
      <c r="N596" s="7">
        <f>VLOOKUP(H596&amp;I596,inventory!O:S,4,0)</f>
        <v>-27</v>
      </c>
      <c r="O596" s="7">
        <f>VLOOKUP(H596&amp;I596,inventory!O:S,5,0)</f>
        <v>52</v>
      </c>
      <c r="P596" s="2">
        <f t="shared" si="19"/>
        <v>25</v>
      </c>
    </row>
    <row r="597" spans="1:16" hidden="1">
      <c r="A597" s="22">
        <v>45860</v>
      </c>
      <c r="B597" s="22">
        <v>45982</v>
      </c>
      <c r="C597" s="21" t="s">
        <v>1766</v>
      </c>
      <c r="D597" s="21">
        <v>16134</v>
      </c>
      <c r="E597" s="21" t="s">
        <v>1674</v>
      </c>
      <c r="F597" s="21">
        <v>25</v>
      </c>
      <c r="G597" s="21">
        <v>0</v>
      </c>
      <c r="H597" s="21" t="s">
        <v>61</v>
      </c>
      <c r="I597" s="21" t="s">
        <v>11</v>
      </c>
      <c r="K597" s="2">
        <f t="shared" si="18"/>
        <v>23</v>
      </c>
      <c r="L597" s="7">
        <f>VLOOKUP(H597&amp;I597,inventory!O:S,2,0)</f>
        <v>48</v>
      </c>
      <c r="M597" s="7">
        <f>VLOOKUP(H597&amp;I597,inventory!O:S,3,0)</f>
        <v>75</v>
      </c>
      <c r="N597" s="7">
        <f>VLOOKUP(H597&amp;I597,inventory!O:S,4,0)</f>
        <v>-27</v>
      </c>
      <c r="O597" s="7">
        <f>VLOOKUP(H597&amp;I597,inventory!O:S,5,0)</f>
        <v>52</v>
      </c>
      <c r="P597" s="2">
        <f t="shared" si="19"/>
        <v>25</v>
      </c>
    </row>
    <row r="598" spans="1:16" hidden="1">
      <c r="A598" s="22">
        <v>45863</v>
      </c>
      <c r="B598" s="22">
        <v>46029</v>
      </c>
      <c r="C598" s="21" t="s">
        <v>1769</v>
      </c>
      <c r="D598" s="21" t="s">
        <v>1768</v>
      </c>
      <c r="E598" s="21" t="s">
        <v>14</v>
      </c>
      <c r="F598" s="21">
        <v>0</v>
      </c>
      <c r="G598" s="2">
        <v>25</v>
      </c>
      <c r="H598" s="2" t="s">
        <v>61</v>
      </c>
      <c r="I598" s="2" t="s">
        <v>11</v>
      </c>
      <c r="J598" s="21" t="s">
        <v>1770</v>
      </c>
      <c r="K598" s="2">
        <f t="shared" si="18"/>
        <v>48</v>
      </c>
      <c r="L598" s="7">
        <f>VLOOKUP(H598&amp;I598,inventory!O:S,2,0)</f>
        <v>48</v>
      </c>
      <c r="M598" s="7">
        <f>VLOOKUP(H598&amp;I598,inventory!O:S,3,0)</f>
        <v>75</v>
      </c>
      <c r="N598" s="7">
        <f>VLOOKUP(H598&amp;I598,inventory!O:S,4,0)</f>
        <v>-27</v>
      </c>
      <c r="O598" s="7">
        <f>VLOOKUP(H598&amp;I598,inventory!O:S,5,0)</f>
        <v>52</v>
      </c>
      <c r="P598" s="2">
        <f t="shared" si="19"/>
        <v>25</v>
      </c>
    </row>
    <row r="599" spans="1:16" hidden="1">
      <c r="A599" s="22">
        <v>45860</v>
      </c>
      <c r="B599" s="22">
        <v>46052</v>
      </c>
      <c r="C599" s="21" t="s">
        <v>1767</v>
      </c>
      <c r="D599" s="21">
        <v>16134</v>
      </c>
      <c r="E599" s="21" t="s">
        <v>1674</v>
      </c>
      <c r="F599" s="21">
        <v>25</v>
      </c>
      <c r="G599" s="21">
        <v>0</v>
      </c>
      <c r="H599" s="21" t="s">
        <v>61</v>
      </c>
      <c r="I599" s="21" t="s">
        <v>11</v>
      </c>
      <c r="K599" s="2">
        <f t="shared" si="18"/>
        <v>23</v>
      </c>
      <c r="L599" s="7">
        <f>VLOOKUP(H599&amp;I599,inventory!O:S,2,0)</f>
        <v>48</v>
      </c>
      <c r="M599" s="7">
        <f>VLOOKUP(H599&amp;I599,inventory!O:S,3,0)</f>
        <v>75</v>
      </c>
      <c r="N599" s="7">
        <f>VLOOKUP(H599&amp;I599,inventory!O:S,4,0)</f>
        <v>-27</v>
      </c>
      <c r="O599" s="7">
        <f>VLOOKUP(H599&amp;I599,inventory!O:S,5,0)</f>
        <v>52</v>
      </c>
      <c r="P599" s="2">
        <f t="shared" si="19"/>
        <v>25</v>
      </c>
    </row>
    <row r="600" spans="1:16" hidden="1">
      <c r="A600" s="22">
        <v>45863</v>
      </c>
      <c r="B600" s="22">
        <v>46057</v>
      </c>
      <c r="C600" s="21" t="s">
        <v>1771</v>
      </c>
      <c r="E600" s="21" t="s">
        <v>14</v>
      </c>
      <c r="F600" s="21">
        <v>0</v>
      </c>
      <c r="G600" s="2">
        <v>25</v>
      </c>
      <c r="H600" s="2" t="s">
        <v>61</v>
      </c>
      <c r="I600" s="2" t="s">
        <v>11</v>
      </c>
      <c r="J600" s="21" t="s">
        <v>1772</v>
      </c>
      <c r="K600" s="2">
        <f t="shared" si="18"/>
        <v>48</v>
      </c>
      <c r="L600" s="7">
        <f>VLOOKUP(H600&amp;I600,inventory!O:S,2,0)</f>
        <v>48</v>
      </c>
      <c r="M600" s="7">
        <f>VLOOKUP(H600&amp;I600,inventory!O:S,3,0)</f>
        <v>75</v>
      </c>
      <c r="N600" s="7">
        <f>VLOOKUP(H600&amp;I600,inventory!O:S,4,0)</f>
        <v>-27</v>
      </c>
      <c r="O600" s="7">
        <f>VLOOKUP(H600&amp;I600,inventory!O:S,5,0)</f>
        <v>52</v>
      </c>
      <c r="P600" s="2">
        <f t="shared" si="19"/>
        <v>25</v>
      </c>
    </row>
    <row r="601" spans="1:16" hidden="1">
      <c r="A601" s="22">
        <v>45860</v>
      </c>
      <c r="B601" s="22">
        <v>46080</v>
      </c>
      <c r="C601" s="21" t="s">
        <v>1768</v>
      </c>
      <c r="D601" s="21">
        <v>16134</v>
      </c>
      <c r="E601" s="21" t="s">
        <v>1674</v>
      </c>
      <c r="F601" s="21">
        <v>25</v>
      </c>
      <c r="G601" s="21">
        <v>0</v>
      </c>
      <c r="H601" s="21" t="s">
        <v>61</v>
      </c>
      <c r="I601" s="21" t="s">
        <v>11</v>
      </c>
      <c r="K601" s="2">
        <f t="shared" si="18"/>
        <v>23</v>
      </c>
      <c r="L601" s="7">
        <f>VLOOKUP(H601&amp;I601,inventory!O:S,2,0)</f>
        <v>48</v>
      </c>
      <c r="M601" s="7">
        <f>VLOOKUP(H601&amp;I601,inventory!O:S,3,0)</f>
        <v>75</v>
      </c>
      <c r="N601" s="7">
        <f>VLOOKUP(H601&amp;I601,inventory!O:S,4,0)</f>
        <v>-27</v>
      </c>
      <c r="O601" s="7">
        <f>VLOOKUP(H601&amp;I601,inventory!O:S,5,0)</f>
        <v>52</v>
      </c>
      <c r="P601" s="2">
        <f t="shared" si="19"/>
        <v>25</v>
      </c>
    </row>
    <row r="602" spans="1:16" hidden="1">
      <c r="A602" s="22">
        <v>45938</v>
      </c>
      <c r="C602" s="21" t="s">
        <v>2167</v>
      </c>
      <c r="E602" s="21" t="s">
        <v>14</v>
      </c>
      <c r="F602" s="21">
        <v>0</v>
      </c>
      <c r="G602" s="2">
        <v>2</v>
      </c>
      <c r="H602" s="2" t="s">
        <v>61</v>
      </c>
      <c r="I602" s="2" t="s">
        <v>11</v>
      </c>
      <c r="K602" s="2">
        <f t="shared" si="18"/>
        <v>25</v>
      </c>
      <c r="L602" s="7">
        <f>VLOOKUP(H602&amp;I602,inventory!O:S,2,0)</f>
        <v>48</v>
      </c>
      <c r="M602" s="7">
        <f>VLOOKUP(H602&amp;I602,inventory!O:S,3,0)</f>
        <v>75</v>
      </c>
      <c r="N602" s="7">
        <f>VLOOKUP(H602&amp;I602,inventory!O:S,4,0)</f>
        <v>-27</v>
      </c>
      <c r="O602" s="7">
        <f>VLOOKUP(H602&amp;I602,inventory!O:S,5,0)</f>
        <v>52</v>
      </c>
      <c r="P602" s="2">
        <f t="shared" si="19"/>
        <v>25</v>
      </c>
    </row>
    <row r="603" spans="1:16" hidden="1">
      <c r="G603" s="3">
        <v>0</v>
      </c>
      <c r="H603" s="3" t="s">
        <v>859</v>
      </c>
      <c r="I603" s="3" t="s">
        <v>11</v>
      </c>
      <c r="K603" s="2">
        <f t="shared" si="18"/>
        <v>0</v>
      </c>
      <c r="L603" s="7">
        <f>VLOOKUP(H603&amp;I603,inventory!O:S,2,0)</f>
        <v>0</v>
      </c>
      <c r="M603" s="7">
        <f>VLOOKUP(H603&amp;I603,inventory!O:S,3,0)</f>
        <v>0</v>
      </c>
      <c r="N603" s="7">
        <f>VLOOKUP(H603&amp;I603,inventory!O:S,4,0)</f>
        <v>0</v>
      </c>
      <c r="O603" s="7">
        <f>VLOOKUP(H603&amp;I603,inventory!O:S,5,0)</f>
        <v>0</v>
      </c>
      <c r="P603" s="2">
        <f t="shared" si="19"/>
        <v>0</v>
      </c>
    </row>
    <row r="604" spans="1:16" hidden="1">
      <c r="G604" s="3">
        <v>0</v>
      </c>
      <c r="H604" s="3" t="s">
        <v>860</v>
      </c>
      <c r="I604" s="3" t="s">
        <v>11</v>
      </c>
      <c r="K604" s="2">
        <f t="shared" si="18"/>
        <v>0</v>
      </c>
      <c r="L604" s="7">
        <f>VLOOKUP(H604&amp;I604,inventory!O:S,2,0)</f>
        <v>0</v>
      </c>
      <c r="M604" s="7">
        <f>VLOOKUP(H604&amp;I604,inventory!O:S,3,0)</f>
        <v>0</v>
      </c>
      <c r="N604" s="7">
        <f>VLOOKUP(H604&amp;I604,inventory!O:S,4,0)</f>
        <v>0</v>
      </c>
      <c r="O604" s="7">
        <f>VLOOKUP(H604&amp;I604,inventory!O:S,5,0)</f>
        <v>0</v>
      </c>
      <c r="P604" s="2">
        <f t="shared" si="19"/>
        <v>0</v>
      </c>
    </row>
    <row r="605" spans="1:16" hidden="1">
      <c r="G605" s="3">
        <v>0</v>
      </c>
      <c r="H605" s="3" t="s">
        <v>861</v>
      </c>
      <c r="I605" s="3" t="s">
        <v>11</v>
      </c>
      <c r="K605" s="2">
        <f t="shared" si="18"/>
        <v>0</v>
      </c>
      <c r="L605" s="7">
        <f>VLOOKUP(H605&amp;I605,inventory!O:S,2,0)</f>
        <v>0</v>
      </c>
      <c r="M605" s="7">
        <f>VLOOKUP(H605&amp;I605,inventory!O:S,3,0)</f>
        <v>0</v>
      </c>
      <c r="N605" s="7">
        <f>VLOOKUP(H605&amp;I605,inventory!O:S,4,0)</f>
        <v>0</v>
      </c>
      <c r="O605" s="7">
        <f>VLOOKUP(H605&amp;I605,inventory!O:S,5,0)</f>
        <v>0</v>
      </c>
      <c r="P605" s="2">
        <f t="shared" si="19"/>
        <v>0</v>
      </c>
    </row>
    <row r="606" spans="1:16" hidden="1">
      <c r="G606" s="3">
        <v>0</v>
      </c>
      <c r="H606" s="3" t="s">
        <v>862</v>
      </c>
      <c r="I606" s="3" t="s">
        <v>11</v>
      </c>
      <c r="K606" s="2">
        <f t="shared" si="18"/>
        <v>0</v>
      </c>
      <c r="L606" s="7">
        <f>VLOOKUP(H606&amp;I606,inventory!O:S,2,0)</f>
        <v>0</v>
      </c>
      <c r="M606" s="7">
        <f>VLOOKUP(H606&amp;I606,inventory!O:S,3,0)</f>
        <v>0</v>
      </c>
      <c r="N606" s="7">
        <f>VLOOKUP(H606&amp;I606,inventory!O:S,4,0)</f>
        <v>0</v>
      </c>
      <c r="O606" s="7">
        <f>VLOOKUP(H606&amp;I606,inventory!O:S,5,0)</f>
        <v>0</v>
      </c>
      <c r="P606" s="2">
        <f t="shared" si="19"/>
        <v>0</v>
      </c>
    </row>
    <row r="607" spans="1:16" hidden="1">
      <c r="G607" s="3">
        <v>1</v>
      </c>
      <c r="H607" s="3" t="s">
        <v>863</v>
      </c>
      <c r="I607" s="3" t="s">
        <v>11</v>
      </c>
      <c r="K607" s="2">
        <f t="shared" si="18"/>
        <v>1</v>
      </c>
      <c r="L607" s="7">
        <f>VLOOKUP(H607&amp;I607,inventory!O:S,2,0)</f>
        <v>1</v>
      </c>
      <c r="M607" s="7">
        <f>VLOOKUP(H607&amp;I607,inventory!O:S,3,0)</f>
        <v>0</v>
      </c>
      <c r="N607" s="7">
        <f>VLOOKUP(H607&amp;I607,inventory!O:S,4,0)</f>
        <v>1</v>
      </c>
      <c r="O607" s="7">
        <f>VLOOKUP(H607&amp;I607,inventory!O:S,5,0)</f>
        <v>0</v>
      </c>
      <c r="P607" s="2">
        <f t="shared" si="19"/>
        <v>1</v>
      </c>
    </row>
    <row r="608" spans="1:16" hidden="1">
      <c r="G608" s="3">
        <v>0</v>
      </c>
      <c r="H608" s="3" t="s">
        <v>864</v>
      </c>
      <c r="I608" s="3" t="s">
        <v>11</v>
      </c>
      <c r="K608" s="2">
        <f t="shared" si="18"/>
        <v>0</v>
      </c>
      <c r="L608" s="7">
        <f>VLOOKUP(H608&amp;I608,inventory!O:S,2,0)</f>
        <v>0</v>
      </c>
      <c r="M608" s="7">
        <f>VLOOKUP(H608&amp;I608,inventory!O:S,3,0)</f>
        <v>0</v>
      </c>
      <c r="N608" s="7">
        <f>VLOOKUP(H608&amp;I608,inventory!O:S,4,0)</f>
        <v>0</v>
      </c>
      <c r="O608" s="7">
        <f>VLOOKUP(H608&amp;I608,inventory!O:S,5,0)</f>
        <v>0</v>
      </c>
      <c r="P608" s="2">
        <f t="shared" si="19"/>
        <v>0</v>
      </c>
    </row>
    <row r="609" spans="1:16" hidden="1">
      <c r="G609" s="3">
        <v>0</v>
      </c>
      <c r="H609" s="3" t="s">
        <v>865</v>
      </c>
      <c r="I609" s="3" t="s">
        <v>11</v>
      </c>
      <c r="K609" s="2">
        <f t="shared" si="18"/>
        <v>0</v>
      </c>
      <c r="L609" s="7">
        <f>VLOOKUP(H609&amp;I609,inventory!O:S,2,0)</f>
        <v>0</v>
      </c>
      <c r="M609" s="7">
        <f>VLOOKUP(H609&amp;I609,inventory!O:S,3,0)</f>
        <v>0</v>
      </c>
      <c r="N609" s="7">
        <f>VLOOKUP(H609&amp;I609,inventory!O:S,4,0)</f>
        <v>0</v>
      </c>
      <c r="O609" s="7">
        <f>VLOOKUP(H609&amp;I609,inventory!O:S,5,0)</f>
        <v>0</v>
      </c>
      <c r="P609" s="2">
        <f t="shared" si="19"/>
        <v>0</v>
      </c>
    </row>
    <row r="610" spans="1:16" hidden="1">
      <c r="G610" s="3">
        <v>0</v>
      </c>
      <c r="H610" s="3" t="s">
        <v>62</v>
      </c>
      <c r="I610" s="3" t="s">
        <v>11</v>
      </c>
      <c r="K610" s="2">
        <f t="shared" si="18"/>
        <v>0</v>
      </c>
      <c r="L610" s="7">
        <f>VLOOKUP(H610&amp;I610,inventory!O:S,2,0)</f>
        <v>0</v>
      </c>
      <c r="M610" s="7">
        <f>VLOOKUP(H610&amp;I610,inventory!O:S,3,0)</f>
        <v>0</v>
      </c>
      <c r="N610" s="7">
        <f>VLOOKUP(H610&amp;I610,inventory!O:S,4,0)</f>
        <v>0</v>
      </c>
      <c r="O610" s="7">
        <f>VLOOKUP(H610&amp;I610,inventory!O:S,5,0)</f>
        <v>0</v>
      </c>
      <c r="P610" s="2">
        <f t="shared" si="19"/>
        <v>0</v>
      </c>
    </row>
    <row r="611" spans="1:16" hidden="1">
      <c r="G611" s="3">
        <v>0</v>
      </c>
      <c r="H611" s="3" t="s">
        <v>866</v>
      </c>
      <c r="I611" s="3" t="s">
        <v>11</v>
      </c>
      <c r="K611" s="2">
        <f t="shared" si="18"/>
        <v>0</v>
      </c>
      <c r="L611" s="7">
        <f>VLOOKUP(H611&amp;I611,inventory!O:S,2,0)</f>
        <v>0</v>
      </c>
      <c r="M611" s="7">
        <f>VLOOKUP(H611&amp;I611,inventory!O:S,3,0)</f>
        <v>0</v>
      </c>
      <c r="N611" s="7">
        <f>VLOOKUP(H611&amp;I611,inventory!O:S,4,0)</f>
        <v>0</v>
      </c>
      <c r="O611" s="7">
        <f>VLOOKUP(H611&amp;I611,inventory!O:S,5,0)</f>
        <v>0</v>
      </c>
      <c r="P611" s="2">
        <f t="shared" si="19"/>
        <v>0</v>
      </c>
    </row>
    <row r="612" spans="1:16" hidden="1">
      <c r="G612" s="3">
        <v>0</v>
      </c>
      <c r="H612" s="3" t="s">
        <v>867</v>
      </c>
      <c r="I612" s="3" t="s">
        <v>11</v>
      </c>
      <c r="K612" s="2">
        <f t="shared" si="18"/>
        <v>0</v>
      </c>
      <c r="L612" s="7">
        <f>VLOOKUP(H612&amp;I612,inventory!O:S,2,0)</f>
        <v>0</v>
      </c>
      <c r="M612" s="7">
        <f>VLOOKUP(H612&amp;I612,inventory!O:S,3,0)</f>
        <v>0</v>
      </c>
      <c r="N612" s="7">
        <f>VLOOKUP(H612&amp;I612,inventory!O:S,4,0)</f>
        <v>0</v>
      </c>
      <c r="O612" s="7">
        <f>VLOOKUP(H612&amp;I612,inventory!O:S,5,0)</f>
        <v>0</v>
      </c>
      <c r="P612" s="2">
        <f t="shared" si="19"/>
        <v>0</v>
      </c>
    </row>
    <row r="613" spans="1:16" hidden="1">
      <c r="G613" s="3">
        <v>128</v>
      </c>
      <c r="H613" s="3" t="s">
        <v>63</v>
      </c>
      <c r="I613" s="3" t="s">
        <v>11</v>
      </c>
      <c r="K613" s="2">
        <f t="shared" si="18"/>
        <v>128</v>
      </c>
      <c r="L613" s="7">
        <f>VLOOKUP(H613&amp;I613,inventory!O:S,2,0)</f>
        <v>128</v>
      </c>
      <c r="M613" s="7">
        <f>VLOOKUP(H613&amp;I613,inventory!O:S,3,0)</f>
        <v>88</v>
      </c>
      <c r="N613" s="7">
        <f>VLOOKUP(H613&amp;I613,inventory!O:S,4,0)</f>
        <v>40</v>
      </c>
      <c r="O613" s="7">
        <f>VLOOKUP(H613&amp;I613,inventory!O:S,5,0)</f>
        <v>50</v>
      </c>
      <c r="P613" s="2">
        <f t="shared" si="19"/>
        <v>90</v>
      </c>
    </row>
    <row r="614" spans="1:16" hidden="1">
      <c r="A614" s="22">
        <v>45779</v>
      </c>
      <c r="B614" s="22">
        <v>45933</v>
      </c>
      <c r="C614" s="21" t="s">
        <v>1696</v>
      </c>
      <c r="D614" s="21" t="s">
        <v>1695</v>
      </c>
      <c r="E614" s="21" t="s">
        <v>1686</v>
      </c>
      <c r="F614" s="21">
        <v>10</v>
      </c>
      <c r="G614" s="2">
        <v>0</v>
      </c>
      <c r="H614" s="2" t="s">
        <v>63</v>
      </c>
      <c r="I614" s="2" t="s">
        <v>11</v>
      </c>
      <c r="K614" s="2">
        <f t="shared" si="18"/>
        <v>118</v>
      </c>
      <c r="L614" s="7">
        <f>VLOOKUP(H614&amp;I614,inventory!O:S,2,0)</f>
        <v>128</v>
      </c>
      <c r="M614" s="7">
        <f>VLOOKUP(H614&amp;I614,inventory!O:S,3,0)</f>
        <v>88</v>
      </c>
      <c r="N614" s="7">
        <f>VLOOKUP(H614&amp;I614,inventory!O:S,4,0)</f>
        <v>40</v>
      </c>
      <c r="O614" s="7">
        <f>VLOOKUP(H614&amp;I614,inventory!O:S,5,0)</f>
        <v>50</v>
      </c>
      <c r="P614" s="2">
        <f t="shared" si="19"/>
        <v>90</v>
      </c>
    </row>
    <row r="615" spans="1:16" hidden="1">
      <c r="A615" s="22">
        <v>45903</v>
      </c>
      <c r="B615" s="22">
        <v>45938</v>
      </c>
      <c r="C615" s="21" t="s">
        <v>1902</v>
      </c>
      <c r="D615" s="21">
        <v>32539</v>
      </c>
      <c r="E615" s="21" t="s">
        <v>1903</v>
      </c>
      <c r="F615" s="21">
        <v>3</v>
      </c>
      <c r="G615" s="21">
        <v>0</v>
      </c>
      <c r="H615" s="21" t="s">
        <v>63</v>
      </c>
      <c r="I615" s="21" t="s">
        <v>11</v>
      </c>
      <c r="K615" s="2">
        <f t="shared" si="18"/>
        <v>115</v>
      </c>
      <c r="L615" s="7">
        <f>VLOOKUP(H615&amp;I615,inventory!O:S,2,0)</f>
        <v>128</v>
      </c>
      <c r="M615" s="7">
        <f>VLOOKUP(H615&amp;I615,inventory!O:S,3,0)</f>
        <v>88</v>
      </c>
      <c r="N615" s="7">
        <f>VLOOKUP(H615&amp;I615,inventory!O:S,4,0)</f>
        <v>40</v>
      </c>
      <c r="O615" s="7">
        <f>VLOOKUP(H615&amp;I615,inventory!O:S,5,0)</f>
        <v>50</v>
      </c>
      <c r="P615" s="2">
        <f t="shared" si="19"/>
        <v>90</v>
      </c>
    </row>
    <row r="616" spans="1:16" hidden="1">
      <c r="A616" s="22">
        <v>45911</v>
      </c>
      <c r="B616" s="22">
        <v>45944</v>
      </c>
      <c r="C616" s="21" t="s">
        <v>1971</v>
      </c>
      <c r="D616" s="21">
        <v>32592</v>
      </c>
      <c r="E616" s="21" t="s">
        <v>1903</v>
      </c>
      <c r="F616" s="21">
        <v>1</v>
      </c>
      <c r="G616" s="2">
        <v>0</v>
      </c>
      <c r="H616" s="2" t="s">
        <v>63</v>
      </c>
      <c r="I616" s="2" t="s">
        <v>11</v>
      </c>
      <c r="K616" s="2">
        <f t="shared" si="18"/>
        <v>114</v>
      </c>
      <c r="L616" s="7">
        <f>VLOOKUP(H616&amp;I616,inventory!O:S,2,0)</f>
        <v>128</v>
      </c>
      <c r="M616" s="7">
        <f>VLOOKUP(H616&amp;I616,inventory!O:S,3,0)</f>
        <v>88</v>
      </c>
      <c r="N616" s="7">
        <f>VLOOKUP(H616&amp;I616,inventory!O:S,4,0)</f>
        <v>40</v>
      </c>
      <c r="O616" s="7">
        <f>VLOOKUP(H616&amp;I616,inventory!O:S,5,0)</f>
        <v>50</v>
      </c>
      <c r="P616" s="2">
        <f t="shared" si="19"/>
        <v>90</v>
      </c>
    </row>
    <row r="617" spans="1:16" hidden="1">
      <c r="A617" s="22">
        <v>45908</v>
      </c>
      <c r="B617" s="22">
        <v>45946</v>
      </c>
      <c r="C617" s="21" t="s">
        <v>1896</v>
      </c>
      <c r="D617" s="21" t="s">
        <v>1894</v>
      </c>
      <c r="E617" s="21" t="s">
        <v>14</v>
      </c>
      <c r="F617" s="21">
        <v>0</v>
      </c>
      <c r="G617" s="2">
        <v>20</v>
      </c>
      <c r="H617" s="2" t="s">
        <v>63</v>
      </c>
      <c r="I617" s="2" t="s">
        <v>11</v>
      </c>
      <c r="J617" s="21" t="s">
        <v>1897</v>
      </c>
      <c r="K617" s="2">
        <f t="shared" si="18"/>
        <v>134</v>
      </c>
      <c r="L617" s="7">
        <f>VLOOKUP(H617&amp;I617,inventory!O:S,2,0)</f>
        <v>128</v>
      </c>
      <c r="M617" s="7">
        <f>VLOOKUP(H617&amp;I617,inventory!O:S,3,0)</f>
        <v>88</v>
      </c>
      <c r="N617" s="7">
        <f>VLOOKUP(H617&amp;I617,inventory!O:S,4,0)</f>
        <v>40</v>
      </c>
      <c r="O617" s="7">
        <f>VLOOKUP(H617&amp;I617,inventory!O:S,5,0)</f>
        <v>50</v>
      </c>
      <c r="P617" s="2">
        <f t="shared" si="19"/>
        <v>90</v>
      </c>
    </row>
    <row r="618" spans="1:16" hidden="1">
      <c r="A618" s="22">
        <v>45940</v>
      </c>
      <c r="B618" s="22">
        <v>45947</v>
      </c>
      <c r="C618" s="21" t="s">
        <v>2256</v>
      </c>
      <c r="D618" s="21" t="s">
        <v>2257</v>
      </c>
      <c r="E618" s="21" t="s">
        <v>2258</v>
      </c>
      <c r="F618" s="21">
        <v>1</v>
      </c>
      <c r="G618" s="2">
        <v>0</v>
      </c>
      <c r="H618" s="2" t="s">
        <v>63</v>
      </c>
      <c r="I618" s="2" t="s">
        <v>11</v>
      </c>
      <c r="K618" s="2">
        <f t="shared" si="18"/>
        <v>133</v>
      </c>
      <c r="L618" s="7">
        <f>VLOOKUP(H618&amp;I618,inventory!O:S,2,0)</f>
        <v>128</v>
      </c>
      <c r="M618" s="7">
        <f>VLOOKUP(H618&amp;I618,inventory!O:S,3,0)</f>
        <v>88</v>
      </c>
      <c r="N618" s="7">
        <f>VLOOKUP(H618&amp;I618,inventory!O:S,4,0)</f>
        <v>40</v>
      </c>
      <c r="O618" s="7">
        <f>VLOOKUP(H618&amp;I618,inventory!O:S,5,0)</f>
        <v>50</v>
      </c>
      <c r="P618" s="2">
        <f t="shared" si="19"/>
        <v>90</v>
      </c>
    </row>
    <row r="619" spans="1:16" hidden="1">
      <c r="A619" s="22">
        <v>45896</v>
      </c>
      <c r="B619" s="22">
        <v>45951</v>
      </c>
      <c r="C619" s="21" t="s">
        <v>1898</v>
      </c>
      <c r="D619" s="21">
        <v>6100075127</v>
      </c>
      <c r="E619" s="21" t="s">
        <v>1899</v>
      </c>
      <c r="F619" s="21">
        <v>1</v>
      </c>
      <c r="G619" s="2">
        <v>0</v>
      </c>
      <c r="H619" s="2" t="s">
        <v>63</v>
      </c>
      <c r="I619" s="2" t="s">
        <v>11</v>
      </c>
      <c r="K619" s="2">
        <f t="shared" si="18"/>
        <v>132</v>
      </c>
      <c r="L619" s="7">
        <f>VLOOKUP(H619&amp;I619,inventory!O:S,2,0)</f>
        <v>128</v>
      </c>
      <c r="M619" s="7">
        <f>VLOOKUP(H619&amp;I619,inventory!O:S,3,0)</f>
        <v>88</v>
      </c>
      <c r="N619" s="7">
        <f>VLOOKUP(H619&amp;I619,inventory!O:S,4,0)</f>
        <v>40</v>
      </c>
      <c r="O619" s="7">
        <f>VLOOKUP(H619&amp;I619,inventory!O:S,5,0)</f>
        <v>50</v>
      </c>
      <c r="P619" s="2">
        <f t="shared" si="19"/>
        <v>90</v>
      </c>
    </row>
    <row r="620" spans="1:16" hidden="1">
      <c r="A620" s="22">
        <v>45904</v>
      </c>
      <c r="B620" s="22">
        <v>45953</v>
      </c>
      <c r="C620" s="21" t="s">
        <v>1851</v>
      </c>
      <c r="D620" s="21" t="s">
        <v>1852</v>
      </c>
      <c r="E620" s="21" t="s">
        <v>1853</v>
      </c>
      <c r="F620" s="21">
        <v>8</v>
      </c>
      <c r="G620" s="2">
        <v>0</v>
      </c>
      <c r="H620" s="2" t="s">
        <v>63</v>
      </c>
      <c r="I620" s="2" t="s">
        <v>11</v>
      </c>
      <c r="K620" s="2">
        <f t="shared" si="18"/>
        <v>124</v>
      </c>
      <c r="L620" s="7">
        <f>VLOOKUP(H620&amp;I620,inventory!O:S,2,0)</f>
        <v>128</v>
      </c>
      <c r="M620" s="7">
        <f>VLOOKUP(H620&amp;I620,inventory!O:S,3,0)</f>
        <v>88</v>
      </c>
      <c r="N620" s="7">
        <f>VLOOKUP(H620&amp;I620,inventory!O:S,4,0)</f>
        <v>40</v>
      </c>
      <c r="O620" s="7">
        <f>VLOOKUP(H620&amp;I620,inventory!O:S,5,0)</f>
        <v>50</v>
      </c>
      <c r="P620" s="2">
        <f t="shared" si="19"/>
        <v>90</v>
      </c>
    </row>
    <row r="621" spans="1:16" hidden="1">
      <c r="A621" s="22">
        <v>45905</v>
      </c>
      <c r="B621" s="22">
        <v>45954</v>
      </c>
      <c r="C621" s="21" t="s">
        <v>1894</v>
      </c>
      <c r="D621" s="21">
        <v>58059</v>
      </c>
      <c r="E621" s="21" t="s">
        <v>1895</v>
      </c>
      <c r="F621" s="21">
        <v>20</v>
      </c>
      <c r="G621" s="2">
        <v>0</v>
      </c>
      <c r="H621" s="2" t="s">
        <v>63</v>
      </c>
      <c r="I621" s="2" t="s">
        <v>11</v>
      </c>
      <c r="K621" s="2">
        <f t="shared" si="18"/>
        <v>104</v>
      </c>
      <c r="L621" s="7">
        <f>VLOOKUP(H621&amp;I621,inventory!O:S,2,0)</f>
        <v>128</v>
      </c>
      <c r="M621" s="7">
        <f>VLOOKUP(H621&amp;I621,inventory!O:S,3,0)</f>
        <v>88</v>
      </c>
      <c r="N621" s="7">
        <f>VLOOKUP(H621&amp;I621,inventory!O:S,4,0)</f>
        <v>40</v>
      </c>
      <c r="O621" s="7">
        <f>VLOOKUP(H621&amp;I621,inventory!O:S,5,0)</f>
        <v>50</v>
      </c>
      <c r="P621" s="2">
        <f t="shared" si="19"/>
        <v>90</v>
      </c>
    </row>
    <row r="622" spans="1:16" hidden="1">
      <c r="A622" s="22">
        <v>45930</v>
      </c>
      <c r="B622" s="22">
        <v>45961</v>
      </c>
      <c r="C622" s="21" t="s">
        <v>2105</v>
      </c>
      <c r="D622" s="21">
        <v>452186</v>
      </c>
      <c r="E622" s="21" t="s">
        <v>2106</v>
      </c>
      <c r="F622" s="21">
        <v>1</v>
      </c>
      <c r="G622" s="2">
        <v>0</v>
      </c>
      <c r="H622" s="2" t="s">
        <v>63</v>
      </c>
      <c r="I622" s="2" t="s">
        <v>11</v>
      </c>
      <c r="K622" s="2">
        <f t="shared" si="18"/>
        <v>103</v>
      </c>
      <c r="L622" s="7">
        <f>VLOOKUP(H622&amp;I622,inventory!O:S,2,0)</f>
        <v>128</v>
      </c>
      <c r="M622" s="7">
        <f>VLOOKUP(H622&amp;I622,inventory!O:S,3,0)</f>
        <v>88</v>
      </c>
      <c r="N622" s="7">
        <f>VLOOKUP(H622&amp;I622,inventory!O:S,4,0)</f>
        <v>40</v>
      </c>
      <c r="O622" s="7">
        <f>VLOOKUP(H622&amp;I622,inventory!O:S,5,0)</f>
        <v>50</v>
      </c>
      <c r="P622" s="2">
        <f t="shared" si="19"/>
        <v>90</v>
      </c>
    </row>
    <row r="623" spans="1:16" hidden="1">
      <c r="A623" s="22">
        <v>45930</v>
      </c>
      <c r="B623" s="22">
        <v>45961</v>
      </c>
      <c r="C623" s="21" t="s">
        <v>2107</v>
      </c>
      <c r="D623" s="21">
        <v>452186</v>
      </c>
      <c r="E623" s="21" t="s">
        <v>2106</v>
      </c>
      <c r="F623" s="21">
        <v>1</v>
      </c>
      <c r="G623" s="2">
        <v>0</v>
      </c>
      <c r="H623" s="2" t="s">
        <v>63</v>
      </c>
      <c r="I623" s="2" t="s">
        <v>11</v>
      </c>
      <c r="K623" s="2">
        <f t="shared" si="18"/>
        <v>102</v>
      </c>
      <c r="L623" s="7">
        <f>VLOOKUP(H623&amp;I623,inventory!O:S,2,0)</f>
        <v>128</v>
      </c>
      <c r="M623" s="7">
        <f>VLOOKUP(H623&amp;I623,inventory!O:S,3,0)</f>
        <v>88</v>
      </c>
      <c r="N623" s="7">
        <f>VLOOKUP(H623&amp;I623,inventory!O:S,4,0)</f>
        <v>40</v>
      </c>
      <c r="O623" s="7">
        <f>VLOOKUP(H623&amp;I623,inventory!O:S,5,0)</f>
        <v>50</v>
      </c>
      <c r="P623" s="2">
        <f t="shared" si="19"/>
        <v>90</v>
      </c>
    </row>
    <row r="624" spans="1:16" hidden="1">
      <c r="A624" s="22">
        <v>45930</v>
      </c>
      <c r="B624" s="22">
        <v>45961</v>
      </c>
      <c r="C624" s="21" t="s">
        <v>2108</v>
      </c>
      <c r="D624" s="21">
        <v>452186</v>
      </c>
      <c r="E624" s="21" t="s">
        <v>2106</v>
      </c>
      <c r="F624" s="21">
        <v>1</v>
      </c>
      <c r="G624" s="21">
        <v>0</v>
      </c>
      <c r="H624" s="21" t="s">
        <v>63</v>
      </c>
      <c r="I624" s="21" t="s">
        <v>11</v>
      </c>
      <c r="K624" s="2">
        <f t="shared" si="18"/>
        <v>101</v>
      </c>
      <c r="L624" s="7">
        <f>VLOOKUP(H624&amp;I624,inventory!O:S,2,0)</f>
        <v>128</v>
      </c>
      <c r="M624" s="7">
        <f>VLOOKUP(H624&amp;I624,inventory!O:S,3,0)</f>
        <v>88</v>
      </c>
      <c r="N624" s="7">
        <f>VLOOKUP(H624&amp;I624,inventory!O:S,4,0)</f>
        <v>40</v>
      </c>
      <c r="O624" s="7">
        <f>VLOOKUP(H624&amp;I624,inventory!O:S,5,0)</f>
        <v>50</v>
      </c>
      <c r="P624" s="2">
        <f t="shared" si="19"/>
        <v>90</v>
      </c>
    </row>
    <row r="625" spans="1:16" hidden="1">
      <c r="A625" s="22">
        <v>45779</v>
      </c>
      <c r="B625" s="22">
        <v>45974</v>
      </c>
      <c r="C625" s="21" t="s">
        <v>1697</v>
      </c>
      <c r="D625" s="21" t="s">
        <v>1695</v>
      </c>
      <c r="E625" s="21" t="s">
        <v>1686</v>
      </c>
      <c r="F625" s="21">
        <v>10</v>
      </c>
      <c r="G625" s="2">
        <v>0</v>
      </c>
      <c r="H625" s="2" t="s">
        <v>63</v>
      </c>
      <c r="I625" s="2" t="s">
        <v>11</v>
      </c>
      <c r="K625" s="2">
        <f t="shared" si="18"/>
        <v>91</v>
      </c>
      <c r="L625" s="7">
        <f>VLOOKUP(H625&amp;I625,inventory!O:S,2,0)</f>
        <v>128</v>
      </c>
      <c r="M625" s="7">
        <f>VLOOKUP(H625&amp;I625,inventory!O:S,3,0)</f>
        <v>88</v>
      </c>
      <c r="N625" s="7">
        <f>VLOOKUP(H625&amp;I625,inventory!O:S,4,0)</f>
        <v>40</v>
      </c>
      <c r="O625" s="7">
        <f>VLOOKUP(H625&amp;I625,inventory!O:S,5,0)</f>
        <v>50</v>
      </c>
      <c r="P625" s="2">
        <f t="shared" si="19"/>
        <v>90</v>
      </c>
    </row>
    <row r="626" spans="1:16" hidden="1">
      <c r="A626" s="22">
        <v>45925</v>
      </c>
      <c r="B626" s="22">
        <v>45986</v>
      </c>
      <c r="C626" s="21" t="s">
        <v>2054</v>
      </c>
      <c r="D626" s="21">
        <v>505857</v>
      </c>
      <c r="E626" s="21" t="s">
        <v>1799</v>
      </c>
      <c r="F626" s="21">
        <v>1</v>
      </c>
      <c r="G626" s="2">
        <v>0</v>
      </c>
      <c r="H626" s="2" t="s">
        <v>63</v>
      </c>
      <c r="I626" s="2" t="s">
        <v>11</v>
      </c>
      <c r="K626" s="2">
        <f t="shared" si="18"/>
        <v>90</v>
      </c>
      <c r="L626" s="7">
        <f>VLOOKUP(H626&amp;I626,inventory!O:S,2,0)</f>
        <v>128</v>
      </c>
      <c r="M626" s="7">
        <f>VLOOKUP(H626&amp;I626,inventory!O:S,3,0)</f>
        <v>88</v>
      </c>
      <c r="N626" s="7">
        <f>VLOOKUP(H626&amp;I626,inventory!O:S,4,0)</f>
        <v>40</v>
      </c>
      <c r="O626" s="7">
        <f>VLOOKUP(H626&amp;I626,inventory!O:S,5,0)</f>
        <v>50</v>
      </c>
      <c r="P626" s="2">
        <f t="shared" si="19"/>
        <v>90</v>
      </c>
    </row>
    <row r="627" spans="1:16" hidden="1">
      <c r="A627" s="22">
        <v>45779</v>
      </c>
      <c r="B627" s="22">
        <v>46003</v>
      </c>
      <c r="C627" s="21" t="s">
        <v>1698</v>
      </c>
      <c r="D627" s="21" t="s">
        <v>1695</v>
      </c>
      <c r="E627" s="21" t="s">
        <v>1686</v>
      </c>
      <c r="F627" s="21">
        <v>10</v>
      </c>
      <c r="G627" s="21">
        <v>0</v>
      </c>
      <c r="H627" s="21" t="s">
        <v>63</v>
      </c>
      <c r="I627" s="21" t="s">
        <v>11</v>
      </c>
      <c r="K627" s="2">
        <f t="shared" si="18"/>
        <v>80</v>
      </c>
      <c r="L627" s="7">
        <f>VLOOKUP(H627&amp;I627,inventory!O:S,2,0)</f>
        <v>128</v>
      </c>
      <c r="M627" s="7">
        <f>VLOOKUP(H627&amp;I627,inventory!O:S,3,0)</f>
        <v>88</v>
      </c>
      <c r="N627" s="7">
        <f>VLOOKUP(H627&amp;I627,inventory!O:S,4,0)</f>
        <v>40</v>
      </c>
      <c r="O627" s="7">
        <f>VLOOKUP(H627&amp;I627,inventory!O:S,5,0)</f>
        <v>50</v>
      </c>
      <c r="P627" s="2">
        <f t="shared" si="19"/>
        <v>90</v>
      </c>
    </row>
    <row r="628" spans="1:16" hidden="1">
      <c r="A628" s="22">
        <v>45779</v>
      </c>
      <c r="B628" s="22">
        <v>46035</v>
      </c>
      <c r="C628" s="21" t="s">
        <v>1699</v>
      </c>
      <c r="D628" s="21" t="s">
        <v>1695</v>
      </c>
      <c r="E628" s="21" t="s">
        <v>1686</v>
      </c>
      <c r="F628" s="21">
        <v>10</v>
      </c>
      <c r="G628" s="21">
        <v>0</v>
      </c>
      <c r="H628" s="21" t="s">
        <v>63</v>
      </c>
      <c r="I628" s="21" t="s">
        <v>11</v>
      </c>
      <c r="K628" s="2">
        <f t="shared" si="18"/>
        <v>70</v>
      </c>
      <c r="L628" s="7">
        <f>VLOOKUP(H628&amp;I628,inventory!O:S,2,0)</f>
        <v>128</v>
      </c>
      <c r="M628" s="7">
        <f>VLOOKUP(H628&amp;I628,inventory!O:S,3,0)</f>
        <v>88</v>
      </c>
      <c r="N628" s="7">
        <f>VLOOKUP(H628&amp;I628,inventory!O:S,4,0)</f>
        <v>40</v>
      </c>
      <c r="O628" s="7">
        <f>VLOOKUP(H628&amp;I628,inventory!O:S,5,0)</f>
        <v>50</v>
      </c>
      <c r="P628" s="2">
        <f t="shared" si="19"/>
        <v>90</v>
      </c>
    </row>
    <row r="629" spans="1:16" hidden="1">
      <c r="A629" s="22">
        <v>45779</v>
      </c>
      <c r="B629" s="22">
        <v>46066</v>
      </c>
      <c r="C629" s="21" t="s">
        <v>1700</v>
      </c>
      <c r="D629" s="21" t="s">
        <v>1695</v>
      </c>
      <c r="E629" s="21" t="s">
        <v>1686</v>
      </c>
      <c r="F629" s="21">
        <v>10</v>
      </c>
      <c r="G629" s="21">
        <v>0</v>
      </c>
      <c r="H629" s="21" t="s">
        <v>63</v>
      </c>
      <c r="I629" s="21" t="s">
        <v>11</v>
      </c>
      <c r="K629" s="2">
        <f t="shared" si="18"/>
        <v>60</v>
      </c>
      <c r="L629" s="7">
        <f>VLOOKUP(H629&amp;I629,inventory!O:S,2,0)</f>
        <v>128</v>
      </c>
      <c r="M629" s="7">
        <f>VLOOKUP(H629&amp;I629,inventory!O:S,3,0)</f>
        <v>88</v>
      </c>
      <c r="N629" s="7">
        <f>VLOOKUP(H629&amp;I629,inventory!O:S,4,0)</f>
        <v>40</v>
      </c>
      <c r="O629" s="7">
        <f>VLOOKUP(H629&amp;I629,inventory!O:S,5,0)</f>
        <v>50</v>
      </c>
      <c r="P629" s="2">
        <f t="shared" si="19"/>
        <v>90</v>
      </c>
    </row>
    <row r="630" spans="1:16" hidden="1">
      <c r="G630" s="3">
        <v>0</v>
      </c>
      <c r="H630" s="3" t="s">
        <v>868</v>
      </c>
      <c r="I630" s="3" t="s">
        <v>11</v>
      </c>
      <c r="K630" s="2">
        <f t="shared" si="18"/>
        <v>0</v>
      </c>
      <c r="L630" s="7">
        <f>VLOOKUP(H630&amp;I630,inventory!O:S,2,0)</f>
        <v>0</v>
      </c>
      <c r="M630" s="7">
        <f>VLOOKUP(H630&amp;I630,inventory!O:S,3,0)</f>
        <v>0</v>
      </c>
      <c r="N630" s="7">
        <f>VLOOKUP(H630&amp;I630,inventory!O:S,4,0)</f>
        <v>0</v>
      </c>
      <c r="O630" s="7">
        <f>VLOOKUP(H630&amp;I630,inventory!O:S,5,0)</f>
        <v>0</v>
      </c>
      <c r="P630" s="2">
        <f t="shared" si="19"/>
        <v>0</v>
      </c>
    </row>
    <row r="631" spans="1:16" hidden="1">
      <c r="G631" s="3">
        <v>0</v>
      </c>
      <c r="H631" s="3" t="s">
        <v>869</v>
      </c>
      <c r="I631" s="3" t="s">
        <v>11</v>
      </c>
      <c r="K631" s="2">
        <f t="shared" si="18"/>
        <v>0</v>
      </c>
      <c r="L631" s="7">
        <f>VLOOKUP(H631&amp;I631,inventory!O:S,2,0)</f>
        <v>0</v>
      </c>
      <c r="M631" s="7">
        <f>VLOOKUP(H631&amp;I631,inventory!O:S,3,0)</f>
        <v>0</v>
      </c>
      <c r="N631" s="7">
        <f>VLOOKUP(H631&amp;I631,inventory!O:S,4,0)</f>
        <v>0</v>
      </c>
      <c r="O631" s="7">
        <f>VLOOKUP(H631&amp;I631,inventory!O:S,5,0)</f>
        <v>0</v>
      </c>
      <c r="P631" s="2">
        <f t="shared" si="19"/>
        <v>0</v>
      </c>
    </row>
    <row r="632" spans="1:16" hidden="1">
      <c r="G632" s="3">
        <v>0</v>
      </c>
      <c r="H632" s="3" t="s">
        <v>190</v>
      </c>
      <c r="I632" s="3" t="s">
        <v>11</v>
      </c>
      <c r="K632" s="2">
        <f t="shared" si="18"/>
        <v>0</v>
      </c>
      <c r="L632" s="7">
        <f>VLOOKUP(H632&amp;I632,inventory!O:S,2,0)</f>
        <v>0</v>
      </c>
      <c r="M632" s="7">
        <f>VLOOKUP(H632&amp;I632,inventory!O:S,3,0)</f>
        <v>0</v>
      </c>
      <c r="N632" s="7">
        <f>VLOOKUP(H632&amp;I632,inventory!O:S,4,0)</f>
        <v>0</v>
      </c>
      <c r="O632" s="7">
        <f>VLOOKUP(H632&amp;I632,inventory!O:S,5,0)</f>
        <v>0</v>
      </c>
      <c r="P632" s="2">
        <f t="shared" si="19"/>
        <v>0</v>
      </c>
    </row>
    <row r="633" spans="1:16" hidden="1">
      <c r="G633" s="3">
        <v>0</v>
      </c>
      <c r="H633" s="3" t="s">
        <v>870</v>
      </c>
      <c r="I633" s="3" t="s">
        <v>11</v>
      </c>
      <c r="K633" s="2">
        <f t="shared" si="18"/>
        <v>0</v>
      </c>
      <c r="L633" s="7">
        <f>VLOOKUP(H633&amp;I633,inventory!O:S,2,0)</f>
        <v>0</v>
      </c>
      <c r="M633" s="7">
        <f>VLOOKUP(H633&amp;I633,inventory!O:S,3,0)</f>
        <v>0</v>
      </c>
      <c r="N633" s="7">
        <f>VLOOKUP(H633&amp;I633,inventory!O:S,4,0)</f>
        <v>0</v>
      </c>
      <c r="O633" s="7">
        <f>VLOOKUP(H633&amp;I633,inventory!O:S,5,0)</f>
        <v>0</v>
      </c>
      <c r="P633" s="2">
        <f t="shared" si="19"/>
        <v>0</v>
      </c>
    </row>
    <row r="634" spans="1:16" hidden="1">
      <c r="G634" s="3">
        <v>0</v>
      </c>
      <c r="H634" s="3" t="s">
        <v>871</v>
      </c>
      <c r="I634" s="3" t="s">
        <v>11</v>
      </c>
      <c r="K634" s="2">
        <f t="shared" si="18"/>
        <v>0</v>
      </c>
      <c r="L634" s="7">
        <f>VLOOKUP(H634&amp;I634,inventory!O:S,2,0)</f>
        <v>0</v>
      </c>
      <c r="M634" s="7">
        <f>VLOOKUP(H634&amp;I634,inventory!O:S,3,0)</f>
        <v>0</v>
      </c>
      <c r="N634" s="7">
        <f>VLOOKUP(H634&amp;I634,inventory!O:S,4,0)</f>
        <v>0</v>
      </c>
      <c r="O634" s="7">
        <f>VLOOKUP(H634&amp;I634,inventory!O:S,5,0)</f>
        <v>0</v>
      </c>
      <c r="P634" s="2">
        <f t="shared" si="19"/>
        <v>0</v>
      </c>
    </row>
    <row r="635" spans="1:16" hidden="1">
      <c r="G635" s="3">
        <v>0</v>
      </c>
      <c r="H635" s="3" t="s">
        <v>872</v>
      </c>
      <c r="I635" s="3" t="s">
        <v>11</v>
      </c>
      <c r="K635" s="2">
        <f t="shared" si="18"/>
        <v>0</v>
      </c>
      <c r="L635" s="7">
        <f>VLOOKUP(H635&amp;I635,inventory!O:S,2,0)</f>
        <v>0</v>
      </c>
      <c r="M635" s="7">
        <f>VLOOKUP(H635&amp;I635,inventory!O:S,3,0)</f>
        <v>0</v>
      </c>
      <c r="N635" s="7">
        <f>VLOOKUP(H635&amp;I635,inventory!O:S,4,0)</f>
        <v>0</v>
      </c>
      <c r="O635" s="7">
        <f>VLOOKUP(H635&amp;I635,inventory!O:S,5,0)</f>
        <v>0</v>
      </c>
      <c r="P635" s="2">
        <f t="shared" si="19"/>
        <v>0</v>
      </c>
    </row>
    <row r="636" spans="1:16" hidden="1">
      <c r="G636" s="3">
        <v>0</v>
      </c>
      <c r="H636" s="3" t="s">
        <v>873</v>
      </c>
      <c r="I636" s="3" t="s">
        <v>11</v>
      </c>
      <c r="K636" s="2">
        <f t="shared" si="18"/>
        <v>0</v>
      </c>
      <c r="L636" s="7">
        <f>VLOOKUP(H636&amp;I636,inventory!O:S,2,0)</f>
        <v>0</v>
      </c>
      <c r="M636" s="7">
        <f>VLOOKUP(H636&amp;I636,inventory!O:S,3,0)</f>
        <v>0</v>
      </c>
      <c r="N636" s="7">
        <f>VLOOKUP(H636&amp;I636,inventory!O:S,4,0)</f>
        <v>0</v>
      </c>
      <c r="O636" s="7">
        <f>VLOOKUP(H636&amp;I636,inventory!O:S,5,0)</f>
        <v>0</v>
      </c>
      <c r="P636" s="2">
        <f t="shared" si="19"/>
        <v>0</v>
      </c>
    </row>
    <row r="637" spans="1:16" hidden="1">
      <c r="G637" s="3">
        <v>142</v>
      </c>
      <c r="H637" s="3" t="s">
        <v>64</v>
      </c>
      <c r="I637" s="3" t="s">
        <v>11</v>
      </c>
      <c r="K637" s="2">
        <f t="shared" si="18"/>
        <v>142</v>
      </c>
      <c r="L637" s="7">
        <f>VLOOKUP(H637&amp;I637,inventory!O:S,2,0)</f>
        <v>142</v>
      </c>
      <c r="M637" s="7">
        <f>VLOOKUP(H637&amp;I637,inventory!O:S,3,0)</f>
        <v>19</v>
      </c>
      <c r="N637" s="7">
        <f>VLOOKUP(H637&amp;I637,inventory!O:S,4,0)</f>
        <v>123</v>
      </c>
      <c r="O637" s="7">
        <f>VLOOKUP(H637&amp;I637,inventory!O:S,5,0)</f>
        <v>0</v>
      </c>
      <c r="P637" s="2">
        <f t="shared" si="19"/>
        <v>123</v>
      </c>
    </row>
    <row r="638" spans="1:16" hidden="1">
      <c r="A638" s="22">
        <v>45894</v>
      </c>
      <c r="B638" s="22">
        <v>45945</v>
      </c>
      <c r="C638" s="21" t="s">
        <v>1847</v>
      </c>
      <c r="D638" s="21" t="s">
        <v>1848</v>
      </c>
      <c r="E638" s="21" t="s">
        <v>1849</v>
      </c>
      <c r="F638" s="21">
        <v>3</v>
      </c>
      <c r="G638" s="21">
        <v>0</v>
      </c>
      <c r="H638" s="21" t="s">
        <v>64</v>
      </c>
      <c r="I638" s="21" t="s">
        <v>11</v>
      </c>
      <c r="K638" s="2">
        <f t="shared" si="18"/>
        <v>139</v>
      </c>
      <c r="L638" s="7">
        <f>VLOOKUP(H638&amp;I638,inventory!O:S,2,0)</f>
        <v>142</v>
      </c>
      <c r="M638" s="7">
        <f>VLOOKUP(H638&amp;I638,inventory!O:S,3,0)</f>
        <v>19</v>
      </c>
      <c r="N638" s="7">
        <f>VLOOKUP(H638&amp;I638,inventory!O:S,4,0)</f>
        <v>123</v>
      </c>
      <c r="O638" s="7">
        <f>VLOOKUP(H638&amp;I638,inventory!O:S,5,0)</f>
        <v>0</v>
      </c>
      <c r="P638" s="2">
        <f t="shared" si="19"/>
        <v>123</v>
      </c>
    </row>
    <row r="639" spans="1:16" hidden="1">
      <c r="A639" s="22">
        <v>45894</v>
      </c>
      <c r="B639" s="22">
        <v>45945</v>
      </c>
      <c r="C639" s="21" t="s">
        <v>1847</v>
      </c>
      <c r="D639" s="21" t="s">
        <v>1848</v>
      </c>
      <c r="E639" s="21" t="s">
        <v>1849</v>
      </c>
      <c r="F639" s="21">
        <v>3</v>
      </c>
      <c r="G639" s="2">
        <v>0</v>
      </c>
      <c r="H639" s="2" t="s">
        <v>64</v>
      </c>
      <c r="I639" s="2" t="s">
        <v>11</v>
      </c>
      <c r="K639" s="2">
        <f t="shared" si="18"/>
        <v>136</v>
      </c>
      <c r="L639" s="7">
        <f>VLOOKUP(H639&amp;I639,inventory!O:S,2,0)</f>
        <v>142</v>
      </c>
      <c r="M639" s="7">
        <f>VLOOKUP(H639&amp;I639,inventory!O:S,3,0)</f>
        <v>19</v>
      </c>
      <c r="N639" s="7">
        <f>VLOOKUP(H639&amp;I639,inventory!O:S,4,0)</f>
        <v>123</v>
      </c>
      <c r="O639" s="7">
        <f>VLOOKUP(H639&amp;I639,inventory!O:S,5,0)</f>
        <v>0</v>
      </c>
      <c r="P639" s="2">
        <f t="shared" si="19"/>
        <v>123</v>
      </c>
    </row>
    <row r="640" spans="1:16" hidden="1">
      <c r="A640" s="22">
        <v>45912</v>
      </c>
      <c r="B640" s="22">
        <v>45950</v>
      </c>
      <c r="C640" s="21" t="s">
        <v>1946</v>
      </c>
      <c r="D640" s="21">
        <v>7736</v>
      </c>
      <c r="E640" s="21" t="s">
        <v>1947</v>
      </c>
      <c r="F640" s="21">
        <v>1</v>
      </c>
      <c r="G640" s="21">
        <v>0</v>
      </c>
      <c r="H640" s="21" t="s">
        <v>64</v>
      </c>
      <c r="I640" s="21" t="s">
        <v>11</v>
      </c>
      <c r="K640" s="2">
        <f t="shared" si="18"/>
        <v>135</v>
      </c>
      <c r="L640" s="7">
        <f>VLOOKUP(H640&amp;I640,inventory!O:S,2,0)</f>
        <v>142</v>
      </c>
      <c r="M640" s="7">
        <f>VLOOKUP(H640&amp;I640,inventory!O:S,3,0)</f>
        <v>19</v>
      </c>
      <c r="N640" s="7">
        <f>VLOOKUP(H640&amp;I640,inventory!O:S,4,0)</f>
        <v>123</v>
      </c>
      <c r="O640" s="7">
        <f>VLOOKUP(H640&amp;I640,inventory!O:S,5,0)</f>
        <v>0</v>
      </c>
      <c r="P640" s="2">
        <f t="shared" si="19"/>
        <v>123</v>
      </c>
    </row>
    <row r="641" spans="1:16" hidden="1">
      <c r="A641" s="22">
        <v>45911</v>
      </c>
      <c r="B641" s="22">
        <v>45954</v>
      </c>
      <c r="C641" s="21" t="s">
        <v>1948</v>
      </c>
      <c r="D641" s="21">
        <v>7719</v>
      </c>
      <c r="E641" s="21" t="s">
        <v>1947</v>
      </c>
      <c r="F641" s="21">
        <v>1</v>
      </c>
      <c r="G641" s="21">
        <v>0</v>
      </c>
      <c r="H641" s="21" t="s">
        <v>64</v>
      </c>
      <c r="I641" s="21" t="s">
        <v>11</v>
      </c>
      <c r="K641" s="2">
        <f t="shared" si="18"/>
        <v>134</v>
      </c>
      <c r="L641" s="7">
        <f>VLOOKUP(H641&amp;I641,inventory!O:S,2,0)</f>
        <v>142</v>
      </c>
      <c r="M641" s="7">
        <f>VLOOKUP(H641&amp;I641,inventory!O:S,3,0)</f>
        <v>19</v>
      </c>
      <c r="N641" s="7">
        <f>VLOOKUP(H641&amp;I641,inventory!O:S,4,0)</f>
        <v>123</v>
      </c>
      <c r="O641" s="7">
        <f>VLOOKUP(H641&amp;I641,inventory!O:S,5,0)</f>
        <v>0</v>
      </c>
      <c r="P641" s="2">
        <f t="shared" si="19"/>
        <v>123</v>
      </c>
    </row>
    <row r="642" spans="1:16" hidden="1">
      <c r="A642" s="22">
        <v>45916</v>
      </c>
      <c r="B642" s="22">
        <v>45954</v>
      </c>
      <c r="C642" s="21" t="s">
        <v>1974</v>
      </c>
      <c r="D642" s="21">
        <v>46247</v>
      </c>
      <c r="E642" s="21" t="s">
        <v>1975</v>
      </c>
      <c r="F642" s="21">
        <v>2</v>
      </c>
      <c r="G642" s="2">
        <v>0</v>
      </c>
      <c r="H642" s="2" t="s">
        <v>64</v>
      </c>
      <c r="I642" s="2" t="s">
        <v>11</v>
      </c>
      <c r="K642" s="2">
        <f t="shared" ref="K642:K705" si="20">IF(H642&amp;I642=H641&amp;I641,K641+G642-F642,G642)</f>
        <v>132</v>
      </c>
      <c r="L642" s="7">
        <f>VLOOKUP(H642&amp;I642,inventory!O:S,2,0)</f>
        <v>142</v>
      </c>
      <c r="M642" s="7">
        <f>VLOOKUP(H642&amp;I642,inventory!O:S,3,0)</f>
        <v>19</v>
      </c>
      <c r="N642" s="7">
        <f>VLOOKUP(H642&amp;I642,inventory!O:S,4,0)</f>
        <v>123</v>
      </c>
      <c r="O642" s="7">
        <f>VLOOKUP(H642&amp;I642,inventory!O:S,5,0)</f>
        <v>0</v>
      </c>
      <c r="P642" s="2">
        <f t="shared" ref="P642:P705" si="21">N642+O642</f>
        <v>123</v>
      </c>
    </row>
    <row r="643" spans="1:16" hidden="1">
      <c r="A643" s="22">
        <v>45909</v>
      </c>
      <c r="B643" s="22">
        <v>45961</v>
      </c>
      <c r="C643" s="21" t="s">
        <v>1967</v>
      </c>
      <c r="D643" s="21" t="s">
        <v>1969</v>
      </c>
      <c r="E643" s="21" t="s">
        <v>1970</v>
      </c>
      <c r="F643" s="21">
        <v>7</v>
      </c>
      <c r="G643" s="2">
        <v>0</v>
      </c>
      <c r="H643" s="2" t="s">
        <v>64</v>
      </c>
      <c r="I643" s="2" t="s">
        <v>11</v>
      </c>
      <c r="K643" s="2">
        <f t="shared" si="20"/>
        <v>125</v>
      </c>
      <c r="L643" s="7">
        <f>VLOOKUP(H643&amp;I643,inventory!O:S,2,0)</f>
        <v>142</v>
      </c>
      <c r="M643" s="7">
        <f>VLOOKUP(H643&amp;I643,inventory!O:S,3,0)</f>
        <v>19</v>
      </c>
      <c r="N643" s="7">
        <f>VLOOKUP(H643&amp;I643,inventory!O:S,4,0)</f>
        <v>123</v>
      </c>
      <c r="O643" s="7">
        <f>VLOOKUP(H643&amp;I643,inventory!O:S,5,0)</f>
        <v>0</v>
      </c>
      <c r="P643" s="2">
        <f t="shared" si="21"/>
        <v>123</v>
      </c>
    </row>
    <row r="644" spans="1:16" hidden="1">
      <c r="A644" s="22">
        <v>45925</v>
      </c>
      <c r="B644" s="22">
        <v>45961</v>
      </c>
      <c r="C644" s="21" t="s">
        <v>2067</v>
      </c>
      <c r="D644" s="21" t="s">
        <v>2068</v>
      </c>
      <c r="E644" s="21" t="s">
        <v>2069</v>
      </c>
      <c r="F644" s="21">
        <v>2</v>
      </c>
      <c r="G644" s="21">
        <v>0</v>
      </c>
      <c r="H644" s="21" t="s">
        <v>64</v>
      </c>
      <c r="I644" s="21" t="s">
        <v>11</v>
      </c>
      <c r="K644" s="2">
        <f t="shared" si="20"/>
        <v>123</v>
      </c>
      <c r="L644" s="7">
        <f>VLOOKUP(H644&amp;I644,inventory!O:S,2,0)</f>
        <v>142</v>
      </c>
      <c r="M644" s="7">
        <f>VLOOKUP(H644&amp;I644,inventory!O:S,3,0)</f>
        <v>19</v>
      </c>
      <c r="N644" s="7">
        <f>VLOOKUP(H644&amp;I644,inventory!O:S,4,0)</f>
        <v>123</v>
      </c>
      <c r="O644" s="7">
        <f>VLOOKUP(H644&amp;I644,inventory!O:S,5,0)</f>
        <v>0</v>
      </c>
      <c r="P644" s="2">
        <f t="shared" si="21"/>
        <v>123</v>
      </c>
    </row>
    <row r="645" spans="1:16" hidden="1">
      <c r="G645" s="3">
        <v>0</v>
      </c>
      <c r="H645" s="3" t="s">
        <v>1681</v>
      </c>
      <c r="I645" s="3" t="s">
        <v>11</v>
      </c>
      <c r="K645" s="2">
        <f t="shared" si="20"/>
        <v>0</v>
      </c>
      <c r="L645" s="7">
        <f>VLOOKUP(H645&amp;I645,inventory!O:S,2,0)</f>
        <v>0</v>
      </c>
      <c r="M645" s="7">
        <f>VLOOKUP(H645&amp;I645,inventory!O:S,3,0)</f>
        <v>0</v>
      </c>
      <c r="N645" s="7">
        <f>VLOOKUP(H645&amp;I645,inventory!O:S,4,0)</f>
        <v>0</v>
      </c>
      <c r="O645" s="7">
        <f>VLOOKUP(H645&amp;I645,inventory!O:S,5,0)</f>
        <v>0</v>
      </c>
      <c r="P645" s="2">
        <f t="shared" si="21"/>
        <v>0</v>
      </c>
    </row>
    <row r="646" spans="1:16" hidden="1">
      <c r="G646" s="3">
        <v>0</v>
      </c>
      <c r="H646" s="3" t="s">
        <v>874</v>
      </c>
      <c r="I646" s="3" t="s">
        <v>11</v>
      </c>
      <c r="K646" s="2">
        <f t="shared" si="20"/>
        <v>0</v>
      </c>
      <c r="L646" s="7">
        <f>VLOOKUP(H646&amp;I646,inventory!O:S,2,0)</f>
        <v>0</v>
      </c>
      <c r="M646" s="7">
        <f>VLOOKUP(H646&amp;I646,inventory!O:S,3,0)</f>
        <v>0</v>
      </c>
      <c r="N646" s="7">
        <f>VLOOKUP(H646&amp;I646,inventory!O:S,4,0)</f>
        <v>0</v>
      </c>
      <c r="O646" s="7">
        <f>VLOOKUP(H646&amp;I646,inventory!O:S,5,0)</f>
        <v>0</v>
      </c>
      <c r="P646" s="2">
        <f t="shared" si="21"/>
        <v>0</v>
      </c>
    </row>
    <row r="647" spans="1:16" hidden="1">
      <c r="G647" s="3">
        <v>0</v>
      </c>
      <c r="H647" s="3" t="s">
        <v>875</v>
      </c>
      <c r="I647" s="3" t="s">
        <v>11</v>
      </c>
      <c r="K647" s="2">
        <f t="shared" si="20"/>
        <v>0</v>
      </c>
      <c r="L647" s="7">
        <f>VLOOKUP(H647&amp;I647,inventory!O:S,2,0)</f>
        <v>0</v>
      </c>
      <c r="M647" s="7">
        <f>VLOOKUP(H647&amp;I647,inventory!O:S,3,0)</f>
        <v>0</v>
      </c>
      <c r="N647" s="7">
        <f>VLOOKUP(H647&amp;I647,inventory!O:S,4,0)</f>
        <v>0</v>
      </c>
      <c r="O647" s="7">
        <f>VLOOKUP(H647&amp;I647,inventory!O:S,5,0)</f>
        <v>0</v>
      </c>
      <c r="P647" s="2">
        <f t="shared" si="21"/>
        <v>0</v>
      </c>
    </row>
    <row r="648" spans="1:16" hidden="1">
      <c r="G648" s="3">
        <v>0</v>
      </c>
      <c r="H648" s="3" t="s">
        <v>876</v>
      </c>
      <c r="I648" s="3" t="s">
        <v>11</v>
      </c>
      <c r="K648" s="2">
        <f t="shared" si="20"/>
        <v>0</v>
      </c>
      <c r="L648" s="7">
        <f>VLOOKUP(H648&amp;I648,inventory!O:S,2,0)</f>
        <v>0</v>
      </c>
      <c r="M648" s="7">
        <f>VLOOKUP(H648&amp;I648,inventory!O:S,3,0)</f>
        <v>0</v>
      </c>
      <c r="N648" s="7">
        <f>VLOOKUP(H648&amp;I648,inventory!O:S,4,0)</f>
        <v>0</v>
      </c>
      <c r="O648" s="7">
        <f>VLOOKUP(H648&amp;I648,inventory!O:S,5,0)</f>
        <v>0</v>
      </c>
      <c r="P648" s="2">
        <f t="shared" si="21"/>
        <v>0</v>
      </c>
    </row>
    <row r="649" spans="1:16" hidden="1">
      <c r="G649" s="3">
        <v>113</v>
      </c>
      <c r="H649" s="3" t="s">
        <v>65</v>
      </c>
      <c r="I649" s="3" t="s">
        <v>11</v>
      </c>
      <c r="K649" s="2">
        <f t="shared" si="20"/>
        <v>113</v>
      </c>
      <c r="L649" s="7">
        <f>VLOOKUP(H649&amp;I649,inventory!O:S,2,0)</f>
        <v>113</v>
      </c>
      <c r="M649" s="7">
        <f>VLOOKUP(H649&amp;I649,inventory!O:S,3,0)</f>
        <v>83</v>
      </c>
      <c r="N649" s="7">
        <f>VLOOKUP(H649&amp;I649,inventory!O:S,4,0)</f>
        <v>30</v>
      </c>
      <c r="O649" s="7">
        <f>VLOOKUP(H649&amp;I649,inventory!O:S,5,0)</f>
        <v>0</v>
      </c>
      <c r="P649" s="2">
        <f t="shared" si="21"/>
        <v>30</v>
      </c>
    </row>
    <row r="650" spans="1:16" hidden="1">
      <c r="A650" s="22">
        <v>45721</v>
      </c>
      <c r="B650" s="22">
        <v>45954</v>
      </c>
      <c r="C650" s="21" t="s">
        <v>1597</v>
      </c>
      <c r="D650" s="21" t="s">
        <v>1593</v>
      </c>
      <c r="E650" s="21" t="s">
        <v>284</v>
      </c>
      <c r="F650" s="21">
        <v>10</v>
      </c>
      <c r="G650" s="2">
        <v>0</v>
      </c>
      <c r="H650" s="2" t="s">
        <v>65</v>
      </c>
      <c r="I650" s="2" t="s">
        <v>11</v>
      </c>
      <c r="K650" s="2">
        <f t="shared" si="20"/>
        <v>103</v>
      </c>
      <c r="L650" s="7">
        <f>VLOOKUP(H650&amp;I650,inventory!O:S,2,0)</f>
        <v>113</v>
      </c>
      <c r="M650" s="7">
        <f>VLOOKUP(H650&amp;I650,inventory!O:S,3,0)</f>
        <v>83</v>
      </c>
      <c r="N650" s="7">
        <f>VLOOKUP(H650&amp;I650,inventory!O:S,4,0)</f>
        <v>30</v>
      </c>
      <c r="O650" s="7">
        <f>VLOOKUP(H650&amp;I650,inventory!O:S,5,0)</f>
        <v>0</v>
      </c>
      <c r="P650" s="2">
        <f t="shared" si="21"/>
        <v>30</v>
      </c>
    </row>
    <row r="651" spans="1:16" hidden="1">
      <c r="A651" s="22">
        <v>45912</v>
      </c>
      <c r="B651" s="22">
        <v>45960</v>
      </c>
      <c r="C651" s="21" t="s">
        <v>1956</v>
      </c>
      <c r="D651" s="21">
        <v>2581562</v>
      </c>
      <c r="E651" s="21" t="s">
        <v>1957</v>
      </c>
      <c r="F651" s="21">
        <v>1</v>
      </c>
      <c r="G651" s="2">
        <v>0</v>
      </c>
      <c r="H651" s="2" t="s">
        <v>65</v>
      </c>
      <c r="I651" s="2" t="s">
        <v>11</v>
      </c>
      <c r="K651" s="2">
        <f t="shared" si="20"/>
        <v>102</v>
      </c>
      <c r="L651" s="7">
        <f>VLOOKUP(H651&amp;I651,inventory!O:S,2,0)</f>
        <v>113</v>
      </c>
      <c r="M651" s="7">
        <f>VLOOKUP(H651&amp;I651,inventory!O:S,3,0)</f>
        <v>83</v>
      </c>
      <c r="N651" s="7">
        <f>VLOOKUP(H651&amp;I651,inventory!O:S,4,0)</f>
        <v>30</v>
      </c>
      <c r="O651" s="7">
        <f>VLOOKUP(H651&amp;I651,inventory!O:S,5,0)</f>
        <v>0</v>
      </c>
      <c r="P651" s="2">
        <f t="shared" si="21"/>
        <v>30</v>
      </c>
    </row>
    <row r="652" spans="1:16" hidden="1">
      <c r="A652" s="22">
        <v>45721</v>
      </c>
      <c r="B652" s="22">
        <v>46017</v>
      </c>
      <c r="C652" s="21" t="s">
        <v>1598</v>
      </c>
      <c r="D652" s="21" t="s">
        <v>1593</v>
      </c>
      <c r="E652" s="21" t="s">
        <v>284</v>
      </c>
      <c r="F652" s="21">
        <v>10</v>
      </c>
      <c r="G652" s="2">
        <v>0</v>
      </c>
      <c r="H652" s="2" t="s">
        <v>65</v>
      </c>
      <c r="I652" s="2" t="s">
        <v>11</v>
      </c>
      <c r="K652" s="2">
        <f t="shared" si="20"/>
        <v>92</v>
      </c>
      <c r="L652" s="7">
        <f>VLOOKUP(H652&amp;I652,inventory!O:S,2,0)</f>
        <v>113</v>
      </c>
      <c r="M652" s="7">
        <f>VLOOKUP(H652&amp;I652,inventory!O:S,3,0)</f>
        <v>83</v>
      </c>
      <c r="N652" s="7">
        <f>VLOOKUP(H652&amp;I652,inventory!O:S,4,0)</f>
        <v>30</v>
      </c>
      <c r="O652" s="7">
        <f>VLOOKUP(H652&amp;I652,inventory!O:S,5,0)</f>
        <v>0</v>
      </c>
      <c r="P652" s="2">
        <f t="shared" si="21"/>
        <v>30</v>
      </c>
    </row>
    <row r="653" spans="1:16" hidden="1">
      <c r="A653" s="22">
        <v>45721</v>
      </c>
      <c r="B653" s="22">
        <v>46017</v>
      </c>
      <c r="C653" s="21" t="s">
        <v>1596</v>
      </c>
      <c r="D653" s="21" t="s">
        <v>1593</v>
      </c>
      <c r="E653" s="21" t="s">
        <v>284</v>
      </c>
      <c r="F653" s="21">
        <v>2</v>
      </c>
      <c r="G653" s="2">
        <v>0</v>
      </c>
      <c r="H653" s="2" t="s">
        <v>65</v>
      </c>
      <c r="I653" s="2" t="s">
        <v>11</v>
      </c>
      <c r="K653" s="2">
        <f t="shared" si="20"/>
        <v>90</v>
      </c>
      <c r="L653" s="7">
        <f>VLOOKUP(H653&amp;I653,inventory!O:S,2,0)</f>
        <v>113</v>
      </c>
      <c r="M653" s="7">
        <f>VLOOKUP(H653&amp;I653,inventory!O:S,3,0)</f>
        <v>83</v>
      </c>
      <c r="N653" s="7">
        <f>VLOOKUP(H653&amp;I653,inventory!O:S,4,0)</f>
        <v>30</v>
      </c>
      <c r="O653" s="7">
        <f>VLOOKUP(H653&amp;I653,inventory!O:S,5,0)</f>
        <v>0</v>
      </c>
      <c r="P653" s="2">
        <f t="shared" si="21"/>
        <v>30</v>
      </c>
    </row>
    <row r="654" spans="1:16" hidden="1">
      <c r="A654" s="22">
        <v>45933</v>
      </c>
      <c r="B654" s="22">
        <v>46022</v>
      </c>
      <c r="C654" s="21" t="s">
        <v>2168</v>
      </c>
      <c r="D654" s="21" t="s">
        <v>2169</v>
      </c>
      <c r="E654" s="21" t="s">
        <v>284</v>
      </c>
      <c r="F654" s="21">
        <v>4</v>
      </c>
      <c r="G654" s="2">
        <v>0</v>
      </c>
      <c r="H654" s="2" t="s">
        <v>65</v>
      </c>
      <c r="I654" s="2" t="s">
        <v>11</v>
      </c>
      <c r="K654" s="2">
        <f t="shared" si="20"/>
        <v>86</v>
      </c>
      <c r="L654" s="7">
        <f>VLOOKUP(H654&amp;I654,inventory!O:S,2,0)</f>
        <v>113</v>
      </c>
      <c r="M654" s="7">
        <f>VLOOKUP(H654&amp;I654,inventory!O:S,3,0)</f>
        <v>83</v>
      </c>
      <c r="N654" s="7">
        <f>VLOOKUP(H654&amp;I654,inventory!O:S,4,0)</f>
        <v>30</v>
      </c>
      <c r="O654" s="7">
        <f>VLOOKUP(H654&amp;I654,inventory!O:S,5,0)</f>
        <v>0</v>
      </c>
      <c r="P654" s="2">
        <f t="shared" si="21"/>
        <v>30</v>
      </c>
    </row>
    <row r="655" spans="1:16" hidden="1">
      <c r="A655" s="22">
        <v>45933</v>
      </c>
      <c r="B655" s="22">
        <v>46022</v>
      </c>
      <c r="C655" s="21" t="s">
        <v>2170</v>
      </c>
      <c r="D655" s="21" t="s">
        <v>2169</v>
      </c>
      <c r="E655" s="21" t="s">
        <v>284</v>
      </c>
      <c r="F655" s="21">
        <v>8</v>
      </c>
      <c r="G655" s="2">
        <v>0</v>
      </c>
      <c r="H655" s="2" t="s">
        <v>65</v>
      </c>
      <c r="I655" s="2" t="s">
        <v>11</v>
      </c>
      <c r="K655" s="2">
        <f t="shared" si="20"/>
        <v>78</v>
      </c>
      <c r="L655" s="7">
        <f>VLOOKUP(H655&amp;I655,inventory!O:S,2,0)</f>
        <v>113</v>
      </c>
      <c r="M655" s="7">
        <f>VLOOKUP(H655&amp;I655,inventory!O:S,3,0)</f>
        <v>83</v>
      </c>
      <c r="N655" s="7">
        <f>VLOOKUP(H655&amp;I655,inventory!O:S,4,0)</f>
        <v>30</v>
      </c>
      <c r="O655" s="7">
        <f>VLOOKUP(H655&amp;I655,inventory!O:S,5,0)</f>
        <v>0</v>
      </c>
      <c r="P655" s="2">
        <f t="shared" si="21"/>
        <v>30</v>
      </c>
    </row>
    <row r="656" spans="1:16" hidden="1">
      <c r="A656" s="22">
        <v>45933</v>
      </c>
      <c r="B656" s="22">
        <v>46022</v>
      </c>
      <c r="C656" s="21" t="s">
        <v>2171</v>
      </c>
      <c r="D656" s="21" t="s">
        <v>2169</v>
      </c>
      <c r="E656" s="21" t="s">
        <v>284</v>
      </c>
      <c r="F656" s="21">
        <v>8</v>
      </c>
      <c r="G656" s="2">
        <v>0</v>
      </c>
      <c r="H656" s="2" t="s">
        <v>65</v>
      </c>
      <c r="I656" s="2" t="s">
        <v>11</v>
      </c>
      <c r="K656" s="2">
        <f t="shared" si="20"/>
        <v>70</v>
      </c>
      <c r="L656" s="7">
        <f>VLOOKUP(H656&amp;I656,inventory!O:S,2,0)</f>
        <v>113</v>
      </c>
      <c r="M656" s="7">
        <f>VLOOKUP(H656&amp;I656,inventory!O:S,3,0)</f>
        <v>83</v>
      </c>
      <c r="N656" s="7">
        <f>VLOOKUP(H656&amp;I656,inventory!O:S,4,0)</f>
        <v>30</v>
      </c>
      <c r="O656" s="7">
        <f>VLOOKUP(H656&amp;I656,inventory!O:S,5,0)</f>
        <v>0</v>
      </c>
      <c r="P656" s="2">
        <f t="shared" si="21"/>
        <v>30</v>
      </c>
    </row>
    <row r="657" spans="1:16" hidden="1">
      <c r="A657" s="22">
        <v>45721</v>
      </c>
      <c r="B657" s="22">
        <v>46073</v>
      </c>
      <c r="C657" s="21" t="s">
        <v>1599</v>
      </c>
      <c r="D657" s="21" t="s">
        <v>1593</v>
      </c>
      <c r="E657" s="21" t="s">
        <v>284</v>
      </c>
      <c r="F657" s="21">
        <v>10</v>
      </c>
      <c r="G657" s="2">
        <v>0</v>
      </c>
      <c r="H657" s="2" t="s">
        <v>65</v>
      </c>
      <c r="I657" s="2" t="s">
        <v>11</v>
      </c>
      <c r="K657" s="2">
        <f t="shared" si="20"/>
        <v>60</v>
      </c>
      <c r="L657" s="7">
        <f>VLOOKUP(H657&amp;I657,inventory!O:S,2,0)</f>
        <v>113</v>
      </c>
      <c r="M657" s="7">
        <f>VLOOKUP(H657&amp;I657,inventory!O:S,3,0)</f>
        <v>83</v>
      </c>
      <c r="N657" s="7">
        <f>VLOOKUP(H657&amp;I657,inventory!O:S,4,0)</f>
        <v>30</v>
      </c>
      <c r="O657" s="7">
        <f>VLOOKUP(H657&amp;I657,inventory!O:S,5,0)</f>
        <v>0</v>
      </c>
      <c r="P657" s="2">
        <f t="shared" si="21"/>
        <v>30</v>
      </c>
    </row>
    <row r="658" spans="1:16" hidden="1">
      <c r="A658" s="22">
        <v>45721</v>
      </c>
      <c r="B658" s="22">
        <v>46136</v>
      </c>
      <c r="C658" s="21" t="s">
        <v>1592</v>
      </c>
      <c r="D658" s="21" t="s">
        <v>1593</v>
      </c>
      <c r="E658" s="21" t="s">
        <v>284</v>
      </c>
      <c r="F658" s="21">
        <v>6</v>
      </c>
      <c r="G658" s="2">
        <v>0</v>
      </c>
      <c r="H658" s="2" t="s">
        <v>65</v>
      </c>
      <c r="I658" s="2" t="s">
        <v>11</v>
      </c>
      <c r="K658" s="2">
        <f t="shared" si="20"/>
        <v>54</v>
      </c>
      <c r="L658" s="7">
        <f>VLOOKUP(H658&amp;I658,inventory!O:S,2,0)</f>
        <v>113</v>
      </c>
      <c r="M658" s="7">
        <f>VLOOKUP(H658&amp;I658,inventory!O:S,3,0)</f>
        <v>83</v>
      </c>
      <c r="N658" s="7">
        <f>VLOOKUP(H658&amp;I658,inventory!O:S,4,0)</f>
        <v>30</v>
      </c>
      <c r="O658" s="7">
        <f>VLOOKUP(H658&amp;I658,inventory!O:S,5,0)</f>
        <v>0</v>
      </c>
      <c r="P658" s="2">
        <f t="shared" si="21"/>
        <v>30</v>
      </c>
    </row>
    <row r="659" spans="1:16" hidden="1">
      <c r="A659" s="22">
        <v>45721</v>
      </c>
      <c r="B659" s="22">
        <v>46136</v>
      </c>
      <c r="C659" s="21" t="s">
        <v>1592</v>
      </c>
      <c r="D659" s="21" t="s">
        <v>1593</v>
      </c>
      <c r="E659" s="21" t="s">
        <v>284</v>
      </c>
      <c r="F659" s="21">
        <v>4</v>
      </c>
      <c r="G659" s="2">
        <v>0</v>
      </c>
      <c r="H659" s="2" t="s">
        <v>65</v>
      </c>
      <c r="I659" s="2" t="s">
        <v>11</v>
      </c>
      <c r="K659" s="2">
        <f t="shared" si="20"/>
        <v>50</v>
      </c>
      <c r="L659" s="7">
        <f>VLOOKUP(H659&amp;I659,inventory!O:S,2,0)</f>
        <v>113</v>
      </c>
      <c r="M659" s="7">
        <f>VLOOKUP(H659&amp;I659,inventory!O:S,3,0)</f>
        <v>83</v>
      </c>
      <c r="N659" s="7">
        <f>VLOOKUP(H659&amp;I659,inventory!O:S,4,0)</f>
        <v>30</v>
      </c>
      <c r="O659" s="7">
        <f>VLOOKUP(H659&amp;I659,inventory!O:S,5,0)</f>
        <v>0</v>
      </c>
      <c r="P659" s="2">
        <f t="shared" si="21"/>
        <v>30</v>
      </c>
    </row>
    <row r="660" spans="1:16" hidden="1">
      <c r="A660" s="22">
        <v>45721</v>
      </c>
      <c r="B660" s="22">
        <v>46197</v>
      </c>
      <c r="C660" s="21" t="s">
        <v>1594</v>
      </c>
      <c r="D660" s="21" t="s">
        <v>1593</v>
      </c>
      <c r="E660" s="21" t="s">
        <v>284</v>
      </c>
      <c r="F660" s="21">
        <v>10</v>
      </c>
      <c r="G660" s="2">
        <v>0</v>
      </c>
      <c r="H660" s="2" t="s">
        <v>65</v>
      </c>
      <c r="I660" s="2" t="s">
        <v>11</v>
      </c>
      <c r="K660" s="2">
        <f t="shared" si="20"/>
        <v>40</v>
      </c>
      <c r="L660" s="7">
        <f>VLOOKUP(H660&amp;I660,inventory!O:S,2,0)</f>
        <v>113</v>
      </c>
      <c r="M660" s="7">
        <f>VLOOKUP(H660&amp;I660,inventory!O:S,3,0)</f>
        <v>83</v>
      </c>
      <c r="N660" s="7">
        <f>VLOOKUP(H660&amp;I660,inventory!O:S,4,0)</f>
        <v>30</v>
      </c>
      <c r="O660" s="7">
        <f>VLOOKUP(H660&amp;I660,inventory!O:S,5,0)</f>
        <v>0</v>
      </c>
      <c r="P660" s="2">
        <f t="shared" si="21"/>
        <v>30</v>
      </c>
    </row>
    <row r="661" spans="1:16" hidden="1">
      <c r="A661" s="22">
        <v>45721</v>
      </c>
      <c r="B661" s="22">
        <v>46259</v>
      </c>
      <c r="C661" s="21" t="s">
        <v>1595</v>
      </c>
      <c r="D661" s="21" t="s">
        <v>1593</v>
      </c>
      <c r="E661" s="21" t="s">
        <v>284</v>
      </c>
      <c r="F661" s="21">
        <v>10</v>
      </c>
      <c r="G661" s="2">
        <v>0</v>
      </c>
      <c r="H661" s="2" t="s">
        <v>65</v>
      </c>
      <c r="I661" s="2" t="s">
        <v>11</v>
      </c>
      <c r="K661" s="2">
        <f t="shared" si="20"/>
        <v>30</v>
      </c>
      <c r="L661" s="7">
        <f>VLOOKUP(H661&amp;I661,inventory!O:S,2,0)</f>
        <v>113</v>
      </c>
      <c r="M661" s="7">
        <f>VLOOKUP(H661&amp;I661,inventory!O:S,3,0)</f>
        <v>83</v>
      </c>
      <c r="N661" s="7">
        <f>VLOOKUP(H661&amp;I661,inventory!O:S,4,0)</f>
        <v>30</v>
      </c>
      <c r="O661" s="7">
        <f>VLOOKUP(H661&amp;I661,inventory!O:S,5,0)</f>
        <v>0</v>
      </c>
      <c r="P661" s="2">
        <f t="shared" si="21"/>
        <v>30</v>
      </c>
    </row>
    <row r="662" spans="1:16" hidden="1">
      <c r="G662" s="3">
        <v>0</v>
      </c>
      <c r="H662" s="3" t="s">
        <v>877</v>
      </c>
      <c r="I662" s="3" t="s">
        <v>11</v>
      </c>
      <c r="K662" s="2">
        <f t="shared" si="20"/>
        <v>0</v>
      </c>
      <c r="L662" s="7">
        <f>VLOOKUP(H662&amp;I662,inventory!O:S,2,0)</f>
        <v>0</v>
      </c>
      <c r="M662" s="7">
        <f>VLOOKUP(H662&amp;I662,inventory!O:S,3,0)</f>
        <v>0</v>
      </c>
      <c r="N662" s="7">
        <f>VLOOKUP(H662&amp;I662,inventory!O:S,4,0)</f>
        <v>0</v>
      </c>
      <c r="O662" s="7">
        <f>VLOOKUP(H662&amp;I662,inventory!O:S,5,0)</f>
        <v>0</v>
      </c>
      <c r="P662" s="2">
        <f t="shared" si="21"/>
        <v>0</v>
      </c>
    </row>
    <row r="663" spans="1:16" hidden="1">
      <c r="G663" s="3">
        <v>0</v>
      </c>
      <c r="H663" s="3" t="s">
        <v>878</v>
      </c>
      <c r="I663" s="3" t="s">
        <v>11</v>
      </c>
      <c r="K663" s="2">
        <f t="shared" si="20"/>
        <v>0</v>
      </c>
      <c r="L663" s="7">
        <f>VLOOKUP(H663&amp;I663,inventory!O:S,2,0)</f>
        <v>0</v>
      </c>
      <c r="M663" s="7">
        <f>VLOOKUP(H663&amp;I663,inventory!O:S,3,0)</f>
        <v>0</v>
      </c>
      <c r="N663" s="7">
        <f>VLOOKUP(H663&amp;I663,inventory!O:S,4,0)</f>
        <v>0</v>
      </c>
      <c r="O663" s="7">
        <f>VLOOKUP(H663&amp;I663,inventory!O:S,5,0)</f>
        <v>0</v>
      </c>
      <c r="P663" s="2">
        <f t="shared" si="21"/>
        <v>0</v>
      </c>
    </row>
    <row r="664" spans="1:16" hidden="1">
      <c r="G664" s="3">
        <v>0</v>
      </c>
      <c r="H664" s="3" t="s">
        <v>879</v>
      </c>
      <c r="I664" s="3" t="s">
        <v>11</v>
      </c>
      <c r="K664" s="2">
        <f t="shared" si="20"/>
        <v>0</v>
      </c>
      <c r="L664" s="7">
        <f>VLOOKUP(H664&amp;I664,inventory!O:S,2,0)</f>
        <v>0</v>
      </c>
      <c r="M664" s="7">
        <f>VLOOKUP(H664&amp;I664,inventory!O:S,3,0)</f>
        <v>1</v>
      </c>
      <c r="N664" s="7">
        <f>VLOOKUP(H664&amp;I664,inventory!O:S,4,0)</f>
        <v>-1</v>
      </c>
      <c r="O664" s="7">
        <f>VLOOKUP(H664&amp;I664,inventory!O:S,5,0)</f>
        <v>1</v>
      </c>
      <c r="P664" s="2">
        <f t="shared" si="21"/>
        <v>0</v>
      </c>
    </row>
    <row r="665" spans="1:16" hidden="1">
      <c r="A665" s="22">
        <v>45930</v>
      </c>
      <c r="B665" s="22">
        <v>46022</v>
      </c>
      <c r="C665" s="21" t="s">
        <v>2094</v>
      </c>
      <c r="D665" s="21">
        <v>455802</v>
      </c>
      <c r="E665" s="21" t="s">
        <v>1883</v>
      </c>
      <c r="F665" s="21">
        <v>1</v>
      </c>
      <c r="G665" s="2">
        <v>0</v>
      </c>
      <c r="H665" s="2" t="s">
        <v>879</v>
      </c>
      <c r="I665" s="2" t="s">
        <v>11</v>
      </c>
      <c r="K665" s="2">
        <f t="shared" si="20"/>
        <v>-1</v>
      </c>
      <c r="L665" s="7">
        <f>VLOOKUP(H665&amp;I665,inventory!O:S,2,0)</f>
        <v>0</v>
      </c>
      <c r="M665" s="7">
        <f>VLOOKUP(H665&amp;I665,inventory!O:S,3,0)</f>
        <v>1</v>
      </c>
      <c r="N665" s="7">
        <f>VLOOKUP(H665&amp;I665,inventory!O:S,4,0)</f>
        <v>-1</v>
      </c>
      <c r="O665" s="7">
        <f>VLOOKUP(H665&amp;I665,inventory!O:S,5,0)</f>
        <v>1</v>
      </c>
      <c r="P665" s="2">
        <f t="shared" si="21"/>
        <v>0</v>
      </c>
    </row>
    <row r="666" spans="1:16" hidden="1">
      <c r="A666" s="22">
        <v>45931</v>
      </c>
      <c r="C666" s="21" t="s">
        <v>2095</v>
      </c>
      <c r="D666" s="21" t="s">
        <v>2094</v>
      </c>
      <c r="E666" s="21" t="s">
        <v>14</v>
      </c>
      <c r="F666" s="21">
        <v>0</v>
      </c>
      <c r="G666" s="2">
        <v>1</v>
      </c>
      <c r="H666" s="2" t="s">
        <v>879</v>
      </c>
      <c r="I666" s="2" t="s">
        <v>11</v>
      </c>
      <c r="J666" s="21" t="s">
        <v>2096</v>
      </c>
      <c r="K666" s="2">
        <f t="shared" si="20"/>
        <v>0</v>
      </c>
      <c r="L666" s="7">
        <f>VLOOKUP(H666&amp;I666,inventory!O:S,2,0)</f>
        <v>0</v>
      </c>
      <c r="M666" s="7">
        <f>VLOOKUP(H666&amp;I666,inventory!O:S,3,0)</f>
        <v>1</v>
      </c>
      <c r="N666" s="7">
        <f>VLOOKUP(H666&amp;I666,inventory!O:S,4,0)</f>
        <v>-1</v>
      </c>
      <c r="O666" s="7">
        <f>VLOOKUP(H666&amp;I666,inventory!O:S,5,0)</f>
        <v>1</v>
      </c>
      <c r="P666" s="2">
        <f t="shared" si="21"/>
        <v>0</v>
      </c>
    </row>
    <row r="667" spans="1:16" hidden="1">
      <c r="G667" s="3">
        <v>0</v>
      </c>
      <c r="H667" s="3" t="s">
        <v>880</v>
      </c>
      <c r="I667" s="3" t="s">
        <v>11</v>
      </c>
      <c r="K667" s="2">
        <f t="shared" si="20"/>
        <v>0</v>
      </c>
      <c r="L667" s="7">
        <f>VLOOKUP(H667&amp;I667,inventory!O:S,2,0)</f>
        <v>0</v>
      </c>
      <c r="M667" s="7">
        <f>VLOOKUP(H667&amp;I667,inventory!O:S,3,0)</f>
        <v>0</v>
      </c>
      <c r="N667" s="7">
        <f>VLOOKUP(H667&amp;I667,inventory!O:S,4,0)</f>
        <v>0</v>
      </c>
      <c r="O667" s="7">
        <f>VLOOKUP(H667&amp;I667,inventory!O:S,5,0)</f>
        <v>0</v>
      </c>
      <c r="P667" s="2">
        <f t="shared" si="21"/>
        <v>0</v>
      </c>
    </row>
    <row r="668" spans="1:16" hidden="1">
      <c r="G668" s="3">
        <v>0</v>
      </c>
      <c r="H668" s="3" t="s">
        <v>881</v>
      </c>
      <c r="I668" s="3" t="s">
        <v>11</v>
      </c>
      <c r="K668" s="2">
        <f t="shared" si="20"/>
        <v>0</v>
      </c>
      <c r="L668" s="7">
        <f>VLOOKUP(H668&amp;I668,inventory!O:S,2,0)</f>
        <v>0</v>
      </c>
      <c r="M668" s="7">
        <f>VLOOKUP(H668&amp;I668,inventory!O:S,3,0)</f>
        <v>0</v>
      </c>
      <c r="N668" s="7">
        <f>VLOOKUP(H668&amp;I668,inventory!O:S,4,0)</f>
        <v>0</v>
      </c>
      <c r="O668" s="7">
        <f>VLOOKUP(H668&amp;I668,inventory!O:S,5,0)</f>
        <v>0</v>
      </c>
      <c r="P668" s="2">
        <f t="shared" si="21"/>
        <v>0</v>
      </c>
    </row>
    <row r="669" spans="1:16" hidden="1">
      <c r="G669" s="3">
        <v>0</v>
      </c>
      <c r="H669" s="3" t="s">
        <v>882</v>
      </c>
      <c r="I669" s="3" t="s">
        <v>11</v>
      </c>
      <c r="K669" s="2">
        <f t="shared" si="20"/>
        <v>0</v>
      </c>
      <c r="L669" s="7">
        <f>VLOOKUP(H669&amp;I669,inventory!O:S,2,0)</f>
        <v>0</v>
      </c>
      <c r="M669" s="7">
        <f>VLOOKUP(H669&amp;I669,inventory!O:S,3,0)</f>
        <v>0</v>
      </c>
      <c r="N669" s="7">
        <f>VLOOKUP(H669&amp;I669,inventory!O:S,4,0)</f>
        <v>0</v>
      </c>
      <c r="O669" s="7">
        <f>VLOOKUP(H669&amp;I669,inventory!O:S,5,0)</f>
        <v>0</v>
      </c>
      <c r="P669" s="2">
        <f t="shared" si="21"/>
        <v>0</v>
      </c>
    </row>
    <row r="670" spans="1:16" hidden="1">
      <c r="G670" s="3">
        <v>20</v>
      </c>
      <c r="H670" s="3" t="s">
        <v>66</v>
      </c>
      <c r="I670" s="3" t="s">
        <v>11</v>
      </c>
      <c r="K670" s="2">
        <f t="shared" si="20"/>
        <v>20</v>
      </c>
      <c r="L670" s="7">
        <f>VLOOKUP(H670&amp;I670,inventory!O:S,2,0)</f>
        <v>20</v>
      </c>
      <c r="M670" s="7">
        <f>VLOOKUP(H670&amp;I670,inventory!O:S,3,0)</f>
        <v>61</v>
      </c>
      <c r="N670" s="7">
        <f>VLOOKUP(H670&amp;I670,inventory!O:S,4,0)</f>
        <v>-41</v>
      </c>
      <c r="O670" s="7">
        <f>VLOOKUP(H670&amp;I670,inventory!O:S,5,0)</f>
        <v>98</v>
      </c>
      <c r="P670" s="2">
        <f t="shared" si="21"/>
        <v>57</v>
      </c>
    </row>
    <row r="671" spans="1:16" hidden="1">
      <c r="A671" s="22">
        <v>45917</v>
      </c>
      <c r="B671" s="22">
        <v>45952</v>
      </c>
      <c r="C671" s="21" t="s">
        <v>1981</v>
      </c>
      <c r="D671" s="21" t="s">
        <v>1980</v>
      </c>
      <c r="E671" s="21" t="s">
        <v>14</v>
      </c>
      <c r="F671" s="21">
        <v>0</v>
      </c>
      <c r="G671" s="2">
        <v>10</v>
      </c>
      <c r="H671" s="2" t="s">
        <v>2282</v>
      </c>
      <c r="I671" s="2" t="s">
        <v>11</v>
      </c>
      <c r="J671" s="21" t="s">
        <v>1982</v>
      </c>
      <c r="K671" s="2">
        <f t="shared" si="20"/>
        <v>30</v>
      </c>
      <c r="L671" s="7">
        <f>VLOOKUP(H671&amp;I671,inventory!O:S,2,0)</f>
        <v>20</v>
      </c>
      <c r="M671" s="7">
        <f>VLOOKUP(H671&amp;I671,inventory!O:S,3,0)</f>
        <v>61</v>
      </c>
      <c r="N671" s="7">
        <f>VLOOKUP(H671&amp;I671,inventory!O:S,4,0)</f>
        <v>-41</v>
      </c>
      <c r="O671" s="7">
        <f>VLOOKUP(H671&amp;I671,inventory!O:S,5,0)</f>
        <v>98</v>
      </c>
      <c r="P671" s="2">
        <f t="shared" si="21"/>
        <v>57</v>
      </c>
    </row>
    <row r="672" spans="1:16" hidden="1">
      <c r="A672" s="22">
        <v>45932</v>
      </c>
      <c r="B672" s="22">
        <v>45952</v>
      </c>
      <c r="C672" s="21" t="s">
        <v>2158</v>
      </c>
      <c r="E672" s="21" t="s">
        <v>14</v>
      </c>
      <c r="F672" s="21">
        <v>0</v>
      </c>
      <c r="G672" s="21">
        <v>10</v>
      </c>
      <c r="H672" s="21" t="s">
        <v>66</v>
      </c>
      <c r="I672" s="21" t="s">
        <v>11</v>
      </c>
      <c r="J672" s="21" t="s">
        <v>2159</v>
      </c>
      <c r="K672" s="2">
        <f t="shared" si="20"/>
        <v>40</v>
      </c>
      <c r="L672" s="7">
        <f>VLOOKUP(H672&amp;I672,inventory!O:S,2,0)</f>
        <v>20</v>
      </c>
      <c r="M672" s="7">
        <f>VLOOKUP(H672&amp;I672,inventory!O:S,3,0)</f>
        <v>61</v>
      </c>
      <c r="N672" s="7">
        <f>VLOOKUP(H672&amp;I672,inventory!O:S,4,0)</f>
        <v>-41</v>
      </c>
      <c r="O672" s="7">
        <f>VLOOKUP(H672&amp;I672,inventory!O:S,5,0)</f>
        <v>98</v>
      </c>
      <c r="P672" s="2">
        <f t="shared" si="21"/>
        <v>57</v>
      </c>
    </row>
    <row r="673" spans="1:16" hidden="1">
      <c r="A673" s="22">
        <v>45930</v>
      </c>
      <c r="B673" s="22">
        <v>45959</v>
      </c>
      <c r="C673" s="21" t="s">
        <v>2110</v>
      </c>
      <c r="D673" s="21" t="s">
        <v>2055</v>
      </c>
      <c r="E673" s="21" t="s">
        <v>14</v>
      </c>
      <c r="F673" s="21">
        <v>0</v>
      </c>
      <c r="G673" s="2">
        <v>7</v>
      </c>
      <c r="H673" s="2" t="s">
        <v>66</v>
      </c>
      <c r="I673" s="2" t="s">
        <v>11</v>
      </c>
      <c r="J673" s="21" t="s">
        <v>2111</v>
      </c>
      <c r="K673" s="2">
        <f t="shared" si="20"/>
        <v>47</v>
      </c>
      <c r="L673" s="7">
        <f>VLOOKUP(H673&amp;I673,inventory!O:S,2,0)</f>
        <v>20</v>
      </c>
      <c r="M673" s="7">
        <f>VLOOKUP(H673&amp;I673,inventory!O:S,3,0)</f>
        <v>61</v>
      </c>
      <c r="N673" s="7">
        <f>VLOOKUP(H673&amp;I673,inventory!O:S,4,0)</f>
        <v>-41</v>
      </c>
      <c r="O673" s="7">
        <f>VLOOKUP(H673&amp;I673,inventory!O:S,5,0)</f>
        <v>98</v>
      </c>
      <c r="P673" s="2">
        <f t="shared" si="21"/>
        <v>57</v>
      </c>
    </row>
    <row r="674" spans="1:16" hidden="1">
      <c r="A674" s="22">
        <v>45936</v>
      </c>
      <c r="B674" s="22">
        <v>45959</v>
      </c>
      <c r="C674" s="21" t="s">
        <v>2191</v>
      </c>
      <c r="D674" s="21" t="s">
        <v>2188</v>
      </c>
      <c r="E674" s="21" t="s">
        <v>14</v>
      </c>
      <c r="F674" s="21">
        <v>0</v>
      </c>
      <c r="G674" s="2">
        <v>4</v>
      </c>
      <c r="H674" s="2" t="s">
        <v>66</v>
      </c>
      <c r="I674" s="2" t="s">
        <v>11</v>
      </c>
      <c r="J674" s="21" t="s">
        <v>2192</v>
      </c>
      <c r="K674" s="2">
        <f t="shared" si="20"/>
        <v>51</v>
      </c>
      <c r="L674" s="7">
        <f>VLOOKUP(H674&amp;I674,inventory!O:S,2,0)</f>
        <v>20</v>
      </c>
      <c r="M674" s="7">
        <f>VLOOKUP(H674&amp;I674,inventory!O:S,3,0)</f>
        <v>61</v>
      </c>
      <c r="N674" s="7">
        <f>VLOOKUP(H674&amp;I674,inventory!O:S,4,0)</f>
        <v>-41</v>
      </c>
      <c r="O674" s="7">
        <f>VLOOKUP(H674&amp;I674,inventory!O:S,5,0)</f>
        <v>98</v>
      </c>
      <c r="P674" s="2">
        <f t="shared" si="21"/>
        <v>57</v>
      </c>
    </row>
    <row r="675" spans="1:16" hidden="1">
      <c r="A675" s="22">
        <v>45916</v>
      </c>
      <c r="B675" s="22">
        <v>45961</v>
      </c>
      <c r="C675" s="21" t="s">
        <v>1980</v>
      </c>
      <c r="D675" s="21">
        <v>14666</v>
      </c>
      <c r="E675" s="21" t="s">
        <v>1908</v>
      </c>
      <c r="F675" s="21">
        <v>10</v>
      </c>
      <c r="G675" s="21">
        <v>0</v>
      </c>
      <c r="H675" s="21" t="s">
        <v>66</v>
      </c>
      <c r="I675" s="21" t="s">
        <v>11</v>
      </c>
      <c r="K675" s="2">
        <f t="shared" si="20"/>
        <v>41</v>
      </c>
      <c r="L675" s="7">
        <f>VLOOKUP(H675&amp;I675,inventory!O:S,2,0)</f>
        <v>20</v>
      </c>
      <c r="M675" s="7">
        <f>VLOOKUP(H675&amp;I675,inventory!O:S,3,0)</f>
        <v>61</v>
      </c>
      <c r="N675" s="7">
        <f>VLOOKUP(H675&amp;I675,inventory!O:S,4,0)</f>
        <v>-41</v>
      </c>
      <c r="O675" s="7">
        <f>VLOOKUP(H675&amp;I675,inventory!O:S,5,0)</f>
        <v>98</v>
      </c>
      <c r="P675" s="2">
        <f t="shared" si="21"/>
        <v>57</v>
      </c>
    </row>
    <row r="676" spans="1:16" hidden="1">
      <c r="A676" s="22">
        <v>45937</v>
      </c>
      <c r="B676" s="22">
        <v>45961</v>
      </c>
      <c r="C676" s="21" t="s">
        <v>2179</v>
      </c>
      <c r="D676" s="21" t="s">
        <v>2180</v>
      </c>
      <c r="E676" s="21" t="s">
        <v>1778</v>
      </c>
      <c r="F676" s="21">
        <v>4</v>
      </c>
      <c r="G676" s="21">
        <v>0</v>
      </c>
      <c r="H676" s="21" t="s">
        <v>66</v>
      </c>
      <c r="I676" s="21" t="s">
        <v>11</v>
      </c>
      <c r="K676" s="2">
        <f t="shared" si="20"/>
        <v>37</v>
      </c>
      <c r="L676" s="7">
        <f>VLOOKUP(H676&amp;I676,inventory!O:S,2,0)</f>
        <v>20</v>
      </c>
      <c r="M676" s="7">
        <f>VLOOKUP(H676&amp;I676,inventory!O:S,3,0)</f>
        <v>61</v>
      </c>
      <c r="N676" s="7">
        <f>VLOOKUP(H676&amp;I676,inventory!O:S,4,0)</f>
        <v>-41</v>
      </c>
      <c r="O676" s="7">
        <f>VLOOKUP(H676&amp;I676,inventory!O:S,5,0)</f>
        <v>98</v>
      </c>
      <c r="P676" s="2">
        <f t="shared" si="21"/>
        <v>57</v>
      </c>
    </row>
    <row r="677" spans="1:16" hidden="1">
      <c r="A677" s="22">
        <v>45926</v>
      </c>
      <c r="B677" s="22">
        <v>45966</v>
      </c>
      <c r="C677" s="21" t="s">
        <v>2055</v>
      </c>
      <c r="D677" s="21" t="s">
        <v>2056</v>
      </c>
      <c r="E677" s="21" t="s">
        <v>2057</v>
      </c>
      <c r="F677" s="21">
        <v>10</v>
      </c>
      <c r="G677" s="2">
        <v>0</v>
      </c>
      <c r="H677" s="2" t="s">
        <v>66</v>
      </c>
      <c r="I677" s="2" t="s">
        <v>11</v>
      </c>
      <c r="K677" s="2">
        <f t="shared" si="20"/>
        <v>27</v>
      </c>
      <c r="L677" s="7">
        <f>VLOOKUP(H677&amp;I677,inventory!O:S,2,0)</f>
        <v>20</v>
      </c>
      <c r="M677" s="7">
        <f>VLOOKUP(H677&amp;I677,inventory!O:S,3,0)</f>
        <v>61</v>
      </c>
      <c r="N677" s="7">
        <f>VLOOKUP(H677&amp;I677,inventory!O:S,4,0)</f>
        <v>-41</v>
      </c>
      <c r="O677" s="7">
        <f>VLOOKUP(H677&amp;I677,inventory!O:S,5,0)</f>
        <v>98</v>
      </c>
      <c r="P677" s="2">
        <f t="shared" si="21"/>
        <v>57</v>
      </c>
    </row>
    <row r="678" spans="1:16" hidden="1">
      <c r="A678" s="22">
        <v>45932</v>
      </c>
      <c r="B678" s="22">
        <v>45968</v>
      </c>
      <c r="C678" s="21" t="s">
        <v>2188</v>
      </c>
      <c r="D678" s="21" t="s">
        <v>2189</v>
      </c>
      <c r="E678" s="21" t="s">
        <v>2190</v>
      </c>
      <c r="F678" s="21">
        <v>4</v>
      </c>
      <c r="G678" s="2">
        <v>0</v>
      </c>
      <c r="H678" s="2" t="s">
        <v>66</v>
      </c>
      <c r="I678" s="2" t="s">
        <v>11</v>
      </c>
      <c r="K678" s="2">
        <f t="shared" si="20"/>
        <v>23</v>
      </c>
      <c r="L678" s="7">
        <f>VLOOKUP(H678&amp;I678,inventory!O:S,2,0)</f>
        <v>20</v>
      </c>
      <c r="M678" s="7">
        <f>VLOOKUP(H678&amp;I678,inventory!O:S,3,0)</f>
        <v>61</v>
      </c>
      <c r="N678" s="7">
        <f>VLOOKUP(H678&amp;I678,inventory!O:S,4,0)</f>
        <v>-41</v>
      </c>
      <c r="O678" s="7">
        <f>VLOOKUP(H678&amp;I678,inventory!O:S,5,0)</f>
        <v>98</v>
      </c>
      <c r="P678" s="2">
        <f t="shared" si="21"/>
        <v>57</v>
      </c>
    </row>
    <row r="679" spans="1:16" hidden="1">
      <c r="A679" s="22">
        <v>45932</v>
      </c>
      <c r="B679" s="22">
        <v>45973</v>
      </c>
      <c r="C679" s="21" t="s">
        <v>2158</v>
      </c>
      <c r="E679" s="21" t="s">
        <v>14</v>
      </c>
      <c r="F679" s="21">
        <v>0</v>
      </c>
      <c r="G679" s="2">
        <v>34</v>
      </c>
      <c r="H679" s="2" t="s">
        <v>66</v>
      </c>
      <c r="I679" s="2" t="s">
        <v>11</v>
      </c>
      <c r="J679" s="21" t="s">
        <v>2159</v>
      </c>
      <c r="K679" s="2">
        <f t="shared" si="20"/>
        <v>57</v>
      </c>
      <c r="L679" s="7">
        <f>VLOOKUP(H679&amp;I679,inventory!O:S,2,0)</f>
        <v>20</v>
      </c>
      <c r="M679" s="7">
        <f>VLOOKUP(H679&amp;I679,inventory!O:S,3,0)</f>
        <v>61</v>
      </c>
      <c r="N679" s="7">
        <f>VLOOKUP(H679&amp;I679,inventory!O:S,4,0)</f>
        <v>-41</v>
      </c>
      <c r="O679" s="7">
        <f>VLOOKUP(H679&amp;I679,inventory!O:S,5,0)</f>
        <v>98</v>
      </c>
      <c r="P679" s="2">
        <f t="shared" si="21"/>
        <v>57</v>
      </c>
    </row>
    <row r="680" spans="1:16" hidden="1">
      <c r="A680" s="22">
        <v>45930</v>
      </c>
      <c r="B680" s="22">
        <v>45987</v>
      </c>
      <c r="C680" s="21" t="s">
        <v>2110</v>
      </c>
      <c r="D680" s="21" t="s">
        <v>2055</v>
      </c>
      <c r="E680" s="21" t="s">
        <v>14</v>
      </c>
      <c r="F680" s="21">
        <v>0</v>
      </c>
      <c r="G680" s="2">
        <v>3</v>
      </c>
      <c r="H680" s="2" t="s">
        <v>66</v>
      </c>
      <c r="I680" s="2" t="s">
        <v>11</v>
      </c>
      <c r="J680" s="21" t="s">
        <v>2111</v>
      </c>
      <c r="K680" s="2">
        <f t="shared" si="20"/>
        <v>60</v>
      </c>
      <c r="L680" s="7">
        <f>VLOOKUP(H680&amp;I680,inventory!O:S,2,0)</f>
        <v>20</v>
      </c>
      <c r="M680" s="7">
        <f>VLOOKUP(H680&amp;I680,inventory!O:S,3,0)</f>
        <v>61</v>
      </c>
      <c r="N680" s="7">
        <f>VLOOKUP(H680&amp;I680,inventory!O:S,4,0)</f>
        <v>-41</v>
      </c>
      <c r="O680" s="7">
        <f>VLOOKUP(H680&amp;I680,inventory!O:S,5,0)</f>
        <v>98</v>
      </c>
      <c r="P680" s="2">
        <f t="shared" si="21"/>
        <v>57</v>
      </c>
    </row>
    <row r="681" spans="1:16" hidden="1">
      <c r="A681" s="22">
        <v>45926</v>
      </c>
      <c r="B681" s="22">
        <v>46022</v>
      </c>
      <c r="C681" s="21" t="s">
        <v>2058</v>
      </c>
      <c r="D681" s="21" t="s">
        <v>2056</v>
      </c>
      <c r="E681" s="21" t="s">
        <v>2057</v>
      </c>
      <c r="F681" s="21">
        <v>30</v>
      </c>
      <c r="G681" s="2">
        <v>0</v>
      </c>
      <c r="H681" s="2" t="s">
        <v>66</v>
      </c>
      <c r="I681" s="2" t="s">
        <v>11</v>
      </c>
      <c r="K681" s="2">
        <f t="shared" si="20"/>
        <v>30</v>
      </c>
      <c r="L681" s="7">
        <f>VLOOKUP(H681&amp;I681,inventory!O:S,2,0)</f>
        <v>20</v>
      </c>
      <c r="M681" s="7">
        <f>VLOOKUP(H681&amp;I681,inventory!O:S,3,0)</f>
        <v>61</v>
      </c>
      <c r="N681" s="7">
        <f>VLOOKUP(H681&amp;I681,inventory!O:S,4,0)</f>
        <v>-41</v>
      </c>
      <c r="O681" s="7">
        <f>VLOOKUP(H681&amp;I681,inventory!O:S,5,0)</f>
        <v>98</v>
      </c>
      <c r="P681" s="2">
        <f t="shared" si="21"/>
        <v>57</v>
      </c>
    </row>
    <row r="682" spans="1:16" hidden="1">
      <c r="A682" s="22">
        <v>45931</v>
      </c>
      <c r="B682" s="22">
        <v>46022</v>
      </c>
      <c r="C682" s="21" t="s">
        <v>2146</v>
      </c>
      <c r="D682" s="21" t="s">
        <v>2147</v>
      </c>
      <c r="E682" s="21" t="s">
        <v>1778</v>
      </c>
      <c r="F682" s="21">
        <v>2</v>
      </c>
      <c r="G682" s="2">
        <v>0</v>
      </c>
      <c r="H682" s="2" t="s">
        <v>66</v>
      </c>
      <c r="I682" s="2" t="s">
        <v>11</v>
      </c>
      <c r="K682" s="2">
        <f t="shared" si="20"/>
        <v>28</v>
      </c>
      <c r="L682" s="7">
        <f>VLOOKUP(H682&amp;I682,inventory!O:S,2,0)</f>
        <v>20</v>
      </c>
      <c r="M682" s="7">
        <f>VLOOKUP(H682&amp;I682,inventory!O:S,3,0)</f>
        <v>61</v>
      </c>
      <c r="N682" s="7">
        <f>VLOOKUP(H682&amp;I682,inventory!O:S,4,0)</f>
        <v>-41</v>
      </c>
      <c r="O682" s="7">
        <f>VLOOKUP(H682&amp;I682,inventory!O:S,5,0)</f>
        <v>98</v>
      </c>
      <c r="P682" s="2">
        <f t="shared" si="21"/>
        <v>57</v>
      </c>
    </row>
    <row r="683" spans="1:16" hidden="1">
      <c r="A683" s="22">
        <v>45940</v>
      </c>
      <c r="B683" s="22">
        <v>46022</v>
      </c>
      <c r="C683" s="21" t="s">
        <v>2266</v>
      </c>
      <c r="D683" s="21" t="s">
        <v>2267</v>
      </c>
      <c r="E683" s="21" t="s">
        <v>2268</v>
      </c>
      <c r="F683" s="21">
        <v>1</v>
      </c>
      <c r="G683" s="2">
        <v>0</v>
      </c>
      <c r="H683" s="2" t="s">
        <v>66</v>
      </c>
      <c r="I683" s="2" t="s">
        <v>11</v>
      </c>
      <c r="K683" s="2">
        <f t="shared" si="20"/>
        <v>27</v>
      </c>
      <c r="L683" s="7">
        <f>VLOOKUP(H683&amp;I683,inventory!O:S,2,0)</f>
        <v>20</v>
      </c>
      <c r="M683" s="7">
        <f>VLOOKUP(H683&amp;I683,inventory!O:S,3,0)</f>
        <v>61</v>
      </c>
      <c r="N683" s="7">
        <f>VLOOKUP(H683&amp;I683,inventory!O:S,4,0)</f>
        <v>-41</v>
      </c>
      <c r="O683" s="7">
        <f>VLOOKUP(H683&amp;I683,inventory!O:S,5,0)</f>
        <v>98</v>
      </c>
      <c r="P683" s="2">
        <f t="shared" si="21"/>
        <v>57</v>
      </c>
    </row>
    <row r="684" spans="1:16" hidden="1">
      <c r="A684" s="22">
        <v>45930</v>
      </c>
      <c r="C684" s="21" t="s">
        <v>2112</v>
      </c>
      <c r="D684" s="21" t="s">
        <v>2058</v>
      </c>
      <c r="E684" s="21" t="s">
        <v>14</v>
      </c>
      <c r="F684" s="21">
        <v>0</v>
      </c>
      <c r="G684" s="2">
        <v>30</v>
      </c>
      <c r="H684" s="2" t="s">
        <v>66</v>
      </c>
      <c r="I684" s="2" t="s">
        <v>11</v>
      </c>
      <c r="K684" s="2">
        <f t="shared" si="20"/>
        <v>57</v>
      </c>
      <c r="L684" s="7">
        <f>VLOOKUP(H684&amp;I684,inventory!O:S,2,0)</f>
        <v>20</v>
      </c>
      <c r="M684" s="7">
        <f>VLOOKUP(H684&amp;I684,inventory!O:S,3,0)</f>
        <v>61</v>
      </c>
      <c r="N684" s="7">
        <f>VLOOKUP(H684&amp;I684,inventory!O:S,4,0)</f>
        <v>-41</v>
      </c>
      <c r="O684" s="7">
        <f>VLOOKUP(H684&amp;I684,inventory!O:S,5,0)</f>
        <v>98</v>
      </c>
      <c r="P684" s="2">
        <f t="shared" si="21"/>
        <v>57</v>
      </c>
    </row>
    <row r="685" spans="1:16" hidden="1">
      <c r="G685" s="3">
        <v>0</v>
      </c>
      <c r="H685" s="3" t="s">
        <v>883</v>
      </c>
      <c r="I685" s="3" t="s">
        <v>11</v>
      </c>
      <c r="K685" s="2">
        <f t="shared" si="20"/>
        <v>0</v>
      </c>
      <c r="L685" s="7">
        <f>VLOOKUP(H685&amp;I685,inventory!O:S,2,0)</f>
        <v>0</v>
      </c>
      <c r="M685" s="7">
        <f>VLOOKUP(H685&amp;I685,inventory!O:S,3,0)</f>
        <v>0</v>
      </c>
      <c r="N685" s="7">
        <f>VLOOKUP(H685&amp;I685,inventory!O:S,4,0)</f>
        <v>0</v>
      </c>
      <c r="O685" s="7">
        <f>VLOOKUP(H685&amp;I685,inventory!O:S,5,0)</f>
        <v>0</v>
      </c>
      <c r="P685" s="2">
        <f t="shared" si="21"/>
        <v>0</v>
      </c>
    </row>
    <row r="686" spans="1:16" hidden="1">
      <c r="G686" s="3">
        <v>0</v>
      </c>
      <c r="H686" s="3" t="s">
        <v>884</v>
      </c>
      <c r="I686" s="3" t="s">
        <v>11</v>
      </c>
      <c r="K686" s="2">
        <f t="shared" si="20"/>
        <v>0</v>
      </c>
      <c r="L686" s="7">
        <f>VLOOKUP(H686&amp;I686,inventory!O:S,2,0)</f>
        <v>0</v>
      </c>
      <c r="M686" s="7">
        <f>VLOOKUP(H686&amp;I686,inventory!O:S,3,0)</f>
        <v>0</v>
      </c>
      <c r="N686" s="7">
        <f>VLOOKUP(H686&amp;I686,inventory!O:S,4,0)</f>
        <v>0</v>
      </c>
      <c r="O686" s="7">
        <f>VLOOKUP(H686&amp;I686,inventory!O:S,5,0)</f>
        <v>0</v>
      </c>
      <c r="P686" s="2">
        <f t="shared" si="21"/>
        <v>0</v>
      </c>
    </row>
    <row r="687" spans="1:16" hidden="1">
      <c r="G687" s="3">
        <v>0</v>
      </c>
      <c r="H687" s="3" t="s">
        <v>885</v>
      </c>
      <c r="I687" s="3" t="s">
        <v>11</v>
      </c>
      <c r="K687" s="2">
        <f t="shared" si="20"/>
        <v>0</v>
      </c>
      <c r="L687" s="7">
        <f>VLOOKUP(H687&amp;I687,inventory!O:S,2,0)</f>
        <v>0</v>
      </c>
      <c r="M687" s="7">
        <f>VLOOKUP(H687&amp;I687,inventory!O:S,3,0)</f>
        <v>0</v>
      </c>
      <c r="N687" s="7">
        <f>VLOOKUP(H687&amp;I687,inventory!O:S,4,0)</f>
        <v>0</v>
      </c>
      <c r="O687" s="7">
        <f>VLOOKUP(H687&amp;I687,inventory!O:S,5,0)</f>
        <v>0</v>
      </c>
      <c r="P687" s="2">
        <f t="shared" si="21"/>
        <v>0</v>
      </c>
    </row>
    <row r="688" spans="1:16" hidden="1">
      <c r="G688" s="3">
        <v>0</v>
      </c>
      <c r="H688" s="3" t="s">
        <v>886</v>
      </c>
      <c r="I688" s="3" t="s">
        <v>11</v>
      </c>
      <c r="K688" s="2">
        <f t="shared" si="20"/>
        <v>0</v>
      </c>
      <c r="L688" s="7">
        <f>VLOOKUP(H688&amp;I688,inventory!O:S,2,0)</f>
        <v>0</v>
      </c>
      <c r="M688" s="7">
        <f>VLOOKUP(H688&amp;I688,inventory!O:S,3,0)</f>
        <v>0</v>
      </c>
      <c r="N688" s="7">
        <f>VLOOKUP(H688&amp;I688,inventory!O:S,4,0)</f>
        <v>0</v>
      </c>
      <c r="O688" s="7">
        <f>VLOOKUP(H688&amp;I688,inventory!O:S,5,0)</f>
        <v>0</v>
      </c>
      <c r="P688" s="2">
        <f t="shared" si="21"/>
        <v>0</v>
      </c>
    </row>
    <row r="689" spans="1:16" hidden="1">
      <c r="G689" s="3">
        <v>0</v>
      </c>
      <c r="H689" s="3" t="s">
        <v>887</v>
      </c>
      <c r="I689" s="3" t="s">
        <v>11</v>
      </c>
      <c r="K689" s="2">
        <f t="shared" si="20"/>
        <v>0</v>
      </c>
      <c r="L689" s="7">
        <f>VLOOKUP(H689&amp;I689,inventory!O:S,2,0)</f>
        <v>0</v>
      </c>
      <c r="M689" s="7">
        <f>VLOOKUP(H689&amp;I689,inventory!O:S,3,0)</f>
        <v>0</v>
      </c>
      <c r="N689" s="7">
        <f>VLOOKUP(H689&amp;I689,inventory!O:S,4,0)</f>
        <v>0</v>
      </c>
      <c r="O689" s="7">
        <f>VLOOKUP(H689&amp;I689,inventory!O:S,5,0)</f>
        <v>0</v>
      </c>
      <c r="P689" s="2">
        <f t="shared" si="21"/>
        <v>0</v>
      </c>
    </row>
    <row r="690" spans="1:16" hidden="1">
      <c r="G690" s="3">
        <v>0</v>
      </c>
      <c r="H690" s="3" t="s">
        <v>888</v>
      </c>
      <c r="I690" s="3" t="s">
        <v>11</v>
      </c>
      <c r="K690" s="2">
        <f t="shared" si="20"/>
        <v>0</v>
      </c>
      <c r="L690" s="7">
        <f>VLOOKUP(H690&amp;I690,inventory!O:S,2,0)</f>
        <v>0</v>
      </c>
      <c r="M690" s="7">
        <f>VLOOKUP(H690&amp;I690,inventory!O:S,3,0)</f>
        <v>0</v>
      </c>
      <c r="N690" s="7">
        <f>VLOOKUP(H690&amp;I690,inventory!O:S,4,0)</f>
        <v>0</v>
      </c>
      <c r="O690" s="7">
        <f>VLOOKUP(H690&amp;I690,inventory!O:S,5,0)</f>
        <v>0</v>
      </c>
      <c r="P690" s="2">
        <f t="shared" si="21"/>
        <v>0</v>
      </c>
    </row>
    <row r="691" spans="1:16" hidden="1">
      <c r="G691" s="3">
        <v>0</v>
      </c>
      <c r="H691" s="3" t="s">
        <v>889</v>
      </c>
      <c r="I691" s="3" t="s">
        <v>11</v>
      </c>
      <c r="K691" s="2">
        <f t="shared" si="20"/>
        <v>0</v>
      </c>
      <c r="L691" s="7">
        <f>VLOOKUP(H691&amp;I691,inventory!O:S,2,0)</f>
        <v>0</v>
      </c>
      <c r="M691" s="7">
        <f>VLOOKUP(H691&amp;I691,inventory!O:S,3,0)</f>
        <v>0</v>
      </c>
      <c r="N691" s="7">
        <f>VLOOKUP(H691&amp;I691,inventory!O:S,4,0)</f>
        <v>0</v>
      </c>
      <c r="O691" s="7">
        <f>VLOOKUP(H691&amp;I691,inventory!O:S,5,0)</f>
        <v>0</v>
      </c>
      <c r="P691" s="2">
        <f t="shared" si="21"/>
        <v>0</v>
      </c>
    </row>
    <row r="692" spans="1:16" hidden="1">
      <c r="G692" s="3">
        <v>0</v>
      </c>
      <c r="H692" s="3" t="s">
        <v>890</v>
      </c>
      <c r="I692" s="3" t="s">
        <v>11</v>
      </c>
      <c r="K692" s="2">
        <f t="shared" si="20"/>
        <v>0</v>
      </c>
      <c r="L692" s="7">
        <f>VLOOKUP(H692&amp;I692,inventory!O:S,2,0)</f>
        <v>0</v>
      </c>
      <c r="M692" s="7">
        <f>VLOOKUP(H692&amp;I692,inventory!O:S,3,0)</f>
        <v>0</v>
      </c>
      <c r="N692" s="7">
        <f>VLOOKUP(H692&amp;I692,inventory!O:S,4,0)</f>
        <v>0</v>
      </c>
      <c r="O692" s="7">
        <f>VLOOKUP(H692&amp;I692,inventory!O:S,5,0)</f>
        <v>0</v>
      </c>
      <c r="P692" s="2">
        <f t="shared" si="21"/>
        <v>0</v>
      </c>
    </row>
    <row r="693" spans="1:16" hidden="1">
      <c r="G693" s="3">
        <v>0</v>
      </c>
      <c r="H693" s="3" t="s">
        <v>891</v>
      </c>
      <c r="I693" s="3" t="s">
        <v>11</v>
      </c>
      <c r="K693" s="2">
        <f t="shared" si="20"/>
        <v>0</v>
      </c>
      <c r="L693" s="7">
        <f>VLOOKUP(H693&amp;I693,inventory!O:S,2,0)</f>
        <v>0</v>
      </c>
      <c r="M693" s="7">
        <f>VLOOKUP(H693&amp;I693,inventory!O:S,3,0)</f>
        <v>0</v>
      </c>
      <c r="N693" s="7">
        <f>VLOOKUP(H693&amp;I693,inventory!O:S,4,0)</f>
        <v>0</v>
      </c>
      <c r="O693" s="7">
        <f>VLOOKUP(H693&amp;I693,inventory!O:S,5,0)</f>
        <v>0</v>
      </c>
      <c r="P693" s="2">
        <f t="shared" si="21"/>
        <v>0</v>
      </c>
    </row>
    <row r="694" spans="1:16" hidden="1">
      <c r="G694" s="3">
        <v>0</v>
      </c>
      <c r="H694" s="3" t="s">
        <v>892</v>
      </c>
      <c r="I694" s="3" t="s">
        <v>11</v>
      </c>
      <c r="K694" s="2">
        <f t="shared" si="20"/>
        <v>0</v>
      </c>
      <c r="L694" s="7">
        <f>VLOOKUP(H694&amp;I694,inventory!O:S,2,0)</f>
        <v>0</v>
      </c>
      <c r="M694" s="7">
        <f>VLOOKUP(H694&amp;I694,inventory!O:S,3,0)</f>
        <v>0</v>
      </c>
      <c r="N694" s="7">
        <f>VLOOKUP(H694&amp;I694,inventory!O:S,4,0)</f>
        <v>0</v>
      </c>
      <c r="O694" s="7">
        <f>VLOOKUP(H694&amp;I694,inventory!O:S,5,0)</f>
        <v>0</v>
      </c>
      <c r="P694" s="2">
        <f t="shared" si="21"/>
        <v>0</v>
      </c>
    </row>
    <row r="695" spans="1:16" hidden="1">
      <c r="G695" s="3">
        <v>3</v>
      </c>
      <c r="H695" s="3" t="s">
        <v>67</v>
      </c>
      <c r="I695" s="3" t="s">
        <v>11</v>
      </c>
      <c r="K695" s="2">
        <f t="shared" si="20"/>
        <v>3</v>
      </c>
      <c r="L695" s="7">
        <f>VLOOKUP(H695&amp;I695,inventory!O:S,2,0)</f>
        <v>3</v>
      </c>
      <c r="M695" s="7">
        <f>VLOOKUP(H695&amp;I695,inventory!O:S,3,0)</f>
        <v>0</v>
      </c>
      <c r="N695" s="7">
        <f>VLOOKUP(H695&amp;I695,inventory!O:S,4,0)</f>
        <v>3</v>
      </c>
      <c r="O695" s="7">
        <f>VLOOKUP(H695&amp;I695,inventory!O:S,5,0)</f>
        <v>0</v>
      </c>
      <c r="P695" s="2">
        <f t="shared" si="21"/>
        <v>3</v>
      </c>
    </row>
    <row r="696" spans="1:16" hidden="1">
      <c r="G696" s="3">
        <v>0</v>
      </c>
      <c r="H696" s="3" t="s">
        <v>893</v>
      </c>
      <c r="I696" s="3" t="s">
        <v>11</v>
      </c>
      <c r="K696" s="2">
        <f t="shared" si="20"/>
        <v>0</v>
      </c>
      <c r="L696" s="7">
        <f>VLOOKUP(H696&amp;I696,inventory!O:S,2,0)</f>
        <v>0</v>
      </c>
      <c r="M696" s="7">
        <f>VLOOKUP(H696&amp;I696,inventory!O:S,3,0)</f>
        <v>0</v>
      </c>
      <c r="N696" s="7">
        <f>VLOOKUP(H696&amp;I696,inventory!O:S,4,0)</f>
        <v>0</v>
      </c>
      <c r="O696" s="7">
        <f>VLOOKUP(H696&amp;I696,inventory!O:S,5,0)</f>
        <v>0</v>
      </c>
      <c r="P696" s="2">
        <f t="shared" si="21"/>
        <v>0</v>
      </c>
    </row>
    <row r="697" spans="1:16" hidden="1">
      <c r="G697" s="3">
        <v>0</v>
      </c>
      <c r="H697" s="3" t="s">
        <v>894</v>
      </c>
      <c r="I697" s="3" t="s">
        <v>11</v>
      </c>
      <c r="K697" s="2">
        <f t="shared" si="20"/>
        <v>0</v>
      </c>
      <c r="L697" s="7">
        <f>VLOOKUP(H697&amp;I697,inventory!O:S,2,0)</f>
        <v>0</v>
      </c>
      <c r="M697" s="7">
        <f>VLOOKUP(H697&amp;I697,inventory!O:S,3,0)</f>
        <v>0</v>
      </c>
      <c r="N697" s="7">
        <f>VLOOKUP(H697&amp;I697,inventory!O:S,4,0)</f>
        <v>0</v>
      </c>
      <c r="O697" s="7">
        <f>VLOOKUP(H697&amp;I697,inventory!O:S,5,0)</f>
        <v>0</v>
      </c>
      <c r="P697" s="2">
        <f t="shared" si="21"/>
        <v>0</v>
      </c>
    </row>
    <row r="698" spans="1:16" hidden="1">
      <c r="G698" s="3">
        <v>0</v>
      </c>
      <c r="H698" s="3" t="s">
        <v>895</v>
      </c>
      <c r="I698" s="3" t="s">
        <v>11</v>
      </c>
      <c r="K698" s="2">
        <f t="shared" si="20"/>
        <v>0</v>
      </c>
      <c r="L698" s="7">
        <f>VLOOKUP(H698&amp;I698,inventory!O:S,2,0)</f>
        <v>0</v>
      </c>
      <c r="M698" s="7">
        <f>VLOOKUP(H698&amp;I698,inventory!O:S,3,0)</f>
        <v>0</v>
      </c>
      <c r="N698" s="7">
        <f>VLOOKUP(H698&amp;I698,inventory!O:S,4,0)</f>
        <v>0</v>
      </c>
      <c r="O698" s="7">
        <f>VLOOKUP(H698&amp;I698,inventory!O:S,5,0)</f>
        <v>0</v>
      </c>
      <c r="P698" s="2">
        <f t="shared" si="21"/>
        <v>0</v>
      </c>
    </row>
    <row r="699" spans="1:16" hidden="1">
      <c r="G699" s="3">
        <v>0</v>
      </c>
      <c r="H699" s="3" t="s">
        <v>896</v>
      </c>
      <c r="I699" s="3" t="s">
        <v>11</v>
      </c>
      <c r="K699" s="2">
        <f t="shared" si="20"/>
        <v>0</v>
      </c>
      <c r="L699" s="7">
        <f>VLOOKUP(H699&amp;I699,inventory!O:S,2,0)</f>
        <v>0</v>
      </c>
      <c r="M699" s="7">
        <f>VLOOKUP(H699&amp;I699,inventory!O:S,3,0)</f>
        <v>0</v>
      </c>
      <c r="N699" s="7">
        <f>VLOOKUP(H699&amp;I699,inventory!O:S,4,0)</f>
        <v>0</v>
      </c>
      <c r="O699" s="7">
        <f>VLOOKUP(H699&amp;I699,inventory!O:S,5,0)</f>
        <v>0</v>
      </c>
      <c r="P699" s="2">
        <f t="shared" si="21"/>
        <v>0</v>
      </c>
    </row>
    <row r="700" spans="1:16" hidden="1">
      <c r="G700" s="3">
        <v>0</v>
      </c>
      <c r="H700" s="3" t="s">
        <v>897</v>
      </c>
      <c r="I700" s="3" t="s">
        <v>11</v>
      </c>
      <c r="K700" s="2">
        <f t="shared" si="20"/>
        <v>0</v>
      </c>
      <c r="L700" s="7">
        <f>VLOOKUP(H700&amp;I700,inventory!O:S,2,0)</f>
        <v>0</v>
      </c>
      <c r="M700" s="7">
        <f>VLOOKUP(H700&amp;I700,inventory!O:S,3,0)</f>
        <v>0</v>
      </c>
      <c r="N700" s="7">
        <f>VLOOKUP(H700&amp;I700,inventory!O:S,4,0)</f>
        <v>0</v>
      </c>
      <c r="O700" s="7">
        <f>VLOOKUP(H700&amp;I700,inventory!O:S,5,0)</f>
        <v>0</v>
      </c>
      <c r="P700" s="2">
        <f t="shared" si="21"/>
        <v>0</v>
      </c>
    </row>
    <row r="701" spans="1:16" hidden="1">
      <c r="G701" s="3">
        <v>90</v>
      </c>
      <c r="H701" s="3" t="s">
        <v>68</v>
      </c>
      <c r="I701" s="3" t="s">
        <v>11</v>
      </c>
      <c r="K701" s="2">
        <f t="shared" si="20"/>
        <v>90</v>
      </c>
      <c r="L701" s="7">
        <f>VLOOKUP(H701&amp;I701,inventory!O:S,2,0)</f>
        <v>90</v>
      </c>
      <c r="M701" s="7">
        <f>VLOOKUP(H701&amp;I701,inventory!O:S,3,0)</f>
        <v>70</v>
      </c>
      <c r="N701" s="7">
        <f>VLOOKUP(H701&amp;I701,inventory!O:S,4,0)</f>
        <v>20</v>
      </c>
      <c r="O701" s="7">
        <f>VLOOKUP(H701&amp;I701,inventory!O:S,5,0)</f>
        <v>0</v>
      </c>
      <c r="P701" s="2">
        <f t="shared" si="21"/>
        <v>20</v>
      </c>
    </row>
    <row r="702" spans="1:16" hidden="1">
      <c r="A702" s="22">
        <v>45733</v>
      </c>
      <c r="B702" s="22">
        <v>45902</v>
      </c>
      <c r="C702" s="21" t="s">
        <v>1621</v>
      </c>
      <c r="D702" s="21">
        <v>412702</v>
      </c>
      <c r="E702" s="21" t="s">
        <v>1620</v>
      </c>
      <c r="F702" s="21">
        <v>59</v>
      </c>
      <c r="G702" s="2">
        <v>0</v>
      </c>
      <c r="H702" s="2" t="s">
        <v>68</v>
      </c>
      <c r="I702" s="2" t="s">
        <v>11</v>
      </c>
      <c r="K702" s="2">
        <f t="shared" si="20"/>
        <v>31</v>
      </c>
      <c r="L702" s="7">
        <f>VLOOKUP(H702&amp;I702,inventory!O:S,2,0)</f>
        <v>90</v>
      </c>
      <c r="M702" s="7">
        <f>VLOOKUP(H702&amp;I702,inventory!O:S,3,0)</f>
        <v>70</v>
      </c>
      <c r="N702" s="7">
        <f>VLOOKUP(H702&amp;I702,inventory!O:S,4,0)</f>
        <v>20</v>
      </c>
      <c r="O702" s="7">
        <f>VLOOKUP(H702&amp;I702,inventory!O:S,5,0)</f>
        <v>0</v>
      </c>
      <c r="P702" s="2">
        <f t="shared" si="21"/>
        <v>20</v>
      </c>
    </row>
    <row r="703" spans="1:16" hidden="1">
      <c r="A703" s="22">
        <v>45940</v>
      </c>
      <c r="B703" s="22">
        <v>45944</v>
      </c>
      <c r="C703" s="21" t="s">
        <v>2254</v>
      </c>
      <c r="D703" s="21">
        <v>95194857</v>
      </c>
      <c r="E703" s="21" t="s">
        <v>2255</v>
      </c>
      <c r="F703" s="21">
        <v>1</v>
      </c>
      <c r="G703" s="2">
        <v>0</v>
      </c>
      <c r="H703" s="2" t="s">
        <v>68</v>
      </c>
      <c r="I703" s="2" t="s">
        <v>11</v>
      </c>
      <c r="K703" s="2">
        <f t="shared" si="20"/>
        <v>30</v>
      </c>
      <c r="L703" s="7">
        <f>VLOOKUP(H703&amp;I703,inventory!O:S,2,0)</f>
        <v>90</v>
      </c>
      <c r="M703" s="7">
        <f>VLOOKUP(H703&amp;I703,inventory!O:S,3,0)</f>
        <v>70</v>
      </c>
      <c r="N703" s="7">
        <f>VLOOKUP(H703&amp;I703,inventory!O:S,4,0)</f>
        <v>20</v>
      </c>
      <c r="O703" s="7">
        <f>VLOOKUP(H703&amp;I703,inventory!O:S,5,0)</f>
        <v>0</v>
      </c>
      <c r="P703" s="2">
        <f t="shared" si="21"/>
        <v>20</v>
      </c>
    </row>
    <row r="704" spans="1:16" hidden="1">
      <c r="A704" s="22">
        <v>45930</v>
      </c>
      <c r="B704" s="22">
        <v>46022</v>
      </c>
      <c r="C704" s="21" t="s">
        <v>2102</v>
      </c>
      <c r="D704" s="21" t="s">
        <v>2103</v>
      </c>
      <c r="E704" s="21" t="s">
        <v>2104</v>
      </c>
      <c r="F704" s="21">
        <v>10</v>
      </c>
      <c r="G704" s="21">
        <v>0</v>
      </c>
      <c r="H704" s="21" t="s">
        <v>68</v>
      </c>
      <c r="I704" s="21" t="s">
        <v>11</v>
      </c>
      <c r="K704" s="2">
        <f t="shared" si="20"/>
        <v>20</v>
      </c>
      <c r="L704" s="7">
        <f>VLOOKUP(H704&amp;I704,inventory!O:S,2,0)</f>
        <v>90</v>
      </c>
      <c r="M704" s="7">
        <f>VLOOKUP(H704&amp;I704,inventory!O:S,3,0)</f>
        <v>70</v>
      </c>
      <c r="N704" s="7">
        <f>VLOOKUP(H704&amp;I704,inventory!O:S,4,0)</f>
        <v>20</v>
      </c>
      <c r="O704" s="7">
        <f>VLOOKUP(H704&amp;I704,inventory!O:S,5,0)</f>
        <v>0</v>
      </c>
      <c r="P704" s="2">
        <f t="shared" si="21"/>
        <v>20</v>
      </c>
    </row>
    <row r="705" spans="1:16" hidden="1">
      <c r="G705" s="3">
        <v>0</v>
      </c>
      <c r="H705" s="3" t="s">
        <v>69</v>
      </c>
      <c r="I705" s="3" t="s">
        <v>11</v>
      </c>
      <c r="K705" s="2">
        <f t="shared" si="20"/>
        <v>0</v>
      </c>
      <c r="L705" s="7">
        <f>VLOOKUP(H705&amp;I705,inventory!O:S,2,0)</f>
        <v>0</v>
      </c>
      <c r="M705" s="7">
        <f>VLOOKUP(H705&amp;I705,inventory!O:S,3,0)</f>
        <v>0</v>
      </c>
      <c r="N705" s="7">
        <f>VLOOKUP(H705&amp;I705,inventory!O:S,4,0)</f>
        <v>0</v>
      </c>
      <c r="O705" s="7">
        <f>VLOOKUP(H705&amp;I705,inventory!O:S,5,0)</f>
        <v>0</v>
      </c>
      <c r="P705" s="2">
        <f t="shared" si="21"/>
        <v>0</v>
      </c>
    </row>
    <row r="706" spans="1:16" hidden="1">
      <c r="G706" s="3">
        <v>42</v>
      </c>
      <c r="H706" s="3" t="s">
        <v>137</v>
      </c>
      <c r="I706" s="3" t="s">
        <v>11</v>
      </c>
      <c r="K706" s="2">
        <f t="shared" ref="K706:K769" si="22">IF(H706&amp;I706=H705&amp;I705,K705+G706-F706,G706)</f>
        <v>42</v>
      </c>
      <c r="L706" s="7">
        <f>VLOOKUP(H706&amp;I706,inventory!O:S,2,0)</f>
        <v>42</v>
      </c>
      <c r="M706" s="7">
        <f>VLOOKUP(H706&amp;I706,inventory!O:S,3,0)</f>
        <v>15</v>
      </c>
      <c r="N706" s="7">
        <f>VLOOKUP(H706&amp;I706,inventory!O:S,4,0)</f>
        <v>27</v>
      </c>
      <c r="O706" s="7">
        <f>VLOOKUP(H706&amp;I706,inventory!O:S,5,0)</f>
        <v>0</v>
      </c>
      <c r="P706" s="2">
        <f t="shared" ref="P706:P769" si="23">N706+O706</f>
        <v>27</v>
      </c>
    </row>
    <row r="707" spans="1:16" hidden="1">
      <c r="A707" s="22">
        <v>45911</v>
      </c>
      <c r="B707" s="22">
        <v>45961</v>
      </c>
      <c r="C707" s="21" t="s">
        <v>1965</v>
      </c>
      <c r="D707" s="21">
        <v>505701</v>
      </c>
      <c r="E707" s="21" t="s">
        <v>1799</v>
      </c>
      <c r="F707" s="21">
        <v>6</v>
      </c>
      <c r="G707" s="21">
        <v>0</v>
      </c>
      <c r="H707" s="21" t="s">
        <v>137</v>
      </c>
      <c r="I707" s="21" t="s">
        <v>11</v>
      </c>
      <c r="K707" s="2">
        <f t="shared" si="22"/>
        <v>36</v>
      </c>
      <c r="L707" s="7">
        <f>VLOOKUP(H707&amp;I707,inventory!O:S,2,0)</f>
        <v>42</v>
      </c>
      <c r="M707" s="7">
        <f>VLOOKUP(H707&amp;I707,inventory!O:S,3,0)</f>
        <v>15</v>
      </c>
      <c r="N707" s="7">
        <f>VLOOKUP(H707&amp;I707,inventory!O:S,4,0)</f>
        <v>27</v>
      </c>
      <c r="O707" s="7">
        <f>VLOOKUP(H707&amp;I707,inventory!O:S,5,0)</f>
        <v>0</v>
      </c>
      <c r="P707" s="2">
        <f t="shared" si="23"/>
        <v>27</v>
      </c>
    </row>
    <row r="708" spans="1:16" hidden="1">
      <c r="A708" s="22">
        <v>45924</v>
      </c>
      <c r="B708" s="22">
        <v>45966</v>
      </c>
      <c r="C708" s="21" t="s">
        <v>2052</v>
      </c>
      <c r="D708" s="21" t="s">
        <v>2053</v>
      </c>
      <c r="E708" s="21" t="s">
        <v>1799</v>
      </c>
      <c r="F708" s="21">
        <v>1</v>
      </c>
      <c r="G708" s="2">
        <v>0</v>
      </c>
      <c r="H708" s="2" t="s">
        <v>137</v>
      </c>
      <c r="I708" s="2" t="s">
        <v>11</v>
      </c>
      <c r="K708" s="2">
        <f t="shared" si="22"/>
        <v>35</v>
      </c>
      <c r="L708" s="7">
        <f>VLOOKUP(H708&amp;I708,inventory!O:S,2,0)</f>
        <v>42</v>
      </c>
      <c r="M708" s="7">
        <f>VLOOKUP(H708&amp;I708,inventory!O:S,3,0)</f>
        <v>15</v>
      </c>
      <c r="N708" s="7">
        <f>VLOOKUP(H708&amp;I708,inventory!O:S,4,0)</f>
        <v>27</v>
      </c>
      <c r="O708" s="7">
        <f>VLOOKUP(H708&amp;I708,inventory!O:S,5,0)</f>
        <v>0</v>
      </c>
      <c r="P708" s="2">
        <f t="shared" si="23"/>
        <v>27</v>
      </c>
    </row>
    <row r="709" spans="1:16" hidden="1">
      <c r="A709" s="22">
        <v>45926</v>
      </c>
      <c r="B709" s="22">
        <v>45982</v>
      </c>
      <c r="C709" s="21" t="s">
        <v>2044</v>
      </c>
      <c r="D709" s="21" t="s">
        <v>2045</v>
      </c>
      <c r="E709" s="21" t="s">
        <v>1686</v>
      </c>
      <c r="F709" s="21">
        <v>6</v>
      </c>
      <c r="G709" s="2">
        <v>0</v>
      </c>
      <c r="H709" s="2" t="s">
        <v>137</v>
      </c>
      <c r="I709" s="2" t="s">
        <v>11</v>
      </c>
      <c r="K709" s="2">
        <f t="shared" si="22"/>
        <v>29</v>
      </c>
      <c r="L709" s="7">
        <f>VLOOKUP(H709&amp;I709,inventory!O:S,2,0)</f>
        <v>42</v>
      </c>
      <c r="M709" s="7">
        <f>VLOOKUP(H709&amp;I709,inventory!O:S,3,0)</f>
        <v>15</v>
      </c>
      <c r="N709" s="7">
        <f>VLOOKUP(H709&amp;I709,inventory!O:S,4,0)</f>
        <v>27</v>
      </c>
      <c r="O709" s="7">
        <f>VLOOKUP(H709&amp;I709,inventory!O:S,5,0)</f>
        <v>0</v>
      </c>
      <c r="P709" s="2">
        <f t="shared" si="23"/>
        <v>27</v>
      </c>
    </row>
    <row r="710" spans="1:16" hidden="1">
      <c r="A710" s="22">
        <v>45925</v>
      </c>
      <c r="B710" s="22">
        <v>45986</v>
      </c>
      <c r="C710" s="21" t="s">
        <v>2054</v>
      </c>
      <c r="D710" s="21">
        <v>505857</v>
      </c>
      <c r="E710" s="21" t="s">
        <v>1799</v>
      </c>
      <c r="F710" s="21">
        <v>2</v>
      </c>
      <c r="G710" s="2">
        <v>0</v>
      </c>
      <c r="H710" s="2" t="s">
        <v>137</v>
      </c>
      <c r="I710" s="2" t="s">
        <v>11</v>
      </c>
      <c r="K710" s="2">
        <f t="shared" si="22"/>
        <v>27</v>
      </c>
      <c r="L710" s="7">
        <f>VLOOKUP(H710&amp;I710,inventory!O:S,2,0)</f>
        <v>42</v>
      </c>
      <c r="M710" s="7">
        <f>VLOOKUP(H710&amp;I710,inventory!O:S,3,0)</f>
        <v>15</v>
      </c>
      <c r="N710" s="7">
        <f>VLOOKUP(H710&amp;I710,inventory!O:S,4,0)</f>
        <v>27</v>
      </c>
      <c r="O710" s="7">
        <f>VLOOKUP(H710&amp;I710,inventory!O:S,5,0)</f>
        <v>0</v>
      </c>
      <c r="P710" s="2">
        <f t="shared" si="23"/>
        <v>27</v>
      </c>
    </row>
    <row r="711" spans="1:16" hidden="1">
      <c r="G711" s="3">
        <v>44</v>
      </c>
      <c r="H711" s="3" t="s">
        <v>421</v>
      </c>
      <c r="I711" s="3" t="s">
        <v>11</v>
      </c>
      <c r="K711" s="2">
        <f t="shared" si="22"/>
        <v>44</v>
      </c>
      <c r="L711" s="7">
        <f>VLOOKUP(H711&amp;I711,inventory!O:S,2,0)</f>
        <v>44</v>
      </c>
      <c r="M711" s="7">
        <f>VLOOKUP(H711&amp;I711,inventory!O:S,3,0)</f>
        <v>0</v>
      </c>
      <c r="N711" s="7">
        <f>VLOOKUP(H711&amp;I711,inventory!O:S,4,0)</f>
        <v>44</v>
      </c>
      <c r="O711" s="7">
        <f>VLOOKUP(H711&amp;I711,inventory!O:S,5,0)</f>
        <v>0</v>
      </c>
      <c r="P711" s="2">
        <f t="shared" si="23"/>
        <v>44</v>
      </c>
    </row>
    <row r="712" spans="1:16" hidden="1">
      <c r="G712" s="3">
        <v>56</v>
      </c>
      <c r="H712" s="3" t="s">
        <v>1791</v>
      </c>
      <c r="I712" s="3" t="s">
        <v>11</v>
      </c>
      <c r="K712" s="2">
        <f t="shared" si="22"/>
        <v>56</v>
      </c>
      <c r="L712" s="7">
        <f>VLOOKUP(H712&amp;I712,inventory!O:S,2,0)</f>
        <v>56</v>
      </c>
      <c r="M712" s="7">
        <f>VLOOKUP(H712&amp;I712,inventory!O:S,3,0)</f>
        <v>40</v>
      </c>
      <c r="N712" s="7">
        <f>VLOOKUP(H712&amp;I712,inventory!O:S,4,0)</f>
        <v>16</v>
      </c>
      <c r="O712" s="7">
        <f>VLOOKUP(H712&amp;I712,inventory!O:S,5,0)</f>
        <v>44</v>
      </c>
      <c r="P712" s="2">
        <f t="shared" si="23"/>
        <v>60</v>
      </c>
    </row>
    <row r="713" spans="1:16" hidden="1">
      <c r="A713" s="22">
        <v>45918</v>
      </c>
      <c r="B713" s="22">
        <v>45945</v>
      </c>
      <c r="C713" s="21" t="s">
        <v>1949</v>
      </c>
      <c r="D713" s="21">
        <v>7000615510</v>
      </c>
      <c r="E713" s="21" t="s">
        <v>291</v>
      </c>
      <c r="F713" s="21">
        <v>2</v>
      </c>
      <c r="G713" s="2">
        <v>0</v>
      </c>
      <c r="H713" s="2" t="s">
        <v>1791</v>
      </c>
      <c r="I713" s="2" t="s">
        <v>11</v>
      </c>
      <c r="K713" s="2">
        <f t="shared" si="22"/>
        <v>54</v>
      </c>
      <c r="L713" s="7">
        <f>VLOOKUP(H713&amp;I713,inventory!O:S,2,0)</f>
        <v>56</v>
      </c>
      <c r="M713" s="7">
        <f>VLOOKUP(H713&amp;I713,inventory!O:S,3,0)</f>
        <v>40</v>
      </c>
      <c r="N713" s="7">
        <f>VLOOKUP(H713&amp;I713,inventory!O:S,4,0)</f>
        <v>16</v>
      </c>
      <c r="O713" s="7">
        <f>VLOOKUP(H713&amp;I713,inventory!O:S,5,0)</f>
        <v>44</v>
      </c>
      <c r="P713" s="2">
        <f t="shared" si="23"/>
        <v>60</v>
      </c>
    </row>
    <row r="714" spans="1:16" hidden="1">
      <c r="A714" s="22">
        <v>45932</v>
      </c>
      <c r="B714" s="22">
        <v>45946</v>
      </c>
      <c r="C714" s="21" t="s">
        <v>2184</v>
      </c>
      <c r="E714" s="21" t="s">
        <v>14</v>
      </c>
      <c r="F714" s="21">
        <v>0</v>
      </c>
      <c r="G714" s="2">
        <v>34</v>
      </c>
      <c r="H714" s="2" t="s">
        <v>1791</v>
      </c>
      <c r="I714" s="2" t="s">
        <v>11</v>
      </c>
      <c r="J714" s="21" t="s">
        <v>2185</v>
      </c>
      <c r="K714" s="2">
        <f t="shared" si="22"/>
        <v>88</v>
      </c>
      <c r="L714" s="7">
        <f>VLOOKUP(H714&amp;I714,inventory!O:S,2,0)</f>
        <v>56</v>
      </c>
      <c r="M714" s="7">
        <f>VLOOKUP(H714&amp;I714,inventory!O:S,3,0)</f>
        <v>40</v>
      </c>
      <c r="N714" s="7">
        <f>VLOOKUP(H714&amp;I714,inventory!O:S,4,0)</f>
        <v>16</v>
      </c>
      <c r="O714" s="7">
        <f>VLOOKUP(H714&amp;I714,inventory!O:S,5,0)</f>
        <v>44</v>
      </c>
      <c r="P714" s="2">
        <f t="shared" si="23"/>
        <v>60</v>
      </c>
    </row>
    <row r="715" spans="1:16" hidden="1">
      <c r="A715" s="22">
        <v>45903</v>
      </c>
      <c r="B715" s="22">
        <v>45950</v>
      </c>
      <c r="C715" s="21" t="s">
        <v>1893</v>
      </c>
      <c r="D715" s="21">
        <v>7000610874</v>
      </c>
      <c r="E715" s="21" t="s">
        <v>291</v>
      </c>
      <c r="F715" s="21">
        <v>2</v>
      </c>
      <c r="G715" s="2">
        <v>0</v>
      </c>
      <c r="H715" s="2" t="s">
        <v>1791</v>
      </c>
      <c r="I715" s="2" t="s">
        <v>11</v>
      </c>
      <c r="K715" s="2">
        <f t="shared" si="22"/>
        <v>86</v>
      </c>
      <c r="L715" s="7">
        <f>VLOOKUP(H715&amp;I715,inventory!O:S,2,0)</f>
        <v>56</v>
      </c>
      <c r="M715" s="7">
        <f>VLOOKUP(H715&amp;I715,inventory!O:S,3,0)</f>
        <v>40</v>
      </c>
      <c r="N715" s="7">
        <f>VLOOKUP(H715&amp;I715,inventory!O:S,4,0)</f>
        <v>16</v>
      </c>
      <c r="O715" s="7">
        <f>VLOOKUP(H715&amp;I715,inventory!O:S,5,0)</f>
        <v>44</v>
      </c>
      <c r="P715" s="2">
        <f t="shared" si="23"/>
        <v>60</v>
      </c>
    </row>
    <row r="716" spans="1:16" hidden="1">
      <c r="A716" s="22">
        <v>45909</v>
      </c>
      <c r="B716" s="22">
        <v>45951</v>
      </c>
      <c r="C716" s="21" t="s">
        <v>1951</v>
      </c>
      <c r="D716" s="21">
        <v>7000612884</v>
      </c>
      <c r="E716" s="21" t="s">
        <v>291</v>
      </c>
      <c r="F716" s="21">
        <v>6</v>
      </c>
      <c r="G716" s="2">
        <v>0</v>
      </c>
      <c r="H716" s="2" t="s">
        <v>1791</v>
      </c>
      <c r="I716" s="2" t="s">
        <v>11</v>
      </c>
      <c r="K716" s="2">
        <f t="shared" si="22"/>
        <v>80</v>
      </c>
      <c r="L716" s="7">
        <f>VLOOKUP(H716&amp;I716,inventory!O:S,2,0)</f>
        <v>56</v>
      </c>
      <c r="M716" s="7">
        <f>VLOOKUP(H716&amp;I716,inventory!O:S,3,0)</f>
        <v>40</v>
      </c>
      <c r="N716" s="7">
        <f>VLOOKUP(H716&amp;I716,inventory!O:S,4,0)</f>
        <v>16</v>
      </c>
      <c r="O716" s="7">
        <f>VLOOKUP(H716&amp;I716,inventory!O:S,5,0)</f>
        <v>44</v>
      </c>
      <c r="P716" s="2">
        <f t="shared" si="23"/>
        <v>60</v>
      </c>
    </row>
    <row r="717" spans="1:16" hidden="1">
      <c r="A717" s="22">
        <v>45918</v>
      </c>
      <c r="B717" s="22">
        <v>45954</v>
      </c>
      <c r="C717" s="21" t="s">
        <v>1950</v>
      </c>
      <c r="D717" s="21">
        <v>7000615802</v>
      </c>
      <c r="E717" s="21" t="s">
        <v>291</v>
      </c>
      <c r="F717" s="21">
        <v>8</v>
      </c>
      <c r="G717" s="2">
        <v>0</v>
      </c>
      <c r="H717" s="2" t="s">
        <v>1791</v>
      </c>
      <c r="I717" s="2" t="s">
        <v>11</v>
      </c>
      <c r="K717" s="2">
        <f t="shared" si="22"/>
        <v>72</v>
      </c>
      <c r="L717" s="7">
        <f>VLOOKUP(H717&amp;I717,inventory!O:S,2,0)</f>
        <v>56</v>
      </c>
      <c r="M717" s="7">
        <f>VLOOKUP(H717&amp;I717,inventory!O:S,3,0)</f>
        <v>40</v>
      </c>
      <c r="N717" s="7">
        <f>VLOOKUP(H717&amp;I717,inventory!O:S,4,0)</f>
        <v>16</v>
      </c>
      <c r="O717" s="7">
        <f>VLOOKUP(H717&amp;I717,inventory!O:S,5,0)</f>
        <v>44</v>
      </c>
      <c r="P717" s="2">
        <f t="shared" si="23"/>
        <v>60</v>
      </c>
    </row>
    <row r="718" spans="1:16" hidden="1">
      <c r="A718" s="22">
        <v>45930</v>
      </c>
      <c r="B718" s="22">
        <v>45959</v>
      </c>
      <c r="C718" s="21" t="s">
        <v>2099</v>
      </c>
      <c r="D718" s="21">
        <v>7000618386</v>
      </c>
      <c r="E718" s="21" t="s">
        <v>291</v>
      </c>
      <c r="F718" s="21">
        <v>2</v>
      </c>
      <c r="G718" s="2">
        <v>0</v>
      </c>
      <c r="H718" s="2" t="s">
        <v>1791</v>
      </c>
      <c r="I718" s="2" t="s">
        <v>11</v>
      </c>
      <c r="K718" s="2">
        <f t="shared" si="22"/>
        <v>70</v>
      </c>
      <c r="L718" s="7">
        <f>VLOOKUP(H718&amp;I718,inventory!O:S,2,0)</f>
        <v>56</v>
      </c>
      <c r="M718" s="7">
        <f>VLOOKUP(H718&amp;I718,inventory!O:S,3,0)</f>
        <v>40</v>
      </c>
      <c r="N718" s="7">
        <f>VLOOKUP(H718&amp;I718,inventory!O:S,4,0)</f>
        <v>16</v>
      </c>
      <c r="O718" s="7">
        <f>VLOOKUP(H718&amp;I718,inventory!O:S,5,0)</f>
        <v>44</v>
      </c>
      <c r="P718" s="2">
        <f t="shared" si="23"/>
        <v>60</v>
      </c>
    </row>
    <row r="719" spans="1:16" hidden="1">
      <c r="A719" s="22">
        <v>45930</v>
      </c>
      <c r="B719" s="22">
        <v>45959</v>
      </c>
      <c r="C719" s="21" t="s">
        <v>2100</v>
      </c>
      <c r="D719" s="21">
        <v>7000620183</v>
      </c>
      <c r="E719" s="21" t="s">
        <v>291</v>
      </c>
      <c r="F719" s="21">
        <v>2</v>
      </c>
      <c r="G719" s="2">
        <v>0</v>
      </c>
      <c r="H719" s="2" t="s">
        <v>1791</v>
      </c>
      <c r="I719" s="2" t="s">
        <v>11</v>
      </c>
      <c r="K719" s="2">
        <f t="shared" si="22"/>
        <v>68</v>
      </c>
      <c r="L719" s="7">
        <f>VLOOKUP(H719&amp;I719,inventory!O:S,2,0)</f>
        <v>56</v>
      </c>
      <c r="M719" s="7">
        <f>VLOOKUP(H719&amp;I719,inventory!O:S,3,0)</f>
        <v>40</v>
      </c>
      <c r="N719" s="7">
        <f>VLOOKUP(H719&amp;I719,inventory!O:S,4,0)</f>
        <v>16</v>
      </c>
      <c r="O719" s="7">
        <f>VLOOKUP(H719&amp;I719,inventory!O:S,5,0)</f>
        <v>44</v>
      </c>
      <c r="P719" s="2">
        <f t="shared" si="23"/>
        <v>60</v>
      </c>
    </row>
    <row r="720" spans="1:16" hidden="1">
      <c r="A720" s="22">
        <v>45930</v>
      </c>
      <c r="B720" s="22">
        <v>45959</v>
      </c>
      <c r="C720" s="21" t="s">
        <v>2101</v>
      </c>
      <c r="D720" s="21">
        <v>7000619548</v>
      </c>
      <c r="E720" s="21" t="s">
        <v>291</v>
      </c>
      <c r="F720" s="21">
        <v>4</v>
      </c>
      <c r="G720" s="2">
        <v>0</v>
      </c>
      <c r="H720" s="2" t="s">
        <v>1791</v>
      </c>
      <c r="I720" s="2" t="s">
        <v>11</v>
      </c>
      <c r="K720" s="2">
        <f t="shared" si="22"/>
        <v>64</v>
      </c>
      <c r="L720" s="7">
        <f>VLOOKUP(H720&amp;I720,inventory!O:S,2,0)</f>
        <v>56</v>
      </c>
      <c r="M720" s="7">
        <f>VLOOKUP(H720&amp;I720,inventory!O:S,3,0)</f>
        <v>40</v>
      </c>
      <c r="N720" s="7">
        <f>VLOOKUP(H720&amp;I720,inventory!O:S,4,0)</f>
        <v>16</v>
      </c>
      <c r="O720" s="7">
        <f>VLOOKUP(H720&amp;I720,inventory!O:S,5,0)</f>
        <v>44</v>
      </c>
      <c r="P720" s="2">
        <f t="shared" si="23"/>
        <v>60</v>
      </c>
    </row>
    <row r="721" spans="1:16" hidden="1">
      <c r="A721" s="22">
        <v>45931</v>
      </c>
      <c r="B721" s="22">
        <v>45959</v>
      </c>
      <c r="C721" s="21" t="s">
        <v>2141</v>
      </c>
      <c r="D721" s="21" t="s">
        <v>2142</v>
      </c>
      <c r="E721" s="21" t="s">
        <v>2143</v>
      </c>
      <c r="F721" s="21">
        <v>1</v>
      </c>
      <c r="G721" s="21">
        <v>0</v>
      </c>
      <c r="H721" s="21" t="s">
        <v>1791</v>
      </c>
      <c r="I721" s="21" t="s">
        <v>11</v>
      </c>
      <c r="K721" s="2">
        <f t="shared" si="22"/>
        <v>63</v>
      </c>
      <c r="L721" s="7">
        <f>VLOOKUP(H721&amp;I721,inventory!O:S,2,0)</f>
        <v>56</v>
      </c>
      <c r="M721" s="7">
        <f>VLOOKUP(H721&amp;I721,inventory!O:S,3,0)</f>
        <v>40</v>
      </c>
      <c r="N721" s="7">
        <f>VLOOKUP(H721&amp;I721,inventory!O:S,4,0)</f>
        <v>16</v>
      </c>
      <c r="O721" s="7">
        <f>VLOOKUP(H721&amp;I721,inventory!O:S,5,0)</f>
        <v>44</v>
      </c>
      <c r="P721" s="2">
        <f t="shared" si="23"/>
        <v>60</v>
      </c>
    </row>
    <row r="722" spans="1:16" hidden="1">
      <c r="A722" s="22">
        <v>45923</v>
      </c>
      <c r="B722" s="22">
        <v>46010</v>
      </c>
      <c r="C722" s="21" t="s">
        <v>2072</v>
      </c>
      <c r="D722" s="21">
        <v>9080126568</v>
      </c>
      <c r="E722" s="21" t="s">
        <v>1863</v>
      </c>
      <c r="F722" s="21">
        <v>2</v>
      </c>
      <c r="G722" s="2">
        <v>0</v>
      </c>
      <c r="H722" s="2" t="s">
        <v>1791</v>
      </c>
      <c r="I722" s="2" t="s">
        <v>11</v>
      </c>
      <c r="K722" s="2">
        <f t="shared" si="22"/>
        <v>61</v>
      </c>
      <c r="L722" s="7">
        <f>VLOOKUP(H722&amp;I722,inventory!O:S,2,0)</f>
        <v>56</v>
      </c>
      <c r="M722" s="7">
        <f>VLOOKUP(H722&amp;I722,inventory!O:S,3,0)</f>
        <v>40</v>
      </c>
      <c r="N722" s="7">
        <f>VLOOKUP(H722&amp;I722,inventory!O:S,4,0)</f>
        <v>16</v>
      </c>
      <c r="O722" s="7">
        <f>VLOOKUP(H722&amp;I722,inventory!O:S,5,0)</f>
        <v>44</v>
      </c>
      <c r="P722" s="2">
        <f t="shared" si="23"/>
        <v>60</v>
      </c>
    </row>
    <row r="723" spans="1:16" hidden="1">
      <c r="A723" s="22">
        <v>45863</v>
      </c>
      <c r="B723" s="22">
        <v>46015</v>
      </c>
      <c r="C723" s="21" t="s">
        <v>1780</v>
      </c>
      <c r="D723" s="21" t="s">
        <v>1774</v>
      </c>
      <c r="E723" s="21" t="s">
        <v>14</v>
      </c>
      <c r="F723" s="21">
        <v>0</v>
      </c>
      <c r="G723" s="2">
        <v>5</v>
      </c>
      <c r="H723" s="2" t="s">
        <v>1791</v>
      </c>
      <c r="I723" s="2" t="s">
        <v>11</v>
      </c>
      <c r="J723" s="21" t="s">
        <v>1781</v>
      </c>
      <c r="K723" s="2">
        <f t="shared" si="22"/>
        <v>66</v>
      </c>
      <c r="L723" s="7">
        <f>VLOOKUP(H723&amp;I723,inventory!O:S,2,0)</f>
        <v>56</v>
      </c>
      <c r="M723" s="7">
        <f>VLOOKUP(H723&amp;I723,inventory!O:S,3,0)</f>
        <v>40</v>
      </c>
      <c r="N723" s="7">
        <f>VLOOKUP(H723&amp;I723,inventory!O:S,4,0)</f>
        <v>16</v>
      </c>
      <c r="O723" s="7">
        <f>VLOOKUP(H723&amp;I723,inventory!O:S,5,0)</f>
        <v>44</v>
      </c>
      <c r="P723" s="2">
        <f t="shared" si="23"/>
        <v>60</v>
      </c>
    </row>
    <row r="724" spans="1:16" hidden="1">
      <c r="A724" s="22">
        <v>45863</v>
      </c>
      <c r="B724" s="22">
        <v>46015</v>
      </c>
      <c r="C724" s="21" t="s">
        <v>1780</v>
      </c>
      <c r="D724" s="21" t="s">
        <v>1774</v>
      </c>
      <c r="E724" s="21" t="s">
        <v>14</v>
      </c>
      <c r="F724" s="21">
        <v>0</v>
      </c>
      <c r="G724" s="21">
        <v>5</v>
      </c>
      <c r="H724" s="21" t="s">
        <v>1791</v>
      </c>
      <c r="I724" s="21" t="s">
        <v>11</v>
      </c>
      <c r="J724" s="21" t="s">
        <v>1781</v>
      </c>
      <c r="K724" s="2">
        <f t="shared" si="22"/>
        <v>71</v>
      </c>
      <c r="L724" s="7">
        <f>VLOOKUP(H724&amp;I724,inventory!O:S,2,0)</f>
        <v>56</v>
      </c>
      <c r="M724" s="7">
        <f>VLOOKUP(H724&amp;I724,inventory!O:S,3,0)</f>
        <v>40</v>
      </c>
      <c r="N724" s="7">
        <f>VLOOKUP(H724&amp;I724,inventory!O:S,4,0)</f>
        <v>16</v>
      </c>
      <c r="O724" s="7">
        <f>VLOOKUP(H724&amp;I724,inventory!O:S,5,0)</f>
        <v>44</v>
      </c>
      <c r="P724" s="2">
        <f t="shared" si="23"/>
        <v>60</v>
      </c>
    </row>
    <row r="725" spans="1:16" hidden="1">
      <c r="A725" s="22">
        <v>45931</v>
      </c>
      <c r="B725" s="22">
        <v>46022</v>
      </c>
      <c r="C725" s="21" t="s">
        <v>2148</v>
      </c>
      <c r="D725" s="21" t="s">
        <v>2149</v>
      </c>
      <c r="E725" s="21" t="s">
        <v>2150</v>
      </c>
      <c r="F725" s="21">
        <v>1</v>
      </c>
      <c r="G725" s="2">
        <v>0</v>
      </c>
      <c r="H725" s="2" t="s">
        <v>1791</v>
      </c>
      <c r="I725" s="2" t="s">
        <v>11</v>
      </c>
      <c r="K725" s="2">
        <f t="shared" si="22"/>
        <v>70</v>
      </c>
      <c r="L725" s="7">
        <f>VLOOKUP(H725&amp;I725,inventory!O:S,2,0)</f>
        <v>56</v>
      </c>
      <c r="M725" s="7">
        <f>VLOOKUP(H725&amp;I725,inventory!O:S,3,0)</f>
        <v>40</v>
      </c>
      <c r="N725" s="7">
        <f>VLOOKUP(H725&amp;I725,inventory!O:S,4,0)</f>
        <v>16</v>
      </c>
      <c r="O725" s="7">
        <f>VLOOKUP(H725&amp;I725,inventory!O:S,5,0)</f>
        <v>44</v>
      </c>
      <c r="P725" s="2">
        <f t="shared" si="23"/>
        <v>60</v>
      </c>
    </row>
    <row r="726" spans="1:16" hidden="1">
      <c r="A726" s="22">
        <v>45861</v>
      </c>
      <c r="B726" s="22">
        <v>46030</v>
      </c>
      <c r="C726" s="21" t="s">
        <v>1774</v>
      </c>
      <c r="D726" s="21">
        <v>4500139970</v>
      </c>
      <c r="E726" s="21" t="s">
        <v>1775</v>
      </c>
      <c r="F726" s="21">
        <v>5</v>
      </c>
      <c r="G726" s="2">
        <v>0</v>
      </c>
      <c r="H726" s="2" t="s">
        <v>1791</v>
      </c>
      <c r="I726" s="2" t="s">
        <v>11</v>
      </c>
      <c r="K726" s="2">
        <f t="shared" si="22"/>
        <v>65</v>
      </c>
      <c r="L726" s="7">
        <f>VLOOKUP(H726&amp;I726,inventory!O:S,2,0)</f>
        <v>56</v>
      </c>
      <c r="M726" s="7">
        <f>VLOOKUP(H726&amp;I726,inventory!O:S,3,0)</f>
        <v>40</v>
      </c>
      <c r="N726" s="7">
        <f>VLOOKUP(H726&amp;I726,inventory!O:S,4,0)</f>
        <v>16</v>
      </c>
      <c r="O726" s="7">
        <f>VLOOKUP(H726&amp;I726,inventory!O:S,5,0)</f>
        <v>44</v>
      </c>
      <c r="P726" s="2">
        <f t="shared" si="23"/>
        <v>60</v>
      </c>
    </row>
    <row r="727" spans="1:16" hidden="1">
      <c r="A727" s="22">
        <v>45861</v>
      </c>
      <c r="B727" s="22">
        <v>46030</v>
      </c>
      <c r="C727" s="21" t="s">
        <v>1774</v>
      </c>
      <c r="D727" s="21">
        <v>4500139970</v>
      </c>
      <c r="E727" s="21" t="s">
        <v>1775</v>
      </c>
      <c r="F727" s="21">
        <v>5</v>
      </c>
      <c r="G727" s="2">
        <v>0</v>
      </c>
      <c r="H727" s="2" t="s">
        <v>1791</v>
      </c>
      <c r="I727" s="2" t="s">
        <v>11</v>
      </c>
      <c r="K727" s="2">
        <f t="shared" si="22"/>
        <v>60</v>
      </c>
      <c r="L727" s="7">
        <f>VLOOKUP(H727&amp;I727,inventory!O:S,2,0)</f>
        <v>56</v>
      </c>
      <c r="M727" s="7">
        <f>VLOOKUP(H727&amp;I727,inventory!O:S,3,0)</f>
        <v>40</v>
      </c>
      <c r="N727" s="7">
        <f>VLOOKUP(H727&amp;I727,inventory!O:S,4,0)</f>
        <v>16</v>
      </c>
      <c r="O727" s="7">
        <f>VLOOKUP(H727&amp;I727,inventory!O:S,5,0)</f>
        <v>44</v>
      </c>
      <c r="P727" s="2">
        <f t="shared" si="23"/>
        <v>60</v>
      </c>
    </row>
    <row r="728" spans="1:16" hidden="1">
      <c r="G728" s="3">
        <v>50</v>
      </c>
      <c r="H728" s="3" t="s">
        <v>1811</v>
      </c>
      <c r="I728" s="3" t="s">
        <v>11</v>
      </c>
      <c r="K728" s="2">
        <f t="shared" si="22"/>
        <v>50</v>
      </c>
      <c r="L728" s="7">
        <f>VLOOKUP(H728&amp;I728,inventory!O:S,2,0)</f>
        <v>50</v>
      </c>
      <c r="M728" s="7">
        <f>VLOOKUP(H728&amp;I728,inventory!O:S,3,0)</f>
        <v>14</v>
      </c>
      <c r="N728" s="7">
        <f>VLOOKUP(H728&amp;I728,inventory!O:S,4,0)</f>
        <v>36</v>
      </c>
      <c r="O728" s="7">
        <f>VLOOKUP(H728&amp;I728,inventory!O:S,5,0)</f>
        <v>14</v>
      </c>
      <c r="P728" s="2">
        <f t="shared" si="23"/>
        <v>50</v>
      </c>
    </row>
    <row r="729" spans="1:16" hidden="1">
      <c r="A729" s="22">
        <v>45908</v>
      </c>
      <c r="B729" s="22">
        <v>45946</v>
      </c>
      <c r="C729" s="21" t="s">
        <v>1891</v>
      </c>
      <c r="D729" s="21" t="s">
        <v>1819</v>
      </c>
      <c r="E729" s="21" t="s">
        <v>14</v>
      </c>
      <c r="F729" s="21">
        <v>0</v>
      </c>
      <c r="G729" s="2">
        <v>14</v>
      </c>
      <c r="H729" s="2" t="s">
        <v>1811</v>
      </c>
      <c r="I729" s="2" t="s">
        <v>11</v>
      </c>
      <c r="J729" s="21" t="s">
        <v>1892</v>
      </c>
      <c r="K729" s="2">
        <f t="shared" si="22"/>
        <v>64</v>
      </c>
      <c r="L729" s="7">
        <f>VLOOKUP(H729&amp;I729,inventory!O:S,2,0)</f>
        <v>50</v>
      </c>
      <c r="M729" s="7">
        <f>VLOOKUP(H729&amp;I729,inventory!O:S,3,0)</f>
        <v>14</v>
      </c>
      <c r="N729" s="7">
        <f>VLOOKUP(H729&amp;I729,inventory!O:S,4,0)</f>
        <v>36</v>
      </c>
      <c r="O729" s="7">
        <f>VLOOKUP(H729&amp;I729,inventory!O:S,5,0)</f>
        <v>14</v>
      </c>
      <c r="P729" s="2">
        <f t="shared" si="23"/>
        <v>50</v>
      </c>
    </row>
    <row r="730" spans="1:16" hidden="1">
      <c r="A730" s="22">
        <v>45882</v>
      </c>
      <c r="B730" s="22">
        <v>45952</v>
      </c>
      <c r="C730" s="21" t="s">
        <v>1819</v>
      </c>
      <c r="D730" s="21" t="s">
        <v>1817</v>
      </c>
      <c r="E730" s="21" t="s">
        <v>1818</v>
      </c>
      <c r="F730" s="21">
        <v>14</v>
      </c>
      <c r="G730" s="21">
        <v>0</v>
      </c>
      <c r="H730" s="21" t="s">
        <v>1811</v>
      </c>
      <c r="I730" s="21" t="s">
        <v>11</v>
      </c>
      <c r="K730" s="2">
        <f t="shared" si="22"/>
        <v>50</v>
      </c>
      <c r="L730" s="7">
        <f>VLOOKUP(H730&amp;I730,inventory!O:S,2,0)</f>
        <v>50</v>
      </c>
      <c r="M730" s="7">
        <f>VLOOKUP(H730&amp;I730,inventory!O:S,3,0)</f>
        <v>14</v>
      </c>
      <c r="N730" s="7">
        <f>VLOOKUP(H730&amp;I730,inventory!O:S,4,0)</f>
        <v>36</v>
      </c>
      <c r="O730" s="7">
        <f>VLOOKUP(H730&amp;I730,inventory!O:S,5,0)</f>
        <v>14</v>
      </c>
      <c r="P730" s="2">
        <f t="shared" si="23"/>
        <v>50</v>
      </c>
    </row>
    <row r="731" spans="1:16" hidden="1">
      <c r="G731" s="3">
        <v>182</v>
      </c>
      <c r="H731" s="3" t="s">
        <v>70</v>
      </c>
      <c r="I731" s="3" t="s">
        <v>11</v>
      </c>
      <c r="K731" s="2">
        <f t="shared" si="22"/>
        <v>182</v>
      </c>
      <c r="L731" s="7">
        <f>VLOOKUP(H731&amp;I731,inventory!O:S,2,0)</f>
        <v>182</v>
      </c>
      <c r="M731" s="7">
        <f>VLOOKUP(H731&amp;I731,inventory!O:S,3,0)</f>
        <v>135</v>
      </c>
      <c r="N731" s="7">
        <f>VLOOKUP(H731&amp;I731,inventory!O:S,4,0)</f>
        <v>47</v>
      </c>
      <c r="O731" s="7">
        <f>VLOOKUP(H731&amp;I731,inventory!O:S,5,0)</f>
        <v>0</v>
      </c>
      <c r="P731" s="2">
        <f t="shared" si="23"/>
        <v>47</v>
      </c>
    </row>
    <row r="732" spans="1:16" hidden="1">
      <c r="A732" s="22">
        <v>45771</v>
      </c>
      <c r="B732" s="22">
        <v>45861</v>
      </c>
      <c r="C732" s="21" t="s">
        <v>1692</v>
      </c>
      <c r="D732" s="21">
        <v>41477111</v>
      </c>
      <c r="E732" s="21" t="s">
        <v>301</v>
      </c>
      <c r="F732" s="21">
        <v>21</v>
      </c>
      <c r="G732" s="2">
        <v>0</v>
      </c>
      <c r="H732" s="2" t="s">
        <v>70</v>
      </c>
      <c r="I732" s="2" t="s">
        <v>11</v>
      </c>
      <c r="K732" s="2">
        <f t="shared" si="22"/>
        <v>161</v>
      </c>
      <c r="L732" s="7">
        <f>VLOOKUP(H732&amp;I732,inventory!O:S,2,0)</f>
        <v>182</v>
      </c>
      <c r="M732" s="7">
        <f>VLOOKUP(H732&amp;I732,inventory!O:S,3,0)</f>
        <v>135</v>
      </c>
      <c r="N732" s="7">
        <f>VLOOKUP(H732&amp;I732,inventory!O:S,4,0)</f>
        <v>47</v>
      </c>
      <c r="O732" s="7">
        <f>VLOOKUP(H732&amp;I732,inventory!O:S,5,0)</f>
        <v>0</v>
      </c>
      <c r="P732" s="2">
        <f t="shared" si="23"/>
        <v>47</v>
      </c>
    </row>
    <row r="733" spans="1:16" hidden="1">
      <c r="A733" s="22">
        <v>45771</v>
      </c>
      <c r="B733" s="22">
        <v>45861</v>
      </c>
      <c r="C733" s="21" t="s">
        <v>1693</v>
      </c>
      <c r="D733" s="21">
        <v>41477111</v>
      </c>
      <c r="E733" s="21" t="s">
        <v>301</v>
      </c>
      <c r="F733" s="21">
        <v>23</v>
      </c>
      <c r="G733" s="2">
        <v>0</v>
      </c>
      <c r="H733" s="2" t="s">
        <v>70</v>
      </c>
      <c r="I733" s="2" t="s">
        <v>11</v>
      </c>
      <c r="K733" s="2">
        <f t="shared" si="22"/>
        <v>138</v>
      </c>
      <c r="L733" s="7">
        <f>VLOOKUP(H733&amp;I733,inventory!O:S,2,0)</f>
        <v>182</v>
      </c>
      <c r="M733" s="7">
        <f>VLOOKUP(H733&amp;I733,inventory!O:S,3,0)</f>
        <v>135</v>
      </c>
      <c r="N733" s="7">
        <f>VLOOKUP(H733&amp;I733,inventory!O:S,4,0)</f>
        <v>47</v>
      </c>
      <c r="O733" s="7">
        <f>VLOOKUP(H733&amp;I733,inventory!O:S,5,0)</f>
        <v>0</v>
      </c>
      <c r="P733" s="2">
        <f t="shared" si="23"/>
        <v>47</v>
      </c>
    </row>
    <row r="734" spans="1:16" hidden="1">
      <c r="A734" s="22">
        <v>45796</v>
      </c>
      <c r="B734" s="22">
        <v>45882</v>
      </c>
      <c r="C734" s="21" t="s">
        <v>1712</v>
      </c>
      <c r="D734" s="21">
        <v>41479953</v>
      </c>
      <c r="E734" s="21" t="s">
        <v>301</v>
      </c>
      <c r="F734" s="21">
        <v>30</v>
      </c>
      <c r="G734" s="2">
        <v>0</v>
      </c>
      <c r="H734" s="2" t="s">
        <v>70</v>
      </c>
      <c r="I734" s="2" t="s">
        <v>11</v>
      </c>
      <c r="K734" s="2">
        <f t="shared" si="22"/>
        <v>108</v>
      </c>
      <c r="L734" s="7">
        <f>VLOOKUP(H734&amp;I734,inventory!O:S,2,0)</f>
        <v>182</v>
      </c>
      <c r="M734" s="7">
        <f>VLOOKUP(H734&amp;I734,inventory!O:S,3,0)</f>
        <v>135</v>
      </c>
      <c r="N734" s="7">
        <f>VLOOKUP(H734&amp;I734,inventory!O:S,4,0)</f>
        <v>47</v>
      </c>
      <c r="O734" s="7">
        <f>VLOOKUP(H734&amp;I734,inventory!O:S,5,0)</f>
        <v>0</v>
      </c>
      <c r="P734" s="2">
        <f t="shared" si="23"/>
        <v>47</v>
      </c>
    </row>
    <row r="735" spans="1:16" hidden="1">
      <c r="A735" s="22">
        <v>45800</v>
      </c>
      <c r="B735" s="22">
        <v>45882</v>
      </c>
      <c r="C735" s="21" t="s">
        <v>1728</v>
      </c>
      <c r="D735" s="21">
        <v>41481439</v>
      </c>
      <c r="E735" s="21" t="s">
        <v>301</v>
      </c>
      <c r="F735" s="21">
        <v>30</v>
      </c>
      <c r="G735" s="21">
        <v>0</v>
      </c>
      <c r="H735" s="21" t="s">
        <v>70</v>
      </c>
      <c r="I735" s="21" t="s">
        <v>11</v>
      </c>
      <c r="K735" s="2">
        <f t="shared" si="22"/>
        <v>78</v>
      </c>
      <c r="L735" s="7">
        <f>VLOOKUP(H735&amp;I735,inventory!O:S,2,0)</f>
        <v>182</v>
      </c>
      <c r="M735" s="7">
        <f>VLOOKUP(H735&amp;I735,inventory!O:S,3,0)</f>
        <v>135</v>
      </c>
      <c r="N735" s="7">
        <f>VLOOKUP(H735&amp;I735,inventory!O:S,4,0)</f>
        <v>47</v>
      </c>
      <c r="O735" s="7">
        <f>VLOOKUP(H735&amp;I735,inventory!O:S,5,0)</f>
        <v>0</v>
      </c>
      <c r="P735" s="2">
        <f t="shared" si="23"/>
        <v>47</v>
      </c>
    </row>
    <row r="736" spans="1:16" hidden="1">
      <c r="A736" s="22">
        <v>45800</v>
      </c>
      <c r="B736" s="22">
        <v>45882</v>
      </c>
      <c r="C736" s="21" t="s">
        <v>1729</v>
      </c>
      <c r="D736" s="21">
        <v>41481440</v>
      </c>
      <c r="E736" s="21" t="s">
        <v>301</v>
      </c>
      <c r="F736" s="21">
        <v>30</v>
      </c>
      <c r="G736" s="21">
        <v>0</v>
      </c>
      <c r="H736" s="21" t="s">
        <v>70</v>
      </c>
      <c r="I736" s="21" t="s">
        <v>11</v>
      </c>
      <c r="K736" s="2">
        <f t="shared" si="22"/>
        <v>48</v>
      </c>
      <c r="L736" s="7">
        <f>VLOOKUP(H736&amp;I736,inventory!O:S,2,0)</f>
        <v>182</v>
      </c>
      <c r="M736" s="7">
        <f>VLOOKUP(H736&amp;I736,inventory!O:S,3,0)</f>
        <v>135</v>
      </c>
      <c r="N736" s="7">
        <f>VLOOKUP(H736&amp;I736,inventory!O:S,4,0)</f>
        <v>47</v>
      </c>
      <c r="O736" s="7">
        <f>VLOOKUP(H736&amp;I736,inventory!O:S,5,0)</f>
        <v>0</v>
      </c>
      <c r="P736" s="2">
        <f t="shared" si="23"/>
        <v>47</v>
      </c>
    </row>
    <row r="737" spans="1:16" hidden="1">
      <c r="A737" s="22">
        <v>45364</v>
      </c>
      <c r="B737" s="22">
        <v>46010</v>
      </c>
      <c r="C737" s="21" t="s">
        <v>2062</v>
      </c>
      <c r="D737" s="21" t="s">
        <v>2063</v>
      </c>
      <c r="E737" s="21" t="s">
        <v>2064</v>
      </c>
      <c r="F737" s="21">
        <v>1</v>
      </c>
      <c r="G737" s="21">
        <v>0</v>
      </c>
      <c r="H737" s="21" t="s">
        <v>70</v>
      </c>
      <c r="I737" s="21" t="s">
        <v>11</v>
      </c>
      <c r="K737" s="2">
        <f t="shared" si="22"/>
        <v>47</v>
      </c>
      <c r="L737" s="7">
        <f>VLOOKUP(H737&amp;I737,inventory!O:S,2,0)</f>
        <v>182</v>
      </c>
      <c r="M737" s="7">
        <f>VLOOKUP(H737&amp;I737,inventory!O:S,3,0)</f>
        <v>135</v>
      </c>
      <c r="N737" s="7">
        <f>VLOOKUP(H737&amp;I737,inventory!O:S,4,0)</f>
        <v>47</v>
      </c>
      <c r="O737" s="7">
        <f>VLOOKUP(H737&amp;I737,inventory!O:S,5,0)</f>
        <v>0</v>
      </c>
      <c r="P737" s="2">
        <f t="shared" si="23"/>
        <v>47</v>
      </c>
    </row>
    <row r="738" spans="1:16" hidden="1">
      <c r="G738" s="3">
        <v>0</v>
      </c>
      <c r="H738" s="3" t="s">
        <v>1616</v>
      </c>
      <c r="I738" s="3" t="s">
        <v>11</v>
      </c>
      <c r="K738" s="2">
        <f t="shared" si="22"/>
        <v>0</v>
      </c>
      <c r="L738" s="7">
        <f>VLOOKUP(H738&amp;I738,inventory!O:S,2,0)</f>
        <v>0</v>
      </c>
      <c r="M738" s="7">
        <f>VLOOKUP(H738&amp;I738,inventory!O:S,3,0)</f>
        <v>0</v>
      </c>
      <c r="N738" s="7">
        <f>VLOOKUP(H738&amp;I738,inventory!O:S,4,0)</f>
        <v>0</v>
      </c>
      <c r="O738" s="7">
        <f>VLOOKUP(H738&amp;I738,inventory!O:S,5,0)</f>
        <v>0</v>
      </c>
      <c r="P738" s="2">
        <f t="shared" si="23"/>
        <v>0</v>
      </c>
    </row>
    <row r="739" spans="1:16" hidden="1">
      <c r="G739" s="3">
        <v>0</v>
      </c>
      <c r="H739" s="3" t="s">
        <v>898</v>
      </c>
      <c r="I739" s="3" t="s">
        <v>11</v>
      </c>
      <c r="K739" s="2">
        <f t="shared" si="22"/>
        <v>0</v>
      </c>
      <c r="L739" s="7">
        <f>VLOOKUP(H739&amp;I739,inventory!O:S,2,0)</f>
        <v>0</v>
      </c>
      <c r="M739" s="7">
        <f>VLOOKUP(H739&amp;I739,inventory!O:S,3,0)</f>
        <v>0</v>
      </c>
      <c r="N739" s="7">
        <f>VLOOKUP(H739&amp;I739,inventory!O:S,4,0)</f>
        <v>0</v>
      </c>
      <c r="O739" s="7">
        <f>VLOOKUP(H739&amp;I739,inventory!O:S,5,0)</f>
        <v>0</v>
      </c>
      <c r="P739" s="2">
        <f t="shared" si="23"/>
        <v>0</v>
      </c>
    </row>
    <row r="740" spans="1:16" hidden="1">
      <c r="G740" s="3">
        <v>104</v>
      </c>
      <c r="H740" s="3" t="s">
        <v>420</v>
      </c>
      <c r="I740" s="3" t="s">
        <v>11</v>
      </c>
      <c r="K740" s="2">
        <f t="shared" si="22"/>
        <v>104</v>
      </c>
      <c r="L740" s="7">
        <f>VLOOKUP(H740&amp;I740,inventory!O:S,2,0)</f>
        <v>104</v>
      </c>
      <c r="M740" s="7">
        <f>VLOOKUP(H740&amp;I740,inventory!O:S,3,0)</f>
        <v>44</v>
      </c>
      <c r="N740" s="7">
        <f>VLOOKUP(H740&amp;I740,inventory!O:S,4,0)</f>
        <v>60</v>
      </c>
      <c r="O740" s="7">
        <f>VLOOKUP(H740&amp;I740,inventory!O:S,5,0)</f>
        <v>0</v>
      </c>
      <c r="P740" s="2">
        <f t="shared" si="23"/>
        <v>60</v>
      </c>
    </row>
    <row r="741" spans="1:16" hidden="1">
      <c r="A741" s="22">
        <v>45917</v>
      </c>
      <c r="B741" s="22">
        <v>45945</v>
      </c>
      <c r="C741" s="21" t="s">
        <v>1958</v>
      </c>
      <c r="D741" s="21" t="s">
        <v>1959</v>
      </c>
      <c r="E741" s="21" t="s">
        <v>1960</v>
      </c>
      <c r="F741" s="21">
        <v>1</v>
      </c>
      <c r="G741" s="21">
        <v>0</v>
      </c>
      <c r="H741" s="21" t="s">
        <v>420</v>
      </c>
      <c r="I741" s="21" t="s">
        <v>11</v>
      </c>
      <c r="K741" s="2">
        <f t="shared" si="22"/>
        <v>103</v>
      </c>
      <c r="L741" s="7">
        <f>VLOOKUP(H741&amp;I741,inventory!O:S,2,0)</f>
        <v>104</v>
      </c>
      <c r="M741" s="7">
        <f>VLOOKUP(H741&amp;I741,inventory!O:S,3,0)</f>
        <v>44</v>
      </c>
      <c r="N741" s="7">
        <f>VLOOKUP(H741&amp;I741,inventory!O:S,4,0)</f>
        <v>60</v>
      </c>
      <c r="O741" s="7">
        <f>VLOOKUP(H741&amp;I741,inventory!O:S,5,0)</f>
        <v>0</v>
      </c>
      <c r="P741" s="2">
        <f t="shared" si="23"/>
        <v>60</v>
      </c>
    </row>
    <row r="742" spans="1:16" hidden="1">
      <c r="A742" s="22">
        <v>45897</v>
      </c>
      <c r="B742" s="22">
        <v>45951</v>
      </c>
      <c r="C742" s="21" t="s">
        <v>1864</v>
      </c>
      <c r="D742" s="21" t="s">
        <v>1865</v>
      </c>
      <c r="E742" s="21" t="s">
        <v>1866</v>
      </c>
      <c r="F742" s="21">
        <v>8</v>
      </c>
      <c r="G742" s="21">
        <v>0</v>
      </c>
      <c r="H742" s="21" t="s">
        <v>420</v>
      </c>
      <c r="I742" s="21" t="s">
        <v>11</v>
      </c>
      <c r="K742" s="2">
        <f t="shared" si="22"/>
        <v>95</v>
      </c>
      <c r="L742" s="7">
        <f>VLOOKUP(H742&amp;I742,inventory!O:S,2,0)</f>
        <v>104</v>
      </c>
      <c r="M742" s="7">
        <f>VLOOKUP(H742&amp;I742,inventory!O:S,3,0)</f>
        <v>44</v>
      </c>
      <c r="N742" s="7">
        <f>VLOOKUP(H742&amp;I742,inventory!O:S,4,0)</f>
        <v>60</v>
      </c>
      <c r="O742" s="7">
        <f>VLOOKUP(H742&amp;I742,inventory!O:S,5,0)</f>
        <v>0</v>
      </c>
      <c r="P742" s="2">
        <f t="shared" si="23"/>
        <v>60</v>
      </c>
    </row>
    <row r="743" spans="1:16" hidden="1">
      <c r="A743" s="22">
        <v>45912</v>
      </c>
      <c r="B743" s="22">
        <v>45954</v>
      </c>
      <c r="C743" s="21" t="s">
        <v>1942</v>
      </c>
      <c r="D743" s="21" t="s">
        <v>1943</v>
      </c>
      <c r="E743" s="21" t="s">
        <v>1944</v>
      </c>
      <c r="F743" s="21">
        <v>3</v>
      </c>
      <c r="G743" s="21">
        <v>0</v>
      </c>
      <c r="H743" s="21" t="s">
        <v>420</v>
      </c>
      <c r="I743" s="21" t="s">
        <v>11</v>
      </c>
      <c r="K743" s="2">
        <f t="shared" si="22"/>
        <v>92</v>
      </c>
      <c r="L743" s="7">
        <f>VLOOKUP(H743&amp;I743,inventory!O:S,2,0)</f>
        <v>104</v>
      </c>
      <c r="M743" s="7">
        <f>VLOOKUP(H743&amp;I743,inventory!O:S,3,0)</f>
        <v>44</v>
      </c>
      <c r="N743" s="7">
        <f>VLOOKUP(H743&amp;I743,inventory!O:S,4,0)</f>
        <v>60</v>
      </c>
      <c r="O743" s="7">
        <f>VLOOKUP(H743&amp;I743,inventory!O:S,5,0)</f>
        <v>0</v>
      </c>
      <c r="P743" s="2">
        <f t="shared" si="23"/>
        <v>60</v>
      </c>
    </row>
    <row r="744" spans="1:16" hidden="1">
      <c r="A744" s="22">
        <v>45922</v>
      </c>
      <c r="B744" s="22">
        <v>45958</v>
      </c>
      <c r="C744" s="21" t="s">
        <v>2026</v>
      </c>
      <c r="D744" s="21" t="s">
        <v>2027</v>
      </c>
      <c r="E744" s="21" t="s">
        <v>2028</v>
      </c>
      <c r="F744" s="21">
        <v>1</v>
      </c>
      <c r="G744" s="21">
        <v>0</v>
      </c>
      <c r="H744" s="21" t="s">
        <v>420</v>
      </c>
      <c r="I744" s="21" t="s">
        <v>11</v>
      </c>
      <c r="K744" s="2">
        <f t="shared" si="22"/>
        <v>91</v>
      </c>
      <c r="L744" s="7">
        <f>VLOOKUP(H744&amp;I744,inventory!O:S,2,0)</f>
        <v>104</v>
      </c>
      <c r="M744" s="7">
        <f>VLOOKUP(H744&amp;I744,inventory!O:S,3,0)</f>
        <v>44</v>
      </c>
      <c r="N744" s="7">
        <f>VLOOKUP(H744&amp;I744,inventory!O:S,4,0)</f>
        <v>60</v>
      </c>
      <c r="O744" s="7">
        <f>VLOOKUP(H744&amp;I744,inventory!O:S,5,0)</f>
        <v>0</v>
      </c>
      <c r="P744" s="2">
        <f t="shared" si="23"/>
        <v>60</v>
      </c>
    </row>
    <row r="745" spans="1:16" hidden="1">
      <c r="A745" s="22">
        <v>45930</v>
      </c>
      <c r="B745" s="22">
        <v>45961</v>
      </c>
      <c r="C745" s="21" t="s">
        <v>2097</v>
      </c>
      <c r="D745" s="21">
        <v>5905</v>
      </c>
      <c r="E745" s="21" t="s">
        <v>2098</v>
      </c>
      <c r="F745" s="21">
        <v>16</v>
      </c>
      <c r="G745" s="21">
        <v>0</v>
      </c>
      <c r="H745" s="21" t="s">
        <v>420</v>
      </c>
      <c r="I745" s="21" t="s">
        <v>11</v>
      </c>
      <c r="K745" s="2">
        <f t="shared" si="22"/>
        <v>75</v>
      </c>
      <c r="L745" s="7">
        <f>VLOOKUP(H745&amp;I745,inventory!O:S,2,0)</f>
        <v>104</v>
      </c>
      <c r="M745" s="7">
        <f>VLOOKUP(H745&amp;I745,inventory!O:S,3,0)</f>
        <v>44</v>
      </c>
      <c r="N745" s="7">
        <f>VLOOKUP(H745&amp;I745,inventory!O:S,4,0)</f>
        <v>60</v>
      </c>
      <c r="O745" s="7">
        <f>VLOOKUP(H745&amp;I745,inventory!O:S,5,0)</f>
        <v>0</v>
      </c>
      <c r="P745" s="2">
        <f t="shared" si="23"/>
        <v>60</v>
      </c>
    </row>
    <row r="746" spans="1:16" hidden="1">
      <c r="A746" s="22">
        <v>45930</v>
      </c>
      <c r="B746" s="22">
        <v>45961</v>
      </c>
      <c r="C746" s="21" t="s">
        <v>2090</v>
      </c>
      <c r="D746" s="21">
        <v>4017695</v>
      </c>
      <c r="E746" s="21" t="s">
        <v>2091</v>
      </c>
      <c r="F746" s="21">
        <v>2</v>
      </c>
      <c r="G746" s="2">
        <v>0</v>
      </c>
      <c r="H746" s="2" t="s">
        <v>420</v>
      </c>
      <c r="I746" s="2" t="s">
        <v>11</v>
      </c>
      <c r="K746" s="2">
        <f t="shared" si="22"/>
        <v>73</v>
      </c>
      <c r="L746" s="7">
        <f>VLOOKUP(H746&amp;I746,inventory!O:S,2,0)</f>
        <v>104</v>
      </c>
      <c r="M746" s="7">
        <f>VLOOKUP(H746&amp;I746,inventory!O:S,3,0)</f>
        <v>44</v>
      </c>
      <c r="N746" s="7">
        <f>VLOOKUP(H746&amp;I746,inventory!O:S,4,0)</f>
        <v>60</v>
      </c>
      <c r="O746" s="7">
        <f>VLOOKUP(H746&amp;I746,inventory!O:S,5,0)</f>
        <v>0</v>
      </c>
      <c r="P746" s="2">
        <f t="shared" si="23"/>
        <v>60</v>
      </c>
    </row>
    <row r="747" spans="1:16" hidden="1">
      <c r="A747" s="22">
        <v>45919</v>
      </c>
      <c r="B747" s="22">
        <v>46022</v>
      </c>
      <c r="C747" s="21" t="s">
        <v>1963</v>
      </c>
      <c r="D747" s="21">
        <v>8000</v>
      </c>
      <c r="E747" s="21" t="s">
        <v>1964</v>
      </c>
      <c r="F747" s="21">
        <v>5</v>
      </c>
      <c r="G747" s="2">
        <v>0</v>
      </c>
      <c r="H747" s="2" t="s">
        <v>420</v>
      </c>
      <c r="I747" s="2" t="s">
        <v>11</v>
      </c>
      <c r="K747" s="2">
        <f t="shared" si="22"/>
        <v>68</v>
      </c>
      <c r="L747" s="7">
        <f>VLOOKUP(H747&amp;I747,inventory!O:S,2,0)</f>
        <v>104</v>
      </c>
      <c r="M747" s="7">
        <f>VLOOKUP(H747&amp;I747,inventory!O:S,3,0)</f>
        <v>44</v>
      </c>
      <c r="N747" s="7">
        <f>VLOOKUP(H747&amp;I747,inventory!O:S,4,0)</f>
        <v>60</v>
      </c>
      <c r="O747" s="7">
        <f>VLOOKUP(H747&amp;I747,inventory!O:S,5,0)</f>
        <v>0</v>
      </c>
      <c r="P747" s="2">
        <f t="shared" si="23"/>
        <v>60</v>
      </c>
    </row>
    <row r="748" spans="1:16" hidden="1">
      <c r="A748" s="22">
        <v>45939</v>
      </c>
      <c r="B748" s="22">
        <v>46022</v>
      </c>
      <c r="C748" s="21" t="s">
        <v>2232</v>
      </c>
      <c r="D748" s="21">
        <v>1829</v>
      </c>
      <c r="E748" s="21" t="s">
        <v>2233</v>
      </c>
      <c r="F748" s="21">
        <v>4</v>
      </c>
      <c r="G748" s="2">
        <v>0</v>
      </c>
      <c r="H748" s="2" t="s">
        <v>420</v>
      </c>
      <c r="I748" s="2" t="s">
        <v>11</v>
      </c>
      <c r="K748" s="2">
        <f t="shared" si="22"/>
        <v>64</v>
      </c>
      <c r="L748" s="7">
        <f>VLOOKUP(H748&amp;I748,inventory!O:S,2,0)</f>
        <v>104</v>
      </c>
      <c r="M748" s="7">
        <f>VLOOKUP(H748&amp;I748,inventory!O:S,3,0)</f>
        <v>44</v>
      </c>
      <c r="N748" s="7">
        <f>VLOOKUP(H748&amp;I748,inventory!O:S,4,0)</f>
        <v>60</v>
      </c>
      <c r="O748" s="7">
        <f>VLOOKUP(H748&amp;I748,inventory!O:S,5,0)</f>
        <v>0</v>
      </c>
      <c r="P748" s="2">
        <f t="shared" si="23"/>
        <v>60</v>
      </c>
    </row>
    <row r="749" spans="1:16" hidden="1">
      <c r="A749" s="22">
        <v>45939</v>
      </c>
      <c r="B749" s="22">
        <v>46022</v>
      </c>
      <c r="C749" s="21" t="s">
        <v>2238</v>
      </c>
      <c r="D749" s="21" t="s">
        <v>2239</v>
      </c>
      <c r="E749" s="21" t="s">
        <v>2240</v>
      </c>
      <c r="F749" s="21">
        <v>4</v>
      </c>
      <c r="G749" s="2">
        <v>0</v>
      </c>
      <c r="H749" s="2" t="s">
        <v>420</v>
      </c>
      <c r="I749" s="2" t="s">
        <v>11</v>
      </c>
      <c r="K749" s="2">
        <f t="shared" si="22"/>
        <v>60</v>
      </c>
      <c r="L749" s="7">
        <f>VLOOKUP(H749&amp;I749,inventory!O:S,2,0)</f>
        <v>104</v>
      </c>
      <c r="M749" s="7">
        <f>VLOOKUP(H749&amp;I749,inventory!O:S,3,0)</f>
        <v>44</v>
      </c>
      <c r="N749" s="7">
        <f>VLOOKUP(H749&amp;I749,inventory!O:S,4,0)</f>
        <v>60</v>
      </c>
      <c r="O749" s="7">
        <f>VLOOKUP(H749&amp;I749,inventory!O:S,5,0)</f>
        <v>0</v>
      </c>
      <c r="P749" s="2">
        <f t="shared" si="23"/>
        <v>60</v>
      </c>
    </row>
    <row r="750" spans="1:16" hidden="1">
      <c r="G750" s="3">
        <v>132</v>
      </c>
      <c r="H750" s="3" t="s">
        <v>419</v>
      </c>
      <c r="I750" s="3" t="s">
        <v>11</v>
      </c>
      <c r="K750" s="2">
        <f t="shared" si="22"/>
        <v>132</v>
      </c>
      <c r="L750" s="7">
        <f>VLOOKUP(H750&amp;I750,inventory!O:S,2,0)</f>
        <v>132</v>
      </c>
      <c r="M750" s="7">
        <f>VLOOKUP(H750&amp;I750,inventory!O:S,3,0)</f>
        <v>122</v>
      </c>
      <c r="N750" s="7">
        <f>VLOOKUP(H750&amp;I750,inventory!O:S,4,0)</f>
        <v>10</v>
      </c>
      <c r="O750" s="7">
        <f>VLOOKUP(H750&amp;I750,inventory!O:S,5,0)</f>
        <v>86</v>
      </c>
      <c r="P750" s="2">
        <f t="shared" si="23"/>
        <v>96</v>
      </c>
    </row>
    <row r="751" spans="1:16" hidden="1">
      <c r="A751" s="22">
        <v>45881</v>
      </c>
      <c r="B751" s="22">
        <v>45945</v>
      </c>
      <c r="C751" s="21" t="s">
        <v>1815</v>
      </c>
      <c r="D751" s="21">
        <v>7274</v>
      </c>
      <c r="E751" s="21" t="s">
        <v>1816</v>
      </c>
      <c r="F751" s="21">
        <v>2</v>
      </c>
      <c r="G751" s="21">
        <v>0</v>
      </c>
      <c r="H751" s="21" t="s">
        <v>419</v>
      </c>
      <c r="I751" s="21" t="s">
        <v>11</v>
      </c>
      <c r="K751" s="2">
        <f t="shared" si="22"/>
        <v>130</v>
      </c>
      <c r="L751" s="7">
        <f>VLOOKUP(H751&amp;I751,inventory!O:S,2,0)</f>
        <v>132</v>
      </c>
      <c r="M751" s="7">
        <f>VLOOKUP(H751&amp;I751,inventory!O:S,3,0)</f>
        <v>122</v>
      </c>
      <c r="N751" s="7">
        <f>VLOOKUP(H751&amp;I751,inventory!O:S,4,0)</f>
        <v>10</v>
      </c>
      <c r="O751" s="7">
        <f>VLOOKUP(H751&amp;I751,inventory!O:S,5,0)</f>
        <v>86</v>
      </c>
      <c r="P751" s="2">
        <f t="shared" si="23"/>
        <v>96</v>
      </c>
    </row>
    <row r="752" spans="1:16" hidden="1">
      <c r="A752" s="22">
        <v>45901</v>
      </c>
      <c r="B752" s="22">
        <v>45946</v>
      </c>
      <c r="C752" s="21" t="s">
        <v>1885</v>
      </c>
      <c r="D752" s="21" t="s">
        <v>1886</v>
      </c>
      <c r="E752" s="21" t="s">
        <v>14</v>
      </c>
      <c r="F752" s="21">
        <v>0</v>
      </c>
      <c r="G752" s="21">
        <v>4</v>
      </c>
      <c r="H752" s="21" t="s">
        <v>419</v>
      </c>
      <c r="I752" s="21" t="s">
        <v>11</v>
      </c>
      <c r="J752" s="21" t="s">
        <v>1887</v>
      </c>
      <c r="K752" s="2">
        <f t="shared" si="22"/>
        <v>134</v>
      </c>
      <c r="L752" s="7">
        <f>VLOOKUP(H752&amp;I752,inventory!O:S,2,0)</f>
        <v>132</v>
      </c>
      <c r="M752" s="7">
        <f>VLOOKUP(H752&amp;I752,inventory!O:S,3,0)</f>
        <v>122</v>
      </c>
      <c r="N752" s="7">
        <f>VLOOKUP(H752&amp;I752,inventory!O:S,4,0)</f>
        <v>10</v>
      </c>
      <c r="O752" s="7">
        <f>VLOOKUP(H752&amp;I752,inventory!O:S,5,0)</f>
        <v>86</v>
      </c>
      <c r="P752" s="2">
        <f t="shared" si="23"/>
        <v>96</v>
      </c>
    </row>
    <row r="753" spans="1:16" hidden="1">
      <c r="A753" s="22">
        <v>45897</v>
      </c>
      <c r="B753" s="22">
        <v>45951</v>
      </c>
      <c r="C753" s="21" t="s">
        <v>1886</v>
      </c>
      <c r="D753" s="21" t="s">
        <v>1888</v>
      </c>
      <c r="E753" s="21" t="s">
        <v>1889</v>
      </c>
      <c r="F753" s="21">
        <v>4</v>
      </c>
      <c r="G753" s="21">
        <v>0</v>
      </c>
      <c r="H753" s="21" t="s">
        <v>419</v>
      </c>
      <c r="I753" s="21" t="s">
        <v>11</v>
      </c>
      <c r="K753" s="2">
        <f t="shared" si="22"/>
        <v>130</v>
      </c>
      <c r="L753" s="7">
        <f>VLOOKUP(H753&amp;I753,inventory!O:S,2,0)</f>
        <v>132</v>
      </c>
      <c r="M753" s="7">
        <f>VLOOKUP(H753&amp;I753,inventory!O:S,3,0)</f>
        <v>122</v>
      </c>
      <c r="N753" s="7">
        <f>VLOOKUP(H753&amp;I753,inventory!O:S,4,0)</f>
        <v>10</v>
      </c>
      <c r="O753" s="7">
        <f>VLOOKUP(H753&amp;I753,inventory!O:S,5,0)</f>
        <v>86</v>
      </c>
      <c r="P753" s="2">
        <f t="shared" si="23"/>
        <v>96</v>
      </c>
    </row>
    <row r="754" spans="1:16" hidden="1">
      <c r="A754" s="22">
        <v>45904</v>
      </c>
      <c r="B754" s="22">
        <v>45952</v>
      </c>
      <c r="C754" s="21" t="s">
        <v>1881</v>
      </c>
      <c r="D754" s="21" t="s">
        <v>1879</v>
      </c>
      <c r="E754" s="21" t="s">
        <v>14</v>
      </c>
      <c r="F754" s="21">
        <v>0</v>
      </c>
      <c r="G754" s="2">
        <v>6</v>
      </c>
      <c r="H754" s="2" t="s">
        <v>419</v>
      </c>
      <c r="I754" s="2" t="s">
        <v>11</v>
      </c>
      <c r="J754" s="21" t="s">
        <v>1882</v>
      </c>
      <c r="K754" s="2">
        <f t="shared" si="22"/>
        <v>136</v>
      </c>
      <c r="L754" s="7">
        <f>VLOOKUP(H754&amp;I754,inventory!O:S,2,0)</f>
        <v>132</v>
      </c>
      <c r="M754" s="7">
        <f>VLOOKUP(H754&amp;I754,inventory!O:S,3,0)</f>
        <v>122</v>
      </c>
      <c r="N754" s="7">
        <f>VLOOKUP(H754&amp;I754,inventory!O:S,4,0)</f>
        <v>10</v>
      </c>
      <c r="O754" s="7">
        <f>VLOOKUP(H754&amp;I754,inventory!O:S,5,0)</f>
        <v>86</v>
      </c>
      <c r="P754" s="2">
        <f t="shared" si="23"/>
        <v>96</v>
      </c>
    </row>
    <row r="755" spans="1:16" hidden="1">
      <c r="A755" s="22">
        <v>45905</v>
      </c>
      <c r="B755" s="22">
        <v>45954</v>
      </c>
      <c r="C755" s="21" t="s">
        <v>1884</v>
      </c>
      <c r="D755" s="21">
        <v>1513611</v>
      </c>
      <c r="E755" s="21" t="s">
        <v>1798</v>
      </c>
      <c r="F755" s="21">
        <v>2</v>
      </c>
      <c r="G755" s="21">
        <v>0</v>
      </c>
      <c r="H755" s="21" t="s">
        <v>419</v>
      </c>
      <c r="I755" s="21" t="s">
        <v>11</v>
      </c>
      <c r="K755" s="2">
        <f t="shared" si="22"/>
        <v>134</v>
      </c>
      <c r="L755" s="7">
        <f>VLOOKUP(H755&amp;I755,inventory!O:S,2,0)</f>
        <v>132</v>
      </c>
      <c r="M755" s="7">
        <f>VLOOKUP(H755&amp;I755,inventory!O:S,3,0)</f>
        <v>122</v>
      </c>
      <c r="N755" s="7">
        <f>VLOOKUP(H755&amp;I755,inventory!O:S,4,0)</f>
        <v>10</v>
      </c>
      <c r="O755" s="7">
        <f>VLOOKUP(H755&amp;I755,inventory!O:S,5,0)</f>
        <v>86</v>
      </c>
      <c r="P755" s="2">
        <f t="shared" si="23"/>
        <v>96</v>
      </c>
    </row>
    <row r="756" spans="1:16" hidden="1">
      <c r="A756" s="22">
        <v>45814</v>
      </c>
      <c r="B756" s="22">
        <v>45961</v>
      </c>
      <c r="C756" s="21" t="s">
        <v>1739</v>
      </c>
      <c r="D756" s="21" t="s">
        <v>1740</v>
      </c>
      <c r="E756" s="21" t="s">
        <v>1687</v>
      </c>
      <c r="F756" s="21">
        <v>4</v>
      </c>
      <c r="G756" s="2">
        <v>0</v>
      </c>
      <c r="H756" s="2" t="s">
        <v>419</v>
      </c>
      <c r="I756" s="2" t="s">
        <v>11</v>
      </c>
      <c r="K756" s="2">
        <f t="shared" si="22"/>
        <v>130</v>
      </c>
      <c r="L756" s="7">
        <f>VLOOKUP(H756&amp;I756,inventory!O:S,2,0)</f>
        <v>132</v>
      </c>
      <c r="M756" s="7">
        <f>VLOOKUP(H756&amp;I756,inventory!O:S,3,0)</f>
        <v>122</v>
      </c>
      <c r="N756" s="7">
        <f>VLOOKUP(H756&amp;I756,inventory!O:S,4,0)</f>
        <v>10</v>
      </c>
      <c r="O756" s="7">
        <f>VLOOKUP(H756&amp;I756,inventory!O:S,5,0)</f>
        <v>86</v>
      </c>
      <c r="P756" s="2">
        <f t="shared" si="23"/>
        <v>96</v>
      </c>
    </row>
    <row r="757" spans="1:16" hidden="1">
      <c r="A757" s="22">
        <v>45853</v>
      </c>
      <c r="B757" s="22">
        <v>45961</v>
      </c>
      <c r="C757" s="21" t="s">
        <v>1776</v>
      </c>
      <c r="D757" s="21" t="s">
        <v>1777</v>
      </c>
      <c r="E757" s="21" t="s">
        <v>1687</v>
      </c>
      <c r="F757" s="21">
        <v>8</v>
      </c>
      <c r="G757" s="21">
        <v>0</v>
      </c>
      <c r="H757" s="21" t="s">
        <v>419</v>
      </c>
      <c r="I757" s="21" t="s">
        <v>11</v>
      </c>
      <c r="K757" s="2">
        <f t="shared" si="22"/>
        <v>122</v>
      </c>
      <c r="L757" s="7">
        <f>VLOOKUP(H757&amp;I757,inventory!O:S,2,0)</f>
        <v>132</v>
      </c>
      <c r="M757" s="7">
        <f>VLOOKUP(H757&amp;I757,inventory!O:S,3,0)</f>
        <v>122</v>
      </c>
      <c r="N757" s="7">
        <f>VLOOKUP(H757&amp;I757,inventory!O:S,4,0)</f>
        <v>10</v>
      </c>
      <c r="O757" s="7">
        <f>VLOOKUP(H757&amp;I757,inventory!O:S,5,0)</f>
        <v>86</v>
      </c>
      <c r="P757" s="2">
        <f t="shared" si="23"/>
        <v>96</v>
      </c>
    </row>
    <row r="758" spans="1:16" hidden="1">
      <c r="A758" s="22">
        <v>45903</v>
      </c>
      <c r="B758" s="22">
        <v>45961</v>
      </c>
      <c r="C758" s="21" t="s">
        <v>1879</v>
      </c>
      <c r="D758" s="21" t="s">
        <v>1880</v>
      </c>
      <c r="E758" s="21" t="s">
        <v>1691</v>
      </c>
      <c r="F758" s="21">
        <v>6</v>
      </c>
      <c r="G758" s="21">
        <v>0</v>
      </c>
      <c r="H758" s="21" t="s">
        <v>419</v>
      </c>
      <c r="I758" s="21" t="s">
        <v>11</v>
      </c>
      <c r="K758" s="2">
        <f t="shared" si="22"/>
        <v>116</v>
      </c>
      <c r="L758" s="7">
        <f>VLOOKUP(H758&amp;I758,inventory!O:S,2,0)</f>
        <v>132</v>
      </c>
      <c r="M758" s="7">
        <f>VLOOKUP(H758&amp;I758,inventory!O:S,3,0)</f>
        <v>122</v>
      </c>
      <c r="N758" s="7">
        <f>VLOOKUP(H758&amp;I758,inventory!O:S,4,0)</f>
        <v>10</v>
      </c>
      <c r="O758" s="7">
        <f>VLOOKUP(H758&amp;I758,inventory!O:S,5,0)</f>
        <v>86</v>
      </c>
      <c r="P758" s="2">
        <f t="shared" si="23"/>
        <v>96</v>
      </c>
    </row>
    <row r="759" spans="1:16" hidden="1">
      <c r="A759" s="22">
        <v>45888</v>
      </c>
      <c r="B759" s="22">
        <v>45968</v>
      </c>
      <c r="C759" s="21" t="s">
        <v>1876</v>
      </c>
      <c r="D759" s="21">
        <v>7291</v>
      </c>
      <c r="E759" s="21" t="s">
        <v>1816</v>
      </c>
      <c r="F759" s="21">
        <v>4</v>
      </c>
      <c r="G759" s="2">
        <v>0</v>
      </c>
      <c r="H759" s="2" t="s">
        <v>419</v>
      </c>
      <c r="I759" s="2" t="s">
        <v>11</v>
      </c>
      <c r="K759" s="2">
        <f t="shared" si="22"/>
        <v>112</v>
      </c>
      <c r="L759" s="7">
        <f>VLOOKUP(H759&amp;I759,inventory!O:S,2,0)</f>
        <v>132</v>
      </c>
      <c r="M759" s="7">
        <f>VLOOKUP(H759&amp;I759,inventory!O:S,3,0)</f>
        <v>122</v>
      </c>
      <c r="N759" s="7">
        <f>VLOOKUP(H759&amp;I759,inventory!O:S,4,0)</f>
        <v>10</v>
      </c>
      <c r="O759" s="7">
        <f>VLOOKUP(H759&amp;I759,inventory!O:S,5,0)</f>
        <v>86</v>
      </c>
      <c r="P759" s="2">
        <f t="shared" si="23"/>
        <v>96</v>
      </c>
    </row>
    <row r="760" spans="1:16" hidden="1">
      <c r="A760" s="22">
        <v>45926</v>
      </c>
      <c r="B760" s="22">
        <v>45980</v>
      </c>
      <c r="C760" s="21" t="s">
        <v>2048</v>
      </c>
      <c r="D760" s="21" t="s">
        <v>2049</v>
      </c>
      <c r="E760" s="21" t="s">
        <v>2050</v>
      </c>
      <c r="F760" s="21">
        <v>4</v>
      </c>
      <c r="G760" s="21">
        <v>0</v>
      </c>
      <c r="H760" s="21" t="s">
        <v>419</v>
      </c>
      <c r="I760" s="21" t="s">
        <v>11</v>
      </c>
      <c r="K760" s="2">
        <f t="shared" si="22"/>
        <v>108</v>
      </c>
      <c r="L760" s="7">
        <f>VLOOKUP(H760&amp;I760,inventory!O:S,2,0)</f>
        <v>132</v>
      </c>
      <c r="M760" s="7">
        <f>VLOOKUP(H760&amp;I760,inventory!O:S,3,0)</f>
        <v>122</v>
      </c>
      <c r="N760" s="7">
        <f>VLOOKUP(H760&amp;I760,inventory!O:S,4,0)</f>
        <v>10</v>
      </c>
      <c r="O760" s="7">
        <f>VLOOKUP(H760&amp;I760,inventory!O:S,5,0)</f>
        <v>86</v>
      </c>
      <c r="P760" s="2">
        <f t="shared" si="23"/>
        <v>96</v>
      </c>
    </row>
    <row r="761" spans="1:16" hidden="1">
      <c r="A761" s="22">
        <v>45923</v>
      </c>
      <c r="B761" s="22">
        <v>46022</v>
      </c>
      <c r="C761" s="21" t="s">
        <v>2051</v>
      </c>
      <c r="D761" s="21">
        <v>1034004597</v>
      </c>
      <c r="E761" s="21" t="s">
        <v>1850</v>
      </c>
      <c r="F761" s="21">
        <v>2</v>
      </c>
      <c r="G761" s="21">
        <v>0</v>
      </c>
      <c r="H761" s="21" t="s">
        <v>419</v>
      </c>
      <c r="I761" s="21" t="s">
        <v>11</v>
      </c>
      <c r="K761" s="2">
        <f t="shared" si="22"/>
        <v>106</v>
      </c>
      <c r="L761" s="7">
        <f>VLOOKUP(H761&amp;I761,inventory!O:S,2,0)</f>
        <v>132</v>
      </c>
      <c r="M761" s="7">
        <f>VLOOKUP(H761&amp;I761,inventory!O:S,3,0)</f>
        <v>122</v>
      </c>
      <c r="N761" s="7">
        <f>VLOOKUP(H761&amp;I761,inventory!O:S,4,0)</f>
        <v>10</v>
      </c>
      <c r="O761" s="7">
        <f>VLOOKUP(H761&amp;I761,inventory!O:S,5,0)</f>
        <v>86</v>
      </c>
      <c r="P761" s="2">
        <f t="shared" si="23"/>
        <v>96</v>
      </c>
    </row>
    <row r="762" spans="1:16" hidden="1">
      <c r="A762" s="22">
        <v>45939</v>
      </c>
      <c r="B762" s="22">
        <v>46022</v>
      </c>
      <c r="C762" s="21" t="s">
        <v>2237</v>
      </c>
      <c r="D762" s="21" t="s">
        <v>2235</v>
      </c>
      <c r="E762" s="21" t="s">
        <v>2236</v>
      </c>
      <c r="F762" s="21">
        <v>4</v>
      </c>
      <c r="G762" s="21">
        <v>0</v>
      </c>
      <c r="H762" s="21" t="s">
        <v>419</v>
      </c>
      <c r="I762" s="21" t="s">
        <v>11</v>
      </c>
      <c r="K762" s="2">
        <f t="shared" si="22"/>
        <v>102</v>
      </c>
      <c r="L762" s="7">
        <f>VLOOKUP(H762&amp;I762,inventory!O:S,2,0)</f>
        <v>132</v>
      </c>
      <c r="M762" s="7">
        <f>VLOOKUP(H762&amp;I762,inventory!O:S,3,0)</f>
        <v>122</v>
      </c>
      <c r="N762" s="7">
        <f>VLOOKUP(H762&amp;I762,inventory!O:S,4,0)</f>
        <v>10</v>
      </c>
      <c r="O762" s="7">
        <f>VLOOKUP(H762&amp;I762,inventory!O:S,5,0)</f>
        <v>86</v>
      </c>
      <c r="P762" s="2">
        <f t="shared" si="23"/>
        <v>96</v>
      </c>
    </row>
    <row r="763" spans="1:16" hidden="1">
      <c r="A763" s="22">
        <v>45939</v>
      </c>
      <c r="B763" s="22">
        <v>46022</v>
      </c>
      <c r="C763" s="21" t="s">
        <v>2234</v>
      </c>
      <c r="D763" s="21" t="s">
        <v>2235</v>
      </c>
      <c r="E763" s="21" t="s">
        <v>2236</v>
      </c>
      <c r="F763" s="21">
        <v>8</v>
      </c>
      <c r="G763" s="2">
        <v>0</v>
      </c>
      <c r="H763" s="2" t="s">
        <v>419</v>
      </c>
      <c r="I763" s="2" t="s">
        <v>11</v>
      </c>
      <c r="K763" s="2">
        <f t="shared" si="22"/>
        <v>94</v>
      </c>
      <c r="L763" s="7">
        <f>VLOOKUP(H763&amp;I763,inventory!O:S,2,0)</f>
        <v>132</v>
      </c>
      <c r="M763" s="7">
        <f>VLOOKUP(H763&amp;I763,inventory!O:S,3,0)</f>
        <v>122</v>
      </c>
      <c r="N763" s="7">
        <f>VLOOKUP(H763&amp;I763,inventory!O:S,4,0)</f>
        <v>10</v>
      </c>
      <c r="O763" s="7">
        <f>VLOOKUP(H763&amp;I763,inventory!O:S,5,0)</f>
        <v>86</v>
      </c>
      <c r="P763" s="2">
        <f t="shared" si="23"/>
        <v>96</v>
      </c>
    </row>
    <row r="764" spans="1:16" hidden="1">
      <c r="A764" s="22">
        <v>45940</v>
      </c>
      <c r="B764" s="22">
        <v>46022</v>
      </c>
      <c r="C764" s="21" t="s">
        <v>2241</v>
      </c>
      <c r="D764" s="21">
        <v>55375</v>
      </c>
      <c r="E764" s="21" t="s">
        <v>2242</v>
      </c>
      <c r="F764" s="21">
        <v>74</v>
      </c>
      <c r="G764" s="21">
        <v>0</v>
      </c>
      <c r="H764" s="21" t="s">
        <v>419</v>
      </c>
      <c r="I764" s="21" t="s">
        <v>11</v>
      </c>
      <c r="K764" s="2">
        <f t="shared" si="22"/>
        <v>20</v>
      </c>
      <c r="L764" s="7">
        <f>VLOOKUP(H764&amp;I764,inventory!O:S,2,0)</f>
        <v>132</v>
      </c>
      <c r="M764" s="7">
        <f>VLOOKUP(H764&amp;I764,inventory!O:S,3,0)</f>
        <v>122</v>
      </c>
      <c r="N764" s="7">
        <f>VLOOKUP(H764&amp;I764,inventory!O:S,4,0)</f>
        <v>10</v>
      </c>
      <c r="O764" s="7">
        <f>VLOOKUP(H764&amp;I764,inventory!O:S,5,0)</f>
        <v>86</v>
      </c>
      <c r="P764" s="2">
        <f t="shared" si="23"/>
        <v>96</v>
      </c>
    </row>
    <row r="765" spans="1:16" hidden="1">
      <c r="A765" s="22">
        <v>45925</v>
      </c>
      <c r="C765" s="21" t="s">
        <v>2060</v>
      </c>
      <c r="D765" s="21" t="s">
        <v>2051</v>
      </c>
      <c r="E765" s="21" t="s">
        <v>14</v>
      </c>
      <c r="F765" s="21">
        <v>0</v>
      </c>
      <c r="G765" s="2">
        <v>2</v>
      </c>
      <c r="H765" s="2" t="s">
        <v>419</v>
      </c>
      <c r="I765" s="2" t="s">
        <v>11</v>
      </c>
      <c r="J765" s="21" t="s">
        <v>2061</v>
      </c>
      <c r="K765" s="2">
        <f t="shared" si="22"/>
        <v>22</v>
      </c>
      <c r="L765" s="7">
        <f>VLOOKUP(H765&amp;I765,inventory!O:S,2,0)</f>
        <v>132</v>
      </c>
      <c r="M765" s="7">
        <f>VLOOKUP(H765&amp;I765,inventory!O:S,3,0)</f>
        <v>122</v>
      </c>
      <c r="N765" s="7">
        <f>VLOOKUP(H765&amp;I765,inventory!O:S,4,0)</f>
        <v>10</v>
      </c>
      <c r="O765" s="7">
        <f>VLOOKUP(H765&amp;I765,inventory!O:S,5,0)</f>
        <v>86</v>
      </c>
      <c r="P765" s="2">
        <f t="shared" si="23"/>
        <v>96</v>
      </c>
    </row>
    <row r="766" spans="1:16" hidden="1">
      <c r="A766" s="22">
        <v>45943</v>
      </c>
      <c r="C766" s="21" t="s">
        <v>2243</v>
      </c>
      <c r="D766" s="21" t="s">
        <v>2241</v>
      </c>
      <c r="E766" s="21" t="s">
        <v>14</v>
      </c>
      <c r="F766" s="21">
        <v>0</v>
      </c>
      <c r="G766" s="2">
        <v>74</v>
      </c>
      <c r="H766" s="2" t="s">
        <v>419</v>
      </c>
      <c r="I766" s="2" t="s">
        <v>11</v>
      </c>
      <c r="K766" s="2">
        <f t="shared" si="22"/>
        <v>96</v>
      </c>
      <c r="L766" s="7">
        <f>VLOOKUP(H766&amp;I766,inventory!O:S,2,0)</f>
        <v>132</v>
      </c>
      <c r="M766" s="7">
        <f>VLOOKUP(H766&amp;I766,inventory!O:S,3,0)</f>
        <v>122</v>
      </c>
      <c r="N766" s="7">
        <f>VLOOKUP(H766&amp;I766,inventory!O:S,4,0)</f>
        <v>10</v>
      </c>
      <c r="O766" s="7">
        <f>VLOOKUP(H766&amp;I766,inventory!O:S,5,0)</f>
        <v>86</v>
      </c>
      <c r="P766" s="2">
        <f t="shared" si="23"/>
        <v>96</v>
      </c>
    </row>
    <row r="767" spans="1:16" hidden="1">
      <c r="G767" s="3">
        <v>0</v>
      </c>
      <c r="H767" s="3" t="s">
        <v>1829</v>
      </c>
      <c r="I767" s="3" t="s">
        <v>11</v>
      </c>
      <c r="K767" s="2">
        <f t="shared" si="22"/>
        <v>0</v>
      </c>
      <c r="L767" s="7">
        <f>VLOOKUP(H767&amp;I767,inventory!O:S,2,0)</f>
        <v>0</v>
      </c>
      <c r="M767" s="7">
        <f>VLOOKUP(H767&amp;I767,inventory!O:S,3,0)</f>
        <v>0</v>
      </c>
      <c r="N767" s="7">
        <f>VLOOKUP(H767&amp;I767,inventory!O:S,4,0)</f>
        <v>0</v>
      </c>
      <c r="O767" s="7">
        <f>VLOOKUP(H767&amp;I767,inventory!O:S,5,0)</f>
        <v>0</v>
      </c>
      <c r="P767" s="2">
        <f t="shared" si="23"/>
        <v>0</v>
      </c>
    </row>
    <row r="768" spans="1:16" hidden="1">
      <c r="G768" s="3">
        <v>0</v>
      </c>
      <c r="H768" s="3" t="s">
        <v>1830</v>
      </c>
      <c r="I768" s="3" t="s">
        <v>11</v>
      </c>
      <c r="K768" s="2">
        <f t="shared" si="22"/>
        <v>0</v>
      </c>
      <c r="L768" s="7">
        <f>VLOOKUP(H768&amp;I768,inventory!O:S,2,0)</f>
        <v>0</v>
      </c>
      <c r="M768" s="7">
        <f>VLOOKUP(H768&amp;I768,inventory!O:S,3,0)</f>
        <v>2</v>
      </c>
      <c r="N768" s="7">
        <f>VLOOKUP(H768&amp;I768,inventory!O:S,4,0)</f>
        <v>-2</v>
      </c>
      <c r="O768" s="7">
        <f>VLOOKUP(H768&amp;I768,inventory!O:S,5,0)</f>
        <v>2</v>
      </c>
      <c r="P768" s="2">
        <f t="shared" si="23"/>
        <v>0</v>
      </c>
    </row>
    <row r="769" spans="1:16" hidden="1">
      <c r="A769" s="22">
        <v>45912</v>
      </c>
      <c r="B769" s="22">
        <v>45966</v>
      </c>
      <c r="C769" s="21" t="s">
        <v>1961</v>
      </c>
      <c r="D769" s="21" t="s">
        <v>1901</v>
      </c>
      <c r="E769" s="21" t="s">
        <v>14</v>
      </c>
      <c r="F769" s="21">
        <v>0</v>
      </c>
      <c r="G769" s="2">
        <v>2</v>
      </c>
      <c r="H769" s="2" t="s">
        <v>1830</v>
      </c>
      <c r="I769" s="2" t="s">
        <v>11</v>
      </c>
      <c r="J769" s="21" t="s">
        <v>1962</v>
      </c>
      <c r="K769" s="2">
        <f t="shared" si="22"/>
        <v>2</v>
      </c>
      <c r="L769" s="7">
        <f>VLOOKUP(H769&amp;I769,inventory!O:S,2,0)</f>
        <v>0</v>
      </c>
      <c r="M769" s="7">
        <f>VLOOKUP(H769&amp;I769,inventory!O:S,3,0)</f>
        <v>2</v>
      </c>
      <c r="N769" s="7">
        <f>VLOOKUP(H769&amp;I769,inventory!O:S,4,0)</f>
        <v>-2</v>
      </c>
      <c r="O769" s="7">
        <f>VLOOKUP(H769&amp;I769,inventory!O:S,5,0)</f>
        <v>2</v>
      </c>
      <c r="P769" s="2">
        <f t="shared" si="23"/>
        <v>0</v>
      </c>
    </row>
    <row r="770" spans="1:16" hidden="1">
      <c r="A770" s="22">
        <v>45904</v>
      </c>
      <c r="B770" s="22">
        <v>45975</v>
      </c>
      <c r="C770" s="21" t="s">
        <v>1901</v>
      </c>
      <c r="D770" s="21">
        <v>405</v>
      </c>
      <c r="E770" s="21" t="s">
        <v>1779</v>
      </c>
      <c r="F770" s="21">
        <v>2</v>
      </c>
      <c r="G770" s="2">
        <v>0</v>
      </c>
      <c r="H770" s="2" t="s">
        <v>1830</v>
      </c>
      <c r="I770" s="2" t="s">
        <v>11</v>
      </c>
      <c r="K770" s="2">
        <f t="shared" ref="K770:K833" si="24">IF(H770&amp;I770=H769&amp;I769,K769+G770-F770,G770)</f>
        <v>0</v>
      </c>
      <c r="L770" s="7">
        <f>VLOOKUP(H770&amp;I770,inventory!O:S,2,0)</f>
        <v>0</v>
      </c>
      <c r="M770" s="7">
        <f>VLOOKUP(H770&amp;I770,inventory!O:S,3,0)</f>
        <v>2</v>
      </c>
      <c r="N770" s="7">
        <f>VLOOKUP(H770&amp;I770,inventory!O:S,4,0)</f>
        <v>-2</v>
      </c>
      <c r="O770" s="7">
        <f>VLOOKUP(H770&amp;I770,inventory!O:S,5,0)</f>
        <v>2</v>
      </c>
      <c r="P770" s="2">
        <f t="shared" ref="P770:P833" si="25">N770+O770</f>
        <v>0</v>
      </c>
    </row>
    <row r="771" spans="1:16" hidden="1">
      <c r="G771" s="3">
        <v>0</v>
      </c>
      <c r="H771" s="3" t="s">
        <v>260</v>
      </c>
      <c r="I771" s="3" t="s">
        <v>11</v>
      </c>
      <c r="K771" s="2">
        <f t="shared" si="24"/>
        <v>0</v>
      </c>
      <c r="L771" s="7">
        <f>VLOOKUP(H771&amp;I771,inventory!O:S,2,0)</f>
        <v>0</v>
      </c>
      <c r="M771" s="7">
        <f>VLOOKUP(H771&amp;I771,inventory!O:S,3,0)</f>
        <v>0</v>
      </c>
      <c r="N771" s="7">
        <f>VLOOKUP(H771&amp;I771,inventory!O:S,4,0)</f>
        <v>0</v>
      </c>
      <c r="O771" s="7">
        <f>VLOOKUP(H771&amp;I771,inventory!O:S,5,0)</f>
        <v>0</v>
      </c>
      <c r="P771" s="2">
        <f t="shared" si="25"/>
        <v>0</v>
      </c>
    </row>
    <row r="772" spans="1:16" hidden="1">
      <c r="G772" s="3">
        <v>0</v>
      </c>
      <c r="H772" s="3" t="s">
        <v>1764</v>
      </c>
      <c r="I772" s="3" t="s">
        <v>11</v>
      </c>
      <c r="K772" s="2">
        <f t="shared" si="24"/>
        <v>0</v>
      </c>
      <c r="L772" s="7">
        <f>VLOOKUP(H772&amp;I772,inventory!O:S,2,0)</f>
        <v>0</v>
      </c>
      <c r="M772" s="7">
        <f>VLOOKUP(H772&amp;I772,inventory!O:S,3,0)</f>
        <v>0</v>
      </c>
      <c r="N772" s="7">
        <f>VLOOKUP(H772&amp;I772,inventory!O:S,4,0)</f>
        <v>0</v>
      </c>
      <c r="O772" s="7">
        <f>VLOOKUP(H772&amp;I772,inventory!O:S,5,0)</f>
        <v>0</v>
      </c>
      <c r="P772" s="2">
        <f t="shared" si="25"/>
        <v>0</v>
      </c>
    </row>
    <row r="773" spans="1:16" hidden="1">
      <c r="G773" s="3">
        <v>0</v>
      </c>
      <c r="H773" s="3" t="s">
        <v>418</v>
      </c>
      <c r="I773" s="3" t="s">
        <v>11</v>
      </c>
      <c r="K773" s="2">
        <f t="shared" si="24"/>
        <v>0</v>
      </c>
      <c r="L773" s="7">
        <f>VLOOKUP(H773&amp;I773,inventory!O:S,2,0)</f>
        <v>0</v>
      </c>
      <c r="M773" s="7">
        <f>VLOOKUP(H773&amp;I773,inventory!O:S,3,0)</f>
        <v>0</v>
      </c>
      <c r="N773" s="7">
        <f>VLOOKUP(H773&amp;I773,inventory!O:S,4,0)</f>
        <v>0</v>
      </c>
      <c r="O773" s="7">
        <f>VLOOKUP(H773&amp;I773,inventory!O:S,5,0)</f>
        <v>0</v>
      </c>
      <c r="P773" s="2">
        <f t="shared" si="25"/>
        <v>0</v>
      </c>
    </row>
    <row r="774" spans="1:16" hidden="1">
      <c r="G774" s="3">
        <v>0</v>
      </c>
      <c r="H774" s="3" t="s">
        <v>71</v>
      </c>
      <c r="I774" s="3" t="s">
        <v>11</v>
      </c>
      <c r="K774" s="2">
        <f t="shared" si="24"/>
        <v>0</v>
      </c>
      <c r="L774" s="7">
        <f>VLOOKUP(H774&amp;I774,inventory!O:S,2,0)</f>
        <v>0</v>
      </c>
      <c r="M774" s="7">
        <f>VLOOKUP(H774&amp;I774,inventory!O:S,3,0)</f>
        <v>0</v>
      </c>
      <c r="N774" s="7">
        <f>VLOOKUP(H774&amp;I774,inventory!O:S,4,0)</f>
        <v>0</v>
      </c>
      <c r="O774" s="7">
        <f>VLOOKUP(H774&amp;I774,inventory!O:S,5,0)</f>
        <v>0</v>
      </c>
      <c r="P774" s="2">
        <f t="shared" si="25"/>
        <v>0</v>
      </c>
    </row>
    <row r="775" spans="1:16" hidden="1">
      <c r="G775" s="3">
        <v>0</v>
      </c>
      <c r="H775" s="3" t="s">
        <v>899</v>
      </c>
      <c r="I775" s="3" t="s">
        <v>11</v>
      </c>
      <c r="K775" s="2">
        <f t="shared" si="24"/>
        <v>0</v>
      </c>
      <c r="L775" s="7">
        <f>VLOOKUP(H775&amp;I775,inventory!O:S,2,0)</f>
        <v>0</v>
      </c>
      <c r="M775" s="7">
        <f>VLOOKUP(H775&amp;I775,inventory!O:S,3,0)</f>
        <v>0</v>
      </c>
      <c r="N775" s="7">
        <f>VLOOKUP(H775&amp;I775,inventory!O:S,4,0)</f>
        <v>0</v>
      </c>
      <c r="O775" s="7">
        <f>VLOOKUP(H775&amp;I775,inventory!O:S,5,0)</f>
        <v>0</v>
      </c>
      <c r="P775" s="2">
        <f t="shared" si="25"/>
        <v>0</v>
      </c>
    </row>
    <row r="776" spans="1:16" hidden="1">
      <c r="G776" s="3">
        <v>15</v>
      </c>
      <c r="H776" s="3" t="s">
        <v>138</v>
      </c>
      <c r="I776" s="3" t="s">
        <v>11</v>
      </c>
      <c r="K776" s="2">
        <f t="shared" si="24"/>
        <v>15</v>
      </c>
      <c r="L776" s="7">
        <f>VLOOKUP(H776&amp;I776,inventory!O:S,2,0)</f>
        <v>15</v>
      </c>
      <c r="M776" s="7">
        <f>VLOOKUP(H776&amp;I776,inventory!O:S,3,0)</f>
        <v>5</v>
      </c>
      <c r="N776" s="7">
        <f>VLOOKUP(H776&amp;I776,inventory!O:S,4,0)</f>
        <v>10</v>
      </c>
      <c r="O776" s="7">
        <f>VLOOKUP(H776&amp;I776,inventory!O:S,5,0)</f>
        <v>0</v>
      </c>
      <c r="P776" s="2">
        <f t="shared" si="25"/>
        <v>10</v>
      </c>
    </row>
    <row r="777" spans="1:16" hidden="1">
      <c r="A777" s="22">
        <v>45904</v>
      </c>
      <c r="B777" s="22">
        <v>45945</v>
      </c>
      <c r="C777" s="21" t="s">
        <v>1906</v>
      </c>
      <c r="D777" s="21">
        <v>46506800</v>
      </c>
      <c r="E777" s="21" t="s">
        <v>1741</v>
      </c>
      <c r="F777" s="21">
        <v>5</v>
      </c>
      <c r="G777" s="2">
        <v>0</v>
      </c>
      <c r="H777" s="2" t="s">
        <v>138</v>
      </c>
      <c r="I777" s="2" t="s">
        <v>11</v>
      </c>
      <c r="K777" s="2">
        <f t="shared" si="24"/>
        <v>10</v>
      </c>
      <c r="L777" s="7">
        <f>VLOOKUP(H777&amp;I777,inventory!O:S,2,0)</f>
        <v>15</v>
      </c>
      <c r="M777" s="7">
        <f>VLOOKUP(H777&amp;I777,inventory!O:S,3,0)</f>
        <v>5</v>
      </c>
      <c r="N777" s="7">
        <f>VLOOKUP(H777&amp;I777,inventory!O:S,4,0)</f>
        <v>10</v>
      </c>
      <c r="O777" s="7">
        <f>VLOOKUP(H777&amp;I777,inventory!O:S,5,0)</f>
        <v>0</v>
      </c>
      <c r="P777" s="2">
        <f t="shared" si="25"/>
        <v>10</v>
      </c>
    </row>
    <row r="778" spans="1:16" hidden="1">
      <c r="G778" s="3">
        <v>0</v>
      </c>
      <c r="H778" s="3" t="s">
        <v>2043</v>
      </c>
      <c r="I778" s="3" t="s">
        <v>11</v>
      </c>
      <c r="K778" s="2">
        <f t="shared" si="24"/>
        <v>0</v>
      </c>
      <c r="L778" s="7">
        <f>VLOOKUP(H778&amp;I778,inventory!O:S,2,0)</f>
        <v>0</v>
      </c>
      <c r="M778" s="7">
        <f>VLOOKUP(H778&amp;I778,inventory!O:S,3,0)</f>
        <v>3</v>
      </c>
      <c r="N778" s="7">
        <f>VLOOKUP(H778&amp;I778,inventory!O:S,4,0)</f>
        <v>-3</v>
      </c>
      <c r="O778" s="7">
        <f>VLOOKUP(H778&amp;I778,inventory!O:S,5,0)</f>
        <v>27</v>
      </c>
      <c r="P778" s="2">
        <f t="shared" si="25"/>
        <v>24</v>
      </c>
    </row>
    <row r="779" spans="1:16" hidden="1">
      <c r="A779" s="22">
        <v>45932</v>
      </c>
      <c r="B779" s="22">
        <v>45946</v>
      </c>
      <c r="C779" s="21" t="s">
        <v>2184</v>
      </c>
      <c r="E779" s="21" t="s">
        <v>14</v>
      </c>
      <c r="F779" s="21">
        <v>0</v>
      </c>
      <c r="G779" s="2">
        <v>24</v>
      </c>
      <c r="H779" s="2" t="s">
        <v>2043</v>
      </c>
      <c r="I779" s="2" t="s">
        <v>11</v>
      </c>
      <c r="J779" s="21" t="s">
        <v>2185</v>
      </c>
      <c r="K779" s="2">
        <f t="shared" si="24"/>
        <v>24</v>
      </c>
      <c r="L779" s="7">
        <f>VLOOKUP(H779&amp;I779,inventory!O:S,2,0)</f>
        <v>0</v>
      </c>
      <c r="M779" s="7">
        <f>VLOOKUP(H779&amp;I779,inventory!O:S,3,0)</f>
        <v>3</v>
      </c>
      <c r="N779" s="7">
        <f>VLOOKUP(H779&amp;I779,inventory!O:S,4,0)</f>
        <v>-3</v>
      </c>
      <c r="O779" s="7">
        <f>VLOOKUP(H779&amp;I779,inventory!O:S,5,0)</f>
        <v>27</v>
      </c>
      <c r="P779" s="2">
        <f t="shared" si="25"/>
        <v>24</v>
      </c>
    </row>
    <row r="780" spans="1:16" hidden="1">
      <c r="A780" s="22">
        <v>45930</v>
      </c>
      <c r="B780" s="22">
        <v>45952</v>
      </c>
      <c r="C780" s="21" t="s">
        <v>2121</v>
      </c>
      <c r="E780" s="21" t="s">
        <v>14</v>
      </c>
      <c r="F780" s="21">
        <v>0</v>
      </c>
      <c r="G780" s="2">
        <v>3</v>
      </c>
      <c r="H780" s="2" t="s">
        <v>2043</v>
      </c>
      <c r="I780" s="2" t="s">
        <v>11</v>
      </c>
      <c r="J780" s="21" t="s">
        <v>2122</v>
      </c>
      <c r="K780" s="2">
        <f t="shared" si="24"/>
        <v>27</v>
      </c>
      <c r="L780" s="7">
        <f>VLOOKUP(H780&amp;I780,inventory!O:S,2,0)</f>
        <v>0</v>
      </c>
      <c r="M780" s="7">
        <f>VLOOKUP(H780&amp;I780,inventory!O:S,3,0)</f>
        <v>3</v>
      </c>
      <c r="N780" s="7">
        <f>VLOOKUP(H780&amp;I780,inventory!O:S,4,0)</f>
        <v>-3</v>
      </c>
      <c r="O780" s="7">
        <f>VLOOKUP(H780&amp;I780,inventory!O:S,5,0)</f>
        <v>27</v>
      </c>
      <c r="P780" s="2">
        <f t="shared" si="25"/>
        <v>24</v>
      </c>
    </row>
    <row r="781" spans="1:16" hidden="1">
      <c r="A781" s="22">
        <v>45926</v>
      </c>
      <c r="B781" s="22">
        <v>45959</v>
      </c>
      <c r="C781" s="21" t="s">
        <v>2059</v>
      </c>
      <c r="D781" s="21">
        <v>46516492</v>
      </c>
      <c r="E781" s="21" t="s">
        <v>1741</v>
      </c>
      <c r="F781" s="21">
        <v>3</v>
      </c>
      <c r="G781" s="21">
        <v>0</v>
      </c>
      <c r="H781" s="21" t="s">
        <v>2043</v>
      </c>
      <c r="I781" s="21" t="s">
        <v>11</v>
      </c>
      <c r="K781" s="2">
        <f t="shared" si="24"/>
        <v>24</v>
      </c>
      <c r="L781" s="7">
        <f>VLOOKUP(H781&amp;I781,inventory!O:S,2,0)</f>
        <v>0</v>
      </c>
      <c r="M781" s="7">
        <f>VLOOKUP(H781&amp;I781,inventory!O:S,3,0)</f>
        <v>3</v>
      </c>
      <c r="N781" s="7">
        <f>VLOOKUP(H781&amp;I781,inventory!O:S,4,0)</f>
        <v>-3</v>
      </c>
      <c r="O781" s="7">
        <f>VLOOKUP(H781&amp;I781,inventory!O:S,5,0)</f>
        <v>27</v>
      </c>
      <c r="P781" s="2">
        <f t="shared" si="25"/>
        <v>24</v>
      </c>
    </row>
    <row r="782" spans="1:16" hidden="1">
      <c r="G782" s="3">
        <v>0</v>
      </c>
      <c r="H782" s="3" t="s">
        <v>1831</v>
      </c>
      <c r="I782" s="3" t="s">
        <v>11</v>
      </c>
      <c r="K782" s="2">
        <f t="shared" si="24"/>
        <v>0</v>
      </c>
      <c r="L782" s="7">
        <f>VLOOKUP(H782&amp;I782,inventory!O:S,2,0)</f>
        <v>0</v>
      </c>
      <c r="M782" s="7">
        <f>VLOOKUP(H782&amp;I782,inventory!O:S,3,0)</f>
        <v>0</v>
      </c>
      <c r="N782" s="7">
        <f>VLOOKUP(H782&amp;I782,inventory!O:S,4,0)</f>
        <v>0</v>
      </c>
      <c r="O782" s="7">
        <f>VLOOKUP(H782&amp;I782,inventory!O:S,5,0)</f>
        <v>10</v>
      </c>
      <c r="P782" s="2">
        <f t="shared" si="25"/>
        <v>10</v>
      </c>
    </row>
    <row r="783" spans="1:16" hidden="1">
      <c r="A783" s="22">
        <v>45895</v>
      </c>
      <c r="B783" s="22">
        <v>45980</v>
      </c>
      <c r="C783" s="21" t="s">
        <v>1904</v>
      </c>
      <c r="E783" s="21" t="s">
        <v>14</v>
      </c>
      <c r="F783" s="21">
        <v>0</v>
      </c>
      <c r="G783" s="2">
        <v>10</v>
      </c>
      <c r="H783" s="2" t="s">
        <v>1831</v>
      </c>
      <c r="I783" s="2" t="s">
        <v>11</v>
      </c>
      <c r="J783" s="21" t="s">
        <v>1905</v>
      </c>
      <c r="K783" s="2">
        <f t="shared" si="24"/>
        <v>10</v>
      </c>
      <c r="L783" s="7">
        <f>VLOOKUP(H783&amp;I783,inventory!O:S,2,0)</f>
        <v>0</v>
      </c>
      <c r="M783" s="7">
        <f>VLOOKUP(H783&amp;I783,inventory!O:S,3,0)</f>
        <v>0</v>
      </c>
      <c r="N783" s="7">
        <f>VLOOKUP(H783&amp;I783,inventory!O:S,4,0)</f>
        <v>0</v>
      </c>
      <c r="O783" s="7">
        <f>VLOOKUP(H783&amp;I783,inventory!O:S,5,0)</f>
        <v>10</v>
      </c>
      <c r="P783" s="2">
        <f t="shared" si="25"/>
        <v>10</v>
      </c>
    </row>
    <row r="784" spans="1:16" hidden="1">
      <c r="G784" s="3">
        <v>6</v>
      </c>
      <c r="H784" s="3" t="s">
        <v>149</v>
      </c>
      <c r="I784" s="3" t="s">
        <v>11</v>
      </c>
      <c r="K784" s="2">
        <f t="shared" si="24"/>
        <v>6</v>
      </c>
      <c r="L784" s="7">
        <f>VLOOKUP(H784&amp;I784,inventory!O:S,2,0)</f>
        <v>6</v>
      </c>
      <c r="M784" s="7">
        <f>VLOOKUP(H784&amp;I784,inventory!O:S,3,0)</f>
        <v>2</v>
      </c>
      <c r="N784" s="7">
        <f>VLOOKUP(H784&amp;I784,inventory!O:S,4,0)</f>
        <v>4</v>
      </c>
      <c r="O784" s="7">
        <f>VLOOKUP(H784&amp;I784,inventory!O:S,5,0)</f>
        <v>0</v>
      </c>
      <c r="P784" s="2">
        <f t="shared" si="25"/>
        <v>4</v>
      </c>
    </row>
    <row r="785" spans="1:16" hidden="1">
      <c r="A785" s="22">
        <v>45930</v>
      </c>
      <c r="B785" s="22">
        <v>45961</v>
      </c>
      <c r="C785" s="21" t="s">
        <v>2087</v>
      </c>
      <c r="D785" s="21" t="s">
        <v>2088</v>
      </c>
      <c r="E785" s="21" t="s">
        <v>2089</v>
      </c>
      <c r="F785" s="21">
        <v>2</v>
      </c>
      <c r="G785" s="21">
        <v>0</v>
      </c>
      <c r="H785" s="21" t="s">
        <v>149</v>
      </c>
      <c r="I785" s="21" t="s">
        <v>11</v>
      </c>
      <c r="K785" s="2">
        <f t="shared" si="24"/>
        <v>4</v>
      </c>
      <c r="L785" s="7">
        <f>VLOOKUP(H785&amp;I785,inventory!O:S,2,0)</f>
        <v>6</v>
      </c>
      <c r="M785" s="7">
        <f>VLOOKUP(H785&amp;I785,inventory!O:S,3,0)</f>
        <v>2</v>
      </c>
      <c r="N785" s="7">
        <f>VLOOKUP(H785&amp;I785,inventory!O:S,4,0)</f>
        <v>4</v>
      </c>
      <c r="O785" s="7">
        <f>VLOOKUP(H785&amp;I785,inventory!O:S,5,0)</f>
        <v>0</v>
      </c>
      <c r="P785" s="2">
        <f t="shared" si="25"/>
        <v>4</v>
      </c>
    </row>
    <row r="786" spans="1:16" hidden="1">
      <c r="G786" s="3">
        <v>0</v>
      </c>
      <c r="H786" s="3" t="s">
        <v>944</v>
      </c>
      <c r="I786" s="3" t="s">
        <v>11</v>
      </c>
      <c r="K786" s="2">
        <f t="shared" si="24"/>
        <v>0</v>
      </c>
      <c r="L786" s="7">
        <f>VLOOKUP(H786&amp;I786,inventory!O:S,2,0)</f>
        <v>0</v>
      </c>
      <c r="M786" s="7">
        <f>VLOOKUP(H786&amp;I786,inventory!O:S,3,0)</f>
        <v>0</v>
      </c>
      <c r="N786" s="7">
        <f>VLOOKUP(H786&amp;I786,inventory!O:S,4,0)</f>
        <v>0</v>
      </c>
      <c r="O786" s="7">
        <f>VLOOKUP(H786&amp;I786,inventory!O:S,5,0)</f>
        <v>0</v>
      </c>
      <c r="P786" s="2">
        <f t="shared" si="25"/>
        <v>0</v>
      </c>
    </row>
    <row r="787" spans="1:16" hidden="1">
      <c r="G787" s="3">
        <v>16</v>
      </c>
      <c r="H787" s="3" t="s">
        <v>75</v>
      </c>
      <c r="I787" s="3" t="s">
        <v>11</v>
      </c>
      <c r="K787" s="2">
        <f t="shared" si="24"/>
        <v>16</v>
      </c>
      <c r="L787" s="7">
        <f>VLOOKUP(H787&amp;I787,inventory!O:S,2,0)</f>
        <v>16</v>
      </c>
      <c r="M787" s="7">
        <f>VLOOKUP(H787&amp;I787,inventory!O:S,3,0)</f>
        <v>0</v>
      </c>
      <c r="N787" s="7">
        <f>VLOOKUP(H787&amp;I787,inventory!O:S,4,0)</f>
        <v>16</v>
      </c>
      <c r="O787" s="7">
        <f>VLOOKUP(H787&amp;I787,inventory!O:S,5,0)</f>
        <v>0</v>
      </c>
      <c r="P787" s="2">
        <f t="shared" si="25"/>
        <v>16</v>
      </c>
    </row>
    <row r="788" spans="1:16" hidden="1">
      <c r="G788" s="3">
        <v>0</v>
      </c>
      <c r="H788" s="3" t="s">
        <v>945</v>
      </c>
      <c r="I788" s="3" t="s">
        <v>11</v>
      </c>
      <c r="K788" s="2">
        <f t="shared" si="24"/>
        <v>0</v>
      </c>
      <c r="L788" s="7">
        <f>VLOOKUP(H788&amp;I788,inventory!O:S,2,0)</f>
        <v>0</v>
      </c>
      <c r="M788" s="7">
        <f>VLOOKUP(H788&amp;I788,inventory!O:S,3,0)</f>
        <v>0</v>
      </c>
      <c r="N788" s="7">
        <f>VLOOKUP(H788&amp;I788,inventory!O:S,4,0)</f>
        <v>0</v>
      </c>
      <c r="O788" s="7">
        <f>VLOOKUP(H788&amp;I788,inventory!O:S,5,0)</f>
        <v>0</v>
      </c>
      <c r="P788" s="2">
        <f t="shared" si="25"/>
        <v>0</v>
      </c>
    </row>
    <row r="789" spans="1:16" hidden="1">
      <c r="G789" s="3">
        <v>0</v>
      </c>
      <c r="H789" s="3" t="s">
        <v>946</v>
      </c>
      <c r="I789" s="3" t="s">
        <v>11</v>
      </c>
      <c r="K789" s="2">
        <f t="shared" si="24"/>
        <v>0</v>
      </c>
      <c r="L789" s="7">
        <f>VLOOKUP(H789&amp;I789,inventory!O:S,2,0)</f>
        <v>0</v>
      </c>
      <c r="M789" s="7">
        <f>VLOOKUP(H789&amp;I789,inventory!O:S,3,0)</f>
        <v>0</v>
      </c>
      <c r="N789" s="7">
        <f>VLOOKUP(H789&amp;I789,inventory!O:S,4,0)</f>
        <v>0</v>
      </c>
      <c r="O789" s="7">
        <f>VLOOKUP(H789&amp;I789,inventory!O:S,5,0)</f>
        <v>0</v>
      </c>
      <c r="P789" s="2">
        <f t="shared" si="25"/>
        <v>0</v>
      </c>
    </row>
    <row r="790" spans="1:16" hidden="1">
      <c r="G790" s="3">
        <v>0</v>
      </c>
      <c r="H790" s="3" t="s">
        <v>947</v>
      </c>
      <c r="I790" s="3" t="s">
        <v>11</v>
      </c>
      <c r="K790" s="2">
        <f t="shared" si="24"/>
        <v>0</v>
      </c>
      <c r="L790" s="7">
        <f>VLOOKUP(H790&amp;I790,inventory!O:S,2,0)</f>
        <v>0</v>
      </c>
      <c r="M790" s="7">
        <f>VLOOKUP(H790&amp;I790,inventory!O:S,3,0)</f>
        <v>0</v>
      </c>
      <c r="N790" s="7">
        <f>VLOOKUP(H790&amp;I790,inventory!O:S,4,0)</f>
        <v>0</v>
      </c>
      <c r="O790" s="7">
        <f>VLOOKUP(H790&amp;I790,inventory!O:S,5,0)</f>
        <v>0</v>
      </c>
      <c r="P790" s="2">
        <f t="shared" si="25"/>
        <v>0</v>
      </c>
    </row>
    <row r="791" spans="1:16" hidden="1">
      <c r="G791" s="3">
        <v>0</v>
      </c>
      <c r="H791" s="3" t="s">
        <v>948</v>
      </c>
      <c r="I791" s="3" t="s">
        <v>11</v>
      </c>
      <c r="K791" s="2">
        <f t="shared" si="24"/>
        <v>0</v>
      </c>
      <c r="L791" s="7">
        <f>VLOOKUP(H791&amp;I791,inventory!O:S,2,0)</f>
        <v>0</v>
      </c>
      <c r="M791" s="7">
        <f>VLOOKUP(H791&amp;I791,inventory!O:S,3,0)</f>
        <v>0</v>
      </c>
      <c r="N791" s="7">
        <f>VLOOKUP(H791&amp;I791,inventory!O:S,4,0)</f>
        <v>0</v>
      </c>
      <c r="O791" s="7">
        <f>VLOOKUP(H791&amp;I791,inventory!O:S,5,0)</f>
        <v>0</v>
      </c>
      <c r="P791" s="2">
        <f t="shared" si="25"/>
        <v>0</v>
      </c>
    </row>
    <row r="792" spans="1:16" hidden="1">
      <c r="G792" s="3">
        <v>0</v>
      </c>
      <c r="H792" s="3" t="s">
        <v>949</v>
      </c>
      <c r="I792" s="3" t="s">
        <v>11</v>
      </c>
      <c r="K792" s="2">
        <f t="shared" si="24"/>
        <v>0</v>
      </c>
      <c r="L792" s="7">
        <f>VLOOKUP(H792&amp;I792,inventory!O:S,2,0)</f>
        <v>0</v>
      </c>
      <c r="M792" s="7">
        <f>VLOOKUP(H792&amp;I792,inventory!O:S,3,0)</f>
        <v>0</v>
      </c>
      <c r="N792" s="7">
        <f>VLOOKUP(H792&amp;I792,inventory!O:S,4,0)</f>
        <v>0</v>
      </c>
      <c r="O792" s="7">
        <f>VLOOKUP(H792&amp;I792,inventory!O:S,5,0)</f>
        <v>0</v>
      </c>
      <c r="P792" s="2">
        <f t="shared" si="25"/>
        <v>0</v>
      </c>
    </row>
    <row r="793" spans="1:16" hidden="1">
      <c r="G793" s="3">
        <v>34</v>
      </c>
      <c r="H793" s="3" t="s">
        <v>76</v>
      </c>
      <c r="I793" s="3" t="s">
        <v>11</v>
      </c>
      <c r="K793" s="2">
        <f t="shared" si="24"/>
        <v>34</v>
      </c>
      <c r="L793" s="7">
        <f>VLOOKUP(H793&amp;I793,inventory!O:S,2,0)</f>
        <v>34</v>
      </c>
      <c r="M793" s="7">
        <f>VLOOKUP(H793&amp;I793,inventory!O:S,3,0)</f>
        <v>38</v>
      </c>
      <c r="N793" s="7">
        <f>VLOOKUP(H793&amp;I793,inventory!O:S,4,0)</f>
        <v>-4</v>
      </c>
      <c r="O793" s="7">
        <f>VLOOKUP(H793&amp;I793,inventory!O:S,5,0)</f>
        <v>20</v>
      </c>
      <c r="P793" s="2">
        <f t="shared" si="25"/>
        <v>16</v>
      </c>
    </row>
    <row r="794" spans="1:16" hidden="1">
      <c r="A794" s="22">
        <v>45903</v>
      </c>
      <c r="B794" s="22">
        <v>45938</v>
      </c>
      <c r="C794" s="21" t="s">
        <v>1902</v>
      </c>
      <c r="D794" s="21">
        <v>32539</v>
      </c>
      <c r="E794" s="21" t="s">
        <v>1903</v>
      </c>
      <c r="F794" s="21">
        <v>3</v>
      </c>
      <c r="G794" s="21">
        <v>0</v>
      </c>
      <c r="H794" s="21" t="s">
        <v>76</v>
      </c>
      <c r="I794" s="21" t="s">
        <v>11</v>
      </c>
      <c r="K794" s="2">
        <f t="shared" si="24"/>
        <v>31</v>
      </c>
      <c r="L794" s="7">
        <f>VLOOKUP(H794&amp;I794,inventory!O:S,2,0)</f>
        <v>34</v>
      </c>
      <c r="M794" s="7">
        <f>VLOOKUP(H794&amp;I794,inventory!O:S,3,0)</f>
        <v>38</v>
      </c>
      <c r="N794" s="7">
        <f>VLOOKUP(H794&amp;I794,inventory!O:S,4,0)</f>
        <v>-4</v>
      </c>
      <c r="O794" s="7">
        <f>VLOOKUP(H794&amp;I794,inventory!O:S,5,0)</f>
        <v>20</v>
      </c>
      <c r="P794" s="2">
        <f t="shared" si="25"/>
        <v>16</v>
      </c>
    </row>
    <row r="795" spans="1:16" hidden="1">
      <c r="A795" s="22">
        <v>45911</v>
      </c>
      <c r="B795" s="22">
        <v>45944</v>
      </c>
      <c r="C795" s="21" t="s">
        <v>1971</v>
      </c>
      <c r="D795" s="21">
        <v>32592</v>
      </c>
      <c r="E795" s="21" t="s">
        <v>1903</v>
      </c>
      <c r="F795" s="21">
        <v>1</v>
      </c>
      <c r="G795" s="21">
        <v>0</v>
      </c>
      <c r="H795" s="21" t="s">
        <v>76</v>
      </c>
      <c r="I795" s="21" t="s">
        <v>11</v>
      </c>
      <c r="K795" s="2">
        <f t="shared" si="24"/>
        <v>30</v>
      </c>
      <c r="L795" s="7">
        <f>VLOOKUP(H795&amp;I795,inventory!O:S,2,0)</f>
        <v>34</v>
      </c>
      <c r="M795" s="7">
        <f>VLOOKUP(H795&amp;I795,inventory!O:S,3,0)</f>
        <v>38</v>
      </c>
      <c r="N795" s="7">
        <f>VLOOKUP(H795&amp;I795,inventory!O:S,4,0)</f>
        <v>-4</v>
      </c>
      <c r="O795" s="7">
        <f>VLOOKUP(H795&amp;I795,inventory!O:S,5,0)</f>
        <v>20</v>
      </c>
      <c r="P795" s="2">
        <f t="shared" si="25"/>
        <v>16</v>
      </c>
    </row>
    <row r="796" spans="1:16" hidden="1">
      <c r="A796" s="22">
        <v>45918</v>
      </c>
      <c r="B796" s="22">
        <v>45945</v>
      </c>
      <c r="C796" s="21" t="s">
        <v>1949</v>
      </c>
      <c r="D796" s="21">
        <v>7000615510</v>
      </c>
      <c r="E796" s="21" t="s">
        <v>291</v>
      </c>
      <c r="F796" s="21">
        <v>1</v>
      </c>
      <c r="G796" s="21">
        <v>0</v>
      </c>
      <c r="H796" s="21" t="s">
        <v>76</v>
      </c>
      <c r="I796" s="21" t="s">
        <v>11</v>
      </c>
      <c r="K796" s="2">
        <f t="shared" si="24"/>
        <v>29</v>
      </c>
      <c r="L796" s="7">
        <f>VLOOKUP(H796&amp;I796,inventory!O:S,2,0)</f>
        <v>34</v>
      </c>
      <c r="M796" s="7">
        <f>VLOOKUP(H796&amp;I796,inventory!O:S,3,0)</f>
        <v>38</v>
      </c>
      <c r="N796" s="7">
        <f>VLOOKUP(H796&amp;I796,inventory!O:S,4,0)</f>
        <v>-4</v>
      </c>
      <c r="O796" s="7">
        <f>VLOOKUP(H796&amp;I796,inventory!O:S,5,0)</f>
        <v>20</v>
      </c>
      <c r="P796" s="2">
        <f t="shared" si="25"/>
        <v>16</v>
      </c>
    </row>
    <row r="797" spans="1:16" hidden="1">
      <c r="A797" s="22">
        <v>45908</v>
      </c>
      <c r="B797" s="22">
        <v>45946</v>
      </c>
      <c r="C797" s="21" t="s">
        <v>1896</v>
      </c>
      <c r="D797" s="21" t="s">
        <v>1894</v>
      </c>
      <c r="E797" s="21" t="s">
        <v>14</v>
      </c>
      <c r="F797" s="21">
        <v>0</v>
      </c>
      <c r="G797" s="21">
        <v>20</v>
      </c>
      <c r="H797" s="21" t="s">
        <v>76</v>
      </c>
      <c r="I797" s="21" t="s">
        <v>11</v>
      </c>
      <c r="J797" s="21" t="s">
        <v>1897</v>
      </c>
      <c r="K797" s="2">
        <f t="shared" si="24"/>
        <v>49</v>
      </c>
      <c r="L797" s="7">
        <f>VLOOKUP(H797&amp;I797,inventory!O:S,2,0)</f>
        <v>34</v>
      </c>
      <c r="M797" s="7">
        <f>VLOOKUP(H797&amp;I797,inventory!O:S,3,0)</f>
        <v>38</v>
      </c>
      <c r="N797" s="7">
        <f>VLOOKUP(H797&amp;I797,inventory!O:S,4,0)</f>
        <v>-4</v>
      </c>
      <c r="O797" s="7">
        <f>VLOOKUP(H797&amp;I797,inventory!O:S,5,0)</f>
        <v>20</v>
      </c>
      <c r="P797" s="2">
        <f t="shared" si="25"/>
        <v>16</v>
      </c>
    </row>
    <row r="798" spans="1:16" hidden="1">
      <c r="A798" s="22">
        <v>45903</v>
      </c>
      <c r="B798" s="22">
        <v>45950</v>
      </c>
      <c r="C798" s="21" t="s">
        <v>1893</v>
      </c>
      <c r="D798" s="21">
        <v>7000610874</v>
      </c>
      <c r="E798" s="21" t="s">
        <v>291</v>
      </c>
      <c r="F798" s="21">
        <v>1</v>
      </c>
      <c r="G798" s="21">
        <v>0</v>
      </c>
      <c r="H798" s="21" t="s">
        <v>76</v>
      </c>
      <c r="I798" s="21" t="s">
        <v>11</v>
      </c>
      <c r="K798" s="2">
        <f t="shared" si="24"/>
        <v>48</v>
      </c>
      <c r="L798" s="7">
        <f>VLOOKUP(H798&amp;I798,inventory!O:S,2,0)</f>
        <v>34</v>
      </c>
      <c r="M798" s="7">
        <f>VLOOKUP(H798&amp;I798,inventory!O:S,3,0)</f>
        <v>38</v>
      </c>
      <c r="N798" s="7">
        <f>VLOOKUP(H798&amp;I798,inventory!O:S,4,0)</f>
        <v>-4</v>
      </c>
      <c r="O798" s="7">
        <f>VLOOKUP(H798&amp;I798,inventory!O:S,5,0)</f>
        <v>20</v>
      </c>
      <c r="P798" s="2">
        <f t="shared" si="25"/>
        <v>16</v>
      </c>
    </row>
    <row r="799" spans="1:16" hidden="1">
      <c r="A799" s="22">
        <v>45909</v>
      </c>
      <c r="B799" s="22">
        <v>45951</v>
      </c>
      <c r="C799" s="21" t="s">
        <v>1951</v>
      </c>
      <c r="D799" s="21">
        <v>7000612884</v>
      </c>
      <c r="E799" s="21" t="s">
        <v>291</v>
      </c>
      <c r="F799" s="21">
        <v>3</v>
      </c>
      <c r="G799" s="21">
        <v>0</v>
      </c>
      <c r="H799" s="21" t="s">
        <v>76</v>
      </c>
      <c r="I799" s="21" t="s">
        <v>11</v>
      </c>
      <c r="K799" s="2">
        <f t="shared" si="24"/>
        <v>45</v>
      </c>
      <c r="L799" s="7">
        <f>VLOOKUP(H799&amp;I799,inventory!O:S,2,0)</f>
        <v>34</v>
      </c>
      <c r="M799" s="7">
        <f>VLOOKUP(H799&amp;I799,inventory!O:S,3,0)</f>
        <v>38</v>
      </c>
      <c r="N799" s="7">
        <f>VLOOKUP(H799&amp;I799,inventory!O:S,4,0)</f>
        <v>-4</v>
      </c>
      <c r="O799" s="7">
        <f>VLOOKUP(H799&amp;I799,inventory!O:S,5,0)</f>
        <v>20</v>
      </c>
      <c r="P799" s="2">
        <f t="shared" si="25"/>
        <v>16</v>
      </c>
    </row>
    <row r="800" spans="1:16" hidden="1">
      <c r="A800" s="22">
        <v>45905</v>
      </c>
      <c r="B800" s="22">
        <v>45954</v>
      </c>
      <c r="C800" s="21" t="s">
        <v>1894</v>
      </c>
      <c r="D800" s="21">
        <v>58059</v>
      </c>
      <c r="E800" s="21" t="s">
        <v>1895</v>
      </c>
      <c r="F800" s="21">
        <v>20</v>
      </c>
      <c r="G800" s="21">
        <v>0</v>
      </c>
      <c r="H800" s="21" t="s">
        <v>76</v>
      </c>
      <c r="I800" s="21" t="s">
        <v>11</v>
      </c>
      <c r="K800" s="2">
        <f t="shared" si="24"/>
        <v>25</v>
      </c>
      <c r="L800" s="7">
        <f>VLOOKUP(H800&amp;I800,inventory!O:S,2,0)</f>
        <v>34</v>
      </c>
      <c r="M800" s="7">
        <f>VLOOKUP(H800&amp;I800,inventory!O:S,3,0)</f>
        <v>38</v>
      </c>
      <c r="N800" s="7">
        <f>VLOOKUP(H800&amp;I800,inventory!O:S,4,0)</f>
        <v>-4</v>
      </c>
      <c r="O800" s="7">
        <f>VLOOKUP(H800&amp;I800,inventory!O:S,5,0)</f>
        <v>20</v>
      </c>
      <c r="P800" s="2">
        <f t="shared" si="25"/>
        <v>16</v>
      </c>
    </row>
    <row r="801" spans="1:16" hidden="1">
      <c r="A801" s="22">
        <v>45918</v>
      </c>
      <c r="B801" s="22">
        <v>45954</v>
      </c>
      <c r="C801" s="21" t="s">
        <v>1950</v>
      </c>
      <c r="D801" s="21">
        <v>7000615802</v>
      </c>
      <c r="E801" s="21" t="s">
        <v>291</v>
      </c>
      <c r="F801" s="21">
        <v>4</v>
      </c>
      <c r="G801" s="21">
        <v>0</v>
      </c>
      <c r="H801" s="21" t="s">
        <v>76</v>
      </c>
      <c r="I801" s="21" t="s">
        <v>11</v>
      </c>
      <c r="K801" s="2">
        <f t="shared" si="24"/>
        <v>21</v>
      </c>
      <c r="L801" s="7">
        <f>VLOOKUP(H801&amp;I801,inventory!O:S,2,0)</f>
        <v>34</v>
      </c>
      <c r="M801" s="7">
        <f>VLOOKUP(H801&amp;I801,inventory!O:S,3,0)</f>
        <v>38</v>
      </c>
      <c r="N801" s="7">
        <f>VLOOKUP(H801&amp;I801,inventory!O:S,4,0)</f>
        <v>-4</v>
      </c>
      <c r="O801" s="7">
        <f>VLOOKUP(H801&amp;I801,inventory!O:S,5,0)</f>
        <v>20</v>
      </c>
      <c r="P801" s="2">
        <f t="shared" si="25"/>
        <v>16</v>
      </c>
    </row>
    <row r="802" spans="1:16" hidden="1">
      <c r="A802" s="22">
        <v>45930</v>
      </c>
      <c r="B802" s="22">
        <v>45959</v>
      </c>
      <c r="C802" s="21" t="s">
        <v>2099</v>
      </c>
      <c r="D802" s="21">
        <v>7000618386</v>
      </c>
      <c r="E802" s="21" t="s">
        <v>291</v>
      </c>
      <c r="F802" s="21">
        <v>1</v>
      </c>
      <c r="G802" s="21">
        <v>0</v>
      </c>
      <c r="H802" s="21" t="s">
        <v>76</v>
      </c>
      <c r="I802" s="21" t="s">
        <v>11</v>
      </c>
      <c r="K802" s="2">
        <f t="shared" si="24"/>
        <v>20</v>
      </c>
      <c r="L802" s="7">
        <f>VLOOKUP(H802&amp;I802,inventory!O:S,2,0)</f>
        <v>34</v>
      </c>
      <c r="M802" s="7">
        <f>VLOOKUP(H802&amp;I802,inventory!O:S,3,0)</f>
        <v>38</v>
      </c>
      <c r="N802" s="7">
        <f>VLOOKUP(H802&amp;I802,inventory!O:S,4,0)</f>
        <v>-4</v>
      </c>
      <c r="O802" s="7">
        <f>VLOOKUP(H802&amp;I802,inventory!O:S,5,0)</f>
        <v>20</v>
      </c>
      <c r="P802" s="2">
        <f t="shared" si="25"/>
        <v>16</v>
      </c>
    </row>
    <row r="803" spans="1:16" hidden="1">
      <c r="A803" s="22">
        <v>45930</v>
      </c>
      <c r="B803" s="22">
        <v>45959</v>
      </c>
      <c r="C803" s="21" t="s">
        <v>2100</v>
      </c>
      <c r="D803" s="21">
        <v>7000620183</v>
      </c>
      <c r="E803" s="21" t="s">
        <v>291</v>
      </c>
      <c r="F803" s="21">
        <v>1</v>
      </c>
      <c r="G803" s="21">
        <v>0</v>
      </c>
      <c r="H803" s="21" t="s">
        <v>76</v>
      </c>
      <c r="I803" s="21" t="s">
        <v>11</v>
      </c>
      <c r="K803" s="2">
        <f t="shared" si="24"/>
        <v>19</v>
      </c>
      <c r="L803" s="7">
        <f>VLOOKUP(H803&amp;I803,inventory!O:S,2,0)</f>
        <v>34</v>
      </c>
      <c r="M803" s="7">
        <f>VLOOKUP(H803&amp;I803,inventory!O:S,3,0)</f>
        <v>38</v>
      </c>
      <c r="N803" s="7">
        <f>VLOOKUP(H803&amp;I803,inventory!O:S,4,0)</f>
        <v>-4</v>
      </c>
      <c r="O803" s="7">
        <f>VLOOKUP(H803&amp;I803,inventory!O:S,5,0)</f>
        <v>20</v>
      </c>
      <c r="P803" s="2">
        <f t="shared" si="25"/>
        <v>16</v>
      </c>
    </row>
    <row r="804" spans="1:16" hidden="1">
      <c r="A804" s="22">
        <v>45930</v>
      </c>
      <c r="B804" s="22">
        <v>45959</v>
      </c>
      <c r="C804" s="21" t="s">
        <v>2101</v>
      </c>
      <c r="D804" s="21">
        <v>7000619548</v>
      </c>
      <c r="E804" s="21" t="s">
        <v>291</v>
      </c>
      <c r="F804" s="21">
        <v>2</v>
      </c>
      <c r="G804" s="21">
        <v>0</v>
      </c>
      <c r="H804" s="21" t="s">
        <v>76</v>
      </c>
      <c r="I804" s="21" t="s">
        <v>11</v>
      </c>
      <c r="K804" s="2">
        <f t="shared" si="24"/>
        <v>17</v>
      </c>
      <c r="L804" s="7">
        <f>VLOOKUP(H804&amp;I804,inventory!O:S,2,0)</f>
        <v>34</v>
      </c>
      <c r="M804" s="7">
        <f>VLOOKUP(H804&amp;I804,inventory!O:S,3,0)</f>
        <v>38</v>
      </c>
      <c r="N804" s="7">
        <f>VLOOKUP(H804&amp;I804,inventory!O:S,4,0)</f>
        <v>-4</v>
      </c>
      <c r="O804" s="7">
        <f>VLOOKUP(H804&amp;I804,inventory!O:S,5,0)</f>
        <v>20</v>
      </c>
      <c r="P804" s="2">
        <f t="shared" si="25"/>
        <v>16</v>
      </c>
    </row>
    <row r="805" spans="1:16" hidden="1">
      <c r="A805" s="22">
        <v>45930</v>
      </c>
      <c r="B805" s="22">
        <v>45961</v>
      </c>
      <c r="C805" s="21" t="s">
        <v>2108</v>
      </c>
      <c r="D805" s="21">
        <v>452186</v>
      </c>
      <c r="E805" s="21" t="s">
        <v>2106</v>
      </c>
      <c r="F805" s="21">
        <v>1</v>
      </c>
      <c r="G805" s="21">
        <v>0</v>
      </c>
      <c r="H805" s="21" t="s">
        <v>76</v>
      </c>
      <c r="I805" s="21" t="s">
        <v>11</v>
      </c>
      <c r="K805" s="2">
        <f t="shared" si="24"/>
        <v>16</v>
      </c>
      <c r="L805" s="7">
        <f>VLOOKUP(H805&amp;I805,inventory!O:S,2,0)</f>
        <v>34</v>
      </c>
      <c r="M805" s="7">
        <f>VLOOKUP(H805&amp;I805,inventory!O:S,3,0)</f>
        <v>38</v>
      </c>
      <c r="N805" s="7">
        <f>VLOOKUP(H805&amp;I805,inventory!O:S,4,0)</f>
        <v>-4</v>
      </c>
      <c r="O805" s="7">
        <f>VLOOKUP(H805&amp;I805,inventory!O:S,5,0)</f>
        <v>20</v>
      </c>
      <c r="P805" s="2">
        <f t="shared" si="25"/>
        <v>16</v>
      </c>
    </row>
    <row r="806" spans="1:16" hidden="1">
      <c r="G806" s="3">
        <v>0</v>
      </c>
      <c r="H806" s="3" t="s">
        <v>950</v>
      </c>
      <c r="I806" s="3" t="s">
        <v>11</v>
      </c>
      <c r="K806" s="2">
        <f t="shared" si="24"/>
        <v>0</v>
      </c>
      <c r="L806" s="7">
        <f>VLOOKUP(H806&amp;I806,inventory!O:S,2,0)</f>
        <v>0</v>
      </c>
      <c r="M806" s="7">
        <f>VLOOKUP(H806&amp;I806,inventory!O:S,3,0)</f>
        <v>0</v>
      </c>
      <c r="N806" s="7">
        <f>VLOOKUP(H806&amp;I806,inventory!O:S,4,0)</f>
        <v>0</v>
      </c>
      <c r="O806" s="7">
        <f>VLOOKUP(H806&amp;I806,inventory!O:S,5,0)</f>
        <v>0</v>
      </c>
      <c r="P806" s="2">
        <f t="shared" si="25"/>
        <v>0</v>
      </c>
    </row>
    <row r="807" spans="1:16" hidden="1">
      <c r="G807" s="3">
        <v>0</v>
      </c>
      <c r="H807" s="3" t="s">
        <v>951</v>
      </c>
      <c r="I807" s="3" t="s">
        <v>11</v>
      </c>
      <c r="K807" s="2">
        <f t="shared" si="24"/>
        <v>0</v>
      </c>
      <c r="L807" s="7">
        <f>VLOOKUP(H807&amp;I807,inventory!O:S,2,0)</f>
        <v>0</v>
      </c>
      <c r="M807" s="7">
        <f>VLOOKUP(H807&amp;I807,inventory!O:S,3,0)</f>
        <v>0</v>
      </c>
      <c r="N807" s="7">
        <f>VLOOKUP(H807&amp;I807,inventory!O:S,4,0)</f>
        <v>0</v>
      </c>
      <c r="O807" s="7">
        <f>VLOOKUP(H807&amp;I807,inventory!O:S,5,0)</f>
        <v>0</v>
      </c>
      <c r="P807" s="2">
        <f t="shared" si="25"/>
        <v>0</v>
      </c>
    </row>
    <row r="808" spans="1:16" hidden="1">
      <c r="G808" s="3">
        <v>8</v>
      </c>
      <c r="H808" s="3" t="s">
        <v>952</v>
      </c>
      <c r="I808" s="3" t="s">
        <v>11</v>
      </c>
      <c r="K808" s="2">
        <f t="shared" si="24"/>
        <v>8</v>
      </c>
      <c r="L808" s="7">
        <f>VLOOKUP(H808&amp;I808,inventory!O:S,2,0)</f>
        <v>8</v>
      </c>
      <c r="M808" s="7">
        <f>VLOOKUP(H808&amp;I808,inventory!O:S,3,0)</f>
        <v>0</v>
      </c>
      <c r="N808" s="7">
        <f>VLOOKUP(H808&amp;I808,inventory!O:S,4,0)</f>
        <v>8</v>
      </c>
      <c r="O808" s="7">
        <f>VLOOKUP(H808&amp;I808,inventory!O:S,5,0)</f>
        <v>0</v>
      </c>
      <c r="P808" s="2">
        <f t="shared" si="25"/>
        <v>8</v>
      </c>
    </row>
    <row r="809" spans="1:16" hidden="1">
      <c r="G809" s="3">
        <v>0</v>
      </c>
      <c r="H809" s="3" t="s">
        <v>953</v>
      </c>
      <c r="I809" s="3" t="s">
        <v>11</v>
      </c>
      <c r="K809" s="2">
        <f t="shared" si="24"/>
        <v>0</v>
      </c>
      <c r="L809" s="7">
        <f>VLOOKUP(H809&amp;I809,inventory!O:S,2,0)</f>
        <v>0</v>
      </c>
      <c r="M809" s="7">
        <f>VLOOKUP(H809&amp;I809,inventory!O:S,3,0)</f>
        <v>0</v>
      </c>
      <c r="N809" s="7">
        <f>VLOOKUP(H809&amp;I809,inventory!O:S,4,0)</f>
        <v>0</v>
      </c>
      <c r="O809" s="7">
        <f>VLOOKUP(H809&amp;I809,inventory!O:S,5,0)</f>
        <v>0</v>
      </c>
      <c r="P809" s="2">
        <f t="shared" si="25"/>
        <v>0</v>
      </c>
    </row>
    <row r="810" spans="1:16" hidden="1">
      <c r="G810" s="3">
        <v>3</v>
      </c>
      <c r="H810" s="3" t="s">
        <v>77</v>
      </c>
      <c r="I810" s="3" t="s">
        <v>11</v>
      </c>
      <c r="K810" s="2">
        <f t="shared" si="24"/>
        <v>3</v>
      </c>
      <c r="L810" s="7">
        <f>VLOOKUP(H810&amp;I810,inventory!O:S,2,0)</f>
        <v>3</v>
      </c>
      <c r="M810" s="7">
        <f>VLOOKUP(H810&amp;I810,inventory!O:S,3,0)</f>
        <v>6</v>
      </c>
      <c r="N810" s="7">
        <f>VLOOKUP(H810&amp;I810,inventory!O:S,4,0)</f>
        <v>-3</v>
      </c>
      <c r="O810" s="7">
        <f>VLOOKUP(H810&amp;I810,inventory!O:S,5,0)</f>
        <v>5</v>
      </c>
      <c r="P810" s="2">
        <f t="shared" si="25"/>
        <v>2</v>
      </c>
    </row>
    <row r="811" spans="1:16" hidden="1">
      <c r="A811" s="22">
        <v>45933</v>
      </c>
      <c r="B811" s="22">
        <v>45952</v>
      </c>
      <c r="C811" s="21" t="s">
        <v>2198</v>
      </c>
      <c r="E811" s="21" t="s">
        <v>14</v>
      </c>
      <c r="F811" s="21">
        <v>0</v>
      </c>
      <c r="G811" s="21">
        <v>5</v>
      </c>
      <c r="H811" s="21" t="s">
        <v>77</v>
      </c>
      <c r="I811" s="21" t="s">
        <v>11</v>
      </c>
      <c r="J811" s="21" t="s">
        <v>2199</v>
      </c>
      <c r="K811" s="2">
        <f t="shared" si="24"/>
        <v>8</v>
      </c>
      <c r="L811" s="7">
        <f>VLOOKUP(H811&amp;I811,inventory!O:S,2,0)</f>
        <v>3</v>
      </c>
      <c r="M811" s="7">
        <f>VLOOKUP(H811&amp;I811,inventory!O:S,3,0)</f>
        <v>6</v>
      </c>
      <c r="N811" s="7">
        <f>VLOOKUP(H811&amp;I811,inventory!O:S,4,0)</f>
        <v>-3</v>
      </c>
      <c r="O811" s="7">
        <f>VLOOKUP(H811&amp;I811,inventory!O:S,5,0)</f>
        <v>5</v>
      </c>
      <c r="P811" s="2">
        <f t="shared" si="25"/>
        <v>2</v>
      </c>
    </row>
    <row r="812" spans="1:16" hidden="1">
      <c r="A812" s="22">
        <v>45937</v>
      </c>
      <c r="B812" s="22">
        <v>45961</v>
      </c>
      <c r="C812" s="21" t="s">
        <v>2179</v>
      </c>
      <c r="D812" s="21" t="s">
        <v>2180</v>
      </c>
      <c r="E812" s="21" t="s">
        <v>1778</v>
      </c>
      <c r="F812" s="21">
        <v>4</v>
      </c>
      <c r="G812" s="21">
        <v>0</v>
      </c>
      <c r="H812" s="21" t="s">
        <v>77</v>
      </c>
      <c r="I812" s="21" t="s">
        <v>11</v>
      </c>
      <c r="K812" s="2">
        <f t="shared" si="24"/>
        <v>4</v>
      </c>
      <c r="L812" s="7">
        <f>VLOOKUP(H812&amp;I812,inventory!O:S,2,0)</f>
        <v>3</v>
      </c>
      <c r="M812" s="7">
        <f>VLOOKUP(H812&amp;I812,inventory!O:S,3,0)</f>
        <v>6</v>
      </c>
      <c r="N812" s="7">
        <f>VLOOKUP(H812&amp;I812,inventory!O:S,4,0)</f>
        <v>-3</v>
      </c>
      <c r="O812" s="7">
        <f>VLOOKUP(H812&amp;I812,inventory!O:S,5,0)</f>
        <v>5</v>
      </c>
      <c r="P812" s="2">
        <f t="shared" si="25"/>
        <v>2</v>
      </c>
    </row>
    <row r="813" spans="1:16" hidden="1">
      <c r="A813" s="22">
        <v>45931</v>
      </c>
      <c r="B813" s="22">
        <v>46022</v>
      </c>
      <c r="C813" s="21" t="s">
        <v>2146</v>
      </c>
      <c r="D813" s="21" t="s">
        <v>2147</v>
      </c>
      <c r="E813" s="21" t="s">
        <v>1778</v>
      </c>
      <c r="F813" s="21">
        <v>2</v>
      </c>
      <c r="G813" s="21">
        <v>0</v>
      </c>
      <c r="H813" s="21" t="s">
        <v>77</v>
      </c>
      <c r="I813" s="21" t="s">
        <v>11</v>
      </c>
      <c r="K813" s="2">
        <f t="shared" si="24"/>
        <v>2</v>
      </c>
      <c r="L813" s="7">
        <f>VLOOKUP(H813&amp;I813,inventory!O:S,2,0)</f>
        <v>3</v>
      </c>
      <c r="M813" s="7">
        <f>VLOOKUP(H813&amp;I813,inventory!O:S,3,0)</f>
        <v>6</v>
      </c>
      <c r="N813" s="7">
        <f>VLOOKUP(H813&amp;I813,inventory!O:S,4,0)</f>
        <v>-3</v>
      </c>
      <c r="O813" s="7">
        <f>VLOOKUP(H813&amp;I813,inventory!O:S,5,0)</f>
        <v>5</v>
      </c>
      <c r="P813" s="2">
        <f t="shared" si="25"/>
        <v>2</v>
      </c>
    </row>
    <row r="814" spans="1:16" hidden="1">
      <c r="G814" s="3">
        <v>0</v>
      </c>
      <c r="H814" s="3" t="s">
        <v>954</v>
      </c>
      <c r="I814" s="3" t="s">
        <v>11</v>
      </c>
      <c r="K814" s="2">
        <f t="shared" si="24"/>
        <v>0</v>
      </c>
      <c r="L814" s="7">
        <f>VLOOKUP(H814&amp;I814,inventory!O:S,2,0)</f>
        <v>0</v>
      </c>
      <c r="M814" s="7">
        <f>VLOOKUP(H814&amp;I814,inventory!O:S,3,0)</f>
        <v>0</v>
      </c>
      <c r="N814" s="7">
        <f>VLOOKUP(H814&amp;I814,inventory!O:S,4,0)</f>
        <v>0</v>
      </c>
      <c r="O814" s="7">
        <f>VLOOKUP(H814&amp;I814,inventory!O:S,5,0)</f>
        <v>0</v>
      </c>
      <c r="P814" s="2">
        <f t="shared" si="25"/>
        <v>0</v>
      </c>
    </row>
    <row r="815" spans="1:16" hidden="1">
      <c r="G815" s="3">
        <v>5</v>
      </c>
      <c r="H815" s="3" t="s">
        <v>955</v>
      </c>
      <c r="I815" s="3" t="s">
        <v>11</v>
      </c>
      <c r="K815" s="2">
        <f t="shared" si="24"/>
        <v>5</v>
      </c>
      <c r="L815" s="7">
        <f>VLOOKUP(H815&amp;I815,inventory!O:S,2,0)</f>
        <v>5</v>
      </c>
      <c r="M815" s="7">
        <f>VLOOKUP(H815&amp;I815,inventory!O:S,3,0)</f>
        <v>5</v>
      </c>
      <c r="N815" s="7">
        <f>VLOOKUP(H815&amp;I815,inventory!O:S,4,0)</f>
        <v>0</v>
      </c>
      <c r="O815" s="7">
        <f>VLOOKUP(H815&amp;I815,inventory!O:S,5,0)</f>
        <v>0</v>
      </c>
      <c r="P815" s="2">
        <f t="shared" si="25"/>
        <v>0</v>
      </c>
    </row>
    <row r="816" spans="1:16" hidden="1">
      <c r="A816" s="22">
        <v>45919</v>
      </c>
      <c r="B816" s="22">
        <v>46022</v>
      </c>
      <c r="C816" s="21" t="s">
        <v>1963</v>
      </c>
      <c r="D816" s="21">
        <v>8000</v>
      </c>
      <c r="E816" s="21" t="s">
        <v>1964</v>
      </c>
      <c r="F816" s="21">
        <v>5</v>
      </c>
      <c r="G816" s="2">
        <v>0</v>
      </c>
      <c r="H816" s="2" t="s">
        <v>955</v>
      </c>
      <c r="I816" s="2" t="s">
        <v>11</v>
      </c>
      <c r="K816" s="2">
        <f t="shared" si="24"/>
        <v>0</v>
      </c>
      <c r="L816" s="7">
        <f>VLOOKUP(H816&amp;I816,inventory!O:S,2,0)</f>
        <v>5</v>
      </c>
      <c r="M816" s="7">
        <f>VLOOKUP(H816&amp;I816,inventory!O:S,3,0)</f>
        <v>5</v>
      </c>
      <c r="N816" s="7">
        <f>VLOOKUP(H816&amp;I816,inventory!O:S,4,0)</f>
        <v>0</v>
      </c>
      <c r="O816" s="7">
        <f>VLOOKUP(H816&amp;I816,inventory!O:S,5,0)</f>
        <v>0</v>
      </c>
      <c r="P816" s="2">
        <f t="shared" si="25"/>
        <v>0</v>
      </c>
    </row>
    <row r="817" spans="1:16" hidden="1">
      <c r="G817" s="3">
        <v>0</v>
      </c>
      <c r="H817" s="3" t="s">
        <v>568</v>
      </c>
      <c r="I817" s="3" t="s">
        <v>11</v>
      </c>
      <c r="K817" s="2">
        <f t="shared" si="24"/>
        <v>0</v>
      </c>
      <c r="L817" s="7">
        <f>VLOOKUP(H817&amp;I817,inventory!O:S,2,0)</f>
        <v>0</v>
      </c>
      <c r="M817" s="7">
        <f>VLOOKUP(H817&amp;I817,inventory!O:S,3,0)</f>
        <v>4</v>
      </c>
      <c r="N817" s="7">
        <f>VLOOKUP(H817&amp;I817,inventory!O:S,4,0)</f>
        <v>-4</v>
      </c>
      <c r="O817" s="7">
        <f>VLOOKUP(H817&amp;I817,inventory!O:S,5,0)</f>
        <v>4</v>
      </c>
      <c r="P817" s="2">
        <f t="shared" si="25"/>
        <v>0</v>
      </c>
    </row>
    <row r="818" spans="1:16" hidden="1">
      <c r="A818" s="22">
        <v>45930</v>
      </c>
      <c r="B818" s="22">
        <v>46022</v>
      </c>
      <c r="C818" s="21" t="s">
        <v>2094</v>
      </c>
      <c r="D818" s="21">
        <v>455802</v>
      </c>
      <c r="E818" s="21" t="s">
        <v>1883</v>
      </c>
      <c r="F818" s="21">
        <v>4</v>
      </c>
      <c r="G818" s="21">
        <v>0</v>
      </c>
      <c r="H818" s="21" t="s">
        <v>568</v>
      </c>
      <c r="I818" s="21" t="s">
        <v>11</v>
      </c>
      <c r="K818" s="2">
        <f t="shared" si="24"/>
        <v>-4</v>
      </c>
      <c r="L818" s="7">
        <f>VLOOKUP(H818&amp;I818,inventory!O:S,2,0)</f>
        <v>0</v>
      </c>
      <c r="M818" s="7">
        <f>VLOOKUP(H818&amp;I818,inventory!O:S,3,0)</f>
        <v>4</v>
      </c>
      <c r="N818" s="7">
        <f>VLOOKUP(H818&amp;I818,inventory!O:S,4,0)</f>
        <v>-4</v>
      </c>
      <c r="O818" s="7">
        <f>VLOOKUP(H818&amp;I818,inventory!O:S,5,0)</f>
        <v>4</v>
      </c>
      <c r="P818" s="2">
        <f t="shared" si="25"/>
        <v>0</v>
      </c>
    </row>
    <row r="819" spans="1:16" hidden="1">
      <c r="A819" s="22">
        <v>45931</v>
      </c>
      <c r="C819" s="21" t="s">
        <v>2095</v>
      </c>
      <c r="D819" s="21" t="s">
        <v>2094</v>
      </c>
      <c r="E819" s="21" t="s">
        <v>14</v>
      </c>
      <c r="F819" s="21">
        <v>0</v>
      </c>
      <c r="G819" s="21">
        <v>4</v>
      </c>
      <c r="H819" s="21" t="s">
        <v>568</v>
      </c>
      <c r="I819" s="21" t="s">
        <v>11</v>
      </c>
      <c r="J819" s="21" t="s">
        <v>2096</v>
      </c>
      <c r="K819" s="2">
        <f t="shared" si="24"/>
        <v>0</v>
      </c>
      <c r="L819" s="7">
        <f>VLOOKUP(H819&amp;I819,inventory!O:S,2,0)</f>
        <v>0</v>
      </c>
      <c r="M819" s="7">
        <f>VLOOKUP(H819&amp;I819,inventory!O:S,3,0)</f>
        <v>4</v>
      </c>
      <c r="N819" s="7">
        <f>VLOOKUP(H819&amp;I819,inventory!O:S,4,0)</f>
        <v>-4</v>
      </c>
      <c r="O819" s="7">
        <f>VLOOKUP(H819&amp;I819,inventory!O:S,5,0)</f>
        <v>4</v>
      </c>
      <c r="P819" s="2">
        <f t="shared" si="25"/>
        <v>0</v>
      </c>
    </row>
    <row r="820" spans="1:16" hidden="1">
      <c r="G820" s="3">
        <v>15</v>
      </c>
      <c r="H820" s="3" t="s">
        <v>27</v>
      </c>
      <c r="I820" s="3" t="s">
        <v>11</v>
      </c>
      <c r="K820" s="2">
        <f t="shared" si="24"/>
        <v>15</v>
      </c>
      <c r="L820" s="7">
        <f>VLOOKUP(H820&amp;I820,inventory!O:S,2,0)</f>
        <v>15</v>
      </c>
      <c r="M820" s="7">
        <f>VLOOKUP(H820&amp;I820,inventory!O:S,3,0)</f>
        <v>29</v>
      </c>
      <c r="N820" s="7">
        <f>VLOOKUP(H820&amp;I820,inventory!O:S,4,0)</f>
        <v>-14</v>
      </c>
      <c r="O820" s="7">
        <f>VLOOKUP(H820&amp;I820,inventory!O:S,5,0)</f>
        <v>19</v>
      </c>
      <c r="P820" s="2">
        <f t="shared" si="25"/>
        <v>5</v>
      </c>
    </row>
    <row r="821" spans="1:16" hidden="1">
      <c r="A821" s="22">
        <v>45862</v>
      </c>
      <c r="B821" s="22">
        <v>45944</v>
      </c>
      <c r="C821" s="21" t="s">
        <v>1773</v>
      </c>
      <c r="D821" s="21">
        <v>4500046624</v>
      </c>
      <c r="E821" s="21" t="s">
        <v>1756</v>
      </c>
      <c r="F821" s="21">
        <v>1</v>
      </c>
      <c r="G821" s="2">
        <v>0</v>
      </c>
      <c r="H821" s="2" t="s">
        <v>27</v>
      </c>
      <c r="I821" s="2" t="s">
        <v>11</v>
      </c>
      <c r="K821" s="2">
        <f t="shared" si="24"/>
        <v>14</v>
      </c>
      <c r="L821" s="7">
        <f>VLOOKUP(H821&amp;I821,inventory!O:S,2,0)</f>
        <v>15</v>
      </c>
      <c r="M821" s="7">
        <f>VLOOKUP(H821&amp;I821,inventory!O:S,3,0)</f>
        <v>29</v>
      </c>
      <c r="N821" s="7">
        <f>VLOOKUP(H821&amp;I821,inventory!O:S,4,0)</f>
        <v>-14</v>
      </c>
      <c r="O821" s="7">
        <f>VLOOKUP(H821&amp;I821,inventory!O:S,5,0)</f>
        <v>19</v>
      </c>
      <c r="P821" s="2">
        <f t="shared" si="25"/>
        <v>5</v>
      </c>
    </row>
    <row r="822" spans="1:16" hidden="1">
      <c r="A822" s="22">
        <v>45881</v>
      </c>
      <c r="B822" s="22">
        <v>45945</v>
      </c>
      <c r="C822" s="21" t="s">
        <v>1815</v>
      </c>
      <c r="D822" s="21">
        <v>7274</v>
      </c>
      <c r="E822" s="21" t="s">
        <v>1816</v>
      </c>
      <c r="F822" s="21">
        <v>3</v>
      </c>
      <c r="G822" s="2">
        <v>0</v>
      </c>
      <c r="H822" s="2" t="s">
        <v>27</v>
      </c>
      <c r="I822" s="2" t="s">
        <v>11</v>
      </c>
      <c r="K822" s="2">
        <f t="shared" si="24"/>
        <v>11</v>
      </c>
      <c r="L822" s="7">
        <f>VLOOKUP(H822&amp;I822,inventory!O:S,2,0)</f>
        <v>15</v>
      </c>
      <c r="M822" s="7">
        <f>VLOOKUP(H822&amp;I822,inventory!O:S,3,0)</f>
        <v>29</v>
      </c>
      <c r="N822" s="7">
        <f>VLOOKUP(H822&amp;I822,inventory!O:S,4,0)</f>
        <v>-14</v>
      </c>
      <c r="O822" s="7">
        <f>VLOOKUP(H822&amp;I822,inventory!O:S,5,0)</f>
        <v>19</v>
      </c>
      <c r="P822" s="2">
        <f t="shared" si="25"/>
        <v>5</v>
      </c>
    </row>
    <row r="823" spans="1:16" hidden="1">
      <c r="A823" s="22">
        <v>45903</v>
      </c>
      <c r="B823" s="22">
        <v>45961</v>
      </c>
      <c r="C823" s="21" t="s">
        <v>1879</v>
      </c>
      <c r="D823" s="21" t="s">
        <v>1880</v>
      </c>
      <c r="E823" s="21" t="s">
        <v>1691</v>
      </c>
      <c r="F823" s="21">
        <v>18</v>
      </c>
      <c r="G823" s="21">
        <v>0</v>
      </c>
      <c r="H823" s="21" t="s">
        <v>27</v>
      </c>
      <c r="I823" s="21" t="s">
        <v>11</v>
      </c>
      <c r="K823" s="2">
        <f t="shared" si="24"/>
        <v>-7</v>
      </c>
      <c r="L823" s="7">
        <f>VLOOKUP(H823&amp;I823,inventory!O:S,2,0)</f>
        <v>15</v>
      </c>
      <c r="M823" s="7">
        <f>VLOOKUP(H823&amp;I823,inventory!O:S,3,0)</f>
        <v>29</v>
      </c>
      <c r="N823" s="7">
        <f>VLOOKUP(H823&amp;I823,inventory!O:S,4,0)</f>
        <v>-14</v>
      </c>
      <c r="O823" s="7">
        <f>VLOOKUP(H823&amp;I823,inventory!O:S,5,0)</f>
        <v>19</v>
      </c>
      <c r="P823" s="2">
        <f t="shared" si="25"/>
        <v>5</v>
      </c>
    </row>
    <row r="824" spans="1:16" hidden="1">
      <c r="A824" s="22">
        <v>45888</v>
      </c>
      <c r="B824" s="22">
        <v>45968</v>
      </c>
      <c r="C824" s="21" t="s">
        <v>1876</v>
      </c>
      <c r="D824" s="21">
        <v>7291</v>
      </c>
      <c r="E824" s="21" t="s">
        <v>1816</v>
      </c>
      <c r="F824" s="21">
        <v>6</v>
      </c>
      <c r="G824" s="21">
        <v>0</v>
      </c>
      <c r="H824" s="21" t="s">
        <v>27</v>
      </c>
      <c r="I824" s="21" t="s">
        <v>11</v>
      </c>
      <c r="K824" s="2">
        <f t="shared" si="24"/>
        <v>-13</v>
      </c>
      <c r="L824" s="7">
        <f>VLOOKUP(H824&amp;I824,inventory!O:S,2,0)</f>
        <v>15</v>
      </c>
      <c r="M824" s="7">
        <f>VLOOKUP(H824&amp;I824,inventory!O:S,3,0)</f>
        <v>29</v>
      </c>
      <c r="N824" s="7">
        <f>VLOOKUP(H824&amp;I824,inventory!O:S,4,0)</f>
        <v>-14</v>
      </c>
      <c r="O824" s="7">
        <f>VLOOKUP(H824&amp;I824,inventory!O:S,5,0)</f>
        <v>19</v>
      </c>
      <c r="P824" s="2">
        <f t="shared" si="25"/>
        <v>5</v>
      </c>
    </row>
    <row r="825" spans="1:16" hidden="1">
      <c r="A825" s="22">
        <v>45930</v>
      </c>
      <c r="B825" s="22">
        <v>46022</v>
      </c>
      <c r="C825" s="21" t="s">
        <v>2094</v>
      </c>
      <c r="D825" s="21">
        <v>455802</v>
      </c>
      <c r="E825" s="21" t="s">
        <v>1883</v>
      </c>
      <c r="F825" s="21">
        <v>1</v>
      </c>
      <c r="G825" s="2">
        <v>0</v>
      </c>
      <c r="H825" s="2" t="s">
        <v>27</v>
      </c>
      <c r="I825" s="2" t="s">
        <v>11</v>
      </c>
      <c r="K825" s="2">
        <f t="shared" si="24"/>
        <v>-14</v>
      </c>
      <c r="L825" s="7">
        <f>VLOOKUP(H825&amp;I825,inventory!O:S,2,0)</f>
        <v>15</v>
      </c>
      <c r="M825" s="7">
        <f>VLOOKUP(H825&amp;I825,inventory!O:S,3,0)</f>
        <v>29</v>
      </c>
      <c r="N825" s="7">
        <f>VLOOKUP(H825&amp;I825,inventory!O:S,4,0)</f>
        <v>-14</v>
      </c>
      <c r="O825" s="7">
        <f>VLOOKUP(H825&amp;I825,inventory!O:S,5,0)</f>
        <v>19</v>
      </c>
      <c r="P825" s="2">
        <f t="shared" si="25"/>
        <v>5</v>
      </c>
    </row>
    <row r="826" spans="1:16" hidden="1">
      <c r="A826" s="22">
        <v>45931</v>
      </c>
      <c r="C826" s="21" t="s">
        <v>2095</v>
      </c>
      <c r="D826" s="21" t="s">
        <v>2094</v>
      </c>
      <c r="E826" s="21" t="s">
        <v>14</v>
      </c>
      <c r="F826" s="21">
        <v>0</v>
      </c>
      <c r="G826" s="2">
        <v>1</v>
      </c>
      <c r="H826" s="2" t="s">
        <v>27</v>
      </c>
      <c r="I826" s="2" t="s">
        <v>11</v>
      </c>
      <c r="J826" s="21" t="s">
        <v>2096</v>
      </c>
      <c r="K826" s="2">
        <f t="shared" si="24"/>
        <v>-13</v>
      </c>
      <c r="L826" s="7">
        <f>VLOOKUP(H826&amp;I826,inventory!O:S,2,0)</f>
        <v>15</v>
      </c>
      <c r="M826" s="7">
        <f>VLOOKUP(H826&amp;I826,inventory!O:S,3,0)</f>
        <v>29</v>
      </c>
      <c r="N826" s="7">
        <f>VLOOKUP(H826&amp;I826,inventory!O:S,4,0)</f>
        <v>-14</v>
      </c>
      <c r="O826" s="7">
        <f>VLOOKUP(H826&amp;I826,inventory!O:S,5,0)</f>
        <v>19</v>
      </c>
      <c r="P826" s="2">
        <f t="shared" si="25"/>
        <v>5</v>
      </c>
    </row>
    <row r="827" spans="1:16" hidden="1">
      <c r="G827" s="3">
        <v>5</v>
      </c>
      <c r="H827" s="3" t="s">
        <v>28</v>
      </c>
      <c r="I827" s="3" t="s">
        <v>11</v>
      </c>
      <c r="K827" s="2">
        <f t="shared" si="24"/>
        <v>5</v>
      </c>
      <c r="L827" s="7">
        <f>VLOOKUP(H827&amp;I827,inventory!O:S,2,0)</f>
        <v>5</v>
      </c>
      <c r="M827" s="7">
        <f>VLOOKUP(H827&amp;I827,inventory!O:S,3,0)</f>
        <v>0</v>
      </c>
      <c r="N827" s="7">
        <f>VLOOKUP(H827&amp;I827,inventory!O:S,4,0)</f>
        <v>5</v>
      </c>
      <c r="O827" s="7">
        <f>VLOOKUP(H827&amp;I827,inventory!O:S,5,0)</f>
        <v>0</v>
      </c>
      <c r="P827" s="2">
        <f t="shared" si="25"/>
        <v>5</v>
      </c>
    </row>
    <row r="828" spans="1:16" hidden="1">
      <c r="G828" s="3">
        <v>168</v>
      </c>
      <c r="H828" s="3" t="s">
        <v>29</v>
      </c>
      <c r="I828" s="3" t="s">
        <v>11</v>
      </c>
      <c r="K828" s="2">
        <f t="shared" si="24"/>
        <v>168</v>
      </c>
      <c r="L828" s="7">
        <f>VLOOKUP(H828&amp;I828,inventory!O:S,2,0)</f>
        <v>168</v>
      </c>
      <c r="M828" s="7">
        <f>VLOOKUP(H828&amp;I828,inventory!O:S,3,0)</f>
        <v>135</v>
      </c>
      <c r="N828" s="7">
        <f>VLOOKUP(H828&amp;I828,inventory!O:S,4,0)</f>
        <v>33</v>
      </c>
      <c r="O828" s="7">
        <f>VLOOKUP(H828&amp;I828,inventory!O:S,5,0)</f>
        <v>250</v>
      </c>
      <c r="P828" s="2">
        <f t="shared" si="25"/>
        <v>283</v>
      </c>
    </row>
    <row r="829" spans="1:16" hidden="1">
      <c r="A829" s="22">
        <v>45918</v>
      </c>
      <c r="B829" s="22">
        <v>45945</v>
      </c>
      <c r="C829" s="21" t="s">
        <v>1949</v>
      </c>
      <c r="D829" s="21">
        <v>7000615510</v>
      </c>
      <c r="E829" s="21" t="s">
        <v>291</v>
      </c>
      <c r="F829" s="21">
        <v>4</v>
      </c>
      <c r="G829" s="2">
        <v>0</v>
      </c>
      <c r="H829" s="2" t="s">
        <v>29</v>
      </c>
      <c r="I829" s="2" t="s">
        <v>11</v>
      </c>
      <c r="K829" s="2">
        <f t="shared" si="24"/>
        <v>164</v>
      </c>
      <c r="L829" s="7">
        <f>VLOOKUP(H829&amp;I829,inventory!O:S,2,0)</f>
        <v>168</v>
      </c>
      <c r="M829" s="7">
        <f>VLOOKUP(H829&amp;I829,inventory!O:S,3,0)</f>
        <v>135</v>
      </c>
      <c r="N829" s="7">
        <f>VLOOKUP(H829&amp;I829,inventory!O:S,4,0)</f>
        <v>33</v>
      </c>
      <c r="O829" s="7">
        <f>VLOOKUP(H829&amp;I829,inventory!O:S,5,0)</f>
        <v>250</v>
      </c>
      <c r="P829" s="2">
        <f t="shared" si="25"/>
        <v>283</v>
      </c>
    </row>
    <row r="830" spans="1:16" hidden="1">
      <c r="A830" s="22">
        <v>45905</v>
      </c>
      <c r="B830" s="22">
        <v>45947</v>
      </c>
      <c r="C830" s="21" t="s">
        <v>1918</v>
      </c>
      <c r="D830" s="21" t="s">
        <v>1919</v>
      </c>
      <c r="E830" s="21" t="s">
        <v>1783</v>
      </c>
      <c r="F830" s="21">
        <v>8</v>
      </c>
      <c r="G830" s="21">
        <v>0</v>
      </c>
      <c r="H830" s="21" t="s">
        <v>29</v>
      </c>
      <c r="I830" s="21" t="s">
        <v>11</v>
      </c>
      <c r="K830" s="2">
        <f t="shared" si="24"/>
        <v>156</v>
      </c>
      <c r="L830" s="7">
        <f>VLOOKUP(H830&amp;I830,inventory!O:S,2,0)</f>
        <v>168</v>
      </c>
      <c r="M830" s="7">
        <f>VLOOKUP(H830&amp;I830,inventory!O:S,3,0)</f>
        <v>135</v>
      </c>
      <c r="N830" s="7">
        <f>VLOOKUP(H830&amp;I830,inventory!O:S,4,0)</f>
        <v>33</v>
      </c>
      <c r="O830" s="7">
        <f>VLOOKUP(H830&amp;I830,inventory!O:S,5,0)</f>
        <v>250</v>
      </c>
      <c r="P830" s="2">
        <f t="shared" si="25"/>
        <v>283</v>
      </c>
    </row>
    <row r="831" spans="1:16" hidden="1">
      <c r="A831" s="22">
        <v>45903</v>
      </c>
      <c r="B831" s="22">
        <v>45950</v>
      </c>
      <c r="C831" s="21" t="s">
        <v>1893</v>
      </c>
      <c r="D831" s="21">
        <v>7000610874</v>
      </c>
      <c r="E831" s="21" t="s">
        <v>291</v>
      </c>
      <c r="F831" s="21">
        <v>4</v>
      </c>
      <c r="G831" s="21">
        <v>0</v>
      </c>
      <c r="H831" s="21" t="s">
        <v>29</v>
      </c>
      <c r="I831" s="21" t="s">
        <v>11</v>
      </c>
      <c r="K831" s="2">
        <f t="shared" si="24"/>
        <v>152</v>
      </c>
      <c r="L831" s="7">
        <f>VLOOKUP(H831&amp;I831,inventory!O:S,2,0)</f>
        <v>168</v>
      </c>
      <c r="M831" s="7">
        <f>VLOOKUP(H831&amp;I831,inventory!O:S,3,0)</f>
        <v>135</v>
      </c>
      <c r="N831" s="7">
        <f>VLOOKUP(H831&amp;I831,inventory!O:S,4,0)</f>
        <v>33</v>
      </c>
      <c r="O831" s="7">
        <f>VLOOKUP(H831&amp;I831,inventory!O:S,5,0)</f>
        <v>250</v>
      </c>
      <c r="P831" s="2">
        <f t="shared" si="25"/>
        <v>283</v>
      </c>
    </row>
    <row r="832" spans="1:16" hidden="1">
      <c r="A832" s="22">
        <v>45909</v>
      </c>
      <c r="B832" s="22">
        <v>45951</v>
      </c>
      <c r="C832" s="21" t="s">
        <v>1951</v>
      </c>
      <c r="D832" s="21">
        <v>7000612884</v>
      </c>
      <c r="E832" s="21" t="s">
        <v>291</v>
      </c>
      <c r="F832" s="21">
        <v>12</v>
      </c>
      <c r="G832" s="21">
        <v>0</v>
      </c>
      <c r="H832" s="21" t="s">
        <v>29</v>
      </c>
      <c r="I832" s="21" t="s">
        <v>11</v>
      </c>
      <c r="K832" s="2">
        <f t="shared" si="24"/>
        <v>140</v>
      </c>
      <c r="L832" s="7">
        <f>VLOOKUP(H832&amp;I832,inventory!O:S,2,0)</f>
        <v>168</v>
      </c>
      <c r="M832" s="7">
        <f>VLOOKUP(H832&amp;I832,inventory!O:S,3,0)</f>
        <v>135</v>
      </c>
      <c r="N832" s="7">
        <f>VLOOKUP(H832&amp;I832,inventory!O:S,4,0)</f>
        <v>33</v>
      </c>
      <c r="O832" s="7">
        <f>VLOOKUP(H832&amp;I832,inventory!O:S,5,0)</f>
        <v>250</v>
      </c>
      <c r="P832" s="2">
        <f t="shared" si="25"/>
        <v>283</v>
      </c>
    </row>
    <row r="833" spans="1:16" hidden="1">
      <c r="A833" s="22">
        <v>45910</v>
      </c>
      <c r="B833" s="22">
        <v>45954</v>
      </c>
      <c r="C833" s="21" t="s">
        <v>1993</v>
      </c>
      <c r="D833" s="21" t="s">
        <v>1994</v>
      </c>
      <c r="E833" s="21" t="s">
        <v>1783</v>
      </c>
      <c r="F833" s="21">
        <v>2</v>
      </c>
      <c r="G833" s="21">
        <v>0</v>
      </c>
      <c r="H833" s="21" t="s">
        <v>29</v>
      </c>
      <c r="I833" s="21" t="s">
        <v>11</v>
      </c>
      <c r="K833" s="2">
        <f t="shared" si="24"/>
        <v>138</v>
      </c>
      <c r="L833" s="7">
        <f>VLOOKUP(H833&amp;I833,inventory!O:S,2,0)</f>
        <v>168</v>
      </c>
      <c r="M833" s="7">
        <f>VLOOKUP(H833&amp;I833,inventory!O:S,3,0)</f>
        <v>135</v>
      </c>
      <c r="N833" s="7">
        <f>VLOOKUP(H833&amp;I833,inventory!O:S,4,0)</f>
        <v>33</v>
      </c>
      <c r="O833" s="7">
        <f>VLOOKUP(H833&amp;I833,inventory!O:S,5,0)</f>
        <v>250</v>
      </c>
      <c r="P833" s="2">
        <f t="shared" si="25"/>
        <v>283</v>
      </c>
    </row>
    <row r="834" spans="1:16" hidden="1">
      <c r="A834" s="22">
        <v>45918</v>
      </c>
      <c r="B834" s="22">
        <v>45954</v>
      </c>
      <c r="C834" s="21" t="s">
        <v>1950</v>
      </c>
      <c r="D834" s="21">
        <v>7000615802</v>
      </c>
      <c r="E834" s="21" t="s">
        <v>291</v>
      </c>
      <c r="F834" s="21">
        <v>16</v>
      </c>
      <c r="G834" s="21">
        <v>0</v>
      </c>
      <c r="H834" s="21" t="s">
        <v>29</v>
      </c>
      <c r="I834" s="21" t="s">
        <v>11</v>
      </c>
      <c r="K834" s="2">
        <f t="shared" ref="K834:K897" si="26">IF(H834&amp;I834=H833&amp;I833,K833+G834-F834,G834)</f>
        <v>122</v>
      </c>
      <c r="L834" s="7">
        <f>VLOOKUP(H834&amp;I834,inventory!O:S,2,0)</f>
        <v>168</v>
      </c>
      <c r="M834" s="7">
        <f>VLOOKUP(H834&amp;I834,inventory!O:S,3,0)</f>
        <v>135</v>
      </c>
      <c r="N834" s="7">
        <f>VLOOKUP(H834&amp;I834,inventory!O:S,4,0)</f>
        <v>33</v>
      </c>
      <c r="O834" s="7">
        <f>VLOOKUP(H834&amp;I834,inventory!O:S,5,0)</f>
        <v>250</v>
      </c>
      <c r="P834" s="2">
        <f t="shared" ref="P834:P897" si="27">N834+O834</f>
        <v>283</v>
      </c>
    </row>
    <row r="835" spans="1:16" hidden="1">
      <c r="A835" s="22">
        <v>45930</v>
      </c>
      <c r="B835" s="22">
        <v>45959</v>
      </c>
      <c r="C835" s="21" t="s">
        <v>2099</v>
      </c>
      <c r="D835" s="21">
        <v>7000618386</v>
      </c>
      <c r="E835" s="21" t="s">
        <v>291</v>
      </c>
      <c r="F835" s="21">
        <v>4</v>
      </c>
      <c r="G835" s="21">
        <v>0</v>
      </c>
      <c r="H835" s="21" t="s">
        <v>29</v>
      </c>
      <c r="I835" s="21" t="s">
        <v>11</v>
      </c>
      <c r="K835" s="2">
        <f t="shared" si="26"/>
        <v>118</v>
      </c>
      <c r="L835" s="7">
        <f>VLOOKUP(H835&amp;I835,inventory!O:S,2,0)</f>
        <v>168</v>
      </c>
      <c r="M835" s="7">
        <f>VLOOKUP(H835&amp;I835,inventory!O:S,3,0)</f>
        <v>135</v>
      </c>
      <c r="N835" s="7">
        <f>VLOOKUP(H835&amp;I835,inventory!O:S,4,0)</f>
        <v>33</v>
      </c>
      <c r="O835" s="7">
        <f>VLOOKUP(H835&amp;I835,inventory!O:S,5,0)</f>
        <v>250</v>
      </c>
      <c r="P835" s="2">
        <f t="shared" si="27"/>
        <v>283</v>
      </c>
    </row>
    <row r="836" spans="1:16" hidden="1">
      <c r="A836" s="22">
        <v>45930</v>
      </c>
      <c r="B836" s="22">
        <v>45959</v>
      </c>
      <c r="C836" s="21" t="s">
        <v>2100</v>
      </c>
      <c r="D836" s="21">
        <v>7000620183</v>
      </c>
      <c r="E836" s="21" t="s">
        <v>291</v>
      </c>
      <c r="F836" s="21">
        <v>4</v>
      </c>
      <c r="G836" s="2">
        <v>0</v>
      </c>
      <c r="H836" s="2" t="s">
        <v>29</v>
      </c>
      <c r="I836" s="2" t="s">
        <v>11</v>
      </c>
      <c r="K836" s="2">
        <f t="shared" si="26"/>
        <v>114</v>
      </c>
      <c r="L836" s="7">
        <f>VLOOKUP(H836&amp;I836,inventory!O:S,2,0)</f>
        <v>168</v>
      </c>
      <c r="M836" s="7">
        <f>VLOOKUP(H836&amp;I836,inventory!O:S,3,0)</f>
        <v>135</v>
      </c>
      <c r="N836" s="7">
        <f>VLOOKUP(H836&amp;I836,inventory!O:S,4,0)</f>
        <v>33</v>
      </c>
      <c r="O836" s="7">
        <f>VLOOKUP(H836&amp;I836,inventory!O:S,5,0)</f>
        <v>250</v>
      </c>
      <c r="P836" s="2">
        <f t="shared" si="27"/>
        <v>283</v>
      </c>
    </row>
    <row r="837" spans="1:16" hidden="1">
      <c r="A837" s="22">
        <v>45930</v>
      </c>
      <c r="B837" s="22">
        <v>45959</v>
      </c>
      <c r="C837" s="21" t="s">
        <v>2101</v>
      </c>
      <c r="D837" s="21">
        <v>7000619548</v>
      </c>
      <c r="E837" s="21" t="s">
        <v>291</v>
      </c>
      <c r="F837" s="21">
        <v>8</v>
      </c>
      <c r="G837" s="21">
        <v>0</v>
      </c>
      <c r="H837" s="21" t="s">
        <v>29</v>
      </c>
      <c r="I837" s="21" t="s">
        <v>11</v>
      </c>
      <c r="K837" s="2">
        <f t="shared" si="26"/>
        <v>106</v>
      </c>
      <c r="L837" s="7">
        <f>VLOOKUP(H837&amp;I837,inventory!O:S,2,0)</f>
        <v>168</v>
      </c>
      <c r="M837" s="7">
        <f>VLOOKUP(H837&amp;I837,inventory!O:S,3,0)</f>
        <v>135</v>
      </c>
      <c r="N837" s="7">
        <f>VLOOKUP(H837&amp;I837,inventory!O:S,4,0)</f>
        <v>33</v>
      </c>
      <c r="O837" s="7">
        <f>VLOOKUP(H837&amp;I837,inventory!O:S,5,0)</f>
        <v>250</v>
      </c>
      <c r="P837" s="2">
        <f t="shared" si="27"/>
        <v>283</v>
      </c>
    </row>
    <row r="838" spans="1:16" hidden="1">
      <c r="A838" s="22">
        <v>45931</v>
      </c>
      <c r="B838" s="22">
        <v>45959</v>
      </c>
      <c r="C838" s="21" t="s">
        <v>2195</v>
      </c>
      <c r="D838" s="21" t="s">
        <v>2196</v>
      </c>
      <c r="E838" s="21" t="s">
        <v>1783</v>
      </c>
      <c r="F838" s="21">
        <v>6</v>
      </c>
      <c r="G838" s="21">
        <v>0</v>
      </c>
      <c r="H838" s="21" t="s">
        <v>29</v>
      </c>
      <c r="I838" s="21" t="s">
        <v>11</v>
      </c>
      <c r="K838" s="2">
        <f t="shared" si="26"/>
        <v>100</v>
      </c>
      <c r="L838" s="7">
        <f>VLOOKUP(H838&amp;I838,inventory!O:S,2,0)</f>
        <v>168</v>
      </c>
      <c r="M838" s="7">
        <f>VLOOKUP(H838&amp;I838,inventory!O:S,3,0)</f>
        <v>135</v>
      </c>
      <c r="N838" s="7">
        <f>VLOOKUP(H838&amp;I838,inventory!O:S,4,0)</f>
        <v>33</v>
      </c>
      <c r="O838" s="7">
        <f>VLOOKUP(H838&amp;I838,inventory!O:S,5,0)</f>
        <v>250</v>
      </c>
      <c r="P838" s="2">
        <f t="shared" si="27"/>
        <v>283</v>
      </c>
    </row>
    <row r="839" spans="1:16" hidden="1">
      <c r="A839" s="22">
        <v>45916</v>
      </c>
      <c r="B839" s="22">
        <v>45961</v>
      </c>
      <c r="C839" s="21" t="s">
        <v>1980</v>
      </c>
      <c r="D839" s="21">
        <v>14666</v>
      </c>
      <c r="E839" s="21" t="s">
        <v>1908</v>
      </c>
      <c r="F839" s="21">
        <v>20</v>
      </c>
      <c r="G839" s="2">
        <v>0</v>
      </c>
      <c r="H839" s="2" t="s">
        <v>29</v>
      </c>
      <c r="I839" s="2" t="s">
        <v>11</v>
      </c>
      <c r="K839" s="2">
        <f t="shared" si="26"/>
        <v>80</v>
      </c>
      <c r="L839" s="7">
        <f>VLOOKUP(H839&amp;I839,inventory!O:S,2,0)</f>
        <v>168</v>
      </c>
      <c r="M839" s="7">
        <f>VLOOKUP(H839&amp;I839,inventory!O:S,3,0)</f>
        <v>135</v>
      </c>
      <c r="N839" s="7">
        <f>VLOOKUP(H839&amp;I839,inventory!O:S,4,0)</f>
        <v>33</v>
      </c>
      <c r="O839" s="7">
        <f>VLOOKUP(H839&amp;I839,inventory!O:S,5,0)</f>
        <v>250</v>
      </c>
      <c r="P839" s="2">
        <f t="shared" si="27"/>
        <v>283</v>
      </c>
    </row>
    <row r="840" spans="1:16" hidden="1">
      <c r="A840" s="22">
        <v>45929</v>
      </c>
      <c r="B840" s="22">
        <v>45961</v>
      </c>
      <c r="C840" s="21" t="s">
        <v>2113</v>
      </c>
      <c r="D840" s="21" t="s">
        <v>2114</v>
      </c>
      <c r="E840" s="21" t="s">
        <v>1783</v>
      </c>
      <c r="F840" s="21">
        <v>6</v>
      </c>
      <c r="G840" s="21">
        <v>0</v>
      </c>
      <c r="H840" s="21" t="s">
        <v>29</v>
      </c>
      <c r="I840" s="21" t="s">
        <v>11</v>
      </c>
      <c r="K840" s="2">
        <f t="shared" si="26"/>
        <v>74</v>
      </c>
      <c r="L840" s="7">
        <f>VLOOKUP(H840&amp;I840,inventory!O:S,2,0)</f>
        <v>168</v>
      </c>
      <c r="M840" s="7">
        <f>VLOOKUP(H840&amp;I840,inventory!O:S,3,0)</f>
        <v>135</v>
      </c>
      <c r="N840" s="7">
        <f>VLOOKUP(H840&amp;I840,inventory!O:S,4,0)</f>
        <v>33</v>
      </c>
      <c r="O840" s="7">
        <f>VLOOKUP(H840&amp;I840,inventory!O:S,5,0)</f>
        <v>250</v>
      </c>
      <c r="P840" s="2">
        <f t="shared" si="27"/>
        <v>283</v>
      </c>
    </row>
    <row r="841" spans="1:16" hidden="1">
      <c r="A841" s="22">
        <v>45930</v>
      </c>
      <c r="B841" s="22">
        <v>45961</v>
      </c>
      <c r="C841" s="21" t="s">
        <v>2105</v>
      </c>
      <c r="D841" s="21">
        <v>452186</v>
      </c>
      <c r="E841" s="21" t="s">
        <v>2106</v>
      </c>
      <c r="F841" s="21">
        <v>4</v>
      </c>
      <c r="G841" s="21">
        <v>0</v>
      </c>
      <c r="H841" s="21" t="s">
        <v>29</v>
      </c>
      <c r="I841" s="21" t="s">
        <v>11</v>
      </c>
      <c r="K841" s="2">
        <f t="shared" si="26"/>
        <v>70</v>
      </c>
      <c r="L841" s="7">
        <f>VLOOKUP(H841&amp;I841,inventory!O:S,2,0)</f>
        <v>168</v>
      </c>
      <c r="M841" s="7">
        <f>VLOOKUP(H841&amp;I841,inventory!O:S,3,0)</f>
        <v>135</v>
      </c>
      <c r="N841" s="7">
        <f>VLOOKUP(H841&amp;I841,inventory!O:S,4,0)</f>
        <v>33</v>
      </c>
      <c r="O841" s="7">
        <f>VLOOKUP(H841&amp;I841,inventory!O:S,5,0)</f>
        <v>250</v>
      </c>
      <c r="P841" s="2">
        <f t="shared" si="27"/>
        <v>283</v>
      </c>
    </row>
    <row r="842" spans="1:16" hidden="1">
      <c r="A842" s="22">
        <v>45930</v>
      </c>
      <c r="B842" s="22">
        <v>45961</v>
      </c>
      <c r="C842" s="21" t="s">
        <v>2107</v>
      </c>
      <c r="D842" s="21">
        <v>452186</v>
      </c>
      <c r="E842" s="21" t="s">
        <v>2106</v>
      </c>
      <c r="F842" s="21">
        <v>4</v>
      </c>
      <c r="G842" s="21">
        <v>0</v>
      </c>
      <c r="H842" s="21" t="s">
        <v>29</v>
      </c>
      <c r="I842" s="21" t="s">
        <v>11</v>
      </c>
      <c r="K842" s="2">
        <f t="shared" si="26"/>
        <v>66</v>
      </c>
      <c r="L842" s="7">
        <f>VLOOKUP(H842&amp;I842,inventory!O:S,2,0)</f>
        <v>168</v>
      </c>
      <c r="M842" s="7">
        <f>VLOOKUP(H842&amp;I842,inventory!O:S,3,0)</f>
        <v>135</v>
      </c>
      <c r="N842" s="7">
        <f>VLOOKUP(H842&amp;I842,inventory!O:S,4,0)</f>
        <v>33</v>
      </c>
      <c r="O842" s="7">
        <f>VLOOKUP(H842&amp;I842,inventory!O:S,5,0)</f>
        <v>250</v>
      </c>
      <c r="P842" s="2">
        <f t="shared" si="27"/>
        <v>283</v>
      </c>
    </row>
    <row r="843" spans="1:16" hidden="1">
      <c r="A843" s="22">
        <v>45930</v>
      </c>
      <c r="B843" s="22">
        <v>45961</v>
      </c>
      <c r="C843" s="21" t="s">
        <v>2108</v>
      </c>
      <c r="D843" s="21">
        <v>452186</v>
      </c>
      <c r="E843" s="21" t="s">
        <v>2106</v>
      </c>
      <c r="F843" s="21">
        <v>4</v>
      </c>
      <c r="G843" s="21">
        <v>0</v>
      </c>
      <c r="H843" s="21" t="s">
        <v>29</v>
      </c>
      <c r="I843" s="21" t="s">
        <v>11</v>
      </c>
      <c r="K843" s="2">
        <f t="shared" si="26"/>
        <v>62</v>
      </c>
      <c r="L843" s="7">
        <f>VLOOKUP(H843&amp;I843,inventory!O:S,2,0)</f>
        <v>168</v>
      </c>
      <c r="M843" s="7">
        <f>VLOOKUP(H843&amp;I843,inventory!O:S,3,0)</f>
        <v>135</v>
      </c>
      <c r="N843" s="7">
        <f>VLOOKUP(H843&amp;I843,inventory!O:S,4,0)</f>
        <v>33</v>
      </c>
      <c r="O843" s="7">
        <f>VLOOKUP(H843&amp;I843,inventory!O:S,5,0)</f>
        <v>250</v>
      </c>
      <c r="P843" s="2">
        <f t="shared" si="27"/>
        <v>283</v>
      </c>
    </row>
    <row r="844" spans="1:16" hidden="1">
      <c r="A844" s="22">
        <v>45937</v>
      </c>
      <c r="B844" s="22">
        <v>45961</v>
      </c>
      <c r="C844" s="21" t="s">
        <v>2179</v>
      </c>
      <c r="D844" s="21" t="s">
        <v>2180</v>
      </c>
      <c r="E844" s="21" t="s">
        <v>1778</v>
      </c>
      <c r="F844" s="21">
        <v>16</v>
      </c>
      <c r="G844" s="21">
        <v>0</v>
      </c>
      <c r="H844" s="21" t="s">
        <v>29</v>
      </c>
      <c r="I844" s="21" t="s">
        <v>11</v>
      </c>
      <c r="K844" s="2">
        <f t="shared" si="26"/>
        <v>46</v>
      </c>
      <c r="L844" s="7">
        <f>VLOOKUP(H844&amp;I844,inventory!O:S,2,0)</f>
        <v>168</v>
      </c>
      <c r="M844" s="7">
        <f>VLOOKUP(H844&amp;I844,inventory!O:S,3,0)</f>
        <v>135</v>
      </c>
      <c r="N844" s="7">
        <f>VLOOKUP(H844&amp;I844,inventory!O:S,4,0)</f>
        <v>33</v>
      </c>
      <c r="O844" s="7">
        <f>VLOOKUP(H844&amp;I844,inventory!O:S,5,0)</f>
        <v>250</v>
      </c>
      <c r="P844" s="2">
        <f t="shared" si="27"/>
        <v>283</v>
      </c>
    </row>
    <row r="845" spans="1:16" hidden="1">
      <c r="A845" s="22">
        <v>45919</v>
      </c>
      <c r="B845" s="22">
        <v>46022</v>
      </c>
      <c r="C845" s="21" t="s">
        <v>1963</v>
      </c>
      <c r="D845" s="21">
        <v>8000</v>
      </c>
      <c r="E845" s="21" t="s">
        <v>1964</v>
      </c>
      <c r="F845" s="21">
        <v>5</v>
      </c>
      <c r="G845" s="2">
        <v>0</v>
      </c>
      <c r="H845" s="2" t="s">
        <v>29</v>
      </c>
      <c r="I845" s="2" t="s">
        <v>11</v>
      </c>
      <c r="K845" s="2">
        <f t="shared" si="26"/>
        <v>41</v>
      </c>
      <c r="L845" s="7">
        <f>VLOOKUP(H845&amp;I845,inventory!O:S,2,0)</f>
        <v>168</v>
      </c>
      <c r="M845" s="7">
        <f>VLOOKUP(H845&amp;I845,inventory!O:S,3,0)</f>
        <v>135</v>
      </c>
      <c r="N845" s="7">
        <f>VLOOKUP(H845&amp;I845,inventory!O:S,4,0)</f>
        <v>33</v>
      </c>
      <c r="O845" s="7">
        <f>VLOOKUP(H845&amp;I845,inventory!O:S,5,0)</f>
        <v>250</v>
      </c>
      <c r="P845" s="2">
        <f t="shared" si="27"/>
        <v>283</v>
      </c>
    </row>
    <row r="846" spans="1:16" hidden="1">
      <c r="A846" s="22">
        <v>45931</v>
      </c>
      <c r="B846" s="22">
        <v>46022</v>
      </c>
      <c r="C846" s="21" t="s">
        <v>2146</v>
      </c>
      <c r="D846" s="21" t="s">
        <v>2147</v>
      </c>
      <c r="E846" s="21" t="s">
        <v>1778</v>
      </c>
      <c r="F846" s="21">
        <v>8</v>
      </c>
      <c r="G846" s="21">
        <v>0</v>
      </c>
      <c r="H846" s="21" t="s">
        <v>29</v>
      </c>
      <c r="I846" s="21" t="s">
        <v>11</v>
      </c>
      <c r="K846" s="2">
        <f t="shared" si="26"/>
        <v>33</v>
      </c>
      <c r="L846" s="7">
        <f>VLOOKUP(H846&amp;I846,inventory!O:S,2,0)</f>
        <v>168</v>
      </c>
      <c r="M846" s="7">
        <f>VLOOKUP(H846&amp;I846,inventory!O:S,3,0)</f>
        <v>135</v>
      </c>
      <c r="N846" s="7">
        <f>VLOOKUP(H846&amp;I846,inventory!O:S,4,0)</f>
        <v>33</v>
      </c>
      <c r="O846" s="7">
        <f>VLOOKUP(H846&amp;I846,inventory!O:S,5,0)</f>
        <v>250</v>
      </c>
      <c r="P846" s="2">
        <f t="shared" si="27"/>
        <v>283</v>
      </c>
    </row>
    <row r="847" spans="1:16" hidden="1">
      <c r="A847" s="22">
        <v>45937</v>
      </c>
      <c r="C847" s="21" t="s">
        <v>2210</v>
      </c>
      <c r="D847" s="21" t="s">
        <v>2211</v>
      </c>
      <c r="E847" s="21" t="s">
        <v>2207</v>
      </c>
      <c r="F847" s="21">
        <v>0</v>
      </c>
      <c r="G847" s="21">
        <v>250</v>
      </c>
      <c r="H847" s="21" t="s">
        <v>29</v>
      </c>
      <c r="I847" s="21" t="s">
        <v>11</v>
      </c>
      <c r="K847" s="2">
        <f t="shared" si="26"/>
        <v>283</v>
      </c>
      <c r="L847" s="7">
        <f>VLOOKUP(H847&amp;I847,inventory!O:S,2,0)</f>
        <v>168</v>
      </c>
      <c r="M847" s="7">
        <f>VLOOKUP(H847&amp;I847,inventory!O:S,3,0)</f>
        <v>135</v>
      </c>
      <c r="N847" s="7">
        <f>VLOOKUP(H847&amp;I847,inventory!O:S,4,0)</f>
        <v>33</v>
      </c>
      <c r="O847" s="7">
        <f>VLOOKUP(H847&amp;I847,inventory!O:S,5,0)</f>
        <v>250</v>
      </c>
      <c r="P847" s="2">
        <f t="shared" si="27"/>
        <v>283</v>
      </c>
    </row>
    <row r="848" spans="1:16" hidden="1">
      <c r="G848" s="3">
        <v>13</v>
      </c>
      <c r="H848" s="3" t="s">
        <v>569</v>
      </c>
      <c r="I848" s="3" t="s">
        <v>11</v>
      </c>
      <c r="K848" s="2">
        <f t="shared" si="26"/>
        <v>13</v>
      </c>
      <c r="L848" s="7">
        <f>VLOOKUP(H848&amp;I848,inventory!O:S,2,0)</f>
        <v>13</v>
      </c>
      <c r="M848" s="7">
        <f>VLOOKUP(H848&amp;I848,inventory!O:S,3,0)</f>
        <v>3</v>
      </c>
      <c r="N848" s="7">
        <f>VLOOKUP(H848&amp;I848,inventory!O:S,4,0)</f>
        <v>10</v>
      </c>
      <c r="O848" s="7">
        <f>VLOOKUP(H848&amp;I848,inventory!O:S,5,0)</f>
        <v>0</v>
      </c>
      <c r="P848" s="2">
        <f t="shared" si="27"/>
        <v>10</v>
      </c>
    </row>
    <row r="849" spans="1:16" hidden="1">
      <c r="A849" s="22">
        <v>45929</v>
      </c>
      <c r="B849" s="22">
        <v>45961</v>
      </c>
      <c r="C849" s="21" t="s">
        <v>2113</v>
      </c>
      <c r="D849" s="21" t="s">
        <v>2114</v>
      </c>
      <c r="E849" s="21" t="s">
        <v>1783</v>
      </c>
      <c r="F849" s="21">
        <v>3</v>
      </c>
      <c r="G849" s="21">
        <v>0</v>
      </c>
      <c r="H849" s="21" t="s">
        <v>569</v>
      </c>
      <c r="I849" s="21" t="s">
        <v>11</v>
      </c>
      <c r="K849" s="2">
        <f t="shared" si="26"/>
        <v>10</v>
      </c>
      <c r="L849" s="7">
        <f>VLOOKUP(H849&amp;I849,inventory!O:S,2,0)</f>
        <v>13</v>
      </c>
      <c r="M849" s="7">
        <f>VLOOKUP(H849&amp;I849,inventory!O:S,3,0)</f>
        <v>3</v>
      </c>
      <c r="N849" s="7">
        <f>VLOOKUP(H849&amp;I849,inventory!O:S,4,0)</f>
        <v>10</v>
      </c>
      <c r="O849" s="7">
        <f>VLOOKUP(H849&amp;I849,inventory!O:S,5,0)</f>
        <v>0</v>
      </c>
      <c r="P849" s="2">
        <f t="shared" si="27"/>
        <v>10</v>
      </c>
    </row>
    <row r="850" spans="1:16" hidden="1">
      <c r="G850" s="3">
        <v>33</v>
      </c>
      <c r="H850" s="3" t="s">
        <v>570</v>
      </c>
      <c r="I850" s="3" t="s">
        <v>11</v>
      </c>
      <c r="K850" s="2">
        <f t="shared" si="26"/>
        <v>33</v>
      </c>
      <c r="L850" s="7">
        <f>VLOOKUP(H850&amp;I850,inventory!O:S,2,0)</f>
        <v>33</v>
      </c>
      <c r="M850" s="7">
        <f>VLOOKUP(H850&amp;I850,inventory!O:S,3,0)</f>
        <v>8</v>
      </c>
      <c r="N850" s="7">
        <f>VLOOKUP(H850&amp;I850,inventory!O:S,4,0)</f>
        <v>25</v>
      </c>
      <c r="O850" s="7">
        <f>VLOOKUP(H850&amp;I850,inventory!O:S,5,0)</f>
        <v>0</v>
      </c>
      <c r="P850" s="2">
        <f t="shared" si="27"/>
        <v>25</v>
      </c>
    </row>
    <row r="851" spans="1:16" hidden="1">
      <c r="A851" s="22">
        <v>45905</v>
      </c>
      <c r="B851" s="22">
        <v>45947</v>
      </c>
      <c r="C851" s="21" t="s">
        <v>1918</v>
      </c>
      <c r="D851" s="21" t="s">
        <v>1919</v>
      </c>
      <c r="E851" s="21" t="s">
        <v>1783</v>
      </c>
      <c r="F851" s="21">
        <v>4</v>
      </c>
      <c r="G851" s="21">
        <v>0</v>
      </c>
      <c r="H851" s="21" t="s">
        <v>570</v>
      </c>
      <c r="I851" s="21" t="s">
        <v>11</v>
      </c>
      <c r="K851" s="2">
        <f t="shared" si="26"/>
        <v>29</v>
      </c>
      <c r="L851" s="7">
        <f>VLOOKUP(H851&amp;I851,inventory!O:S,2,0)</f>
        <v>33</v>
      </c>
      <c r="M851" s="7">
        <f>VLOOKUP(H851&amp;I851,inventory!O:S,3,0)</f>
        <v>8</v>
      </c>
      <c r="N851" s="7">
        <f>VLOOKUP(H851&amp;I851,inventory!O:S,4,0)</f>
        <v>25</v>
      </c>
      <c r="O851" s="7">
        <f>VLOOKUP(H851&amp;I851,inventory!O:S,5,0)</f>
        <v>0</v>
      </c>
      <c r="P851" s="2">
        <f t="shared" si="27"/>
        <v>25</v>
      </c>
    </row>
    <row r="852" spans="1:16" hidden="1">
      <c r="A852" s="22">
        <v>45910</v>
      </c>
      <c r="B852" s="22">
        <v>45954</v>
      </c>
      <c r="C852" s="21" t="s">
        <v>1993</v>
      </c>
      <c r="D852" s="21" t="s">
        <v>1994</v>
      </c>
      <c r="E852" s="21" t="s">
        <v>1783</v>
      </c>
      <c r="F852" s="21">
        <v>1</v>
      </c>
      <c r="G852" s="21">
        <v>0</v>
      </c>
      <c r="H852" s="21" t="s">
        <v>570</v>
      </c>
      <c r="I852" s="21" t="s">
        <v>11</v>
      </c>
      <c r="K852" s="2">
        <f t="shared" si="26"/>
        <v>28</v>
      </c>
      <c r="L852" s="7">
        <f>VLOOKUP(H852&amp;I852,inventory!O:S,2,0)</f>
        <v>33</v>
      </c>
      <c r="M852" s="7">
        <f>VLOOKUP(H852&amp;I852,inventory!O:S,3,0)</f>
        <v>8</v>
      </c>
      <c r="N852" s="7">
        <f>VLOOKUP(H852&amp;I852,inventory!O:S,4,0)</f>
        <v>25</v>
      </c>
      <c r="O852" s="7">
        <f>VLOOKUP(H852&amp;I852,inventory!O:S,5,0)</f>
        <v>0</v>
      </c>
      <c r="P852" s="2">
        <f t="shared" si="27"/>
        <v>25</v>
      </c>
    </row>
    <row r="853" spans="1:16" hidden="1">
      <c r="A853" s="22">
        <v>45931</v>
      </c>
      <c r="B853" s="22">
        <v>45959</v>
      </c>
      <c r="C853" s="21" t="s">
        <v>2195</v>
      </c>
      <c r="D853" s="21" t="s">
        <v>2196</v>
      </c>
      <c r="E853" s="21" t="s">
        <v>1783</v>
      </c>
      <c r="F853" s="21">
        <v>3</v>
      </c>
      <c r="G853" s="21">
        <v>0</v>
      </c>
      <c r="H853" s="21" t="s">
        <v>570</v>
      </c>
      <c r="I853" s="21" t="s">
        <v>11</v>
      </c>
      <c r="K853" s="2">
        <f t="shared" si="26"/>
        <v>25</v>
      </c>
      <c r="L853" s="7">
        <f>VLOOKUP(H853&amp;I853,inventory!O:S,2,0)</f>
        <v>33</v>
      </c>
      <c r="M853" s="7">
        <f>VLOOKUP(H853&amp;I853,inventory!O:S,3,0)</f>
        <v>8</v>
      </c>
      <c r="N853" s="7">
        <f>VLOOKUP(H853&amp;I853,inventory!O:S,4,0)</f>
        <v>25</v>
      </c>
      <c r="O853" s="7">
        <f>VLOOKUP(H853&amp;I853,inventory!O:S,5,0)</f>
        <v>0</v>
      </c>
      <c r="P853" s="2">
        <f t="shared" si="27"/>
        <v>25</v>
      </c>
    </row>
    <row r="854" spans="1:16" hidden="1">
      <c r="G854" s="3">
        <v>66</v>
      </c>
      <c r="H854" s="3" t="s">
        <v>30</v>
      </c>
      <c r="I854" s="3" t="s">
        <v>11</v>
      </c>
      <c r="K854" s="2">
        <f t="shared" si="26"/>
        <v>66</v>
      </c>
      <c r="L854" s="7">
        <f>VLOOKUP(H854&amp;I854,inventory!O:S,2,0)</f>
        <v>66</v>
      </c>
      <c r="M854" s="7">
        <f>VLOOKUP(H854&amp;I854,inventory!O:S,3,0)</f>
        <v>47</v>
      </c>
      <c r="N854" s="7">
        <f>VLOOKUP(H854&amp;I854,inventory!O:S,4,0)</f>
        <v>19</v>
      </c>
      <c r="O854" s="7">
        <f>VLOOKUP(H854&amp;I854,inventory!O:S,5,0)</f>
        <v>0</v>
      </c>
      <c r="P854" s="2">
        <f t="shared" si="27"/>
        <v>19</v>
      </c>
    </row>
    <row r="855" spans="1:16" hidden="1">
      <c r="A855" s="22">
        <v>45918</v>
      </c>
      <c r="B855" s="22">
        <v>45945</v>
      </c>
      <c r="C855" s="21" t="s">
        <v>1949</v>
      </c>
      <c r="D855" s="21">
        <v>7000615510</v>
      </c>
      <c r="E855" s="21" t="s">
        <v>291</v>
      </c>
      <c r="F855" s="21">
        <v>1</v>
      </c>
      <c r="G855" s="21">
        <v>0</v>
      </c>
      <c r="H855" s="21" t="s">
        <v>30</v>
      </c>
      <c r="I855" s="21" t="s">
        <v>11</v>
      </c>
      <c r="K855" s="2">
        <f t="shared" si="26"/>
        <v>65</v>
      </c>
      <c r="L855" s="7">
        <f>VLOOKUP(H855&amp;I855,inventory!O:S,2,0)</f>
        <v>66</v>
      </c>
      <c r="M855" s="7">
        <f>VLOOKUP(H855&amp;I855,inventory!O:S,3,0)</f>
        <v>47</v>
      </c>
      <c r="N855" s="7">
        <f>VLOOKUP(H855&amp;I855,inventory!O:S,4,0)</f>
        <v>19</v>
      </c>
      <c r="O855" s="7">
        <f>VLOOKUP(H855&amp;I855,inventory!O:S,5,0)</f>
        <v>0</v>
      </c>
      <c r="P855" s="2">
        <f t="shared" si="27"/>
        <v>19</v>
      </c>
    </row>
    <row r="856" spans="1:16" hidden="1">
      <c r="A856" s="22">
        <v>45903</v>
      </c>
      <c r="B856" s="22">
        <v>45950</v>
      </c>
      <c r="C856" s="21" t="s">
        <v>1893</v>
      </c>
      <c r="D856" s="21">
        <v>7000610874</v>
      </c>
      <c r="E856" s="21" t="s">
        <v>291</v>
      </c>
      <c r="F856" s="21">
        <v>1</v>
      </c>
      <c r="G856" s="21">
        <v>0</v>
      </c>
      <c r="H856" s="21" t="s">
        <v>30</v>
      </c>
      <c r="I856" s="21" t="s">
        <v>11</v>
      </c>
      <c r="K856" s="2">
        <f t="shared" si="26"/>
        <v>64</v>
      </c>
      <c r="L856" s="7">
        <f>VLOOKUP(H856&amp;I856,inventory!O:S,2,0)</f>
        <v>66</v>
      </c>
      <c r="M856" s="7">
        <f>VLOOKUP(H856&amp;I856,inventory!O:S,3,0)</f>
        <v>47</v>
      </c>
      <c r="N856" s="7">
        <f>VLOOKUP(H856&amp;I856,inventory!O:S,4,0)</f>
        <v>19</v>
      </c>
      <c r="O856" s="7">
        <f>VLOOKUP(H856&amp;I856,inventory!O:S,5,0)</f>
        <v>0</v>
      </c>
      <c r="P856" s="2">
        <f t="shared" si="27"/>
        <v>19</v>
      </c>
    </row>
    <row r="857" spans="1:16" hidden="1">
      <c r="A857" s="22">
        <v>45909</v>
      </c>
      <c r="B857" s="22">
        <v>45951</v>
      </c>
      <c r="C857" s="21" t="s">
        <v>1951</v>
      </c>
      <c r="D857" s="21">
        <v>7000612884</v>
      </c>
      <c r="E857" s="21" t="s">
        <v>291</v>
      </c>
      <c r="F857" s="21">
        <v>3</v>
      </c>
      <c r="G857" s="21">
        <v>0</v>
      </c>
      <c r="H857" s="21" t="s">
        <v>30</v>
      </c>
      <c r="I857" s="21" t="s">
        <v>11</v>
      </c>
      <c r="K857" s="2">
        <f t="shared" si="26"/>
        <v>61</v>
      </c>
      <c r="L857" s="7">
        <f>VLOOKUP(H857&amp;I857,inventory!O:S,2,0)</f>
        <v>66</v>
      </c>
      <c r="M857" s="7">
        <f>VLOOKUP(H857&amp;I857,inventory!O:S,3,0)</f>
        <v>47</v>
      </c>
      <c r="N857" s="7">
        <f>VLOOKUP(H857&amp;I857,inventory!O:S,4,0)</f>
        <v>19</v>
      </c>
      <c r="O857" s="7">
        <f>VLOOKUP(H857&amp;I857,inventory!O:S,5,0)</f>
        <v>0</v>
      </c>
      <c r="P857" s="2">
        <f t="shared" si="27"/>
        <v>19</v>
      </c>
    </row>
    <row r="858" spans="1:16" hidden="1">
      <c r="A858" s="22">
        <v>45918</v>
      </c>
      <c r="B858" s="22">
        <v>45954</v>
      </c>
      <c r="C858" s="21" t="s">
        <v>1950</v>
      </c>
      <c r="D858" s="21">
        <v>7000615802</v>
      </c>
      <c r="E858" s="21" t="s">
        <v>291</v>
      </c>
      <c r="F858" s="21">
        <v>4</v>
      </c>
      <c r="G858" s="21">
        <v>0</v>
      </c>
      <c r="H858" s="21" t="s">
        <v>30</v>
      </c>
      <c r="I858" s="21" t="s">
        <v>11</v>
      </c>
      <c r="K858" s="2">
        <f t="shared" si="26"/>
        <v>57</v>
      </c>
      <c r="L858" s="7">
        <f>VLOOKUP(H858&amp;I858,inventory!O:S,2,0)</f>
        <v>66</v>
      </c>
      <c r="M858" s="7">
        <f>VLOOKUP(H858&amp;I858,inventory!O:S,3,0)</f>
        <v>47</v>
      </c>
      <c r="N858" s="7">
        <f>VLOOKUP(H858&amp;I858,inventory!O:S,4,0)</f>
        <v>19</v>
      </c>
      <c r="O858" s="7">
        <f>VLOOKUP(H858&amp;I858,inventory!O:S,5,0)</f>
        <v>0</v>
      </c>
      <c r="P858" s="2">
        <f t="shared" si="27"/>
        <v>19</v>
      </c>
    </row>
    <row r="859" spans="1:16" hidden="1">
      <c r="A859" s="22">
        <v>45930</v>
      </c>
      <c r="B859" s="22">
        <v>45959</v>
      </c>
      <c r="C859" s="21" t="s">
        <v>2099</v>
      </c>
      <c r="D859" s="21">
        <v>7000618386</v>
      </c>
      <c r="E859" s="21" t="s">
        <v>291</v>
      </c>
      <c r="F859" s="21">
        <v>1</v>
      </c>
      <c r="G859" s="21">
        <v>0</v>
      </c>
      <c r="H859" s="21" t="s">
        <v>30</v>
      </c>
      <c r="I859" s="21" t="s">
        <v>11</v>
      </c>
      <c r="K859" s="2">
        <f t="shared" si="26"/>
        <v>56</v>
      </c>
      <c r="L859" s="7">
        <f>VLOOKUP(H859&amp;I859,inventory!O:S,2,0)</f>
        <v>66</v>
      </c>
      <c r="M859" s="7">
        <f>VLOOKUP(H859&amp;I859,inventory!O:S,3,0)</f>
        <v>47</v>
      </c>
      <c r="N859" s="7">
        <f>VLOOKUP(H859&amp;I859,inventory!O:S,4,0)</f>
        <v>19</v>
      </c>
      <c r="O859" s="7">
        <f>VLOOKUP(H859&amp;I859,inventory!O:S,5,0)</f>
        <v>0</v>
      </c>
      <c r="P859" s="2">
        <f t="shared" si="27"/>
        <v>19</v>
      </c>
    </row>
    <row r="860" spans="1:16" hidden="1">
      <c r="A860" s="22">
        <v>45930</v>
      </c>
      <c r="B860" s="22">
        <v>45959</v>
      </c>
      <c r="C860" s="21" t="s">
        <v>2100</v>
      </c>
      <c r="D860" s="21">
        <v>7000620183</v>
      </c>
      <c r="E860" s="21" t="s">
        <v>291</v>
      </c>
      <c r="F860" s="21">
        <v>1</v>
      </c>
      <c r="G860" s="21">
        <v>0</v>
      </c>
      <c r="H860" s="21" t="s">
        <v>30</v>
      </c>
      <c r="I860" s="21" t="s">
        <v>11</v>
      </c>
      <c r="K860" s="2">
        <f t="shared" si="26"/>
        <v>55</v>
      </c>
      <c r="L860" s="7">
        <f>VLOOKUP(H860&amp;I860,inventory!O:S,2,0)</f>
        <v>66</v>
      </c>
      <c r="M860" s="7">
        <f>VLOOKUP(H860&amp;I860,inventory!O:S,3,0)</f>
        <v>47</v>
      </c>
      <c r="N860" s="7">
        <f>VLOOKUP(H860&amp;I860,inventory!O:S,4,0)</f>
        <v>19</v>
      </c>
      <c r="O860" s="7">
        <f>VLOOKUP(H860&amp;I860,inventory!O:S,5,0)</f>
        <v>0</v>
      </c>
      <c r="P860" s="2">
        <f t="shared" si="27"/>
        <v>19</v>
      </c>
    </row>
    <row r="861" spans="1:16" hidden="1">
      <c r="A861" s="22">
        <v>45930</v>
      </c>
      <c r="B861" s="22">
        <v>45959</v>
      </c>
      <c r="C861" s="21" t="s">
        <v>2101</v>
      </c>
      <c r="D861" s="21">
        <v>7000619548</v>
      </c>
      <c r="E861" s="21" t="s">
        <v>291</v>
      </c>
      <c r="F861" s="21">
        <v>2</v>
      </c>
      <c r="G861" s="21">
        <v>0</v>
      </c>
      <c r="H861" s="21" t="s">
        <v>30</v>
      </c>
      <c r="I861" s="21" t="s">
        <v>11</v>
      </c>
      <c r="K861" s="2">
        <f t="shared" si="26"/>
        <v>53</v>
      </c>
      <c r="L861" s="7">
        <f>VLOOKUP(H861&amp;I861,inventory!O:S,2,0)</f>
        <v>66</v>
      </c>
      <c r="M861" s="7">
        <f>VLOOKUP(H861&amp;I861,inventory!O:S,3,0)</f>
        <v>47</v>
      </c>
      <c r="N861" s="7">
        <f>VLOOKUP(H861&amp;I861,inventory!O:S,4,0)</f>
        <v>19</v>
      </c>
      <c r="O861" s="7">
        <f>VLOOKUP(H861&amp;I861,inventory!O:S,5,0)</f>
        <v>0</v>
      </c>
      <c r="P861" s="2">
        <f t="shared" si="27"/>
        <v>19</v>
      </c>
    </row>
    <row r="862" spans="1:16" hidden="1">
      <c r="A862" s="22">
        <v>45916</v>
      </c>
      <c r="B862" s="22">
        <v>45961</v>
      </c>
      <c r="C862" s="21" t="s">
        <v>1980</v>
      </c>
      <c r="D862" s="21">
        <v>14666</v>
      </c>
      <c r="E862" s="21" t="s">
        <v>1908</v>
      </c>
      <c r="F862" s="21">
        <v>20</v>
      </c>
      <c r="G862" s="2">
        <v>0</v>
      </c>
      <c r="H862" s="2" t="s">
        <v>30</v>
      </c>
      <c r="I862" s="2" t="s">
        <v>11</v>
      </c>
      <c r="K862" s="2">
        <f t="shared" si="26"/>
        <v>33</v>
      </c>
      <c r="L862" s="7">
        <f>VLOOKUP(H862&amp;I862,inventory!O:S,2,0)</f>
        <v>66</v>
      </c>
      <c r="M862" s="7">
        <f>VLOOKUP(H862&amp;I862,inventory!O:S,3,0)</f>
        <v>47</v>
      </c>
      <c r="N862" s="7">
        <f>VLOOKUP(H862&amp;I862,inventory!O:S,4,0)</f>
        <v>19</v>
      </c>
      <c r="O862" s="7">
        <f>VLOOKUP(H862&amp;I862,inventory!O:S,5,0)</f>
        <v>0</v>
      </c>
      <c r="P862" s="2">
        <f t="shared" si="27"/>
        <v>19</v>
      </c>
    </row>
    <row r="863" spans="1:16" hidden="1">
      <c r="A863" s="22">
        <v>45930</v>
      </c>
      <c r="B863" s="22">
        <v>45961</v>
      </c>
      <c r="C863" s="21" t="s">
        <v>2105</v>
      </c>
      <c r="D863" s="21">
        <v>452186</v>
      </c>
      <c r="E863" s="21" t="s">
        <v>2106</v>
      </c>
      <c r="F863" s="21">
        <v>1</v>
      </c>
      <c r="G863" s="2">
        <v>0</v>
      </c>
      <c r="H863" s="2" t="s">
        <v>30</v>
      </c>
      <c r="I863" s="2" t="s">
        <v>11</v>
      </c>
      <c r="K863" s="2">
        <f t="shared" si="26"/>
        <v>32</v>
      </c>
      <c r="L863" s="7">
        <f>VLOOKUP(H863&amp;I863,inventory!O:S,2,0)</f>
        <v>66</v>
      </c>
      <c r="M863" s="7">
        <f>VLOOKUP(H863&amp;I863,inventory!O:S,3,0)</f>
        <v>47</v>
      </c>
      <c r="N863" s="7">
        <f>VLOOKUP(H863&amp;I863,inventory!O:S,4,0)</f>
        <v>19</v>
      </c>
      <c r="O863" s="7">
        <f>VLOOKUP(H863&amp;I863,inventory!O:S,5,0)</f>
        <v>0</v>
      </c>
      <c r="P863" s="2">
        <f t="shared" si="27"/>
        <v>19</v>
      </c>
    </row>
    <row r="864" spans="1:16" hidden="1">
      <c r="A864" s="22">
        <v>45930</v>
      </c>
      <c r="B864" s="22">
        <v>45961</v>
      </c>
      <c r="C864" s="21" t="s">
        <v>2107</v>
      </c>
      <c r="D864" s="21">
        <v>452186</v>
      </c>
      <c r="E864" s="21" t="s">
        <v>2106</v>
      </c>
      <c r="F864" s="21">
        <v>1</v>
      </c>
      <c r="G864" s="21">
        <v>0</v>
      </c>
      <c r="H864" s="21" t="s">
        <v>30</v>
      </c>
      <c r="I864" s="21" t="s">
        <v>11</v>
      </c>
      <c r="K864" s="2">
        <f t="shared" si="26"/>
        <v>31</v>
      </c>
      <c r="L864" s="7">
        <f>VLOOKUP(H864&amp;I864,inventory!O:S,2,0)</f>
        <v>66</v>
      </c>
      <c r="M864" s="7">
        <f>VLOOKUP(H864&amp;I864,inventory!O:S,3,0)</f>
        <v>47</v>
      </c>
      <c r="N864" s="7">
        <f>VLOOKUP(H864&amp;I864,inventory!O:S,4,0)</f>
        <v>19</v>
      </c>
      <c r="O864" s="7">
        <f>VLOOKUP(H864&amp;I864,inventory!O:S,5,0)</f>
        <v>0</v>
      </c>
      <c r="P864" s="2">
        <f t="shared" si="27"/>
        <v>19</v>
      </c>
    </row>
    <row r="865" spans="1:16" hidden="1">
      <c r="A865" s="22">
        <v>45930</v>
      </c>
      <c r="B865" s="22">
        <v>45961</v>
      </c>
      <c r="C865" s="21" t="s">
        <v>2108</v>
      </c>
      <c r="D865" s="21">
        <v>452186</v>
      </c>
      <c r="E865" s="21" t="s">
        <v>2106</v>
      </c>
      <c r="F865" s="21">
        <v>1</v>
      </c>
      <c r="G865" s="21">
        <v>0</v>
      </c>
      <c r="H865" s="21" t="s">
        <v>30</v>
      </c>
      <c r="I865" s="21" t="s">
        <v>11</v>
      </c>
      <c r="K865" s="2">
        <f t="shared" si="26"/>
        <v>30</v>
      </c>
      <c r="L865" s="7">
        <f>VLOOKUP(H865&amp;I865,inventory!O:S,2,0)</f>
        <v>66</v>
      </c>
      <c r="M865" s="7">
        <f>VLOOKUP(H865&amp;I865,inventory!O:S,3,0)</f>
        <v>47</v>
      </c>
      <c r="N865" s="7">
        <f>VLOOKUP(H865&amp;I865,inventory!O:S,4,0)</f>
        <v>19</v>
      </c>
      <c r="O865" s="7">
        <f>VLOOKUP(H865&amp;I865,inventory!O:S,5,0)</f>
        <v>0</v>
      </c>
      <c r="P865" s="2">
        <f t="shared" si="27"/>
        <v>19</v>
      </c>
    </row>
    <row r="866" spans="1:16" hidden="1">
      <c r="A866" s="22">
        <v>45937</v>
      </c>
      <c r="B866" s="22">
        <v>45961</v>
      </c>
      <c r="C866" s="21" t="s">
        <v>2179</v>
      </c>
      <c r="D866" s="21" t="s">
        <v>2180</v>
      </c>
      <c r="E866" s="21" t="s">
        <v>1778</v>
      </c>
      <c r="F866" s="21">
        <v>4</v>
      </c>
      <c r="G866" s="21">
        <v>0</v>
      </c>
      <c r="H866" s="21" t="s">
        <v>30</v>
      </c>
      <c r="I866" s="21" t="s">
        <v>11</v>
      </c>
      <c r="K866" s="2">
        <f t="shared" si="26"/>
        <v>26</v>
      </c>
      <c r="L866" s="7">
        <f>VLOOKUP(H866&amp;I866,inventory!O:S,2,0)</f>
        <v>66</v>
      </c>
      <c r="M866" s="7">
        <f>VLOOKUP(H866&amp;I866,inventory!O:S,3,0)</f>
        <v>47</v>
      </c>
      <c r="N866" s="7">
        <f>VLOOKUP(H866&amp;I866,inventory!O:S,4,0)</f>
        <v>19</v>
      </c>
      <c r="O866" s="7">
        <f>VLOOKUP(H866&amp;I866,inventory!O:S,5,0)</f>
        <v>0</v>
      </c>
      <c r="P866" s="2">
        <f t="shared" si="27"/>
        <v>19</v>
      </c>
    </row>
    <row r="867" spans="1:16" hidden="1">
      <c r="A867" s="22">
        <v>45919</v>
      </c>
      <c r="B867" s="22">
        <v>46022</v>
      </c>
      <c r="C867" s="21" t="s">
        <v>1963</v>
      </c>
      <c r="D867" s="21">
        <v>8000</v>
      </c>
      <c r="E867" s="21" t="s">
        <v>1964</v>
      </c>
      <c r="F867" s="21">
        <v>5</v>
      </c>
      <c r="G867" s="2">
        <v>0</v>
      </c>
      <c r="H867" s="2" t="s">
        <v>30</v>
      </c>
      <c r="I867" s="2" t="s">
        <v>11</v>
      </c>
      <c r="K867" s="2">
        <f t="shared" si="26"/>
        <v>21</v>
      </c>
      <c r="L867" s="7">
        <f>VLOOKUP(H867&amp;I867,inventory!O:S,2,0)</f>
        <v>66</v>
      </c>
      <c r="M867" s="7">
        <f>VLOOKUP(H867&amp;I867,inventory!O:S,3,0)</f>
        <v>47</v>
      </c>
      <c r="N867" s="7">
        <f>VLOOKUP(H867&amp;I867,inventory!O:S,4,0)</f>
        <v>19</v>
      </c>
      <c r="O867" s="7">
        <f>VLOOKUP(H867&amp;I867,inventory!O:S,5,0)</f>
        <v>0</v>
      </c>
      <c r="P867" s="2">
        <f t="shared" si="27"/>
        <v>19</v>
      </c>
    </row>
    <row r="868" spans="1:16" hidden="1">
      <c r="A868" s="22">
        <v>45931</v>
      </c>
      <c r="B868" s="22">
        <v>46022</v>
      </c>
      <c r="C868" s="21" t="s">
        <v>2146</v>
      </c>
      <c r="D868" s="21" t="s">
        <v>2147</v>
      </c>
      <c r="E868" s="21" t="s">
        <v>1778</v>
      </c>
      <c r="F868" s="21">
        <v>2</v>
      </c>
      <c r="G868" s="2">
        <v>0</v>
      </c>
      <c r="H868" s="2" t="s">
        <v>30</v>
      </c>
      <c r="I868" s="2" t="s">
        <v>11</v>
      </c>
      <c r="K868" s="2">
        <f t="shared" si="26"/>
        <v>19</v>
      </c>
      <c r="L868" s="7">
        <f>VLOOKUP(H868&amp;I868,inventory!O:S,2,0)</f>
        <v>66</v>
      </c>
      <c r="M868" s="7">
        <f>VLOOKUP(H868&amp;I868,inventory!O:S,3,0)</f>
        <v>47</v>
      </c>
      <c r="N868" s="7">
        <f>VLOOKUP(H868&amp;I868,inventory!O:S,4,0)</f>
        <v>19</v>
      </c>
      <c r="O868" s="7">
        <f>VLOOKUP(H868&amp;I868,inventory!O:S,5,0)</f>
        <v>0</v>
      </c>
      <c r="P868" s="2">
        <f t="shared" si="27"/>
        <v>19</v>
      </c>
    </row>
    <row r="869" spans="1:16" hidden="1">
      <c r="G869" s="3">
        <v>53</v>
      </c>
      <c r="H869" s="3" t="s">
        <v>31</v>
      </c>
      <c r="I869" s="3" t="s">
        <v>11</v>
      </c>
      <c r="K869" s="2">
        <f t="shared" si="26"/>
        <v>53</v>
      </c>
      <c r="L869" s="7">
        <f>VLOOKUP(H869&amp;I869,inventory!O:S,2,0)</f>
        <v>53</v>
      </c>
      <c r="M869" s="7">
        <f>VLOOKUP(H869&amp;I869,inventory!O:S,3,0)</f>
        <v>27</v>
      </c>
      <c r="N869" s="7">
        <f>VLOOKUP(H869&amp;I869,inventory!O:S,4,0)</f>
        <v>26</v>
      </c>
      <c r="O869" s="7">
        <f>VLOOKUP(H869&amp;I869,inventory!O:S,5,0)</f>
        <v>0</v>
      </c>
      <c r="P869" s="2">
        <f t="shared" si="27"/>
        <v>26</v>
      </c>
    </row>
    <row r="870" spans="1:16" hidden="1">
      <c r="A870" s="22">
        <v>45918</v>
      </c>
      <c r="B870" s="22">
        <v>45945</v>
      </c>
      <c r="C870" s="21" t="s">
        <v>1949</v>
      </c>
      <c r="D870" s="21">
        <v>7000615510</v>
      </c>
      <c r="E870" s="21" t="s">
        <v>291</v>
      </c>
      <c r="F870" s="21">
        <v>1</v>
      </c>
      <c r="G870" s="21">
        <v>0</v>
      </c>
      <c r="H870" s="21" t="s">
        <v>31</v>
      </c>
      <c r="I870" s="21" t="s">
        <v>11</v>
      </c>
      <c r="K870" s="2">
        <f t="shared" si="26"/>
        <v>52</v>
      </c>
      <c r="L870" s="7">
        <f>VLOOKUP(H870&amp;I870,inventory!O:S,2,0)</f>
        <v>53</v>
      </c>
      <c r="M870" s="7">
        <f>VLOOKUP(H870&amp;I870,inventory!O:S,3,0)</f>
        <v>27</v>
      </c>
      <c r="N870" s="7">
        <f>VLOOKUP(H870&amp;I870,inventory!O:S,4,0)</f>
        <v>26</v>
      </c>
      <c r="O870" s="7">
        <f>VLOOKUP(H870&amp;I870,inventory!O:S,5,0)</f>
        <v>0</v>
      </c>
      <c r="P870" s="2">
        <f t="shared" si="27"/>
        <v>26</v>
      </c>
    </row>
    <row r="871" spans="1:16" hidden="1">
      <c r="A871" s="22">
        <v>45903</v>
      </c>
      <c r="B871" s="22">
        <v>45950</v>
      </c>
      <c r="C871" s="21" t="s">
        <v>1893</v>
      </c>
      <c r="D871" s="21">
        <v>7000610874</v>
      </c>
      <c r="E871" s="21" t="s">
        <v>291</v>
      </c>
      <c r="F871" s="21">
        <v>1</v>
      </c>
      <c r="G871" s="21">
        <v>0</v>
      </c>
      <c r="H871" s="21" t="s">
        <v>31</v>
      </c>
      <c r="I871" s="21" t="s">
        <v>11</v>
      </c>
      <c r="K871" s="2">
        <f t="shared" si="26"/>
        <v>51</v>
      </c>
      <c r="L871" s="7">
        <f>VLOOKUP(H871&amp;I871,inventory!O:S,2,0)</f>
        <v>53</v>
      </c>
      <c r="M871" s="7">
        <f>VLOOKUP(H871&amp;I871,inventory!O:S,3,0)</f>
        <v>27</v>
      </c>
      <c r="N871" s="7">
        <f>VLOOKUP(H871&amp;I871,inventory!O:S,4,0)</f>
        <v>26</v>
      </c>
      <c r="O871" s="7">
        <f>VLOOKUP(H871&amp;I871,inventory!O:S,5,0)</f>
        <v>0</v>
      </c>
      <c r="P871" s="2">
        <f t="shared" si="27"/>
        <v>26</v>
      </c>
    </row>
    <row r="872" spans="1:16" hidden="1">
      <c r="A872" s="22">
        <v>45909</v>
      </c>
      <c r="B872" s="22">
        <v>45951</v>
      </c>
      <c r="C872" s="21" t="s">
        <v>1951</v>
      </c>
      <c r="D872" s="21">
        <v>7000612884</v>
      </c>
      <c r="E872" s="21" t="s">
        <v>291</v>
      </c>
      <c r="F872" s="21">
        <v>3</v>
      </c>
      <c r="G872" s="21">
        <v>0</v>
      </c>
      <c r="H872" s="21" t="s">
        <v>31</v>
      </c>
      <c r="I872" s="21" t="s">
        <v>11</v>
      </c>
      <c r="K872" s="2">
        <f t="shared" si="26"/>
        <v>48</v>
      </c>
      <c r="L872" s="7">
        <f>VLOOKUP(H872&amp;I872,inventory!O:S,2,0)</f>
        <v>53</v>
      </c>
      <c r="M872" s="7">
        <f>VLOOKUP(H872&amp;I872,inventory!O:S,3,0)</f>
        <v>27</v>
      </c>
      <c r="N872" s="7">
        <f>VLOOKUP(H872&amp;I872,inventory!O:S,4,0)</f>
        <v>26</v>
      </c>
      <c r="O872" s="7">
        <f>VLOOKUP(H872&amp;I872,inventory!O:S,5,0)</f>
        <v>0</v>
      </c>
      <c r="P872" s="2">
        <f t="shared" si="27"/>
        <v>26</v>
      </c>
    </row>
    <row r="873" spans="1:16" hidden="1">
      <c r="A873" s="22">
        <v>45918</v>
      </c>
      <c r="B873" s="22">
        <v>45954</v>
      </c>
      <c r="C873" s="21" t="s">
        <v>1950</v>
      </c>
      <c r="D873" s="21">
        <v>7000615802</v>
      </c>
      <c r="E873" s="21" t="s">
        <v>291</v>
      </c>
      <c r="F873" s="21">
        <v>4</v>
      </c>
      <c r="G873" s="21">
        <v>0</v>
      </c>
      <c r="H873" s="21" t="s">
        <v>31</v>
      </c>
      <c r="I873" s="21" t="s">
        <v>11</v>
      </c>
      <c r="K873" s="2">
        <f t="shared" si="26"/>
        <v>44</v>
      </c>
      <c r="L873" s="7">
        <f>VLOOKUP(H873&amp;I873,inventory!O:S,2,0)</f>
        <v>53</v>
      </c>
      <c r="M873" s="7">
        <f>VLOOKUP(H873&amp;I873,inventory!O:S,3,0)</f>
        <v>27</v>
      </c>
      <c r="N873" s="7">
        <f>VLOOKUP(H873&amp;I873,inventory!O:S,4,0)</f>
        <v>26</v>
      </c>
      <c r="O873" s="7">
        <f>VLOOKUP(H873&amp;I873,inventory!O:S,5,0)</f>
        <v>0</v>
      </c>
      <c r="P873" s="2">
        <f t="shared" si="27"/>
        <v>26</v>
      </c>
    </row>
    <row r="874" spans="1:16" hidden="1">
      <c r="A874" s="22">
        <v>45930</v>
      </c>
      <c r="B874" s="22">
        <v>45959</v>
      </c>
      <c r="C874" s="21" t="s">
        <v>2099</v>
      </c>
      <c r="D874" s="21">
        <v>7000618386</v>
      </c>
      <c r="E874" s="21" t="s">
        <v>291</v>
      </c>
      <c r="F874" s="21">
        <v>1</v>
      </c>
      <c r="G874" s="21">
        <v>0</v>
      </c>
      <c r="H874" s="21" t="s">
        <v>31</v>
      </c>
      <c r="I874" s="21" t="s">
        <v>11</v>
      </c>
      <c r="K874" s="2">
        <f t="shared" si="26"/>
        <v>43</v>
      </c>
      <c r="L874" s="7">
        <f>VLOOKUP(H874&amp;I874,inventory!O:S,2,0)</f>
        <v>53</v>
      </c>
      <c r="M874" s="7">
        <f>VLOOKUP(H874&amp;I874,inventory!O:S,3,0)</f>
        <v>27</v>
      </c>
      <c r="N874" s="7">
        <f>VLOOKUP(H874&amp;I874,inventory!O:S,4,0)</f>
        <v>26</v>
      </c>
      <c r="O874" s="7">
        <f>VLOOKUP(H874&amp;I874,inventory!O:S,5,0)</f>
        <v>0</v>
      </c>
      <c r="P874" s="2">
        <f t="shared" si="27"/>
        <v>26</v>
      </c>
    </row>
    <row r="875" spans="1:16" hidden="1">
      <c r="A875" s="22">
        <v>45930</v>
      </c>
      <c r="B875" s="22">
        <v>45959</v>
      </c>
      <c r="C875" s="21" t="s">
        <v>2100</v>
      </c>
      <c r="D875" s="21">
        <v>7000620183</v>
      </c>
      <c r="E875" s="21" t="s">
        <v>291</v>
      </c>
      <c r="F875" s="21">
        <v>1</v>
      </c>
      <c r="G875" s="21">
        <v>0</v>
      </c>
      <c r="H875" s="21" t="s">
        <v>31</v>
      </c>
      <c r="I875" s="21" t="s">
        <v>11</v>
      </c>
      <c r="K875" s="2">
        <f t="shared" si="26"/>
        <v>42</v>
      </c>
      <c r="L875" s="7">
        <f>VLOOKUP(H875&amp;I875,inventory!O:S,2,0)</f>
        <v>53</v>
      </c>
      <c r="M875" s="7">
        <f>VLOOKUP(H875&amp;I875,inventory!O:S,3,0)</f>
        <v>27</v>
      </c>
      <c r="N875" s="7">
        <f>VLOOKUP(H875&amp;I875,inventory!O:S,4,0)</f>
        <v>26</v>
      </c>
      <c r="O875" s="7">
        <f>VLOOKUP(H875&amp;I875,inventory!O:S,5,0)</f>
        <v>0</v>
      </c>
      <c r="P875" s="2">
        <f t="shared" si="27"/>
        <v>26</v>
      </c>
    </row>
    <row r="876" spans="1:16" hidden="1">
      <c r="A876" s="22">
        <v>45930</v>
      </c>
      <c r="B876" s="22">
        <v>45959</v>
      </c>
      <c r="C876" s="21" t="s">
        <v>2101</v>
      </c>
      <c r="D876" s="21">
        <v>7000619548</v>
      </c>
      <c r="E876" s="21" t="s">
        <v>291</v>
      </c>
      <c r="F876" s="21">
        <v>2</v>
      </c>
      <c r="G876" s="21">
        <v>0</v>
      </c>
      <c r="H876" s="21" t="s">
        <v>31</v>
      </c>
      <c r="I876" s="21" t="s">
        <v>11</v>
      </c>
      <c r="K876" s="2">
        <f t="shared" si="26"/>
        <v>40</v>
      </c>
      <c r="L876" s="7">
        <f>VLOOKUP(H876&amp;I876,inventory!O:S,2,0)</f>
        <v>53</v>
      </c>
      <c r="M876" s="7">
        <f>VLOOKUP(H876&amp;I876,inventory!O:S,3,0)</f>
        <v>27</v>
      </c>
      <c r="N876" s="7">
        <f>VLOOKUP(H876&amp;I876,inventory!O:S,4,0)</f>
        <v>26</v>
      </c>
      <c r="O876" s="7">
        <f>VLOOKUP(H876&amp;I876,inventory!O:S,5,0)</f>
        <v>0</v>
      </c>
      <c r="P876" s="2">
        <f t="shared" si="27"/>
        <v>26</v>
      </c>
    </row>
    <row r="877" spans="1:16" hidden="1">
      <c r="A877" s="22">
        <v>45930</v>
      </c>
      <c r="B877" s="22">
        <v>45961</v>
      </c>
      <c r="C877" s="21" t="s">
        <v>2105</v>
      </c>
      <c r="D877" s="21">
        <v>452186</v>
      </c>
      <c r="E877" s="21" t="s">
        <v>2106</v>
      </c>
      <c r="F877" s="21">
        <v>1</v>
      </c>
      <c r="G877" s="21">
        <v>0</v>
      </c>
      <c r="H877" s="21" t="s">
        <v>31</v>
      </c>
      <c r="I877" s="21" t="s">
        <v>11</v>
      </c>
      <c r="K877" s="2">
        <f t="shared" si="26"/>
        <v>39</v>
      </c>
      <c r="L877" s="7">
        <f>VLOOKUP(H877&amp;I877,inventory!O:S,2,0)</f>
        <v>53</v>
      </c>
      <c r="M877" s="7">
        <f>VLOOKUP(H877&amp;I877,inventory!O:S,3,0)</f>
        <v>27</v>
      </c>
      <c r="N877" s="7">
        <f>VLOOKUP(H877&amp;I877,inventory!O:S,4,0)</f>
        <v>26</v>
      </c>
      <c r="O877" s="7">
        <f>VLOOKUP(H877&amp;I877,inventory!O:S,5,0)</f>
        <v>0</v>
      </c>
      <c r="P877" s="2">
        <f t="shared" si="27"/>
        <v>26</v>
      </c>
    </row>
    <row r="878" spans="1:16" hidden="1">
      <c r="A878" s="22">
        <v>45930</v>
      </c>
      <c r="B878" s="22">
        <v>45961</v>
      </c>
      <c r="C878" s="21" t="s">
        <v>2107</v>
      </c>
      <c r="D878" s="21">
        <v>452186</v>
      </c>
      <c r="E878" s="21" t="s">
        <v>2106</v>
      </c>
      <c r="F878" s="21">
        <v>1</v>
      </c>
      <c r="G878" s="21">
        <v>0</v>
      </c>
      <c r="H878" s="21" t="s">
        <v>31</v>
      </c>
      <c r="I878" s="21" t="s">
        <v>11</v>
      </c>
      <c r="K878" s="2">
        <f t="shared" si="26"/>
        <v>38</v>
      </c>
      <c r="L878" s="7">
        <f>VLOOKUP(H878&amp;I878,inventory!O:S,2,0)</f>
        <v>53</v>
      </c>
      <c r="M878" s="7">
        <f>VLOOKUP(H878&amp;I878,inventory!O:S,3,0)</f>
        <v>27</v>
      </c>
      <c r="N878" s="7">
        <f>VLOOKUP(H878&amp;I878,inventory!O:S,4,0)</f>
        <v>26</v>
      </c>
      <c r="O878" s="7">
        <f>VLOOKUP(H878&amp;I878,inventory!O:S,5,0)</f>
        <v>0</v>
      </c>
      <c r="P878" s="2">
        <f t="shared" si="27"/>
        <v>26</v>
      </c>
    </row>
    <row r="879" spans="1:16" hidden="1">
      <c r="A879" s="22">
        <v>45930</v>
      </c>
      <c r="B879" s="22">
        <v>45961</v>
      </c>
      <c r="C879" s="21" t="s">
        <v>2108</v>
      </c>
      <c r="D879" s="21">
        <v>452186</v>
      </c>
      <c r="E879" s="21" t="s">
        <v>2106</v>
      </c>
      <c r="F879" s="21">
        <v>1</v>
      </c>
      <c r="G879" s="21">
        <v>0</v>
      </c>
      <c r="H879" s="21" t="s">
        <v>31</v>
      </c>
      <c r="I879" s="21" t="s">
        <v>11</v>
      </c>
      <c r="K879" s="2">
        <f t="shared" si="26"/>
        <v>37</v>
      </c>
      <c r="L879" s="7">
        <f>VLOOKUP(H879&amp;I879,inventory!O:S,2,0)</f>
        <v>53</v>
      </c>
      <c r="M879" s="7">
        <f>VLOOKUP(H879&amp;I879,inventory!O:S,3,0)</f>
        <v>27</v>
      </c>
      <c r="N879" s="7">
        <f>VLOOKUP(H879&amp;I879,inventory!O:S,4,0)</f>
        <v>26</v>
      </c>
      <c r="O879" s="7">
        <f>VLOOKUP(H879&amp;I879,inventory!O:S,5,0)</f>
        <v>0</v>
      </c>
      <c r="P879" s="2">
        <f t="shared" si="27"/>
        <v>26</v>
      </c>
    </row>
    <row r="880" spans="1:16" hidden="1">
      <c r="A880" s="22">
        <v>45937</v>
      </c>
      <c r="B880" s="22">
        <v>45961</v>
      </c>
      <c r="C880" s="21" t="s">
        <v>2179</v>
      </c>
      <c r="D880" s="21" t="s">
        <v>2180</v>
      </c>
      <c r="E880" s="21" t="s">
        <v>1778</v>
      </c>
      <c r="F880" s="21">
        <v>4</v>
      </c>
      <c r="G880" s="21">
        <v>0</v>
      </c>
      <c r="H880" s="21" t="s">
        <v>31</v>
      </c>
      <c r="I880" s="21" t="s">
        <v>11</v>
      </c>
      <c r="K880" s="2">
        <f t="shared" si="26"/>
        <v>33</v>
      </c>
      <c r="L880" s="7">
        <f>VLOOKUP(H880&amp;I880,inventory!O:S,2,0)</f>
        <v>53</v>
      </c>
      <c r="M880" s="7">
        <f>VLOOKUP(H880&amp;I880,inventory!O:S,3,0)</f>
        <v>27</v>
      </c>
      <c r="N880" s="7">
        <f>VLOOKUP(H880&amp;I880,inventory!O:S,4,0)</f>
        <v>26</v>
      </c>
      <c r="O880" s="7">
        <f>VLOOKUP(H880&amp;I880,inventory!O:S,5,0)</f>
        <v>0</v>
      </c>
      <c r="P880" s="2">
        <f t="shared" si="27"/>
        <v>26</v>
      </c>
    </row>
    <row r="881" spans="1:16" hidden="1">
      <c r="A881" s="22">
        <v>45919</v>
      </c>
      <c r="B881" s="22">
        <v>46022</v>
      </c>
      <c r="C881" s="21" t="s">
        <v>1963</v>
      </c>
      <c r="D881" s="21">
        <v>8000</v>
      </c>
      <c r="E881" s="21" t="s">
        <v>1964</v>
      </c>
      <c r="F881" s="21">
        <v>5</v>
      </c>
      <c r="G881" s="21">
        <v>0</v>
      </c>
      <c r="H881" s="21" t="s">
        <v>31</v>
      </c>
      <c r="I881" s="21" t="s">
        <v>11</v>
      </c>
      <c r="K881" s="2">
        <f t="shared" si="26"/>
        <v>28</v>
      </c>
      <c r="L881" s="7">
        <f>VLOOKUP(H881&amp;I881,inventory!O:S,2,0)</f>
        <v>53</v>
      </c>
      <c r="M881" s="7">
        <f>VLOOKUP(H881&amp;I881,inventory!O:S,3,0)</f>
        <v>27</v>
      </c>
      <c r="N881" s="7">
        <f>VLOOKUP(H881&amp;I881,inventory!O:S,4,0)</f>
        <v>26</v>
      </c>
      <c r="O881" s="7">
        <f>VLOOKUP(H881&amp;I881,inventory!O:S,5,0)</f>
        <v>0</v>
      </c>
      <c r="P881" s="2">
        <f t="shared" si="27"/>
        <v>26</v>
      </c>
    </row>
    <row r="882" spans="1:16" hidden="1">
      <c r="A882" s="22">
        <v>45931</v>
      </c>
      <c r="B882" s="22">
        <v>46022</v>
      </c>
      <c r="C882" s="21" t="s">
        <v>2146</v>
      </c>
      <c r="D882" s="21" t="s">
        <v>2147</v>
      </c>
      <c r="E882" s="21" t="s">
        <v>1778</v>
      </c>
      <c r="F882" s="21">
        <v>2</v>
      </c>
      <c r="G882" s="21">
        <v>0</v>
      </c>
      <c r="H882" s="21" t="s">
        <v>31</v>
      </c>
      <c r="I882" s="21" t="s">
        <v>11</v>
      </c>
      <c r="K882" s="2">
        <f t="shared" si="26"/>
        <v>26</v>
      </c>
      <c r="L882" s="7">
        <f>VLOOKUP(H882&amp;I882,inventory!O:S,2,0)</f>
        <v>53</v>
      </c>
      <c r="M882" s="7">
        <f>VLOOKUP(H882&amp;I882,inventory!O:S,3,0)</f>
        <v>27</v>
      </c>
      <c r="N882" s="7">
        <f>VLOOKUP(H882&amp;I882,inventory!O:S,4,0)</f>
        <v>26</v>
      </c>
      <c r="O882" s="7">
        <f>VLOOKUP(H882&amp;I882,inventory!O:S,5,0)</f>
        <v>0</v>
      </c>
      <c r="P882" s="2">
        <f t="shared" si="27"/>
        <v>26</v>
      </c>
    </row>
    <row r="883" spans="1:16" hidden="1">
      <c r="G883" s="3">
        <v>49</v>
      </c>
      <c r="H883" s="3" t="s">
        <v>571</v>
      </c>
      <c r="I883" s="3" t="s">
        <v>11</v>
      </c>
      <c r="K883" s="2">
        <f t="shared" si="26"/>
        <v>49</v>
      </c>
      <c r="L883" s="7">
        <f>VLOOKUP(H883&amp;I883,inventory!O:S,2,0)</f>
        <v>49</v>
      </c>
      <c r="M883" s="7">
        <f>VLOOKUP(H883&amp;I883,inventory!O:S,3,0)</f>
        <v>0</v>
      </c>
      <c r="N883" s="7">
        <f>VLOOKUP(H883&amp;I883,inventory!O:S,4,0)</f>
        <v>49</v>
      </c>
      <c r="O883" s="7">
        <f>VLOOKUP(H883&amp;I883,inventory!O:S,5,0)</f>
        <v>0</v>
      </c>
      <c r="P883" s="2">
        <f t="shared" si="27"/>
        <v>49</v>
      </c>
    </row>
    <row r="884" spans="1:16" hidden="1">
      <c r="G884" s="3">
        <v>0</v>
      </c>
      <c r="H884" s="3" t="s">
        <v>572</v>
      </c>
      <c r="I884" s="3" t="s">
        <v>11</v>
      </c>
      <c r="K884" s="2">
        <f t="shared" si="26"/>
        <v>0</v>
      </c>
      <c r="L884" s="7">
        <f>VLOOKUP(H884&amp;I884,inventory!O:S,2,0)</f>
        <v>0</v>
      </c>
      <c r="M884" s="7">
        <f>VLOOKUP(H884&amp;I884,inventory!O:S,3,0)</f>
        <v>0</v>
      </c>
      <c r="N884" s="7">
        <f>VLOOKUP(H884&amp;I884,inventory!O:S,4,0)</f>
        <v>0</v>
      </c>
      <c r="O884" s="7">
        <f>VLOOKUP(H884&amp;I884,inventory!O:S,5,0)</f>
        <v>0</v>
      </c>
      <c r="P884" s="2">
        <f t="shared" si="27"/>
        <v>0</v>
      </c>
    </row>
    <row r="885" spans="1:16" hidden="1">
      <c r="G885" s="3">
        <v>227</v>
      </c>
      <c r="H885" s="3" t="s">
        <v>32</v>
      </c>
      <c r="I885" s="3" t="s">
        <v>11</v>
      </c>
      <c r="K885" s="2">
        <f t="shared" si="26"/>
        <v>227</v>
      </c>
      <c r="L885" s="7">
        <f>VLOOKUP(H885&amp;I885,inventory!O:S,2,0)</f>
        <v>227</v>
      </c>
      <c r="M885" s="7">
        <f>VLOOKUP(H885&amp;I885,inventory!O:S,3,0)</f>
        <v>192</v>
      </c>
      <c r="N885" s="7">
        <f>VLOOKUP(H885&amp;I885,inventory!O:S,4,0)</f>
        <v>35</v>
      </c>
      <c r="O885" s="7">
        <f>VLOOKUP(H885&amp;I885,inventory!O:S,5,0)</f>
        <v>250</v>
      </c>
      <c r="P885" s="2">
        <f t="shared" si="27"/>
        <v>285</v>
      </c>
    </row>
    <row r="886" spans="1:16" hidden="1">
      <c r="A886" s="22">
        <v>45918</v>
      </c>
      <c r="B886" s="22">
        <v>45945</v>
      </c>
      <c r="C886" s="21" t="s">
        <v>1949</v>
      </c>
      <c r="D886" s="21">
        <v>7000615510</v>
      </c>
      <c r="E886" s="21" t="s">
        <v>291</v>
      </c>
      <c r="F886" s="21">
        <v>6</v>
      </c>
      <c r="G886" s="21">
        <v>0</v>
      </c>
      <c r="H886" s="21" t="s">
        <v>32</v>
      </c>
      <c r="I886" s="21" t="s">
        <v>11</v>
      </c>
      <c r="K886" s="2">
        <f t="shared" si="26"/>
        <v>221</v>
      </c>
      <c r="L886" s="7">
        <f>VLOOKUP(H886&amp;I886,inventory!O:S,2,0)</f>
        <v>227</v>
      </c>
      <c r="M886" s="7">
        <f>VLOOKUP(H886&amp;I886,inventory!O:S,3,0)</f>
        <v>192</v>
      </c>
      <c r="N886" s="7">
        <f>VLOOKUP(H886&amp;I886,inventory!O:S,4,0)</f>
        <v>35</v>
      </c>
      <c r="O886" s="7">
        <f>VLOOKUP(H886&amp;I886,inventory!O:S,5,0)</f>
        <v>250</v>
      </c>
      <c r="P886" s="2">
        <f t="shared" si="27"/>
        <v>285</v>
      </c>
    </row>
    <row r="887" spans="1:16" hidden="1">
      <c r="A887" s="22">
        <v>45903</v>
      </c>
      <c r="B887" s="22">
        <v>45950</v>
      </c>
      <c r="C887" s="21" t="s">
        <v>1893</v>
      </c>
      <c r="D887" s="21">
        <v>7000610874</v>
      </c>
      <c r="E887" s="21" t="s">
        <v>291</v>
      </c>
      <c r="F887" s="21">
        <v>6</v>
      </c>
      <c r="G887" s="21">
        <v>0</v>
      </c>
      <c r="H887" s="21" t="s">
        <v>32</v>
      </c>
      <c r="I887" s="21" t="s">
        <v>11</v>
      </c>
      <c r="K887" s="2">
        <f t="shared" si="26"/>
        <v>215</v>
      </c>
      <c r="L887" s="7">
        <f>VLOOKUP(H887&amp;I887,inventory!O:S,2,0)</f>
        <v>227</v>
      </c>
      <c r="M887" s="7">
        <f>VLOOKUP(H887&amp;I887,inventory!O:S,3,0)</f>
        <v>192</v>
      </c>
      <c r="N887" s="7">
        <f>VLOOKUP(H887&amp;I887,inventory!O:S,4,0)</f>
        <v>35</v>
      </c>
      <c r="O887" s="7">
        <f>VLOOKUP(H887&amp;I887,inventory!O:S,5,0)</f>
        <v>250</v>
      </c>
      <c r="P887" s="2">
        <f t="shared" si="27"/>
        <v>285</v>
      </c>
    </row>
    <row r="888" spans="1:16" hidden="1">
      <c r="A888" s="22">
        <v>45909</v>
      </c>
      <c r="B888" s="22">
        <v>45951</v>
      </c>
      <c r="C888" s="21" t="s">
        <v>1951</v>
      </c>
      <c r="D888" s="21">
        <v>7000612884</v>
      </c>
      <c r="E888" s="21" t="s">
        <v>291</v>
      </c>
      <c r="F888" s="21">
        <v>18</v>
      </c>
      <c r="G888" s="2">
        <v>0</v>
      </c>
      <c r="H888" s="2" t="s">
        <v>32</v>
      </c>
      <c r="I888" s="2" t="s">
        <v>11</v>
      </c>
      <c r="K888" s="2">
        <f t="shared" si="26"/>
        <v>197</v>
      </c>
      <c r="L888" s="7">
        <f>VLOOKUP(H888&amp;I888,inventory!O:S,2,0)</f>
        <v>227</v>
      </c>
      <c r="M888" s="7">
        <f>VLOOKUP(H888&amp;I888,inventory!O:S,3,0)</f>
        <v>192</v>
      </c>
      <c r="N888" s="7">
        <f>VLOOKUP(H888&amp;I888,inventory!O:S,4,0)</f>
        <v>35</v>
      </c>
      <c r="O888" s="7">
        <f>VLOOKUP(H888&amp;I888,inventory!O:S,5,0)</f>
        <v>250</v>
      </c>
      <c r="P888" s="2">
        <f t="shared" si="27"/>
        <v>285</v>
      </c>
    </row>
    <row r="889" spans="1:16" hidden="1">
      <c r="A889" s="22">
        <v>45918</v>
      </c>
      <c r="B889" s="22">
        <v>45954</v>
      </c>
      <c r="C889" s="21" t="s">
        <v>1950</v>
      </c>
      <c r="D889" s="21">
        <v>7000615802</v>
      </c>
      <c r="E889" s="21" t="s">
        <v>291</v>
      </c>
      <c r="F889" s="21">
        <v>24</v>
      </c>
      <c r="G889" s="2">
        <v>0</v>
      </c>
      <c r="H889" s="2" t="s">
        <v>32</v>
      </c>
      <c r="I889" s="2" t="s">
        <v>11</v>
      </c>
      <c r="K889" s="2">
        <f t="shared" si="26"/>
        <v>173</v>
      </c>
      <c r="L889" s="7">
        <f>VLOOKUP(H889&amp;I889,inventory!O:S,2,0)</f>
        <v>227</v>
      </c>
      <c r="M889" s="7">
        <f>VLOOKUP(H889&amp;I889,inventory!O:S,3,0)</f>
        <v>192</v>
      </c>
      <c r="N889" s="7">
        <f>VLOOKUP(H889&amp;I889,inventory!O:S,4,0)</f>
        <v>35</v>
      </c>
      <c r="O889" s="7">
        <f>VLOOKUP(H889&amp;I889,inventory!O:S,5,0)</f>
        <v>250</v>
      </c>
      <c r="P889" s="2">
        <f t="shared" si="27"/>
        <v>285</v>
      </c>
    </row>
    <row r="890" spans="1:16" hidden="1">
      <c r="A890" s="22">
        <v>45930</v>
      </c>
      <c r="B890" s="22">
        <v>45959</v>
      </c>
      <c r="C890" s="21" t="s">
        <v>2099</v>
      </c>
      <c r="D890" s="21">
        <v>7000618386</v>
      </c>
      <c r="E890" s="21" t="s">
        <v>291</v>
      </c>
      <c r="F890" s="21">
        <v>6</v>
      </c>
      <c r="G890" s="21">
        <v>0</v>
      </c>
      <c r="H890" s="21" t="s">
        <v>32</v>
      </c>
      <c r="I890" s="21" t="s">
        <v>11</v>
      </c>
      <c r="K890" s="2">
        <f t="shared" si="26"/>
        <v>167</v>
      </c>
      <c r="L890" s="7">
        <f>VLOOKUP(H890&amp;I890,inventory!O:S,2,0)</f>
        <v>227</v>
      </c>
      <c r="M890" s="7">
        <f>VLOOKUP(H890&amp;I890,inventory!O:S,3,0)</f>
        <v>192</v>
      </c>
      <c r="N890" s="7">
        <f>VLOOKUP(H890&amp;I890,inventory!O:S,4,0)</f>
        <v>35</v>
      </c>
      <c r="O890" s="7">
        <f>VLOOKUP(H890&amp;I890,inventory!O:S,5,0)</f>
        <v>250</v>
      </c>
      <c r="P890" s="2">
        <f t="shared" si="27"/>
        <v>285</v>
      </c>
    </row>
    <row r="891" spans="1:16" hidden="1">
      <c r="A891" s="22">
        <v>45930</v>
      </c>
      <c r="B891" s="22">
        <v>45959</v>
      </c>
      <c r="C891" s="21" t="s">
        <v>2100</v>
      </c>
      <c r="D891" s="21">
        <v>7000620183</v>
      </c>
      <c r="E891" s="21" t="s">
        <v>291</v>
      </c>
      <c r="F891" s="21">
        <v>6</v>
      </c>
      <c r="G891" s="2">
        <v>0</v>
      </c>
      <c r="H891" s="2" t="s">
        <v>32</v>
      </c>
      <c r="I891" s="2" t="s">
        <v>11</v>
      </c>
      <c r="K891" s="2">
        <f t="shared" si="26"/>
        <v>161</v>
      </c>
      <c r="L891" s="7">
        <f>VLOOKUP(H891&amp;I891,inventory!O:S,2,0)</f>
        <v>227</v>
      </c>
      <c r="M891" s="7">
        <f>VLOOKUP(H891&amp;I891,inventory!O:S,3,0)</f>
        <v>192</v>
      </c>
      <c r="N891" s="7">
        <f>VLOOKUP(H891&amp;I891,inventory!O:S,4,0)</f>
        <v>35</v>
      </c>
      <c r="O891" s="7">
        <f>VLOOKUP(H891&amp;I891,inventory!O:S,5,0)</f>
        <v>250</v>
      </c>
      <c r="P891" s="2">
        <f t="shared" si="27"/>
        <v>285</v>
      </c>
    </row>
    <row r="892" spans="1:16" hidden="1">
      <c r="A892" s="22">
        <v>45930</v>
      </c>
      <c r="B892" s="22">
        <v>45959</v>
      </c>
      <c r="C892" s="21" t="s">
        <v>2101</v>
      </c>
      <c r="D892" s="21">
        <v>7000619548</v>
      </c>
      <c r="E892" s="21" t="s">
        <v>291</v>
      </c>
      <c r="F892" s="21">
        <v>12</v>
      </c>
      <c r="G892" s="2">
        <v>0</v>
      </c>
      <c r="H892" s="2" t="s">
        <v>32</v>
      </c>
      <c r="I892" s="2" t="s">
        <v>11</v>
      </c>
      <c r="K892" s="2">
        <f t="shared" si="26"/>
        <v>149</v>
      </c>
      <c r="L892" s="7">
        <f>VLOOKUP(H892&amp;I892,inventory!O:S,2,0)</f>
        <v>227</v>
      </c>
      <c r="M892" s="7">
        <f>VLOOKUP(H892&amp;I892,inventory!O:S,3,0)</f>
        <v>192</v>
      </c>
      <c r="N892" s="7">
        <f>VLOOKUP(H892&amp;I892,inventory!O:S,4,0)</f>
        <v>35</v>
      </c>
      <c r="O892" s="7">
        <f>VLOOKUP(H892&amp;I892,inventory!O:S,5,0)</f>
        <v>250</v>
      </c>
      <c r="P892" s="2">
        <f t="shared" si="27"/>
        <v>285</v>
      </c>
    </row>
    <row r="893" spans="1:16" hidden="1">
      <c r="A893" s="22">
        <v>45916</v>
      </c>
      <c r="B893" s="22">
        <v>45961</v>
      </c>
      <c r="C893" s="21" t="s">
        <v>1980</v>
      </c>
      <c r="D893" s="21">
        <v>14666</v>
      </c>
      <c r="E893" s="21" t="s">
        <v>1908</v>
      </c>
      <c r="F893" s="21">
        <v>30</v>
      </c>
      <c r="G893" s="21">
        <v>0</v>
      </c>
      <c r="H893" s="21" t="s">
        <v>32</v>
      </c>
      <c r="I893" s="21" t="s">
        <v>11</v>
      </c>
      <c r="K893" s="2">
        <f t="shared" si="26"/>
        <v>119</v>
      </c>
      <c r="L893" s="7">
        <f>VLOOKUP(H893&amp;I893,inventory!O:S,2,0)</f>
        <v>227</v>
      </c>
      <c r="M893" s="7">
        <f>VLOOKUP(H893&amp;I893,inventory!O:S,3,0)</f>
        <v>192</v>
      </c>
      <c r="N893" s="7">
        <f>VLOOKUP(H893&amp;I893,inventory!O:S,4,0)</f>
        <v>35</v>
      </c>
      <c r="O893" s="7">
        <f>VLOOKUP(H893&amp;I893,inventory!O:S,5,0)</f>
        <v>250</v>
      </c>
      <c r="P893" s="2">
        <f t="shared" si="27"/>
        <v>285</v>
      </c>
    </row>
    <row r="894" spans="1:16" hidden="1">
      <c r="A894" s="22">
        <v>45930</v>
      </c>
      <c r="B894" s="22">
        <v>45961</v>
      </c>
      <c r="C894" s="21" t="s">
        <v>2105</v>
      </c>
      <c r="D894" s="21">
        <v>452186</v>
      </c>
      <c r="E894" s="21" t="s">
        <v>2106</v>
      </c>
      <c r="F894" s="21">
        <v>6</v>
      </c>
      <c r="G894" s="21">
        <v>0</v>
      </c>
      <c r="H894" s="21" t="s">
        <v>32</v>
      </c>
      <c r="I894" s="21" t="s">
        <v>11</v>
      </c>
      <c r="K894" s="2">
        <f t="shared" si="26"/>
        <v>113</v>
      </c>
      <c r="L894" s="7">
        <f>VLOOKUP(H894&amp;I894,inventory!O:S,2,0)</f>
        <v>227</v>
      </c>
      <c r="M894" s="7">
        <f>VLOOKUP(H894&amp;I894,inventory!O:S,3,0)</f>
        <v>192</v>
      </c>
      <c r="N894" s="7">
        <f>VLOOKUP(H894&amp;I894,inventory!O:S,4,0)</f>
        <v>35</v>
      </c>
      <c r="O894" s="7">
        <f>VLOOKUP(H894&amp;I894,inventory!O:S,5,0)</f>
        <v>250</v>
      </c>
      <c r="P894" s="2">
        <f t="shared" si="27"/>
        <v>285</v>
      </c>
    </row>
    <row r="895" spans="1:16" hidden="1">
      <c r="A895" s="22">
        <v>45930</v>
      </c>
      <c r="B895" s="22">
        <v>45961</v>
      </c>
      <c r="C895" s="21" t="s">
        <v>2107</v>
      </c>
      <c r="D895" s="21">
        <v>452186</v>
      </c>
      <c r="E895" s="21" t="s">
        <v>2106</v>
      </c>
      <c r="F895" s="21">
        <v>6</v>
      </c>
      <c r="G895" s="21">
        <v>0</v>
      </c>
      <c r="H895" s="21" t="s">
        <v>32</v>
      </c>
      <c r="I895" s="21" t="s">
        <v>11</v>
      </c>
      <c r="K895" s="2">
        <f t="shared" si="26"/>
        <v>107</v>
      </c>
      <c r="L895" s="7">
        <f>VLOOKUP(H895&amp;I895,inventory!O:S,2,0)</f>
        <v>227</v>
      </c>
      <c r="M895" s="7">
        <f>VLOOKUP(H895&amp;I895,inventory!O:S,3,0)</f>
        <v>192</v>
      </c>
      <c r="N895" s="7">
        <f>VLOOKUP(H895&amp;I895,inventory!O:S,4,0)</f>
        <v>35</v>
      </c>
      <c r="O895" s="7">
        <f>VLOOKUP(H895&amp;I895,inventory!O:S,5,0)</f>
        <v>250</v>
      </c>
      <c r="P895" s="2">
        <f t="shared" si="27"/>
        <v>285</v>
      </c>
    </row>
    <row r="896" spans="1:16" hidden="1">
      <c r="A896" s="22">
        <v>45930</v>
      </c>
      <c r="B896" s="22">
        <v>45961</v>
      </c>
      <c r="C896" s="21" t="s">
        <v>2108</v>
      </c>
      <c r="D896" s="21">
        <v>452186</v>
      </c>
      <c r="E896" s="21" t="s">
        <v>2106</v>
      </c>
      <c r="F896" s="21">
        <v>6</v>
      </c>
      <c r="G896" s="21">
        <v>0</v>
      </c>
      <c r="H896" s="21" t="s">
        <v>32</v>
      </c>
      <c r="I896" s="21" t="s">
        <v>11</v>
      </c>
      <c r="K896" s="2">
        <f t="shared" si="26"/>
        <v>101</v>
      </c>
      <c r="L896" s="7">
        <f>VLOOKUP(H896&amp;I896,inventory!O:S,2,0)</f>
        <v>227</v>
      </c>
      <c r="M896" s="7">
        <f>VLOOKUP(H896&amp;I896,inventory!O:S,3,0)</f>
        <v>192</v>
      </c>
      <c r="N896" s="7">
        <f>VLOOKUP(H896&amp;I896,inventory!O:S,4,0)</f>
        <v>35</v>
      </c>
      <c r="O896" s="7">
        <f>VLOOKUP(H896&amp;I896,inventory!O:S,5,0)</f>
        <v>250</v>
      </c>
      <c r="P896" s="2">
        <f t="shared" si="27"/>
        <v>285</v>
      </c>
    </row>
    <row r="897" spans="1:16" hidden="1">
      <c r="A897" s="22">
        <v>45937</v>
      </c>
      <c r="B897" s="22">
        <v>45961</v>
      </c>
      <c r="C897" s="21" t="s">
        <v>2179</v>
      </c>
      <c r="D897" s="21" t="s">
        <v>2180</v>
      </c>
      <c r="E897" s="21" t="s">
        <v>1778</v>
      </c>
      <c r="F897" s="21">
        <v>24</v>
      </c>
      <c r="G897" s="21">
        <v>0</v>
      </c>
      <c r="H897" s="21" t="s">
        <v>32</v>
      </c>
      <c r="I897" s="21" t="s">
        <v>11</v>
      </c>
      <c r="K897" s="2">
        <f t="shared" si="26"/>
        <v>77</v>
      </c>
      <c r="L897" s="7">
        <f>VLOOKUP(H897&amp;I897,inventory!O:S,2,0)</f>
        <v>227</v>
      </c>
      <c r="M897" s="7">
        <f>VLOOKUP(H897&amp;I897,inventory!O:S,3,0)</f>
        <v>192</v>
      </c>
      <c r="N897" s="7">
        <f>VLOOKUP(H897&amp;I897,inventory!O:S,4,0)</f>
        <v>35</v>
      </c>
      <c r="O897" s="7">
        <f>VLOOKUP(H897&amp;I897,inventory!O:S,5,0)</f>
        <v>250</v>
      </c>
      <c r="P897" s="2">
        <f t="shared" si="27"/>
        <v>285</v>
      </c>
    </row>
    <row r="898" spans="1:16" hidden="1">
      <c r="A898" s="22">
        <v>45919</v>
      </c>
      <c r="B898" s="22">
        <v>46022</v>
      </c>
      <c r="C898" s="21" t="s">
        <v>1963</v>
      </c>
      <c r="D898" s="21">
        <v>8000</v>
      </c>
      <c r="E898" s="21" t="s">
        <v>1964</v>
      </c>
      <c r="F898" s="21">
        <v>30</v>
      </c>
      <c r="G898" s="21">
        <v>0</v>
      </c>
      <c r="H898" s="21" t="s">
        <v>32</v>
      </c>
      <c r="I898" s="21" t="s">
        <v>11</v>
      </c>
      <c r="K898" s="2">
        <f t="shared" ref="K898:K961" si="28">IF(H898&amp;I898=H897&amp;I897,K897+G898-F898,G898)</f>
        <v>47</v>
      </c>
      <c r="L898" s="7">
        <f>VLOOKUP(H898&amp;I898,inventory!O:S,2,0)</f>
        <v>227</v>
      </c>
      <c r="M898" s="7">
        <f>VLOOKUP(H898&amp;I898,inventory!O:S,3,0)</f>
        <v>192</v>
      </c>
      <c r="N898" s="7">
        <f>VLOOKUP(H898&amp;I898,inventory!O:S,4,0)</f>
        <v>35</v>
      </c>
      <c r="O898" s="7">
        <f>VLOOKUP(H898&amp;I898,inventory!O:S,5,0)</f>
        <v>250</v>
      </c>
      <c r="P898" s="2">
        <f t="shared" ref="P898:P961" si="29">N898+O898</f>
        <v>285</v>
      </c>
    </row>
    <row r="899" spans="1:16" hidden="1">
      <c r="A899" s="22">
        <v>45931</v>
      </c>
      <c r="B899" s="22">
        <v>46022</v>
      </c>
      <c r="C899" s="21" t="s">
        <v>2146</v>
      </c>
      <c r="D899" s="21" t="s">
        <v>2147</v>
      </c>
      <c r="E899" s="21" t="s">
        <v>1778</v>
      </c>
      <c r="F899" s="21">
        <v>12</v>
      </c>
      <c r="G899" s="21">
        <v>0</v>
      </c>
      <c r="H899" s="21" t="s">
        <v>32</v>
      </c>
      <c r="I899" s="21" t="s">
        <v>11</v>
      </c>
      <c r="K899" s="2">
        <f t="shared" si="28"/>
        <v>35</v>
      </c>
      <c r="L899" s="7">
        <f>VLOOKUP(H899&amp;I899,inventory!O:S,2,0)</f>
        <v>227</v>
      </c>
      <c r="M899" s="7">
        <f>VLOOKUP(H899&amp;I899,inventory!O:S,3,0)</f>
        <v>192</v>
      </c>
      <c r="N899" s="7">
        <f>VLOOKUP(H899&amp;I899,inventory!O:S,4,0)</f>
        <v>35</v>
      </c>
      <c r="O899" s="7">
        <f>VLOOKUP(H899&amp;I899,inventory!O:S,5,0)</f>
        <v>250</v>
      </c>
      <c r="P899" s="2">
        <f t="shared" si="29"/>
        <v>285</v>
      </c>
    </row>
    <row r="900" spans="1:16" hidden="1">
      <c r="A900" s="22">
        <v>45937</v>
      </c>
      <c r="C900" s="21" t="s">
        <v>2210</v>
      </c>
      <c r="D900" s="21" t="s">
        <v>2211</v>
      </c>
      <c r="E900" s="21" t="s">
        <v>2207</v>
      </c>
      <c r="F900" s="21">
        <v>0</v>
      </c>
      <c r="G900" s="21">
        <v>250</v>
      </c>
      <c r="H900" s="21" t="s">
        <v>32</v>
      </c>
      <c r="I900" s="21" t="s">
        <v>11</v>
      </c>
      <c r="K900" s="2">
        <f t="shared" si="28"/>
        <v>285</v>
      </c>
      <c r="L900" s="7">
        <f>VLOOKUP(H900&amp;I900,inventory!O:S,2,0)</f>
        <v>227</v>
      </c>
      <c r="M900" s="7">
        <f>VLOOKUP(H900&amp;I900,inventory!O:S,3,0)</f>
        <v>192</v>
      </c>
      <c r="N900" s="7">
        <f>VLOOKUP(H900&amp;I900,inventory!O:S,4,0)</f>
        <v>35</v>
      </c>
      <c r="O900" s="7">
        <f>VLOOKUP(H900&amp;I900,inventory!O:S,5,0)</f>
        <v>250</v>
      </c>
      <c r="P900" s="2">
        <f t="shared" si="29"/>
        <v>285</v>
      </c>
    </row>
    <row r="901" spans="1:16" hidden="1">
      <c r="G901" s="3">
        <v>270</v>
      </c>
      <c r="H901" s="3" t="s">
        <v>33</v>
      </c>
      <c r="I901" s="3" t="s">
        <v>11</v>
      </c>
      <c r="K901" s="2">
        <f t="shared" si="28"/>
        <v>270</v>
      </c>
      <c r="L901" s="7">
        <f>VLOOKUP(H901&amp;I901,inventory!O:S,2,0)</f>
        <v>270</v>
      </c>
      <c r="M901" s="7">
        <f>VLOOKUP(H901&amp;I901,inventory!O:S,3,0)</f>
        <v>256</v>
      </c>
      <c r="N901" s="7">
        <f>VLOOKUP(H901&amp;I901,inventory!O:S,4,0)</f>
        <v>14</v>
      </c>
      <c r="O901" s="7">
        <f>VLOOKUP(H901&amp;I901,inventory!O:S,5,0)</f>
        <v>500</v>
      </c>
      <c r="P901" s="2">
        <f t="shared" si="29"/>
        <v>514</v>
      </c>
    </row>
    <row r="902" spans="1:16" hidden="1">
      <c r="A902" s="22">
        <v>45918</v>
      </c>
      <c r="B902" s="22">
        <v>45945</v>
      </c>
      <c r="C902" s="21" t="s">
        <v>1949</v>
      </c>
      <c r="D902" s="21">
        <v>7000615510</v>
      </c>
      <c r="E902" s="21" t="s">
        <v>291</v>
      </c>
      <c r="F902" s="21">
        <v>8</v>
      </c>
      <c r="G902" s="21">
        <v>0</v>
      </c>
      <c r="H902" s="21" t="s">
        <v>33</v>
      </c>
      <c r="I902" s="21" t="s">
        <v>11</v>
      </c>
      <c r="K902" s="2">
        <f t="shared" si="28"/>
        <v>262</v>
      </c>
      <c r="L902" s="7">
        <f>VLOOKUP(H902&amp;I902,inventory!O:S,2,0)</f>
        <v>270</v>
      </c>
      <c r="M902" s="7">
        <f>VLOOKUP(H902&amp;I902,inventory!O:S,3,0)</f>
        <v>256</v>
      </c>
      <c r="N902" s="7">
        <f>VLOOKUP(H902&amp;I902,inventory!O:S,4,0)</f>
        <v>14</v>
      </c>
      <c r="O902" s="7">
        <f>VLOOKUP(H902&amp;I902,inventory!O:S,5,0)</f>
        <v>500</v>
      </c>
      <c r="P902" s="2">
        <f t="shared" si="29"/>
        <v>514</v>
      </c>
    </row>
    <row r="903" spans="1:16" hidden="1">
      <c r="A903" s="22">
        <v>45903</v>
      </c>
      <c r="B903" s="22">
        <v>45950</v>
      </c>
      <c r="C903" s="21" t="s">
        <v>1893</v>
      </c>
      <c r="D903" s="21">
        <v>7000610874</v>
      </c>
      <c r="E903" s="21" t="s">
        <v>291</v>
      </c>
      <c r="F903" s="21">
        <v>8</v>
      </c>
      <c r="G903" s="21">
        <v>0</v>
      </c>
      <c r="H903" s="21" t="s">
        <v>33</v>
      </c>
      <c r="I903" s="21" t="s">
        <v>11</v>
      </c>
      <c r="K903" s="2">
        <f t="shared" si="28"/>
        <v>254</v>
      </c>
      <c r="L903" s="7">
        <f>VLOOKUP(H903&amp;I903,inventory!O:S,2,0)</f>
        <v>270</v>
      </c>
      <c r="M903" s="7">
        <f>VLOOKUP(H903&amp;I903,inventory!O:S,3,0)</f>
        <v>256</v>
      </c>
      <c r="N903" s="7">
        <f>VLOOKUP(H903&amp;I903,inventory!O:S,4,0)</f>
        <v>14</v>
      </c>
      <c r="O903" s="7">
        <f>VLOOKUP(H903&amp;I903,inventory!O:S,5,0)</f>
        <v>500</v>
      </c>
      <c r="P903" s="2">
        <f t="shared" si="29"/>
        <v>514</v>
      </c>
    </row>
    <row r="904" spans="1:16" hidden="1">
      <c r="A904" s="22">
        <v>45909</v>
      </c>
      <c r="B904" s="22">
        <v>45951</v>
      </c>
      <c r="C904" s="21" t="s">
        <v>1951</v>
      </c>
      <c r="D904" s="21">
        <v>7000612884</v>
      </c>
      <c r="E904" s="21" t="s">
        <v>291</v>
      </c>
      <c r="F904" s="21">
        <v>24</v>
      </c>
      <c r="G904" s="21">
        <v>0</v>
      </c>
      <c r="H904" s="21" t="s">
        <v>33</v>
      </c>
      <c r="I904" s="21" t="s">
        <v>11</v>
      </c>
      <c r="K904" s="2">
        <f t="shared" si="28"/>
        <v>230</v>
      </c>
      <c r="L904" s="7">
        <f>VLOOKUP(H904&amp;I904,inventory!O:S,2,0)</f>
        <v>270</v>
      </c>
      <c r="M904" s="7">
        <f>VLOOKUP(H904&amp;I904,inventory!O:S,3,0)</f>
        <v>256</v>
      </c>
      <c r="N904" s="7">
        <f>VLOOKUP(H904&amp;I904,inventory!O:S,4,0)</f>
        <v>14</v>
      </c>
      <c r="O904" s="7">
        <f>VLOOKUP(H904&amp;I904,inventory!O:S,5,0)</f>
        <v>500</v>
      </c>
      <c r="P904" s="2">
        <f t="shared" si="29"/>
        <v>514</v>
      </c>
    </row>
    <row r="905" spans="1:16" hidden="1">
      <c r="A905" s="22">
        <v>45918</v>
      </c>
      <c r="B905" s="22">
        <v>45954</v>
      </c>
      <c r="C905" s="21" t="s">
        <v>1950</v>
      </c>
      <c r="D905" s="21">
        <v>7000615802</v>
      </c>
      <c r="E905" s="21" t="s">
        <v>291</v>
      </c>
      <c r="F905" s="21">
        <v>32</v>
      </c>
      <c r="G905" s="21">
        <v>0</v>
      </c>
      <c r="H905" s="21" t="s">
        <v>33</v>
      </c>
      <c r="I905" s="21" t="s">
        <v>11</v>
      </c>
      <c r="K905" s="2">
        <f t="shared" si="28"/>
        <v>198</v>
      </c>
      <c r="L905" s="7">
        <f>VLOOKUP(H905&amp;I905,inventory!O:S,2,0)</f>
        <v>270</v>
      </c>
      <c r="M905" s="7">
        <f>VLOOKUP(H905&amp;I905,inventory!O:S,3,0)</f>
        <v>256</v>
      </c>
      <c r="N905" s="7">
        <f>VLOOKUP(H905&amp;I905,inventory!O:S,4,0)</f>
        <v>14</v>
      </c>
      <c r="O905" s="7">
        <f>VLOOKUP(H905&amp;I905,inventory!O:S,5,0)</f>
        <v>500</v>
      </c>
      <c r="P905" s="2">
        <f t="shared" si="29"/>
        <v>514</v>
      </c>
    </row>
    <row r="906" spans="1:16" hidden="1">
      <c r="A906" s="22">
        <v>45930</v>
      </c>
      <c r="B906" s="22">
        <v>45959</v>
      </c>
      <c r="C906" s="21" t="s">
        <v>2099</v>
      </c>
      <c r="D906" s="21">
        <v>7000618386</v>
      </c>
      <c r="E906" s="21" t="s">
        <v>291</v>
      </c>
      <c r="F906" s="21">
        <v>8</v>
      </c>
      <c r="G906" s="21">
        <v>0</v>
      </c>
      <c r="H906" s="21" t="s">
        <v>33</v>
      </c>
      <c r="I906" s="21" t="s">
        <v>11</v>
      </c>
      <c r="K906" s="2">
        <f t="shared" si="28"/>
        <v>190</v>
      </c>
      <c r="L906" s="7">
        <f>VLOOKUP(H906&amp;I906,inventory!O:S,2,0)</f>
        <v>270</v>
      </c>
      <c r="M906" s="7">
        <f>VLOOKUP(H906&amp;I906,inventory!O:S,3,0)</f>
        <v>256</v>
      </c>
      <c r="N906" s="7">
        <f>VLOOKUP(H906&amp;I906,inventory!O:S,4,0)</f>
        <v>14</v>
      </c>
      <c r="O906" s="7">
        <f>VLOOKUP(H906&amp;I906,inventory!O:S,5,0)</f>
        <v>500</v>
      </c>
      <c r="P906" s="2">
        <f t="shared" si="29"/>
        <v>514</v>
      </c>
    </row>
    <row r="907" spans="1:16" hidden="1">
      <c r="A907" s="22">
        <v>45930</v>
      </c>
      <c r="B907" s="22">
        <v>45959</v>
      </c>
      <c r="C907" s="21" t="s">
        <v>2100</v>
      </c>
      <c r="D907" s="21">
        <v>7000620183</v>
      </c>
      <c r="E907" s="21" t="s">
        <v>291</v>
      </c>
      <c r="F907" s="21">
        <v>8</v>
      </c>
      <c r="G907" s="2">
        <v>0</v>
      </c>
      <c r="H907" s="2" t="s">
        <v>33</v>
      </c>
      <c r="I907" s="2" t="s">
        <v>11</v>
      </c>
      <c r="K907" s="2">
        <f t="shared" si="28"/>
        <v>182</v>
      </c>
      <c r="L907" s="7">
        <f>VLOOKUP(H907&amp;I907,inventory!O:S,2,0)</f>
        <v>270</v>
      </c>
      <c r="M907" s="7">
        <f>VLOOKUP(H907&amp;I907,inventory!O:S,3,0)</f>
        <v>256</v>
      </c>
      <c r="N907" s="7">
        <f>VLOOKUP(H907&amp;I907,inventory!O:S,4,0)</f>
        <v>14</v>
      </c>
      <c r="O907" s="7">
        <f>VLOOKUP(H907&amp;I907,inventory!O:S,5,0)</f>
        <v>500</v>
      </c>
      <c r="P907" s="2">
        <f t="shared" si="29"/>
        <v>514</v>
      </c>
    </row>
    <row r="908" spans="1:16" hidden="1">
      <c r="A908" s="22">
        <v>45930</v>
      </c>
      <c r="B908" s="22">
        <v>45959</v>
      </c>
      <c r="C908" s="21" t="s">
        <v>2101</v>
      </c>
      <c r="D908" s="21">
        <v>7000619548</v>
      </c>
      <c r="E908" s="21" t="s">
        <v>291</v>
      </c>
      <c r="F908" s="21">
        <v>16</v>
      </c>
      <c r="G908" s="21">
        <v>0</v>
      </c>
      <c r="H908" s="21" t="s">
        <v>33</v>
      </c>
      <c r="I908" s="21" t="s">
        <v>11</v>
      </c>
      <c r="K908" s="2">
        <f t="shared" si="28"/>
        <v>166</v>
      </c>
      <c r="L908" s="7">
        <f>VLOOKUP(H908&amp;I908,inventory!O:S,2,0)</f>
        <v>270</v>
      </c>
      <c r="M908" s="7">
        <f>VLOOKUP(H908&amp;I908,inventory!O:S,3,0)</f>
        <v>256</v>
      </c>
      <c r="N908" s="7">
        <f>VLOOKUP(H908&amp;I908,inventory!O:S,4,0)</f>
        <v>14</v>
      </c>
      <c r="O908" s="7">
        <f>VLOOKUP(H908&amp;I908,inventory!O:S,5,0)</f>
        <v>500</v>
      </c>
      <c r="P908" s="2">
        <f t="shared" si="29"/>
        <v>514</v>
      </c>
    </row>
    <row r="909" spans="1:16" hidden="1">
      <c r="A909" s="22">
        <v>45916</v>
      </c>
      <c r="B909" s="22">
        <v>45961</v>
      </c>
      <c r="C909" s="21" t="s">
        <v>1980</v>
      </c>
      <c r="D909" s="21">
        <v>14666</v>
      </c>
      <c r="E909" s="21" t="s">
        <v>1908</v>
      </c>
      <c r="F909" s="21">
        <v>40</v>
      </c>
      <c r="G909" s="21">
        <v>0</v>
      </c>
      <c r="H909" s="21" t="s">
        <v>33</v>
      </c>
      <c r="I909" s="21" t="s">
        <v>11</v>
      </c>
      <c r="K909" s="2">
        <f t="shared" si="28"/>
        <v>126</v>
      </c>
      <c r="L909" s="7">
        <f>VLOOKUP(H909&amp;I909,inventory!O:S,2,0)</f>
        <v>270</v>
      </c>
      <c r="M909" s="7">
        <f>VLOOKUP(H909&amp;I909,inventory!O:S,3,0)</f>
        <v>256</v>
      </c>
      <c r="N909" s="7">
        <f>VLOOKUP(H909&amp;I909,inventory!O:S,4,0)</f>
        <v>14</v>
      </c>
      <c r="O909" s="7">
        <f>VLOOKUP(H909&amp;I909,inventory!O:S,5,0)</f>
        <v>500</v>
      </c>
      <c r="P909" s="2">
        <f t="shared" si="29"/>
        <v>514</v>
      </c>
    </row>
    <row r="910" spans="1:16" hidden="1">
      <c r="A910" s="22">
        <v>45930</v>
      </c>
      <c r="B910" s="22">
        <v>45961</v>
      </c>
      <c r="C910" s="21" t="s">
        <v>2105</v>
      </c>
      <c r="D910" s="21">
        <v>452186</v>
      </c>
      <c r="E910" s="21" t="s">
        <v>2106</v>
      </c>
      <c r="F910" s="21">
        <v>8</v>
      </c>
      <c r="G910" s="21">
        <v>0</v>
      </c>
      <c r="H910" s="21" t="s">
        <v>33</v>
      </c>
      <c r="I910" s="21" t="s">
        <v>11</v>
      </c>
      <c r="K910" s="2">
        <f t="shared" si="28"/>
        <v>118</v>
      </c>
      <c r="L910" s="7">
        <f>VLOOKUP(H910&amp;I910,inventory!O:S,2,0)</f>
        <v>270</v>
      </c>
      <c r="M910" s="7">
        <f>VLOOKUP(H910&amp;I910,inventory!O:S,3,0)</f>
        <v>256</v>
      </c>
      <c r="N910" s="7">
        <f>VLOOKUP(H910&amp;I910,inventory!O:S,4,0)</f>
        <v>14</v>
      </c>
      <c r="O910" s="7">
        <f>VLOOKUP(H910&amp;I910,inventory!O:S,5,0)</f>
        <v>500</v>
      </c>
      <c r="P910" s="2">
        <f t="shared" si="29"/>
        <v>514</v>
      </c>
    </row>
    <row r="911" spans="1:16" hidden="1">
      <c r="A911" s="22">
        <v>45930</v>
      </c>
      <c r="B911" s="22">
        <v>45961</v>
      </c>
      <c r="C911" s="21" t="s">
        <v>2107</v>
      </c>
      <c r="D911" s="21">
        <v>452186</v>
      </c>
      <c r="E911" s="21" t="s">
        <v>2106</v>
      </c>
      <c r="F911" s="21">
        <v>8</v>
      </c>
      <c r="G911" s="21">
        <v>0</v>
      </c>
      <c r="H911" s="21" t="s">
        <v>33</v>
      </c>
      <c r="I911" s="21" t="s">
        <v>11</v>
      </c>
      <c r="K911" s="2">
        <f t="shared" si="28"/>
        <v>110</v>
      </c>
      <c r="L911" s="7">
        <f>VLOOKUP(H911&amp;I911,inventory!O:S,2,0)</f>
        <v>270</v>
      </c>
      <c r="M911" s="7">
        <f>VLOOKUP(H911&amp;I911,inventory!O:S,3,0)</f>
        <v>256</v>
      </c>
      <c r="N911" s="7">
        <f>VLOOKUP(H911&amp;I911,inventory!O:S,4,0)</f>
        <v>14</v>
      </c>
      <c r="O911" s="7">
        <f>VLOOKUP(H911&amp;I911,inventory!O:S,5,0)</f>
        <v>500</v>
      </c>
      <c r="P911" s="2">
        <f t="shared" si="29"/>
        <v>514</v>
      </c>
    </row>
    <row r="912" spans="1:16" hidden="1">
      <c r="A912" s="22">
        <v>45930</v>
      </c>
      <c r="B912" s="22">
        <v>45961</v>
      </c>
      <c r="C912" s="21" t="s">
        <v>2108</v>
      </c>
      <c r="D912" s="21">
        <v>452186</v>
      </c>
      <c r="E912" s="21" t="s">
        <v>2106</v>
      </c>
      <c r="F912" s="21">
        <v>8</v>
      </c>
      <c r="G912" s="21">
        <v>0</v>
      </c>
      <c r="H912" s="21" t="s">
        <v>33</v>
      </c>
      <c r="I912" s="21" t="s">
        <v>11</v>
      </c>
      <c r="K912" s="2">
        <f t="shared" si="28"/>
        <v>102</v>
      </c>
      <c r="L912" s="7">
        <f>VLOOKUP(H912&amp;I912,inventory!O:S,2,0)</f>
        <v>270</v>
      </c>
      <c r="M912" s="7">
        <f>VLOOKUP(H912&amp;I912,inventory!O:S,3,0)</f>
        <v>256</v>
      </c>
      <c r="N912" s="7">
        <f>VLOOKUP(H912&amp;I912,inventory!O:S,4,0)</f>
        <v>14</v>
      </c>
      <c r="O912" s="7">
        <f>VLOOKUP(H912&amp;I912,inventory!O:S,5,0)</f>
        <v>500</v>
      </c>
      <c r="P912" s="2">
        <f t="shared" si="29"/>
        <v>514</v>
      </c>
    </row>
    <row r="913" spans="1:16" hidden="1">
      <c r="A913" s="22">
        <v>45937</v>
      </c>
      <c r="B913" s="22">
        <v>45961</v>
      </c>
      <c r="C913" s="21" t="s">
        <v>2179</v>
      </c>
      <c r="D913" s="21" t="s">
        <v>2180</v>
      </c>
      <c r="E913" s="21" t="s">
        <v>1778</v>
      </c>
      <c r="F913" s="21">
        <v>32</v>
      </c>
      <c r="G913" s="2">
        <v>0</v>
      </c>
      <c r="H913" s="2" t="s">
        <v>33</v>
      </c>
      <c r="I913" s="2" t="s">
        <v>11</v>
      </c>
      <c r="K913" s="2">
        <f t="shared" si="28"/>
        <v>70</v>
      </c>
      <c r="L913" s="7">
        <f>VLOOKUP(H913&amp;I913,inventory!O:S,2,0)</f>
        <v>270</v>
      </c>
      <c r="M913" s="7">
        <f>VLOOKUP(H913&amp;I913,inventory!O:S,3,0)</f>
        <v>256</v>
      </c>
      <c r="N913" s="7">
        <f>VLOOKUP(H913&amp;I913,inventory!O:S,4,0)</f>
        <v>14</v>
      </c>
      <c r="O913" s="7">
        <f>VLOOKUP(H913&amp;I913,inventory!O:S,5,0)</f>
        <v>500</v>
      </c>
      <c r="P913" s="2">
        <f t="shared" si="29"/>
        <v>514</v>
      </c>
    </row>
    <row r="914" spans="1:16" hidden="1">
      <c r="A914" s="22">
        <v>45919</v>
      </c>
      <c r="B914" s="22">
        <v>46022</v>
      </c>
      <c r="C914" s="21" t="s">
        <v>1963</v>
      </c>
      <c r="D914" s="21">
        <v>8000</v>
      </c>
      <c r="E914" s="21" t="s">
        <v>1964</v>
      </c>
      <c r="F914" s="21">
        <v>40</v>
      </c>
      <c r="G914" s="21">
        <v>0</v>
      </c>
      <c r="H914" s="21" t="s">
        <v>33</v>
      </c>
      <c r="I914" s="21" t="s">
        <v>11</v>
      </c>
      <c r="K914" s="2">
        <f t="shared" si="28"/>
        <v>30</v>
      </c>
      <c r="L914" s="7">
        <f>VLOOKUP(H914&amp;I914,inventory!O:S,2,0)</f>
        <v>270</v>
      </c>
      <c r="M914" s="7">
        <f>VLOOKUP(H914&amp;I914,inventory!O:S,3,0)</f>
        <v>256</v>
      </c>
      <c r="N914" s="7">
        <f>VLOOKUP(H914&amp;I914,inventory!O:S,4,0)</f>
        <v>14</v>
      </c>
      <c r="O914" s="7">
        <f>VLOOKUP(H914&amp;I914,inventory!O:S,5,0)</f>
        <v>500</v>
      </c>
      <c r="P914" s="2">
        <f t="shared" si="29"/>
        <v>514</v>
      </c>
    </row>
    <row r="915" spans="1:16" hidden="1">
      <c r="A915" s="22">
        <v>45931</v>
      </c>
      <c r="B915" s="22">
        <v>46022</v>
      </c>
      <c r="C915" s="21" t="s">
        <v>2146</v>
      </c>
      <c r="D915" s="21" t="s">
        <v>2147</v>
      </c>
      <c r="E915" s="21" t="s">
        <v>1778</v>
      </c>
      <c r="F915" s="21">
        <v>16</v>
      </c>
      <c r="G915" s="21">
        <v>0</v>
      </c>
      <c r="H915" s="21" t="s">
        <v>33</v>
      </c>
      <c r="I915" s="21" t="s">
        <v>11</v>
      </c>
      <c r="K915" s="2">
        <f t="shared" si="28"/>
        <v>14</v>
      </c>
      <c r="L915" s="7">
        <f>VLOOKUP(H915&amp;I915,inventory!O:S,2,0)</f>
        <v>270</v>
      </c>
      <c r="M915" s="7">
        <f>VLOOKUP(H915&amp;I915,inventory!O:S,3,0)</f>
        <v>256</v>
      </c>
      <c r="N915" s="7">
        <f>VLOOKUP(H915&amp;I915,inventory!O:S,4,0)</f>
        <v>14</v>
      </c>
      <c r="O915" s="7">
        <f>VLOOKUP(H915&amp;I915,inventory!O:S,5,0)</f>
        <v>500</v>
      </c>
      <c r="P915" s="2">
        <f t="shared" si="29"/>
        <v>514</v>
      </c>
    </row>
    <row r="916" spans="1:16" hidden="1">
      <c r="A916" s="22">
        <v>45937</v>
      </c>
      <c r="C916" s="21" t="s">
        <v>2210</v>
      </c>
      <c r="D916" s="21" t="s">
        <v>2211</v>
      </c>
      <c r="E916" s="21" t="s">
        <v>2207</v>
      </c>
      <c r="F916" s="21">
        <v>0</v>
      </c>
      <c r="G916" s="21">
        <v>500</v>
      </c>
      <c r="H916" s="21" t="s">
        <v>33</v>
      </c>
      <c r="I916" s="21" t="s">
        <v>11</v>
      </c>
      <c r="K916" s="2">
        <f t="shared" si="28"/>
        <v>514</v>
      </c>
      <c r="L916" s="7">
        <f>VLOOKUP(H916&amp;I916,inventory!O:S,2,0)</f>
        <v>270</v>
      </c>
      <c r="M916" s="7">
        <f>VLOOKUP(H916&amp;I916,inventory!O:S,3,0)</f>
        <v>256</v>
      </c>
      <c r="N916" s="7">
        <f>VLOOKUP(H916&amp;I916,inventory!O:S,4,0)</f>
        <v>14</v>
      </c>
      <c r="O916" s="7">
        <f>VLOOKUP(H916&amp;I916,inventory!O:S,5,0)</f>
        <v>500</v>
      </c>
      <c r="P916" s="2">
        <f t="shared" si="29"/>
        <v>514</v>
      </c>
    </row>
    <row r="917" spans="1:16" hidden="1">
      <c r="G917" s="3">
        <v>115</v>
      </c>
      <c r="H917" s="3" t="s">
        <v>417</v>
      </c>
      <c r="I917" s="3" t="s">
        <v>11</v>
      </c>
      <c r="K917" s="2">
        <f t="shared" si="28"/>
        <v>115</v>
      </c>
      <c r="L917" s="7">
        <f>VLOOKUP(H917&amp;I917,inventory!O:S,2,0)</f>
        <v>115</v>
      </c>
      <c r="M917" s="7">
        <f>VLOOKUP(H917&amp;I917,inventory!O:S,3,0)</f>
        <v>18</v>
      </c>
      <c r="N917" s="7">
        <f>VLOOKUP(H917&amp;I917,inventory!O:S,4,0)</f>
        <v>97</v>
      </c>
      <c r="O917" s="7">
        <f>VLOOKUP(H917&amp;I917,inventory!O:S,5,0)</f>
        <v>0</v>
      </c>
      <c r="P917" s="2">
        <f t="shared" si="29"/>
        <v>97</v>
      </c>
    </row>
    <row r="918" spans="1:16" hidden="1">
      <c r="A918" s="22">
        <v>45918</v>
      </c>
      <c r="B918" s="22">
        <v>45945</v>
      </c>
      <c r="C918" s="21" t="s">
        <v>1949</v>
      </c>
      <c r="D918" s="21">
        <v>7000615510</v>
      </c>
      <c r="E918" s="21" t="s">
        <v>291</v>
      </c>
      <c r="F918" s="21">
        <v>1</v>
      </c>
      <c r="G918" s="21">
        <v>0</v>
      </c>
      <c r="H918" s="21" t="s">
        <v>417</v>
      </c>
      <c r="I918" s="21" t="s">
        <v>11</v>
      </c>
      <c r="K918" s="2">
        <f t="shared" si="28"/>
        <v>114</v>
      </c>
      <c r="L918" s="7">
        <f>VLOOKUP(H918&amp;I918,inventory!O:S,2,0)</f>
        <v>115</v>
      </c>
      <c r="M918" s="7">
        <f>VLOOKUP(H918&amp;I918,inventory!O:S,3,0)</f>
        <v>18</v>
      </c>
      <c r="N918" s="7">
        <f>VLOOKUP(H918&amp;I918,inventory!O:S,4,0)</f>
        <v>97</v>
      </c>
      <c r="O918" s="7">
        <f>VLOOKUP(H918&amp;I918,inventory!O:S,5,0)</f>
        <v>0</v>
      </c>
      <c r="P918" s="2">
        <f t="shared" si="29"/>
        <v>97</v>
      </c>
    </row>
    <row r="919" spans="1:16" hidden="1">
      <c r="A919" s="22">
        <v>45903</v>
      </c>
      <c r="B919" s="22">
        <v>45950</v>
      </c>
      <c r="C919" s="21" t="s">
        <v>1893</v>
      </c>
      <c r="D919" s="21">
        <v>7000610874</v>
      </c>
      <c r="E919" s="21" t="s">
        <v>291</v>
      </c>
      <c r="F919" s="21">
        <v>1</v>
      </c>
      <c r="G919" s="21">
        <v>0</v>
      </c>
      <c r="H919" s="21" t="s">
        <v>417</v>
      </c>
      <c r="I919" s="21" t="s">
        <v>11</v>
      </c>
      <c r="K919" s="2">
        <f t="shared" si="28"/>
        <v>113</v>
      </c>
      <c r="L919" s="7">
        <f>VLOOKUP(H919&amp;I919,inventory!O:S,2,0)</f>
        <v>115</v>
      </c>
      <c r="M919" s="7">
        <f>VLOOKUP(H919&amp;I919,inventory!O:S,3,0)</f>
        <v>18</v>
      </c>
      <c r="N919" s="7">
        <f>VLOOKUP(H919&amp;I919,inventory!O:S,4,0)</f>
        <v>97</v>
      </c>
      <c r="O919" s="7">
        <f>VLOOKUP(H919&amp;I919,inventory!O:S,5,0)</f>
        <v>0</v>
      </c>
      <c r="P919" s="2">
        <f t="shared" si="29"/>
        <v>97</v>
      </c>
    </row>
    <row r="920" spans="1:16" hidden="1">
      <c r="A920" s="22">
        <v>45909</v>
      </c>
      <c r="B920" s="22">
        <v>45951</v>
      </c>
      <c r="C920" s="21" t="s">
        <v>1951</v>
      </c>
      <c r="D920" s="21">
        <v>7000612884</v>
      </c>
      <c r="E920" s="21" t="s">
        <v>291</v>
      </c>
      <c r="F920" s="21">
        <v>3</v>
      </c>
      <c r="G920" s="21">
        <v>0</v>
      </c>
      <c r="H920" s="21" t="s">
        <v>417</v>
      </c>
      <c r="I920" s="21" t="s">
        <v>11</v>
      </c>
      <c r="K920" s="2">
        <f t="shared" si="28"/>
        <v>110</v>
      </c>
      <c r="L920" s="7">
        <f>VLOOKUP(H920&amp;I920,inventory!O:S,2,0)</f>
        <v>115</v>
      </c>
      <c r="M920" s="7">
        <f>VLOOKUP(H920&amp;I920,inventory!O:S,3,0)</f>
        <v>18</v>
      </c>
      <c r="N920" s="7">
        <f>VLOOKUP(H920&amp;I920,inventory!O:S,4,0)</f>
        <v>97</v>
      </c>
      <c r="O920" s="7">
        <f>VLOOKUP(H920&amp;I920,inventory!O:S,5,0)</f>
        <v>0</v>
      </c>
      <c r="P920" s="2">
        <f t="shared" si="29"/>
        <v>97</v>
      </c>
    </row>
    <row r="921" spans="1:16" hidden="1">
      <c r="A921" s="22">
        <v>45918</v>
      </c>
      <c r="B921" s="22">
        <v>45954</v>
      </c>
      <c r="C921" s="21" t="s">
        <v>1950</v>
      </c>
      <c r="D921" s="21">
        <v>7000615802</v>
      </c>
      <c r="E921" s="21" t="s">
        <v>291</v>
      </c>
      <c r="F921" s="21">
        <v>4</v>
      </c>
      <c r="G921" s="21">
        <v>0</v>
      </c>
      <c r="H921" s="21" t="s">
        <v>417</v>
      </c>
      <c r="I921" s="21" t="s">
        <v>11</v>
      </c>
      <c r="K921" s="2">
        <f t="shared" si="28"/>
        <v>106</v>
      </c>
      <c r="L921" s="7">
        <f>VLOOKUP(H921&amp;I921,inventory!O:S,2,0)</f>
        <v>115</v>
      </c>
      <c r="M921" s="7">
        <f>VLOOKUP(H921&amp;I921,inventory!O:S,3,0)</f>
        <v>18</v>
      </c>
      <c r="N921" s="7">
        <f>VLOOKUP(H921&amp;I921,inventory!O:S,4,0)</f>
        <v>97</v>
      </c>
      <c r="O921" s="7">
        <f>VLOOKUP(H921&amp;I921,inventory!O:S,5,0)</f>
        <v>0</v>
      </c>
      <c r="P921" s="2">
        <f t="shared" si="29"/>
        <v>97</v>
      </c>
    </row>
    <row r="922" spans="1:16" hidden="1">
      <c r="A922" s="22">
        <v>45930</v>
      </c>
      <c r="B922" s="22">
        <v>45959</v>
      </c>
      <c r="C922" s="21" t="s">
        <v>2099</v>
      </c>
      <c r="D922" s="21">
        <v>7000618386</v>
      </c>
      <c r="E922" s="21" t="s">
        <v>291</v>
      </c>
      <c r="F922" s="21">
        <v>1</v>
      </c>
      <c r="G922" s="21">
        <v>0</v>
      </c>
      <c r="H922" s="21" t="s">
        <v>417</v>
      </c>
      <c r="I922" s="21" t="s">
        <v>11</v>
      </c>
      <c r="K922" s="2">
        <f t="shared" si="28"/>
        <v>105</v>
      </c>
      <c r="L922" s="7">
        <f>VLOOKUP(H922&amp;I922,inventory!O:S,2,0)</f>
        <v>115</v>
      </c>
      <c r="M922" s="7">
        <f>VLOOKUP(H922&amp;I922,inventory!O:S,3,0)</f>
        <v>18</v>
      </c>
      <c r="N922" s="7">
        <f>VLOOKUP(H922&amp;I922,inventory!O:S,4,0)</f>
        <v>97</v>
      </c>
      <c r="O922" s="7">
        <f>VLOOKUP(H922&amp;I922,inventory!O:S,5,0)</f>
        <v>0</v>
      </c>
      <c r="P922" s="2">
        <f t="shared" si="29"/>
        <v>97</v>
      </c>
    </row>
    <row r="923" spans="1:16" hidden="1">
      <c r="A923" s="22">
        <v>45930</v>
      </c>
      <c r="B923" s="22">
        <v>45959</v>
      </c>
      <c r="C923" s="21" t="s">
        <v>2100</v>
      </c>
      <c r="D923" s="21">
        <v>7000620183</v>
      </c>
      <c r="E923" s="21" t="s">
        <v>291</v>
      </c>
      <c r="F923" s="21">
        <v>1</v>
      </c>
      <c r="G923" s="21">
        <v>0</v>
      </c>
      <c r="H923" s="21" t="s">
        <v>417</v>
      </c>
      <c r="I923" s="21" t="s">
        <v>11</v>
      </c>
      <c r="K923" s="2">
        <f t="shared" si="28"/>
        <v>104</v>
      </c>
      <c r="L923" s="7">
        <f>VLOOKUP(H923&amp;I923,inventory!O:S,2,0)</f>
        <v>115</v>
      </c>
      <c r="M923" s="7">
        <f>VLOOKUP(H923&amp;I923,inventory!O:S,3,0)</f>
        <v>18</v>
      </c>
      <c r="N923" s="7">
        <f>VLOOKUP(H923&amp;I923,inventory!O:S,4,0)</f>
        <v>97</v>
      </c>
      <c r="O923" s="7">
        <f>VLOOKUP(H923&amp;I923,inventory!O:S,5,0)</f>
        <v>0</v>
      </c>
      <c r="P923" s="2">
        <f t="shared" si="29"/>
        <v>97</v>
      </c>
    </row>
    <row r="924" spans="1:16" hidden="1">
      <c r="A924" s="22">
        <v>45930</v>
      </c>
      <c r="B924" s="22">
        <v>45959</v>
      </c>
      <c r="C924" s="21" t="s">
        <v>2101</v>
      </c>
      <c r="D924" s="21">
        <v>7000619548</v>
      </c>
      <c r="E924" s="21" t="s">
        <v>291</v>
      </c>
      <c r="F924" s="21">
        <v>2</v>
      </c>
      <c r="G924" s="2">
        <v>0</v>
      </c>
      <c r="H924" s="2" t="s">
        <v>417</v>
      </c>
      <c r="I924" s="2" t="s">
        <v>11</v>
      </c>
      <c r="K924" s="2">
        <f t="shared" si="28"/>
        <v>102</v>
      </c>
      <c r="L924" s="7">
        <f>VLOOKUP(H924&amp;I924,inventory!O:S,2,0)</f>
        <v>115</v>
      </c>
      <c r="M924" s="7">
        <f>VLOOKUP(H924&amp;I924,inventory!O:S,3,0)</f>
        <v>18</v>
      </c>
      <c r="N924" s="7">
        <f>VLOOKUP(H924&amp;I924,inventory!O:S,4,0)</f>
        <v>97</v>
      </c>
      <c r="O924" s="7">
        <f>VLOOKUP(H924&amp;I924,inventory!O:S,5,0)</f>
        <v>0</v>
      </c>
      <c r="P924" s="2">
        <f t="shared" si="29"/>
        <v>97</v>
      </c>
    </row>
    <row r="925" spans="1:16" hidden="1">
      <c r="A925" s="22">
        <v>45919</v>
      </c>
      <c r="B925" s="22">
        <v>46022</v>
      </c>
      <c r="C925" s="21" t="s">
        <v>1963</v>
      </c>
      <c r="D925" s="21">
        <v>8000</v>
      </c>
      <c r="E925" s="21" t="s">
        <v>1964</v>
      </c>
      <c r="F925" s="21">
        <v>5</v>
      </c>
      <c r="G925" s="21">
        <v>0</v>
      </c>
      <c r="H925" s="21" t="s">
        <v>417</v>
      </c>
      <c r="I925" s="21" t="s">
        <v>11</v>
      </c>
      <c r="K925" s="2">
        <f t="shared" si="28"/>
        <v>97</v>
      </c>
      <c r="L925" s="7">
        <f>VLOOKUP(H925&amp;I925,inventory!O:S,2,0)</f>
        <v>115</v>
      </c>
      <c r="M925" s="7">
        <f>VLOOKUP(H925&amp;I925,inventory!O:S,3,0)</f>
        <v>18</v>
      </c>
      <c r="N925" s="7">
        <f>VLOOKUP(H925&amp;I925,inventory!O:S,4,0)</f>
        <v>97</v>
      </c>
      <c r="O925" s="7">
        <f>VLOOKUP(H925&amp;I925,inventory!O:S,5,0)</f>
        <v>0</v>
      </c>
      <c r="P925" s="2">
        <f t="shared" si="29"/>
        <v>97</v>
      </c>
    </row>
    <row r="926" spans="1:16" hidden="1">
      <c r="G926" s="3">
        <v>67</v>
      </c>
      <c r="H926" s="3" t="s">
        <v>34</v>
      </c>
      <c r="I926" s="3" t="s">
        <v>11</v>
      </c>
      <c r="K926" s="2">
        <f t="shared" si="28"/>
        <v>67</v>
      </c>
      <c r="L926" s="7">
        <f>VLOOKUP(H926&amp;I926,inventory!O:S,2,0)</f>
        <v>67</v>
      </c>
      <c r="M926" s="7">
        <f>VLOOKUP(H926&amp;I926,inventory!O:S,3,0)</f>
        <v>27</v>
      </c>
      <c r="N926" s="7">
        <f>VLOOKUP(H926&amp;I926,inventory!O:S,4,0)</f>
        <v>40</v>
      </c>
      <c r="O926" s="7">
        <f>VLOOKUP(H926&amp;I926,inventory!O:S,5,0)</f>
        <v>0</v>
      </c>
      <c r="P926" s="2">
        <f t="shared" si="29"/>
        <v>40</v>
      </c>
    </row>
    <row r="927" spans="1:16" hidden="1">
      <c r="A927" s="22">
        <v>45918</v>
      </c>
      <c r="B927" s="22">
        <v>45945</v>
      </c>
      <c r="C927" s="21" t="s">
        <v>1949</v>
      </c>
      <c r="D927" s="21">
        <v>7000615510</v>
      </c>
      <c r="E927" s="21" t="s">
        <v>291</v>
      </c>
      <c r="F927" s="21">
        <v>1</v>
      </c>
      <c r="G927" s="2">
        <v>0</v>
      </c>
      <c r="H927" s="2" t="s">
        <v>34</v>
      </c>
      <c r="I927" s="2" t="s">
        <v>11</v>
      </c>
      <c r="K927" s="2">
        <f t="shared" si="28"/>
        <v>66</v>
      </c>
      <c r="L927" s="7">
        <f>VLOOKUP(H927&amp;I927,inventory!O:S,2,0)</f>
        <v>67</v>
      </c>
      <c r="M927" s="7">
        <f>VLOOKUP(H927&amp;I927,inventory!O:S,3,0)</f>
        <v>27</v>
      </c>
      <c r="N927" s="7">
        <f>VLOOKUP(H927&amp;I927,inventory!O:S,4,0)</f>
        <v>40</v>
      </c>
      <c r="O927" s="7">
        <f>VLOOKUP(H927&amp;I927,inventory!O:S,5,0)</f>
        <v>0</v>
      </c>
      <c r="P927" s="2">
        <f t="shared" si="29"/>
        <v>40</v>
      </c>
    </row>
    <row r="928" spans="1:16" hidden="1">
      <c r="A928" s="22">
        <v>45903</v>
      </c>
      <c r="B928" s="22">
        <v>45950</v>
      </c>
      <c r="C928" s="21" t="s">
        <v>1893</v>
      </c>
      <c r="D928" s="21">
        <v>7000610874</v>
      </c>
      <c r="E928" s="21" t="s">
        <v>291</v>
      </c>
      <c r="F928" s="21">
        <v>1</v>
      </c>
      <c r="G928" s="21">
        <v>0</v>
      </c>
      <c r="H928" s="21" t="s">
        <v>34</v>
      </c>
      <c r="I928" s="21" t="s">
        <v>11</v>
      </c>
      <c r="K928" s="2">
        <f t="shared" si="28"/>
        <v>65</v>
      </c>
      <c r="L928" s="7">
        <f>VLOOKUP(H928&amp;I928,inventory!O:S,2,0)</f>
        <v>67</v>
      </c>
      <c r="M928" s="7">
        <f>VLOOKUP(H928&amp;I928,inventory!O:S,3,0)</f>
        <v>27</v>
      </c>
      <c r="N928" s="7">
        <f>VLOOKUP(H928&amp;I928,inventory!O:S,4,0)</f>
        <v>40</v>
      </c>
      <c r="O928" s="7">
        <f>VLOOKUP(H928&amp;I928,inventory!O:S,5,0)</f>
        <v>0</v>
      </c>
      <c r="P928" s="2">
        <f t="shared" si="29"/>
        <v>40</v>
      </c>
    </row>
    <row r="929" spans="1:16" hidden="1">
      <c r="A929" s="22">
        <v>45909</v>
      </c>
      <c r="B929" s="22">
        <v>45951</v>
      </c>
      <c r="C929" s="21" t="s">
        <v>1951</v>
      </c>
      <c r="D929" s="21">
        <v>7000612884</v>
      </c>
      <c r="E929" s="21" t="s">
        <v>291</v>
      </c>
      <c r="F929" s="21">
        <v>3</v>
      </c>
      <c r="G929" s="21">
        <v>0</v>
      </c>
      <c r="H929" s="21" t="s">
        <v>34</v>
      </c>
      <c r="I929" s="21" t="s">
        <v>11</v>
      </c>
      <c r="K929" s="2">
        <f t="shared" si="28"/>
        <v>62</v>
      </c>
      <c r="L929" s="7">
        <f>VLOOKUP(H929&amp;I929,inventory!O:S,2,0)</f>
        <v>67</v>
      </c>
      <c r="M929" s="7">
        <f>VLOOKUP(H929&amp;I929,inventory!O:S,3,0)</f>
        <v>27</v>
      </c>
      <c r="N929" s="7">
        <f>VLOOKUP(H929&amp;I929,inventory!O:S,4,0)</f>
        <v>40</v>
      </c>
      <c r="O929" s="7">
        <f>VLOOKUP(H929&amp;I929,inventory!O:S,5,0)</f>
        <v>0</v>
      </c>
      <c r="P929" s="2">
        <f t="shared" si="29"/>
        <v>40</v>
      </c>
    </row>
    <row r="930" spans="1:16" hidden="1">
      <c r="A930" s="22">
        <v>45918</v>
      </c>
      <c r="B930" s="22">
        <v>45954</v>
      </c>
      <c r="C930" s="21" t="s">
        <v>1950</v>
      </c>
      <c r="D930" s="21">
        <v>7000615802</v>
      </c>
      <c r="E930" s="21" t="s">
        <v>291</v>
      </c>
      <c r="F930" s="21">
        <v>4</v>
      </c>
      <c r="G930" s="21">
        <v>0</v>
      </c>
      <c r="H930" s="21" t="s">
        <v>34</v>
      </c>
      <c r="I930" s="21" t="s">
        <v>11</v>
      </c>
      <c r="K930" s="2">
        <f t="shared" si="28"/>
        <v>58</v>
      </c>
      <c r="L930" s="7">
        <f>VLOOKUP(H930&amp;I930,inventory!O:S,2,0)</f>
        <v>67</v>
      </c>
      <c r="M930" s="7">
        <f>VLOOKUP(H930&amp;I930,inventory!O:S,3,0)</f>
        <v>27</v>
      </c>
      <c r="N930" s="7">
        <f>VLOOKUP(H930&amp;I930,inventory!O:S,4,0)</f>
        <v>40</v>
      </c>
      <c r="O930" s="7">
        <f>VLOOKUP(H930&amp;I930,inventory!O:S,5,0)</f>
        <v>0</v>
      </c>
      <c r="P930" s="2">
        <f t="shared" si="29"/>
        <v>40</v>
      </c>
    </row>
    <row r="931" spans="1:16" hidden="1">
      <c r="A931" s="22">
        <v>45930</v>
      </c>
      <c r="B931" s="22">
        <v>45959</v>
      </c>
      <c r="C931" s="21" t="s">
        <v>2099</v>
      </c>
      <c r="D931" s="21">
        <v>7000618386</v>
      </c>
      <c r="E931" s="21" t="s">
        <v>291</v>
      </c>
      <c r="F931" s="21">
        <v>1</v>
      </c>
      <c r="G931" s="2">
        <v>0</v>
      </c>
      <c r="H931" s="2" t="s">
        <v>34</v>
      </c>
      <c r="I931" s="2" t="s">
        <v>11</v>
      </c>
      <c r="K931" s="2">
        <f t="shared" si="28"/>
        <v>57</v>
      </c>
      <c r="L931" s="7">
        <f>VLOOKUP(H931&amp;I931,inventory!O:S,2,0)</f>
        <v>67</v>
      </c>
      <c r="M931" s="7">
        <f>VLOOKUP(H931&amp;I931,inventory!O:S,3,0)</f>
        <v>27</v>
      </c>
      <c r="N931" s="7">
        <f>VLOOKUP(H931&amp;I931,inventory!O:S,4,0)</f>
        <v>40</v>
      </c>
      <c r="O931" s="7">
        <f>VLOOKUP(H931&amp;I931,inventory!O:S,5,0)</f>
        <v>0</v>
      </c>
      <c r="P931" s="2">
        <f t="shared" si="29"/>
        <v>40</v>
      </c>
    </row>
    <row r="932" spans="1:16" hidden="1">
      <c r="A932" s="22">
        <v>45930</v>
      </c>
      <c r="B932" s="22">
        <v>45959</v>
      </c>
      <c r="C932" s="21" t="s">
        <v>2100</v>
      </c>
      <c r="D932" s="21">
        <v>7000620183</v>
      </c>
      <c r="E932" s="21" t="s">
        <v>291</v>
      </c>
      <c r="F932" s="21">
        <v>1</v>
      </c>
      <c r="G932" s="21">
        <v>0</v>
      </c>
      <c r="H932" s="21" t="s">
        <v>34</v>
      </c>
      <c r="I932" s="21" t="s">
        <v>11</v>
      </c>
      <c r="K932" s="2">
        <f t="shared" si="28"/>
        <v>56</v>
      </c>
      <c r="L932" s="7">
        <f>VLOOKUP(H932&amp;I932,inventory!O:S,2,0)</f>
        <v>67</v>
      </c>
      <c r="M932" s="7">
        <f>VLOOKUP(H932&amp;I932,inventory!O:S,3,0)</f>
        <v>27</v>
      </c>
      <c r="N932" s="7">
        <f>VLOOKUP(H932&amp;I932,inventory!O:S,4,0)</f>
        <v>40</v>
      </c>
      <c r="O932" s="7">
        <f>VLOOKUP(H932&amp;I932,inventory!O:S,5,0)</f>
        <v>0</v>
      </c>
      <c r="P932" s="2">
        <f t="shared" si="29"/>
        <v>40</v>
      </c>
    </row>
    <row r="933" spans="1:16" hidden="1">
      <c r="A933" s="22">
        <v>45930</v>
      </c>
      <c r="B933" s="22">
        <v>45959</v>
      </c>
      <c r="C933" s="21" t="s">
        <v>2101</v>
      </c>
      <c r="D933" s="21">
        <v>7000619548</v>
      </c>
      <c r="E933" s="21" t="s">
        <v>291</v>
      </c>
      <c r="F933" s="21">
        <v>2</v>
      </c>
      <c r="G933" s="2">
        <v>0</v>
      </c>
      <c r="H933" s="2" t="s">
        <v>34</v>
      </c>
      <c r="I933" s="2" t="s">
        <v>11</v>
      </c>
      <c r="K933" s="2">
        <f t="shared" si="28"/>
        <v>54</v>
      </c>
      <c r="L933" s="7">
        <f>VLOOKUP(H933&amp;I933,inventory!O:S,2,0)</f>
        <v>67</v>
      </c>
      <c r="M933" s="7">
        <f>VLOOKUP(H933&amp;I933,inventory!O:S,3,0)</f>
        <v>27</v>
      </c>
      <c r="N933" s="7">
        <f>VLOOKUP(H933&amp;I933,inventory!O:S,4,0)</f>
        <v>40</v>
      </c>
      <c r="O933" s="7">
        <f>VLOOKUP(H933&amp;I933,inventory!O:S,5,0)</f>
        <v>0</v>
      </c>
      <c r="P933" s="2">
        <f t="shared" si="29"/>
        <v>40</v>
      </c>
    </row>
    <row r="934" spans="1:16" hidden="1">
      <c r="A934" s="22">
        <v>45930</v>
      </c>
      <c r="B934" s="22">
        <v>45961</v>
      </c>
      <c r="C934" s="21" t="s">
        <v>2105</v>
      </c>
      <c r="D934" s="21">
        <v>452186</v>
      </c>
      <c r="E934" s="21" t="s">
        <v>2106</v>
      </c>
      <c r="F934" s="21">
        <v>1</v>
      </c>
      <c r="G934" s="21">
        <v>0</v>
      </c>
      <c r="H934" s="21" t="s">
        <v>34</v>
      </c>
      <c r="I934" s="21" t="s">
        <v>11</v>
      </c>
      <c r="K934" s="2">
        <f t="shared" si="28"/>
        <v>53</v>
      </c>
      <c r="L934" s="7">
        <f>VLOOKUP(H934&amp;I934,inventory!O:S,2,0)</f>
        <v>67</v>
      </c>
      <c r="M934" s="7">
        <f>VLOOKUP(H934&amp;I934,inventory!O:S,3,0)</f>
        <v>27</v>
      </c>
      <c r="N934" s="7">
        <f>VLOOKUP(H934&amp;I934,inventory!O:S,4,0)</f>
        <v>40</v>
      </c>
      <c r="O934" s="7">
        <f>VLOOKUP(H934&amp;I934,inventory!O:S,5,0)</f>
        <v>0</v>
      </c>
      <c r="P934" s="2">
        <f t="shared" si="29"/>
        <v>40</v>
      </c>
    </row>
    <row r="935" spans="1:16" hidden="1">
      <c r="A935" s="22">
        <v>45930</v>
      </c>
      <c r="B935" s="22">
        <v>45961</v>
      </c>
      <c r="C935" s="21" t="s">
        <v>2107</v>
      </c>
      <c r="D935" s="21">
        <v>452186</v>
      </c>
      <c r="E935" s="21" t="s">
        <v>2106</v>
      </c>
      <c r="F935" s="21">
        <v>1</v>
      </c>
      <c r="G935" s="21">
        <v>0</v>
      </c>
      <c r="H935" s="21" t="s">
        <v>34</v>
      </c>
      <c r="I935" s="21" t="s">
        <v>11</v>
      </c>
      <c r="K935" s="2">
        <f t="shared" si="28"/>
        <v>52</v>
      </c>
      <c r="L935" s="7">
        <f>VLOOKUP(H935&amp;I935,inventory!O:S,2,0)</f>
        <v>67</v>
      </c>
      <c r="M935" s="7">
        <f>VLOOKUP(H935&amp;I935,inventory!O:S,3,0)</f>
        <v>27</v>
      </c>
      <c r="N935" s="7">
        <f>VLOOKUP(H935&amp;I935,inventory!O:S,4,0)</f>
        <v>40</v>
      </c>
      <c r="O935" s="7">
        <f>VLOOKUP(H935&amp;I935,inventory!O:S,5,0)</f>
        <v>0</v>
      </c>
      <c r="P935" s="2">
        <f t="shared" si="29"/>
        <v>40</v>
      </c>
    </row>
    <row r="936" spans="1:16" hidden="1">
      <c r="A936" s="22">
        <v>45930</v>
      </c>
      <c r="B936" s="22">
        <v>45961</v>
      </c>
      <c r="C936" s="21" t="s">
        <v>2108</v>
      </c>
      <c r="D936" s="21">
        <v>452186</v>
      </c>
      <c r="E936" s="21" t="s">
        <v>2106</v>
      </c>
      <c r="F936" s="21">
        <v>1</v>
      </c>
      <c r="G936" s="21">
        <v>0</v>
      </c>
      <c r="H936" s="21" t="s">
        <v>34</v>
      </c>
      <c r="I936" s="21" t="s">
        <v>11</v>
      </c>
      <c r="K936" s="2">
        <f t="shared" si="28"/>
        <v>51</v>
      </c>
      <c r="L936" s="7">
        <f>VLOOKUP(H936&amp;I936,inventory!O:S,2,0)</f>
        <v>67</v>
      </c>
      <c r="M936" s="7">
        <f>VLOOKUP(H936&amp;I936,inventory!O:S,3,0)</f>
        <v>27</v>
      </c>
      <c r="N936" s="7">
        <f>VLOOKUP(H936&amp;I936,inventory!O:S,4,0)</f>
        <v>40</v>
      </c>
      <c r="O936" s="7">
        <f>VLOOKUP(H936&amp;I936,inventory!O:S,5,0)</f>
        <v>0</v>
      </c>
      <c r="P936" s="2">
        <f t="shared" si="29"/>
        <v>40</v>
      </c>
    </row>
    <row r="937" spans="1:16" hidden="1">
      <c r="A937" s="22">
        <v>45937</v>
      </c>
      <c r="B937" s="22">
        <v>45961</v>
      </c>
      <c r="C937" s="21" t="s">
        <v>2179</v>
      </c>
      <c r="D937" s="21" t="s">
        <v>2180</v>
      </c>
      <c r="E937" s="21" t="s">
        <v>1778</v>
      </c>
      <c r="F937" s="21">
        <v>4</v>
      </c>
      <c r="G937" s="21">
        <v>0</v>
      </c>
      <c r="H937" s="21" t="s">
        <v>34</v>
      </c>
      <c r="I937" s="21" t="s">
        <v>11</v>
      </c>
      <c r="K937" s="2">
        <f t="shared" si="28"/>
        <v>47</v>
      </c>
      <c r="L937" s="7">
        <f>VLOOKUP(H937&amp;I937,inventory!O:S,2,0)</f>
        <v>67</v>
      </c>
      <c r="M937" s="7">
        <f>VLOOKUP(H937&amp;I937,inventory!O:S,3,0)</f>
        <v>27</v>
      </c>
      <c r="N937" s="7">
        <f>VLOOKUP(H937&amp;I937,inventory!O:S,4,0)</f>
        <v>40</v>
      </c>
      <c r="O937" s="7">
        <f>VLOOKUP(H937&amp;I937,inventory!O:S,5,0)</f>
        <v>0</v>
      </c>
      <c r="P937" s="2">
        <f t="shared" si="29"/>
        <v>40</v>
      </c>
    </row>
    <row r="938" spans="1:16" hidden="1">
      <c r="A938" s="22">
        <v>45919</v>
      </c>
      <c r="B938" s="22">
        <v>46022</v>
      </c>
      <c r="C938" s="21" t="s">
        <v>1963</v>
      </c>
      <c r="D938" s="21">
        <v>8000</v>
      </c>
      <c r="E938" s="21" t="s">
        <v>1964</v>
      </c>
      <c r="F938" s="21">
        <v>5</v>
      </c>
      <c r="G938" s="2">
        <v>0</v>
      </c>
      <c r="H938" s="2" t="s">
        <v>34</v>
      </c>
      <c r="I938" s="2" t="s">
        <v>11</v>
      </c>
      <c r="K938" s="2">
        <f t="shared" si="28"/>
        <v>42</v>
      </c>
      <c r="L938" s="7">
        <f>VLOOKUP(H938&amp;I938,inventory!O:S,2,0)</f>
        <v>67</v>
      </c>
      <c r="M938" s="7">
        <f>VLOOKUP(H938&amp;I938,inventory!O:S,3,0)</f>
        <v>27</v>
      </c>
      <c r="N938" s="7">
        <f>VLOOKUP(H938&amp;I938,inventory!O:S,4,0)</f>
        <v>40</v>
      </c>
      <c r="O938" s="7">
        <f>VLOOKUP(H938&amp;I938,inventory!O:S,5,0)</f>
        <v>0</v>
      </c>
      <c r="P938" s="2">
        <f t="shared" si="29"/>
        <v>40</v>
      </c>
    </row>
    <row r="939" spans="1:16" hidden="1">
      <c r="A939" s="22">
        <v>45931</v>
      </c>
      <c r="B939" s="22">
        <v>46022</v>
      </c>
      <c r="C939" s="21" t="s">
        <v>2146</v>
      </c>
      <c r="D939" s="21" t="s">
        <v>2147</v>
      </c>
      <c r="E939" s="21" t="s">
        <v>1778</v>
      </c>
      <c r="F939" s="21">
        <v>2</v>
      </c>
      <c r="G939" s="21">
        <v>0</v>
      </c>
      <c r="H939" s="21" t="s">
        <v>34</v>
      </c>
      <c r="I939" s="21" t="s">
        <v>11</v>
      </c>
      <c r="K939" s="2">
        <f t="shared" si="28"/>
        <v>40</v>
      </c>
      <c r="L939" s="7">
        <f>VLOOKUP(H939&amp;I939,inventory!O:S,2,0)</f>
        <v>67</v>
      </c>
      <c r="M939" s="7">
        <f>VLOOKUP(H939&amp;I939,inventory!O:S,3,0)</f>
        <v>27</v>
      </c>
      <c r="N939" s="7">
        <f>VLOOKUP(H939&amp;I939,inventory!O:S,4,0)</f>
        <v>40</v>
      </c>
      <c r="O939" s="7">
        <f>VLOOKUP(H939&amp;I939,inventory!O:S,5,0)</f>
        <v>0</v>
      </c>
      <c r="P939" s="2">
        <f t="shared" si="29"/>
        <v>40</v>
      </c>
    </row>
    <row r="940" spans="1:16" hidden="1">
      <c r="G940" s="3">
        <v>0</v>
      </c>
      <c r="H940" s="3" t="s">
        <v>573</v>
      </c>
      <c r="I940" s="3" t="s">
        <v>11</v>
      </c>
      <c r="K940" s="2">
        <f t="shared" si="28"/>
        <v>0</v>
      </c>
      <c r="L940" s="7">
        <f>VLOOKUP(H940&amp;I940,inventory!O:S,2,0)</f>
        <v>0</v>
      </c>
      <c r="M940" s="7">
        <f>VLOOKUP(H940&amp;I940,inventory!O:S,3,0)</f>
        <v>0</v>
      </c>
      <c r="N940" s="7">
        <f>VLOOKUP(H940&amp;I940,inventory!O:S,4,0)</f>
        <v>0</v>
      </c>
      <c r="O940" s="7">
        <f>VLOOKUP(H940&amp;I940,inventory!O:S,5,0)</f>
        <v>0</v>
      </c>
      <c r="P940" s="2">
        <f t="shared" si="29"/>
        <v>0</v>
      </c>
    </row>
    <row r="941" spans="1:16" hidden="1">
      <c r="G941" s="3">
        <v>0</v>
      </c>
      <c r="H941" s="3" t="s">
        <v>635</v>
      </c>
      <c r="I941" s="3" t="s">
        <v>11</v>
      </c>
      <c r="K941" s="2">
        <f t="shared" si="28"/>
        <v>0</v>
      </c>
      <c r="L941" s="7">
        <f>VLOOKUP(H941&amp;I941,inventory!O:S,2,0)</f>
        <v>0</v>
      </c>
      <c r="M941" s="7">
        <f>VLOOKUP(H941&amp;I941,inventory!O:S,3,0)</f>
        <v>0</v>
      </c>
      <c r="N941" s="7">
        <f>VLOOKUP(H941&amp;I941,inventory!O:S,4,0)</f>
        <v>0</v>
      </c>
      <c r="O941" s="7">
        <f>VLOOKUP(H941&amp;I941,inventory!O:S,5,0)</f>
        <v>0</v>
      </c>
      <c r="P941" s="2">
        <f t="shared" si="29"/>
        <v>0</v>
      </c>
    </row>
    <row r="942" spans="1:16" hidden="1">
      <c r="G942" s="3">
        <v>0</v>
      </c>
      <c r="H942" s="3" t="s">
        <v>159</v>
      </c>
      <c r="I942" s="3" t="s">
        <v>11</v>
      </c>
      <c r="K942" s="2">
        <f t="shared" si="28"/>
        <v>0</v>
      </c>
      <c r="L942" s="7">
        <f>VLOOKUP(H942&amp;I942,inventory!O:S,2,0)</f>
        <v>0</v>
      </c>
      <c r="M942" s="7">
        <f>VLOOKUP(H942&amp;I942,inventory!O:S,3,0)</f>
        <v>0</v>
      </c>
      <c r="N942" s="7">
        <f>VLOOKUP(H942&amp;I942,inventory!O:S,4,0)</f>
        <v>0</v>
      </c>
      <c r="O942" s="7">
        <f>VLOOKUP(H942&amp;I942,inventory!O:S,5,0)</f>
        <v>0</v>
      </c>
      <c r="P942" s="2">
        <f t="shared" si="29"/>
        <v>0</v>
      </c>
    </row>
    <row r="943" spans="1:16" hidden="1">
      <c r="G943" s="3">
        <v>29</v>
      </c>
      <c r="H943" s="3" t="s">
        <v>35</v>
      </c>
      <c r="I943" s="3" t="s">
        <v>11</v>
      </c>
      <c r="K943" s="2">
        <f t="shared" si="28"/>
        <v>29</v>
      </c>
      <c r="L943" s="7">
        <f>VLOOKUP(H943&amp;I943,inventory!O:S,2,0)</f>
        <v>29</v>
      </c>
      <c r="M943" s="7">
        <f>VLOOKUP(H943&amp;I943,inventory!O:S,3,0)</f>
        <v>44</v>
      </c>
      <c r="N943" s="7">
        <f>VLOOKUP(H943&amp;I943,inventory!O:S,4,0)</f>
        <v>-15</v>
      </c>
      <c r="O943" s="7">
        <f>VLOOKUP(H943&amp;I943,inventory!O:S,5,0)</f>
        <v>15</v>
      </c>
      <c r="P943" s="2">
        <f t="shared" si="29"/>
        <v>0</v>
      </c>
    </row>
    <row r="944" spans="1:16" hidden="1">
      <c r="A944" s="22">
        <v>45887</v>
      </c>
      <c r="B944" s="22">
        <v>45946</v>
      </c>
      <c r="C944" s="21" t="s">
        <v>1928</v>
      </c>
      <c r="E944" s="21" t="s">
        <v>14</v>
      </c>
      <c r="F944" s="21">
        <v>0</v>
      </c>
      <c r="G944" s="2">
        <v>5</v>
      </c>
      <c r="H944" s="2" t="s">
        <v>35</v>
      </c>
      <c r="I944" s="2" t="s">
        <v>11</v>
      </c>
      <c r="J944" s="21" t="s">
        <v>1929</v>
      </c>
      <c r="K944" s="2">
        <f t="shared" si="28"/>
        <v>34</v>
      </c>
      <c r="L944" s="7">
        <f>VLOOKUP(H944&amp;I944,inventory!O:S,2,0)</f>
        <v>29</v>
      </c>
      <c r="M944" s="7">
        <f>VLOOKUP(H944&amp;I944,inventory!O:S,3,0)</f>
        <v>44</v>
      </c>
      <c r="N944" s="7">
        <f>VLOOKUP(H944&amp;I944,inventory!O:S,4,0)</f>
        <v>-15</v>
      </c>
      <c r="O944" s="7">
        <f>VLOOKUP(H944&amp;I944,inventory!O:S,5,0)</f>
        <v>15</v>
      </c>
      <c r="P944" s="2">
        <f t="shared" si="29"/>
        <v>0</v>
      </c>
    </row>
    <row r="945" spans="1:16" hidden="1">
      <c r="A945" s="22">
        <v>45936</v>
      </c>
      <c r="B945" s="22">
        <v>45952</v>
      </c>
      <c r="C945" s="21" t="s">
        <v>2200</v>
      </c>
      <c r="E945" s="21" t="s">
        <v>14</v>
      </c>
      <c r="F945" s="21">
        <v>0</v>
      </c>
      <c r="G945" s="21">
        <v>4</v>
      </c>
      <c r="H945" s="21" t="s">
        <v>35</v>
      </c>
      <c r="I945" s="21" t="s">
        <v>11</v>
      </c>
      <c r="J945" s="21" t="s">
        <v>2201</v>
      </c>
      <c r="K945" s="2">
        <f t="shared" si="28"/>
        <v>38</v>
      </c>
      <c r="L945" s="7">
        <f>VLOOKUP(H945&amp;I945,inventory!O:S,2,0)</f>
        <v>29</v>
      </c>
      <c r="M945" s="7">
        <f>VLOOKUP(H945&amp;I945,inventory!O:S,3,0)</f>
        <v>44</v>
      </c>
      <c r="N945" s="7">
        <f>VLOOKUP(H945&amp;I945,inventory!O:S,4,0)</f>
        <v>-15</v>
      </c>
      <c r="O945" s="7">
        <f>VLOOKUP(H945&amp;I945,inventory!O:S,5,0)</f>
        <v>15</v>
      </c>
      <c r="P945" s="2">
        <f t="shared" si="29"/>
        <v>0</v>
      </c>
    </row>
    <row r="946" spans="1:16" hidden="1">
      <c r="A946" s="22">
        <v>45721</v>
      </c>
      <c r="B946" s="22">
        <v>45954</v>
      </c>
      <c r="C946" s="21" t="s">
        <v>1597</v>
      </c>
      <c r="D946" s="21" t="s">
        <v>1593</v>
      </c>
      <c r="E946" s="21" t="s">
        <v>284</v>
      </c>
      <c r="F946" s="21">
        <v>5</v>
      </c>
      <c r="G946" s="21">
        <v>0</v>
      </c>
      <c r="H946" s="21" t="s">
        <v>35</v>
      </c>
      <c r="I946" s="21" t="s">
        <v>11</v>
      </c>
      <c r="K946" s="2">
        <f t="shared" si="28"/>
        <v>33</v>
      </c>
      <c r="L946" s="7">
        <f>VLOOKUP(H946&amp;I946,inventory!O:S,2,0)</f>
        <v>29</v>
      </c>
      <c r="M946" s="7">
        <f>VLOOKUP(H946&amp;I946,inventory!O:S,3,0)</f>
        <v>44</v>
      </c>
      <c r="N946" s="7">
        <f>VLOOKUP(H946&amp;I946,inventory!O:S,4,0)</f>
        <v>-15</v>
      </c>
      <c r="O946" s="7">
        <f>VLOOKUP(H946&amp;I946,inventory!O:S,5,0)</f>
        <v>15</v>
      </c>
      <c r="P946" s="2">
        <f t="shared" si="29"/>
        <v>0</v>
      </c>
    </row>
    <row r="947" spans="1:16" hidden="1">
      <c r="A947" s="22">
        <v>45936</v>
      </c>
      <c r="B947" s="22">
        <v>45959</v>
      </c>
      <c r="C947" s="21" t="s">
        <v>2191</v>
      </c>
      <c r="D947" s="21" t="s">
        <v>2188</v>
      </c>
      <c r="E947" s="21" t="s">
        <v>14</v>
      </c>
      <c r="F947" s="21">
        <v>0</v>
      </c>
      <c r="G947" s="21">
        <v>2</v>
      </c>
      <c r="H947" s="21" t="s">
        <v>35</v>
      </c>
      <c r="I947" s="21" t="s">
        <v>11</v>
      </c>
      <c r="J947" s="21" t="s">
        <v>2192</v>
      </c>
      <c r="K947" s="2">
        <f t="shared" si="28"/>
        <v>35</v>
      </c>
      <c r="L947" s="7">
        <f>VLOOKUP(H947&amp;I947,inventory!O:S,2,0)</f>
        <v>29</v>
      </c>
      <c r="M947" s="7">
        <f>VLOOKUP(H947&amp;I947,inventory!O:S,3,0)</f>
        <v>44</v>
      </c>
      <c r="N947" s="7">
        <f>VLOOKUP(H947&amp;I947,inventory!O:S,4,0)</f>
        <v>-15</v>
      </c>
      <c r="O947" s="7">
        <f>VLOOKUP(H947&amp;I947,inventory!O:S,5,0)</f>
        <v>15</v>
      </c>
      <c r="P947" s="2">
        <f t="shared" si="29"/>
        <v>0</v>
      </c>
    </row>
    <row r="948" spans="1:16" hidden="1">
      <c r="A948" s="22">
        <v>45932</v>
      </c>
      <c r="B948" s="22">
        <v>45968</v>
      </c>
      <c r="C948" s="21" t="s">
        <v>2188</v>
      </c>
      <c r="D948" s="21" t="s">
        <v>2189</v>
      </c>
      <c r="E948" s="21" t="s">
        <v>2190</v>
      </c>
      <c r="F948" s="21">
        <v>2</v>
      </c>
      <c r="G948" s="21">
        <v>0</v>
      </c>
      <c r="H948" s="21" t="s">
        <v>35</v>
      </c>
      <c r="I948" s="21" t="s">
        <v>11</v>
      </c>
      <c r="K948" s="2">
        <f t="shared" si="28"/>
        <v>33</v>
      </c>
      <c r="L948" s="7">
        <f>VLOOKUP(H948&amp;I948,inventory!O:S,2,0)</f>
        <v>29</v>
      </c>
      <c r="M948" s="7">
        <f>VLOOKUP(H948&amp;I948,inventory!O:S,3,0)</f>
        <v>44</v>
      </c>
      <c r="N948" s="7">
        <f>VLOOKUP(H948&amp;I948,inventory!O:S,4,0)</f>
        <v>-15</v>
      </c>
      <c r="O948" s="7">
        <f>VLOOKUP(H948&amp;I948,inventory!O:S,5,0)</f>
        <v>15</v>
      </c>
      <c r="P948" s="2">
        <f t="shared" si="29"/>
        <v>0</v>
      </c>
    </row>
    <row r="949" spans="1:16" hidden="1">
      <c r="A949" s="22">
        <v>45721</v>
      </c>
      <c r="B949" s="22">
        <v>46017</v>
      </c>
      <c r="C949" s="21" t="s">
        <v>1598</v>
      </c>
      <c r="D949" s="21" t="s">
        <v>1593</v>
      </c>
      <c r="E949" s="21" t="s">
        <v>284</v>
      </c>
      <c r="F949" s="21">
        <v>5</v>
      </c>
      <c r="G949" s="21">
        <v>0</v>
      </c>
      <c r="H949" s="21" t="s">
        <v>35</v>
      </c>
      <c r="I949" s="21" t="s">
        <v>11</v>
      </c>
      <c r="K949" s="2">
        <f t="shared" si="28"/>
        <v>28</v>
      </c>
      <c r="L949" s="7">
        <f>VLOOKUP(H949&amp;I949,inventory!O:S,2,0)</f>
        <v>29</v>
      </c>
      <c r="M949" s="7">
        <f>VLOOKUP(H949&amp;I949,inventory!O:S,3,0)</f>
        <v>44</v>
      </c>
      <c r="N949" s="7">
        <f>VLOOKUP(H949&amp;I949,inventory!O:S,4,0)</f>
        <v>-15</v>
      </c>
      <c r="O949" s="7">
        <f>VLOOKUP(H949&amp;I949,inventory!O:S,5,0)</f>
        <v>15</v>
      </c>
      <c r="P949" s="2">
        <f t="shared" si="29"/>
        <v>0</v>
      </c>
    </row>
    <row r="950" spans="1:16" hidden="1">
      <c r="A950" s="22">
        <v>45721</v>
      </c>
      <c r="B950" s="22">
        <v>46017</v>
      </c>
      <c r="C950" s="21" t="s">
        <v>1596</v>
      </c>
      <c r="D950" s="21" t="s">
        <v>1593</v>
      </c>
      <c r="E950" s="21" t="s">
        <v>284</v>
      </c>
      <c r="F950" s="21">
        <v>1</v>
      </c>
      <c r="G950" s="21">
        <v>0</v>
      </c>
      <c r="H950" s="21" t="s">
        <v>35</v>
      </c>
      <c r="I950" s="21" t="s">
        <v>11</v>
      </c>
      <c r="K950" s="2">
        <f t="shared" si="28"/>
        <v>27</v>
      </c>
      <c r="L950" s="7">
        <f>VLOOKUP(H950&amp;I950,inventory!O:S,2,0)</f>
        <v>29</v>
      </c>
      <c r="M950" s="7">
        <f>VLOOKUP(H950&amp;I950,inventory!O:S,3,0)</f>
        <v>44</v>
      </c>
      <c r="N950" s="7">
        <f>VLOOKUP(H950&amp;I950,inventory!O:S,4,0)</f>
        <v>-15</v>
      </c>
      <c r="O950" s="7">
        <f>VLOOKUP(H950&amp;I950,inventory!O:S,5,0)</f>
        <v>15</v>
      </c>
      <c r="P950" s="2">
        <f t="shared" si="29"/>
        <v>0</v>
      </c>
    </row>
    <row r="951" spans="1:16" hidden="1">
      <c r="A951" s="22">
        <v>45930</v>
      </c>
      <c r="B951" s="22">
        <v>46022</v>
      </c>
      <c r="C951" s="21" t="s">
        <v>2094</v>
      </c>
      <c r="D951" s="21">
        <v>455802</v>
      </c>
      <c r="E951" s="21" t="s">
        <v>1883</v>
      </c>
      <c r="F951" s="21">
        <v>1</v>
      </c>
      <c r="G951" s="21">
        <v>0</v>
      </c>
      <c r="H951" s="21" t="s">
        <v>35</v>
      </c>
      <c r="I951" s="21" t="s">
        <v>11</v>
      </c>
      <c r="K951" s="2">
        <f t="shared" si="28"/>
        <v>26</v>
      </c>
      <c r="L951" s="7">
        <f>VLOOKUP(H951&amp;I951,inventory!O:S,2,0)</f>
        <v>29</v>
      </c>
      <c r="M951" s="7">
        <f>VLOOKUP(H951&amp;I951,inventory!O:S,3,0)</f>
        <v>44</v>
      </c>
      <c r="N951" s="7">
        <f>VLOOKUP(H951&amp;I951,inventory!O:S,4,0)</f>
        <v>-15</v>
      </c>
      <c r="O951" s="7">
        <f>VLOOKUP(H951&amp;I951,inventory!O:S,5,0)</f>
        <v>15</v>
      </c>
      <c r="P951" s="2">
        <f t="shared" si="29"/>
        <v>0</v>
      </c>
    </row>
    <row r="952" spans="1:16" hidden="1">
      <c r="A952" s="22">
        <v>45933</v>
      </c>
      <c r="B952" s="22">
        <v>46022</v>
      </c>
      <c r="C952" s="21" t="s">
        <v>2168</v>
      </c>
      <c r="D952" s="21" t="s">
        <v>2169</v>
      </c>
      <c r="E952" s="21" t="s">
        <v>284</v>
      </c>
      <c r="F952" s="21">
        <v>2</v>
      </c>
      <c r="G952" s="21">
        <v>0</v>
      </c>
      <c r="H952" s="21" t="s">
        <v>35</v>
      </c>
      <c r="I952" s="21" t="s">
        <v>11</v>
      </c>
      <c r="K952" s="2">
        <f t="shared" si="28"/>
        <v>24</v>
      </c>
      <c r="L952" s="7">
        <f>VLOOKUP(H952&amp;I952,inventory!O:S,2,0)</f>
        <v>29</v>
      </c>
      <c r="M952" s="7">
        <f>VLOOKUP(H952&amp;I952,inventory!O:S,3,0)</f>
        <v>44</v>
      </c>
      <c r="N952" s="7">
        <f>VLOOKUP(H952&amp;I952,inventory!O:S,4,0)</f>
        <v>-15</v>
      </c>
      <c r="O952" s="7">
        <f>VLOOKUP(H952&amp;I952,inventory!O:S,5,0)</f>
        <v>15</v>
      </c>
      <c r="P952" s="2">
        <f t="shared" si="29"/>
        <v>0</v>
      </c>
    </row>
    <row r="953" spans="1:16" hidden="1">
      <c r="A953" s="22">
        <v>45933</v>
      </c>
      <c r="B953" s="22">
        <v>46022</v>
      </c>
      <c r="C953" s="21" t="s">
        <v>2170</v>
      </c>
      <c r="D953" s="21" t="s">
        <v>2169</v>
      </c>
      <c r="E953" s="21" t="s">
        <v>284</v>
      </c>
      <c r="F953" s="21">
        <v>4</v>
      </c>
      <c r="G953" s="21">
        <v>0</v>
      </c>
      <c r="H953" s="21" t="s">
        <v>35</v>
      </c>
      <c r="I953" s="21" t="s">
        <v>11</v>
      </c>
      <c r="K953" s="2">
        <f t="shared" si="28"/>
        <v>20</v>
      </c>
      <c r="L953" s="7">
        <f>VLOOKUP(H953&amp;I953,inventory!O:S,2,0)</f>
        <v>29</v>
      </c>
      <c r="M953" s="7">
        <f>VLOOKUP(H953&amp;I953,inventory!O:S,3,0)</f>
        <v>44</v>
      </c>
      <c r="N953" s="7">
        <f>VLOOKUP(H953&amp;I953,inventory!O:S,4,0)</f>
        <v>-15</v>
      </c>
      <c r="O953" s="7">
        <f>VLOOKUP(H953&amp;I953,inventory!O:S,5,0)</f>
        <v>15</v>
      </c>
      <c r="P953" s="2">
        <f t="shared" si="29"/>
        <v>0</v>
      </c>
    </row>
    <row r="954" spans="1:16" hidden="1">
      <c r="A954" s="22">
        <v>45933</v>
      </c>
      <c r="B954" s="22">
        <v>46022</v>
      </c>
      <c r="C954" s="21" t="s">
        <v>2171</v>
      </c>
      <c r="D954" s="21" t="s">
        <v>2169</v>
      </c>
      <c r="E954" s="21" t="s">
        <v>284</v>
      </c>
      <c r="F954" s="21">
        <v>4</v>
      </c>
      <c r="G954" s="21">
        <v>0</v>
      </c>
      <c r="H954" s="21" t="s">
        <v>35</v>
      </c>
      <c r="I954" s="21" t="s">
        <v>11</v>
      </c>
      <c r="K954" s="2">
        <f t="shared" si="28"/>
        <v>16</v>
      </c>
      <c r="L954" s="7">
        <f>VLOOKUP(H954&amp;I954,inventory!O:S,2,0)</f>
        <v>29</v>
      </c>
      <c r="M954" s="7">
        <f>VLOOKUP(H954&amp;I954,inventory!O:S,3,0)</f>
        <v>44</v>
      </c>
      <c r="N954" s="7">
        <f>VLOOKUP(H954&amp;I954,inventory!O:S,4,0)</f>
        <v>-15</v>
      </c>
      <c r="O954" s="7">
        <f>VLOOKUP(H954&amp;I954,inventory!O:S,5,0)</f>
        <v>15</v>
      </c>
      <c r="P954" s="2">
        <f t="shared" si="29"/>
        <v>0</v>
      </c>
    </row>
    <row r="955" spans="1:16" hidden="1">
      <c r="A955" s="22">
        <v>45721</v>
      </c>
      <c r="B955" s="22">
        <v>46073</v>
      </c>
      <c r="C955" s="21" t="s">
        <v>1599</v>
      </c>
      <c r="D955" s="21" t="s">
        <v>1593</v>
      </c>
      <c r="E955" s="21" t="s">
        <v>284</v>
      </c>
      <c r="F955" s="21">
        <v>5</v>
      </c>
      <c r="G955" s="21">
        <v>0</v>
      </c>
      <c r="H955" s="21" t="s">
        <v>35</v>
      </c>
      <c r="I955" s="21" t="s">
        <v>11</v>
      </c>
      <c r="K955" s="2">
        <f t="shared" si="28"/>
        <v>11</v>
      </c>
      <c r="L955" s="7">
        <f>VLOOKUP(H955&amp;I955,inventory!O:S,2,0)</f>
        <v>29</v>
      </c>
      <c r="M955" s="7">
        <f>VLOOKUP(H955&amp;I955,inventory!O:S,3,0)</f>
        <v>44</v>
      </c>
      <c r="N955" s="7">
        <f>VLOOKUP(H955&amp;I955,inventory!O:S,4,0)</f>
        <v>-15</v>
      </c>
      <c r="O955" s="7">
        <f>VLOOKUP(H955&amp;I955,inventory!O:S,5,0)</f>
        <v>15</v>
      </c>
      <c r="P955" s="2">
        <f t="shared" si="29"/>
        <v>0</v>
      </c>
    </row>
    <row r="956" spans="1:16" hidden="1">
      <c r="A956" s="22">
        <v>45721</v>
      </c>
      <c r="B956" s="22">
        <v>46136</v>
      </c>
      <c r="C956" s="21" t="s">
        <v>1592</v>
      </c>
      <c r="D956" s="21" t="s">
        <v>1593</v>
      </c>
      <c r="E956" s="21" t="s">
        <v>284</v>
      </c>
      <c r="F956" s="21">
        <v>3</v>
      </c>
      <c r="G956" s="2">
        <v>0</v>
      </c>
      <c r="H956" s="2" t="s">
        <v>35</v>
      </c>
      <c r="I956" s="2" t="s">
        <v>11</v>
      </c>
      <c r="K956" s="2">
        <f t="shared" si="28"/>
        <v>8</v>
      </c>
      <c r="L956" s="7">
        <f>VLOOKUP(H956&amp;I956,inventory!O:S,2,0)</f>
        <v>29</v>
      </c>
      <c r="M956" s="7">
        <f>VLOOKUP(H956&amp;I956,inventory!O:S,3,0)</f>
        <v>44</v>
      </c>
      <c r="N956" s="7">
        <f>VLOOKUP(H956&amp;I956,inventory!O:S,4,0)</f>
        <v>-15</v>
      </c>
      <c r="O956" s="7">
        <f>VLOOKUP(H956&amp;I956,inventory!O:S,5,0)</f>
        <v>15</v>
      </c>
      <c r="P956" s="2">
        <f t="shared" si="29"/>
        <v>0</v>
      </c>
    </row>
    <row r="957" spans="1:16" hidden="1">
      <c r="A957" s="22">
        <v>45721</v>
      </c>
      <c r="B957" s="22">
        <v>46136</v>
      </c>
      <c r="C957" s="21" t="s">
        <v>1592</v>
      </c>
      <c r="D957" s="21" t="s">
        <v>1593</v>
      </c>
      <c r="E957" s="21" t="s">
        <v>284</v>
      </c>
      <c r="F957" s="21">
        <v>2</v>
      </c>
      <c r="G957" s="21">
        <v>0</v>
      </c>
      <c r="H957" s="21" t="s">
        <v>35</v>
      </c>
      <c r="I957" s="21" t="s">
        <v>11</v>
      </c>
      <c r="K957" s="2">
        <f t="shared" si="28"/>
        <v>6</v>
      </c>
      <c r="L957" s="7">
        <f>VLOOKUP(H957&amp;I957,inventory!O:S,2,0)</f>
        <v>29</v>
      </c>
      <c r="M957" s="7">
        <f>VLOOKUP(H957&amp;I957,inventory!O:S,3,0)</f>
        <v>44</v>
      </c>
      <c r="N957" s="7">
        <f>VLOOKUP(H957&amp;I957,inventory!O:S,4,0)</f>
        <v>-15</v>
      </c>
      <c r="O957" s="7">
        <f>VLOOKUP(H957&amp;I957,inventory!O:S,5,0)</f>
        <v>15</v>
      </c>
      <c r="P957" s="2">
        <f t="shared" si="29"/>
        <v>0</v>
      </c>
    </row>
    <row r="958" spans="1:16" hidden="1">
      <c r="A958" s="22">
        <v>45721</v>
      </c>
      <c r="B958" s="22">
        <v>46197</v>
      </c>
      <c r="C958" s="21" t="s">
        <v>1594</v>
      </c>
      <c r="D958" s="21" t="s">
        <v>1593</v>
      </c>
      <c r="E958" s="21" t="s">
        <v>284</v>
      </c>
      <c r="F958" s="21">
        <v>5</v>
      </c>
      <c r="G958" s="2">
        <v>0</v>
      </c>
      <c r="H958" s="2" t="s">
        <v>35</v>
      </c>
      <c r="I958" s="2" t="s">
        <v>11</v>
      </c>
      <c r="K958" s="2">
        <f t="shared" si="28"/>
        <v>1</v>
      </c>
      <c r="L958" s="7">
        <f>VLOOKUP(H958&amp;I958,inventory!O:S,2,0)</f>
        <v>29</v>
      </c>
      <c r="M958" s="7">
        <f>VLOOKUP(H958&amp;I958,inventory!O:S,3,0)</f>
        <v>44</v>
      </c>
      <c r="N958" s="7">
        <f>VLOOKUP(H958&amp;I958,inventory!O:S,4,0)</f>
        <v>-15</v>
      </c>
      <c r="O958" s="7">
        <f>VLOOKUP(H958&amp;I958,inventory!O:S,5,0)</f>
        <v>15</v>
      </c>
      <c r="P958" s="2">
        <f t="shared" si="29"/>
        <v>0</v>
      </c>
    </row>
    <row r="959" spans="1:16" hidden="1">
      <c r="A959" s="22">
        <v>45721</v>
      </c>
      <c r="B959" s="22">
        <v>46259</v>
      </c>
      <c r="C959" s="21" t="s">
        <v>1595</v>
      </c>
      <c r="D959" s="21" t="s">
        <v>1593</v>
      </c>
      <c r="E959" s="21" t="s">
        <v>284</v>
      </c>
      <c r="F959" s="21">
        <v>5</v>
      </c>
      <c r="G959" s="21">
        <v>0</v>
      </c>
      <c r="H959" s="21" t="s">
        <v>35</v>
      </c>
      <c r="I959" s="21" t="s">
        <v>11</v>
      </c>
      <c r="K959" s="2">
        <f t="shared" si="28"/>
        <v>-4</v>
      </c>
      <c r="L959" s="7">
        <f>VLOOKUP(H959&amp;I959,inventory!O:S,2,0)</f>
        <v>29</v>
      </c>
      <c r="M959" s="7">
        <f>VLOOKUP(H959&amp;I959,inventory!O:S,3,0)</f>
        <v>44</v>
      </c>
      <c r="N959" s="7">
        <f>VLOOKUP(H959&amp;I959,inventory!O:S,4,0)</f>
        <v>-15</v>
      </c>
      <c r="O959" s="7">
        <f>VLOOKUP(H959&amp;I959,inventory!O:S,5,0)</f>
        <v>15</v>
      </c>
      <c r="P959" s="2">
        <f t="shared" si="29"/>
        <v>0</v>
      </c>
    </row>
    <row r="960" spans="1:16" hidden="1">
      <c r="A960" s="22">
        <v>45931</v>
      </c>
      <c r="C960" s="21" t="s">
        <v>2095</v>
      </c>
      <c r="D960" s="21" t="s">
        <v>2094</v>
      </c>
      <c r="E960" s="21" t="s">
        <v>14</v>
      </c>
      <c r="F960" s="21">
        <v>0</v>
      </c>
      <c r="G960" s="2">
        <v>1</v>
      </c>
      <c r="H960" s="2" t="s">
        <v>35</v>
      </c>
      <c r="I960" s="2" t="s">
        <v>11</v>
      </c>
      <c r="J960" s="21" t="s">
        <v>2096</v>
      </c>
      <c r="K960" s="2">
        <f t="shared" si="28"/>
        <v>-3</v>
      </c>
      <c r="L960" s="7">
        <f>VLOOKUP(H960&amp;I960,inventory!O:S,2,0)</f>
        <v>29</v>
      </c>
      <c r="M960" s="7">
        <f>VLOOKUP(H960&amp;I960,inventory!O:S,3,0)</f>
        <v>44</v>
      </c>
      <c r="N960" s="7">
        <f>VLOOKUP(H960&amp;I960,inventory!O:S,4,0)</f>
        <v>-15</v>
      </c>
      <c r="O960" s="7">
        <f>VLOOKUP(H960&amp;I960,inventory!O:S,5,0)</f>
        <v>15</v>
      </c>
      <c r="P960" s="2">
        <f t="shared" si="29"/>
        <v>0</v>
      </c>
    </row>
    <row r="961" spans="1:16" hidden="1">
      <c r="A961" s="22">
        <v>45938</v>
      </c>
      <c r="C961" s="21" t="s">
        <v>2197</v>
      </c>
      <c r="E961" s="21" t="s">
        <v>14</v>
      </c>
      <c r="F961" s="21">
        <v>0</v>
      </c>
      <c r="G961" s="2">
        <v>3</v>
      </c>
      <c r="H961" s="2" t="s">
        <v>35</v>
      </c>
      <c r="I961" s="2" t="s">
        <v>11</v>
      </c>
      <c r="J961" s="21" t="s">
        <v>2274</v>
      </c>
      <c r="K961" s="2">
        <f t="shared" si="28"/>
        <v>0</v>
      </c>
      <c r="L961" s="7">
        <f>VLOOKUP(H961&amp;I961,inventory!O:S,2,0)</f>
        <v>29</v>
      </c>
      <c r="M961" s="7">
        <f>VLOOKUP(H961&amp;I961,inventory!O:S,3,0)</f>
        <v>44</v>
      </c>
      <c r="N961" s="7">
        <f>VLOOKUP(H961&amp;I961,inventory!O:S,4,0)</f>
        <v>-15</v>
      </c>
      <c r="O961" s="7">
        <f>VLOOKUP(H961&amp;I961,inventory!O:S,5,0)</f>
        <v>15</v>
      </c>
      <c r="P961" s="2">
        <f t="shared" si="29"/>
        <v>0</v>
      </c>
    </row>
    <row r="962" spans="1:16" hidden="1">
      <c r="G962" s="3">
        <v>0</v>
      </c>
      <c r="H962" s="3" t="s">
        <v>636</v>
      </c>
      <c r="I962" s="3" t="s">
        <v>11</v>
      </c>
      <c r="K962" s="2">
        <f t="shared" ref="K962:K1025" si="30">IF(H962&amp;I962=H961&amp;I961,K961+G962-F962,G962)</f>
        <v>0</v>
      </c>
      <c r="L962" s="7">
        <f>VLOOKUP(H962&amp;I962,inventory!O:S,2,0)</f>
        <v>0</v>
      </c>
      <c r="M962" s="7">
        <f>VLOOKUP(H962&amp;I962,inventory!O:S,3,0)</f>
        <v>0</v>
      </c>
      <c r="N962" s="7">
        <f>VLOOKUP(H962&amp;I962,inventory!O:S,4,0)</f>
        <v>0</v>
      </c>
      <c r="O962" s="7">
        <f>VLOOKUP(H962&amp;I962,inventory!O:S,5,0)</f>
        <v>0</v>
      </c>
      <c r="P962" s="2">
        <f t="shared" ref="P962:P1025" si="31">N962+O962</f>
        <v>0</v>
      </c>
    </row>
    <row r="963" spans="1:16" hidden="1">
      <c r="G963" s="3">
        <v>0</v>
      </c>
      <c r="H963" s="3" t="s">
        <v>637</v>
      </c>
      <c r="I963" s="3" t="s">
        <v>11</v>
      </c>
      <c r="K963" s="2">
        <f t="shared" si="30"/>
        <v>0</v>
      </c>
      <c r="L963" s="7">
        <f>VLOOKUP(H963&amp;I963,inventory!O:S,2,0)</f>
        <v>0</v>
      </c>
      <c r="M963" s="7">
        <f>VLOOKUP(H963&amp;I963,inventory!O:S,3,0)</f>
        <v>0</v>
      </c>
      <c r="N963" s="7">
        <f>VLOOKUP(H963&amp;I963,inventory!O:S,4,0)</f>
        <v>0</v>
      </c>
      <c r="O963" s="7">
        <f>VLOOKUP(H963&amp;I963,inventory!O:S,5,0)</f>
        <v>0</v>
      </c>
      <c r="P963" s="2">
        <f t="shared" si="31"/>
        <v>0</v>
      </c>
    </row>
    <row r="964" spans="1:16" hidden="1">
      <c r="G964" s="3">
        <v>0</v>
      </c>
      <c r="H964" s="3" t="s">
        <v>638</v>
      </c>
      <c r="I964" s="3" t="s">
        <v>11</v>
      </c>
      <c r="K964" s="2">
        <f t="shared" si="30"/>
        <v>0</v>
      </c>
      <c r="L964" s="7">
        <f>VLOOKUP(H964&amp;I964,inventory!O:S,2,0)</f>
        <v>0</v>
      </c>
      <c r="M964" s="7">
        <f>VLOOKUP(H964&amp;I964,inventory!O:S,3,0)</f>
        <v>0</v>
      </c>
      <c r="N964" s="7">
        <f>VLOOKUP(H964&amp;I964,inventory!O:S,4,0)</f>
        <v>0</v>
      </c>
      <c r="O964" s="7">
        <f>VLOOKUP(H964&amp;I964,inventory!O:S,5,0)</f>
        <v>0</v>
      </c>
      <c r="P964" s="2">
        <f t="shared" si="31"/>
        <v>0</v>
      </c>
    </row>
    <row r="965" spans="1:16" hidden="1">
      <c r="G965" s="3">
        <v>6</v>
      </c>
      <c r="H965" s="3" t="s">
        <v>144</v>
      </c>
      <c r="I965" s="3" t="s">
        <v>11</v>
      </c>
      <c r="K965" s="2">
        <f t="shared" si="30"/>
        <v>6</v>
      </c>
      <c r="L965" s="7">
        <f>VLOOKUP(H965&amp;I965,inventory!O:S,2,0)</f>
        <v>6</v>
      </c>
      <c r="M965" s="7">
        <f>VLOOKUP(H965&amp;I965,inventory!O:S,3,0)</f>
        <v>0</v>
      </c>
      <c r="N965" s="7">
        <f>VLOOKUP(H965&amp;I965,inventory!O:S,4,0)</f>
        <v>6</v>
      </c>
      <c r="O965" s="7">
        <f>VLOOKUP(H965&amp;I965,inventory!O:S,5,0)</f>
        <v>0</v>
      </c>
      <c r="P965" s="2">
        <f t="shared" si="31"/>
        <v>6</v>
      </c>
    </row>
    <row r="966" spans="1:16" hidden="1">
      <c r="G966" s="3">
        <v>2</v>
      </c>
      <c r="H966" s="3" t="s">
        <v>416</v>
      </c>
      <c r="I966" s="3" t="s">
        <v>11</v>
      </c>
      <c r="K966" s="2">
        <f t="shared" si="30"/>
        <v>2</v>
      </c>
      <c r="L966" s="7">
        <f>VLOOKUP(H966&amp;I966,inventory!O:S,2,0)</f>
        <v>2</v>
      </c>
      <c r="M966" s="7">
        <f>VLOOKUP(H966&amp;I966,inventory!O:S,3,0)</f>
        <v>1</v>
      </c>
      <c r="N966" s="7">
        <f>VLOOKUP(H966&amp;I966,inventory!O:S,4,0)</f>
        <v>1</v>
      </c>
      <c r="O966" s="7">
        <f>VLOOKUP(H966&amp;I966,inventory!O:S,5,0)</f>
        <v>1</v>
      </c>
      <c r="P966" s="2">
        <f t="shared" si="31"/>
        <v>2</v>
      </c>
    </row>
    <row r="967" spans="1:16" hidden="1">
      <c r="A967" s="22">
        <v>45924</v>
      </c>
      <c r="B967" s="22">
        <v>45959</v>
      </c>
      <c r="C967" s="21" t="s">
        <v>2075</v>
      </c>
      <c r="D967" s="21" t="s">
        <v>2033</v>
      </c>
      <c r="E967" s="21" t="s">
        <v>14</v>
      </c>
      <c r="F967" s="21">
        <v>0</v>
      </c>
      <c r="G967" s="2">
        <v>1</v>
      </c>
      <c r="H967" s="2" t="s">
        <v>416</v>
      </c>
      <c r="I967" s="2" t="s">
        <v>11</v>
      </c>
      <c r="J967" s="21" t="s">
        <v>2076</v>
      </c>
      <c r="K967" s="2">
        <f t="shared" si="30"/>
        <v>3</v>
      </c>
      <c r="L967" s="7">
        <f>VLOOKUP(H967&amp;I967,inventory!O:S,2,0)</f>
        <v>2</v>
      </c>
      <c r="M967" s="7">
        <f>VLOOKUP(H967&amp;I967,inventory!O:S,3,0)</f>
        <v>1</v>
      </c>
      <c r="N967" s="7">
        <f>VLOOKUP(H967&amp;I967,inventory!O:S,4,0)</f>
        <v>1</v>
      </c>
      <c r="O967" s="7">
        <f>VLOOKUP(H967&amp;I967,inventory!O:S,5,0)</f>
        <v>1</v>
      </c>
      <c r="P967" s="2">
        <f t="shared" si="31"/>
        <v>2</v>
      </c>
    </row>
    <row r="968" spans="1:16" hidden="1">
      <c r="A968" s="22">
        <v>45922</v>
      </c>
      <c r="B968" s="22">
        <v>45965</v>
      </c>
      <c r="C968" s="21" t="s">
        <v>2033</v>
      </c>
      <c r="D968" s="21" t="s">
        <v>2034</v>
      </c>
      <c r="E968" s="21" t="s">
        <v>2035</v>
      </c>
      <c r="F968" s="21">
        <v>1</v>
      </c>
      <c r="G968" s="2">
        <v>0</v>
      </c>
      <c r="H968" s="2" t="s">
        <v>416</v>
      </c>
      <c r="I968" s="2" t="s">
        <v>11</v>
      </c>
      <c r="K968" s="2">
        <f t="shared" si="30"/>
        <v>2</v>
      </c>
      <c r="L968" s="7">
        <f>VLOOKUP(H968&amp;I968,inventory!O:S,2,0)</f>
        <v>2</v>
      </c>
      <c r="M968" s="7">
        <f>VLOOKUP(H968&amp;I968,inventory!O:S,3,0)</f>
        <v>1</v>
      </c>
      <c r="N968" s="7">
        <f>VLOOKUP(H968&amp;I968,inventory!O:S,4,0)</f>
        <v>1</v>
      </c>
      <c r="O968" s="7">
        <f>VLOOKUP(H968&amp;I968,inventory!O:S,5,0)</f>
        <v>1</v>
      </c>
      <c r="P968" s="2">
        <f t="shared" si="31"/>
        <v>2</v>
      </c>
    </row>
    <row r="969" spans="1:16" hidden="1">
      <c r="G969" s="3">
        <v>4</v>
      </c>
      <c r="H969" s="3" t="s">
        <v>415</v>
      </c>
      <c r="I969" s="3" t="s">
        <v>11</v>
      </c>
      <c r="K969" s="2">
        <f t="shared" si="30"/>
        <v>4</v>
      </c>
      <c r="L969" s="7">
        <f>VLOOKUP(H969&amp;I969,inventory!O:S,2,0)</f>
        <v>4</v>
      </c>
      <c r="M969" s="7">
        <f>VLOOKUP(H969&amp;I969,inventory!O:S,3,0)</f>
        <v>5</v>
      </c>
      <c r="N969" s="7">
        <f>VLOOKUP(H969&amp;I969,inventory!O:S,4,0)</f>
        <v>-1</v>
      </c>
      <c r="O969" s="7">
        <f>VLOOKUP(H969&amp;I969,inventory!O:S,5,0)</f>
        <v>1</v>
      </c>
      <c r="P969" s="2">
        <f t="shared" si="31"/>
        <v>0</v>
      </c>
    </row>
    <row r="970" spans="1:16" hidden="1">
      <c r="A970" s="22">
        <v>45874</v>
      </c>
      <c r="B970" s="22">
        <v>45944</v>
      </c>
      <c r="C970" s="21" t="s">
        <v>1804</v>
      </c>
      <c r="D970" s="21" t="s">
        <v>1805</v>
      </c>
      <c r="E970" s="21" t="s">
        <v>1806</v>
      </c>
      <c r="F970" s="21">
        <v>1</v>
      </c>
      <c r="G970" s="21">
        <v>0</v>
      </c>
      <c r="H970" s="21" t="s">
        <v>415</v>
      </c>
      <c r="I970" s="21" t="s">
        <v>11</v>
      </c>
      <c r="K970" s="2">
        <f t="shared" si="30"/>
        <v>3</v>
      </c>
      <c r="L970" s="7">
        <f>VLOOKUP(H970&amp;I970,inventory!O:S,2,0)</f>
        <v>4</v>
      </c>
      <c r="M970" s="7">
        <f>VLOOKUP(H970&amp;I970,inventory!O:S,3,0)</f>
        <v>5</v>
      </c>
      <c r="N970" s="7">
        <f>VLOOKUP(H970&amp;I970,inventory!O:S,4,0)</f>
        <v>-1</v>
      </c>
      <c r="O970" s="7">
        <f>VLOOKUP(H970&amp;I970,inventory!O:S,5,0)</f>
        <v>1</v>
      </c>
      <c r="P970" s="2">
        <f t="shared" si="31"/>
        <v>0</v>
      </c>
    </row>
    <row r="971" spans="1:16" hidden="1">
      <c r="A971" s="22">
        <v>45881</v>
      </c>
      <c r="B971" s="22">
        <v>45945</v>
      </c>
      <c r="C971" s="21" t="s">
        <v>1815</v>
      </c>
      <c r="D971" s="21">
        <v>7274</v>
      </c>
      <c r="E971" s="21" t="s">
        <v>1816</v>
      </c>
      <c r="F971" s="21">
        <v>1</v>
      </c>
      <c r="G971" s="2">
        <v>0</v>
      </c>
      <c r="H971" s="2" t="s">
        <v>415</v>
      </c>
      <c r="I971" s="2" t="s">
        <v>11</v>
      </c>
      <c r="K971" s="2">
        <f t="shared" si="30"/>
        <v>2</v>
      </c>
      <c r="L971" s="7">
        <f>VLOOKUP(H971&amp;I971,inventory!O:S,2,0)</f>
        <v>4</v>
      </c>
      <c r="M971" s="7">
        <f>VLOOKUP(H971&amp;I971,inventory!O:S,3,0)</f>
        <v>5</v>
      </c>
      <c r="N971" s="7">
        <f>VLOOKUP(H971&amp;I971,inventory!O:S,4,0)</f>
        <v>-1</v>
      </c>
      <c r="O971" s="7">
        <f>VLOOKUP(H971&amp;I971,inventory!O:S,5,0)</f>
        <v>1</v>
      </c>
      <c r="P971" s="2">
        <f t="shared" si="31"/>
        <v>0</v>
      </c>
    </row>
    <row r="972" spans="1:16" hidden="1">
      <c r="A972" s="22">
        <v>45888</v>
      </c>
      <c r="B972" s="22">
        <v>45968</v>
      </c>
      <c r="C972" s="21" t="s">
        <v>1876</v>
      </c>
      <c r="D972" s="21">
        <v>7291</v>
      </c>
      <c r="E972" s="21" t="s">
        <v>1816</v>
      </c>
      <c r="F972" s="21">
        <v>2</v>
      </c>
      <c r="G972" s="2">
        <v>0</v>
      </c>
      <c r="H972" s="2" t="s">
        <v>415</v>
      </c>
      <c r="I972" s="2" t="s">
        <v>11</v>
      </c>
      <c r="K972" s="2">
        <f t="shared" si="30"/>
        <v>0</v>
      </c>
      <c r="L972" s="7">
        <f>VLOOKUP(H972&amp;I972,inventory!O:S,2,0)</f>
        <v>4</v>
      </c>
      <c r="M972" s="7">
        <f>VLOOKUP(H972&amp;I972,inventory!O:S,3,0)</f>
        <v>5</v>
      </c>
      <c r="N972" s="7">
        <f>VLOOKUP(H972&amp;I972,inventory!O:S,4,0)</f>
        <v>-1</v>
      </c>
      <c r="O972" s="7">
        <f>VLOOKUP(H972&amp;I972,inventory!O:S,5,0)</f>
        <v>1</v>
      </c>
      <c r="P972" s="2">
        <f t="shared" si="31"/>
        <v>0</v>
      </c>
    </row>
    <row r="973" spans="1:16" hidden="1">
      <c r="A973" s="22">
        <v>45923</v>
      </c>
      <c r="B973" s="22">
        <v>46022</v>
      </c>
      <c r="C973" s="21" t="s">
        <v>2051</v>
      </c>
      <c r="D973" s="21">
        <v>1034004597</v>
      </c>
      <c r="E973" s="21" t="s">
        <v>1850</v>
      </c>
      <c r="F973" s="21">
        <v>1</v>
      </c>
      <c r="G973" s="21">
        <v>0</v>
      </c>
      <c r="H973" s="21" t="s">
        <v>415</v>
      </c>
      <c r="I973" s="21" t="s">
        <v>11</v>
      </c>
      <c r="K973" s="2">
        <f t="shared" si="30"/>
        <v>-1</v>
      </c>
      <c r="L973" s="7">
        <f>VLOOKUP(H973&amp;I973,inventory!O:S,2,0)</f>
        <v>4</v>
      </c>
      <c r="M973" s="7">
        <f>VLOOKUP(H973&amp;I973,inventory!O:S,3,0)</f>
        <v>5</v>
      </c>
      <c r="N973" s="7">
        <f>VLOOKUP(H973&amp;I973,inventory!O:S,4,0)</f>
        <v>-1</v>
      </c>
      <c r="O973" s="7">
        <f>VLOOKUP(H973&amp;I973,inventory!O:S,5,0)</f>
        <v>1</v>
      </c>
      <c r="P973" s="2">
        <f t="shared" si="31"/>
        <v>0</v>
      </c>
    </row>
    <row r="974" spans="1:16" hidden="1">
      <c r="A974" s="22">
        <v>45925</v>
      </c>
      <c r="C974" s="21" t="s">
        <v>2060</v>
      </c>
      <c r="D974" s="21" t="s">
        <v>2051</v>
      </c>
      <c r="E974" s="21" t="s">
        <v>14</v>
      </c>
      <c r="F974" s="21">
        <v>0</v>
      </c>
      <c r="G974" s="21">
        <v>1</v>
      </c>
      <c r="H974" s="21" t="s">
        <v>415</v>
      </c>
      <c r="I974" s="21" t="s">
        <v>11</v>
      </c>
      <c r="J974" s="21" t="s">
        <v>2061</v>
      </c>
      <c r="K974" s="2">
        <f t="shared" si="30"/>
        <v>0</v>
      </c>
      <c r="L974" s="7">
        <f>VLOOKUP(H974&amp;I974,inventory!O:S,2,0)</f>
        <v>4</v>
      </c>
      <c r="M974" s="7">
        <f>VLOOKUP(H974&amp;I974,inventory!O:S,3,0)</f>
        <v>5</v>
      </c>
      <c r="N974" s="7">
        <f>VLOOKUP(H974&amp;I974,inventory!O:S,4,0)</f>
        <v>-1</v>
      </c>
      <c r="O974" s="7">
        <f>VLOOKUP(H974&amp;I974,inventory!O:S,5,0)</f>
        <v>1</v>
      </c>
      <c r="P974" s="2">
        <f t="shared" si="31"/>
        <v>0</v>
      </c>
    </row>
    <row r="975" spans="1:16" hidden="1">
      <c r="G975" s="3">
        <v>1</v>
      </c>
      <c r="H975" s="3" t="s">
        <v>1790</v>
      </c>
      <c r="I975" s="3" t="s">
        <v>11</v>
      </c>
      <c r="K975" s="2">
        <f t="shared" si="30"/>
        <v>1</v>
      </c>
      <c r="L975" s="7">
        <f>VLOOKUP(H975&amp;I975,inventory!O:S,2,0)</f>
        <v>1</v>
      </c>
      <c r="M975" s="7">
        <f>VLOOKUP(H975&amp;I975,inventory!O:S,3,0)</f>
        <v>2</v>
      </c>
      <c r="N975" s="7">
        <f>VLOOKUP(H975&amp;I975,inventory!O:S,4,0)</f>
        <v>-1</v>
      </c>
      <c r="O975" s="7">
        <f>VLOOKUP(H975&amp;I975,inventory!O:S,5,0)</f>
        <v>1</v>
      </c>
      <c r="P975" s="2">
        <f t="shared" si="31"/>
        <v>0</v>
      </c>
    </row>
    <row r="976" spans="1:16" hidden="1">
      <c r="A976" s="22">
        <v>45874</v>
      </c>
      <c r="B976" s="22">
        <v>45944</v>
      </c>
      <c r="C976" s="21" t="s">
        <v>1804</v>
      </c>
      <c r="D976" s="21" t="s">
        <v>1805</v>
      </c>
      <c r="E976" s="21" t="s">
        <v>1806</v>
      </c>
      <c r="F976" s="21">
        <v>1</v>
      </c>
      <c r="G976" s="2">
        <v>0</v>
      </c>
      <c r="H976" s="2" t="s">
        <v>1790</v>
      </c>
      <c r="I976" s="2" t="s">
        <v>11</v>
      </c>
      <c r="K976" s="2">
        <f t="shared" si="30"/>
        <v>0</v>
      </c>
      <c r="L976" s="7">
        <f>VLOOKUP(H976&amp;I976,inventory!O:S,2,0)</f>
        <v>1</v>
      </c>
      <c r="M976" s="7">
        <f>VLOOKUP(H976&amp;I976,inventory!O:S,3,0)</f>
        <v>2</v>
      </c>
      <c r="N976" s="7">
        <f>VLOOKUP(H976&amp;I976,inventory!O:S,4,0)</f>
        <v>-1</v>
      </c>
      <c r="O976" s="7">
        <f>VLOOKUP(H976&amp;I976,inventory!O:S,5,0)</f>
        <v>1</v>
      </c>
      <c r="P976" s="2">
        <f t="shared" si="31"/>
        <v>0</v>
      </c>
    </row>
    <row r="977" spans="1:16" hidden="1">
      <c r="A977" s="22">
        <v>45923</v>
      </c>
      <c r="B977" s="22">
        <v>46022</v>
      </c>
      <c r="C977" s="21" t="s">
        <v>2051</v>
      </c>
      <c r="D977" s="21">
        <v>1034004597</v>
      </c>
      <c r="E977" s="21" t="s">
        <v>1850</v>
      </c>
      <c r="F977" s="21">
        <v>1</v>
      </c>
      <c r="G977" s="2">
        <v>0</v>
      </c>
      <c r="H977" s="2" t="s">
        <v>1790</v>
      </c>
      <c r="I977" s="2" t="s">
        <v>11</v>
      </c>
      <c r="K977" s="2">
        <f t="shared" si="30"/>
        <v>-1</v>
      </c>
      <c r="L977" s="7">
        <f>VLOOKUP(H977&amp;I977,inventory!O:S,2,0)</f>
        <v>1</v>
      </c>
      <c r="M977" s="7">
        <f>VLOOKUP(H977&amp;I977,inventory!O:S,3,0)</f>
        <v>2</v>
      </c>
      <c r="N977" s="7">
        <f>VLOOKUP(H977&amp;I977,inventory!O:S,4,0)</f>
        <v>-1</v>
      </c>
      <c r="O977" s="7">
        <f>VLOOKUP(H977&amp;I977,inventory!O:S,5,0)</f>
        <v>1</v>
      </c>
      <c r="P977" s="2">
        <f t="shared" si="31"/>
        <v>0</v>
      </c>
    </row>
    <row r="978" spans="1:16" hidden="1">
      <c r="A978" s="22">
        <v>45925</v>
      </c>
      <c r="C978" s="21" t="s">
        <v>2060</v>
      </c>
      <c r="D978" s="21" t="s">
        <v>2051</v>
      </c>
      <c r="E978" s="21" t="s">
        <v>14</v>
      </c>
      <c r="F978" s="21">
        <v>0</v>
      </c>
      <c r="G978" s="2">
        <v>1</v>
      </c>
      <c r="H978" s="2" t="s">
        <v>1790</v>
      </c>
      <c r="I978" s="2" t="s">
        <v>11</v>
      </c>
      <c r="J978" s="21" t="s">
        <v>2061</v>
      </c>
      <c r="K978" s="2">
        <f t="shared" si="30"/>
        <v>0</v>
      </c>
      <c r="L978" s="7">
        <f>VLOOKUP(H978&amp;I978,inventory!O:S,2,0)</f>
        <v>1</v>
      </c>
      <c r="M978" s="7">
        <f>VLOOKUP(H978&amp;I978,inventory!O:S,3,0)</f>
        <v>2</v>
      </c>
      <c r="N978" s="7">
        <f>VLOOKUP(H978&amp;I978,inventory!O:S,4,0)</f>
        <v>-1</v>
      </c>
      <c r="O978" s="7">
        <f>VLOOKUP(H978&amp;I978,inventory!O:S,5,0)</f>
        <v>1</v>
      </c>
      <c r="P978" s="2">
        <f t="shared" si="31"/>
        <v>0</v>
      </c>
    </row>
    <row r="979" spans="1:16" hidden="1">
      <c r="G979" s="3">
        <v>0</v>
      </c>
      <c r="H979" s="3" t="s">
        <v>685</v>
      </c>
      <c r="I979" s="3" t="s">
        <v>11</v>
      </c>
      <c r="K979" s="2">
        <f t="shared" si="30"/>
        <v>0</v>
      </c>
      <c r="L979" s="7">
        <f>VLOOKUP(H979&amp;I979,inventory!O:S,2,0)</f>
        <v>0</v>
      </c>
      <c r="M979" s="7">
        <f>VLOOKUP(H979&amp;I979,inventory!O:S,3,0)</f>
        <v>0</v>
      </c>
      <c r="N979" s="7">
        <f>VLOOKUP(H979&amp;I979,inventory!O:S,4,0)</f>
        <v>0</v>
      </c>
      <c r="O979" s="7">
        <f>VLOOKUP(H979&amp;I979,inventory!O:S,5,0)</f>
        <v>0</v>
      </c>
      <c r="P979" s="2">
        <f t="shared" si="31"/>
        <v>0</v>
      </c>
    </row>
    <row r="980" spans="1:16" hidden="1">
      <c r="G980" s="3">
        <v>0</v>
      </c>
      <c r="H980" s="3" t="s">
        <v>414</v>
      </c>
      <c r="I980" s="3" t="s">
        <v>11</v>
      </c>
      <c r="K980" s="2">
        <f t="shared" si="30"/>
        <v>0</v>
      </c>
      <c r="L980" s="7">
        <f>VLOOKUP(H980&amp;I980,inventory!O:S,2,0)</f>
        <v>0</v>
      </c>
      <c r="M980" s="7">
        <f>VLOOKUP(H980&amp;I980,inventory!O:S,3,0)</f>
        <v>0</v>
      </c>
      <c r="N980" s="7">
        <f>VLOOKUP(H980&amp;I980,inventory!O:S,4,0)</f>
        <v>0</v>
      </c>
      <c r="O980" s="7">
        <f>VLOOKUP(H980&amp;I980,inventory!O:S,5,0)</f>
        <v>0</v>
      </c>
      <c r="P980" s="2">
        <f t="shared" si="31"/>
        <v>0</v>
      </c>
    </row>
    <row r="981" spans="1:16" hidden="1">
      <c r="G981" s="3">
        <v>0</v>
      </c>
      <c r="H981" s="3" t="s">
        <v>413</v>
      </c>
      <c r="I981" s="3" t="s">
        <v>11</v>
      </c>
      <c r="K981" s="2">
        <f t="shared" si="30"/>
        <v>0</v>
      </c>
      <c r="L981" s="7">
        <f>VLOOKUP(H981&amp;I981,inventory!O:S,2,0)</f>
        <v>0</v>
      </c>
      <c r="M981" s="7">
        <f>VLOOKUP(H981&amp;I981,inventory!O:S,3,0)</f>
        <v>0</v>
      </c>
      <c r="N981" s="7">
        <f>VLOOKUP(H981&amp;I981,inventory!O:S,4,0)</f>
        <v>0</v>
      </c>
      <c r="O981" s="7">
        <f>VLOOKUP(H981&amp;I981,inventory!O:S,5,0)</f>
        <v>0</v>
      </c>
      <c r="P981" s="2">
        <f t="shared" si="31"/>
        <v>0</v>
      </c>
    </row>
    <row r="982" spans="1:16" hidden="1">
      <c r="G982" s="3">
        <v>0</v>
      </c>
      <c r="H982" s="3" t="s">
        <v>706</v>
      </c>
      <c r="I982" s="3" t="s">
        <v>11</v>
      </c>
      <c r="K982" s="2">
        <f t="shared" si="30"/>
        <v>0</v>
      </c>
      <c r="L982" s="7">
        <f>VLOOKUP(H982&amp;I982,inventory!O:S,2,0)</f>
        <v>0</v>
      </c>
      <c r="M982" s="7">
        <f>VLOOKUP(H982&amp;I982,inventory!O:S,3,0)</f>
        <v>0</v>
      </c>
      <c r="N982" s="7">
        <f>VLOOKUP(H982&amp;I982,inventory!O:S,4,0)</f>
        <v>0</v>
      </c>
      <c r="O982" s="7">
        <f>VLOOKUP(H982&amp;I982,inventory!O:S,5,0)</f>
        <v>0</v>
      </c>
      <c r="P982" s="2">
        <f t="shared" si="31"/>
        <v>0</v>
      </c>
    </row>
    <row r="983" spans="1:16" hidden="1">
      <c r="G983" s="3">
        <v>77</v>
      </c>
      <c r="H983" s="3" t="s">
        <v>47</v>
      </c>
      <c r="I983" s="3" t="s">
        <v>11</v>
      </c>
      <c r="K983" s="2">
        <f t="shared" si="30"/>
        <v>77</v>
      </c>
      <c r="L983" s="7">
        <f>VLOOKUP(H983&amp;I983,inventory!O:S,2,0)</f>
        <v>77</v>
      </c>
      <c r="M983" s="7">
        <f>VLOOKUP(H983&amp;I983,inventory!O:S,3,0)</f>
        <v>71</v>
      </c>
      <c r="N983" s="7">
        <f>VLOOKUP(H983&amp;I983,inventory!O:S,4,0)</f>
        <v>6</v>
      </c>
      <c r="O983" s="7">
        <f>VLOOKUP(H983&amp;I983,inventory!O:S,5,0)</f>
        <v>10</v>
      </c>
      <c r="P983" s="2">
        <f t="shared" si="31"/>
        <v>16</v>
      </c>
    </row>
    <row r="984" spans="1:16" hidden="1">
      <c r="A984" s="22">
        <v>45932</v>
      </c>
      <c r="B984" s="22">
        <v>45952</v>
      </c>
      <c r="C984" s="21" t="s">
        <v>2144</v>
      </c>
      <c r="E984" s="21" t="s">
        <v>14</v>
      </c>
      <c r="F984" s="21">
        <v>0</v>
      </c>
      <c r="G984" s="21">
        <v>10</v>
      </c>
      <c r="H984" s="21" t="s">
        <v>47</v>
      </c>
      <c r="I984" s="21" t="s">
        <v>11</v>
      </c>
      <c r="J984" s="21" t="s">
        <v>2172</v>
      </c>
      <c r="K984" s="2">
        <f t="shared" si="30"/>
        <v>87</v>
      </c>
      <c r="L984" s="7">
        <f>VLOOKUP(H984&amp;I984,inventory!O:S,2,0)</f>
        <v>77</v>
      </c>
      <c r="M984" s="7">
        <f>VLOOKUP(H984&amp;I984,inventory!O:S,3,0)</f>
        <v>71</v>
      </c>
      <c r="N984" s="7">
        <f>VLOOKUP(H984&amp;I984,inventory!O:S,4,0)</f>
        <v>6</v>
      </c>
      <c r="O984" s="7">
        <f>VLOOKUP(H984&amp;I984,inventory!O:S,5,0)</f>
        <v>10</v>
      </c>
      <c r="P984" s="2">
        <f t="shared" si="31"/>
        <v>16</v>
      </c>
    </row>
    <row r="985" spans="1:16" hidden="1">
      <c r="A985" s="22">
        <v>45904</v>
      </c>
      <c r="B985" s="22">
        <v>45953</v>
      </c>
      <c r="C985" s="21" t="s">
        <v>1851</v>
      </c>
      <c r="D985" s="21" t="s">
        <v>1852</v>
      </c>
      <c r="E985" s="21" t="s">
        <v>1853</v>
      </c>
      <c r="F985" s="21">
        <v>8</v>
      </c>
      <c r="G985" s="2">
        <v>0</v>
      </c>
      <c r="H985" s="2" t="s">
        <v>47</v>
      </c>
      <c r="I985" s="2" t="s">
        <v>11</v>
      </c>
      <c r="K985" s="2">
        <f t="shared" si="30"/>
        <v>79</v>
      </c>
      <c r="L985" s="7">
        <f>VLOOKUP(H985&amp;I985,inventory!O:S,2,0)</f>
        <v>77</v>
      </c>
      <c r="M985" s="7">
        <f>VLOOKUP(H985&amp;I985,inventory!O:S,3,0)</f>
        <v>71</v>
      </c>
      <c r="N985" s="7">
        <f>VLOOKUP(H985&amp;I985,inventory!O:S,4,0)</f>
        <v>6</v>
      </c>
      <c r="O985" s="7">
        <f>VLOOKUP(H985&amp;I985,inventory!O:S,5,0)</f>
        <v>10</v>
      </c>
      <c r="P985" s="2">
        <f t="shared" si="31"/>
        <v>16</v>
      </c>
    </row>
    <row r="986" spans="1:16" hidden="1">
      <c r="A986" s="22">
        <v>45721</v>
      </c>
      <c r="B986" s="22">
        <v>45954</v>
      </c>
      <c r="C986" s="21" t="s">
        <v>1597</v>
      </c>
      <c r="D986" s="21" t="s">
        <v>1593</v>
      </c>
      <c r="E986" s="21" t="s">
        <v>284</v>
      </c>
      <c r="F986" s="21">
        <v>5</v>
      </c>
      <c r="G986" s="21">
        <v>0</v>
      </c>
      <c r="H986" s="21" t="s">
        <v>47</v>
      </c>
      <c r="I986" s="21" t="s">
        <v>11</v>
      </c>
      <c r="K986" s="2">
        <f t="shared" si="30"/>
        <v>74</v>
      </c>
      <c r="L986" s="7">
        <f>VLOOKUP(H986&amp;I986,inventory!O:S,2,0)</f>
        <v>77</v>
      </c>
      <c r="M986" s="7">
        <f>VLOOKUP(H986&amp;I986,inventory!O:S,3,0)</f>
        <v>71</v>
      </c>
      <c r="N986" s="7">
        <f>VLOOKUP(H986&amp;I986,inventory!O:S,4,0)</f>
        <v>6</v>
      </c>
      <c r="O986" s="7">
        <f>VLOOKUP(H986&amp;I986,inventory!O:S,5,0)</f>
        <v>10</v>
      </c>
      <c r="P986" s="2">
        <f t="shared" si="31"/>
        <v>16</v>
      </c>
    </row>
    <row r="987" spans="1:16" hidden="1">
      <c r="A987" s="22">
        <v>45912</v>
      </c>
      <c r="B987" s="22">
        <v>45954</v>
      </c>
      <c r="C987" s="21" t="s">
        <v>1942</v>
      </c>
      <c r="D987" s="21" t="s">
        <v>1943</v>
      </c>
      <c r="E987" s="21" t="s">
        <v>1944</v>
      </c>
      <c r="F987" s="21">
        <v>3</v>
      </c>
      <c r="G987" s="21">
        <v>0</v>
      </c>
      <c r="H987" s="21" t="s">
        <v>47</v>
      </c>
      <c r="I987" s="21" t="s">
        <v>11</v>
      </c>
      <c r="K987" s="2">
        <f t="shared" si="30"/>
        <v>71</v>
      </c>
      <c r="L987" s="7">
        <f>VLOOKUP(H987&amp;I987,inventory!O:S,2,0)</f>
        <v>77</v>
      </c>
      <c r="M987" s="7">
        <f>VLOOKUP(H987&amp;I987,inventory!O:S,3,0)</f>
        <v>71</v>
      </c>
      <c r="N987" s="7">
        <f>VLOOKUP(H987&amp;I987,inventory!O:S,4,0)</f>
        <v>6</v>
      </c>
      <c r="O987" s="7">
        <f>VLOOKUP(H987&amp;I987,inventory!O:S,5,0)</f>
        <v>10</v>
      </c>
      <c r="P987" s="2">
        <f t="shared" si="31"/>
        <v>16</v>
      </c>
    </row>
    <row r="988" spans="1:16" hidden="1">
      <c r="A988" s="22">
        <v>45922</v>
      </c>
      <c r="B988" s="22">
        <v>45958</v>
      </c>
      <c r="C988" s="21" t="s">
        <v>2026</v>
      </c>
      <c r="D988" s="21" t="s">
        <v>2027</v>
      </c>
      <c r="E988" s="21" t="s">
        <v>2028</v>
      </c>
      <c r="F988" s="21">
        <v>1</v>
      </c>
      <c r="G988" s="2">
        <v>0</v>
      </c>
      <c r="H988" s="2" t="s">
        <v>47</v>
      </c>
      <c r="I988" s="2" t="s">
        <v>11</v>
      </c>
      <c r="K988" s="2">
        <f t="shared" si="30"/>
        <v>70</v>
      </c>
      <c r="L988" s="7">
        <f>VLOOKUP(H988&amp;I988,inventory!O:S,2,0)</f>
        <v>77</v>
      </c>
      <c r="M988" s="7">
        <f>VLOOKUP(H988&amp;I988,inventory!O:S,3,0)</f>
        <v>71</v>
      </c>
      <c r="N988" s="7">
        <f>VLOOKUP(H988&amp;I988,inventory!O:S,4,0)</f>
        <v>6</v>
      </c>
      <c r="O988" s="7">
        <f>VLOOKUP(H988&amp;I988,inventory!O:S,5,0)</f>
        <v>10</v>
      </c>
      <c r="P988" s="2">
        <f t="shared" si="31"/>
        <v>16</v>
      </c>
    </row>
    <row r="989" spans="1:16" hidden="1">
      <c r="A989" s="22">
        <v>45931</v>
      </c>
      <c r="B989" s="22">
        <v>45959</v>
      </c>
      <c r="C989" s="21" t="s">
        <v>2141</v>
      </c>
      <c r="D989" s="21" t="s">
        <v>2142</v>
      </c>
      <c r="E989" s="21" t="s">
        <v>2143</v>
      </c>
      <c r="F989" s="21">
        <v>1</v>
      </c>
      <c r="G989" s="2">
        <v>0</v>
      </c>
      <c r="H989" s="2" t="s">
        <v>47</v>
      </c>
      <c r="I989" s="2" t="s">
        <v>11</v>
      </c>
      <c r="K989" s="2">
        <f t="shared" si="30"/>
        <v>69</v>
      </c>
      <c r="L989" s="7">
        <f>VLOOKUP(H989&amp;I989,inventory!O:S,2,0)</f>
        <v>77</v>
      </c>
      <c r="M989" s="7">
        <f>VLOOKUP(H989&amp;I989,inventory!O:S,3,0)</f>
        <v>71</v>
      </c>
      <c r="N989" s="7">
        <f>VLOOKUP(H989&amp;I989,inventory!O:S,4,0)</f>
        <v>6</v>
      </c>
      <c r="O989" s="7">
        <f>VLOOKUP(H989&amp;I989,inventory!O:S,5,0)</f>
        <v>10</v>
      </c>
      <c r="P989" s="2">
        <f t="shared" si="31"/>
        <v>16</v>
      </c>
    </row>
    <row r="990" spans="1:16" hidden="1">
      <c r="A990" s="22">
        <v>45930</v>
      </c>
      <c r="B990" s="22">
        <v>45961</v>
      </c>
      <c r="C990" s="21" t="s">
        <v>2087</v>
      </c>
      <c r="D990" s="21" t="s">
        <v>2088</v>
      </c>
      <c r="E990" s="21" t="s">
        <v>2089</v>
      </c>
      <c r="F990" s="21">
        <v>2</v>
      </c>
      <c r="G990" s="21">
        <v>0</v>
      </c>
      <c r="H990" s="21" t="s">
        <v>47</v>
      </c>
      <c r="I990" s="21" t="s">
        <v>11</v>
      </c>
      <c r="K990" s="2">
        <f t="shared" si="30"/>
        <v>67</v>
      </c>
      <c r="L990" s="7">
        <f>VLOOKUP(H990&amp;I990,inventory!O:S,2,0)</f>
        <v>77</v>
      </c>
      <c r="M990" s="7">
        <f>VLOOKUP(H990&amp;I990,inventory!O:S,3,0)</f>
        <v>71</v>
      </c>
      <c r="N990" s="7">
        <f>VLOOKUP(H990&amp;I990,inventory!O:S,4,0)</f>
        <v>6</v>
      </c>
      <c r="O990" s="7">
        <f>VLOOKUP(H990&amp;I990,inventory!O:S,5,0)</f>
        <v>10</v>
      </c>
      <c r="P990" s="2">
        <f t="shared" si="31"/>
        <v>16</v>
      </c>
    </row>
    <row r="991" spans="1:16" hidden="1">
      <c r="A991" s="22">
        <v>45930</v>
      </c>
      <c r="B991" s="22">
        <v>45961</v>
      </c>
      <c r="C991" s="21" t="s">
        <v>2090</v>
      </c>
      <c r="D991" s="21">
        <v>4017695</v>
      </c>
      <c r="E991" s="21" t="s">
        <v>2091</v>
      </c>
      <c r="F991" s="21">
        <v>1</v>
      </c>
      <c r="G991" s="2">
        <v>0</v>
      </c>
      <c r="H991" s="2" t="s">
        <v>47</v>
      </c>
      <c r="I991" s="2" t="s">
        <v>11</v>
      </c>
      <c r="K991" s="2">
        <f t="shared" si="30"/>
        <v>66</v>
      </c>
      <c r="L991" s="7">
        <f>VLOOKUP(H991&amp;I991,inventory!O:S,2,0)</f>
        <v>77</v>
      </c>
      <c r="M991" s="7">
        <f>VLOOKUP(H991&amp;I991,inventory!O:S,3,0)</f>
        <v>71</v>
      </c>
      <c r="N991" s="7">
        <f>VLOOKUP(H991&amp;I991,inventory!O:S,4,0)</f>
        <v>6</v>
      </c>
      <c r="O991" s="7">
        <f>VLOOKUP(H991&amp;I991,inventory!O:S,5,0)</f>
        <v>10</v>
      </c>
      <c r="P991" s="2">
        <f t="shared" si="31"/>
        <v>16</v>
      </c>
    </row>
    <row r="992" spans="1:16" hidden="1">
      <c r="A992" s="22">
        <v>45926</v>
      </c>
      <c r="B992" s="22">
        <v>45982</v>
      </c>
      <c r="C992" s="21" t="s">
        <v>2044</v>
      </c>
      <c r="D992" s="21" t="s">
        <v>2045</v>
      </c>
      <c r="E992" s="21" t="s">
        <v>1686</v>
      </c>
      <c r="F992" s="21">
        <v>6</v>
      </c>
      <c r="G992" s="21">
        <v>0</v>
      </c>
      <c r="H992" s="21" t="s">
        <v>47</v>
      </c>
      <c r="I992" s="21" t="s">
        <v>11</v>
      </c>
      <c r="K992" s="2">
        <f t="shared" si="30"/>
        <v>60</v>
      </c>
      <c r="L992" s="7">
        <f>VLOOKUP(H992&amp;I992,inventory!O:S,2,0)</f>
        <v>77</v>
      </c>
      <c r="M992" s="7">
        <f>VLOOKUP(H992&amp;I992,inventory!O:S,3,0)</f>
        <v>71</v>
      </c>
      <c r="N992" s="7">
        <f>VLOOKUP(H992&amp;I992,inventory!O:S,4,0)</f>
        <v>6</v>
      </c>
      <c r="O992" s="7">
        <f>VLOOKUP(H992&amp;I992,inventory!O:S,5,0)</f>
        <v>10</v>
      </c>
      <c r="P992" s="2">
        <f t="shared" si="31"/>
        <v>16</v>
      </c>
    </row>
    <row r="993" spans="1:16" hidden="1">
      <c r="A993" s="22">
        <v>45721</v>
      </c>
      <c r="B993" s="22">
        <v>46017</v>
      </c>
      <c r="C993" s="21" t="s">
        <v>1598</v>
      </c>
      <c r="D993" s="21" t="s">
        <v>1593</v>
      </c>
      <c r="E993" s="21" t="s">
        <v>284</v>
      </c>
      <c r="F993" s="21">
        <v>5</v>
      </c>
      <c r="G993" s="2">
        <v>0</v>
      </c>
      <c r="H993" s="2" t="s">
        <v>47</v>
      </c>
      <c r="I993" s="2" t="s">
        <v>11</v>
      </c>
      <c r="K993" s="2">
        <f t="shared" si="30"/>
        <v>55</v>
      </c>
      <c r="L993" s="7">
        <f>VLOOKUP(H993&amp;I993,inventory!O:S,2,0)</f>
        <v>77</v>
      </c>
      <c r="M993" s="7">
        <f>VLOOKUP(H993&amp;I993,inventory!O:S,3,0)</f>
        <v>71</v>
      </c>
      <c r="N993" s="7">
        <f>VLOOKUP(H993&amp;I993,inventory!O:S,4,0)</f>
        <v>6</v>
      </c>
      <c r="O993" s="7">
        <f>VLOOKUP(H993&amp;I993,inventory!O:S,5,0)</f>
        <v>10</v>
      </c>
      <c r="P993" s="2">
        <f t="shared" si="31"/>
        <v>16</v>
      </c>
    </row>
    <row r="994" spans="1:16" hidden="1">
      <c r="A994" s="22">
        <v>45721</v>
      </c>
      <c r="B994" s="22">
        <v>46017</v>
      </c>
      <c r="C994" s="21" t="s">
        <v>1596</v>
      </c>
      <c r="D994" s="21" t="s">
        <v>1593</v>
      </c>
      <c r="E994" s="21" t="s">
        <v>284</v>
      </c>
      <c r="F994" s="21">
        <v>1</v>
      </c>
      <c r="G994" s="21">
        <v>0</v>
      </c>
      <c r="H994" s="21" t="s">
        <v>47</v>
      </c>
      <c r="I994" s="21" t="s">
        <v>11</v>
      </c>
      <c r="K994" s="2">
        <f t="shared" si="30"/>
        <v>54</v>
      </c>
      <c r="L994" s="7">
        <f>VLOOKUP(H994&amp;I994,inventory!O:S,2,0)</f>
        <v>77</v>
      </c>
      <c r="M994" s="7">
        <f>VLOOKUP(H994&amp;I994,inventory!O:S,3,0)</f>
        <v>71</v>
      </c>
      <c r="N994" s="7">
        <f>VLOOKUP(H994&amp;I994,inventory!O:S,4,0)</f>
        <v>6</v>
      </c>
      <c r="O994" s="7">
        <f>VLOOKUP(H994&amp;I994,inventory!O:S,5,0)</f>
        <v>10</v>
      </c>
      <c r="P994" s="2">
        <f t="shared" si="31"/>
        <v>16</v>
      </c>
    </row>
    <row r="995" spans="1:16" hidden="1">
      <c r="A995" s="22">
        <v>45933</v>
      </c>
      <c r="B995" s="22">
        <v>46022</v>
      </c>
      <c r="C995" s="21" t="s">
        <v>2168</v>
      </c>
      <c r="D995" s="21" t="s">
        <v>2169</v>
      </c>
      <c r="E995" s="21" t="s">
        <v>284</v>
      </c>
      <c r="F995" s="21">
        <v>2</v>
      </c>
      <c r="G995" s="2">
        <v>0</v>
      </c>
      <c r="H995" s="2" t="s">
        <v>47</v>
      </c>
      <c r="I995" s="2" t="s">
        <v>11</v>
      </c>
      <c r="K995" s="2">
        <f t="shared" si="30"/>
        <v>52</v>
      </c>
      <c r="L995" s="7">
        <f>VLOOKUP(H995&amp;I995,inventory!O:S,2,0)</f>
        <v>77</v>
      </c>
      <c r="M995" s="7">
        <f>VLOOKUP(H995&amp;I995,inventory!O:S,3,0)</f>
        <v>71</v>
      </c>
      <c r="N995" s="7">
        <f>VLOOKUP(H995&amp;I995,inventory!O:S,4,0)</f>
        <v>6</v>
      </c>
      <c r="O995" s="7">
        <f>VLOOKUP(H995&amp;I995,inventory!O:S,5,0)</f>
        <v>10</v>
      </c>
      <c r="P995" s="2">
        <f t="shared" si="31"/>
        <v>16</v>
      </c>
    </row>
    <row r="996" spans="1:16" hidden="1">
      <c r="A996" s="22">
        <v>45933</v>
      </c>
      <c r="B996" s="22">
        <v>46022</v>
      </c>
      <c r="C996" s="21" t="s">
        <v>2170</v>
      </c>
      <c r="D996" s="21" t="s">
        <v>2169</v>
      </c>
      <c r="E996" s="21" t="s">
        <v>284</v>
      </c>
      <c r="F996" s="21">
        <v>4</v>
      </c>
      <c r="G996" s="21">
        <v>0</v>
      </c>
      <c r="H996" s="21" t="s">
        <v>47</v>
      </c>
      <c r="I996" s="21" t="s">
        <v>11</v>
      </c>
      <c r="K996" s="2">
        <f t="shared" si="30"/>
        <v>48</v>
      </c>
      <c r="L996" s="7">
        <f>VLOOKUP(H996&amp;I996,inventory!O:S,2,0)</f>
        <v>77</v>
      </c>
      <c r="M996" s="7">
        <f>VLOOKUP(H996&amp;I996,inventory!O:S,3,0)</f>
        <v>71</v>
      </c>
      <c r="N996" s="7">
        <f>VLOOKUP(H996&amp;I996,inventory!O:S,4,0)</f>
        <v>6</v>
      </c>
      <c r="O996" s="7">
        <f>VLOOKUP(H996&amp;I996,inventory!O:S,5,0)</f>
        <v>10</v>
      </c>
      <c r="P996" s="2">
        <f t="shared" si="31"/>
        <v>16</v>
      </c>
    </row>
    <row r="997" spans="1:16" hidden="1">
      <c r="A997" s="22">
        <v>45933</v>
      </c>
      <c r="B997" s="22">
        <v>46022</v>
      </c>
      <c r="C997" s="21" t="s">
        <v>2171</v>
      </c>
      <c r="D997" s="21" t="s">
        <v>2169</v>
      </c>
      <c r="E997" s="21" t="s">
        <v>284</v>
      </c>
      <c r="F997" s="21">
        <v>4</v>
      </c>
      <c r="G997" s="2">
        <v>0</v>
      </c>
      <c r="H997" s="2" t="s">
        <v>47</v>
      </c>
      <c r="I997" s="2" t="s">
        <v>11</v>
      </c>
      <c r="K997" s="2">
        <f t="shared" si="30"/>
        <v>44</v>
      </c>
      <c r="L997" s="7">
        <f>VLOOKUP(H997&amp;I997,inventory!O:S,2,0)</f>
        <v>77</v>
      </c>
      <c r="M997" s="7">
        <f>VLOOKUP(H997&amp;I997,inventory!O:S,3,0)</f>
        <v>71</v>
      </c>
      <c r="N997" s="7">
        <f>VLOOKUP(H997&amp;I997,inventory!O:S,4,0)</f>
        <v>6</v>
      </c>
      <c r="O997" s="7">
        <f>VLOOKUP(H997&amp;I997,inventory!O:S,5,0)</f>
        <v>10</v>
      </c>
      <c r="P997" s="2">
        <f t="shared" si="31"/>
        <v>16</v>
      </c>
    </row>
    <row r="998" spans="1:16" hidden="1">
      <c r="A998" s="22">
        <v>45939</v>
      </c>
      <c r="B998" s="22">
        <v>46022</v>
      </c>
      <c r="C998" s="21" t="s">
        <v>2232</v>
      </c>
      <c r="D998" s="21">
        <v>1829</v>
      </c>
      <c r="E998" s="21" t="s">
        <v>2233</v>
      </c>
      <c r="F998" s="21">
        <v>2</v>
      </c>
      <c r="G998" s="2">
        <v>0</v>
      </c>
      <c r="H998" s="2" t="s">
        <v>47</v>
      </c>
      <c r="I998" s="2" t="s">
        <v>11</v>
      </c>
      <c r="K998" s="2">
        <f t="shared" si="30"/>
        <v>42</v>
      </c>
      <c r="L998" s="7">
        <f>VLOOKUP(H998&amp;I998,inventory!O:S,2,0)</f>
        <v>77</v>
      </c>
      <c r="M998" s="7">
        <f>VLOOKUP(H998&amp;I998,inventory!O:S,3,0)</f>
        <v>71</v>
      </c>
      <c r="N998" s="7">
        <f>VLOOKUP(H998&amp;I998,inventory!O:S,4,0)</f>
        <v>6</v>
      </c>
      <c r="O998" s="7">
        <f>VLOOKUP(H998&amp;I998,inventory!O:S,5,0)</f>
        <v>10</v>
      </c>
      <c r="P998" s="2">
        <f t="shared" si="31"/>
        <v>16</v>
      </c>
    </row>
    <row r="999" spans="1:16" hidden="1">
      <c r="A999" s="22">
        <v>45939</v>
      </c>
      <c r="B999" s="22">
        <v>46022</v>
      </c>
      <c r="C999" s="21" t="s">
        <v>2234</v>
      </c>
      <c r="D999" s="21" t="s">
        <v>2235</v>
      </c>
      <c r="E999" s="21" t="s">
        <v>2236</v>
      </c>
      <c r="F999" s="21">
        <v>4</v>
      </c>
      <c r="G999" s="2">
        <v>0</v>
      </c>
      <c r="H999" s="2" t="s">
        <v>47</v>
      </c>
      <c r="I999" s="2" t="s">
        <v>11</v>
      </c>
      <c r="K999" s="2">
        <f t="shared" si="30"/>
        <v>38</v>
      </c>
      <c r="L999" s="7">
        <f>VLOOKUP(H999&amp;I999,inventory!O:S,2,0)</f>
        <v>77</v>
      </c>
      <c r="M999" s="7">
        <f>VLOOKUP(H999&amp;I999,inventory!O:S,3,0)</f>
        <v>71</v>
      </c>
      <c r="N999" s="7">
        <f>VLOOKUP(H999&amp;I999,inventory!O:S,4,0)</f>
        <v>6</v>
      </c>
      <c r="O999" s="7">
        <f>VLOOKUP(H999&amp;I999,inventory!O:S,5,0)</f>
        <v>10</v>
      </c>
      <c r="P999" s="2">
        <f t="shared" si="31"/>
        <v>16</v>
      </c>
    </row>
    <row r="1000" spans="1:16" hidden="1">
      <c r="A1000" s="22">
        <v>45939</v>
      </c>
      <c r="B1000" s="22">
        <v>46022</v>
      </c>
      <c r="C1000" s="21" t="s">
        <v>2237</v>
      </c>
      <c r="D1000" s="21" t="s">
        <v>2235</v>
      </c>
      <c r="E1000" s="21" t="s">
        <v>2236</v>
      </c>
      <c r="F1000" s="21">
        <v>2</v>
      </c>
      <c r="G1000" s="2">
        <v>0</v>
      </c>
      <c r="H1000" s="2" t="s">
        <v>47</v>
      </c>
      <c r="I1000" s="2" t="s">
        <v>11</v>
      </c>
      <c r="K1000" s="2">
        <f t="shared" si="30"/>
        <v>36</v>
      </c>
      <c r="L1000" s="7">
        <f>VLOOKUP(H1000&amp;I1000,inventory!O:S,2,0)</f>
        <v>77</v>
      </c>
      <c r="M1000" s="7">
        <f>VLOOKUP(H1000&amp;I1000,inventory!O:S,3,0)</f>
        <v>71</v>
      </c>
      <c r="N1000" s="7">
        <f>VLOOKUP(H1000&amp;I1000,inventory!O:S,4,0)</f>
        <v>6</v>
      </c>
      <c r="O1000" s="7">
        <f>VLOOKUP(H1000&amp;I1000,inventory!O:S,5,0)</f>
        <v>10</v>
      </c>
      <c r="P1000" s="2">
        <f t="shared" si="31"/>
        <v>16</v>
      </c>
    </row>
    <row r="1001" spans="1:16" hidden="1">
      <c r="A1001" s="22">
        <v>45721</v>
      </c>
      <c r="B1001" s="22">
        <v>46073</v>
      </c>
      <c r="C1001" s="21" t="s">
        <v>1599</v>
      </c>
      <c r="D1001" s="21" t="s">
        <v>1593</v>
      </c>
      <c r="E1001" s="21" t="s">
        <v>284</v>
      </c>
      <c r="F1001" s="21">
        <v>5</v>
      </c>
      <c r="G1001" s="21">
        <v>0</v>
      </c>
      <c r="H1001" s="21" t="s">
        <v>47</v>
      </c>
      <c r="I1001" s="21" t="s">
        <v>11</v>
      </c>
      <c r="K1001" s="2">
        <f t="shared" si="30"/>
        <v>31</v>
      </c>
      <c r="L1001" s="7">
        <f>VLOOKUP(H1001&amp;I1001,inventory!O:S,2,0)</f>
        <v>77</v>
      </c>
      <c r="M1001" s="7">
        <f>VLOOKUP(H1001&amp;I1001,inventory!O:S,3,0)</f>
        <v>71</v>
      </c>
      <c r="N1001" s="7">
        <f>VLOOKUP(H1001&amp;I1001,inventory!O:S,4,0)</f>
        <v>6</v>
      </c>
      <c r="O1001" s="7">
        <f>VLOOKUP(H1001&amp;I1001,inventory!O:S,5,0)</f>
        <v>10</v>
      </c>
      <c r="P1001" s="2">
        <f t="shared" si="31"/>
        <v>16</v>
      </c>
    </row>
    <row r="1002" spans="1:16" hidden="1">
      <c r="A1002" s="22">
        <v>45721</v>
      </c>
      <c r="B1002" s="22">
        <v>46136</v>
      </c>
      <c r="C1002" s="21" t="s">
        <v>1592</v>
      </c>
      <c r="D1002" s="21" t="s">
        <v>1593</v>
      </c>
      <c r="E1002" s="21" t="s">
        <v>284</v>
      </c>
      <c r="F1002" s="21">
        <v>3</v>
      </c>
      <c r="G1002" s="2">
        <v>0</v>
      </c>
      <c r="H1002" s="2" t="s">
        <v>47</v>
      </c>
      <c r="I1002" s="2" t="s">
        <v>11</v>
      </c>
      <c r="K1002" s="2">
        <f t="shared" si="30"/>
        <v>28</v>
      </c>
      <c r="L1002" s="7">
        <f>VLOOKUP(H1002&amp;I1002,inventory!O:S,2,0)</f>
        <v>77</v>
      </c>
      <c r="M1002" s="7">
        <f>VLOOKUP(H1002&amp;I1002,inventory!O:S,3,0)</f>
        <v>71</v>
      </c>
      <c r="N1002" s="7">
        <f>VLOOKUP(H1002&amp;I1002,inventory!O:S,4,0)</f>
        <v>6</v>
      </c>
      <c r="O1002" s="7">
        <f>VLOOKUP(H1002&amp;I1002,inventory!O:S,5,0)</f>
        <v>10</v>
      </c>
      <c r="P1002" s="2">
        <f t="shared" si="31"/>
        <v>16</v>
      </c>
    </row>
    <row r="1003" spans="1:16" hidden="1">
      <c r="A1003" s="22">
        <v>45721</v>
      </c>
      <c r="B1003" s="22">
        <v>46136</v>
      </c>
      <c r="C1003" s="21" t="s">
        <v>1592</v>
      </c>
      <c r="D1003" s="21" t="s">
        <v>1593</v>
      </c>
      <c r="E1003" s="21" t="s">
        <v>284</v>
      </c>
      <c r="F1003" s="21">
        <v>2</v>
      </c>
      <c r="G1003" s="21">
        <v>0</v>
      </c>
      <c r="H1003" s="21" t="s">
        <v>47</v>
      </c>
      <c r="I1003" s="21" t="s">
        <v>11</v>
      </c>
      <c r="K1003" s="2">
        <f t="shared" si="30"/>
        <v>26</v>
      </c>
      <c r="L1003" s="7">
        <f>VLOOKUP(H1003&amp;I1003,inventory!O:S,2,0)</f>
        <v>77</v>
      </c>
      <c r="M1003" s="7">
        <f>VLOOKUP(H1003&amp;I1003,inventory!O:S,3,0)</f>
        <v>71</v>
      </c>
      <c r="N1003" s="7">
        <f>VLOOKUP(H1003&amp;I1003,inventory!O:S,4,0)</f>
        <v>6</v>
      </c>
      <c r="O1003" s="7">
        <f>VLOOKUP(H1003&amp;I1003,inventory!O:S,5,0)</f>
        <v>10</v>
      </c>
      <c r="P1003" s="2">
        <f t="shared" si="31"/>
        <v>16</v>
      </c>
    </row>
    <row r="1004" spans="1:16" hidden="1">
      <c r="A1004" s="22">
        <v>45721</v>
      </c>
      <c r="B1004" s="22">
        <v>46197</v>
      </c>
      <c r="C1004" s="21" t="s">
        <v>1594</v>
      </c>
      <c r="D1004" s="21" t="s">
        <v>1593</v>
      </c>
      <c r="E1004" s="21" t="s">
        <v>284</v>
      </c>
      <c r="F1004" s="21">
        <v>5</v>
      </c>
      <c r="G1004" s="2">
        <v>0</v>
      </c>
      <c r="H1004" s="2" t="s">
        <v>47</v>
      </c>
      <c r="I1004" s="2" t="s">
        <v>11</v>
      </c>
      <c r="K1004" s="2">
        <f t="shared" si="30"/>
        <v>21</v>
      </c>
      <c r="L1004" s="7">
        <f>VLOOKUP(H1004&amp;I1004,inventory!O:S,2,0)</f>
        <v>77</v>
      </c>
      <c r="M1004" s="7">
        <f>VLOOKUP(H1004&amp;I1004,inventory!O:S,3,0)</f>
        <v>71</v>
      </c>
      <c r="N1004" s="7">
        <f>VLOOKUP(H1004&amp;I1004,inventory!O:S,4,0)</f>
        <v>6</v>
      </c>
      <c r="O1004" s="7">
        <f>VLOOKUP(H1004&amp;I1004,inventory!O:S,5,0)</f>
        <v>10</v>
      </c>
      <c r="P1004" s="2">
        <f t="shared" si="31"/>
        <v>16</v>
      </c>
    </row>
    <row r="1005" spans="1:16" hidden="1">
      <c r="A1005" s="22">
        <v>45721</v>
      </c>
      <c r="B1005" s="22">
        <v>46259</v>
      </c>
      <c r="C1005" s="21" t="s">
        <v>1595</v>
      </c>
      <c r="D1005" s="21" t="s">
        <v>1593</v>
      </c>
      <c r="E1005" s="21" t="s">
        <v>284</v>
      </c>
      <c r="F1005" s="21">
        <v>5</v>
      </c>
      <c r="G1005" s="2">
        <v>0</v>
      </c>
      <c r="H1005" s="2" t="s">
        <v>47</v>
      </c>
      <c r="I1005" s="2" t="s">
        <v>11</v>
      </c>
      <c r="K1005" s="2">
        <f t="shared" si="30"/>
        <v>16</v>
      </c>
      <c r="L1005" s="7">
        <f>VLOOKUP(H1005&amp;I1005,inventory!O:S,2,0)</f>
        <v>77</v>
      </c>
      <c r="M1005" s="7">
        <f>VLOOKUP(H1005&amp;I1005,inventory!O:S,3,0)</f>
        <v>71</v>
      </c>
      <c r="N1005" s="7">
        <f>VLOOKUP(H1005&amp;I1005,inventory!O:S,4,0)</f>
        <v>6</v>
      </c>
      <c r="O1005" s="7">
        <f>VLOOKUP(H1005&amp;I1005,inventory!O:S,5,0)</f>
        <v>10</v>
      </c>
      <c r="P1005" s="2">
        <f t="shared" si="31"/>
        <v>16</v>
      </c>
    </row>
    <row r="1006" spans="1:16" hidden="1">
      <c r="G1006" s="3">
        <v>2</v>
      </c>
      <c r="H1006" s="3" t="s">
        <v>574</v>
      </c>
      <c r="I1006" s="3" t="s">
        <v>11</v>
      </c>
      <c r="K1006" s="2">
        <f t="shared" si="30"/>
        <v>2</v>
      </c>
      <c r="L1006" s="7">
        <f>VLOOKUP(H1006&amp;I1006,inventory!O:S,2,0)</f>
        <v>2</v>
      </c>
      <c r="M1006" s="7">
        <f>VLOOKUP(H1006&amp;I1006,inventory!O:S,3,0)</f>
        <v>0</v>
      </c>
      <c r="N1006" s="7">
        <f>VLOOKUP(H1006&amp;I1006,inventory!O:S,4,0)</f>
        <v>2</v>
      </c>
      <c r="O1006" s="7">
        <f>VLOOKUP(H1006&amp;I1006,inventory!O:S,5,0)</f>
        <v>0</v>
      </c>
      <c r="P1006" s="2">
        <f t="shared" si="31"/>
        <v>2</v>
      </c>
    </row>
    <row r="1007" spans="1:16" hidden="1">
      <c r="G1007" s="3">
        <v>1</v>
      </c>
      <c r="H1007" s="3" t="s">
        <v>639</v>
      </c>
      <c r="I1007" s="3" t="s">
        <v>11</v>
      </c>
      <c r="K1007" s="2">
        <f t="shared" si="30"/>
        <v>1</v>
      </c>
      <c r="L1007" s="7">
        <f>VLOOKUP(H1007&amp;I1007,inventory!O:S,2,0)</f>
        <v>1</v>
      </c>
      <c r="M1007" s="7">
        <f>VLOOKUP(H1007&amp;I1007,inventory!O:S,3,0)</f>
        <v>0</v>
      </c>
      <c r="N1007" s="7">
        <f>VLOOKUP(H1007&amp;I1007,inventory!O:S,4,0)</f>
        <v>1</v>
      </c>
      <c r="O1007" s="7">
        <f>VLOOKUP(H1007&amp;I1007,inventory!O:S,5,0)</f>
        <v>0</v>
      </c>
      <c r="P1007" s="2">
        <f t="shared" si="31"/>
        <v>1</v>
      </c>
    </row>
    <row r="1008" spans="1:16" hidden="1">
      <c r="G1008" s="3">
        <v>75</v>
      </c>
      <c r="H1008" s="3" t="s">
        <v>640</v>
      </c>
      <c r="I1008" s="3" t="s">
        <v>11</v>
      </c>
      <c r="K1008" s="2">
        <f t="shared" si="30"/>
        <v>75</v>
      </c>
      <c r="L1008" s="7">
        <f>VLOOKUP(H1008&amp;I1008,inventory!O:S,2,0)</f>
        <v>75</v>
      </c>
      <c r="M1008" s="7">
        <f>VLOOKUP(H1008&amp;I1008,inventory!O:S,3,0)</f>
        <v>0</v>
      </c>
      <c r="N1008" s="7">
        <f>VLOOKUP(H1008&amp;I1008,inventory!O:S,4,0)</f>
        <v>75</v>
      </c>
      <c r="O1008" s="7">
        <f>VLOOKUP(H1008&amp;I1008,inventory!O:S,5,0)</f>
        <v>0</v>
      </c>
      <c r="P1008" s="2">
        <f t="shared" si="31"/>
        <v>75</v>
      </c>
    </row>
    <row r="1009" spans="1:16" hidden="1">
      <c r="G1009" s="3">
        <v>120</v>
      </c>
      <c r="H1009" s="3" t="s">
        <v>641</v>
      </c>
      <c r="I1009" s="3" t="s">
        <v>11</v>
      </c>
      <c r="K1009" s="2">
        <f t="shared" si="30"/>
        <v>120</v>
      </c>
      <c r="L1009" s="7">
        <f>VLOOKUP(H1009&amp;I1009,inventory!O:S,2,0)</f>
        <v>120</v>
      </c>
      <c r="M1009" s="7">
        <f>VLOOKUP(H1009&amp;I1009,inventory!O:S,3,0)</f>
        <v>0</v>
      </c>
      <c r="N1009" s="7">
        <f>VLOOKUP(H1009&amp;I1009,inventory!O:S,4,0)</f>
        <v>120</v>
      </c>
      <c r="O1009" s="7">
        <f>VLOOKUP(H1009&amp;I1009,inventory!O:S,5,0)</f>
        <v>7</v>
      </c>
      <c r="P1009" s="2">
        <f t="shared" si="31"/>
        <v>127</v>
      </c>
    </row>
    <row r="1010" spans="1:16" hidden="1">
      <c r="A1010" s="22">
        <v>45912</v>
      </c>
      <c r="C1010" s="21" t="s">
        <v>1972</v>
      </c>
      <c r="D1010" s="21" t="s">
        <v>1973</v>
      </c>
      <c r="E1010" s="21" t="s">
        <v>1747</v>
      </c>
      <c r="F1010" s="21">
        <v>0</v>
      </c>
      <c r="G1010" s="21">
        <v>6</v>
      </c>
      <c r="H1010" s="21" t="s">
        <v>641</v>
      </c>
      <c r="I1010" s="21" t="s">
        <v>11</v>
      </c>
      <c r="K1010" s="2">
        <f t="shared" si="30"/>
        <v>126</v>
      </c>
      <c r="L1010" s="7">
        <f>VLOOKUP(H1010&amp;I1010,inventory!O:S,2,0)</f>
        <v>120</v>
      </c>
      <c r="M1010" s="7">
        <f>VLOOKUP(H1010&amp;I1010,inventory!O:S,3,0)</f>
        <v>0</v>
      </c>
      <c r="N1010" s="7">
        <f>VLOOKUP(H1010&amp;I1010,inventory!O:S,4,0)</f>
        <v>120</v>
      </c>
      <c r="O1010" s="7">
        <f>VLOOKUP(H1010&amp;I1010,inventory!O:S,5,0)</f>
        <v>7</v>
      </c>
      <c r="P1010" s="2">
        <f t="shared" si="31"/>
        <v>127</v>
      </c>
    </row>
    <row r="1011" spans="1:16" hidden="1">
      <c r="A1011" s="22">
        <v>45939</v>
      </c>
      <c r="C1011" s="21" t="s">
        <v>2251</v>
      </c>
      <c r="D1011" s="21" t="s">
        <v>2252</v>
      </c>
      <c r="E1011" s="21" t="s">
        <v>2253</v>
      </c>
      <c r="F1011" s="21">
        <v>0</v>
      </c>
      <c r="G1011" s="2">
        <v>1</v>
      </c>
      <c r="H1011" s="2" t="s">
        <v>641</v>
      </c>
      <c r="I1011" s="2" t="s">
        <v>11</v>
      </c>
      <c r="K1011" s="2">
        <f t="shared" si="30"/>
        <v>127</v>
      </c>
      <c r="L1011" s="7">
        <f>VLOOKUP(H1011&amp;I1011,inventory!O:S,2,0)</f>
        <v>120</v>
      </c>
      <c r="M1011" s="7">
        <f>VLOOKUP(H1011&amp;I1011,inventory!O:S,3,0)</f>
        <v>0</v>
      </c>
      <c r="N1011" s="7">
        <f>VLOOKUP(H1011&amp;I1011,inventory!O:S,4,0)</f>
        <v>120</v>
      </c>
      <c r="O1011" s="7">
        <f>VLOOKUP(H1011&amp;I1011,inventory!O:S,5,0)</f>
        <v>7</v>
      </c>
      <c r="P1011" s="2">
        <f t="shared" si="31"/>
        <v>127</v>
      </c>
    </row>
    <row r="1012" spans="1:16" hidden="1">
      <c r="G1012" s="3">
        <v>0</v>
      </c>
      <c r="H1012" s="3" t="s">
        <v>575</v>
      </c>
      <c r="I1012" s="3" t="s">
        <v>11</v>
      </c>
      <c r="K1012" s="2">
        <f t="shared" si="30"/>
        <v>0</v>
      </c>
      <c r="L1012" s="7">
        <f>VLOOKUP(H1012&amp;I1012,inventory!O:S,2,0)</f>
        <v>0</v>
      </c>
      <c r="M1012" s="7">
        <f>VLOOKUP(H1012&amp;I1012,inventory!O:S,3,0)</f>
        <v>0</v>
      </c>
      <c r="N1012" s="7">
        <f>VLOOKUP(H1012&amp;I1012,inventory!O:S,4,0)</f>
        <v>0</v>
      </c>
      <c r="O1012" s="7">
        <f>VLOOKUP(H1012&amp;I1012,inventory!O:S,5,0)</f>
        <v>0</v>
      </c>
      <c r="P1012" s="2">
        <f t="shared" si="31"/>
        <v>0</v>
      </c>
    </row>
    <row r="1013" spans="1:16" hidden="1">
      <c r="G1013" s="3">
        <v>1</v>
      </c>
      <c r="H1013" s="3" t="s">
        <v>576</v>
      </c>
      <c r="I1013" s="3" t="s">
        <v>11</v>
      </c>
      <c r="K1013" s="2">
        <f t="shared" si="30"/>
        <v>1</v>
      </c>
      <c r="L1013" s="7">
        <f>VLOOKUP(H1013&amp;I1013,inventory!O:S,2,0)</f>
        <v>1</v>
      </c>
      <c r="M1013" s="7">
        <f>VLOOKUP(H1013&amp;I1013,inventory!O:S,3,0)</f>
        <v>0</v>
      </c>
      <c r="N1013" s="7">
        <f>VLOOKUP(H1013&amp;I1013,inventory!O:S,4,0)</f>
        <v>1</v>
      </c>
      <c r="O1013" s="7">
        <f>VLOOKUP(H1013&amp;I1013,inventory!O:S,5,0)</f>
        <v>0</v>
      </c>
      <c r="P1013" s="2">
        <f t="shared" si="31"/>
        <v>1</v>
      </c>
    </row>
    <row r="1014" spans="1:16" hidden="1">
      <c r="G1014" s="3">
        <v>5</v>
      </c>
      <c r="H1014" s="3" t="s">
        <v>577</v>
      </c>
      <c r="I1014" s="3" t="s">
        <v>11</v>
      </c>
      <c r="K1014" s="2">
        <f t="shared" si="30"/>
        <v>5</v>
      </c>
      <c r="L1014" s="7">
        <f>VLOOKUP(H1014&amp;I1014,inventory!O:S,2,0)</f>
        <v>5</v>
      </c>
      <c r="M1014" s="7">
        <f>VLOOKUP(H1014&amp;I1014,inventory!O:S,3,0)</f>
        <v>0</v>
      </c>
      <c r="N1014" s="7">
        <f>VLOOKUP(H1014&amp;I1014,inventory!O:S,4,0)</f>
        <v>5</v>
      </c>
      <c r="O1014" s="7">
        <f>VLOOKUP(H1014&amp;I1014,inventory!O:S,5,0)</f>
        <v>0</v>
      </c>
      <c r="P1014" s="2">
        <f t="shared" si="31"/>
        <v>5</v>
      </c>
    </row>
    <row r="1015" spans="1:16" hidden="1">
      <c r="G1015" s="3">
        <v>2</v>
      </c>
      <c r="H1015" s="3" t="s">
        <v>578</v>
      </c>
      <c r="I1015" s="3" t="s">
        <v>11</v>
      </c>
      <c r="K1015" s="2">
        <f t="shared" si="30"/>
        <v>2</v>
      </c>
      <c r="L1015" s="7">
        <f>VLOOKUP(H1015&amp;I1015,inventory!O:S,2,0)</f>
        <v>2</v>
      </c>
      <c r="M1015" s="7">
        <f>VLOOKUP(H1015&amp;I1015,inventory!O:S,3,0)</f>
        <v>0</v>
      </c>
      <c r="N1015" s="7">
        <f>VLOOKUP(H1015&amp;I1015,inventory!O:S,4,0)</f>
        <v>2</v>
      </c>
      <c r="O1015" s="7">
        <f>VLOOKUP(H1015&amp;I1015,inventory!O:S,5,0)</f>
        <v>0</v>
      </c>
      <c r="P1015" s="2">
        <f t="shared" si="31"/>
        <v>2</v>
      </c>
    </row>
    <row r="1016" spans="1:16" hidden="1">
      <c r="G1016" s="3">
        <v>4</v>
      </c>
      <c r="H1016" s="3" t="s">
        <v>579</v>
      </c>
      <c r="I1016" s="3" t="s">
        <v>11</v>
      </c>
      <c r="K1016" s="2">
        <f t="shared" si="30"/>
        <v>4</v>
      </c>
      <c r="L1016" s="7">
        <f>VLOOKUP(H1016&amp;I1016,inventory!O:S,2,0)</f>
        <v>4</v>
      </c>
      <c r="M1016" s="7">
        <f>VLOOKUP(H1016&amp;I1016,inventory!O:S,3,0)</f>
        <v>0</v>
      </c>
      <c r="N1016" s="7">
        <f>VLOOKUP(H1016&amp;I1016,inventory!O:S,4,0)</f>
        <v>4</v>
      </c>
      <c r="O1016" s="7">
        <f>VLOOKUP(H1016&amp;I1016,inventory!O:S,5,0)</f>
        <v>0</v>
      </c>
      <c r="P1016" s="2">
        <f t="shared" si="31"/>
        <v>4</v>
      </c>
    </row>
    <row r="1017" spans="1:16" hidden="1">
      <c r="G1017" s="3">
        <v>14</v>
      </c>
      <c r="H1017" s="3" t="s">
        <v>580</v>
      </c>
      <c r="I1017" s="3" t="s">
        <v>11</v>
      </c>
      <c r="K1017" s="2">
        <f t="shared" si="30"/>
        <v>14</v>
      </c>
      <c r="L1017" s="7">
        <f>VLOOKUP(H1017&amp;I1017,inventory!O:S,2,0)</f>
        <v>14</v>
      </c>
      <c r="M1017" s="7">
        <f>VLOOKUP(H1017&amp;I1017,inventory!O:S,3,0)</f>
        <v>0</v>
      </c>
      <c r="N1017" s="7">
        <f>VLOOKUP(H1017&amp;I1017,inventory!O:S,4,0)</f>
        <v>14</v>
      </c>
      <c r="O1017" s="7">
        <f>VLOOKUP(H1017&amp;I1017,inventory!O:S,5,0)</f>
        <v>0</v>
      </c>
      <c r="P1017" s="2">
        <f t="shared" si="31"/>
        <v>14</v>
      </c>
    </row>
    <row r="1018" spans="1:16" hidden="1">
      <c r="G1018" s="3">
        <v>5</v>
      </c>
      <c r="H1018" s="3" t="s">
        <v>990</v>
      </c>
      <c r="I1018" s="3" t="s">
        <v>11</v>
      </c>
      <c r="K1018" s="2">
        <f t="shared" si="30"/>
        <v>5</v>
      </c>
      <c r="L1018" s="7">
        <f>VLOOKUP(H1018&amp;I1018,inventory!O:S,2,0)</f>
        <v>5</v>
      </c>
      <c r="M1018" s="7">
        <f>VLOOKUP(H1018&amp;I1018,inventory!O:S,3,0)</f>
        <v>0</v>
      </c>
      <c r="N1018" s="7">
        <f>VLOOKUP(H1018&amp;I1018,inventory!O:S,4,0)</f>
        <v>5</v>
      </c>
      <c r="O1018" s="7">
        <f>VLOOKUP(H1018&amp;I1018,inventory!O:S,5,0)</f>
        <v>0</v>
      </c>
      <c r="P1018" s="2">
        <f t="shared" si="31"/>
        <v>5</v>
      </c>
    </row>
    <row r="1019" spans="1:16" hidden="1">
      <c r="G1019" s="3">
        <v>0</v>
      </c>
      <c r="H1019" s="3" t="s">
        <v>151</v>
      </c>
      <c r="I1019" s="3" t="s">
        <v>11</v>
      </c>
      <c r="K1019" s="2">
        <f t="shared" si="30"/>
        <v>0</v>
      </c>
      <c r="L1019" s="7">
        <f>VLOOKUP(H1019&amp;I1019,inventory!O:S,2,0)</f>
        <v>0</v>
      </c>
      <c r="M1019" s="7">
        <f>VLOOKUP(H1019&amp;I1019,inventory!O:S,3,0)</f>
        <v>1</v>
      </c>
      <c r="N1019" s="7">
        <f>VLOOKUP(H1019&amp;I1019,inventory!O:S,4,0)</f>
        <v>-1</v>
      </c>
      <c r="O1019" s="7">
        <f>VLOOKUP(H1019&amp;I1019,inventory!O:S,5,0)</f>
        <v>1</v>
      </c>
      <c r="P1019" s="2">
        <f t="shared" si="31"/>
        <v>0</v>
      </c>
    </row>
    <row r="1020" spans="1:16" hidden="1">
      <c r="A1020" s="22">
        <v>45925</v>
      </c>
      <c r="B1020" s="22">
        <v>45946</v>
      </c>
      <c r="C1020" s="21" t="s">
        <v>2079</v>
      </c>
      <c r="E1020" s="21" t="s">
        <v>14</v>
      </c>
      <c r="F1020" s="21">
        <v>0</v>
      </c>
      <c r="G1020" s="21">
        <v>1</v>
      </c>
      <c r="H1020" s="21" t="s">
        <v>151</v>
      </c>
      <c r="I1020" s="21" t="s">
        <v>11</v>
      </c>
      <c r="J1020" s="21" t="s">
        <v>2080</v>
      </c>
      <c r="K1020" s="2">
        <f t="shared" si="30"/>
        <v>1</v>
      </c>
      <c r="L1020" s="7">
        <f>VLOOKUP(H1020&amp;I1020,inventory!O:S,2,0)</f>
        <v>0</v>
      </c>
      <c r="M1020" s="7">
        <f>VLOOKUP(H1020&amp;I1020,inventory!O:S,3,0)</f>
        <v>1</v>
      </c>
      <c r="N1020" s="7">
        <f>VLOOKUP(H1020&amp;I1020,inventory!O:S,4,0)</f>
        <v>-1</v>
      </c>
      <c r="O1020" s="7">
        <f>VLOOKUP(H1020&amp;I1020,inventory!O:S,5,0)</f>
        <v>1</v>
      </c>
      <c r="P1020" s="2">
        <f t="shared" si="31"/>
        <v>0</v>
      </c>
    </row>
    <row r="1021" spans="1:16" hidden="1">
      <c r="A1021" s="22">
        <v>45924</v>
      </c>
      <c r="B1021" s="22">
        <v>45954</v>
      </c>
      <c r="C1021" s="21" t="s">
        <v>2077</v>
      </c>
      <c r="D1021" s="21" t="s">
        <v>2078</v>
      </c>
      <c r="E1021" s="21" t="s">
        <v>2035</v>
      </c>
      <c r="F1021" s="21">
        <v>1</v>
      </c>
      <c r="G1021" s="21">
        <v>0</v>
      </c>
      <c r="H1021" s="21" t="s">
        <v>151</v>
      </c>
      <c r="I1021" s="21" t="s">
        <v>11</v>
      </c>
      <c r="K1021" s="2">
        <f t="shared" si="30"/>
        <v>0</v>
      </c>
      <c r="L1021" s="7">
        <f>VLOOKUP(H1021&amp;I1021,inventory!O:S,2,0)</f>
        <v>0</v>
      </c>
      <c r="M1021" s="7">
        <f>VLOOKUP(H1021&amp;I1021,inventory!O:S,3,0)</f>
        <v>1</v>
      </c>
      <c r="N1021" s="7">
        <f>VLOOKUP(H1021&amp;I1021,inventory!O:S,4,0)</f>
        <v>-1</v>
      </c>
      <c r="O1021" s="7">
        <f>VLOOKUP(H1021&amp;I1021,inventory!O:S,5,0)</f>
        <v>1</v>
      </c>
      <c r="P1021" s="2">
        <f t="shared" si="31"/>
        <v>0</v>
      </c>
    </row>
    <row r="1022" spans="1:16" hidden="1">
      <c r="G1022" s="3">
        <v>0</v>
      </c>
      <c r="H1022" s="3" t="s">
        <v>1664</v>
      </c>
      <c r="I1022" s="3" t="s">
        <v>11</v>
      </c>
      <c r="K1022" s="2">
        <f t="shared" si="30"/>
        <v>0</v>
      </c>
      <c r="L1022" s="7">
        <f>VLOOKUP(H1022&amp;I1022,inventory!O:S,2,0)</f>
        <v>0</v>
      </c>
      <c r="M1022" s="7">
        <f>VLOOKUP(H1022&amp;I1022,inventory!O:S,3,0)</f>
        <v>0</v>
      </c>
      <c r="N1022" s="7">
        <f>VLOOKUP(H1022&amp;I1022,inventory!O:S,4,0)</f>
        <v>0</v>
      </c>
      <c r="O1022" s="7">
        <f>VLOOKUP(H1022&amp;I1022,inventory!O:S,5,0)</f>
        <v>0</v>
      </c>
      <c r="P1022" s="2">
        <f t="shared" si="31"/>
        <v>0</v>
      </c>
    </row>
    <row r="1023" spans="1:16" hidden="1">
      <c r="G1023" s="3">
        <v>0</v>
      </c>
      <c r="H1023" s="3" t="s">
        <v>991</v>
      </c>
      <c r="I1023" s="3" t="s">
        <v>11</v>
      </c>
      <c r="K1023" s="2">
        <f t="shared" si="30"/>
        <v>0</v>
      </c>
      <c r="L1023" s="7">
        <f>VLOOKUP(H1023&amp;I1023,inventory!O:S,2,0)</f>
        <v>0</v>
      </c>
      <c r="M1023" s="7">
        <f>VLOOKUP(H1023&amp;I1023,inventory!O:S,3,0)</f>
        <v>0</v>
      </c>
      <c r="N1023" s="7">
        <f>VLOOKUP(H1023&amp;I1023,inventory!O:S,4,0)</f>
        <v>0</v>
      </c>
      <c r="O1023" s="7">
        <f>VLOOKUP(H1023&amp;I1023,inventory!O:S,5,0)</f>
        <v>0</v>
      </c>
      <c r="P1023" s="2">
        <f t="shared" si="31"/>
        <v>0</v>
      </c>
    </row>
    <row r="1024" spans="1:16" hidden="1">
      <c r="G1024" s="3">
        <v>0</v>
      </c>
      <c r="H1024" s="3" t="s">
        <v>992</v>
      </c>
      <c r="I1024" s="3" t="s">
        <v>11</v>
      </c>
      <c r="K1024" s="2">
        <f t="shared" si="30"/>
        <v>0</v>
      </c>
      <c r="L1024" s="7">
        <f>VLOOKUP(H1024&amp;I1024,inventory!O:S,2,0)</f>
        <v>0</v>
      </c>
      <c r="M1024" s="7">
        <f>VLOOKUP(H1024&amp;I1024,inventory!O:S,3,0)</f>
        <v>0</v>
      </c>
      <c r="N1024" s="7">
        <f>VLOOKUP(H1024&amp;I1024,inventory!O:S,4,0)</f>
        <v>0</v>
      </c>
      <c r="O1024" s="7">
        <f>VLOOKUP(H1024&amp;I1024,inventory!O:S,5,0)</f>
        <v>0</v>
      </c>
      <c r="P1024" s="2">
        <f t="shared" si="31"/>
        <v>0</v>
      </c>
    </row>
    <row r="1025" spans="1:16" hidden="1">
      <c r="G1025" s="3">
        <v>0</v>
      </c>
      <c r="H1025" s="3" t="s">
        <v>993</v>
      </c>
      <c r="I1025" s="3" t="s">
        <v>11</v>
      </c>
      <c r="K1025" s="2">
        <f t="shared" si="30"/>
        <v>0</v>
      </c>
      <c r="L1025" s="7">
        <f>VLOOKUP(H1025&amp;I1025,inventory!O:S,2,0)</f>
        <v>0</v>
      </c>
      <c r="M1025" s="7">
        <f>VLOOKUP(H1025&amp;I1025,inventory!O:S,3,0)</f>
        <v>0</v>
      </c>
      <c r="N1025" s="7">
        <f>VLOOKUP(H1025&amp;I1025,inventory!O:S,4,0)</f>
        <v>0</v>
      </c>
      <c r="O1025" s="7">
        <f>VLOOKUP(H1025&amp;I1025,inventory!O:S,5,0)</f>
        <v>0</v>
      </c>
      <c r="P1025" s="2">
        <f t="shared" si="31"/>
        <v>0</v>
      </c>
    </row>
    <row r="1026" spans="1:16" hidden="1">
      <c r="G1026" s="3">
        <v>0</v>
      </c>
      <c r="H1026" s="3" t="s">
        <v>994</v>
      </c>
      <c r="I1026" s="3" t="s">
        <v>11</v>
      </c>
      <c r="K1026" s="2">
        <f t="shared" ref="K1026:K1067" si="32">IF(H1026&amp;I1026=H1025&amp;I1025,K1025+G1026-F1026,G1026)</f>
        <v>0</v>
      </c>
      <c r="L1026" s="7">
        <f>VLOOKUP(H1026&amp;I1026,inventory!O:S,2,0)</f>
        <v>0</v>
      </c>
      <c r="M1026" s="7">
        <f>VLOOKUP(H1026&amp;I1026,inventory!O:S,3,0)</f>
        <v>0</v>
      </c>
      <c r="N1026" s="7">
        <f>VLOOKUP(H1026&amp;I1026,inventory!O:S,4,0)</f>
        <v>0</v>
      </c>
      <c r="O1026" s="7">
        <f>VLOOKUP(H1026&amp;I1026,inventory!O:S,5,0)</f>
        <v>0</v>
      </c>
      <c r="P1026" s="2">
        <f t="shared" ref="P1026:P1067" si="33">N1026+O1026</f>
        <v>0</v>
      </c>
    </row>
    <row r="1027" spans="1:16" hidden="1">
      <c r="G1027" s="3">
        <v>1</v>
      </c>
      <c r="H1027" s="3" t="s">
        <v>581</v>
      </c>
      <c r="I1027" s="3" t="s">
        <v>11</v>
      </c>
      <c r="K1027" s="2">
        <f t="shared" si="32"/>
        <v>1</v>
      </c>
      <c r="L1027" s="7">
        <f>VLOOKUP(H1027&amp;I1027,inventory!O:S,2,0)</f>
        <v>1</v>
      </c>
      <c r="M1027" s="7">
        <f>VLOOKUP(H1027&amp;I1027,inventory!O:S,3,0)</f>
        <v>0</v>
      </c>
      <c r="N1027" s="7">
        <f>VLOOKUP(H1027&amp;I1027,inventory!O:S,4,0)</f>
        <v>1</v>
      </c>
      <c r="O1027" s="7">
        <f>VLOOKUP(H1027&amp;I1027,inventory!O:S,5,0)</f>
        <v>0</v>
      </c>
      <c r="P1027" s="2">
        <f t="shared" si="33"/>
        <v>1</v>
      </c>
    </row>
    <row r="1028" spans="1:16" hidden="1">
      <c r="G1028" s="3">
        <v>0</v>
      </c>
      <c r="H1028" s="3" t="s">
        <v>582</v>
      </c>
      <c r="I1028" s="3" t="s">
        <v>11</v>
      </c>
      <c r="K1028" s="2">
        <f t="shared" si="32"/>
        <v>0</v>
      </c>
      <c r="L1028" s="7">
        <f>VLOOKUP(H1028&amp;I1028,inventory!O:S,2,0)</f>
        <v>0</v>
      </c>
      <c r="M1028" s="7">
        <f>VLOOKUP(H1028&amp;I1028,inventory!O:S,3,0)</f>
        <v>0</v>
      </c>
      <c r="N1028" s="7">
        <f>VLOOKUP(H1028&amp;I1028,inventory!O:S,4,0)</f>
        <v>0</v>
      </c>
      <c r="O1028" s="7">
        <f>VLOOKUP(H1028&amp;I1028,inventory!O:S,5,0)</f>
        <v>0</v>
      </c>
      <c r="P1028" s="2">
        <f t="shared" si="33"/>
        <v>0</v>
      </c>
    </row>
    <row r="1029" spans="1:16" hidden="1">
      <c r="G1029" s="3">
        <v>0</v>
      </c>
      <c r="H1029" s="3" t="s">
        <v>1746</v>
      </c>
      <c r="I1029" s="3" t="s">
        <v>11</v>
      </c>
      <c r="K1029" s="2">
        <f t="shared" si="32"/>
        <v>0</v>
      </c>
      <c r="L1029" s="7">
        <f>VLOOKUP(H1029&amp;I1029,inventory!O:S,2,0)</f>
        <v>0</v>
      </c>
      <c r="M1029" s="7">
        <f>VLOOKUP(H1029&amp;I1029,inventory!O:S,3,0)</f>
        <v>0</v>
      </c>
      <c r="N1029" s="7">
        <f>VLOOKUP(H1029&amp;I1029,inventory!O:S,4,0)</f>
        <v>0</v>
      </c>
      <c r="O1029" s="7">
        <f>VLOOKUP(H1029&amp;I1029,inventory!O:S,5,0)</f>
        <v>0</v>
      </c>
      <c r="P1029" s="2">
        <f t="shared" si="33"/>
        <v>0</v>
      </c>
    </row>
    <row r="1030" spans="1:16" hidden="1">
      <c r="G1030" s="3">
        <v>0</v>
      </c>
      <c r="H1030" s="3" t="s">
        <v>2020</v>
      </c>
      <c r="I1030" s="3" t="s">
        <v>11</v>
      </c>
      <c r="K1030" s="2">
        <f t="shared" si="32"/>
        <v>0</v>
      </c>
      <c r="L1030" s="7">
        <f>VLOOKUP(H1030&amp;I1030,inventory!O:S,2,0)</f>
        <v>0</v>
      </c>
      <c r="M1030" s="7">
        <f>VLOOKUP(H1030&amp;I1030,inventory!O:S,3,0)</f>
        <v>1</v>
      </c>
      <c r="N1030" s="7">
        <f>VLOOKUP(H1030&amp;I1030,inventory!O:S,4,0)</f>
        <v>-1</v>
      </c>
      <c r="O1030" s="7">
        <f>VLOOKUP(H1030&amp;I1030,inventory!O:S,5,0)</f>
        <v>1</v>
      </c>
      <c r="P1030" s="2">
        <f t="shared" si="33"/>
        <v>0</v>
      </c>
    </row>
    <row r="1031" spans="1:16" hidden="1">
      <c r="A1031" s="22">
        <v>45924</v>
      </c>
      <c r="B1031" s="22">
        <v>45959</v>
      </c>
      <c r="C1031" s="21" t="s">
        <v>2075</v>
      </c>
      <c r="D1031" s="21" t="s">
        <v>2033</v>
      </c>
      <c r="E1031" s="21" t="s">
        <v>14</v>
      </c>
      <c r="F1031" s="21">
        <v>0</v>
      </c>
      <c r="G1031" s="21">
        <v>1</v>
      </c>
      <c r="H1031" s="21" t="s">
        <v>2020</v>
      </c>
      <c r="I1031" s="21" t="s">
        <v>11</v>
      </c>
      <c r="J1031" s="21" t="s">
        <v>2076</v>
      </c>
      <c r="K1031" s="2">
        <f t="shared" si="32"/>
        <v>1</v>
      </c>
      <c r="L1031" s="7">
        <f>VLOOKUP(H1031&amp;I1031,inventory!O:S,2,0)</f>
        <v>0</v>
      </c>
      <c r="M1031" s="7">
        <f>VLOOKUP(H1031&amp;I1031,inventory!O:S,3,0)</f>
        <v>1</v>
      </c>
      <c r="N1031" s="7">
        <f>VLOOKUP(H1031&amp;I1031,inventory!O:S,4,0)</f>
        <v>-1</v>
      </c>
      <c r="O1031" s="7">
        <f>VLOOKUP(H1031&amp;I1031,inventory!O:S,5,0)</f>
        <v>1</v>
      </c>
      <c r="P1031" s="2">
        <f t="shared" si="33"/>
        <v>0</v>
      </c>
    </row>
    <row r="1032" spans="1:16" hidden="1">
      <c r="A1032" s="22">
        <v>45922</v>
      </c>
      <c r="B1032" s="22">
        <v>45965</v>
      </c>
      <c r="C1032" s="21" t="s">
        <v>2033</v>
      </c>
      <c r="D1032" s="21" t="s">
        <v>2034</v>
      </c>
      <c r="E1032" s="21" t="s">
        <v>2035</v>
      </c>
      <c r="F1032" s="21">
        <v>1</v>
      </c>
      <c r="G1032" s="2">
        <v>0</v>
      </c>
      <c r="H1032" s="2" t="s">
        <v>2020</v>
      </c>
      <c r="I1032" s="2" t="s">
        <v>11</v>
      </c>
      <c r="K1032" s="2">
        <f t="shared" si="32"/>
        <v>0</v>
      </c>
      <c r="L1032" s="7">
        <f>VLOOKUP(H1032&amp;I1032,inventory!O:S,2,0)</f>
        <v>0</v>
      </c>
      <c r="M1032" s="7">
        <f>VLOOKUP(H1032&amp;I1032,inventory!O:S,3,0)</f>
        <v>1</v>
      </c>
      <c r="N1032" s="7">
        <f>VLOOKUP(H1032&amp;I1032,inventory!O:S,4,0)</f>
        <v>-1</v>
      </c>
      <c r="O1032" s="7">
        <f>VLOOKUP(H1032&amp;I1032,inventory!O:S,5,0)</f>
        <v>1</v>
      </c>
      <c r="P1032" s="2">
        <f t="shared" si="33"/>
        <v>0</v>
      </c>
    </row>
    <row r="1033" spans="1:16" hidden="1">
      <c r="G1033" s="3">
        <v>0</v>
      </c>
      <c r="H1033" s="3" t="s">
        <v>1792</v>
      </c>
      <c r="I1033" s="3" t="s">
        <v>11</v>
      </c>
      <c r="K1033" s="2">
        <f t="shared" si="32"/>
        <v>0</v>
      </c>
      <c r="L1033" s="7">
        <f>VLOOKUP(H1033&amp;I1033,inventory!O:S,2,0)</f>
        <v>0</v>
      </c>
      <c r="M1033" s="7">
        <f>VLOOKUP(H1033&amp;I1033,inventory!O:S,3,0)</f>
        <v>0</v>
      </c>
      <c r="N1033" s="7">
        <f>VLOOKUP(H1033&amp;I1033,inventory!O:S,4,0)</f>
        <v>0</v>
      </c>
      <c r="O1033" s="7">
        <f>VLOOKUP(H1033&amp;I1033,inventory!O:S,5,0)</f>
        <v>0</v>
      </c>
      <c r="P1033" s="2">
        <f t="shared" si="33"/>
        <v>0</v>
      </c>
    </row>
    <row r="1034" spans="1:16" hidden="1">
      <c r="G1034" s="3">
        <v>0</v>
      </c>
      <c r="H1034" s="3" t="s">
        <v>1211</v>
      </c>
      <c r="I1034" s="3" t="s">
        <v>11</v>
      </c>
      <c r="K1034" s="2">
        <f t="shared" si="32"/>
        <v>0</v>
      </c>
      <c r="L1034" s="7">
        <f>VLOOKUP(H1034&amp;I1034,inventory!O:S,2,0)</f>
        <v>0</v>
      </c>
      <c r="M1034" s="7">
        <f>VLOOKUP(H1034&amp;I1034,inventory!O:S,3,0)</f>
        <v>0</v>
      </c>
      <c r="N1034" s="7">
        <f>VLOOKUP(H1034&amp;I1034,inventory!O:S,4,0)</f>
        <v>0</v>
      </c>
      <c r="O1034" s="7">
        <f>VLOOKUP(H1034&amp;I1034,inventory!O:S,5,0)</f>
        <v>0</v>
      </c>
      <c r="P1034" s="2">
        <f t="shared" si="33"/>
        <v>0</v>
      </c>
    </row>
    <row r="1035" spans="1:16" hidden="1">
      <c r="G1035" s="3">
        <v>1</v>
      </c>
      <c r="H1035" s="3" t="s">
        <v>412</v>
      </c>
      <c r="I1035" s="3" t="s">
        <v>11</v>
      </c>
      <c r="K1035" s="2">
        <f t="shared" si="32"/>
        <v>1</v>
      </c>
      <c r="L1035" s="7">
        <f>VLOOKUP(H1035&amp;I1035,inventory!O:S,2,0)</f>
        <v>1</v>
      </c>
      <c r="M1035" s="7">
        <f>VLOOKUP(H1035&amp;I1035,inventory!O:S,3,0)</f>
        <v>1</v>
      </c>
      <c r="N1035" s="7">
        <f>VLOOKUP(H1035&amp;I1035,inventory!O:S,4,0)</f>
        <v>0</v>
      </c>
      <c r="O1035" s="7">
        <f>VLOOKUP(H1035&amp;I1035,inventory!O:S,5,0)</f>
        <v>0</v>
      </c>
      <c r="P1035" s="2">
        <f t="shared" si="33"/>
        <v>0</v>
      </c>
    </row>
    <row r="1036" spans="1:16" hidden="1">
      <c r="A1036" s="22">
        <v>45874</v>
      </c>
      <c r="B1036" s="22">
        <v>45944</v>
      </c>
      <c r="C1036" s="21" t="s">
        <v>1804</v>
      </c>
      <c r="D1036" s="21" t="s">
        <v>1805</v>
      </c>
      <c r="E1036" s="21" t="s">
        <v>1806</v>
      </c>
      <c r="F1036" s="21">
        <v>1</v>
      </c>
      <c r="G1036" s="2">
        <v>0</v>
      </c>
      <c r="H1036" s="2" t="s">
        <v>412</v>
      </c>
      <c r="I1036" s="2" t="s">
        <v>11</v>
      </c>
      <c r="K1036" s="2">
        <f t="shared" si="32"/>
        <v>0</v>
      </c>
      <c r="L1036" s="7">
        <f>VLOOKUP(H1036&amp;I1036,inventory!O:S,2,0)</f>
        <v>1</v>
      </c>
      <c r="M1036" s="7">
        <f>VLOOKUP(H1036&amp;I1036,inventory!O:S,3,0)</f>
        <v>1</v>
      </c>
      <c r="N1036" s="7">
        <f>VLOOKUP(H1036&amp;I1036,inventory!O:S,4,0)</f>
        <v>0</v>
      </c>
      <c r="O1036" s="7">
        <f>VLOOKUP(H1036&amp;I1036,inventory!O:S,5,0)</f>
        <v>0</v>
      </c>
      <c r="P1036" s="2">
        <f t="shared" si="33"/>
        <v>0</v>
      </c>
    </row>
    <row r="1037" spans="1:16" hidden="1">
      <c r="G1037" s="3">
        <v>0</v>
      </c>
      <c r="H1037" s="3" t="s">
        <v>280</v>
      </c>
      <c r="I1037" s="3" t="s">
        <v>11</v>
      </c>
      <c r="K1037" s="2">
        <f t="shared" si="32"/>
        <v>0</v>
      </c>
      <c r="L1037" s="7">
        <f>VLOOKUP(H1037&amp;I1037,inventory!O:S,2,0)</f>
        <v>0</v>
      </c>
      <c r="M1037" s="7">
        <f>VLOOKUP(H1037&amp;I1037,inventory!O:S,3,0)</f>
        <v>0</v>
      </c>
      <c r="N1037" s="7">
        <f>VLOOKUP(H1037&amp;I1037,inventory!O:S,4,0)</f>
        <v>0</v>
      </c>
      <c r="O1037" s="7">
        <f>VLOOKUP(H1037&amp;I1037,inventory!O:S,5,0)</f>
        <v>0</v>
      </c>
      <c r="P1037" s="2">
        <f t="shared" si="33"/>
        <v>0</v>
      </c>
    </row>
    <row r="1038" spans="1:16" hidden="1">
      <c r="G1038" s="3">
        <v>0</v>
      </c>
      <c r="H1038" s="3" t="s">
        <v>745</v>
      </c>
      <c r="I1038" s="3" t="s">
        <v>11</v>
      </c>
      <c r="K1038" s="2">
        <f t="shared" si="32"/>
        <v>0</v>
      </c>
      <c r="L1038" s="7">
        <f>VLOOKUP(H1038&amp;I1038,inventory!O:S,2,0)</f>
        <v>0</v>
      </c>
      <c r="M1038" s="7">
        <f>VLOOKUP(H1038&amp;I1038,inventory!O:S,3,0)</f>
        <v>0</v>
      </c>
      <c r="N1038" s="7">
        <f>VLOOKUP(H1038&amp;I1038,inventory!O:S,4,0)</f>
        <v>0</v>
      </c>
      <c r="O1038" s="7">
        <f>VLOOKUP(H1038&amp;I1038,inventory!O:S,5,0)</f>
        <v>0</v>
      </c>
      <c r="P1038" s="2">
        <f t="shared" si="33"/>
        <v>0</v>
      </c>
    </row>
    <row r="1039" spans="1:16" hidden="1">
      <c r="G1039" s="3">
        <v>0</v>
      </c>
      <c r="H1039" s="3" t="s">
        <v>746</v>
      </c>
      <c r="I1039" s="3" t="s">
        <v>11</v>
      </c>
      <c r="K1039" s="2">
        <f t="shared" si="32"/>
        <v>0</v>
      </c>
      <c r="L1039" s="7">
        <f>VLOOKUP(H1039&amp;I1039,inventory!O:S,2,0)</f>
        <v>0</v>
      </c>
      <c r="M1039" s="7">
        <f>VLOOKUP(H1039&amp;I1039,inventory!O:S,3,0)</f>
        <v>0</v>
      </c>
      <c r="N1039" s="7">
        <f>VLOOKUP(H1039&amp;I1039,inventory!O:S,4,0)</f>
        <v>0</v>
      </c>
      <c r="O1039" s="7">
        <f>VLOOKUP(H1039&amp;I1039,inventory!O:S,5,0)</f>
        <v>0</v>
      </c>
      <c r="P1039" s="2">
        <f t="shared" si="33"/>
        <v>0</v>
      </c>
    </row>
    <row r="1040" spans="1:16" hidden="1">
      <c r="G1040" s="3">
        <v>0</v>
      </c>
      <c r="H1040" s="3" t="s">
        <v>747</v>
      </c>
      <c r="I1040" s="3" t="s">
        <v>11</v>
      </c>
      <c r="K1040" s="2">
        <f t="shared" si="32"/>
        <v>0</v>
      </c>
      <c r="L1040" s="7">
        <f>VLOOKUP(H1040&amp;I1040,inventory!O:S,2,0)</f>
        <v>0</v>
      </c>
      <c r="M1040" s="7">
        <f>VLOOKUP(H1040&amp;I1040,inventory!O:S,3,0)</f>
        <v>0</v>
      </c>
      <c r="N1040" s="7">
        <f>VLOOKUP(H1040&amp;I1040,inventory!O:S,4,0)</f>
        <v>0</v>
      </c>
      <c r="O1040" s="7">
        <f>VLOOKUP(H1040&amp;I1040,inventory!O:S,5,0)</f>
        <v>0</v>
      </c>
      <c r="P1040" s="2">
        <f t="shared" si="33"/>
        <v>0</v>
      </c>
    </row>
    <row r="1041" spans="1:16" hidden="1">
      <c r="G1041" s="3">
        <v>0</v>
      </c>
      <c r="H1041" s="3" t="s">
        <v>748</v>
      </c>
      <c r="I1041" s="3" t="s">
        <v>11</v>
      </c>
      <c r="K1041" s="2">
        <f t="shared" si="32"/>
        <v>0</v>
      </c>
      <c r="L1041" s="7">
        <f>VLOOKUP(H1041&amp;I1041,inventory!O:S,2,0)</f>
        <v>0</v>
      </c>
      <c r="M1041" s="7">
        <f>VLOOKUP(H1041&amp;I1041,inventory!O:S,3,0)</f>
        <v>0</v>
      </c>
      <c r="N1041" s="7">
        <f>VLOOKUP(H1041&amp;I1041,inventory!O:S,4,0)</f>
        <v>0</v>
      </c>
      <c r="O1041" s="7">
        <f>VLOOKUP(H1041&amp;I1041,inventory!O:S,5,0)</f>
        <v>0</v>
      </c>
      <c r="P1041" s="2">
        <f t="shared" si="33"/>
        <v>0</v>
      </c>
    </row>
    <row r="1042" spans="1:16" hidden="1">
      <c r="G1042" s="3">
        <v>0</v>
      </c>
      <c r="H1042" s="3" t="s">
        <v>749</v>
      </c>
      <c r="I1042" s="3" t="s">
        <v>11</v>
      </c>
      <c r="K1042" s="2">
        <f t="shared" si="32"/>
        <v>0</v>
      </c>
      <c r="L1042" s="7">
        <f>VLOOKUP(H1042&amp;I1042,inventory!O:S,2,0)</f>
        <v>0</v>
      </c>
      <c r="M1042" s="7">
        <f>VLOOKUP(H1042&amp;I1042,inventory!O:S,3,0)</f>
        <v>0</v>
      </c>
      <c r="N1042" s="7">
        <f>VLOOKUP(H1042&amp;I1042,inventory!O:S,4,0)</f>
        <v>0</v>
      </c>
      <c r="O1042" s="7">
        <f>VLOOKUP(H1042&amp;I1042,inventory!O:S,5,0)</f>
        <v>0</v>
      </c>
      <c r="P1042" s="2">
        <f t="shared" si="33"/>
        <v>0</v>
      </c>
    </row>
    <row r="1043" spans="1:16" hidden="1">
      <c r="G1043" s="3">
        <v>0</v>
      </c>
      <c r="H1043" s="3" t="s">
        <v>750</v>
      </c>
      <c r="I1043" s="3" t="s">
        <v>11</v>
      </c>
      <c r="K1043" s="2">
        <f t="shared" si="32"/>
        <v>0</v>
      </c>
      <c r="L1043" s="7">
        <f>VLOOKUP(H1043&amp;I1043,inventory!O:S,2,0)</f>
        <v>0</v>
      </c>
      <c r="M1043" s="7">
        <f>VLOOKUP(H1043&amp;I1043,inventory!O:S,3,0)</f>
        <v>0</v>
      </c>
      <c r="N1043" s="7">
        <f>VLOOKUP(H1043&amp;I1043,inventory!O:S,4,0)</f>
        <v>0</v>
      </c>
      <c r="O1043" s="7">
        <f>VLOOKUP(H1043&amp;I1043,inventory!O:S,5,0)</f>
        <v>0</v>
      </c>
      <c r="P1043" s="2">
        <f t="shared" si="33"/>
        <v>0</v>
      </c>
    </row>
    <row r="1044" spans="1:16" hidden="1">
      <c r="G1044" s="3">
        <v>0</v>
      </c>
      <c r="H1044" s="3" t="s">
        <v>753</v>
      </c>
      <c r="I1044" s="3" t="s">
        <v>11</v>
      </c>
      <c r="K1044" s="2">
        <f t="shared" si="32"/>
        <v>0</v>
      </c>
      <c r="L1044" s="7">
        <f>VLOOKUP(H1044&amp;I1044,inventory!O:S,2,0)</f>
        <v>0</v>
      </c>
      <c r="M1044" s="7">
        <f>VLOOKUP(H1044&amp;I1044,inventory!O:S,3,0)</f>
        <v>0</v>
      </c>
      <c r="N1044" s="7">
        <f>VLOOKUP(H1044&amp;I1044,inventory!O:S,4,0)</f>
        <v>0</v>
      </c>
      <c r="O1044" s="7">
        <f>VLOOKUP(H1044&amp;I1044,inventory!O:S,5,0)</f>
        <v>0</v>
      </c>
      <c r="P1044" s="2">
        <f t="shared" si="33"/>
        <v>0</v>
      </c>
    </row>
    <row r="1045" spans="1:16" hidden="1">
      <c r="G1045" s="3">
        <v>0</v>
      </c>
      <c r="H1045" s="3" t="s">
        <v>751</v>
      </c>
      <c r="I1045" s="3" t="s">
        <v>11</v>
      </c>
      <c r="K1045" s="2">
        <f t="shared" si="32"/>
        <v>0</v>
      </c>
      <c r="L1045" s="7">
        <f>VLOOKUP(H1045&amp;I1045,inventory!O:S,2,0)</f>
        <v>0</v>
      </c>
      <c r="M1045" s="7">
        <f>VLOOKUP(H1045&amp;I1045,inventory!O:S,3,0)</f>
        <v>0</v>
      </c>
      <c r="N1045" s="7">
        <f>VLOOKUP(H1045&amp;I1045,inventory!O:S,4,0)</f>
        <v>0</v>
      </c>
      <c r="O1045" s="7">
        <f>VLOOKUP(H1045&amp;I1045,inventory!O:S,5,0)</f>
        <v>0</v>
      </c>
      <c r="P1045" s="2">
        <f t="shared" si="33"/>
        <v>0</v>
      </c>
    </row>
    <row r="1046" spans="1:16" hidden="1">
      <c r="G1046" s="3">
        <v>0</v>
      </c>
      <c r="H1046" s="3" t="s">
        <v>752</v>
      </c>
      <c r="I1046" s="3" t="s">
        <v>11</v>
      </c>
      <c r="K1046" s="2">
        <f t="shared" si="32"/>
        <v>0</v>
      </c>
      <c r="L1046" s="7">
        <f>VLOOKUP(H1046&amp;I1046,inventory!O:S,2,0)</f>
        <v>0</v>
      </c>
      <c r="M1046" s="7">
        <f>VLOOKUP(H1046&amp;I1046,inventory!O:S,3,0)</f>
        <v>0</v>
      </c>
      <c r="N1046" s="7">
        <f>VLOOKUP(H1046&amp;I1046,inventory!O:S,4,0)</f>
        <v>0</v>
      </c>
      <c r="O1046" s="7">
        <f>VLOOKUP(H1046&amp;I1046,inventory!O:S,5,0)</f>
        <v>0</v>
      </c>
      <c r="P1046" s="2">
        <f t="shared" si="33"/>
        <v>0</v>
      </c>
    </row>
    <row r="1047" spans="1:16" hidden="1">
      <c r="G1047" s="3">
        <v>0</v>
      </c>
      <c r="H1047" s="3" t="s">
        <v>754</v>
      </c>
      <c r="I1047" s="3" t="s">
        <v>11</v>
      </c>
      <c r="K1047" s="2">
        <f t="shared" si="32"/>
        <v>0</v>
      </c>
      <c r="L1047" s="7">
        <f>VLOOKUP(H1047&amp;I1047,inventory!O:S,2,0)</f>
        <v>0</v>
      </c>
      <c r="M1047" s="7">
        <f>VLOOKUP(H1047&amp;I1047,inventory!O:S,3,0)</f>
        <v>0</v>
      </c>
      <c r="N1047" s="7">
        <f>VLOOKUP(H1047&amp;I1047,inventory!O:S,4,0)</f>
        <v>0</v>
      </c>
      <c r="O1047" s="7">
        <f>VLOOKUP(H1047&amp;I1047,inventory!O:S,5,0)</f>
        <v>0</v>
      </c>
      <c r="P1047" s="2">
        <f t="shared" si="33"/>
        <v>0</v>
      </c>
    </row>
    <row r="1048" spans="1:16" hidden="1">
      <c r="G1048" s="3">
        <v>0</v>
      </c>
      <c r="H1048" s="3" t="s">
        <v>755</v>
      </c>
      <c r="I1048" s="3" t="s">
        <v>11</v>
      </c>
      <c r="K1048" s="2">
        <f t="shared" si="32"/>
        <v>0</v>
      </c>
      <c r="L1048" s="7">
        <f>VLOOKUP(H1048&amp;I1048,inventory!O:S,2,0)</f>
        <v>0</v>
      </c>
      <c r="M1048" s="7">
        <f>VLOOKUP(H1048&amp;I1048,inventory!O:S,3,0)</f>
        <v>0</v>
      </c>
      <c r="N1048" s="7">
        <f>VLOOKUP(H1048&amp;I1048,inventory!O:S,4,0)</f>
        <v>0</v>
      </c>
      <c r="O1048" s="7">
        <f>VLOOKUP(H1048&amp;I1048,inventory!O:S,5,0)</f>
        <v>0</v>
      </c>
      <c r="P1048" s="2">
        <f t="shared" si="33"/>
        <v>0</v>
      </c>
    </row>
    <row r="1049" spans="1:16" hidden="1">
      <c r="G1049" s="3">
        <v>0</v>
      </c>
      <c r="H1049" s="3" t="s">
        <v>756</v>
      </c>
      <c r="I1049" s="3" t="s">
        <v>11</v>
      </c>
      <c r="K1049" s="2">
        <f t="shared" si="32"/>
        <v>0</v>
      </c>
      <c r="L1049" s="7">
        <f>VLOOKUP(H1049&amp;I1049,inventory!O:S,2,0)</f>
        <v>0</v>
      </c>
      <c r="M1049" s="7">
        <f>VLOOKUP(H1049&amp;I1049,inventory!O:S,3,0)</f>
        <v>0</v>
      </c>
      <c r="N1049" s="7">
        <f>VLOOKUP(H1049&amp;I1049,inventory!O:S,4,0)</f>
        <v>0</v>
      </c>
      <c r="O1049" s="7">
        <f>VLOOKUP(H1049&amp;I1049,inventory!O:S,5,0)</f>
        <v>0</v>
      </c>
      <c r="P1049" s="2">
        <f t="shared" si="33"/>
        <v>0</v>
      </c>
    </row>
    <row r="1050" spans="1:16" hidden="1">
      <c r="G1050" s="3">
        <v>0</v>
      </c>
      <c r="H1050" s="3" t="s">
        <v>757</v>
      </c>
      <c r="I1050" s="3" t="s">
        <v>11</v>
      </c>
      <c r="K1050" s="2">
        <f t="shared" si="32"/>
        <v>0</v>
      </c>
      <c r="L1050" s="7">
        <f>VLOOKUP(H1050&amp;I1050,inventory!O:S,2,0)</f>
        <v>0</v>
      </c>
      <c r="M1050" s="7">
        <f>VLOOKUP(H1050&amp;I1050,inventory!O:S,3,0)</f>
        <v>0</v>
      </c>
      <c r="N1050" s="7">
        <f>VLOOKUP(H1050&amp;I1050,inventory!O:S,4,0)</f>
        <v>0</v>
      </c>
      <c r="O1050" s="7">
        <f>VLOOKUP(H1050&amp;I1050,inventory!O:S,5,0)</f>
        <v>0</v>
      </c>
      <c r="P1050" s="2">
        <f t="shared" si="33"/>
        <v>0</v>
      </c>
    </row>
    <row r="1051" spans="1:16" hidden="1">
      <c r="G1051" s="3">
        <v>0</v>
      </c>
      <c r="H1051" s="3" t="s">
        <v>758</v>
      </c>
      <c r="I1051" s="3" t="s">
        <v>11</v>
      </c>
      <c r="K1051" s="2">
        <f t="shared" si="32"/>
        <v>0</v>
      </c>
      <c r="L1051" s="7">
        <f>VLOOKUP(H1051&amp;I1051,inventory!O:S,2,0)</f>
        <v>0</v>
      </c>
      <c r="M1051" s="7">
        <f>VLOOKUP(H1051&amp;I1051,inventory!O:S,3,0)</f>
        <v>0</v>
      </c>
      <c r="N1051" s="7">
        <f>VLOOKUP(H1051&amp;I1051,inventory!O:S,4,0)</f>
        <v>0</v>
      </c>
      <c r="O1051" s="7">
        <f>VLOOKUP(H1051&amp;I1051,inventory!O:S,5,0)</f>
        <v>0</v>
      </c>
      <c r="P1051" s="2">
        <f t="shared" si="33"/>
        <v>0</v>
      </c>
    </row>
    <row r="1052" spans="1:16" hidden="1">
      <c r="G1052" s="3">
        <v>7</v>
      </c>
      <c r="H1052" s="3" t="s">
        <v>1726</v>
      </c>
      <c r="I1052" s="3" t="s">
        <v>11</v>
      </c>
      <c r="K1052" s="2">
        <f t="shared" si="32"/>
        <v>7</v>
      </c>
      <c r="L1052" s="7">
        <f>VLOOKUP(H1052&amp;I1052,inventory!O:S,2,0)</f>
        <v>7</v>
      </c>
      <c r="M1052" s="7">
        <f>VLOOKUP(H1052&amp;I1052,inventory!O:S,3,0)</f>
        <v>7</v>
      </c>
      <c r="N1052" s="7">
        <f>VLOOKUP(H1052&amp;I1052,inventory!O:S,4,0)</f>
        <v>0</v>
      </c>
      <c r="O1052" s="7">
        <f>VLOOKUP(H1052&amp;I1052,inventory!O:S,5,0)</f>
        <v>0</v>
      </c>
      <c r="P1052" s="2">
        <f t="shared" si="33"/>
        <v>0</v>
      </c>
    </row>
    <row r="1053" spans="1:16" hidden="1">
      <c r="A1053" s="22">
        <v>45896</v>
      </c>
      <c r="B1053" s="22">
        <v>45945</v>
      </c>
      <c r="C1053" s="21" t="s">
        <v>1916</v>
      </c>
      <c r="D1053" s="21" t="s">
        <v>1917</v>
      </c>
      <c r="E1053" s="21" t="s">
        <v>1742</v>
      </c>
      <c r="F1053" s="21">
        <v>7</v>
      </c>
      <c r="G1053" s="2">
        <v>0</v>
      </c>
      <c r="H1053" s="2" t="s">
        <v>1726</v>
      </c>
      <c r="I1053" s="2" t="s">
        <v>11</v>
      </c>
      <c r="K1053" s="2">
        <f t="shared" si="32"/>
        <v>0</v>
      </c>
      <c r="L1053" s="7">
        <f>VLOOKUP(H1053&amp;I1053,inventory!O:S,2,0)</f>
        <v>7</v>
      </c>
      <c r="M1053" s="7">
        <f>VLOOKUP(H1053&amp;I1053,inventory!O:S,3,0)</f>
        <v>7</v>
      </c>
      <c r="N1053" s="7">
        <f>VLOOKUP(H1053&amp;I1053,inventory!O:S,4,0)</f>
        <v>0</v>
      </c>
      <c r="O1053" s="7">
        <f>VLOOKUP(H1053&amp;I1053,inventory!O:S,5,0)</f>
        <v>0</v>
      </c>
      <c r="P1053" s="2">
        <f t="shared" si="33"/>
        <v>0</v>
      </c>
    </row>
    <row r="1054" spans="1:16" hidden="1">
      <c r="G1054" s="3">
        <v>29</v>
      </c>
      <c r="H1054" s="3" t="s">
        <v>411</v>
      </c>
      <c r="I1054" s="3" t="s">
        <v>11</v>
      </c>
      <c r="K1054" s="2">
        <f t="shared" si="32"/>
        <v>29</v>
      </c>
      <c r="L1054" s="7">
        <f>VLOOKUP(H1054&amp;I1054,inventory!O:S,2,0)</f>
        <v>29</v>
      </c>
      <c r="M1054" s="7">
        <f>VLOOKUP(H1054&amp;I1054,inventory!O:S,3,0)</f>
        <v>112</v>
      </c>
      <c r="N1054" s="7">
        <f>VLOOKUP(H1054&amp;I1054,inventory!O:S,4,0)</f>
        <v>-83</v>
      </c>
      <c r="O1054" s="7">
        <f>VLOOKUP(H1054&amp;I1054,inventory!O:S,5,0)</f>
        <v>85</v>
      </c>
      <c r="P1054" s="2">
        <f t="shared" si="33"/>
        <v>2</v>
      </c>
    </row>
    <row r="1055" spans="1:16" hidden="1">
      <c r="A1055" s="22">
        <v>45833</v>
      </c>
      <c r="B1055" s="22">
        <v>45875</v>
      </c>
      <c r="C1055" s="21" t="s">
        <v>1753</v>
      </c>
      <c r="D1055" s="21" t="s">
        <v>1754</v>
      </c>
      <c r="E1055" s="21" t="s">
        <v>1755</v>
      </c>
      <c r="F1055" s="21">
        <v>2</v>
      </c>
      <c r="G1055" s="2">
        <v>0</v>
      </c>
      <c r="H1055" s="2" t="s">
        <v>411</v>
      </c>
      <c r="I1055" s="2" t="s">
        <v>11</v>
      </c>
      <c r="K1055" s="2">
        <f t="shared" si="32"/>
        <v>27</v>
      </c>
      <c r="L1055" s="7">
        <f>VLOOKUP(H1055&amp;I1055,inventory!O:S,2,0)</f>
        <v>29</v>
      </c>
      <c r="M1055" s="7">
        <f>VLOOKUP(H1055&amp;I1055,inventory!O:S,3,0)</f>
        <v>112</v>
      </c>
      <c r="N1055" s="7">
        <f>VLOOKUP(H1055&amp;I1055,inventory!O:S,4,0)</f>
        <v>-83</v>
      </c>
      <c r="O1055" s="7">
        <f>VLOOKUP(H1055&amp;I1055,inventory!O:S,5,0)</f>
        <v>85</v>
      </c>
      <c r="P1055" s="2">
        <f t="shared" si="33"/>
        <v>2</v>
      </c>
    </row>
    <row r="1056" spans="1:16" hidden="1">
      <c r="A1056" s="22">
        <v>45888</v>
      </c>
      <c r="B1056" s="22">
        <v>45946</v>
      </c>
      <c r="C1056" s="21" t="s">
        <v>1868</v>
      </c>
      <c r="D1056" s="21" t="s">
        <v>1858</v>
      </c>
      <c r="E1056" s="21" t="s">
        <v>14</v>
      </c>
      <c r="F1056" s="21">
        <v>0</v>
      </c>
      <c r="G1056" s="2">
        <v>20</v>
      </c>
      <c r="H1056" s="2" t="s">
        <v>411</v>
      </c>
      <c r="I1056" s="2" t="s">
        <v>11</v>
      </c>
      <c r="J1056" s="21" t="s">
        <v>1869</v>
      </c>
      <c r="K1056" s="2">
        <f t="shared" si="32"/>
        <v>47</v>
      </c>
      <c r="L1056" s="7">
        <f>VLOOKUP(H1056&amp;I1056,inventory!O:S,2,0)</f>
        <v>29</v>
      </c>
      <c r="M1056" s="7">
        <f>VLOOKUP(H1056&amp;I1056,inventory!O:S,3,0)</f>
        <v>112</v>
      </c>
      <c r="N1056" s="7">
        <f>VLOOKUP(H1056&amp;I1056,inventory!O:S,4,0)</f>
        <v>-83</v>
      </c>
      <c r="O1056" s="7">
        <f>VLOOKUP(H1056&amp;I1056,inventory!O:S,5,0)</f>
        <v>85</v>
      </c>
      <c r="P1056" s="2">
        <f t="shared" si="33"/>
        <v>2</v>
      </c>
    </row>
    <row r="1057" spans="1:16" hidden="1">
      <c r="A1057" s="22">
        <v>45888</v>
      </c>
      <c r="B1057" s="22">
        <v>45946</v>
      </c>
      <c r="C1057" s="21" t="s">
        <v>1870</v>
      </c>
      <c r="D1057" s="21" t="s">
        <v>1860</v>
      </c>
      <c r="E1057" s="21" t="s">
        <v>14</v>
      </c>
      <c r="F1057" s="21">
        <v>0</v>
      </c>
      <c r="G1057" s="2">
        <v>20</v>
      </c>
      <c r="H1057" s="2" t="s">
        <v>411</v>
      </c>
      <c r="I1057" s="2" t="s">
        <v>11</v>
      </c>
      <c r="J1057" s="21" t="s">
        <v>1871</v>
      </c>
      <c r="K1057" s="2">
        <f t="shared" si="32"/>
        <v>67</v>
      </c>
      <c r="L1057" s="7">
        <f>VLOOKUP(H1057&amp;I1057,inventory!O:S,2,0)</f>
        <v>29</v>
      </c>
      <c r="M1057" s="7">
        <f>VLOOKUP(H1057&amp;I1057,inventory!O:S,3,0)</f>
        <v>112</v>
      </c>
      <c r="N1057" s="7">
        <f>VLOOKUP(H1057&amp;I1057,inventory!O:S,4,0)</f>
        <v>-83</v>
      </c>
      <c r="O1057" s="7">
        <f>VLOOKUP(H1057&amp;I1057,inventory!O:S,5,0)</f>
        <v>85</v>
      </c>
      <c r="P1057" s="2">
        <f t="shared" si="33"/>
        <v>2</v>
      </c>
    </row>
    <row r="1058" spans="1:16" hidden="1">
      <c r="A1058" s="22">
        <v>45888</v>
      </c>
      <c r="B1058" s="22">
        <v>45947</v>
      </c>
      <c r="C1058" s="21" t="s">
        <v>1867</v>
      </c>
      <c r="D1058" s="21">
        <v>612452</v>
      </c>
      <c r="E1058" s="21" t="s">
        <v>1859</v>
      </c>
      <c r="F1058" s="21">
        <v>20</v>
      </c>
      <c r="G1058" s="2">
        <v>0</v>
      </c>
      <c r="H1058" s="2" t="s">
        <v>411</v>
      </c>
      <c r="I1058" s="2" t="s">
        <v>11</v>
      </c>
      <c r="K1058" s="2">
        <f t="shared" si="32"/>
        <v>47</v>
      </c>
      <c r="L1058" s="7">
        <f>VLOOKUP(H1058&amp;I1058,inventory!O:S,2,0)</f>
        <v>29</v>
      </c>
      <c r="M1058" s="7">
        <f>VLOOKUP(H1058&amp;I1058,inventory!O:S,3,0)</f>
        <v>112</v>
      </c>
      <c r="N1058" s="7">
        <f>VLOOKUP(H1058&amp;I1058,inventory!O:S,4,0)</f>
        <v>-83</v>
      </c>
      <c r="O1058" s="7">
        <f>VLOOKUP(H1058&amp;I1058,inventory!O:S,5,0)</f>
        <v>85</v>
      </c>
      <c r="P1058" s="2">
        <f t="shared" si="33"/>
        <v>2</v>
      </c>
    </row>
    <row r="1059" spans="1:16" hidden="1">
      <c r="A1059" s="22">
        <v>45931</v>
      </c>
      <c r="B1059" s="22">
        <v>45953</v>
      </c>
      <c r="C1059" s="21" t="s">
        <v>2152</v>
      </c>
      <c r="D1059" s="21" t="s">
        <v>2153</v>
      </c>
      <c r="E1059" s="21" t="s">
        <v>2154</v>
      </c>
      <c r="F1059" s="21">
        <v>1</v>
      </c>
      <c r="G1059" s="2">
        <v>0</v>
      </c>
      <c r="H1059" s="2" t="s">
        <v>411</v>
      </c>
      <c r="I1059" s="2" t="s">
        <v>11</v>
      </c>
      <c r="K1059" s="2">
        <f t="shared" si="32"/>
        <v>46</v>
      </c>
      <c r="L1059" s="7">
        <f>VLOOKUP(H1059&amp;I1059,inventory!O:S,2,0)</f>
        <v>29</v>
      </c>
      <c r="M1059" s="7">
        <f>VLOOKUP(H1059&amp;I1059,inventory!O:S,3,0)</f>
        <v>112</v>
      </c>
      <c r="N1059" s="7">
        <f>VLOOKUP(H1059&amp;I1059,inventory!O:S,4,0)</f>
        <v>-83</v>
      </c>
      <c r="O1059" s="7">
        <f>VLOOKUP(H1059&amp;I1059,inventory!O:S,5,0)</f>
        <v>85</v>
      </c>
      <c r="P1059" s="2">
        <f t="shared" si="33"/>
        <v>2</v>
      </c>
    </row>
    <row r="1060" spans="1:16" hidden="1">
      <c r="A1060" s="22">
        <v>45888</v>
      </c>
      <c r="B1060" s="22">
        <v>45954</v>
      </c>
      <c r="C1060" s="21" t="s">
        <v>1858</v>
      </c>
      <c r="D1060" s="21">
        <v>612452</v>
      </c>
      <c r="E1060" s="21" t="s">
        <v>1859</v>
      </c>
      <c r="F1060" s="21">
        <v>20</v>
      </c>
      <c r="G1060" s="2">
        <v>0</v>
      </c>
      <c r="H1060" s="2" t="s">
        <v>411</v>
      </c>
      <c r="I1060" s="2" t="s">
        <v>11</v>
      </c>
      <c r="K1060" s="2">
        <f t="shared" si="32"/>
        <v>26</v>
      </c>
      <c r="L1060" s="7">
        <f>VLOOKUP(H1060&amp;I1060,inventory!O:S,2,0)</f>
        <v>29</v>
      </c>
      <c r="M1060" s="7">
        <f>VLOOKUP(H1060&amp;I1060,inventory!O:S,3,0)</f>
        <v>112</v>
      </c>
      <c r="N1060" s="7">
        <f>VLOOKUP(H1060&amp;I1060,inventory!O:S,4,0)</f>
        <v>-83</v>
      </c>
      <c r="O1060" s="7">
        <f>VLOOKUP(H1060&amp;I1060,inventory!O:S,5,0)</f>
        <v>85</v>
      </c>
      <c r="P1060" s="2">
        <f t="shared" si="33"/>
        <v>2</v>
      </c>
    </row>
    <row r="1061" spans="1:16" hidden="1">
      <c r="A1061" s="22">
        <v>45888</v>
      </c>
      <c r="B1061" s="22">
        <v>45954</v>
      </c>
      <c r="C1061" s="21" t="s">
        <v>1860</v>
      </c>
      <c r="D1061" s="21">
        <v>612452</v>
      </c>
      <c r="E1061" s="21" t="s">
        <v>1859</v>
      </c>
      <c r="F1061" s="21">
        <v>20</v>
      </c>
      <c r="G1061" s="21">
        <v>0</v>
      </c>
      <c r="H1061" s="21" t="s">
        <v>411</v>
      </c>
      <c r="I1061" s="21" t="s">
        <v>11</v>
      </c>
      <c r="K1061" s="2">
        <f t="shared" si="32"/>
        <v>6</v>
      </c>
      <c r="L1061" s="7">
        <f>VLOOKUP(H1061&amp;I1061,inventory!O:S,2,0)</f>
        <v>29</v>
      </c>
      <c r="M1061" s="7">
        <f>VLOOKUP(H1061&amp;I1061,inventory!O:S,3,0)</f>
        <v>112</v>
      </c>
      <c r="N1061" s="7">
        <f>VLOOKUP(H1061&amp;I1061,inventory!O:S,4,0)</f>
        <v>-83</v>
      </c>
      <c r="O1061" s="7">
        <f>VLOOKUP(H1061&amp;I1061,inventory!O:S,5,0)</f>
        <v>85</v>
      </c>
      <c r="P1061" s="2">
        <f t="shared" si="33"/>
        <v>2</v>
      </c>
    </row>
    <row r="1062" spans="1:16" hidden="1">
      <c r="A1062" s="22">
        <v>45926</v>
      </c>
      <c r="B1062" s="22">
        <v>45965</v>
      </c>
      <c r="C1062" s="21" t="s">
        <v>2046</v>
      </c>
      <c r="D1062" s="21">
        <v>165320</v>
      </c>
      <c r="E1062" s="21" t="s">
        <v>2047</v>
      </c>
      <c r="F1062" s="21">
        <v>4</v>
      </c>
      <c r="G1062" s="21">
        <v>0</v>
      </c>
      <c r="H1062" s="21" t="s">
        <v>411</v>
      </c>
      <c r="I1062" s="21" t="s">
        <v>11</v>
      </c>
      <c r="K1062" s="2">
        <f t="shared" si="32"/>
        <v>2</v>
      </c>
      <c r="L1062" s="7">
        <f>VLOOKUP(H1062&amp;I1062,inventory!O:S,2,0)</f>
        <v>29</v>
      </c>
      <c r="M1062" s="7">
        <f>VLOOKUP(H1062&amp;I1062,inventory!O:S,3,0)</f>
        <v>112</v>
      </c>
      <c r="N1062" s="7">
        <f>VLOOKUP(H1062&amp;I1062,inventory!O:S,4,0)</f>
        <v>-83</v>
      </c>
      <c r="O1062" s="7">
        <f>VLOOKUP(H1062&amp;I1062,inventory!O:S,5,0)</f>
        <v>85</v>
      </c>
      <c r="P1062" s="2">
        <f t="shared" si="33"/>
        <v>2</v>
      </c>
    </row>
    <row r="1063" spans="1:16" hidden="1">
      <c r="A1063" s="22">
        <v>45888</v>
      </c>
      <c r="B1063" s="22">
        <v>45966</v>
      </c>
      <c r="C1063" s="21" t="s">
        <v>1872</v>
      </c>
      <c r="D1063" s="21" t="s">
        <v>1862</v>
      </c>
      <c r="E1063" s="21" t="s">
        <v>14</v>
      </c>
      <c r="F1063" s="21">
        <v>0</v>
      </c>
      <c r="G1063" s="21">
        <v>25</v>
      </c>
      <c r="H1063" s="21" t="s">
        <v>411</v>
      </c>
      <c r="I1063" s="21" t="s">
        <v>11</v>
      </c>
      <c r="J1063" s="21" t="s">
        <v>1873</v>
      </c>
      <c r="K1063" s="2">
        <f t="shared" si="32"/>
        <v>27</v>
      </c>
      <c r="L1063" s="7">
        <f>VLOOKUP(H1063&amp;I1063,inventory!O:S,2,0)</f>
        <v>29</v>
      </c>
      <c r="M1063" s="7">
        <f>VLOOKUP(H1063&amp;I1063,inventory!O:S,3,0)</f>
        <v>112</v>
      </c>
      <c r="N1063" s="7">
        <f>VLOOKUP(H1063&amp;I1063,inventory!O:S,4,0)</f>
        <v>-83</v>
      </c>
      <c r="O1063" s="7">
        <f>VLOOKUP(H1063&amp;I1063,inventory!O:S,5,0)</f>
        <v>85</v>
      </c>
      <c r="P1063" s="2">
        <f t="shared" si="33"/>
        <v>2</v>
      </c>
    </row>
    <row r="1064" spans="1:16" hidden="1">
      <c r="A1064" s="22">
        <v>45888</v>
      </c>
      <c r="B1064" s="22">
        <v>45966</v>
      </c>
      <c r="C1064" s="21" t="s">
        <v>1874</v>
      </c>
      <c r="D1064" s="21" t="s">
        <v>1861</v>
      </c>
      <c r="E1064" s="21" t="s">
        <v>14</v>
      </c>
      <c r="F1064" s="21">
        <v>0</v>
      </c>
      <c r="G1064" s="21">
        <v>20</v>
      </c>
      <c r="H1064" s="21" t="s">
        <v>411</v>
      </c>
      <c r="I1064" s="21" t="s">
        <v>11</v>
      </c>
      <c r="J1064" s="21" t="s">
        <v>1875</v>
      </c>
      <c r="K1064" s="2">
        <f t="shared" si="32"/>
        <v>47</v>
      </c>
      <c r="L1064" s="7">
        <f>VLOOKUP(H1064&amp;I1064,inventory!O:S,2,0)</f>
        <v>29</v>
      </c>
      <c r="M1064" s="7">
        <f>VLOOKUP(H1064&amp;I1064,inventory!O:S,3,0)</f>
        <v>112</v>
      </c>
      <c r="N1064" s="7">
        <f>VLOOKUP(H1064&amp;I1064,inventory!O:S,4,0)</f>
        <v>-83</v>
      </c>
      <c r="O1064" s="7">
        <f>VLOOKUP(H1064&amp;I1064,inventory!O:S,5,0)</f>
        <v>85</v>
      </c>
      <c r="P1064" s="2">
        <f t="shared" si="33"/>
        <v>2</v>
      </c>
    </row>
    <row r="1065" spans="1:16" hidden="1">
      <c r="A1065" s="22">
        <v>45888</v>
      </c>
      <c r="B1065" s="22">
        <v>45975</v>
      </c>
      <c r="C1065" s="21" t="s">
        <v>1861</v>
      </c>
      <c r="D1065" s="21">
        <v>612452</v>
      </c>
      <c r="E1065" s="21" t="s">
        <v>1859</v>
      </c>
      <c r="F1065" s="21">
        <v>20</v>
      </c>
      <c r="G1065" s="21">
        <v>0</v>
      </c>
      <c r="H1065" s="21" t="s">
        <v>411</v>
      </c>
      <c r="I1065" s="21" t="s">
        <v>11</v>
      </c>
      <c r="K1065" s="2">
        <f t="shared" si="32"/>
        <v>27</v>
      </c>
      <c r="L1065" s="7">
        <f>VLOOKUP(H1065&amp;I1065,inventory!O:S,2,0)</f>
        <v>29</v>
      </c>
      <c r="M1065" s="7">
        <f>VLOOKUP(H1065&amp;I1065,inventory!O:S,3,0)</f>
        <v>112</v>
      </c>
      <c r="N1065" s="7">
        <f>VLOOKUP(H1065&amp;I1065,inventory!O:S,4,0)</f>
        <v>-83</v>
      </c>
      <c r="O1065" s="7">
        <f>VLOOKUP(H1065&amp;I1065,inventory!O:S,5,0)</f>
        <v>85</v>
      </c>
      <c r="P1065" s="2">
        <f t="shared" si="33"/>
        <v>2</v>
      </c>
    </row>
    <row r="1066" spans="1:16" hidden="1">
      <c r="A1066" s="22">
        <v>45888</v>
      </c>
      <c r="B1066" s="22">
        <v>45975</v>
      </c>
      <c r="C1066" s="21" t="s">
        <v>1862</v>
      </c>
      <c r="D1066" s="21">
        <v>612452</v>
      </c>
      <c r="E1066" s="21" t="s">
        <v>1859</v>
      </c>
      <c r="F1066" s="21">
        <v>25</v>
      </c>
      <c r="G1066" s="2">
        <v>0</v>
      </c>
      <c r="H1066" s="2" t="s">
        <v>411</v>
      </c>
      <c r="I1066" s="2" t="s">
        <v>11</v>
      </c>
      <c r="K1066" s="2">
        <f t="shared" si="32"/>
        <v>2</v>
      </c>
      <c r="L1066" s="7">
        <f>VLOOKUP(H1066&amp;I1066,inventory!O:S,2,0)</f>
        <v>29</v>
      </c>
      <c r="M1066" s="7">
        <f>VLOOKUP(H1066&amp;I1066,inventory!O:S,3,0)</f>
        <v>112</v>
      </c>
      <c r="N1066" s="7">
        <f>VLOOKUP(H1066&amp;I1066,inventory!O:S,4,0)</f>
        <v>-83</v>
      </c>
      <c r="O1066" s="7">
        <f>VLOOKUP(H1066&amp;I1066,inventory!O:S,5,0)</f>
        <v>85</v>
      </c>
      <c r="P1066" s="2">
        <f t="shared" si="33"/>
        <v>2</v>
      </c>
    </row>
    <row r="1067" spans="1:16" hidden="1">
      <c r="G1067" s="3">
        <v>12</v>
      </c>
      <c r="H1067" s="3" t="s">
        <v>410</v>
      </c>
      <c r="I1067" s="3" t="s">
        <v>11</v>
      </c>
      <c r="K1067" s="2">
        <f t="shared" si="32"/>
        <v>12</v>
      </c>
      <c r="L1067" s="7">
        <f>VLOOKUP(H1067&amp;I1067,inventory!O:S,2,0)</f>
        <v>12</v>
      </c>
      <c r="M1067" s="7">
        <f>VLOOKUP(H1067&amp;I1067,inventory!O:S,3,0)</f>
        <v>20</v>
      </c>
      <c r="N1067" s="7">
        <f>VLOOKUP(H1067&amp;I1067,inventory!O:S,4,0)</f>
        <v>-8</v>
      </c>
      <c r="O1067" s="7">
        <f>VLOOKUP(H1067&amp;I1067,inventory!O:S,5,0)</f>
        <v>12</v>
      </c>
      <c r="P1067" s="2">
        <f t="shared" si="33"/>
        <v>4</v>
      </c>
    </row>
    <row r="1068" spans="1:16" hidden="1">
      <c r="A1068" s="22">
        <v>45874</v>
      </c>
      <c r="B1068" s="22">
        <v>45944</v>
      </c>
      <c r="C1068" s="21" t="s">
        <v>1804</v>
      </c>
      <c r="D1068" s="21" t="s">
        <v>1805</v>
      </c>
      <c r="E1068" s="21" t="s">
        <v>1806</v>
      </c>
      <c r="F1068" s="21">
        <v>1</v>
      </c>
      <c r="G1068" s="21">
        <v>0</v>
      </c>
      <c r="H1068" s="21" t="s">
        <v>410</v>
      </c>
      <c r="I1068" s="21" t="s">
        <v>11</v>
      </c>
      <c r="K1068" s="2">
        <f t="shared" ref="K1068:K1070" si="34">IF(H1068&amp;I1068=H1067&amp;I1067,K1067+G1068-F1068,G1068)</f>
        <v>11</v>
      </c>
      <c r="L1068" s="7">
        <f>VLOOKUP(H1068&amp;I1068,inventory!O:S,2,0)</f>
        <v>12</v>
      </c>
      <c r="M1068" s="7">
        <f>VLOOKUP(H1068&amp;I1068,inventory!O:S,3,0)</f>
        <v>20</v>
      </c>
      <c r="N1068" s="7">
        <f>VLOOKUP(H1068&amp;I1068,inventory!O:S,4,0)</f>
        <v>-8</v>
      </c>
      <c r="O1068" s="7">
        <f>VLOOKUP(H1068&amp;I1068,inventory!O:S,5,0)</f>
        <v>12</v>
      </c>
      <c r="P1068" s="2">
        <f t="shared" ref="P1068:P1070" si="35">N1068+O1068</f>
        <v>4</v>
      </c>
    </row>
    <row r="1069" spans="1:16" hidden="1">
      <c r="A1069" s="22">
        <v>45876</v>
      </c>
      <c r="B1069" s="22">
        <v>45944</v>
      </c>
      <c r="C1069" s="21" t="s">
        <v>1807</v>
      </c>
      <c r="D1069" s="21" t="s">
        <v>1808</v>
      </c>
      <c r="E1069" s="21" t="s">
        <v>1809</v>
      </c>
      <c r="F1069" s="21">
        <v>2</v>
      </c>
      <c r="G1069" s="2">
        <v>0</v>
      </c>
      <c r="H1069" s="2" t="s">
        <v>410</v>
      </c>
      <c r="I1069" s="2" t="s">
        <v>11</v>
      </c>
      <c r="K1069" s="2">
        <f t="shared" si="34"/>
        <v>9</v>
      </c>
      <c r="L1069" s="7">
        <f>VLOOKUP(H1069&amp;I1069,inventory!O:S,2,0)</f>
        <v>12</v>
      </c>
      <c r="M1069" s="7">
        <f>VLOOKUP(H1069&amp;I1069,inventory!O:S,3,0)</f>
        <v>20</v>
      </c>
      <c r="N1069" s="7">
        <f>VLOOKUP(H1069&amp;I1069,inventory!O:S,4,0)</f>
        <v>-8</v>
      </c>
      <c r="O1069" s="7">
        <f>VLOOKUP(H1069&amp;I1069,inventory!O:S,5,0)</f>
        <v>12</v>
      </c>
      <c r="P1069" s="2">
        <f t="shared" si="35"/>
        <v>4</v>
      </c>
    </row>
    <row r="1070" spans="1:16" hidden="1">
      <c r="A1070" s="22">
        <v>45896</v>
      </c>
      <c r="B1070" s="22">
        <v>45945</v>
      </c>
      <c r="C1070" s="21" t="s">
        <v>1916</v>
      </c>
      <c r="D1070" s="21" t="s">
        <v>1917</v>
      </c>
      <c r="E1070" s="21" t="s">
        <v>1742</v>
      </c>
      <c r="F1070" s="21">
        <v>9</v>
      </c>
      <c r="G1070" s="2">
        <v>0</v>
      </c>
      <c r="H1070" s="2" t="s">
        <v>410</v>
      </c>
      <c r="I1070" s="2" t="s">
        <v>11</v>
      </c>
      <c r="K1070" s="2">
        <f t="shared" si="34"/>
        <v>0</v>
      </c>
      <c r="L1070" s="7">
        <f>VLOOKUP(H1070&amp;I1070,inventory!O:S,2,0)</f>
        <v>12</v>
      </c>
      <c r="M1070" s="7">
        <f>VLOOKUP(H1070&amp;I1070,inventory!O:S,3,0)</f>
        <v>20</v>
      </c>
      <c r="N1070" s="7">
        <f>VLOOKUP(H1070&amp;I1070,inventory!O:S,4,0)</f>
        <v>-8</v>
      </c>
      <c r="O1070" s="7">
        <f>VLOOKUP(H1070&amp;I1070,inventory!O:S,5,0)</f>
        <v>12</v>
      </c>
      <c r="P1070" s="2">
        <f t="shared" si="35"/>
        <v>4</v>
      </c>
    </row>
    <row r="1071" spans="1:16" hidden="1">
      <c r="G1071" s="2"/>
      <c r="H1071" s="2"/>
      <c r="I1071" s="2"/>
      <c r="L1071" s="7"/>
    </row>
    <row r="1072" spans="1:16" hidden="1">
      <c r="A1072" s="22">
        <v>45912</v>
      </c>
      <c r="B1072" s="22">
        <v>45946</v>
      </c>
      <c r="C1072" s="21" t="s">
        <v>2009</v>
      </c>
      <c r="D1072" s="21" t="s">
        <v>1945</v>
      </c>
      <c r="E1072" s="21" t="s">
        <v>14</v>
      </c>
      <c r="F1072" s="21">
        <v>0</v>
      </c>
      <c r="G1072" s="2">
        <v>1</v>
      </c>
      <c r="H1072" s="2" t="s">
        <v>410</v>
      </c>
      <c r="I1072" s="2" t="s">
        <v>11</v>
      </c>
      <c r="J1072" s="21" t="s">
        <v>2010</v>
      </c>
      <c r="K1072" s="2">
        <f t="shared" ref="K1072:K1075" si="36">IF(H1072&amp;I1072=H1071&amp;I1071,K1071+G1072-F1072,G1072)</f>
        <v>1</v>
      </c>
      <c r="L1072" s="7">
        <f>VLOOKUP(H1072&amp;I1072,inventory!O:S,2,0)</f>
        <v>12</v>
      </c>
      <c r="M1072" s="7">
        <f>VLOOKUP(H1072&amp;I1072,inventory!O:S,3,0)</f>
        <v>20</v>
      </c>
      <c r="N1072" s="7">
        <f>VLOOKUP(H1072&amp;I1072,inventory!O:S,4,0)</f>
        <v>-8</v>
      </c>
      <c r="O1072" s="7">
        <f>VLOOKUP(H1072&amp;I1072,inventory!O:S,5,0)</f>
        <v>12</v>
      </c>
      <c r="P1072" s="2">
        <f t="shared" ref="P1072:P1075" si="37">N1072+O1072</f>
        <v>4</v>
      </c>
    </row>
    <row r="1073" spans="1:16" hidden="1">
      <c r="A1073" s="22">
        <v>45915</v>
      </c>
      <c r="B1073" s="22">
        <v>45946</v>
      </c>
      <c r="C1073" s="21" t="s">
        <v>2005</v>
      </c>
      <c r="E1073" s="21" t="s">
        <v>14</v>
      </c>
      <c r="F1073" s="21">
        <v>0</v>
      </c>
      <c r="G1073" s="2">
        <v>3</v>
      </c>
      <c r="H1073" s="2" t="s">
        <v>410</v>
      </c>
      <c r="I1073" s="2" t="s">
        <v>11</v>
      </c>
      <c r="J1073" s="21" t="s">
        <v>2006</v>
      </c>
      <c r="K1073" s="2">
        <f t="shared" si="36"/>
        <v>4</v>
      </c>
      <c r="L1073" s="7">
        <f>VLOOKUP(H1073&amp;I1073,inventory!O:S,2,0)</f>
        <v>12</v>
      </c>
      <c r="M1073" s="7">
        <f>VLOOKUP(H1073&amp;I1073,inventory!O:S,3,0)</f>
        <v>20</v>
      </c>
      <c r="N1073" s="7">
        <f>VLOOKUP(H1073&amp;I1073,inventory!O:S,4,0)</f>
        <v>-8</v>
      </c>
      <c r="O1073" s="7">
        <f>VLOOKUP(H1073&amp;I1073,inventory!O:S,5,0)</f>
        <v>12</v>
      </c>
      <c r="P1073" s="2">
        <f t="shared" si="37"/>
        <v>4</v>
      </c>
    </row>
    <row r="1074" spans="1:16" hidden="1">
      <c r="A1074" s="22">
        <v>45931</v>
      </c>
      <c r="B1074" s="22">
        <v>45952</v>
      </c>
      <c r="C1074" s="21" t="s">
        <v>2127</v>
      </c>
      <c r="D1074" s="21" t="s">
        <v>2128</v>
      </c>
      <c r="E1074" s="21" t="s">
        <v>14</v>
      </c>
      <c r="F1074" s="21">
        <v>0</v>
      </c>
      <c r="G1074" s="2">
        <v>8</v>
      </c>
      <c r="H1074" s="2" t="s">
        <v>410</v>
      </c>
      <c r="I1074" s="2" t="s">
        <v>11</v>
      </c>
      <c r="J1074" s="21" t="s">
        <v>2129</v>
      </c>
      <c r="K1074" s="2">
        <f t="shared" si="36"/>
        <v>12</v>
      </c>
      <c r="L1074" s="7">
        <f>VLOOKUP(H1074&amp;I1074,inventory!O:S,2,0)</f>
        <v>12</v>
      </c>
      <c r="M1074" s="7">
        <f>VLOOKUP(H1074&amp;I1074,inventory!O:S,3,0)</f>
        <v>20</v>
      </c>
      <c r="N1074" s="7">
        <f>VLOOKUP(H1074&amp;I1074,inventory!O:S,4,0)</f>
        <v>-8</v>
      </c>
      <c r="O1074" s="7">
        <f>VLOOKUP(H1074&amp;I1074,inventory!O:S,5,0)</f>
        <v>12</v>
      </c>
      <c r="P1074" s="2">
        <f t="shared" si="37"/>
        <v>4</v>
      </c>
    </row>
    <row r="1075" spans="1:16" hidden="1">
      <c r="A1075" s="22">
        <v>45930</v>
      </c>
      <c r="B1075" s="22">
        <v>45958</v>
      </c>
      <c r="C1075" s="21" t="s">
        <v>2128</v>
      </c>
      <c r="D1075" s="21" t="s">
        <v>2130</v>
      </c>
      <c r="E1075" s="21" t="s">
        <v>1742</v>
      </c>
      <c r="F1075" s="21">
        <v>8</v>
      </c>
      <c r="G1075" s="2">
        <v>0</v>
      </c>
      <c r="H1075" s="2" t="s">
        <v>410</v>
      </c>
      <c r="I1075" s="2" t="s">
        <v>11</v>
      </c>
      <c r="K1075" s="2">
        <f t="shared" si="36"/>
        <v>4</v>
      </c>
      <c r="L1075" s="7">
        <f>VLOOKUP(H1075&amp;I1075,inventory!O:S,2,0)</f>
        <v>12</v>
      </c>
      <c r="M1075" s="7">
        <f>VLOOKUP(H1075&amp;I1075,inventory!O:S,3,0)</f>
        <v>20</v>
      </c>
      <c r="N1075" s="7">
        <f>VLOOKUP(H1075&amp;I1075,inventory!O:S,4,0)</f>
        <v>-8</v>
      </c>
      <c r="O1075" s="7">
        <f>VLOOKUP(H1075&amp;I1075,inventory!O:S,5,0)</f>
        <v>12</v>
      </c>
      <c r="P1075" s="2">
        <f t="shared" si="37"/>
        <v>4</v>
      </c>
    </row>
    <row r="1076" spans="1:16" hidden="1">
      <c r="G1076" s="3">
        <v>0</v>
      </c>
      <c r="H1076" s="3" t="s">
        <v>995</v>
      </c>
      <c r="I1076" s="3" t="s">
        <v>11</v>
      </c>
      <c r="K1076" s="2">
        <f t="shared" ref="K1076:K1082" si="38">IF(H1076&amp;I1076=H1075&amp;I1075,K1075+G1076-F1076,G1076)</f>
        <v>0</v>
      </c>
      <c r="L1076" s="7">
        <f>VLOOKUP(H1076&amp;I1076,inventory!O:S,2,0)</f>
        <v>0</v>
      </c>
      <c r="M1076" s="7">
        <f>VLOOKUP(H1076&amp;I1076,inventory!O:S,3,0)</f>
        <v>0</v>
      </c>
      <c r="N1076" s="7">
        <f>VLOOKUP(H1076&amp;I1076,inventory!O:S,4,0)</f>
        <v>0</v>
      </c>
      <c r="O1076" s="7">
        <f>VLOOKUP(H1076&amp;I1076,inventory!O:S,5,0)</f>
        <v>0</v>
      </c>
      <c r="P1076" s="2">
        <f t="shared" ref="P1076:P1082" si="39">N1076+O1076</f>
        <v>0</v>
      </c>
    </row>
    <row r="1077" spans="1:16" hidden="1">
      <c r="G1077" s="3">
        <v>0</v>
      </c>
      <c r="H1077" s="3" t="s">
        <v>997</v>
      </c>
      <c r="I1077" s="3" t="s">
        <v>11</v>
      </c>
      <c r="K1077" s="2">
        <f t="shared" si="38"/>
        <v>0</v>
      </c>
      <c r="L1077" s="7">
        <f>VLOOKUP(H1077&amp;I1077,inventory!O:S,2,0)</f>
        <v>0</v>
      </c>
      <c r="M1077" s="7">
        <f>VLOOKUP(H1077&amp;I1077,inventory!O:S,3,0)</f>
        <v>0</v>
      </c>
      <c r="N1077" s="7">
        <f>VLOOKUP(H1077&amp;I1077,inventory!O:S,4,0)</f>
        <v>0</v>
      </c>
      <c r="O1077" s="7">
        <f>VLOOKUP(H1077&amp;I1077,inventory!O:S,5,0)</f>
        <v>0</v>
      </c>
      <c r="P1077" s="2">
        <f t="shared" si="39"/>
        <v>0</v>
      </c>
    </row>
    <row r="1078" spans="1:16" hidden="1">
      <c r="G1078" s="3">
        <v>1</v>
      </c>
      <c r="H1078" s="3" t="s">
        <v>409</v>
      </c>
      <c r="I1078" s="3" t="s">
        <v>11</v>
      </c>
      <c r="K1078" s="2">
        <f t="shared" si="38"/>
        <v>1</v>
      </c>
      <c r="L1078" s="7">
        <f>VLOOKUP(H1078&amp;I1078,inventory!O:S,2,0)</f>
        <v>1</v>
      </c>
      <c r="M1078" s="7">
        <f>VLOOKUP(H1078&amp;I1078,inventory!O:S,3,0)</f>
        <v>1</v>
      </c>
      <c r="N1078" s="7">
        <f>VLOOKUP(H1078&amp;I1078,inventory!O:S,4,0)</f>
        <v>0</v>
      </c>
      <c r="O1078" s="7">
        <f>VLOOKUP(H1078&amp;I1078,inventory!O:S,5,0)</f>
        <v>0</v>
      </c>
      <c r="P1078" s="2">
        <f t="shared" si="39"/>
        <v>0</v>
      </c>
    </row>
    <row r="1079" spans="1:16" hidden="1">
      <c r="A1079" s="22">
        <v>45862</v>
      </c>
      <c r="B1079" s="22">
        <v>45944</v>
      </c>
      <c r="C1079" s="21" t="s">
        <v>1773</v>
      </c>
      <c r="D1079" s="21">
        <v>4500046624</v>
      </c>
      <c r="E1079" s="21" t="s">
        <v>1756</v>
      </c>
      <c r="F1079" s="21">
        <v>1</v>
      </c>
      <c r="G1079" s="21">
        <v>0</v>
      </c>
      <c r="H1079" s="21" t="s">
        <v>409</v>
      </c>
      <c r="I1079" s="21" t="s">
        <v>11</v>
      </c>
      <c r="K1079" s="2">
        <f t="shared" si="38"/>
        <v>0</v>
      </c>
      <c r="L1079" s="7">
        <f>VLOOKUP(H1079&amp;I1079,inventory!O:S,2,0)</f>
        <v>1</v>
      </c>
      <c r="M1079" s="7">
        <f>VLOOKUP(H1079&amp;I1079,inventory!O:S,3,0)</f>
        <v>1</v>
      </c>
      <c r="N1079" s="7">
        <f>VLOOKUP(H1079&amp;I1079,inventory!O:S,4,0)</f>
        <v>0</v>
      </c>
      <c r="O1079" s="7">
        <f>VLOOKUP(H1079&amp;I1079,inventory!O:S,5,0)</f>
        <v>0</v>
      </c>
      <c r="P1079" s="2">
        <f t="shared" si="39"/>
        <v>0</v>
      </c>
    </row>
    <row r="1080" spans="1:16" hidden="1">
      <c r="G1080" s="3">
        <v>0</v>
      </c>
      <c r="H1080" s="3" t="s">
        <v>998</v>
      </c>
      <c r="I1080" s="3" t="s">
        <v>11</v>
      </c>
      <c r="K1080" s="2">
        <f t="shared" si="38"/>
        <v>0</v>
      </c>
      <c r="L1080" s="7">
        <f>VLOOKUP(H1080&amp;I1080,inventory!O:S,2,0)</f>
        <v>0</v>
      </c>
      <c r="M1080" s="7">
        <f>VLOOKUP(H1080&amp;I1080,inventory!O:S,3,0)</f>
        <v>0</v>
      </c>
      <c r="N1080" s="7">
        <f>VLOOKUP(H1080&amp;I1080,inventory!O:S,4,0)</f>
        <v>0</v>
      </c>
      <c r="O1080" s="7">
        <f>VLOOKUP(H1080&amp;I1080,inventory!O:S,5,0)</f>
        <v>0</v>
      </c>
      <c r="P1080" s="2">
        <f t="shared" si="39"/>
        <v>0</v>
      </c>
    </row>
    <row r="1081" spans="1:16" hidden="1">
      <c r="G1081" s="3">
        <v>0</v>
      </c>
      <c r="H1081" s="3" t="s">
        <v>996</v>
      </c>
      <c r="I1081" s="3" t="s">
        <v>11</v>
      </c>
      <c r="K1081" s="2">
        <f t="shared" si="38"/>
        <v>0</v>
      </c>
      <c r="L1081" s="7">
        <f>VLOOKUP(H1081&amp;I1081,inventory!O:S,2,0)</f>
        <v>0</v>
      </c>
      <c r="M1081" s="7">
        <f>VLOOKUP(H1081&amp;I1081,inventory!O:S,3,0)</f>
        <v>0</v>
      </c>
      <c r="N1081" s="7">
        <f>VLOOKUP(H1081&amp;I1081,inventory!O:S,4,0)</f>
        <v>0</v>
      </c>
      <c r="O1081" s="7">
        <f>VLOOKUP(H1081&amp;I1081,inventory!O:S,5,0)</f>
        <v>0</v>
      </c>
      <c r="P1081" s="2">
        <f t="shared" si="39"/>
        <v>0</v>
      </c>
    </row>
    <row r="1082" spans="1:16" hidden="1">
      <c r="G1082" s="3">
        <v>2</v>
      </c>
      <c r="H1082" s="3" t="s">
        <v>408</v>
      </c>
      <c r="I1082" s="3" t="s">
        <v>11</v>
      </c>
      <c r="K1082" s="2">
        <f t="shared" si="38"/>
        <v>2</v>
      </c>
      <c r="L1082" s="7">
        <f>VLOOKUP(H1082&amp;I1082,inventory!O:S,2,0)</f>
        <v>2</v>
      </c>
      <c r="M1082" s="7">
        <f>VLOOKUP(H1082&amp;I1082,inventory!O:S,3,0)</f>
        <v>0</v>
      </c>
      <c r="N1082" s="7">
        <f>VLOOKUP(H1082&amp;I1082,inventory!O:S,4,0)</f>
        <v>2</v>
      </c>
      <c r="O1082" s="7">
        <f>VLOOKUP(H1082&amp;I1082,inventory!O:S,5,0)</f>
        <v>0</v>
      </c>
      <c r="P1082" s="2">
        <f t="shared" si="39"/>
        <v>2</v>
      </c>
    </row>
    <row r="1083" spans="1:16" hidden="1">
      <c r="G1083" s="3">
        <v>0</v>
      </c>
      <c r="H1083" s="3" t="s">
        <v>2132</v>
      </c>
      <c r="I1083" s="3" t="s">
        <v>11</v>
      </c>
      <c r="K1083" s="2">
        <f t="shared" ref="K1083:K1085" si="40">IF(H1083&amp;I1083=H1082&amp;I1082,K1082+G1083-F1083,G1083)</f>
        <v>0</v>
      </c>
      <c r="L1083" s="7">
        <f>VLOOKUP(H1083&amp;I1083,inventory!O:S,2,0)</f>
        <v>0</v>
      </c>
      <c r="M1083" s="7">
        <f>VLOOKUP(H1083&amp;I1083,inventory!O:S,3,0)</f>
        <v>1</v>
      </c>
      <c r="N1083" s="7">
        <f>VLOOKUP(H1083&amp;I1083,inventory!O:S,4,0)</f>
        <v>-1</v>
      </c>
      <c r="O1083" s="7">
        <f>VLOOKUP(H1083&amp;I1083,inventory!O:S,5,0)</f>
        <v>1</v>
      </c>
      <c r="P1083" s="2">
        <f t="shared" ref="P1083:P1085" si="41">N1083+O1083</f>
        <v>0</v>
      </c>
    </row>
    <row r="1084" spans="1:16" hidden="1">
      <c r="A1084" s="22">
        <v>45932</v>
      </c>
      <c r="B1084" s="22">
        <v>45952</v>
      </c>
      <c r="C1084" s="21" t="s">
        <v>2151</v>
      </c>
      <c r="E1084" s="21" t="s">
        <v>14</v>
      </c>
      <c r="F1084" s="21">
        <v>0</v>
      </c>
      <c r="G1084" s="21">
        <v>1</v>
      </c>
      <c r="H1084" s="21" t="s">
        <v>2132</v>
      </c>
      <c r="I1084" s="21" t="s">
        <v>11</v>
      </c>
      <c r="J1084" s="21" t="s">
        <v>2183</v>
      </c>
      <c r="K1084" s="2">
        <f t="shared" si="40"/>
        <v>1</v>
      </c>
      <c r="L1084" s="7">
        <f>VLOOKUP(H1084&amp;I1084,inventory!O:S,2,0)</f>
        <v>0</v>
      </c>
      <c r="M1084" s="7">
        <f>VLOOKUP(H1084&amp;I1084,inventory!O:S,3,0)</f>
        <v>1</v>
      </c>
      <c r="N1084" s="7">
        <f>VLOOKUP(H1084&amp;I1084,inventory!O:S,4,0)</f>
        <v>-1</v>
      </c>
      <c r="O1084" s="7">
        <f>VLOOKUP(H1084&amp;I1084,inventory!O:S,5,0)</f>
        <v>1</v>
      </c>
      <c r="P1084" s="2">
        <f t="shared" si="41"/>
        <v>0</v>
      </c>
    </row>
    <row r="1085" spans="1:16" hidden="1">
      <c r="A1085" s="22">
        <v>45930</v>
      </c>
      <c r="B1085" s="22">
        <v>45961</v>
      </c>
      <c r="C1085" s="21" t="s">
        <v>2105</v>
      </c>
      <c r="D1085" s="21">
        <v>452186</v>
      </c>
      <c r="E1085" s="21" t="s">
        <v>2106</v>
      </c>
      <c r="F1085" s="21">
        <v>1</v>
      </c>
      <c r="G1085" s="2">
        <v>0</v>
      </c>
      <c r="H1085" s="2" t="s">
        <v>2132</v>
      </c>
      <c r="I1085" s="2" t="s">
        <v>11</v>
      </c>
      <c r="K1085" s="2">
        <f t="shared" si="40"/>
        <v>0</v>
      </c>
      <c r="L1085" s="7">
        <f>VLOOKUP(H1085&amp;I1085,inventory!O:S,2,0)</f>
        <v>0</v>
      </c>
      <c r="M1085" s="7">
        <f>VLOOKUP(H1085&amp;I1085,inventory!O:S,3,0)</f>
        <v>1</v>
      </c>
      <c r="N1085" s="7">
        <f>VLOOKUP(H1085&amp;I1085,inventory!O:S,4,0)</f>
        <v>-1</v>
      </c>
      <c r="O1085" s="7">
        <f>VLOOKUP(H1085&amp;I1085,inventory!O:S,5,0)</f>
        <v>1</v>
      </c>
      <c r="P1085" s="2">
        <f t="shared" si="41"/>
        <v>0</v>
      </c>
    </row>
    <row r="1086" spans="1:16" hidden="1">
      <c r="G1086" s="3">
        <v>0</v>
      </c>
      <c r="H1086" s="3" t="s">
        <v>759</v>
      </c>
      <c r="I1086" s="3" t="s">
        <v>11</v>
      </c>
      <c r="K1086" s="2">
        <f t="shared" ref="K1086:K1091" si="42">IF(H1086&amp;I1086=H1085&amp;I1085,K1085+G1086-F1086,G1086)</f>
        <v>0</v>
      </c>
      <c r="L1086" s="7">
        <f>VLOOKUP(H1086&amp;I1086,inventory!O:S,2,0)</f>
        <v>0</v>
      </c>
      <c r="M1086" s="7">
        <f>VLOOKUP(H1086&amp;I1086,inventory!O:S,3,0)</f>
        <v>0</v>
      </c>
      <c r="N1086" s="7">
        <f>VLOOKUP(H1086&amp;I1086,inventory!O:S,4,0)</f>
        <v>0</v>
      </c>
      <c r="O1086" s="7">
        <f>VLOOKUP(H1086&amp;I1086,inventory!O:S,5,0)</f>
        <v>0</v>
      </c>
      <c r="P1086" s="2">
        <f t="shared" ref="P1086:P1091" si="43">N1086+O1086</f>
        <v>0</v>
      </c>
    </row>
    <row r="1087" spans="1:16" hidden="1">
      <c r="G1087" s="3">
        <v>0</v>
      </c>
      <c r="H1087" s="3" t="s">
        <v>760</v>
      </c>
      <c r="I1087" s="3" t="s">
        <v>11</v>
      </c>
      <c r="K1087" s="2">
        <f t="shared" si="42"/>
        <v>0</v>
      </c>
      <c r="L1087" s="7">
        <f>VLOOKUP(H1087&amp;I1087,inventory!O:S,2,0)</f>
        <v>0</v>
      </c>
      <c r="M1087" s="7">
        <f>VLOOKUP(H1087&amp;I1087,inventory!O:S,3,0)</f>
        <v>0</v>
      </c>
      <c r="N1087" s="7">
        <f>VLOOKUP(H1087&amp;I1087,inventory!O:S,4,0)</f>
        <v>0</v>
      </c>
      <c r="O1087" s="7">
        <f>VLOOKUP(H1087&amp;I1087,inventory!O:S,5,0)</f>
        <v>0</v>
      </c>
      <c r="P1087" s="2">
        <f t="shared" si="43"/>
        <v>0</v>
      </c>
    </row>
    <row r="1088" spans="1:16" hidden="1">
      <c r="G1088" s="3">
        <v>0</v>
      </c>
      <c r="H1088" s="3" t="s">
        <v>1678</v>
      </c>
      <c r="I1088" s="3" t="s">
        <v>11</v>
      </c>
      <c r="K1088" s="2">
        <f t="shared" si="42"/>
        <v>0</v>
      </c>
      <c r="L1088" s="7">
        <f>VLOOKUP(H1088&amp;I1088,inventory!O:S,2,0)</f>
        <v>0</v>
      </c>
      <c r="M1088" s="7">
        <f>VLOOKUP(H1088&amp;I1088,inventory!O:S,3,0)</f>
        <v>0</v>
      </c>
      <c r="N1088" s="7">
        <f>VLOOKUP(H1088&amp;I1088,inventory!O:S,4,0)</f>
        <v>0</v>
      </c>
      <c r="O1088" s="7">
        <f>VLOOKUP(H1088&amp;I1088,inventory!O:S,5,0)</f>
        <v>0</v>
      </c>
      <c r="P1088" s="2">
        <f t="shared" si="43"/>
        <v>0</v>
      </c>
    </row>
    <row r="1089" spans="1:16" hidden="1">
      <c r="G1089" s="3">
        <v>4</v>
      </c>
      <c r="H1089" s="3" t="s">
        <v>761</v>
      </c>
      <c r="I1089" s="3" t="s">
        <v>11</v>
      </c>
      <c r="K1089" s="2">
        <f t="shared" si="42"/>
        <v>4</v>
      </c>
      <c r="L1089" s="7">
        <f>VLOOKUP(H1089&amp;I1089,inventory!O:S,2,0)</f>
        <v>4</v>
      </c>
      <c r="M1089" s="7">
        <f>VLOOKUP(H1089&amp;I1089,inventory!O:S,3,0)</f>
        <v>4</v>
      </c>
      <c r="N1089" s="7">
        <f>VLOOKUP(H1089&amp;I1089,inventory!O:S,4,0)</f>
        <v>0</v>
      </c>
      <c r="O1089" s="7">
        <f>VLOOKUP(H1089&amp;I1089,inventory!O:S,5,0)</f>
        <v>0</v>
      </c>
      <c r="P1089" s="2">
        <f t="shared" si="43"/>
        <v>0</v>
      </c>
    </row>
    <row r="1090" spans="1:16" hidden="1">
      <c r="A1090" s="22">
        <v>45903</v>
      </c>
      <c r="B1090" s="22">
        <v>45938</v>
      </c>
      <c r="C1090" s="21" t="s">
        <v>1902</v>
      </c>
      <c r="D1090" s="21">
        <v>32539</v>
      </c>
      <c r="E1090" s="21" t="s">
        <v>1903</v>
      </c>
      <c r="F1090" s="21">
        <v>3</v>
      </c>
      <c r="G1090" s="2">
        <v>0</v>
      </c>
      <c r="H1090" s="2" t="s">
        <v>761</v>
      </c>
      <c r="I1090" s="2" t="s">
        <v>11</v>
      </c>
      <c r="K1090" s="2">
        <f t="shared" si="42"/>
        <v>1</v>
      </c>
      <c r="L1090" s="7">
        <f>VLOOKUP(H1090&amp;I1090,inventory!O:S,2,0)</f>
        <v>4</v>
      </c>
      <c r="M1090" s="7">
        <f>VLOOKUP(H1090&amp;I1090,inventory!O:S,3,0)</f>
        <v>4</v>
      </c>
      <c r="N1090" s="7">
        <f>VLOOKUP(H1090&amp;I1090,inventory!O:S,4,0)</f>
        <v>0</v>
      </c>
      <c r="O1090" s="7">
        <f>VLOOKUP(H1090&amp;I1090,inventory!O:S,5,0)</f>
        <v>0</v>
      </c>
      <c r="P1090" s="2">
        <f t="shared" si="43"/>
        <v>0</v>
      </c>
    </row>
    <row r="1091" spans="1:16" hidden="1">
      <c r="A1091" s="22">
        <v>45911</v>
      </c>
      <c r="B1091" s="22">
        <v>45944</v>
      </c>
      <c r="C1091" s="21" t="s">
        <v>1971</v>
      </c>
      <c r="D1091" s="21">
        <v>32592</v>
      </c>
      <c r="E1091" s="21" t="s">
        <v>1903</v>
      </c>
      <c r="F1091" s="21">
        <v>1</v>
      </c>
      <c r="G1091" s="2">
        <v>0</v>
      </c>
      <c r="H1091" s="2" t="s">
        <v>761</v>
      </c>
      <c r="I1091" s="2" t="s">
        <v>11</v>
      </c>
      <c r="K1091" s="2">
        <f t="shared" si="42"/>
        <v>0</v>
      </c>
      <c r="L1091" s="7">
        <f>VLOOKUP(H1091&amp;I1091,inventory!O:S,2,0)</f>
        <v>4</v>
      </c>
      <c r="M1091" s="7">
        <f>VLOOKUP(H1091&amp;I1091,inventory!O:S,3,0)</f>
        <v>4</v>
      </c>
      <c r="N1091" s="7">
        <f>VLOOKUP(H1091&amp;I1091,inventory!O:S,4,0)</f>
        <v>0</v>
      </c>
      <c r="O1091" s="7">
        <f>VLOOKUP(H1091&amp;I1091,inventory!O:S,5,0)</f>
        <v>0</v>
      </c>
      <c r="P1091" s="2">
        <f t="shared" si="43"/>
        <v>0</v>
      </c>
    </row>
    <row r="1092" spans="1:16" hidden="1">
      <c r="G1092" s="3">
        <v>0</v>
      </c>
      <c r="H1092" s="3" t="s">
        <v>777</v>
      </c>
      <c r="I1092" s="3" t="s">
        <v>11</v>
      </c>
      <c r="K1092" s="2">
        <f t="shared" ref="K1092:K1095" si="44">IF(H1092&amp;I1092=H1091&amp;I1091,K1091+G1092-F1092,G1092)</f>
        <v>0</v>
      </c>
      <c r="L1092" s="7">
        <f>VLOOKUP(H1092&amp;I1092,inventory!O:S,2,0)</f>
        <v>0</v>
      </c>
      <c r="M1092" s="7">
        <f>VLOOKUP(H1092&amp;I1092,inventory!O:S,3,0)</f>
        <v>35</v>
      </c>
      <c r="N1092" s="7">
        <f>VLOOKUP(H1092&amp;I1092,inventory!O:S,4,0)</f>
        <v>-35</v>
      </c>
      <c r="O1092" s="7">
        <f>VLOOKUP(H1092&amp;I1092,inventory!O:S,5,0)</f>
        <v>35</v>
      </c>
      <c r="P1092" s="2">
        <f t="shared" ref="P1092:P1095" si="45">N1092+O1092</f>
        <v>0</v>
      </c>
    </row>
    <row r="1093" spans="1:16" hidden="1">
      <c r="A1093" s="22">
        <v>45919</v>
      </c>
      <c r="B1093" s="22">
        <v>46022</v>
      </c>
      <c r="C1093" s="21" t="s">
        <v>2015</v>
      </c>
      <c r="D1093" s="21">
        <v>8038</v>
      </c>
      <c r="E1093" s="21" t="s">
        <v>1964</v>
      </c>
      <c r="F1093" s="21">
        <v>35</v>
      </c>
      <c r="G1093" s="21">
        <v>0</v>
      </c>
      <c r="H1093" s="21" t="s">
        <v>777</v>
      </c>
      <c r="I1093" s="21" t="s">
        <v>11</v>
      </c>
      <c r="K1093" s="2">
        <f t="shared" si="44"/>
        <v>-35</v>
      </c>
      <c r="L1093" s="7">
        <f>VLOOKUP(H1093&amp;I1093,inventory!O:S,2,0)</f>
        <v>0</v>
      </c>
      <c r="M1093" s="7">
        <f>VLOOKUP(H1093&amp;I1093,inventory!O:S,3,0)</f>
        <v>35</v>
      </c>
      <c r="N1093" s="7">
        <f>VLOOKUP(H1093&amp;I1093,inventory!O:S,4,0)</f>
        <v>-35</v>
      </c>
      <c r="O1093" s="7">
        <f>VLOOKUP(H1093&amp;I1093,inventory!O:S,5,0)</f>
        <v>35</v>
      </c>
      <c r="P1093" s="2">
        <f t="shared" si="45"/>
        <v>0</v>
      </c>
    </row>
    <row r="1094" spans="1:16" hidden="1">
      <c r="A1094" s="22">
        <v>45930</v>
      </c>
      <c r="C1094" s="21" t="s">
        <v>2125</v>
      </c>
      <c r="E1094" s="21" t="s">
        <v>14</v>
      </c>
      <c r="F1094" s="21">
        <v>0</v>
      </c>
      <c r="G1094" s="21">
        <v>31</v>
      </c>
      <c r="H1094" s="21" t="s">
        <v>777</v>
      </c>
      <c r="I1094" s="21" t="s">
        <v>11</v>
      </c>
      <c r="J1094" s="21" t="s">
        <v>2126</v>
      </c>
      <c r="K1094" s="2">
        <f t="shared" si="44"/>
        <v>-4</v>
      </c>
      <c r="L1094" s="7">
        <f>VLOOKUP(H1094&amp;I1094,inventory!O:S,2,0)</f>
        <v>0</v>
      </c>
      <c r="M1094" s="7">
        <f>VLOOKUP(H1094&amp;I1094,inventory!O:S,3,0)</f>
        <v>35</v>
      </c>
      <c r="N1094" s="7">
        <f>VLOOKUP(H1094&amp;I1094,inventory!O:S,4,0)</f>
        <v>-35</v>
      </c>
      <c r="O1094" s="7">
        <f>VLOOKUP(H1094&amp;I1094,inventory!O:S,5,0)</f>
        <v>35</v>
      </c>
      <c r="P1094" s="2">
        <f t="shared" si="45"/>
        <v>0</v>
      </c>
    </row>
    <row r="1095" spans="1:16" hidden="1">
      <c r="A1095" s="22">
        <v>45930</v>
      </c>
      <c r="C1095" s="21" t="s">
        <v>2125</v>
      </c>
      <c r="E1095" s="21" t="s">
        <v>14</v>
      </c>
      <c r="F1095" s="21">
        <v>0</v>
      </c>
      <c r="G1095" s="21">
        <v>4</v>
      </c>
      <c r="H1095" s="21" t="s">
        <v>777</v>
      </c>
      <c r="I1095" s="21" t="s">
        <v>11</v>
      </c>
      <c r="J1095" s="21" t="s">
        <v>2126</v>
      </c>
      <c r="K1095" s="2">
        <f t="shared" si="44"/>
        <v>0</v>
      </c>
      <c r="L1095" s="7">
        <f>VLOOKUP(H1095&amp;I1095,inventory!O:S,2,0)</f>
        <v>0</v>
      </c>
      <c r="M1095" s="7">
        <f>VLOOKUP(H1095&amp;I1095,inventory!O:S,3,0)</f>
        <v>35</v>
      </c>
      <c r="N1095" s="7">
        <f>VLOOKUP(H1095&amp;I1095,inventory!O:S,4,0)</f>
        <v>-35</v>
      </c>
      <c r="O1095" s="7">
        <f>VLOOKUP(H1095&amp;I1095,inventory!O:S,5,0)</f>
        <v>35</v>
      </c>
      <c r="P1095" s="2">
        <f t="shared" si="45"/>
        <v>0</v>
      </c>
    </row>
    <row r="1096" spans="1:16" hidden="1">
      <c r="G1096" s="3">
        <v>8</v>
      </c>
      <c r="H1096" s="3" t="s">
        <v>778</v>
      </c>
      <c r="I1096" s="3" t="s">
        <v>11</v>
      </c>
      <c r="K1096" s="2">
        <f t="shared" ref="K1096:K1127" si="46">IF(H1096&amp;I1096=H1095&amp;I1095,K1095+G1096-F1096,G1096)</f>
        <v>8</v>
      </c>
      <c r="L1096" s="7">
        <f>VLOOKUP(H1096&amp;I1096,inventory!O:S,2,0)</f>
        <v>8</v>
      </c>
      <c r="M1096" s="7">
        <f>VLOOKUP(H1096&amp;I1096,inventory!O:S,3,0)</f>
        <v>8</v>
      </c>
      <c r="N1096" s="7">
        <f>VLOOKUP(H1096&amp;I1096,inventory!O:S,4,0)</f>
        <v>0</v>
      </c>
      <c r="O1096" s="7">
        <f>VLOOKUP(H1096&amp;I1096,inventory!O:S,5,0)</f>
        <v>0</v>
      </c>
      <c r="P1096" s="2">
        <f t="shared" ref="P1096:P1127" si="47">N1096+O1096</f>
        <v>0</v>
      </c>
    </row>
    <row r="1097" spans="1:16" hidden="1">
      <c r="A1097" s="22">
        <v>45897</v>
      </c>
      <c r="B1097" s="22">
        <v>45951</v>
      </c>
      <c r="C1097" s="21" t="s">
        <v>1864</v>
      </c>
      <c r="D1097" s="21" t="s">
        <v>1865</v>
      </c>
      <c r="E1097" s="21" t="s">
        <v>1866</v>
      </c>
      <c r="F1097" s="21">
        <v>4</v>
      </c>
      <c r="G1097" s="2">
        <v>0</v>
      </c>
      <c r="H1097" s="2" t="s">
        <v>778</v>
      </c>
      <c r="I1097" s="2" t="s">
        <v>11</v>
      </c>
      <c r="K1097" s="2">
        <f t="shared" si="46"/>
        <v>4</v>
      </c>
      <c r="L1097" s="7">
        <f>VLOOKUP(H1097&amp;I1097,inventory!O:S,2,0)</f>
        <v>8</v>
      </c>
      <c r="M1097" s="7">
        <f>VLOOKUP(H1097&amp;I1097,inventory!O:S,3,0)</f>
        <v>8</v>
      </c>
      <c r="N1097" s="7">
        <f>VLOOKUP(H1097&amp;I1097,inventory!O:S,4,0)</f>
        <v>0</v>
      </c>
      <c r="O1097" s="7">
        <f>VLOOKUP(H1097&amp;I1097,inventory!O:S,5,0)</f>
        <v>0</v>
      </c>
      <c r="P1097" s="2">
        <f t="shared" si="47"/>
        <v>0</v>
      </c>
    </row>
    <row r="1098" spans="1:16" hidden="1">
      <c r="A1098" s="22">
        <v>45897</v>
      </c>
      <c r="B1098" s="22">
        <v>45951</v>
      </c>
      <c r="C1098" s="21" t="s">
        <v>1864</v>
      </c>
      <c r="D1098" s="21" t="s">
        <v>1865</v>
      </c>
      <c r="E1098" s="21" t="s">
        <v>1866</v>
      </c>
      <c r="F1098" s="21">
        <v>4</v>
      </c>
      <c r="G1098" s="2">
        <v>0</v>
      </c>
      <c r="H1098" s="2" t="s">
        <v>778</v>
      </c>
      <c r="I1098" s="2" t="s">
        <v>11</v>
      </c>
      <c r="K1098" s="2">
        <f t="shared" si="46"/>
        <v>0</v>
      </c>
      <c r="L1098" s="7">
        <f>VLOOKUP(H1098&amp;I1098,inventory!O:S,2,0)</f>
        <v>8</v>
      </c>
      <c r="M1098" s="7">
        <f>VLOOKUP(H1098&amp;I1098,inventory!O:S,3,0)</f>
        <v>8</v>
      </c>
      <c r="N1098" s="7">
        <f>VLOOKUP(H1098&amp;I1098,inventory!O:S,4,0)</f>
        <v>0</v>
      </c>
      <c r="O1098" s="7">
        <f>VLOOKUP(H1098&amp;I1098,inventory!O:S,5,0)</f>
        <v>0</v>
      </c>
      <c r="P1098" s="2">
        <f t="shared" si="47"/>
        <v>0</v>
      </c>
    </row>
    <row r="1099" spans="1:16" hidden="1">
      <c r="G1099" s="3">
        <v>1</v>
      </c>
      <c r="H1099" s="3" t="s">
        <v>1707</v>
      </c>
      <c r="I1099" s="3" t="s">
        <v>11</v>
      </c>
      <c r="K1099" s="2">
        <f t="shared" si="46"/>
        <v>1</v>
      </c>
      <c r="L1099" s="7">
        <f>VLOOKUP(H1099&amp;I1099,inventory!O:S,2,0)</f>
        <v>1</v>
      </c>
      <c r="M1099" s="7">
        <f>VLOOKUP(H1099&amp;I1099,inventory!O:S,3,0)</f>
        <v>1</v>
      </c>
      <c r="N1099" s="7">
        <f>VLOOKUP(H1099&amp;I1099,inventory!O:S,4,0)</f>
        <v>0</v>
      </c>
      <c r="O1099" s="7">
        <f>VLOOKUP(H1099&amp;I1099,inventory!O:S,5,0)</f>
        <v>0</v>
      </c>
      <c r="P1099" s="2">
        <f t="shared" si="47"/>
        <v>0</v>
      </c>
    </row>
    <row r="1100" spans="1:16" hidden="1">
      <c r="A1100" s="22">
        <v>45917</v>
      </c>
      <c r="B1100" s="22">
        <v>45945</v>
      </c>
      <c r="C1100" s="21" t="s">
        <v>1958</v>
      </c>
      <c r="D1100" s="21" t="s">
        <v>1959</v>
      </c>
      <c r="E1100" s="21" t="s">
        <v>1960</v>
      </c>
      <c r="F1100" s="21">
        <v>1</v>
      </c>
      <c r="G1100" s="21">
        <v>0</v>
      </c>
      <c r="H1100" s="21" t="s">
        <v>1707</v>
      </c>
      <c r="I1100" s="21" t="s">
        <v>11</v>
      </c>
      <c r="K1100" s="2">
        <f t="shared" si="46"/>
        <v>0</v>
      </c>
      <c r="L1100" s="7">
        <f>VLOOKUP(H1100&amp;I1100,inventory!O:S,2,0)</f>
        <v>1</v>
      </c>
      <c r="M1100" s="7">
        <f>VLOOKUP(H1100&amp;I1100,inventory!O:S,3,0)</f>
        <v>1</v>
      </c>
      <c r="N1100" s="7">
        <f>VLOOKUP(H1100&amp;I1100,inventory!O:S,4,0)</f>
        <v>0</v>
      </c>
      <c r="O1100" s="7">
        <f>VLOOKUP(H1100&amp;I1100,inventory!O:S,5,0)</f>
        <v>0</v>
      </c>
      <c r="P1100" s="2">
        <f t="shared" si="47"/>
        <v>0</v>
      </c>
    </row>
    <row r="1101" spans="1:16" hidden="1">
      <c r="G1101" s="3">
        <v>0</v>
      </c>
      <c r="H1101" s="3" t="s">
        <v>762</v>
      </c>
      <c r="I1101" s="3" t="s">
        <v>11</v>
      </c>
      <c r="K1101" s="2">
        <f t="shared" si="46"/>
        <v>0</v>
      </c>
      <c r="L1101" s="7">
        <f>VLOOKUP(H1101&amp;I1101,inventory!O:S,2,0)</f>
        <v>0</v>
      </c>
      <c r="M1101" s="7">
        <f>VLOOKUP(H1101&amp;I1101,inventory!O:S,3,0)</f>
        <v>0</v>
      </c>
      <c r="N1101" s="7">
        <f>VLOOKUP(H1101&amp;I1101,inventory!O:S,4,0)</f>
        <v>0</v>
      </c>
      <c r="O1101" s="7">
        <f>VLOOKUP(H1101&amp;I1101,inventory!O:S,5,0)</f>
        <v>0</v>
      </c>
      <c r="P1101" s="2">
        <f t="shared" si="47"/>
        <v>0</v>
      </c>
    </row>
    <row r="1102" spans="1:16" hidden="1">
      <c r="G1102" s="3">
        <v>0</v>
      </c>
      <c r="H1102" s="3" t="s">
        <v>763</v>
      </c>
      <c r="I1102" s="3" t="s">
        <v>11</v>
      </c>
      <c r="K1102" s="2">
        <f t="shared" si="46"/>
        <v>0</v>
      </c>
      <c r="L1102" s="7">
        <f>VLOOKUP(H1102&amp;I1102,inventory!O:S,2,0)</f>
        <v>0</v>
      </c>
      <c r="M1102" s="7">
        <f>VLOOKUP(H1102&amp;I1102,inventory!O:S,3,0)</f>
        <v>0</v>
      </c>
      <c r="N1102" s="7">
        <f>VLOOKUP(H1102&amp;I1102,inventory!O:S,4,0)</f>
        <v>0</v>
      </c>
      <c r="O1102" s="7">
        <f>VLOOKUP(H1102&amp;I1102,inventory!O:S,5,0)</f>
        <v>0</v>
      </c>
      <c r="P1102" s="2">
        <f t="shared" si="47"/>
        <v>0</v>
      </c>
    </row>
    <row r="1103" spans="1:16" hidden="1">
      <c r="G1103" s="3">
        <v>0</v>
      </c>
      <c r="H1103" s="3" t="s">
        <v>764</v>
      </c>
      <c r="I1103" s="3" t="s">
        <v>11</v>
      </c>
      <c r="K1103" s="2">
        <f t="shared" si="46"/>
        <v>0</v>
      </c>
      <c r="L1103" s="7">
        <f>VLOOKUP(H1103&amp;I1103,inventory!O:S,2,0)</f>
        <v>0</v>
      </c>
      <c r="M1103" s="7">
        <f>VLOOKUP(H1103&amp;I1103,inventory!O:S,3,0)</f>
        <v>0</v>
      </c>
      <c r="N1103" s="7">
        <f>VLOOKUP(H1103&amp;I1103,inventory!O:S,4,0)</f>
        <v>0</v>
      </c>
      <c r="O1103" s="7">
        <f>VLOOKUP(H1103&amp;I1103,inventory!O:S,5,0)</f>
        <v>0</v>
      </c>
      <c r="P1103" s="2">
        <f t="shared" si="47"/>
        <v>0</v>
      </c>
    </row>
    <row r="1104" spans="1:16" hidden="1">
      <c r="G1104" s="3">
        <v>0</v>
      </c>
      <c r="H1104" s="3" t="s">
        <v>765</v>
      </c>
      <c r="I1104" s="3" t="s">
        <v>11</v>
      </c>
      <c r="K1104" s="2">
        <f t="shared" si="46"/>
        <v>0</v>
      </c>
      <c r="L1104" s="7">
        <f>VLOOKUP(H1104&amp;I1104,inventory!O:S,2,0)</f>
        <v>0</v>
      </c>
      <c r="M1104" s="7">
        <f>VLOOKUP(H1104&amp;I1104,inventory!O:S,3,0)</f>
        <v>0</v>
      </c>
      <c r="N1104" s="7">
        <f>VLOOKUP(H1104&amp;I1104,inventory!O:S,4,0)</f>
        <v>0</v>
      </c>
      <c r="O1104" s="7">
        <f>VLOOKUP(H1104&amp;I1104,inventory!O:S,5,0)</f>
        <v>0</v>
      </c>
      <c r="P1104" s="2">
        <f t="shared" si="47"/>
        <v>0</v>
      </c>
    </row>
    <row r="1105" spans="7:16" hidden="1">
      <c r="G1105" s="3">
        <v>0</v>
      </c>
      <c r="H1105" s="3" t="s">
        <v>766</v>
      </c>
      <c r="I1105" s="3" t="s">
        <v>11</v>
      </c>
      <c r="K1105" s="2">
        <f t="shared" si="46"/>
        <v>0</v>
      </c>
      <c r="L1105" s="7">
        <f>VLOOKUP(H1105&amp;I1105,inventory!O:S,2,0)</f>
        <v>0</v>
      </c>
      <c r="M1105" s="7">
        <f>VLOOKUP(H1105&amp;I1105,inventory!O:S,3,0)</f>
        <v>0</v>
      </c>
      <c r="N1105" s="7">
        <f>VLOOKUP(H1105&amp;I1105,inventory!O:S,4,0)</f>
        <v>0</v>
      </c>
      <c r="O1105" s="7">
        <f>VLOOKUP(H1105&amp;I1105,inventory!O:S,5,0)</f>
        <v>0</v>
      </c>
      <c r="P1105" s="2">
        <f t="shared" si="47"/>
        <v>0</v>
      </c>
    </row>
    <row r="1106" spans="7:16" hidden="1">
      <c r="G1106" s="3">
        <v>0</v>
      </c>
      <c r="H1106" s="3" t="s">
        <v>767</v>
      </c>
      <c r="I1106" s="3" t="s">
        <v>11</v>
      </c>
      <c r="K1106" s="2">
        <f t="shared" si="46"/>
        <v>0</v>
      </c>
      <c r="L1106" s="7">
        <f>VLOOKUP(H1106&amp;I1106,inventory!O:S,2,0)</f>
        <v>0</v>
      </c>
      <c r="M1106" s="7">
        <f>VLOOKUP(H1106&amp;I1106,inventory!O:S,3,0)</f>
        <v>0</v>
      </c>
      <c r="N1106" s="7">
        <f>VLOOKUP(H1106&amp;I1106,inventory!O:S,4,0)</f>
        <v>0</v>
      </c>
      <c r="O1106" s="7">
        <f>VLOOKUP(H1106&amp;I1106,inventory!O:S,5,0)</f>
        <v>0</v>
      </c>
      <c r="P1106" s="2">
        <f t="shared" si="47"/>
        <v>0</v>
      </c>
    </row>
    <row r="1107" spans="7:16" hidden="1">
      <c r="G1107" s="3">
        <v>0</v>
      </c>
      <c r="H1107" s="3" t="s">
        <v>768</v>
      </c>
      <c r="I1107" s="3" t="s">
        <v>11</v>
      </c>
      <c r="K1107" s="2">
        <f t="shared" si="46"/>
        <v>0</v>
      </c>
      <c r="L1107" s="7">
        <f>VLOOKUP(H1107&amp;I1107,inventory!O:S,2,0)</f>
        <v>0</v>
      </c>
      <c r="M1107" s="7">
        <f>VLOOKUP(H1107&amp;I1107,inventory!O:S,3,0)</f>
        <v>0</v>
      </c>
      <c r="N1107" s="7">
        <f>VLOOKUP(H1107&amp;I1107,inventory!O:S,4,0)</f>
        <v>0</v>
      </c>
      <c r="O1107" s="7">
        <f>VLOOKUP(H1107&amp;I1107,inventory!O:S,5,0)</f>
        <v>0</v>
      </c>
      <c r="P1107" s="2">
        <f t="shared" si="47"/>
        <v>0</v>
      </c>
    </row>
    <row r="1108" spans="7:16" hidden="1">
      <c r="G1108" s="3">
        <v>0</v>
      </c>
      <c r="H1108" s="3" t="s">
        <v>769</v>
      </c>
      <c r="I1108" s="3" t="s">
        <v>11</v>
      </c>
      <c r="K1108" s="2">
        <f t="shared" si="46"/>
        <v>0</v>
      </c>
      <c r="L1108" s="7">
        <f>VLOOKUP(H1108&amp;I1108,inventory!O:S,2,0)</f>
        <v>0</v>
      </c>
      <c r="M1108" s="7">
        <f>VLOOKUP(H1108&amp;I1108,inventory!O:S,3,0)</f>
        <v>0</v>
      </c>
      <c r="N1108" s="7">
        <f>VLOOKUP(H1108&amp;I1108,inventory!O:S,4,0)</f>
        <v>0</v>
      </c>
      <c r="O1108" s="7">
        <f>VLOOKUP(H1108&amp;I1108,inventory!O:S,5,0)</f>
        <v>0</v>
      </c>
      <c r="P1108" s="2">
        <f t="shared" si="47"/>
        <v>0</v>
      </c>
    </row>
    <row r="1109" spans="7:16" hidden="1">
      <c r="G1109" s="3">
        <v>0</v>
      </c>
      <c r="H1109" s="3" t="s">
        <v>770</v>
      </c>
      <c r="I1109" s="3" t="s">
        <v>11</v>
      </c>
      <c r="K1109" s="2">
        <f t="shared" si="46"/>
        <v>0</v>
      </c>
      <c r="L1109" s="7">
        <f>VLOOKUP(H1109&amp;I1109,inventory!O:S,2,0)</f>
        <v>0</v>
      </c>
      <c r="M1109" s="7">
        <f>VLOOKUP(H1109&amp;I1109,inventory!O:S,3,0)</f>
        <v>0</v>
      </c>
      <c r="N1109" s="7">
        <f>VLOOKUP(H1109&amp;I1109,inventory!O:S,4,0)</f>
        <v>0</v>
      </c>
      <c r="O1109" s="7">
        <f>VLOOKUP(H1109&amp;I1109,inventory!O:S,5,0)</f>
        <v>0</v>
      </c>
      <c r="P1109" s="2">
        <f t="shared" si="47"/>
        <v>0</v>
      </c>
    </row>
    <row r="1110" spans="7:16" hidden="1">
      <c r="G1110" s="3">
        <v>0</v>
      </c>
      <c r="H1110" s="3" t="s">
        <v>771</v>
      </c>
      <c r="I1110" s="3" t="s">
        <v>11</v>
      </c>
      <c r="K1110" s="2">
        <f t="shared" si="46"/>
        <v>0</v>
      </c>
      <c r="L1110" s="7">
        <f>VLOOKUP(H1110&amp;I1110,inventory!O:S,2,0)</f>
        <v>0</v>
      </c>
      <c r="M1110" s="7">
        <f>VLOOKUP(H1110&amp;I1110,inventory!O:S,3,0)</f>
        <v>0</v>
      </c>
      <c r="N1110" s="7">
        <f>VLOOKUP(H1110&amp;I1110,inventory!O:S,4,0)</f>
        <v>0</v>
      </c>
      <c r="O1110" s="7">
        <f>VLOOKUP(H1110&amp;I1110,inventory!O:S,5,0)</f>
        <v>0</v>
      </c>
      <c r="P1110" s="2">
        <f t="shared" si="47"/>
        <v>0</v>
      </c>
    </row>
    <row r="1111" spans="7:16" hidden="1">
      <c r="G1111" s="3">
        <v>0</v>
      </c>
      <c r="H1111" s="3" t="s">
        <v>772</v>
      </c>
      <c r="I1111" s="3" t="s">
        <v>11</v>
      </c>
      <c r="K1111" s="2">
        <f t="shared" si="46"/>
        <v>0</v>
      </c>
      <c r="L1111" s="7">
        <f>VLOOKUP(H1111&amp;I1111,inventory!O:S,2,0)</f>
        <v>0</v>
      </c>
      <c r="M1111" s="7">
        <f>VLOOKUP(H1111&amp;I1111,inventory!O:S,3,0)</f>
        <v>0</v>
      </c>
      <c r="N1111" s="7">
        <f>VLOOKUP(H1111&amp;I1111,inventory!O:S,4,0)</f>
        <v>0</v>
      </c>
      <c r="O1111" s="7">
        <f>VLOOKUP(H1111&amp;I1111,inventory!O:S,5,0)</f>
        <v>0</v>
      </c>
      <c r="P1111" s="2">
        <f t="shared" si="47"/>
        <v>0</v>
      </c>
    </row>
    <row r="1112" spans="7:16" hidden="1">
      <c r="G1112" s="3">
        <v>0</v>
      </c>
      <c r="H1112" s="3" t="s">
        <v>184</v>
      </c>
      <c r="I1112" s="3" t="s">
        <v>11</v>
      </c>
      <c r="K1112" s="2">
        <f t="shared" si="46"/>
        <v>0</v>
      </c>
      <c r="L1112" s="7">
        <f>VLOOKUP(H1112&amp;I1112,inventory!O:S,2,0)</f>
        <v>0</v>
      </c>
      <c r="M1112" s="7">
        <f>VLOOKUP(H1112&amp;I1112,inventory!O:S,3,0)</f>
        <v>0</v>
      </c>
      <c r="N1112" s="7">
        <f>VLOOKUP(H1112&amp;I1112,inventory!O:S,4,0)</f>
        <v>0</v>
      </c>
      <c r="O1112" s="7">
        <f>VLOOKUP(H1112&amp;I1112,inventory!O:S,5,0)</f>
        <v>0</v>
      </c>
      <c r="P1112" s="2">
        <f t="shared" si="47"/>
        <v>0</v>
      </c>
    </row>
    <row r="1113" spans="7:16" hidden="1">
      <c r="G1113" s="3">
        <v>0</v>
      </c>
      <c r="H1113" s="3" t="s">
        <v>779</v>
      </c>
      <c r="I1113" s="3" t="s">
        <v>11</v>
      </c>
      <c r="K1113" s="2">
        <f t="shared" si="46"/>
        <v>0</v>
      </c>
      <c r="L1113" s="7">
        <f>VLOOKUP(H1113&amp;I1113,inventory!O:S,2,0)</f>
        <v>0</v>
      </c>
      <c r="M1113" s="7">
        <f>VLOOKUP(H1113&amp;I1113,inventory!O:S,3,0)</f>
        <v>0</v>
      </c>
      <c r="N1113" s="7">
        <f>VLOOKUP(H1113&amp;I1113,inventory!O:S,4,0)</f>
        <v>0</v>
      </c>
      <c r="O1113" s="7">
        <f>VLOOKUP(H1113&amp;I1113,inventory!O:S,5,0)</f>
        <v>0</v>
      </c>
      <c r="P1113" s="2">
        <f t="shared" si="47"/>
        <v>0</v>
      </c>
    </row>
    <row r="1114" spans="7:16" hidden="1">
      <c r="G1114" s="3">
        <v>0</v>
      </c>
      <c r="H1114" s="3" t="s">
        <v>780</v>
      </c>
      <c r="I1114" s="3" t="s">
        <v>11</v>
      </c>
      <c r="K1114" s="2">
        <f t="shared" si="46"/>
        <v>0</v>
      </c>
      <c r="L1114" s="7">
        <f>VLOOKUP(H1114&amp;I1114,inventory!O:S,2,0)</f>
        <v>0</v>
      </c>
      <c r="M1114" s="7">
        <f>VLOOKUP(H1114&amp;I1114,inventory!O:S,3,0)</f>
        <v>0</v>
      </c>
      <c r="N1114" s="7">
        <f>VLOOKUP(H1114&amp;I1114,inventory!O:S,4,0)</f>
        <v>0</v>
      </c>
      <c r="O1114" s="7">
        <f>VLOOKUP(H1114&amp;I1114,inventory!O:S,5,0)</f>
        <v>0</v>
      </c>
      <c r="P1114" s="2">
        <f t="shared" si="47"/>
        <v>0</v>
      </c>
    </row>
    <row r="1115" spans="7:16" hidden="1">
      <c r="G1115" s="3">
        <v>0</v>
      </c>
      <c r="H1115" s="3" t="s">
        <v>773</v>
      </c>
      <c r="I1115" s="3" t="s">
        <v>11</v>
      </c>
      <c r="K1115" s="2">
        <f t="shared" si="46"/>
        <v>0</v>
      </c>
      <c r="L1115" s="7">
        <f>VLOOKUP(H1115&amp;I1115,inventory!O:S,2,0)</f>
        <v>0</v>
      </c>
      <c r="M1115" s="7">
        <f>VLOOKUP(H1115&amp;I1115,inventory!O:S,3,0)</f>
        <v>0</v>
      </c>
      <c r="N1115" s="7">
        <f>VLOOKUP(H1115&amp;I1115,inventory!O:S,4,0)</f>
        <v>0</v>
      </c>
      <c r="O1115" s="7">
        <f>VLOOKUP(H1115&amp;I1115,inventory!O:S,5,0)</f>
        <v>0</v>
      </c>
      <c r="P1115" s="2">
        <f t="shared" si="47"/>
        <v>0</v>
      </c>
    </row>
    <row r="1116" spans="7:16" hidden="1">
      <c r="G1116" s="3">
        <v>0</v>
      </c>
      <c r="H1116" s="3" t="s">
        <v>774</v>
      </c>
      <c r="I1116" s="3" t="s">
        <v>11</v>
      </c>
      <c r="K1116" s="2">
        <f t="shared" si="46"/>
        <v>0</v>
      </c>
      <c r="L1116" s="7">
        <f>VLOOKUP(H1116&amp;I1116,inventory!O:S,2,0)</f>
        <v>0</v>
      </c>
      <c r="M1116" s="7">
        <f>VLOOKUP(H1116&amp;I1116,inventory!O:S,3,0)</f>
        <v>0</v>
      </c>
      <c r="N1116" s="7">
        <f>VLOOKUP(H1116&amp;I1116,inventory!O:S,4,0)</f>
        <v>0</v>
      </c>
      <c r="O1116" s="7">
        <f>VLOOKUP(H1116&amp;I1116,inventory!O:S,5,0)</f>
        <v>0</v>
      </c>
      <c r="P1116" s="2">
        <f t="shared" si="47"/>
        <v>0</v>
      </c>
    </row>
    <row r="1117" spans="7:16" ht="15" hidden="1" customHeight="1">
      <c r="G1117" s="3">
        <v>0</v>
      </c>
      <c r="H1117" s="3" t="s">
        <v>185</v>
      </c>
      <c r="I1117" s="3" t="s">
        <v>11</v>
      </c>
      <c r="K1117" s="2">
        <f t="shared" si="46"/>
        <v>0</v>
      </c>
      <c r="L1117" s="7">
        <f>VLOOKUP(H1117&amp;I1117,inventory!O:S,2,0)</f>
        <v>0</v>
      </c>
      <c r="M1117" s="7">
        <f>VLOOKUP(H1117&amp;I1117,inventory!O:S,3,0)</f>
        <v>0</v>
      </c>
      <c r="N1117" s="7">
        <f>VLOOKUP(H1117&amp;I1117,inventory!O:S,4,0)</f>
        <v>0</v>
      </c>
      <c r="O1117" s="7">
        <f>VLOOKUP(H1117&amp;I1117,inventory!O:S,5,0)</f>
        <v>0</v>
      </c>
      <c r="P1117" s="2">
        <f t="shared" si="47"/>
        <v>0</v>
      </c>
    </row>
    <row r="1118" spans="7:16" hidden="1">
      <c r="G1118" s="3">
        <v>0</v>
      </c>
      <c r="H1118" s="3" t="s">
        <v>775</v>
      </c>
      <c r="I1118" s="3" t="s">
        <v>11</v>
      </c>
      <c r="K1118" s="2">
        <f t="shared" si="46"/>
        <v>0</v>
      </c>
      <c r="L1118" s="7">
        <f>VLOOKUP(H1118&amp;I1118,inventory!O:S,2,0)</f>
        <v>0</v>
      </c>
      <c r="M1118" s="7">
        <f>VLOOKUP(H1118&amp;I1118,inventory!O:S,3,0)</f>
        <v>0</v>
      </c>
      <c r="N1118" s="7">
        <f>VLOOKUP(H1118&amp;I1118,inventory!O:S,4,0)</f>
        <v>0</v>
      </c>
      <c r="O1118" s="7">
        <f>VLOOKUP(H1118&amp;I1118,inventory!O:S,5,0)</f>
        <v>0</v>
      </c>
      <c r="P1118" s="2">
        <f t="shared" si="47"/>
        <v>0</v>
      </c>
    </row>
    <row r="1119" spans="7:16" hidden="1">
      <c r="G1119" s="3">
        <v>0</v>
      </c>
      <c r="H1119" s="3" t="s">
        <v>147</v>
      </c>
      <c r="I1119" s="3" t="s">
        <v>11</v>
      </c>
      <c r="K1119" s="2">
        <f t="shared" si="46"/>
        <v>0</v>
      </c>
      <c r="L1119" s="7">
        <f>VLOOKUP(H1119&amp;I1119,inventory!O:S,2,0)</f>
        <v>0</v>
      </c>
      <c r="M1119" s="7">
        <f>VLOOKUP(H1119&amp;I1119,inventory!O:S,3,0)</f>
        <v>0</v>
      </c>
      <c r="N1119" s="7">
        <f>VLOOKUP(H1119&amp;I1119,inventory!O:S,4,0)</f>
        <v>0</v>
      </c>
      <c r="O1119" s="7">
        <f>VLOOKUP(H1119&amp;I1119,inventory!O:S,5,0)</f>
        <v>0</v>
      </c>
      <c r="P1119" s="2">
        <f t="shared" si="47"/>
        <v>0</v>
      </c>
    </row>
    <row r="1120" spans="7:16" hidden="1">
      <c r="G1120" s="3">
        <v>0</v>
      </c>
      <c r="H1120" s="3" t="s">
        <v>781</v>
      </c>
      <c r="I1120" s="3" t="s">
        <v>11</v>
      </c>
      <c r="K1120" s="2">
        <f t="shared" si="46"/>
        <v>0</v>
      </c>
      <c r="L1120" s="7">
        <f>VLOOKUP(H1120&amp;I1120,inventory!O:S,2,0)</f>
        <v>0</v>
      </c>
      <c r="M1120" s="7">
        <f>VLOOKUP(H1120&amp;I1120,inventory!O:S,3,0)</f>
        <v>0</v>
      </c>
      <c r="N1120" s="7">
        <f>VLOOKUP(H1120&amp;I1120,inventory!O:S,4,0)</f>
        <v>0</v>
      </c>
      <c r="O1120" s="7">
        <f>VLOOKUP(H1120&amp;I1120,inventory!O:S,5,0)</f>
        <v>0</v>
      </c>
      <c r="P1120" s="2">
        <f t="shared" si="47"/>
        <v>0</v>
      </c>
    </row>
    <row r="1121" spans="1:16" hidden="1">
      <c r="G1121" s="3">
        <v>0</v>
      </c>
      <c r="H1121" s="3" t="s">
        <v>782</v>
      </c>
      <c r="I1121" s="3" t="s">
        <v>11</v>
      </c>
      <c r="K1121" s="2">
        <f t="shared" si="46"/>
        <v>0</v>
      </c>
      <c r="L1121" s="7">
        <f>VLOOKUP(H1121&amp;I1121,inventory!O:S,2,0)</f>
        <v>0</v>
      </c>
      <c r="M1121" s="7">
        <f>VLOOKUP(H1121&amp;I1121,inventory!O:S,3,0)</f>
        <v>0</v>
      </c>
      <c r="N1121" s="7">
        <f>VLOOKUP(H1121&amp;I1121,inventory!O:S,4,0)</f>
        <v>0</v>
      </c>
      <c r="O1121" s="7">
        <f>VLOOKUP(H1121&amp;I1121,inventory!O:S,5,0)</f>
        <v>0</v>
      </c>
      <c r="P1121" s="2">
        <f t="shared" si="47"/>
        <v>0</v>
      </c>
    </row>
    <row r="1122" spans="1:16" hidden="1">
      <c r="G1122" s="3">
        <v>1</v>
      </c>
      <c r="H1122" s="3" t="s">
        <v>783</v>
      </c>
      <c r="I1122" s="3" t="s">
        <v>11</v>
      </c>
      <c r="K1122" s="2">
        <f t="shared" si="46"/>
        <v>1</v>
      </c>
      <c r="L1122" s="7">
        <f>VLOOKUP(H1122&amp;I1122,inventory!O:S,2,0)</f>
        <v>1</v>
      </c>
      <c r="M1122" s="7">
        <f>VLOOKUP(H1122&amp;I1122,inventory!O:S,3,0)</f>
        <v>0</v>
      </c>
      <c r="N1122" s="7">
        <f>VLOOKUP(H1122&amp;I1122,inventory!O:S,4,0)</f>
        <v>1</v>
      </c>
      <c r="O1122" s="7">
        <f>VLOOKUP(H1122&amp;I1122,inventory!O:S,5,0)</f>
        <v>0</v>
      </c>
      <c r="P1122" s="2">
        <f t="shared" si="47"/>
        <v>1</v>
      </c>
    </row>
    <row r="1123" spans="1:16" hidden="1">
      <c r="G1123" s="3">
        <v>1</v>
      </c>
      <c r="H1123" s="3" t="s">
        <v>786</v>
      </c>
      <c r="I1123" s="3" t="s">
        <v>11</v>
      </c>
      <c r="K1123" s="2">
        <f t="shared" si="46"/>
        <v>1</v>
      </c>
      <c r="L1123" s="7">
        <f>VLOOKUP(H1123&amp;I1123,inventory!O:S,2,0)</f>
        <v>1</v>
      </c>
      <c r="M1123" s="7">
        <f>VLOOKUP(H1123&amp;I1123,inventory!O:S,3,0)</f>
        <v>0</v>
      </c>
      <c r="N1123" s="7">
        <f>VLOOKUP(H1123&amp;I1123,inventory!O:S,4,0)</f>
        <v>1</v>
      </c>
      <c r="O1123" s="7">
        <f>VLOOKUP(H1123&amp;I1123,inventory!O:S,5,0)</f>
        <v>0</v>
      </c>
      <c r="P1123" s="2">
        <f t="shared" si="47"/>
        <v>1</v>
      </c>
    </row>
    <row r="1124" spans="1:16" hidden="1">
      <c r="G1124" s="3">
        <v>0</v>
      </c>
      <c r="H1124" s="3" t="s">
        <v>785</v>
      </c>
      <c r="I1124" s="3" t="s">
        <v>11</v>
      </c>
      <c r="K1124" s="2">
        <f t="shared" si="46"/>
        <v>0</v>
      </c>
      <c r="L1124" s="7">
        <f>VLOOKUP(H1124&amp;I1124,inventory!O:S,2,0)</f>
        <v>0</v>
      </c>
      <c r="M1124" s="7">
        <f>VLOOKUP(H1124&amp;I1124,inventory!O:S,3,0)</f>
        <v>0</v>
      </c>
      <c r="N1124" s="7">
        <f>VLOOKUP(H1124&amp;I1124,inventory!O:S,4,0)</f>
        <v>0</v>
      </c>
      <c r="O1124" s="7">
        <f>VLOOKUP(H1124&amp;I1124,inventory!O:S,5,0)</f>
        <v>0</v>
      </c>
      <c r="P1124" s="2">
        <f t="shared" si="47"/>
        <v>0</v>
      </c>
    </row>
    <row r="1125" spans="1:16" hidden="1">
      <c r="G1125" s="3">
        <v>0</v>
      </c>
      <c r="H1125" s="3" t="s">
        <v>784</v>
      </c>
      <c r="I1125" s="3" t="s">
        <v>11</v>
      </c>
      <c r="K1125" s="2">
        <f t="shared" si="46"/>
        <v>0</v>
      </c>
      <c r="L1125" s="7">
        <f>VLOOKUP(H1125&amp;I1125,inventory!O:S,2,0)</f>
        <v>0</v>
      </c>
      <c r="M1125" s="7">
        <f>VLOOKUP(H1125&amp;I1125,inventory!O:S,3,0)</f>
        <v>0</v>
      </c>
      <c r="N1125" s="7">
        <f>VLOOKUP(H1125&amp;I1125,inventory!O:S,4,0)</f>
        <v>0</v>
      </c>
      <c r="O1125" s="7">
        <f>VLOOKUP(H1125&amp;I1125,inventory!O:S,5,0)</f>
        <v>0</v>
      </c>
      <c r="P1125" s="2">
        <f t="shared" si="47"/>
        <v>0</v>
      </c>
    </row>
    <row r="1126" spans="1:16" hidden="1">
      <c r="G1126" s="3">
        <v>1</v>
      </c>
      <c r="H1126" s="3" t="s">
        <v>787</v>
      </c>
      <c r="I1126" s="3" t="s">
        <v>11</v>
      </c>
      <c r="K1126" s="2">
        <f t="shared" si="46"/>
        <v>1</v>
      </c>
      <c r="L1126" s="7">
        <f>VLOOKUP(H1126&amp;I1126,inventory!O:S,2,0)</f>
        <v>1</v>
      </c>
      <c r="M1126" s="7">
        <f>VLOOKUP(H1126&amp;I1126,inventory!O:S,3,0)</f>
        <v>0</v>
      </c>
      <c r="N1126" s="7">
        <f>VLOOKUP(H1126&amp;I1126,inventory!O:S,4,0)</f>
        <v>1</v>
      </c>
      <c r="O1126" s="7">
        <f>VLOOKUP(H1126&amp;I1126,inventory!O:S,5,0)</f>
        <v>0</v>
      </c>
      <c r="P1126" s="2">
        <f t="shared" si="47"/>
        <v>1</v>
      </c>
    </row>
    <row r="1127" spans="1:16" hidden="1">
      <c r="G1127" s="3">
        <v>0</v>
      </c>
      <c r="H1127" s="3" t="s">
        <v>776</v>
      </c>
      <c r="I1127" s="3" t="s">
        <v>11</v>
      </c>
      <c r="K1127" s="2">
        <f t="shared" si="46"/>
        <v>0</v>
      </c>
      <c r="L1127" s="7">
        <f>VLOOKUP(H1127&amp;I1127,inventory!O:S,2,0)</f>
        <v>0</v>
      </c>
      <c r="M1127" s="7">
        <f>VLOOKUP(H1127&amp;I1127,inventory!O:S,3,0)</f>
        <v>0</v>
      </c>
      <c r="N1127" s="7">
        <f>VLOOKUP(H1127&amp;I1127,inventory!O:S,4,0)</f>
        <v>0</v>
      </c>
      <c r="O1127" s="7">
        <f>VLOOKUP(H1127&amp;I1127,inventory!O:S,5,0)</f>
        <v>0</v>
      </c>
      <c r="P1127" s="2">
        <f t="shared" si="47"/>
        <v>0</v>
      </c>
    </row>
    <row r="1128" spans="1:16" hidden="1">
      <c r="G1128" s="3">
        <v>8</v>
      </c>
      <c r="H1128" s="3" t="s">
        <v>407</v>
      </c>
      <c r="I1128" s="3" t="s">
        <v>11</v>
      </c>
      <c r="K1128" s="2">
        <f t="shared" ref="K1128:K1129" si="48">IF(H1128&amp;I1128=H1127&amp;I1127,K1127+G1128-F1128,G1128)</f>
        <v>8</v>
      </c>
      <c r="L1128" s="7">
        <f>VLOOKUP(H1128&amp;I1128,inventory!O:S,2,0)</f>
        <v>8</v>
      </c>
      <c r="M1128" s="7">
        <f>VLOOKUP(H1128&amp;I1128,inventory!O:S,3,0)</f>
        <v>10</v>
      </c>
      <c r="N1128" s="7">
        <f>VLOOKUP(H1128&amp;I1128,inventory!O:S,4,0)</f>
        <v>-2</v>
      </c>
      <c r="O1128" s="7">
        <f>VLOOKUP(H1128&amp;I1128,inventory!O:S,5,0)</f>
        <v>0</v>
      </c>
      <c r="P1128" s="2">
        <f t="shared" ref="P1128:P1129" si="49">N1128+O1128</f>
        <v>-2</v>
      </c>
    </row>
    <row r="1129" spans="1:16" hidden="1">
      <c r="A1129" s="22">
        <v>45930</v>
      </c>
      <c r="B1129" s="22">
        <v>45961</v>
      </c>
      <c r="C1129" s="21" t="s">
        <v>2097</v>
      </c>
      <c r="D1129" s="21">
        <v>5905</v>
      </c>
      <c r="E1129" s="21" t="s">
        <v>2098</v>
      </c>
      <c r="F1129" s="21">
        <v>8</v>
      </c>
      <c r="G1129" s="2">
        <v>0</v>
      </c>
      <c r="H1129" s="2" t="s">
        <v>407</v>
      </c>
      <c r="I1129" s="2" t="s">
        <v>11</v>
      </c>
      <c r="K1129" s="2">
        <f t="shared" si="48"/>
        <v>0</v>
      </c>
      <c r="L1129" s="7">
        <f>VLOOKUP(H1129&amp;I1129,inventory!O:S,2,0)</f>
        <v>8</v>
      </c>
      <c r="M1129" s="7">
        <f>VLOOKUP(H1129&amp;I1129,inventory!O:S,3,0)</f>
        <v>10</v>
      </c>
      <c r="N1129" s="7">
        <f>VLOOKUP(H1129&amp;I1129,inventory!O:S,4,0)</f>
        <v>-2</v>
      </c>
      <c r="O1129" s="7">
        <f>VLOOKUP(H1129&amp;I1129,inventory!O:S,5,0)</f>
        <v>0</v>
      </c>
      <c r="P1129" s="2">
        <f t="shared" si="49"/>
        <v>-2</v>
      </c>
    </row>
    <row r="1130" spans="1:16" hidden="1">
      <c r="A1130" s="22">
        <v>45939</v>
      </c>
      <c r="B1130" s="22">
        <v>46022</v>
      </c>
      <c r="C1130" s="21" t="s">
        <v>2238</v>
      </c>
      <c r="D1130" s="21" t="s">
        <v>2239</v>
      </c>
      <c r="E1130" s="21" t="s">
        <v>2240</v>
      </c>
      <c r="F1130" s="21">
        <v>2</v>
      </c>
      <c r="G1130" s="2">
        <v>0</v>
      </c>
      <c r="H1130" s="2" t="s">
        <v>407</v>
      </c>
      <c r="I1130" s="2" t="s">
        <v>11</v>
      </c>
      <c r="K1130" s="2">
        <f t="shared" ref="K1130:K1193" si="50">IF(H1130&amp;I1130=H1129&amp;I1129,K1129+G1130-F1130,G1130)</f>
        <v>-2</v>
      </c>
      <c r="L1130" s="7">
        <f>VLOOKUP(H1130&amp;I1130,inventory!O:S,2,0)</f>
        <v>8</v>
      </c>
      <c r="M1130" s="7">
        <f>VLOOKUP(H1130&amp;I1130,inventory!O:S,3,0)</f>
        <v>10</v>
      </c>
      <c r="N1130" s="7">
        <f>VLOOKUP(H1130&amp;I1130,inventory!O:S,4,0)</f>
        <v>-2</v>
      </c>
      <c r="O1130" s="7">
        <f>VLOOKUP(H1130&amp;I1130,inventory!O:S,5,0)</f>
        <v>0</v>
      </c>
      <c r="P1130" s="2">
        <f t="shared" ref="P1130:P1193" si="51">N1130+O1130</f>
        <v>-2</v>
      </c>
    </row>
    <row r="1131" spans="1:16" hidden="1">
      <c r="G1131" s="3">
        <v>1</v>
      </c>
      <c r="H1131" s="3" t="s">
        <v>1688</v>
      </c>
      <c r="I1131" s="3" t="s">
        <v>11</v>
      </c>
      <c r="K1131" s="2">
        <f t="shared" si="50"/>
        <v>1</v>
      </c>
      <c r="L1131" s="7">
        <f>VLOOKUP(H1131&amp;I1131,inventory!O:S,2,0)</f>
        <v>1</v>
      </c>
      <c r="M1131" s="7">
        <f>VLOOKUP(H1131&amp;I1131,inventory!O:S,3,0)</f>
        <v>0</v>
      </c>
      <c r="N1131" s="7">
        <f>VLOOKUP(H1131&amp;I1131,inventory!O:S,4,0)</f>
        <v>1</v>
      </c>
      <c r="O1131" s="7">
        <f>VLOOKUP(H1131&amp;I1131,inventory!O:S,5,0)</f>
        <v>0</v>
      </c>
      <c r="P1131" s="2">
        <f t="shared" si="51"/>
        <v>1</v>
      </c>
    </row>
    <row r="1132" spans="1:16" hidden="1">
      <c r="G1132" s="3">
        <v>0</v>
      </c>
      <c r="H1132" s="3" t="s">
        <v>157</v>
      </c>
      <c r="I1132" s="3" t="s">
        <v>11</v>
      </c>
      <c r="K1132" s="2">
        <f t="shared" si="50"/>
        <v>0</v>
      </c>
      <c r="L1132" s="7">
        <f>VLOOKUP(H1132&amp;I1132,inventory!O:S,2,0)</f>
        <v>0</v>
      </c>
      <c r="M1132" s="7">
        <f>VLOOKUP(H1132&amp;I1132,inventory!O:S,3,0)</f>
        <v>0</v>
      </c>
      <c r="N1132" s="7">
        <f>VLOOKUP(H1132&amp;I1132,inventory!O:S,4,0)</f>
        <v>0</v>
      </c>
      <c r="O1132" s="7">
        <f>VLOOKUP(H1132&amp;I1132,inventory!O:S,5,0)</f>
        <v>0</v>
      </c>
      <c r="P1132" s="2">
        <f t="shared" si="51"/>
        <v>0</v>
      </c>
    </row>
    <row r="1133" spans="1:16" hidden="1">
      <c r="G1133" s="3">
        <v>0</v>
      </c>
      <c r="H1133" s="3" t="s">
        <v>788</v>
      </c>
      <c r="I1133" s="3" t="s">
        <v>11</v>
      </c>
      <c r="K1133" s="2">
        <f t="shared" si="50"/>
        <v>0</v>
      </c>
      <c r="L1133" s="7">
        <f>VLOOKUP(H1133&amp;I1133,inventory!O:S,2,0)</f>
        <v>0</v>
      </c>
      <c r="M1133" s="7">
        <f>VLOOKUP(H1133&amp;I1133,inventory!O:S,3,0)</f>
        <v>0</v>
      </c>
      <c r="N1133" s="7">
        <f>VLOOKUP(H1133&amp;I1133,inventory!O:S,4,0)</f>
        <v>0</v>
      </c>
      <c r="O1133" s="7">
        <f>VLOOKUP(H1133&amp;I1133,inventory!O:S,5,0)</f>
        <v>0</v>
      </c>
      <c r="P1133" s="2">
        <f t="shared" si="51"/>
        <v>0</v>
      </c>
    </row>
    <row r="1134" spans="1:16" hidden="1">
      <c r="G1134" s="3">
        <v>0</v>
      </c>
      <c r="H1134" s="3" t="s">
        <v>1591</v>
      </c>
      <c r="I1134" s="3" t="s">
        <v>11</v>
      </c>
      <c r="K1134" s="2">
        <f t="shared" si="50"/>
        <v>0</v>
      </c>
      <c r="L1134" s="7">
        <f>VLOOKUP(H1134&amp;I1134,inventory!O:S,2,0)</f>
        <v>0</v>
      </c>
      <c r="M1134" s="7">
        <f>VLOOKUP(H1134&amp;I1134,inventory!O:S,3,0)</f>
        <v>0</v>
      </c>
      <c r="N1134" s="7">
        <f>VLOOKUP(H1134&amp;I1134,inventory!O:S,4,0)</f>
        <v>0</v>
      </c>
      <c r="O1134" s="7">
        <f>VLOOKUP(H1134&amp;I1134,inventory!O:S,5,0)</f>
        <v>0</v>
      </c>
      <c r="P1134" s="2">
        <f t="shared" si="51"/>
        <v>0</v>
      </c>
    </row>
    <row r="1135" spans="1:16" hidden="1">
      <c r="G1135" s="3">
        <v>0</v>
      </c>
      <c r="H1135" s="3" t="s">
        <v>789</v>
      </c>
      <c r="I1135" s="3" t="s">
        <v>11</v>
      </c>
      <c r="K1135" s="2">
        <f t="shared" si="50"/>
        <v>0</v>
      </c>
      <c r="L1135" s="7">
        <f>VLOOKUP(H1135&amp;I1135,inventory!O:S,2,0)</f>
        <v>0</v>
      </c>
      <c r="M1135" s="7">
        <f>VLOOKUP(H1135&amp;I1135,inventory!O:S,3,0)</f>
        <v>0</v>
      </c>
      <c r="N1135" s="7">
        <f>VLOOKUP(H1135&amp;I1135,inventory!O:S,4,0)</f>
        <v>0</v>
      </c>
      <c r="O1135" s="7">
        <f>VLOOKUP(H1135&amp;I1135,inventory!O:S,5,0)</f>
        <v>0</v>
      </c>
      <c r="P1135" s="2">
        <f t="shared" si="51"/>
        <v>0</v>
      </c>
    </row>
    <row r="1136" spans="1:16" hidden="1">
      <c r="G1136" s="3">
        <v>0</v>
      </c>
      <c r="H1136" s="3" t="s">
        <v>790</v>
      </c>
      <c r="I1136" s="3" t="s">
        <v>11</v>
      </c>
      <c r="K1136" s="2">
        <f t="shared" si="50"/>
        <v>0</v>
      </c>
      <c r="L1136" s="7">
        <f>VLOOKUP(H1136&amp;I1136,inventory!O:S,2,0)</f>
        <v>0</v>
      </c>
      <c r="M1136" s="7">
        <f>VLOOKUP(H1136&amp;I1136,inventory!O:S,3,0)</f>
        <v>0</v>
      </c>
      <c r="N1136" s="7">
        <f>VLOOKUP(H1136&amp;I1136,inventory!O:S,4,0)</f>
        <v>0</v>
      </c>
      <c r="O1136" s="7">
        <f>VLOOKUP(H1136&amp;I1136,inventory!O:S,5,0)</f>
        <v>0</v>
      </c>
      <c r="P1136" s="2">
        <f t="shared" si="51"/>
        <v>0</v>
      </c>
    </row>
    <row r="1137" spans="1:16" hidden="1">
      <c r="G1137" s="3">
        <v>0</v>
      </c>
      <c r="H1137" s="3" t="s">
        <v>791</v>
      </c>
      <c r="I1137" s="3" t="s">
        <v>11</v>
      </c>
      <c r="K1137" s="2">
        <f t="shared" si="50"/>
        <v>0</v>
      </c>
      <c r="L1137" s="7">
        <f>VLOOKUP(H1137&amp;I1137,inventory!O:S,2,0)</f>
        <v>0</v>
      </c>
      <c r="M1137" s="7">
        <f>VLOOKUP(H1137&amp;I1137,inventory!O:S,3,0)</f>
        <v>0</v>
      </c>
      <c r="N1137" s="7">
        <f>VLOOKUP(H1137&amp;I1137,inventory!O:S,4,0)</f>
        <v>0</v>
      </c>
      <c r="O1137" s="7">
        <f>VLOOKUP(H1137&amp;I1137,inventory!O:S,5,0)</f>
        <v>0</v>
      </c>
      <c r="P1137" s="2">
        <f t="shared" si="51"/>
        <v>0</v>
      </c>
    </row>
    <row r="1138" spans="1:16" hidden="1">
      <c r="G1138" s="3">
        <v>0</v>
      </c>
      <c r="H1138" s="3" t="s">
        <v>186</v>
      </c>
      <c r="I1138" s="3" t="s">
        <v>11</v>
      </c>
      <c r="K1138" s="2">
        <f t="shared" si="50"/>
        <v>0</v>
      </c>
      <c r="L1138" s="7">
        <f>VLOOKUP(H1138&amp;I1138,inventory!O:S,2,0)</f>
        <v>0</v>
      </c>
      <c r="M1138" s="7">
        <f>VLOOKUP(H1138&amp;I1138,inventory!O:S,3,0)</f>
        <v>0</v>
      </c>
      <c r="N1138" s="7">
        <f>VLOOKUP(H1138&amp;I1138,inventory!O:S,4,0)</f>
        <v>0</v>
      </c>
      <c r="O1138" s="7">
        <f>VLOOKUP(H1138&amp;I1138,inventory!O:S,5,0)</f>
        <v>0</v>
      </c>
      <c r="P1138" s="2">
        <f t="shared" si="51"/>
        <v>0</v>
      </c>
    </row>
    <row r="1139" spans="1:16" hidden="1">
      <c r="G1139" s="3">
        <v>0</v>
      </c>
      <c r="H1139" s="3" t="s">
        <v>792</v>
      </c>
      <c r="I1139" s="3" t="s">
        <v>11</v>
      </c>
      <c r="K1139" s="2">
        <f t="shared" si="50"/>
        <v>0</v>
      </c>
      <c r="L1139" s="7">
        <f>VLOOKUP(H1139&amp;I1139,inventory!O:S,2,0)</f>
        <v>0</v>
      </c>
      <c r="M1139" s="7">
        <f>VLOOKUP(H1139&amp;I1139,inventory!O:S,3,0)</f>
        <v>0</v>
      </c>
      <c r="N1139" s="7">
        <f>VLOOKUP(H1139&amp;I1139,inventory!O:S,4,0)</f>
        <v>0</v>
      </c>
      <c r="O1139" s="7">
        <f>VLOOKUP(H1139&amp;I1139,inventory!O:S,5,0)</f>
        <v>0</v>
      </c>
      <c r="P1139" s="2">
        <f t="shared" si="51"/>
        <v>0</v>
      </c>
    </row>
    <row r="1140" spans="1:16" hidden="1">
      <c r="G1140" s="3">
        <v>0</v>
      </c>
      <c r="H1140" s="3" t="s">
        <v>59</v>
      </c>
      <c r="I1140" s="3" t="s">
        <v>11</v>
      </c>
      <c r="K1140" s="2">
        <f t="shared" si="50"/>
        <v>0</v>
      </c>
      <c r="L1140" s="7">
        <f>VLOOKUP(H1140&amp;I1140,inventory!O:S,2,0)</f>
        <v>0</v>
      </c>
      <c r="M1140" s="7">
        <f>VLOOKUP(H1140&amp;I1140,inventory!O:S,3,0)</f>
        <v>0</v>
      </c>
      <c r="N1140" s="7">
        <f>VLOOKUP(H1140&amp;I1140,inventory!O:S,4,0)</f>
        <v>0</v>
      </c>
      <c r="O1140" s="7">
        <f>VLOOKUP(H1140&amp;I1140,inventory!O:S,5,0)</f>
        <v>0</v>
      </c>
      <c r="P1140" s="2">
        <f t="shared" si="51"/>
        <v>0</v>
      </c>
    </row>
    <row r="1141" spans="1:16" hidden="1">
      <c r="G1141" s="3">
        <v>0</v>
      </c>
      <c r="H1141" s="3" t="s">
        <v>406</v>
      </c>
      <c r="I1141" s="3" t="s">
        <v>11</v>
      </c>
      <c r="K1141" s="2">
        <f t="shared" si="50"/>
        <v>0</v>
      </c>
      <c r="L1141" s="7">
        <f>VLOOKUP(H1141&amp;I1141,inventory!O:S,2,0)</f>
        <v>0</v>
      </c>
      <c r="M1141" s="7">
        <f>VLOOKUP(H1141&amp;I1141,inventory!O:S,3,0)</f>
        <v>0</v>
      </c>
      <c r="N1141" s="7">
        <f>VLOOKUP(H1141&amp;I1141,inventory!O:S,4,0)</f>
        <v>0</v>
      </c>
      <c r="O1141" s="7">
        <f>VLOOKUP(H1141&amp;I1141,inventory!O:S,5,0)</f>
        <v>0</v>
      </c>
      <c r="P1141" s="2">
        <f t="shared" si="51"/>
        <v>0</v>
      </c>
    </row>
    <row r="1142" spans="1:16" hidden="1">
      <c r="G1142" s="3">
        <v>0</v>
      </c>
      <c r="H1142" s="3" t="s">
        <v>405</v>
      </c>
      <c r="I1142" s="3" t="s">
        <v>11</v>
      </c>
      <c r="K1142" s="2">
        <f t="shared" si="50"/>
        <v>0</v>
      </c>
      <c r="L1142" s="7">
        <f>VLOOKUP(H1142&amp;I1142,inventory!O:S,2,0)</f>
        <v>0</v>
      </c>
      <c r="M1142" s="7">
        <f>VLOOKUP(H1142&amp;I1142,inventory!O:S,3,0)</f>
        <v>0</v>
      </c>
      <c r="N1142" s="7">
        <f>VLOOKUP(H1142&amp;I1142,inventory!O:S,4,0)</f>
        <v>0</v>
      </c>
      <c r="O1142" s="7">
        <f>VLOOKUP(H1142&amp;I1142,inventory!O:S,5,0)</f>
        <v>0</v>
      </c>
      <c r="P1142" s="2">
        <f t="shared" si="51"/>
        <v>0</v>
      </c>
    </row>
    <row r="1143" spans="1:16" hidden="1">
      <c r="G1143" s="3">
        <v>0</v>
      </c>
      <c r="H1143" s="3" t="s">
        <v>793</v>
      </c>
      <c r="I1143" s="3" t="s">
        <v>11</v>
      </c>
      <c r="K1143" s="2">
        <f t="shared" si="50"/>
        <v>0</v>
      </c>
      <c r="L1143" s="7">
        <f>VLOOKUP(H1143&amp;I1143,inventory!O:S,2,0)</f>
        <v>0</v>
      </c>
      <c r="M1143" s="7">
        <f>VLOOKUP(H1143&amp;I1143,inventory!O:S,3,0)</f>
        <v>0</v>
      </c>
      <c r="N1143" s="7">
        <f>VLOOKUP(H1143&amp;I1143,inventory!O:S,4,0)</f>
        <v>0</v>
      </c>
      <c r="O1143" s="7">
        <f>VLOOKUP(H1143&amp;I1143,inventory!O:S,5,0)</f>
        <v>0</v>
      </c>
      <c r="P1143" s="2">
        <f t="shared" si="51"/>
        <v>0</v>
      </c>
    </row>
    <row r="1144" spans="1:16" hidden="1">
      <c r="G1144" s="3">
        <v>0</v>
      </c>
      <c r="H1144" s="3" t="s">
        <v>1721</v>
      </c>
      <c r="I1144" s="3" t="s">
        <v>11</v>
      </c>
      <c r="K1144" s="2">
        <f t="shared" si="50"/>
        <v>0</v>
      </c>
      <c r="L1144" s="7">
        <f>VLOOKUP(H1144&amp;I1144,inventory!O:S,2,0)</f>
        <v>0</v>
      </c>
      <c r="M1144" s="7">
        <f>VLOOKUP(H1144&amp;I1144,inventory!O:S,3,0)</f>
        <v>2</v>
      </c>
      <c r="N1144" s="7">
        <f>VLOOKUP(H1144&amp;I1144,inventory!O:S,4,0)</f>
        <v>-2</v>
      </c>
      <c r="O1144" s="7">
        <f>VLOOKUP(H1144&amp;I1144,inventory!O:S,5,0)</f>
        <v>2</v>
      </c>
      <c r="P1144" s="2">
        <f t="shared" si="51"/>
        <v>0</v>
      </c>
    </row>
    <row r="1145" spans="1:16" hidden="1">
      <c r="A1145" s="22">
        <v>45939</v>
      </c>
      <c r="B1145" s="22">
        <v>46022</v>
      </c>
      <c r="C1145" s="21" t="s">
        <v>2232</v>
      </c>
      <c r="D1145" s="21">
        <v>1829</v>
      </c>
      <c r="E1145" s="21" t="s">
        <v>2233</v>
      </c>
      <c r="F1145" s="21">
        <v>2</v>
      </c>
      <c r="G1145" s="21">
        <v>0</v>
      </c>
      <c r="H1145" s="21" t="s">
        <v>1721</v>
      </c>
      <c r="I1145" s="21" t="s">
        <v>11</v>
      </c>
      <c r="K1145" s="2">
        <f t="shared" si="50"/>
        <v>-2</v>
      </c>
      <c r="L1145" s="7">
        <f>VLOOKUP(H1145&amp;I1145,inventory!O:S,2,0)</f>
        <v>0</v>
      </c>
      <c r="M1145" s="7">
        <f>VLOOKUP(H1145&amp;I1145,inventory!O:S,3,0)</f>
        <v>2</v>
      </c>
      <c r="N1145" s="7">
        <f>VLOOKUP(H1145&amp;I1145,inventory!O:S,4,0)</f>
        <v>-2</v>
      </c>
      <c r="O1145" s="7">
        <f>VLOOKUP(H1145&amp;I1145,inventory!O:S,5,0)</f>
        <v>2</v>
      </c>
      <c r="P1145" s="2">
        <f t="shared" si="51"/>
        <v>0</v>
      </c>
    </row>
    <row r="1146" spans="1:16" hidden="1">
      <c r="A1146" s="22">
        <v>45939</v>
      </c>
      <c r="C1146" s="21" t="s">
        <v>2275</v>
      </c>
      <c r="D1146" s="21" t="s">
        <v>2276</v>
      </c>
      <c r="E1146" s="21" t="s">
        <v>2253</v>
      </c>
      <c r="F1146" s="21">
        <v>0</v>
      </c>
      <c r="G1146" s="21">
        <v>2</v>
      </c>
      <c r="H1146" s="21" t="s">
        <v>1721</v>
      </c>
      <c r="I1146" s="21" t="s">
        <v>11</v>
      </c>
      <c r="K1146" s="2">
        <f t="shared" si="50"/>
        <v>0</v>
      </c>
      <c r="L1146" s="7">
        <f>VLOOKUP(H1146&amp;I1146,inventory!O:S,2,0)</f>
        <v>0</v>
      </c>
      <c r="M1146" s="7">
        <f>VLOOKUP(H1146&amp;I1146,inventory!O:S,3,0)</f>
        <v>2</v>
      </c>
      <c r="N1146" s="7">
        <f>VLOOKUP(H1146&amp;I1146,inventory!O:S,4,0)</f>
        <v>-2</v>
      </c>
      <c r="O1146" s="7">
        <f>VLOOKUP(H1146&amp;I1146,inventory!O:S,5,0)</f>
        <v>2</v>
      </c>
      <c r="P1146" s="2">
        <f t="shared" si="51"/>
        <v>0</v>
      </c>
    </row>
    <row r="1147" spans="1:16" hidden="1">
      <c r="G1147" s="3">
        <v>0</v>
      </c>
      <c r="H1147" s="3" t="s">
        <v>1828</v>
      </c>
      <c r="I1147" s="3" t="s">
        <v>11</v>
      </c>
      <c r="K1147" s="2">
        <f t="shared" si="50"/>
        <v>0</v>
      </c>
      <c r="L1147" s="7">
        <f>VLOOKUP(H1147&amp;I1147,inventory!O:S,2,0)</f>
        <v>0</v>
      </c>
      <c r="M1147" s="7">
        <f>VLOOKUP(H1147&amp;I1147,inventory!O:S,3,0)</f>
        <v>0</v>
      </c>
      <c r="N1147" s="7">
        <f>VLOOKUP(H1147&amp;I1147,inventory!O:S,4,0)</f>
        <v>0</v>
      </c>
      <c r="O1147" s="7">
        <f>VLOOKUP(H1147&amp;I1147,inventory!O:S,5,0)</f>
        <v>0</v>
      </c>
      <c r="P1147" s="2">
        <f t="shared" si="51"/>
        <v>0</v>
      </c>
    </row>
    <row r="1148" spans="1:16" hidden="1">
      <c r="G1148" s="3">
        <v>0</v>
      </c>
      <c r="H1148" s="3" t="s">
        <v>1668</v>
      </c>
      <c r="I1148" s="3" t="s">
        <v>11</v>
      </c>
      <c r="K1148" s="2">
        <f t="shared" si="50"/>
        <v>0</v>
      </c>
      <c r="L1148" s="7">
        <f>VLOOKUP(H1148&amp;I1148,inventory!O:S,2,0)</f>
        <v>0</v>
      </c>
      <c r="M1148" s="7">
        <f>VLOOKUP(H1148&amp;I1148,inventory!O:S,3,0)</f>
        <v>0</v>
      </c>
      <c r="N1148" s="7">
        <f>VLOOKUP(H1148&amp;I1148,inventory!O:S,4,0)</f>
        <v>0</v>
      </c>
      <c r="O1148" s="7">
        <f>VLOOKUP(H1148&amp;I1148,inventory!O:S,5,0)</f>
        <v>0</v>
      </c>
      <c r="P1148" s="2">
        <f t="shared" si="51"/>
        <v>0</v>
      </c>
    </row>
    <row r="1149" spans="1:16" hidden="1">
      <c r="G1149" s="3">
        <v>0</v>
      </c>
      <c r="H1149" s="3" t="s">
        <v>1763</v>
      </c>
      <c r="I1149" s="3" t="s">
        <v>11</v>
      </c>
      <c r="K1149" s="2">
        <f t="shared" si="50"/>
        <v>0</v>
      </c>
      <c r="L1149" s="7">
        <f>VLOOKUP(H1149&amp;I1149,inventory!O:S,2,0)</f>
        <v>0</v>
      </c>
      <c r="M1149" s="7">
        <f>VLOOKUP(H1149&amp;I1149,inventory!O:S,3,0)</f>
        <v>0</v>
      </c>
      <c r="N1149" s="7">
        <f>VLOOKUP(H1149&amp;I1149,inventory!O:S,4,0)</f>
        <v>0</v>
      </c>
      <c r="O1149" s="7">
        <f>VLOOKUP(H1149&amp;I1149,inventory!O:S,5,0)</f>
        <v>0</v>
      </c>
      <c r="P1149" s="2">
        <f t="shared" si="51"/>
        <v>0</v>
      </c>
    </row>
    <row r="1150" spans="1:16" hidden="1">
      <c r="G1150" s="3">
        <v>0</v>
      </c>
      <c r="H1150" s="3" t="s">
        <v>1757</v>
      </c>
      <c r="I1150" s="3" t="s">
        <v>11</v>
      </c>
      <c r="K1150" s="2">
        <f t="shared" si="50"/>
        <v>0</v>
      </c>
      <c r="L1150" s="7">
        <f>VLOOKUP(H1150&amp;I1150,inventory!O:S,2,0)</f>
        <v>0</v>
      </c>
      <c r="M1150" s="7">
        <f>VLOOKUP(H1150&amp;I1150,inventory!O:S,3,0)</f>
        <v>0</v>
      </c>
      <c r="N1150" s="7">
        <f>VLOOKUP(H1150&amp;I1150,inventory!O:S,4,0)</f>
        <v>0</v>
      </c>
      <c r="O1150" s="7">
        <f>VLOOKUP(H1150&amp;I1150,inventory!O:S,5,0)</f>
        <v>0</v>
      </c>
      <c r="P1150" s="2">
        <f t="shared" si="51"/>
        <v>0</v>
      </c>
    </row>
    <row r="1151" spans="1:16" hidden="1">
      <c r="G1151" s="3">
        <v>0</v>
      </c>
      <c r="H1151" s="3" t="s">
        <v>794</v>
      </c>
      <c r="I1151" s="3" t="s">
        <v>11</v>
      </c>
      <c r="K1151" s="2">
        <f t="shared" si="50"/>
        <v>0</v>
      </c>
      <c r="L1151" s="7">
        <f>VLOOKUP(H1151&amp;I1151,inventory!O:S,2,0)</f>
        <v>0</v>
      </c>
      <c r="M1151" s="7">
        <f>VLOOKUP(H1151&amp;I1151,inventory!O:S,3,0)</f>
        <v>1</v>
      </c>
      <c r="N1151" s="7">
        <f>VLOOKUP(H1151&amp;I1151,inventory!O:S,4,0)</f>
        <v>-1</v>
      </c>
      <c r="O1151" s="7">
        <f>VLOOKUP(H1151&amp;I1151,inventory!O:S,5,0)</f>
        <v>1</v>
      </c>
      <c r="P1151" s="2">
        <f t="shared" si="51"/>
        <v>0</v>
      </c>
    </row>
    <row r="1152" spans="1:16" hidden="1">
      <c r="A1152" s="22">
        <v>45933</v>
      </c>
      <c r="B1152" s="22">
        <v>45947</v>
      </c>
      <c r="C1152" s="21" t="s">
        <v>2176</v>
      </c>
      <c r="D1152" s="21">
        <v>982487</v>
      </c>
      <c r="E1152" s="21" t="s">
        <v>2177</v>
      </c>
      <c r="F1152" s="21">
        <v>1</v>
      </c>
      <c r="G1152" s="21">
        <v>0</v>
      </c>
      <c r="H1152" s="21" t="s">
        <v>794</v>
      </c>
      <c r="I1152" s="21" t="s">
        <v>11</v>
      </c>
      <c r="K1152" s="2">
        <f t="shared" si="50"/>
        <v>-1</v>
      </c>
      <c r="L1152" s="7">
        <f>VLOOKUP(H1152&amp;I1152,inventory!O:S,2,0)</f>
        <v>0</v>
      </c>
      <c r="M1152" s="7">
        <f>VLOOKUP(H1152&amp;I1152,inventory!O:S,3,0)</f>
        <v>1</v>
      </c>
      <c r="N1152" s="7">
        <f>VLOOKUP(H1152&amp;I1152,inventory!O:S,4,0)</f>
        <v>-1</v>
      </c>
      <c r="O1152" s="7">
        <f>VLOOKUP(H1152&amp;I1152,inventory!O:S,5,0)</f>
        <v>1</v>
      </c>
      <c r="P1152" s="2">
        <f t="shared" si="51"/>
        <v>0</v>
      </c>
    </row>
    <row r="1153" spans="1:16" hidden="1">
      <c r="A1153" s="22">
        <v>45933</v>
      </c>
      <c r="C1153" s="21" t="s">
        <v>2208</v>
      </c>
      <c r="D1153" s="21" t="s">
        <v>2209</v>
      </c>
      <c r="E1153" s="21" t="s">
        <v>1747</v>
      </c>
      <c r="F1153" s="21">
        <v>0</v>
      </c>
      <c r="G1153" s="2">
        <v>1</v>
      </c>
      <c r="H1153" s="2" t="s">
        <v>794</v>
      </c>
      <c r="I1153" s="2" t="s">
        <v>11</v>
      </c>
      <c r="K1153" s="2">
        <f t="shared" si="50"/>
        <v>0</v>
      </c>
      <c r="L1153" s="7">
        <f>VLOOKUP(H1153&amp;I1153,inventory!O:S,2,0)</f>
        <v>0</v>
      </c>
      <c r="M1153" s="7">
        <f>VLOOKUP(H1153&amp;I1153,inventory!O:S,3,0)</f>
        <v>1</v>
      </c>
      <c r="N1153" s="7">
        <f>VLOOKUP(H1153&amp;I1153,inventory!O:S,4,0)</f>
        <v>-1</v>
      </c>
      <c r="O1153" s="7">
        <f>VLOOKUP(H1153&amp;I1153,inventory!O:S,5,0)</f>
        <v>1</v>
      </c>
      <c r="P1153" s="2">
        <f t="shared" si="51"/>
        <v>0</v>
      </c>
    </row>
    <row r="1154" spans="1:16" hidden="1">
      <c r="G1154" s="3">
        <v>0</v>
      </c>
      <c r="H1154" s="3" t="s">
        <v>1669</v>
      </c>
      <c r="I1154" s="3" t="s">
        <v>11</v>
      </c>
      <c r="K1154" s="2">
        <f t="shared" si="50"/>
        <v>0</v>
      </c>
      <c r="L1154" s="7">
        <f>VLOOKUP(H1154&amp;I1154,inventory!O:S,2,0)</f>
        <v>0</v>
      </c>
      <c r="M1154" s="7">
        <f>VLOOKUP(H1154&amp;I1154,inventory!O:S,3,0)</f>
        <v>0</v>
      </c>
      <c r="N1154" s="7">
        <f>VLOOKUP(H1154&amp;I1154,inventory!O:S,4,0)</f>
        <v>0</v>
      </c>
      <c r="O1154" s="7">
        <f>VLOOKUP(H1154&amp;I1154,inventory!O:S,5,0)</f>
        <v>0</v>
      </c>
      <c r="P1154" s="2">
        <f t="shared" si="51"/>
        <v>0</v>
      </c>
    </row>
    <row r="1155" spans="1:16" hidden="1">
      <c r="G1155" s="3">
        <v>0</v>
      </c>
      <c r="H1155" s="3" t="s">
        <v>795</v>
      </c>
      <c r="I1155" s="3" t="s">
        <v>11</v>
      </c>
      <c r="K1155" s="2">
        <f t="shared" si="50"/>
        <v>0</v>
      </c>
      <c r="L1155" s="7">
        <f>VLOOKUP(H1155&amp;I1155,inventory!O:S,2,0)</f>
        <v>0</v>
      </c>
      <c r="M1155" s="7">
        <f>VLOOKUP(H1155&amp;I1155,inventory!O:S,3,0)</f>
        <v>0</v>
      </c>
      <c r="N1155" s="7">
        <f>VLOOKUP(H1155&amp;I1155,inventory!O:S,4,0)</f>
        <v>0</v>
      </c>
      <c r="O1155" s="7">
        <f>VLOOKUP(H1155&amp;I1155,inventory!O:S,5,0)</f>
        <v>0</v>
      </c>
      <c r="P1155" s="2">
        <f t="shared" si="51"/>
        <v>0</v>
      </c>
    </row>
    <row r="1156" spans="1:16" hidden="1">
      <c r="G1156" s="3">
        <v>0</v>
      </c>
      <c r="H1156" s="3" t="s">
        <v>796</v>
      </c>
      <c r="I1156" s="3" t="s">
        <v>11</v>
      </c>
      <c r="K1156" s="2">
        <f t="shared" si="50"/>
        <v>0</v>
      </c>
      <c r="L1156" s="7">
        <f>VLOOKUP(H1156&amp;I1156,inventory!O:S,2,0)</f>
        <v>0</v>
      </c>
      <c r="M1156" s="7">
        <f>VLOOKUP(H1156&amp;I1156,inventory!O:S,3,0)</f>
        <v>0</v>
      </c>
      <c r="N1156" s="7">
        <f>VLOOKUP(H1156&amp;I1156,inventory!O:S,4,0)</f>
        <v>0</v>
      </c>
      <c r="O1156" s="7">
        <f>VLOOKUP(H1156&amp;I1156,inventory!O:S,5,0)</f>
        <v>0</v>
      </c>
      <c r="P1156" s="2">
        <f t="shared" si="51"/>
        <v>0</v>
      </c>
    </row>
    <row r="1157" spans="1:16" hidden="1">
      <c r="G1157" s="3">
        <v>0</v>
      </c>
      <c r="H1157" s="3" t="s">
        <v>148</v>
      </c>
      <c r="I1157" s="3" t="s">
        <v>11</v>
      </c>
      <c r="K1157" s="2">
        <f t="shared" si="50"/>
        <v>0</v>
      </c>
      <c r="L1157" s="7">
        <f>VLOOKUP(H1157&amp;I1157,inventory!O:S,2,0)</f>
        <v>0</v>
      </c>
      <c r="M1157" s="7">
        <f>VLOOKUP(H1157&amp;I1157,inventory!O:S,3,0)</f>
        <v>1</v>
      </c>
      <c r="N1157" s="7">
        <f>VLOOKUP(H1157&amp;I1157,inventory!O:S,4,0)</f>
        <v>-1</v>
      </c>
      <c r="O1157" s="7">
        <f>VLOOKUP(H1157&amp;I1157,inventory!O:S,5,0)</f>
        <v>1</v>
      </c>
      <c r="P1157" s="2">
        <f t="shared" si="51"/>
        <v>0</v>
      </c>
    </row>
    <row r="1158" spans="1:16" hidden="1">
      <c r="A1158" s="22">
        <v>45930</v>
      </c>
      <c r="B1158" s="22">
        <v>45961</v>
      </c>
      <c r="C1158" s="21" t="s">
        <v>2090</v>
      </c>
      <c r="D1158" s="21">
        <v>4017695</v>
      </c>
      <c r="E1158" s="21" t="s">
        <v>2091</v>
      </c>
      <c r="F1158" s="21">
        <v>1</v>
      </c>
      <c r="G1158" s="2">
        <v>0</v>
      </c>
      <c r="H1158" s="2" t="s">
        <v>148</v>
      </c>
      <c r="I1158" s="2" t="s">
        <v>11</v>
      </c>
      <c r="K1158" s="2">
        <f t="shared" si="50"/>
        <v>-1</v>
      </c>
      <c r="L1158" s="7">
        <f>VLOOKUP(H1158&amp;I1158,inventory!O:S,2,0)</f>
        <v>0</v>
      </c>
      <c r="M1158" s="7">
        <f>VLOOKUP(H1158&amp;I1158,inventory!O:S,3,0)</f>
        <v>1</v>
      </c>
      <c r="N1158" s="7">
        <f>VLOOKUP(H1158&amp;I1158,inventory!O:S,4,0)</f>
        <v>-1</v>
      </c>
      <c r="O1158" s="7">
        <f>VLOOKUP(H1158&amp;I1158,inventory!O:S,5,0)</f>
        <v>1</v>
      </c>
      <c r="P1158" s="2">
        <f t="shared" si="51"/>
        <v>0</v>
      </c>
    </row>
    <row r="1159" spans="1:16" hidden="1">
      <c r="A1159" s="22">
        <v>45932</v>
      </c>
      <c r="C1159" s="21" t="s">
        <v>2205</v>
      </c>
      <c r="D1159" s="21" t="s">
        <v>2206</v>
      </c>
      <c r="E1159" s="21" t="s">
        <v>2207</v>
      </c>
      <c r="F1159" s="21">
        <v>0</v>
      </c>
      <c r="G1159" s="21">
        <v>1</v>
      </c>
      <c r="H1159" s="21" t="s">
        <v>148</v>
      </c>
      <c r="I1159" s="21" t="s">
        <v>11</v>
      </c>
      <c r="K1159" s="2">
        <f t="shared" si="50"/>
        <v>0</v>
      </c>
      <c r="L1159" s="7">
        <f>VLOOKUP(H1159&amp;I1159,inventory!O:S,2,0)</f>
        <v>0</v>
      </c>
      <c r="M1159" s="7">
        <f>VLOOKUP(H1159&amp;I1159,inventory!O:S,3,0)</f>
        <v>1</v>
      </c>
      <c r="N1159" s="7">
        <f>VLOOKUP(H1159&amp;I1159,inventory!O:S,4,0)</f>
        <v>-1</v>
      </c>
      <c r="O1159" s="7">
        <f>VLOOKUP(H1159&amp;I1159,inventory!O:S,5,0)</f>
        <v>1</v>
      </c>
      <c r="P1159" s="2">
        <f t="shared" si="51"/>
        <v>0</v>
      </c>
    </row>
    <row r="1160" spans="1:16" hidden="1">
      <c r="G1160" s="3">
        <v>0</v>
      </c>
      <c r="H1160" s="3" t="s">
        <v>797</v>
      </c>
      <c r="I1160" s="3" t="s">
        <v>11</v>
      </c>
      <c r="K1160" s="2">
        <f t="shared" si="50"/>
        <v>0</v>
      </c>
      <c r="L1160" s="7">
        <f>VLOOKUP(H1160&amp;I1160,inventory!O:S,2,0)</f>
        <v>0</v>
      </c>
      <c r="M1160" s="7">
        <f>VLOOKUP(H1160&amp;I1160,inventory!O:S,3,0)</f>
        <v>0</v>
      </c>
      <c r="N1160" s="7">
        <f>VLOOKUP(H1160&amp;I1160,inventory!O:S,4,0)</f>
        <v>0</v>
      </c>
      <c r="O1160" s="7">
        <f>VLOOKUP(H1160&amp;I1160,inventory!O:S,5,0)</f>
        <v>0</v>
      </c>
      <c r="P1160" s="2">
        <f t="shared" si="51"/>
        <v>0</v>
      </c>
    </row>
    <row r="1161" spans="1:16" hidden="1">
      <c r="G1161" s="3">
        <v>0</v>
      </c>
      <c r="H1161" s="3" t="s">
        <v>1736</v>
      </c>
      <c r="I1161" s="3" t="s">
        <v>11</v>
      </c>
      <c r="K1161" s="2">
        <f t="shared" si="50"/>
        <v>0</v>
      </c>
      <c r="L1161" s="7">
        <f>VLOOKUP(H1161&amp;I1161,inventory!O:S,2,0)</f>
        <v>0</v>
      </c>
      <c r="M1161" s="7">
        <f>VLOOKUP(H1161&amp;I1161,inventory!O:S,3,0)</f>
        <v>0</v>
      </c>
      <c r="N1161" s="7">
        <f>VLOOKUP(H1161&amp;I1161,inventory!O:S,4,0)</f>
        <v>0</v>
      </c>
      <c r="O1161" s="7">
        <f>VLOOKUP(H1161&amp;I1161,inventory!O:S,5,0)</f>
        <v>0</v>
      </c>
      <c r="P1161" s="2">
        <f t="shared" si="51"/>
        <v>0</v>
      </c>
    </row>
    <row r="1162" spans="1:16" hidden="1">
      <c r="G1162" s="3">
        <v>0</v>
      </c>
      <c r="H1162" s="3" t="s">
        <v>798</v>
      </c>
      <c r="I1162" s="3" t="s">
        <v>11</v>
      </c>
      <c r="K1162" s="2">
        <f t="shared" si="50"/>
        <v>0</v>
      </c>
      <c r="L1162" s="7">
        <f>VLOOKUP(H1162&amp;I1162,inventory!O:S,2,0)</f>
        <v>0</v>
      </c>
      <c r="M1162" s="7">
        <f>VLOOKUP(H1162&amp;I1162,inventory!O:S,3,0)</f>
        <v>0</v>
      </c>
      <c r="N1162" s="7">
        <f>VLOOKUP(H1162&amp;I1162,inventory!O:S,4,0)</f>
        <v>0</v>
      </c>
      <c r="O1162" s="7">
        <f>VLOOKUP(H1162&amp;I1162,inventory!O:S,5,0)</f>
        <v>0</v>
      </c>
      <c r="P1162" s="2">
        <f t="shared" si="51"/>
        <v>0</v>
      </c>
    </row>
    <row r="1163" spans="1:16" hidden="1">
      <c r="G1163" s="3">
        <v>0</v>
      </c>
      <c r="H1163" s="3" t="s">
        <v>799</v>
      </c>
      <c r="I1163" s="3" t="s">
        <v>11</v>
      </c>
      <c r="K1163" s="2">
        <f t="shared" si="50"/>
        <v>0</v>
      </c>
      <c r="L1163" s="7">
        <f>VLOOKUP(H1163&amp;I1163,inventory!O:S,2,0)</f>
        <v>0</v>
      </c>
      <c r="M1163" s="7">
        <f>VLOOKUP(H1163&amp;I1163,inventory!O:S,3,0)</f>
        <v>0</v>
      </c>
      <c r="N1163" s="7">
        <f>VLOOKUP(H1163&amp;I1163,inventory!O:S,4,0)</f>
        <v>0</v>
      </c>
      <c r="O1163" s="7">
        <f>VLOOKUP(H1163&amp;I1163,inventory!O:S,5,0)</f>
        <v>0</v>
      </c>
      <c r="P1163" s="2">
        <f t="shared" si="51"/>
        <v>0</v>
      </c>
    </row>
    <row r="1164" spans="1:16" hidden="1">
      <c r="G1164" s="3">
        <v>37</v>
      </c>
      <c r="H1164" s="3" t="s">
        <v>60</v>
      </c>
      <c r="I1164" s="3" t="s">
        <v>11</v>
      </c>
      <c r="K1164" s="2">
        <f t="shared" si="50"/>
        <v>37</v>
      </c>
      <c r="L1164" s="7">
        <f>VLOOKUP(H1164&amp;I1164,inventory!O:S,2,0)</f>
        <v>37</v>
      </c>
      <c r="M1164" s="7">
        <f>VLOOKUP(H1164&amp;I1164,inventory!O:S,3,0)</f>
        <v>41</v>
      </c>
      <c r="N1164" s="7">
        <f>VLOOKUP(H1164&amp;I1164,inventory!O:S,4,0)</f>
        <v>-4</v>
      </c>
      <c r="O1164" s="7">
        <f>VLOOKUP(H1164&amp;I1164,inventory!O:S,5,0)</f>
        <v>0</v>
      </c>
      <c r="P1164" s="2">
        <f t="shared" si="51"/>
        <v>-4</v>
      </c>
    </row>
    <row r="1165" spans="1:16" hidden="1">
      <c r="A1165" s="22">
        <v>45933</v>
      </c>
      <c r="B1165" s="22">
        <v>46022</v>
      </c>
      <c r="C1165" s="21" t="s">
        <v>2193</v>
      </c>
      <c r="D1165" s="21" t="s">
        <v>2169</v>
      </c>
      <c r="E1165" s="21" t="s">
        <v>284</v>
      </c>
      <c r="F1165" s="21">
        <v>10</v>
      </c>
      <c r="G1165" s="2">
        <v>0</v>
      </c>
      <c r="H1165" s="2" t="s">
        <v>2279</v>
      </c>
      <c r="I1165" s="2" t="s">
        <v>11</v>
      </c>
      <c r="K1165" s="2">
        <f t="shared" si="50"/>
        <v>27</v>
      </c>
      <c r="L1165" s="7">
        <f>VLOOKUP(H1165&amp;I1165,inventory!O:S,2,0)</f>
        <v>37</v>
      </c>
      <c r="M1165" s="7">
        <f>VLOOKUP(H1165&amp;I1165,inventory!O:S,3,0)</f>
        <v>41</v>
      </c>
      <c r="N1165" s="7">
        <f>VLOOKUP(H1165&amp;I1165,inventory!O:S,4,0)</f>
        <v>-4</v>
      </c>
      <c r="O1165" s="7">
        <f>VLOOKUP(H1165&amp;I1165,inventory!O:S,5,0)</f>
        <v>0</v>
      </c>
      <c r="P1165" s="2">
        <f t="shared" si="51"/>
        <v>-4</v>
      </c>
    </row>
    <row r="1166" spans="1:16" hidden="1">
      <c r="A1166" s="22">
        <v>45936</v>
      </c>
      <c r="B1166" s="22">
        <v>46022</v>
      </c>
      <c r="C1166" s="21" t="s">
        <v>2194</v>
      </c>
      <c r="D1166" s="21" t="s">
        <v>1593</v>
      </c>
      <c r="E1166" s="21" t="s">
        <v>284</v>
      </c>
      <c r="F1166" s="21">
        <v>31</v>
      </c>
      <c r="G1166" s="2">
        <v>0</v>
      </c>
      <c r="H1166" s="2" t="s">
        <v>60</v>
      </c>
      <c r="I1166" s="2" t="s">
        <v>11</v>
      </c>
      <c r="K1166" s="2">
        <f t="shared" si="50"/>
        <v>-4</v>
      </c>
      <c r="L1166" s="7">
        <f>VLOOKUP(H1166&amp;I1166,inventory!O:S,2,0)</f>
        <v>37</v>
      </c>
      <c r="M1166" s="7">
        <f>VLOOKUP(H1166&amp;I1166,inventory!O:S,3,0)</f>
        <v>41</v>
      </c>
      <c r="N1166" s="7">
        <f>VLOOKUP(H1166&amp;I1166,inventory!O:S,4,0)</f>
        <v>-4</v>
      </c>
      <c r="O1166" s="7">
        <f>VLOOKUP(H1166&amp;I1166,inventory!O:S,5,0)</f>
        <v>0</v>
      </c>
      <c r="P1166" s="2">
        <f t="shared" si="51"/>
        <v>-4</v>
      </c>
    </row>
    <row r="1167" spans="1:16" hidden="1">
      <c r="G1167" s="3">
        <v>0</v>
      </c>
      <c r="H1167" s="3" t="s">
        <v>800</v>
      </c>
      <c r="I1167" s="3" t="s">
        <v>11</v>
      </c>
      <c r="K1167" s="2">
        <f t="shared" si="50"/>
        <v>0</v>
      </c>
      <c r="L1167" s="7">
        <f>VLOOKUP(H1167&amp;I1167,inventory!O:S,2,0)</f>
        <v>0</v>
      </c>
      <c r="M1167" s="7">
        <f>VLOOKUP(H1167&amp;I1167,inventory!O:S,3,0)</f>
        <v>0</v>
      </c>
      <c r="N1167" s="7">
        <f>VLOOKUP(H1167&amp;I1167,inventory!O:S,4,0)</f>
        <v>0</v>
      </c>
      <c r="O1167" s="7">
        <f>VLOOKUP(H1167&amp;I1167,inventory!O:S,5,0)</f>
        <v>0</v>
      </c>
      <c r="P1167" s="2">
        <f t="shared" si="51"/>
        <v>0</v>
      </c>
    </row>
    <row r="1168" spans="1:16" hidden="1">
      <c r="G1168" s="3">
        <v>0</v>
      </c>
      <c r="H1168" s="3" t="s">
        <v>187</v>
      </c>
      <c r="I1168" s="3" t="s">
        <v>11</v>
      </c>
      <c r="K1168" s="2">
        <f t="shared" si="50"/>
        <v>0</v>
      </c>
      <c r="L1168" s="7">
        <f>VLOOKUP(H1168&amp;I1168,inventory!O:S,2,0)</f>
        <v>0</v>
      </c>
      <c r="M1168" s="7">
        <f>VLOOKUP(H1168&amp;I1168,inventory!O:S,3,0)</f>
        <v>0</v>
      </c>
      <c r="N1168" s="7">
        <f>VLOOKUP(H1168&amp;I1168,inventory!O:S,4,0)</f>
        <v>0</v>
      </c>
      <c r="O1168" s="7">
        <f>VLOOKUP(H1168&amp;I1168,inventory!O:S,5,0)</f>
        <v>0</v>
      </c>
      <c r="P1168" s="2">
        <f t="shared" si="51"/>
        <v>0</v>
      </c>
    </row>
    <row r="1169" spans="1:16" hidden="1">
      <c r="G1169" s="3">
        <v>0</v>
      </c>
      <c r="H1169" s="3" t="s">
        <v>801</v>
      </c>
      <c r="I1169" s="3" t="s">
        <v>11</v>
      </c>
      <c r="K1169" s="2">
        <f t="shared" si="50"/>
        <v>0</v>
      </c>
      <c r="L1169" s="7">
        <f>VLOOKUP(H1169&amp;I1169,inventory!O:S,2,0)</f>
        <v>0</v>
      </c>
      <c r="M1169" s="7">
        <f>VLOOKUP(H1169&amp;I1169,inventory!O:S,3,0)</f>
        <v>0</v>
      </c>
      <c r="N1169" s="7">
        <f>VLOOKUP(H1169&amp;I1169,inventory!O:S,4,0)</f>
        <v>0</v>
      </c>
      <c r="O1169" s="7">
        <f>VLOOKUP(H1169&amp;I1169,inventory!O:S,5,0)</f>
        <v>0</v>
      </c>
      <c r="P1169" s="2">
        <f t="shared" si="51"/>
        <v>0</v>
      </c>
    </row>
    <row r="1170" spans="1:16" hidden="1">
      <c r="G1170" s="3">
        <v>0</v>
      </c>
      <c r="H1170" s="3" t="s">
        <v>404</v>
      </c>
      <c r="I1170" s="3" t="s">
        <v>11</v>
      </c>
      <c r="K1170" s="2">
        <f t="shared" si="50"/>
        <v>0</v>
      </c>
      <c r="L1170" s="7">
        <f>VLOOKUP(H1170&amp;I1170,inventory!O:S,2,0)</f>
        <v>0</v>
      </c>
      <c r="M1170" s="7">
        <f>VLOOKUP(H1170&amp;I1170,inventory!O:S,3,0)</f>
        <v>0</v>
      </c>
      <c r="N1170" s="7">
        <f>VLOOKUP(H1170&amp;I1170,inventory!O:S,4,0)</f>
        <v>0</v>
      </c>
      <c r="O1170" s="7">
        <f>VLOOKUP(H1170&amp;I1170,inventory!O:S,5,0)</f>
        <v>0</v>
      </c>
      <c r="P1170" s="2">
        <f t="shared" si="51"/>
        <v>0</v>
      </c>
    </row>
    <row r="1171" spans="1:16" hidden="1">
      <c r="G1171" s="3">
        <v>0</v>
      </c>
      <c r="H1171" s="3" t="s">
        <v>802</v>
      </c>
      <c r="I1171" s="3" t="s">
        <v>11</v>
      </c>
      <c r="K1171" s="2">
        <f t="shared" si="50"/>
        <v>0</v>
      </c>
      <c r="L1171" s="7">
        <f>VLOOKUP(H1171&amp;I1171,inventory!O:S,2,0)</f>
        <v>0</v>
      </c>
      <c r="M1171" s="7">
        <f>VLOOKUP(H1171&amp;I1171,inventory!O:S,3,0)</f>
        <v>0</v>
      </c>
      <c r="N1171" s="7">
        <f>VLOOKUP(H1171&amp;I1171,inventory!O:S,4,0)</f>
        <v>0</v>
      </c>
      <c r="O1171" s="7">
        <f>VLOOKUP(H1171&amp;I1171,inventory!O:S,5,0)</f>
        <v>0</v>
      </c>
      <c r="P1171" s="2">
        <f t="shared" si="51"/>
        <v>0</v>
      </c>
    </row>
    <row r="1172" spans="1:16" hidden="1">
      <c r="G1172" s="3">
        <v>0</v>
      </c>
      <c r="H1172" s="3" t="s">
        <v>803</v>
      </c>
      <c r="I1172" s="3" t="s">
        <v>11</v>
      </c>
      <c r="K1172" s="2">
        <f t="shared" si="50"/>
        <v>0</v>
      </c>
      <c r="L1172" s="7">
        <f>VLOOKUP(H1172&amp;I1172,inventory!O:S,2,0)</f>
        <v>0</v>
      </c>
      <c r="M1172" s="7">
        <f>VLOOKUP(H1172&amp;I1172,inventory!O:S,3,0)</f>
        <v>0</v>
      </c>
      <c r="N1172" s="7">
        <f>VLOOKUP(H1172&amp;I1172,inventory!O:S,4,0)</f>
        <v>0</v>
      </c>
      <c r="O1172" s="7">
        <f>VLOOKUP(H1172&amp;I1172,inventory!O:S,5,0)</f>
        <v>0</v>
      </c>
      <c r="P1172" s="2">
        <f t="shared" si="51"/>
        <v>0</v>
      </c>
    </row>
    <row r="1173" spans="1:16" hidden="1">
      <c r="G1173" s="3">
        <v>0</v>
      </c>
      <c r="H1173" s="3" t="s">
        <v>804</v>
      </c>
      <c r="I1173" s="3" t="s">
        <v>11</v>
      </c>
      <c r="K1173" s="2">
        <f t="shared" si="50"/>
        <v>0</v>
      </c>
      <c r="L1173" s="7">
        <f>VLOOKUP(H1173&amp;I1173,inventory!O:S,2,0)</f>
        <v>0</v>
      </c>
      <c r="M1173" s="7">
        <f>VLOOKUP(H1173&amp;I1173,inventory!O:S,3,0)</f>
        <v>0</v>
      </c>
      <c r="N1173" s="7">
        <f>VLOOKUP(H1173&amp;I1173,inventory!O:S,4,0)</f>
        <v>0</v>
      </c>
      <c r="O1173" s="7">
        <f>VLOOKUP(H1173&amp;I1173,inventory!O:S,5,0)</f>
        <v>0</v>
      </c>
      <c r="P1173" s="2">
        <f t="shared" si="51"/>
        <v>0</v>
      </c>
    </row>
    <row r="1174" spans="1:16" hidden="1">
      <c r="G1174" s="3">
        <v>0</v>
      </c>
      <c r="H1174" s="3" t="s">
        <v>805</v>
      </c>
      <c r="I1174" s="3" t="s">
        <v>11</v>
      </c>
      <c r="K1174" s="2">
        <f t="shared" si="50"/>
        <v>0</v>
      </c>
      <c r="L1174" s="7">
        <f>VLOOKUP(H1174&amp;I1174,inventory!O:S,2,0)</f>
        <v>0</v>
      </c>
      <c r="M1174" s="7">
        <f>VLOOKUP(H1174&amp;I1174,inventory!O:S,3,0)</f>
        <v>0</v>
      </c>
      <c r="N1174" s="7">
        <f>VLOOKUP(H1174&amp;I1174,inventory!O:S,4,0)</f>
        <v>0</v>
      </c>
      <c r="O1174" s="7">
        <f>VLOOKUP(H1174&amp;I1174,inventory!O:S,5,0)</f>
        <v>0</v>
      </c>
      <c r="P1174" s="2">
        <f t="shared" si="51"/>
        <v>0</v>
      </c>
    </row>
    <row r="1175" spans="1:16" hidden="1">
      <c r="G1175" s="3">
        <v>3</v>
      </c>
      <c r="H1175" s="3" t="s">
        <v>403</v>
      </c>
      <c r="I1175" s="3" t="s">
        <v>11</v>
      </c>
      <c r="K1175" s="2">
        <f t="shared" si="50"/>
        <v>3</v>
      </c>
      <c r="L1175" s="7">
        <f>VLOOKUP(H1175&amp;I1175,inventory!O:S,2,0)</f>
        <v>3</v>
      </c>
      <c r="M1175" s="7">
        <f>VLOOKUP(H1175&amp;I1175,inventory!O:S,3,0)</f>
        <v>3</v>
      </c>
      <c r="N1175" s="7">
        <f>VLOOKUP(H1175&amp;I1175,inventory!O:S,4,0)</f>
        <v>0</v>
      </c>
      <c r="O1175" s="7">
        <f>VLOOKUP(H1175&amp;I1175,inventory!O:S,5,0)</f>
        <v>0</v>
      </c>
      <c r="P1175" s="2">
        <f t="shared" si="51"/>
        <v>0</v>
      </c>
    </row>
    <row r="1176" spans="1:16" hidden="1">
      <c r="A1176" s="22">
        <v>45930</v>
      </c>
      <c r="B1176" s="22">
        <v>45961</v>
      </c>
      <c r="C1176" s="21" t="s">
        <v>2087</v>
      </c>
      <c r="D1176" s="21" t="s">
        <v>2088</v>
      </c>
      <c r="E1176" s="21" t="s">
        <v>2089</v>
      </c>
      <c r="F1176" s="21">
        <v>2</v>
      </c>
      <c r="G1176" s="2">
        <v>0</v>
      </c>
      <c r="H1176" s="2" t="s">
        <v>403</v>
      </c>
      <c r="I1176" s="2" t="s">
        <v>11</v>
      </c>
      <c r="K1176" s="2">
        <f t="shared" si="50"/>
        <v>1</v>
      </c>
      <c r="L1176" s="7">
        <f>VLOOKUP(H1176&amp;I1176,inventory!O:S,2,0)</f>
        <v>3</v>
      </c>
      <c r="M1176" s="7">
        <f>VLOOKUP(H1176&amp;I1176,inventory!O:S,3,0)</f>
        <v>3</v>
      </c>
      <c r="N1176" s="7">
        <f>VLOOKUP(H1176&amp;I1176,inventory!O:S,4,0)</f>
        <v>0</v>
      </c>
      <c r="O1176" s="7">
        <f>VLOOKUP(H1176&amp;I1176,inventory!O:S,5,0)</f>
        <v>0</v>
      </c>
      <c r="P1176" s="2">
        <f t="shared" si="51"/>
        <v>0</v>
      </c>
    </row>
    <row r="1177" spans="1:16" hidden="1">
      <c r="A1177" s="22">
        <v>45931</v>
      </c>
      <c r="B1177" s="22">
        <v>46022</v>
      </c>
      <c r="C1177" s="21" t="s">
        <v>2148</v>
      </c>
      <c r="D1177" s="21" t="s">
        <v>2149</v>
      </c>
      <c r="E1177" s="21" t="s">
        <v>2150</v>
      </c>
      <c r="F1177" s="21">
        <v>1</v>
      </c>
      <c r="G1177" s="2">
        <v>0</v>
      </c>
      <c r="H1177" s="2" t="s">
        <v>403</v>
      </c>
      <c r="I1177" s="2" t="s">
        <v>11</v>
      </c>
      <c r="K1177" s="2">
        <f t="shared" si="50"/>
        <v>0</v>
      </c>
      <c r="L1177" s="7">
        <f>VLOOKUP(H1177&amp;I1177,inventory!O:S,2,0)</f>
        <v>3</v>
      </c>
      <c r="M1177" s="7">
        <f>VLOOKUP(H1177&amp;I1177,inventory!O:S,3,0)</f>
        <v>3</v>
      </c>
      <c r="N1177" s="7">
        <f>VLOOKUP(H1177&amp;I1177,inventory!O:S,4,0)</f>
        <v>0</v>
      </c>
      <c r="O1177" s="7">
        <f>VLOOKUP(H1177&amp;I1177,inventory!O:S,5,0)</f>
        <v>0</v>
      </c>
      <c r="P1177" s="2">
        <f t="shared" si="51"/>
        <v>0</v>
      </c>
    </row>
    <row r="1178" spans="1:16" hidden="1">
      <c r="G1178" s="3">
        <v>13</v>
      </c>
      <c r="H1178" s="3" t="s">
        <v>402</v>
      </c>
      <c r="I1178" s="3" t="s">
        <v>11</v>
      </c>
      <c r="K1178" s="2">
        <f t="shared" si="50"/>
        <v>13</v>
      </c>
      <c r="L1178" s="7">
        <f>VLOOKUP(H1178&amp;I1178,inventory!O:S,2,0)</f>
        <v>13</v>
      </c>
      <c r="M1178" s="7">
        <f>VLOOKUP(H1178&amp;I1178,inventory!O:S,3,0)</f>
        <v>18</v>
      </c>
      <c r="N1178" s="7">
        <f>VLOOKUP(H1178&amp;I1178,inventory!O:S,4,0)</f>
        <v>-5</v>
      </c>
      <c r="O1178" s="7">
        <f>VLOOKUP(H1178&amp;I1178,inventory!O:S,5,0)</f>
        <v>20</v>
      </c>
      <c r="P1178" s="2">
        <f t="shared" si="51"/>
        <v>15</v>
      </c>
    </row>
    <row r="1179" spans="1:16" hidden="1">
      <c r="A1179" s="22">
        <v>45897</v>
      </c>
      <c r="B1179" s="22">
        <v>45951</v>
      </c>
      <c r="C1179" s="21" t="s">
        <v>1864</v>
      </c>
      <c r="D1179" s="21" t="s">
        <v>1865</v>
      </c>
      <c r="E1179" s="21" t="s">
        <v>1866</v>
      </c>
      <c r="F1179" s="21">
        <v>4</v>
      </c>
      <c r="G1179" s="2">
        <v>0</v>
      </c>
      <c r="H1179" s="2" t="s">
        <v>402</v>
      </c>
      <c r="I1179" s="2" t="s">
        <v>11</v>
      </c>
      <c r="K1179" s="2">
        <f t="shared" si="50"/>
        <v>9</v>
      </c>
      <c r="L1179" s="7">
        <f>VLOOKUP(H1179&amp;I1179,inventory!O:S,2,0)</f>
        <v>13</v>
      </c>
      <c r="M1179" s="7">
        <f>VLOOKUP(H1179&amp;I1179,inventory!O:S,3,0)</f>
        <v>18</v>
      </c>
      <c r="N1179" s="7">
        <f>VLOOKUP(H1179&amp;I1179,inventory!O:S,4,0)</f>
        <v>-5</v>
      </c>
      <c r="O1179" s="7">
        <f>VLOOKUP(H1179&amp;I1179,inventory!O:S,5,0)</f>
        <v>20</v>
      </c>
      <c r="P1179" s="2">
        <f t="shared" si="51"/>
        <v>15</v>
      </c>
    </row>
    <row r="1180" spans="1:16" hidden="1">
      <c r="A1180" s="22">
        <v>45932</v>
      </c>
      <c r="B1180" s="22">
        <v>45952</v>
      </c>
      <c r="C1180" s="21" t="s">
        <v>2144</v>
      </c>
      <c r="E1180" s="21" t="s">
        <v>14</v>
      </c>
      <c r="F1180" s="21">
        <v>0</v>
      </c>
      <c r="G1180" s="2">
        <v>20</v>
      </c>
      <c r="H1180" s="2" t="s">
        <v>402</v>
      </c>
      <c r="I1180" s="2" t="s">
        <v>11</v>
      </c>
      <c r="J1180" s="21" t="s">
        <v>2172</v>
      </c>
      <c r="K1180" s="2">
        <f t="shared" si="50"/>
        <v>29</v>
      </c>
      <c r="L1180" s="7">
        <f>VLOOKUP(H1180&amp;I1180,inventory!O:S,2,0)</f>
        <v>13</v>
      </c>
      <c r="M1180" s="7">
        <f>VLOOKUP(H1180&amp;I1180,inventory!O:S,3,0)</f>
        <v>18</v>
      </c>
      <c r="N1180" s="7">
        <f>VLOOKUP(H1180&amp;I1180,inventory!O:S,4,0)</f>
        <v>-5</v>
      </c>
      <c r="O1180" s="7">
        <f>VLOOKUP(H1180&amp;I1180,inventory!O:S,5,0)</f>
        <v>20</v>
      </c>
      <c r="P1180" s="2">
        <f t="shared" si="51"/>
        <v>15</v>
      </c>
    </row>
    <row r="1181" spans="1:16" hidden="1">
      <c r="A1181" s="22">
        <v>45930</v>
      </c>
      <c r="B1181" s="22">
        <v>45961</v>
      </c>
      <c r="C1181" s="21" t="s">
        <v>2097</v>
      </c>
      <c r="D1181" s="21">
        <v>5905</v>
      </c>
      <c r="E1181" s="21" t="s">
        <v>2098</v>
      </c>
      <c r="F1181" s="21">
        <v>8</v>
      </c>
      <c r="G1181" s="2">
        <v>0</v>
      </c>
      <c r="H1181" s="2" t="s">
        <v>402</v>
      </c>
      <c r="I1181" s="2" t="s">
        <v>11</v>
      </c>
      <c r="K1181" s="2">
        <f t="shared" si="50"/>
        <v>21</v>
      </c>
      <c r="L1181" s="7">
        <f>VLOOKUP(H1181&amp;I1181,inventory!O:S,2,0)</f>
        <v>13</v>
      </c>
      <c r="M1181" s="7">
        <f>VLOOKUP(H1181&amp;I1181,inventory!O:S,3,0)</f>
        <v>18</v>
      </c>
      <c r="N1181" s="7">
        <f>VLOOKUP(H1181&amp;I1181,inventory!O:S,4,0)</f>
        <v>-5</v>
      </c>
      <c r="O1181" s="7">
        <f>VLOOKUP(H1181&amp;I1181,inventory!O:S,5,0)</f>
        <v>20</v>
      </c>
      <c r="P1181" s="2">
        <f t="shared" si="51"/>
        <v>15</v>
      </c>
    </row>
    <row r="1182" spans="1:16" hidden="1">
      <c r="A1182" s="22">
        <v>45930</v>
      </c>
      <c r="B1182" s="22">
        <v>45961</v>
      </c>
      <c r="C1182" s="21" t="s">
        <v>2090</v>
      </c>
      <c r="D1182" s="21">
        <v>4017695</v>
      </c>
      <c r="E1182" s="21" t="s">
        <v>2091</v>
      </c>
      <c r="F1182" s="21">
        <v>1</v>
      </c>
      <c r="G1182" s="21">
        <v>0</v>
      </c>
      <c r="H1182" s="21" t="s">
        <v>402</v>
      </c>
      <c r="I1182" s="21" t="s">
        <v>11</v>
      </c>
      <c r="K1182" s="2">
        <f t="shared" si="50"/>
        <v>20</v>
      </c>
      <c r="L1182" s="7">
        <f>VLOOKUP(H1182&amp;I1182,inventory!O:S,2,0)</f>
        <v>13</v>
      </c>
      <c r="M1182" s="7">
        <f>VLOOKUP(H1182&amp;I1182,inventory!O:S,3,0)</f>
        <v>18</v>
      </c>
      <c r="N1182" s="7">
        <f>VLOOKUP(H1182&amp;I1182,inventory!O:S,4,0)</f>
        <v>-5</v>
      </c>
      <c r="O1182" s="7">
        <f>VLOOKUP(H1182&amp;I1182,inventory!O:S,5,0)</f>
        <v>20</v>
      </c>
      <c r="P1182" s="2">
        <f t="shared" si="51"/>
        <v>15</v>
      </c>
    </row>
    <row r="1183" spans="1:16" hidden="1">
      <c r="A1183" s="22">
        <v>45919</v>
      </c>
      <c r="B1183" s="22">
        <v>46022</v>
      </c>
      <c r="C1183" s="21" t="s">
        <v>1963</v>
      </c>
      <c r="D1183" s="21">
        <v>8000</v>
      </c>
      <c r="E1183" s="21" t="s">
        <v>1964</v>
      </c>
      <c r="F1183" s="21">
        <v>5</v>
      </c>
      <c r="G1183" s="2">
        <v>0</v>
      </c>
      <c r="H1183" s="2" t="s">
        <v>402</v>
      </c>
      <c r="I1183" s="2" t="s">
        <v>11</v>
      </c>
      <c r="K1183" s="2">
        <f t="shared" si="50"/>
        <v>15</v>
      </c>
      <c r="L1183" s="7">
        <f>VLOOKUP(H1183&amp;I1183,inventory!O:S,2,0)</f>
        <v>13</v>
      </c>
      <c r="M1183" s="7">
        <f>VLOOKUP(H1183&amp;I1183,inventory!O:S,3,0)</f>
        <v>18</v>
      </c>
      <c r="N1183" s="7">
        <f>VLOOKUP(H1183&amp;I1183,inventory!O:S,4,0)</f>
        <v>-5</v>
      </c>
      <c r="O1183" s="7">
        <f>VLOOKUP(H1183&amp;I1183,inventory!O:S,5,0)</f>
        <v>20</v>
      </c>
      <c r="P1183" s="2">
        <f t="shared" si="51"/>
        <v>15</v>
      </c>
    </row>
    <row r="1184" spans="1:16" hidden="1">
      <c r="G1184" s="3">
        <v>15</v>
      </c>
      <c r="H1184" s="3" t="s">
        <v>583</v>
      </c>
      <c r="I1184" s="3" t="s">
        <v>11</v>
      </c>
      <c r="K1184" s="2">
        <f t="shared" si="50"/>
        <v>15</v>
      </c>
      <c r="L1184" s="7">
        <f>VLOOKUP(H1184&amp;I1184,inventory!O:S,2,0)</f>
        <v>15</v>
      </c>
      <c r="M1184" s="7">
        <f>VLOOKUP(H1184&amp;I1184,inventory!O:S,3,0)</f>
        <v>1</v>
      </c>
      <c r="N1184" s="7">
        <f>VLOOKUP(H1184&amp;I1184,inventory!O:S,4,0)</f>
        <v>14</v>
      </c>
      <c r="O1184" s="7">
        <f>VLOOKUP(H1184&amp;I1184,inventory!O:S,5,0)</f>
        <v>0</v>
      </c>
      <c r="P1184" s="2">
        <f t="shared" si="51"/>
        <v>14</v>
      </c>
    </row>
    <row r="1185" spans="1:16" hidden="1">
      <c r="A1185" s="22">
        <v>45905</v>
      </c>
      <c r="B1185" s="22">
        <v>45954</v>
      </c>
      <c r="C1185" s="21" t="s">
        <v>1884</v>
      </c>
      <c r="D1185" s="21">
        <v>1513611</v>
      </c>
      <c r="E1185" s="21" t="s">
        <v>1798</v>
      </c>
      <c r="F1185" s="21">
        <v>1</v>
      </c>
      <c r="G1185" s="2">
        <v>0</v>
      </c>
      <c r="H1185" s="2" t="s">
        <v>583</v>
      </c>
      <c r="I1185" s="2" t="s">
        <v>11</v>
      </c>
      <c r="K1185" s="2">
        <f t="shared" si="50"/>
        <v>14</v>
      </c>
      <c r="L1185" s="7">
        <f>VLOOKUP(H1185&amp;I1185,inventory!O:S,2,0)</f>
        <v>15</v>
      </c>
      <c r="M1185" s="7">
        <f>VLOOKUP(H1185&amp;I1185,inventory!O:S,3,0)</f>
        <v>1</v>
      </c>
      <c r="N1185" s="7">
        <f>VLOOKUP(H1185&amp;I1185,inventory!O:S,4,0)</f>
        <v>14</v>
      </c>
      <c r="O1185" s="7">
        <f>VLOOKUP(H1185&amp;I1185,inventory!O:S,5,0)</f>
        <v>0</v>
      </c>
      <c r="P1185" s="2">
        <f t="shared" si="51"/>
        <v>14</v>
      </c>
    </row>
    <row r="1186" spans="1:16" hidden="1">
      <c r="G1186" s="3">
        <v>0</v>
      </c>
      <c r="H1186" s="3" t="s">
        <v>806</v>
      </c>
      <c r="I1186" s="3" t="s">
        <v>11</v>
      </c>
      <c r="K1186" s="2">
        <f t="shared" si="50"/>
        <v>0</v>
      </c>
      <c r="L1186" s="7">
        <f>VLOOKUP(H1186&amp;I1186,inventory!O:S,2,0)</f>
        <v>0</v>
      </c>
      <c r="M1186" s="7">
        <f>VLOOKUP(H1186&amp;I1186,inventory!O:S,3,0)</f>
        <v>0</v>
      </c>
      <c r="N1186" s="7">
        <f>VLOOKUP(H1186&amp;I1186,inventory!O:S,4,0)</f>
        <v>0</v>
      </c>
      <c r="O1186" s="7">
        <f>VLOOKUP(H1186&amp;I1186,inventory!O:S,5,0)</f>
        <v>0</v>
      </c>
      <c r="P1186" s="2">
        <f t="shared" si="51"/>
        <v>0</v>
      </c>
    </row>
    <row r="1187" spans="1:16" hidden="1">
      <c r="G1187" s="3">
        <v>0</v>
      </c>
      <c r="H1187" s="3" t="s">
        <v>1437</v>
      </c>
      <c r="I1187" s="3" t="s">
        <v>11</v>
      </c>
      <c r="K1187" s="2">
        <f t="shared" si="50"/>
        <v>0</v>
      </c>
      <c r="L1187" s="7">
        <f>VLOOKUP(H1187&amp;I1187,inventory!O:S,2,0)</f>
        <v>0</v>
      </c>
      <c r="M1187" s="7">
        <f>VLOOKUP(H1187&amp;I1187,inventory!O:S,3,0)</f>
        <v>0</v>
      </c>
      <c r="N1187" s="7">
        <f>VLOOKUP(H1187&amp;I1187,inventory!O:S,4,0)</f>
        <v>0</v>
      </c>
      <c r="O1187" s="7">
        <f>VLOOKUP(H1187&amp;I1187,inventory!O:S,5,0)</f>
        <v>0</v>
      </c>
      <c r="P1187" s="2">
        <f t="shared" si="51"/>
        <v>0</v>
      </c>
    </row>
    <row r="1188" spans="1:16" hidden="1">
      <c r="G1188" s="3">
        <v>0</v>
      </c>
      <c r="H1188" s="3" t="s">
        <v>1438</v>
      </c>
      <c r="I1188" s="3" t="s">
        <v>11</v>
      </c>
      <c r="K1188" s="2">
        <f t="shared" si="50"/>
        <v>0</v>
      </c>
      <c r="L1188" s="7">
        <f>VLOOKUP(H1188&amp;I1188,inventory!O:S,2,0)</f>
        <v>0</v>
      </c>
      <c r="M1188" s="7">
        <f>VLOOKUP(H1188&amp;I1188,inventory!O:S,3,0)</f>
        <v>0</v>
      </c>
      <c r="N1188" s="7">
        <f>VLOOKUP(H1188&amp;I1188,inventory!O:S,4,0)</f>
        <v>0</v>
      </c>
      <c r="O1188" s="7">
        <f>VLOOKUP(H1188&amp;I1188,inventory!O:S,5,0)</f>
        <v>0</v>
      </c>
      <c r="P1188" s="2">
        <f t="shared" si="51"/>
        <v>0</v>
      </c>
    </row>
    <row r="1189" spans="1:16" hidden="1">
      <c r="G1189" s="3">
        <v>0</v>
      </c>
      <c r="H1189" s="3" t="s">
        <v>401</v>
      </c>
      <c r="I1189" s="3" t="s">
        <v>11</v>
      </c>
      <c r="K1189" s="2">
        <f t="shared" si="50"/>
        <v>0</v>
      </c>
      <c r="L1189" s="7">
        <f>VLOOKUP(H1189&amp;I1189,inventory!O:S,2,0)</f>
        <v>0</v>
      </c>
      <c r="M1189" s="7">
        <f>VLOOKUP(H1189&amp;I1189,inventory!O:S,3,0)</f>
        <v>0</v>
      </c>
      <c r="N1189" s="7">
        <f>VLOOKUP(H1189&amp;I1189,inventory!O:S,4,0)</f>
        <v>0</v>
      </c>
      <c r="O1189" s="7">
        <f>VLOOKUP(H1189&amp;I1189,inventory!O:S,5,0)</f>
        <v>0</v>
      </c>
      <c r="P1189" s="2">
        <f t="shared" si="51"/>
        <v>0</v>
      </c>
    </row>
    <row r="1190" spans="1:16" hidden="1">
      <c r="G1190" s="3">
        <v>0</v>
      </c>
      <c r="H1190" s="3" t="s">
        <v>1439</v>
      </c>
      <c r="I1190" s="3" t="s">
        <v>11</v>
      </c>
      <c r="K1190" s="2">
        <f t="shared" si="50"/>
        <v>0</v>
      </c>
      <c r="L1190" s="7">
        <f>VLOOKUP(H1190&amp;I1190,inventory!O:S,2,0)</f>
        <v>0</v>
      </c>
      <c r="M1190" s="7">
        <f>VLOOKUP(H1190&amp;I1190,inventory!O:S,3,0)</f>
        <v>0</v>
      </c>
      <c r="N1190" s="7">
        <f>VLOOKUP(H1190&amp;I1190,inventory!O:S,4,0)</f>
        <v>0</v>
      </c>
      <c r="O1190" s="7">
        <f>VLOOKUP(H1190&amp;I1190,inventory!O:S,5,0)</f>
        <v>0</v>
      </c>
      <c r="P1190" s="2">
        <f t="shared" si="51"/>
        <v>0</v>
      </c>
    </row>
    <row r="1191" spans="1:16" hidden="1">
      <c r="G1191" s="3">
        <v>0</v>
      </c>
      <c r="H1191" s="3" t="s">
        <v>1440</v>
      </c>
      <c r="I1191" s="3" t="s">
        <v>11</v>
      </c>
      <c r="K1191" s="2">
        <f t="shared" si="50"/>
        <v>0</v>
      </c>
      <c r="L1191" s="7">
        <f>VLOOKUP(H1191&amp;I1191,inventory!O:S,2,0)</f>
        <v>0</v>
      </c>
      <c r="M1191" s="7">
        <f>VLOOKUP(H1191&amp;I1191,inventory!O:S,3,0)</f>
        <v>0</v>
      </c>
      <c r="N1191" s="7">
        <f>VLOOKUP(H1191&amp;I1191,inventory!O:S,4,0)</f>
        <v>0</v>
      </c>
      <c r="O1191" s="7">
        <f>VLOOKUP(H1191&amp;I1191,inventory!O:S,5,0)</f>
        <v>0</v>
      </c>
      <c r="P1191" s="2">
        <f t="shared" si="51"/>
        <v>0</v>
      </c>
    </row>
    <row r="1192" spans="1:16" hidden="1">
      <c r="G1192" s="3">
        <v>0</v>
      </c>
      <c r="H1192" s="3" t="s">
        <v>1441</v>
      </c>
      <c r="I1192" s="3" t="s">
        <v>11</v>
      </c>
      <c r="K1192" s="2">
        <f t="shared" si="50"/>
        <v>0</v>
      </c>
      <c r="L1192" s="7">
        <f>VLOOKUP(H1192&amp;I1192,inventory!O:S,2,0)</f>
        <v>0</v>
      </c>
      <c r="M1192" s="7">
        <f>VLOOKUP(H1192&amp;I1192,inventory!O:S,3,0)</f>
        <v>0</v>
      </c>
      <c r="N1192" s="7">
        <f>VLOOKUP(H1192&amp;I1192,inventory!O:S,4,0)</f>
        <v>0</v>
      </c>
      <c r="O1192" s="7">
        <f>VLOOKUP(H1192&amp;I1192,inventory!O:S,5,0)</f>
        <v>0</v>
      </c>
      <c r="P1192" s="2">
        <f t="shared" si="51"/>
        <v>0</v>
      </c>
    </row>
    <row r="1193" spans="1:16" hidden="1">
      <c r="G1193" s="3">
        <v>0</v>
      </c>
      <c r="H1193" s="3" t="s">
        <v>1442</v>
      </c>
      <c r="I1193" s="3" t="s">
        <v>11</v>
      </c>
      <c r="K1193" s="2">
        <f t="shared" si="50"/>
        <v>0</v>
      </c>
      <c r="L1193" s="7">
        <f>VLOOKUP(H1193&amp;I1193,inventory!O:S,2,0)</f>
        <v>0</v>
      </c>
      <c r="M1193" s="7">
        <f>VLOOKUP(H1193&amp;I1193,inventory!O:S,3,0)</f>
        <v>0</v>
      </c>
      <c r="N1193" s="7">
        <f>VLOOKUP(H1193&amp;I1193,inventory!O:S,4,0)</f>
        <v>0</v>
      </c>
      <c r="O1193" s="7">
        <f>VLOOKUP(H1193&amp;I1193,inventory!O:S,5,0)</f>
        <v>0</v>
      </c>
      <c r="P1193" s="2">
        <f t="shared" si="51"/>
        <v>0</v>
      </c>
    </row>
    <row r="1194" spans="1:16" hidden="1">
      <c r="G1194" s="3">
        <v>0</v>
      </c>
      <c r="H1194" s="3" t="s">
        <v>1443</v>
      </c>
      <c r="I1194" s="3" t="s">
        <v>11</v>
      </c>
      <c r="K1194" s="2">
        <f t="shared" ref="K1194:K1257" si="52">IF(H1194&amp;I1194=H1193&amp;I1193,K1193+G1194-F1194,G1194)</f>
        <v>0</v>
      </c>
      <c r="L1194" s="7">
        <f>VLOOKUP(H1194&amp;I1194,inventory!O:S,2,0)</f>
        <v>0</v>
      </c>
      <c r="M1194" s="7">
        <f>VLOOKUP(H1194&amp;I1194,inventory!O:S,3,0)</f>
        <v>0</v>
      </c>
      <c r="N1194" s="7">
        <f>VLOOKUP(H1194&amp;I1194,inventory!O:S,4,0)</f>
        <v>0</v>
      </c>
      <c r="O1194" s="7">
        <f>VLOOKUP(H1194&amp;I1194,inventory!O:S,5,0)</f>
        <v>0</v>
      </c>
      <c r="P1194" s="2">
        <f t="shared" ref="P1194:P1257" si="53">N1194+O1194</f>
        <v>0</v>
      </c>
    </row>
    <row r="1195" spans="1:16" hidden="1">
      <c r="G1195" s="3">
        <v>0</v>
      </c>
      <c r="H1195" s="3" t="s">
        <v>1444</v>
      </c>
      <c r="I1195" s="3" t="s">
        <v>11</v>
      </c>
      <c r="K1195" s="2">
        <f t="shared" si="52"/>
        <v>0</v>
      </c>
      <c r="L1195" s="7">
        <f>VLOOKUP(H1195&amp;I1195,inventory!O:S,2,0)</f>
        <v>0</v>
      </c>
      <c r="M1195" s="7">
        <f>VLOOKUP(H1195&amp;I1195,inventory!O:S,3,0)</f>
        <v>0</v>
      </c>
      <c r="N1195" s="7">
        <f>VLOOKUP(H1195&amp;I1195,inventory!O:S,4,0)</f>
        <v>0</v>
      </c>
      <c r="O1195" s="7">
        <f>VLOOKUP(H1195&amp;I1195,inventory!O:S,5,0)</f>
        <v>0</v>
      </c>
      <c r="P1195" s="2">
        <f t="shared" si="53"/>
        <v>0</v>
      </c>
    </row>
    <row r="1196" spans="1:16" hidden="1">
      <c r="G1196" s="3">
        <v>0</v>
      </c>
      <c r="H1196" s="3" t="s">
        <v>1445</v>
      </c>
      <c r="I1196" s="3" t="s">
        <v>11</v>
      </c>
      <c r="K1196" s="2">
        <f t="shared" si="52"/>
        <v>0</v>
      </c>
      <c r="L1196" s="7">
        <f>VLOOKUP(H1196&amp;I1196,inventory!O:S,2,0)</f>
        <v>0</v>
      </c>
      <c r="M1196" s="7">
        <f>VLOOKUP(H1196&amp;I1196,inventory!O:S,3,0)</f>
        <v>0</v>
      </c>
      <c r="N1196" s="7">
        <f>VLOOKUP(H1196&amp;I1196,inventory!O:S,4,0)</f>
        <v>0</v>
      </c>
      <c r="O1196" s="7">
        <f>VLOOKUP(H1196&amp;I1196,inventory!O:S,5,0)</f>
        <v>0</v>
      </c>
      <c r="P1196" s="2">
        <f t="shared" si="53"/>
        <v>0</v>
      </c>
    </row>
    <row r="1197" spans="1:16" hidden="1">
      <c r="G1197" s="3">
        <v>0</v>
      </c>
      <c r="H1197" s="3" t="s">
        <v>1446</v>
      </c>
      <c r="I1197" s="3" t="s">
        <v>11</v>
      </c>
      <c r="K1197" s="2">
        <f t="shared" si="52"/>
        <v>0</v>
      </c>
      <c r="L1197" s="7">
        <f>VLOOKUP(H1197&amp;I1197,inventory!O:S,2,0)</f>
        <v>0</v>
      </c>
      <c r="M1197" s="7">
        <f>VLOOKUP(H1197&amp;I1197,inventory!O:S,3,0)</f>
        <v>0</v>
      </c>
      <c r="N1197" s="7">
        <f>VLOOKUP(H1197&amp;I1197,inventory!O:S,4,0)</f>
        <v>0</v>
      </c>
      <c r="O1197" s="7">
        <f>VLOOKUP(H1197&amp;I1197,inventory!O:S,5,0)</f>
        <v>0</v>
      </c>
      <c r="P1197" s="2">
        <f t="shared" si="53"/>
        <v>0</v>
      </c>
    </row>
    <row r="1198" spans="1:16" hidden="1">
      <c r="G1198" s="3">
        <v>0</v>
      </c>
      <c r="H1198" s="3" t="s">
        <v>1447</v>
      </c>
      <c r="I1198" s="3" t="s">
        <v>11</v>
      </c>
      <c r="K1198" s="2">
        <f t="shared" si="52"/>
        <v>0</v>
      </c>
      <c r="L1198" s="7">
        <f>VLOOKUP(H1198&amp;I1198,inventory!O:S,2,0)</f>
        <v>0</v>
      </c>
      <c r="M1198" s="7">
        <f>VLOOKUP(H1198&amp;I1198,inventory!O:S,3,0)</f>
        <v>0</v>
      </c>
      <c r="N1198" s="7">
        <f>VLOOKUP(H1198&amp;I1198,inventory!O:S,4,0)</f>
        <v>0</v>
      </c>
      <c r="O1198" s="7">
        <f>VLOOKUP(H1198&amp;I1198,inventory!O:S,5,0)</f>
        <v>0</v>
      </c>
      <c r="P1198" s="2">
        <f t="shared" si="53"/>
        <v>0</v>
      </c>
    </row>
    <row r="1199" spans="1:16" hidden="1">
      <c r="G1199" s="3">
        <v>0</v>
      </c>
      <c r="H1199" s="3" t="s">
        <v>115</v>
      </c>
      <c r="I1199" s="3" t="s">
        <v>11</v>
      </c>
      <c r="K1199" s="2">
        <f t="shared" si="52"/>
        <v>0</v>
      </c>
      <c r="L1199" s="7">
        <f>VLOOKUP(H1199&amp;I1199,inventory!O:S,2,0)</f>
        <v>0</v>
      </c>
      <c r="M1199" s="7">
        <f>VLOOKUP(H1199&amp;I1199,inventory!O:S,3,0)</f>
        <v>0</v>
      </c>
      <c r="N1199" s="7">
        <f>VLOOKUP(H1199&amp;I1199,inventory!O:S,4,0)</f>
        <v>0</v>
      </c>
      <c r="O1199" s="7">
        <f>VLOOKUP(H1199&amp;I1199,inventory!O:S,5,0)</f>
        <v>0</v>
      </c>
      <c r="P1199" s="2">
        <f t="shared" si="53"/>
        <v>0</v>
      </c>
    </row>
    <row r="1200" spans="1:16" hidden="1">
      <c r="G1200" s="3">
        <v>0</v>
      </c>
      <c r="H1200" s="3" t="s">
        <v>584</v>
      </c>
      <c r="I1200" s="3" t="s">
        <v>11</v>
      </c>
      <c r="K1200" s="2">
        <f t="shared" si="52"/>
        <v>0</v>
      </c>
      <c r="L1200" s="7">
        <f>VLOOKUP(H1200&amp;I1200,inventory!O:S,2,0)</f>
        <v>0</v>
      </c>
      <c r="M1200" s="7">
        <f>VLOOKUP(H1200&amp;I1200,inventory!O:S,3,0)</f>
        <v>0</v>
      </c>
      <c r="N1200" s="7">
        <f>VLOOKUP(H1200&amp;I1200,inventory!O:S,4,0)</f>
        <v>0</v>
      </c>
      <c r="O1200" s="7">
        <f>VLOOKUP(H1200&amp;I1200,inventory!O:S,5,0)</f>
        <v>0</v>
      </c>
      <c r="P1200" s="2">
        <f t="shared" si="53"/>
        <v>0</v>
      </c>
    </row>
    <row r="1201" spans="1:16" hidden="1">
      <c r="G1201" s="3">
        <v>1</v>
      </c>
      <c r="H1201" s="3" t="s">
        <v>585</v>
      </c>
      <c r="I1201" s="3" t="s">
        <v>11</v>
      </c>
      <c r="K1201" s="2">
        <f t="shared" si="52"/>
        <v>1</v>
      </c>
      <c r="L1201" s="7">
        <f>VLOOKUP(H1201&amp;I1201,inventory!O:S,2,0)</f>
        <v>1</v>
      </c>
      <c r="M1201" s="7">
        <f>VLOOKUP(H1201&amp;I1201,inventory!O:S,3,0)</f>
        <v>0</v>
      </c>
      <c r="N1201" s="7">
        <f>VLOOKUP(H1201&amp;I1201,inventory!O:S,4,0)</f>
        <v>1</v>
      </c>
      <c r="O1201" s="7">
        <f>VLOOKUP(H1201&amp;I1201,inventory!O:S,5,0)</f>
        <v>0</v>
      </c>
      <c r="P1201" s="2">
        <f t="shared" si="53"/>
        <v>1</v>
      </c>
    </row>
    <row r="1202" spans="1:16" hidden="1">
      <c r="G1202" s="3">
        <v>0</v>
      </c>
      <c r="H1202" s="3" t="s">
        <v>642</v>
      </c>
      <c r="I1202" s="3" t="s">
        <v>11</v>
      </c>
      <c r="K1202" s="2">
        <f t="shared" si="52"/>
        <v>0</v>
      </c>
      <c r="L1202" s="7">
        <f>VLOOKUP(H1202&amp;I1202,inventory!O:S,2,0)</f>
        <v>0</v>
      </c>
      <c r="M1202" s="7">
        <f>VLOOKUP(H1202&amp;I1202,inventory!O:S,3,0)</f>
        <v>0</v>
      </c>
      <c r="N1202" s="7">
        <f>VLOOKUP(H1202&amp;I1202,inventory!O:S,4,0)</f>
        <v>0</v>
      </c>
      <c r="O1202" s="7">
        <f>VLOOKUP(H1202&amp;I1202,inventory!O:S,5,0)</f>
        <v>0</v>
      </c>
      <c r="P1202" s="2">
        <f t="shared" si="53"/>
        <v>0</v>
      </c>
    </row>
    <row r="1203" spans="1:16" hidden="1">
      <c r="G1203" s="3">
        <v>134</v>
      </c>
      <c r="H1203" s="3" t="s">
        <v>168</v>
      </c>
      <c r="I1203" s="3" t="s">
        <v>11</v>
      </c>
      <c r="K1203" s="2">
        <f t="shared" si="52"/>
        <v>134</v>
      </c>
      <c r="L1203" s="7">
        <f>VLOOKUP(H1203&amp;I1203,inventory!O:S,2,0)</f>
        <v>134</v>
      </c>
      <c r="M1203" s="7">
        <f>VLOOKUP(H1203&amp;I1203,inventory!O:S,3,0)</f>
        <v>134</v>
      </c>
      <c r="N1203" s="7">
        <f>VLOOKUP(H1203&amp;I1203,inventory!O:S,4,0)</f>
        <v>0</v>
      </c>
      <c r="O1203" s="7">
        <f>VLOOKUP(H1203&amp;I1203,inventory!O:S,5,0)</f>
        <v>0</v>
      </c>
      <c r="P1203" s="2">
        <f t="shared" si="53"/>
        <v>0</v>
      </c>
    </row>
    <row r="1204" spans="1:16" hidden="1">
      <c r="A1204" s="22">
        <v>45771</v>
      </c>
      <c r="B1204" s="22">
        <v>45861</v>
      </c>
      <c r="C1204" s="21" t="s">
        <v>1692</v>
      </c>
      <c r="D1204" s="21">
        <v>41477111</v>
      </c>
      <c r="E1204" s="21" t="s">
        <v>301</v>
      </c>
      <c r="F1204" s="21">
        <v>21</v>
      </c>
      <c r="G1204" s="2">
        <v>0</v>
      </c>
      <c r="H1204" s="2" t="s">
        <v>168</v>
      </c>
      <c r="I1204" s="2" t="s">
        <v>11</v>
      </c>
      <c r="K1204" s="2">
        <f t="shared" si="52"/>
        <v>113</v>
      </c>
      <c r="L1204" s="7">
        <f>VLOOKUP(H1204&amp;I1204,inventory!O:S,2,0)</f>
        <v>134</v>
      </c>
      <c r="M1204" s="7">
        <f>VLOOKUP(H1204&amp;I1204,inventory!O:S,3,0)</f>
        <v>134</v>
      </c>
      <c r="N1204" s="7">
        <f>VLOOKUP(H1204&amp;I1204,inventory!O:S,4,0)</f>
        <v>0</v>
      </c>
      <c r="O1204" s="7">
        <f>VLOOKUP(H1204&amp;I1204,inventory!O:S,5,0)</f>
        <v>0</v>
      </c>
      <c r="P1204" s="2">
        <f t="shared" si="53"/>
        <v>0</v>
      </c>
    </row>
    <row r="1205" spans="1:16" hidden="1">
      <c r="A1205" s="22">
        <v>45771</v>
      </c>
      <c r="B1205" s="22">
        <v>45861</v>
      </c>
      <c r="C1205" s="21" t="s">
        <v>1693</v>
      </c>
      <c r="D1205" s="21">
        <v>41477111</v>
      </c>
      <c r="E1205" s="21" t="s">
        <v>301</v>
      </c>
      <c r="F1205" s="21">
        <v>23</v>
      </c>
      <c r="G1205" s="2">
        <v>0</v>
      </c>
      <c r="H1205" s="2" t="s">
        <v>168</v>
      </c>
      <c r="I1205" s="2" t="s">
        <v>11</v>
      </c>
      <c r="K1205" s="2">
        <f t="shared" si="52"/>
        <v>90</v>
      </c>
      <c r="L1205" s="7">
        <f>VLOOKUP(H1205&amp;I1205,inventory!O:S,2,0)</f>
        <v>134</v>
      </c>
      <c r="M1205" s="7">
        <f>VLOOKUP(H1205&amp;I1205,inventory!O:S,3,0)</f>
        <v>134</v>
      </c>
      <c r="N1205" s="7">
        <f>VLOOKUP(H1205&amp;I1205,inventory!O:S,4,0)</f>
        <v>0</v>
      </c>
      <c r="O1205" s="7">
        <f>VLOOKUP(H1205&amp;I1205,inventory!O:S,5,0)</f>
        <v>0</v>
      </c>
      <c r="P1205" s="2">
        <f t="shared" si="53"/>
        <v>0</v>
      </c>
    </row>
    <row r="1206" spans="1:16" hidden="1">
      <c r="A1206" s="22">
        <v>45796</v>
      </c>
      <c r="B1206" s="22">
        <v>45882</v>
      </c>
      <c r="C1206" s="21" t="s">
        <v>1712</v>
      </c>
      <c r="D1206" s="21">
        <v>41479953</v>
      </c>
      <c r="E1206" s="21" t="s">
        <v>301</v>
      </c>
      <c r="F1206" s="21">
        <v>30</v>
      </c>
      <c r="G1206" s="21">
        <v>0</v>
      </c>
      <c r="H1206" s="21" t="s">
        <v>168</v>
      </c>
      <c r="I1206" s="21" t="s">
        <v>11</v>
      </c>
      <c r="K1206" s="2">
        <f t="shared" si="52"/>
        <v>60</v>
      </c>
      <c r="L1206" s="7">
        <f>VLOOKUP(H1206&amp;I1206,inventory!O:S,2,0)</f>
        <v>134</v>
      </c>
      <c r="M1206" s="7">
        <f>VLOOKUP(H1206&amp;I1206,inventory!O:S,3,0)</f>
        <v>134</v>
      </c>
      <c r="N1206" s="7">
        <f>VLOOKUP(H1206&amp;I1206,inventory!O:S,4,0)</f>
        <v>0</v>
      </c>
      <c r="O1206" s="7">
        <f>VLOOKUP(H1206&amp;I1206,inventory!O:S,5,0)</f>
        <v>0</v>
      </c>
      <c r="P1206" s="2">
        <f t="shared" si="53"/>
        <v>0</v>
      </c>
    </row>
    <row r="1207" spans="1:16" hidden="1">
      <c r="A1207" s="22">
        <v>45800</v>
      </c>
      <c r="B1207" s="22">
        <v>45882</v>
      </c>
      <c r="C1207" s="21" t="s">
        <v>1728</v>
      </c>
      <c r="D1207" s="21">
        <v>41481439</v>
      </c>
      <c r="E1207" s="21" t="s">
        <v>301</v>
      </c>
      <c r="F1207" s="21">
        <v>30</v>
      </c>
      <c r="G1207" s="2">
        <v>0</v>
      </c>
      <c r="H1207" s="2" t="s">
        <v>168</v>
      </c>
      <c r="I1207" s="2" t="s">
        <v>11</v>
      </c>
      <c r="K1207" s="2">
        <f t="shared" si="52"/>
        <v>30</v>
      </c>
      <c r="L1207" s="7">
        <f>VLOOKUP(H1207&amp;I1207,inventory!O:S,2,0)</f>
        <v>134</v>
      </c>
      <c r="M1207" s="7">
        <f>VLOOKUP(H1207&amp;I1207,inventory!O:S,3,0)</f>
        <v>134</v>
      </c>
      <c r="N1207" s="7">
        <f>VLOOKUP(H1207&amp;I1207,inventory!O:S,4,0)</f>
        <v>0</v>
      </c>
      <c r="O1207" s="7">
        <f>VLOOKUP(H1207&amp;I1207,inventory!O:S,5,0)</f>
        <v>0</v>
      </c>
      <c r="P1207" s="2">
        <f t="shared" si="53"/>
        <v>0</v>
      </c>
    </row>
    <row r="1208" spans="1:16" hidden="1">
      <c r="A1208" s="22">
        <v>45800</v>
      </c>
      <c r="B1208" s="22">
        <v>45882</v>
      </c>
      <c r="C1208" s="21" t="s">
        <v>1729</v>
      </c>
      <c r="D1208" s="21">
        <v>41481440</v>
      </c>
      <c r="E1208" s="21" t="s">
        <v>301</v>
      </c>
      <c r="F1208" s="21">
        <v>30</v>
      </c>
      <c r="G1208" s="2">
        <v>0</v>
      </c>
      <c r="H1208" s="2" t="s">
        <v>168</v>
      </c>
      <c r="I1208" s="2" t="s">
        <v>11</v>
      </c>
      <c r="K1208" s="2">
        <f t="shared" si="52"/>
        <v>0</v>
      </c>
      <c r="L1208" s="7">
        <f>VLOOKUP(H1208&amp;I1208,inventory!O:S,2,0)</f>
        <v>134</v>
      </c>
      <c r="M1208" s="7">
        <f>VLOOKUP(H1208&amp;I1208,inventory!O:S,3,0)</f>
        <v>134</v>
      </c>
      <c r="N1208" s="7">
        <f>VLOOKUP(H1208&amp;I1208,inventory!O:S,4,0)</f>
        <v>0</v>
      </c>
      <c r="O1208" s="7">
        <f>VLOOKUP(H1208&amp;I1208,inventory!O:S,5,0)</f>
        <v>0</v>
      </c>
      <c r="P1208" s="2">
        <f t="shared" si="53"/>
        <v>0</v>
      </c>
    </row>
    <row r="1209" spans="1:16" hidden="1">
      <c r="G1209" s="3">
        <v>0</v>
      </c>
      <c r="H1209" s="3" t="s">
        <v>643</v>
      </c>
      <c r="I1209" s="3" t="s">
        <v>11</v>
      </c>
      <c r="K1209" s="2">
        <f t="shared" si="52"/>
        <v>0</v>
      </c>
      <c r="L1209" s="7">
        <f>VLOOKUP(H1209&amp;I1209,inventory!O:S,2,0)</f>
        <v>0</v>
      </c>
      <c r="M1209" s="7">
        <f>VLOOKUP(H1209&amp;I1209,inventory!O:S,3,0)</f>
        <v>0</v>
      </c>
      <c r="N1209" s="7">
        <f>VLOOKUP(H1209&amp;I1209,inventory!O:S,4,0)</f>
        <v>0</v>
      </c>
      <c r="O1209" s="7">
        <f>VLOOKUP(H1209&amp;I1209,inventory!O:S,5,0)</f>
        <v>0</v>
      </c>
      <c r="P1209" s="2">
        <f t="shared" si="53"/>
        <v>0</v>
      </c>
    </row>
    <row r="1210" spans="1:16" hidden="1">
      <c r="G1210" s="3">
        <v>0</v>
      </c>
      <c r="H1210" s="3" t="s">
        <v>644</v>
      </c>
      <c r="I1210" s="3" t="s">
        <v>11</v>
      </c>
      <c r="K1210" s="2">
        <f t="shared" si="52"/>
        <v>0</v>
      </c>
      <c r="L1210" s="7">
        <f>VLOOKUP(H1210&amp;I1210,inventory!O:S,2,0)</f>
        <v>0</v>
      </c>
      <c r="M1210" s="7">
        <f>VLOOKUP(H1210&amp;I1210,inventory!O:S,3,0)</f>
        <v>0</v>
      </c>
      <c r="N1210" s="7">
        <f>VLOOKUP(H1210&amp;I1210,inventory!O:S,4,0)</f>
        <v>0</v>
      </c>
      <c r="O1210" s="7">
        <f>VLOOKUP(H1210&amp;I1210,inventory!O:S,5,0)</f>
        <v>0</v>
      </c>
      <c r="P1210" s="2">
        <f t="shared" si="53"/>
        <v>0</v>
      </c>
    </row>
    <row r="1211" spans="1:16" hidden="1">
      <c r="G1211" s="3">
        <v>0</v>
      </c>
      <c r="H1211" s="3" t="s">
        <v>645</v>
      </c>
      <c r="I1211" s="3" t="s">
        <v>11</v>
      </c>
      <c r="K1211" s="2">
        <f t="shared" si="52"/>
        <v>0</v>
      </c>
      <c r="L1211" s="7">
        <f>VLOOKUP(H1211&amp;I1211,inventory!O:S,2,0)</f>
        <v>0</v>
      </c>
      <c r="M1211" s="7">
        <f>VLOOKUP(H1211&amp;I1211,inventory!O:S,3,0)</f>
        <v>0</v>
      </c>
      <c r="N1211" s="7">
        <f>VLOOKUP(H1211&amp;I1211,inventory!O:S,4,0)</f>
        <v>0</v>
      </c>
      <c r="O1211" s="7">
        <f>VLOOKUP(H1211&amp;I1211,inventory!O:S,5,0)</f>
        <v>0</v>
      </c>
      <c r="P1211" s="2">
        <f t="shared" si="53"/>
        <v>0</v>
      </c>
    </row>
    <row r="1212" spans="1:16" hidden="1">
      <c r="G1212" s="3">
        <v>2</v>
      </c>
      <c r="H1212" s="3" t="s">
        <v>646</v>
      </c>
      <c r="I1212" s="3" t="s">
        <v>11</v>
      </c>
      <c r="K1212" s="2">
        <f t="shared" si="52"/>
        <v>2</v>
      </c>
      <c r="L1212" s="7">
        <f>VLOOKUP(H1212&amp;I1212,inventory!O:S,2,0)</f>
        <v>2</v>
      </c>
      <c r="M1212" s="7">
        <f>VLOOKUP(H1212&amp;I1212,inventory!O:S,3,0)</f>
        <v>0</v>
      </c>
      <c r="N1212" s="7">
        <f>VLOOKUP(H1212&amp;I1212,inventory!O:S,4,0)</f>
        <v>2</v>
      </c>
      <c r="O1212" s="7">
        <f>VLOOKUP(H1212&amp;I1212,inventory!O:S,5,0)</f>
        <v>0</v>
      </c>
      <c r="P1212" s="2">
        <f t="shared" si="53"/>
        <v>2</v>
      </c>
    </row>
    <row r="1213" spans="1:16" hidden="1">
      <c r="G1213" s="3">
        <v>0</v>
      </c>
      <c r="H1213" s="3" t="s">
        <v>647</v>
      </c>
      <c r="I1213" s="3" t="s">
        <v>11</v>
      </c>
      <c r="K1213" s="2">
        <f t="shared" si="52"/>
        <v>0</v>
      </c>
      <c r="L1213" s="7">
        <f>VLOOKUP(H1213&amp;I1213,inventory!O:S,2,0)</f>
        <v>0</v>
      </c>
      <c r="M1213" s="7">
        <f>VLOOKUP(H1213&amp;I1213,inventory!O:S,3,0)</f>
        <v>0</v>
      </c>
      <c r="N1213" s="7">
        <f>VLOOKUP(H1213&amp;I1213,inventory!O:S,4,0)</f>
        <v>0</v>
      </c>
      <c r="O1213" s="7">
        <f>VLOOKUP(H1213&amp;I1213,inventory!O:S,5,0)</f>
        <v>0</v>
      </c>
      <c r="P1213" s="2">
        <f t="shared" si="53"/>
        <v>0</v>
      </c>
    </row>
    <row r="1214" spans="1:16" hidden="1">
      <c r="G1214" s="3">
        <v>0</v>
      </c>
      <c r="H1214" s="3" t="s">
        <v>648</v>
      </c>
      <c r="I1214" s="3" t="s">
        <v>11</v>
      </c>
      <c r="K1214" s="2">
        <f t="shared" si="52"/>
        <v>0</v>
      </c>
      <c r="L1214" s="7">
        <f>VLOOKUP(H1214&amp;I1214,inventory!O:S,2,0)</f>
        <v>0</v>
      </c>
      <c r="M1214" s="7">
        <f>VLOOKUP(H1214&amp;I1214,inventory!O:S,3,0)</f>
        <v>0</v>
      </c>
      <c r="N1214" s="7">
        <f>VLOOKUP(H1214&amp;I1214,inventory!O:S,4,0)</f>
        <v>0</v>
      </c>
      <c r="O1214" s="7">
        <f>VLOOKUP(H1214&amp;I1214,inventory!O:S,5,0)</f>
        <v>0</v>
      </c>
      <c r="P1214" s="2">
        <f t="shared" si="53"/>
        <v>0</v>
      </c>
    </row>
    <row r="1215" spans="1:16" hidden="1">
      <c r="G1215" s="3">
        <v>0</v>
      </c>
      <c r="H1215" s="3" t="s">
        <v>649</v>
      </c>
      <c r="I1215" s="3" t="s">
        <v>11</v>
      </c>
      <c r="K1215" s="2">
        <f t="shared" si="52"/>
        <v>0</v>
      </c>
      <c r="L1215" s="7">
        <f>VLOOKUP(H1215&amp;I1215,inventory!O:S,2,0)</f>
        <v>0</v>
      </c>
      <c r="M1215" s="7">
        <f>VLOOKUP(H1215&amp;I1215,inventory!O:S,3,0)</f>
        <v>0</v>
      </c>
      <c r="N1215" s="7">
        <f>VLOOKUP(H1215&amp;I1215,inventory!O:S,4,0)</f>
        <v>0</v>
      </c>
      <c r="O1215" s="7">
        <f>VLOOKUP(H1215&amp;I1215,inventory!O:S,5,0)</f>
        <v>0</v>
      </c>
      <c r="P1215" s="2">
        <f t="shared" si="53"/>
        <v>0</v>
      </c>
    </row>
    <row r="1216" spans="1:16" hidden="1">
      <c r="G1216" s="3">
        <v>0</v>
      </c>
      <c r="H1216" s="3" t="s">
        <v>650</v>
      </c>
      <c r="I1216" s="3" t="s">
        <v>11</v>
      </c>
      <c r="K1216" s="2">
        <f t="shared" si="52"/>
        <v>0</v>
      </c>
      <c r="L1216" s="7">
        <f>VLOOKUP(H1216&amp;I1216,inventory!O:S,2,0)</f>
        <v>0</v>
      </c>
      <c r="M1216" s="7">
        <f>VLOOKUP(H1216&amp;I1216,inventory!O:S,3,0)</f>
        <v>0</v>
      </c>
      <c r="N1216" s="7">
        <f>VLOOKUP(H1216&amp;I1216,inventory!O:S,4,0)</f>
        <v>0</v>
      </c>
      <c r="O1216" s="7">
        <f>VLOOKUP(H1216&amp;I1216,inventory!O:S,5,0)</f>
        <v>0</v>
      </c>
      <c r="P1216" s="2">
        <f t="shared" si="53"/>
        <v>0</v>
      </c>
    </row>
    <row r="1217" spans="1:16" hidden="1">
      <c r="G1217" s="3">
        <v>0</v>
      </c>
      <c r="H1217" s="3" t="s">
        <v>651</v>
      </c>
      <c r="I1217" s="3" t="s">
        <v>11</v>
      </c>
      <c r="K1217" s="2">
        <f t="shared" si="52"/>
        <v>0</v>
      </c>
      <c r="L1217" s="7">
        <f>VLOOKUP(H1217&amp;I1217,inventory!O:S,2,0)</f>
        <v>0</v>
      </c>
      <c r="M1217" s="7">
        <f>VLOOKUP(H1217&amp;I1217,inventory!O:S,3,0)</f>
        <v>0</v>
      </c>
      <c r="N1217" s="7">
        <f>VLOOKUP(H1217&amp;I1217,inventory!O:S,4,0)</f>
        <v>0</v>
      </c>
      <c r="O1217" s="7">
        <f>VLOOKUP(H1217&amp;I1217,inventory!O:S,5,0)</f>
        <v>0</v>
      </c>
      <c r="P1217" s="2">
        <f t="shared" si="53"/>
        <v>0</v>
      </c>
    </row>
    <row r="1218" spans="1:16" hidden="1">
      <c r="G1218" s="3">
        <v>2</v>
      </c>
      <c r="H1218" s="3" t="s">
        <v>36</v>
      </c>
      <c r="I1218" s="3" t="s">
        <v>11</v>
      </c>
      <c r="K1218" s="2">
        <f t="shared" si="52"/>
        <v>2</v>
      </c>
      <c r="L1218" s="7">
        <f>VLOOKUP(H1218&amp;I1218,inventory!O:S,2,0)</f>
        <v>2</v>
      </c>
      <c r="M1218" s="7">
        <f>VLOOKUP(H1218&amp;I1218,inventory!O:S,3,0)</f>
        <v>0</v>
      </c>
      <c r="N1218" s="7">
        <f>VLOOKUP(H1218&amp;I1218,inventory!O:S,4,0)</f>
        <v>2</v>
      </c>
      <c r="O1218" s="7">
        <f>VLOOKUP(H1218&amp;I1218,inventory!O:S,5,0)</f>
        <v>0</v>
      </c>
      <c r="P1218" s="2">
        <f t="shared" si="53"/>
        <v>2</v>
      </c>
    </row>
    <row r="1219" spans="1:16" hidden="1">
      <c r="G1219" s="3">
        <v>0</v>
      </c>
      <c r="H1219" s="3" t="s">
        <v>652</v>
      </c>
      <c r="I1219" s="3" t="s">
        <v>11</v>
      </c>
      <c r="K1219" s="2">
        <f t="shared" si="52"/>
        <v>0</v>
      </c>
      <c r="L1219" s="7">
        <f>VLOOKUP(H1219&amp;I1219,inventory!O:S,2,0)</f>
        <v>0</v>
      </c>
      <c r="M1219" s="7">
        <f>VLOOKUP(H1219&amp;I1219,inventory!O:S,3,0)</f>
        <v>0</v>
      </c>
      <c r="N1219" s="7">
        <f>VLOOKUP(H1219&amp;I1219,inventory!O:S,4,0)</f>
        <v>0</v>
      </c>
      <c r="O1219" s="7">
        <f>VLOOKUP(H1219&amp;I1219,inventory!O:S,5,0)</f>
        <v>0</v>
      </c>
      <c r="P1219" s="2">
        <f t="shared" si="53"/>
        <v>0</v>
      </c>
    </row>
    <row r="1220" spans="1:16" hidden="1">
      <c r="G1220" s="3">
        <v>0</v>
      </c>
      <c r="H1220" s="3" t="s">
        <v>653</v>
      </c>
      <c r="I1220" s="3" t="s">
        <v>11</v>
      </c>
      <c r="K1220" s="2">
        <f t="shared" si="52"/>
        <v>0</v>
      </c>
      <c r="L1220" s="7">
        <f>VLOOKUP(H1220&amp;I1220,inventory!O:S,2,0)</f>
        <v>0</v>
      </c>
      <c r="M1220" s="7">
        <f>VLOOKUP(H1220&amp;I1220,inventory!O:S,3,0)</f>
        <v>0</v>
      </c>
      <c r="N1220" s="7">
        <f>VLOOKUP(H1220&amp;I1220,inventory!O:S,4,0)</f>
        <v>0</v>
      </c>
      <c r="O1220" s="7">
        <f>VLOOKUP(H1220&amp;I1220,inventory!O:S,5,0)</f>
        <v>0</v>
      </c>
      <c r="P1220" s="2">
        <f t="shared" si="53"/>
        <v>0</v>
      </c>
    </row>
    <row r="1221" spans="1:16" hidden="1">
      <c r="G1221" s="3">
        <v>2</v>
      </c>
      <c r="H1221" s="3" t="s">
        <v>297</v>
      </c>
      <c r="I1221" s="3" t="s">
        <v>11</v>
      </c>
      <c r="K1221" s="2">
        <f t="shared" si="52"/>
        <v>2</v>
      </c>
      <c r="L1221" s="7">
        <f>VLOOKUP(H1221&amp;I1221,inventory!O:S,2,0)</f>
        <v>2</v>
      </c>
      <c r="M1221" s="7">
        <f>VLOOKUP(H1221&amp;I1221,inventory!O:S,3,0)</f>
        <v>8</v>
      </c>
      <c r="N1221" s="7">
        <f>VLOOKUP(H1221&amp;I1221,inventory!O:S,4,0)</f>
        <v>-6</v>
      </c>
      <c r="O1221" s="7">
        <f>VLOOKUP(H1221&amp;I1221,inventory!O:S,5,0)</f>
        <v>14</v>
      </c>
      <c r="P1221" s="2">
        <f t="shared" si="53"/>
        <v>8</v>
      </c>
    </row>
    <row r="1222" spans="1:16" hidden="1">
      <c r="A1222" s="22">
        <v>45933</v>
      </c>
      <c r="B1222" s="22">
        <v>45946</v>
      </c>
      <c r="C1222" s="21" t="s">
        <v>2181</v>
      </c>
      <c r="E1222" s="21" t="s">
        <v>14</v>
      </c>
      <c r="F1222" s="21">
        <v>0</v>
      </c>
      <c r="G1222" s="2">
        <v>8</v>
      </c>
      <c r="H1222" s="2" t="s">
        <v>297</v>
      </c>
      <c r="I1222" s="2" t="s">
        <v>11</v>
      </c>
      <c r="J1222" s="21" t="s">
        <v>2182</v>
      </c>
      <c r="K1222" s="2">
        <f t="shared" si="52"/>
        <v>10</v>
      </c>
      <c r="L1222" s="7">
        <f>VLOOKUP(H1222&amp;I1222,inventory!O:S,2,0)</f>
        <v>2</v>
      </c>
      <c r="M1222" s="7">
        <f>VLOOKUP(H1222&amp;I1222,inventory!O:S,3,0)</f>
        <v>8</v>
      </c>
      <c r="N1222" s="7">
        <f>VLOOKUP(H1222&amp;I1222,inventory!O:S,4,0)</f>
        <v>-6</v>
      </c>
      <c r="O1222" s="7">
        <f>VLOOKUP(H1222&amp;I1222,inventory!O:S,5,0)</f>
        <v>14</v>
      </c>
      <c r="P1222" s="2">
        <f t="shared" si="53"/>
        <v>8</v>
      </c>
    </row>
    <row r="1223" spans="1:16" hidden="1">
      <c r="A1223" s="22">
        <v>45904</v>
      </c>
      <c r="B1223" s="22">
        <v>45953</v>
      </c>
      <c r="C1223" s="21" t="s">
        <v>1851</v>
      </c>
      <c r="D1223" s="21" t="s">
        <v>1852</v>
      </c>
      <c r="E1223" s="21" t="s">
        <v>1853</v>
      </c>
      <c r="F1223" s="21">
        <v>8</v>
      </c>
      <c r="G1223" s="2">
        <v>0</v>
      </c>
      <c r="H1223" s="2" t="s">
        <v>297</v>
      </c>
      <c r="I1223" s="2" t="s">
        <v>11</v>
      </c>
      <c r="K1223" s="2">
        <f t="shared" si="52"/>
        <v>2</v>
      </c>
      <c r="L1223" s="7">
        <f>VLOOKUP(H1223&amp;I1223,inventory!O:S,2,0)</f>
        <v>2</v>
      </c>
      <c r="M1223" s="7">
        <f>VLOOKUP(H1223&amp;I1223,inventory!O:S,3,0)</f>
        <v>8</v>
      </c>
      <c r="N1223" s="7">
        <f>VLOOKUP(H1223&amp;I1223,inventory!O:S,4,0)</f>
        <v>-6</v>
      </c>
      <c r="O1223" s="7">
        <f>VLOOKUP(H1223&amp;I1223,inventory!O:S,5,0)</f>
        <v>14</v>
      </c>
      <c r="P1223" s="2">
        <f t="shared" si="53"/>
        <v>8</v>
      </c>
    </row>
    <row r="1224" spans="1:16" hidden="1">
      <c r="A1224" s="22">
        <v>45912</v>
      </c>
      <c r="C1224" s="21" t="s">
        <v>1972</v>
      </c>
      <c r="D1224" s="21" t="s">
        <v>1973</v>
      </c>
      <c r="E1224" s="21" t="s">
        <v>1747</v>
      </c>
      <c r="F1224" s="21">
        <v>0</v>
      </c>
      <c r="G1224" s="21">
        <v>6</v>
      </c>
      <c r="H1224" s="21" t="s">
        <v>297</v>
      </c>
      <c r="I1224" s="21" t="s">
        <v>11</v>
      </c>
      <c r="K1224" s="2">
        <f t="shared" si="52"/>
        <v>8</v>
      </c>
      <c r="L1224" s="7">
        <f>VLOOKUP(H1224&amp;I1224,inventory!O:S,2,0)</f>
        <v>2</v>
      </c>
      <c r="M1224" s="7">
        <f>VLOOKUP(H1224&amp;I1224,inventory!O:S,3,0)</f>
        <v>8</v>
      </c>
      <c r="N1224" s="7">
        <f>VLOOKUP(H1224&amp;I1224,inventory!O:S,4,0)</f>
        <v>-6</v>
      </c>
      <c r="O1224" s="7">
        <f>VLOOKUP(H1224&amp;I1224,inventory!O:S,5,0)</f>
        <v>14</v>
      </c>
      <c r="P1224" s="2">
        <f t="shared" si="53"/>
        <v>8</v>
      </c>
    </row>
    <row r="1225" spans="1:16" hidden="1">
      <c r="G1225" s="3">
        <v>0</v>
      </c>
      <c r="H1225" s="3" t="s">
        <v>654</v>
      </c>
      <c r="I1225" s="3" t="s">
        <v>11</v>
      </c>
      <c r="K1225" s="2">
        <f t="shared" si="52"/>
        <v>0</v>
      </c>
      <c r="L1225" s="7">
        <f>VLOOKUP(H1225&amp;I1225,inventory!O:S,2,0)</f>
        <v>0</v>
      </c>
      <c r="M1225" s="7">
        <f>VLOOKUP(H1225&amp;I1225,inventory!O:S,3,0)</f>
        <v>0</v>
      </c>
      <c r="N1225" s="7">
        <f>VLOOKUP(H1225&amp;I1225,inventory!O:S,4,0)</f>
        <v>0</v>
      </c>
      <c r="O1225" s="7">
        <f>VLOOKUP(H1225&amp;I1225,inventory!O:S,5,0)</f>
        <v>0</v>
      </c>
      <c r="P1225" s="2">
        <f t="shared" si="53"/>
        <v>0</v>
      </c>
    </row>
    <row r="1226" spans="1:16" hidden="1">
      <c r="G1226" s="3">
        <v>0</v>
      </c>
      <c r="H1226" s="3" t="s">
        <v>655</v>
      </c>
      <c r="I1226" s="3" t="s">
        <v>11</v>
      </c>
      <c r="K1226" s="2">
        <f t="shared" si="52"/>
        <v>0</v>
      </c>
      <c r="L1226" s="7">
        <f>VLOOKUP(H1226&amp;I1226,inventory!O:S,2,0)</f>
        <v>0</v>
      </c>
      <c r="M1226" s="7">
        <f>VLOOKUP(H1226&amp;I1226,inventory!O:S,3,0)</f>
        <v>0</v>
      </c>
      <c r="N1226" s="7">
        <f>VLOOKUP(H1226&amp;I1226,inventory!O:S,4,0)</f>
        <v>0</v>
      </c>
      <c r="O1226" s="7">
        <f>VLOOKUP(H1226&amp;I1226,inventory!O:S,5,0)</f>
        <v>0</v>
      </c>
      <c r="P1226" s="2">
        <f t="shared" si="53"/>
        <v>0</v>
      </c>
    </row>
    <row r="1227" spans="1:16" hidden="1">
      <c r="G1227" s="3">
        <v>0</v>
      </c>
      <c r="H1227" s="3" t="s">
        <v>656</v>
      </c>
      <c r="I1227" s="3" t="s">
        <v>11</v>
      </c>
      <c r="K1227" s="2">
        <f t="shared" si="52"/>
        <v>0</v>
      </c>
      <c r="L1227" s="7">
        <f>VLOOKUP(H1227&amp;I1227,inventory!O:S,2,0)</f>
        <v>0</v>
      </c>
      <c r="M1227" s="7">
        <f>VLOOKUP(H1227&amp;I1227,inventory!O:S,3,0)</f>
        <v>0</v>
      </c>
      <c r="N1227" s="7">
        <f>VLOOKUP(H1227&amp;I1227,inventory!O:S,4,0)</f>
        <v>0</v>
      </c>
      <c r="O1227" s="7">
        <f>VLOOKUP(H1227&amp;I1227,inventory!O:S,5,0)</f>
        <v>0</v>
      </c>
      <c r="P1227" s="2">
        <f t="shared" si="53"/>
        <v>0</v>
      </c>
    </row>
    <row r="1228" spans="1:16" hidden="1">
      <c r="G1228" s="3">
        <v>4</v>
      </c>
      <c r="H1228" s="3" t="s">
        <v>657</v>
      </c>
      <c r="I1228" s="3" t="s">
        <v>11</v>
      </c>
      <c r="K1228" s="2">
        <f t="shared" si="52"/>
        <v>4</v>
      </c>
      <c r="L1228" s="7">
        <f>VLOOKUP(H1228&amp;I1228,inventory!O:S,2,0)</f>
        <v>4</v>
      </c>
      <c r="M1228" s="7">
        <f>VLOOKUP(H1228&amp;I1228,inventory!O:S,3,0)</f>
        <v>4</v>
      </c>
      <c r="N1228" s="7">
        <f>VLOOKUP(H1228&amp;I1228,inventory!O:S,4,0)</f>
        <v>0</v>
      </c>
      <c r="O1228" s="7">
        <f>VLOOKUP(H1228&amp;I1228,inventory!O:S,5,0)</f>
        <v>0</v>
      </c>
      <c r="P1228" s="2">
        <f t="shared" si="53"/>
        <v>0</v>
      </c>
    </row>
    <row r="1229" spans="1:16" hidden="1">
      <c r="A1229" s="22">
        <v>45903</v>
      </c>
      <c r="B1229" s="22">
        <v>45938</v>
      </c>
      <c r="C1229" s="21" t="s">
        <v>1902</v>
      </c>
      <c r="D1229" s="21">
        <v>32539</v>
      </c>
      <c r="E1229" s="21" t="s">
        <v>1903</v>
      </c>
      <c r="F1229" s="21">
        <v>3</v>
      </c>
      <c r="G1229" s="21">
        <v>0</v>
      </c>
      <c r="H1229" s="21" t="s">
        <v>657</v>
      </c>
      <c r="I1229" s="21" t="s">
        <v>11</v>
      </c>
      <c r="K1229" s="2">
        <f t="shared" si="52"/>
        <v>1</v>
      </c>
      <c r="L1229" s="7">
        <f>VLOOKUP(H1229&amp;I1229,inventory!O:S,2,0)</f>
        <v>4</v>
      </c>
      <c r="M1229" s="7">
        <f>VLOOKUP(H1229&amp;I1229,inventory!O:S,3,0)</f>
        <v>4</v>
      </c>
      <c r="N1229" s="7">
        <f>VLOOKUP(H1229&amp;I1229,inventory!O:S,4,0)</f>
        <v>0</v>
      </c>
      <c r="O1229" s="7">
        <f>VLOOKUP(H1229&amp;I1229,inventory!O:S,5,0)</f>
        <v>0</v>
      </c>
      <c r="P1229" s="2">
        <f t="shared" si="53"/>
        <v>0</v>
      </c>
    </row>
    <row r="1230" spans="1:16" hidden="1">
      <c r="A1230" s="22">
        <v>45911</v>
      </c>
      <c r="B1230" s="22">
        <v>45944</v>
      </c>
      <c r="C1230" s="21" t="s">
        <v>1971</v>
      </c>
      <c r="D1230" s="21">
        <v>32592</v>
      </c>
      <c r="E1230" s="21" t="s">
        <v>1903</v>
      </c>
      <c r="F1230" s="21">
        <v>1</v>
      </c>
      <c r="G1230" s="21">
        <v>0</v>
      </c>
      <c r="H1230" s="21" t="s">
        <v>657</v>
      </c>
      <c r="I1230" s="21" t="s">
        <v>11</v>
      </c>
      <c r="K1230" s="2">
        <f t="shared" si="52"/>
        <v>0</v>
      </c>
      <c r="L1230" s="7">
        <f>VLOOKUP(H1230&amp;I1230,inventory!O:S,2,0)</f>
        <v>4</v>
      </c>
      <c r="M1230" s="7">
        <f>VLOOKUP(H1230&amp;I1230,inventory!O:S,3,0)</f>
        <v>4</v>
      </c>
      <c r="N1230" s="7">
        <f>VLOOKUP(H1230&amp;I1230,inventory!O:S,4,0)</f>
        <v>0</v>
      </c>
      <c r="O1230" s="7">
        <f>VLOOKUP(H1230&amp;I1230,inventory!O:S,5,0)</f>
        <v>0</v>
      </c>
      <c r="P1230" s="2">
        <f t="shared" si="53"/>
        <v>0</v>
      </c>
    </row>
    <row r="1231" spans="1:16" hidden="1">
      <c r="G1231" s="3">
        <v>0</v>
      </c>
      <c r="H1231" s="3" t="s">
        <v>658</v>
      </c>
      <c r="I1231" s="3" t="s">
        <v>11</v>
      </c>
      <c r="K1231" s="2">
        <f t="shared" si="52"/>
        <v>0</v>
      </c>
      <c r="L1231" s="7">
        <f>VLOOKUP(H1231&amp;I1231,inventory!O:S,2,0)</f>
        <v>0</v>
      </c>
      <c r="M1231" s="7">
        <f>VLOOKUP(H1231&amp;I1231,inventory!O:S,3,0)</f>
        <v>0</v>
      </c>
      <c r="N1231" s="7">
        <f>VLOOKUP(H1231&amp;I1231,inventory!O:S,4,0)</f>
        <v>0</v>
      </c>
      <c r="O1231" s="7">
        <f>VLOOKUP(H1231&amp;I1231,inventory!O:S,5,0)</f>
        <v>0</v>
      </c>
      <c r="P1231" s="2">
        <f t="shared" si="53"/>
        <v>0</v>
      </c>
    </row>
    <row r="1232" spans="1:16" hidden="1">
      <c r="G1232" s="3">
        <v>0</v>
      </c>
      <c r="H1232" s="3" t="s">
        <v>295</v>
      </c>
      <c r="I1232" s="3" t="s">
        <v>11</v>
      </c>
      <c r="K1232" s="2">
        <f t="shared" si="52"/>
        <v>0</v>
      </c>
      <c r="L1232" s="7">
        <f>VLOOKUP(H1232&amp;I1232,inventory!O:S,2,0)</f>
        <v>0</v>
      </c>
      <c r="M1232" s="7">
        <f>VLOOKUP(H1232&amp;I1232,inventory!O:S,3,0)</f>
        <v>0</v>
      </c>
      <c r="N1232" s="7">
        <f>VLOOKUP(H1232&amp;I1232,inventory!O:S,4,0)</f>
        <v>0</v>
      </c>
      <c r="O1232" s="7">
        <f>VLOOKUP(H1232&amp;I1232,inventory!O:S,5,0)</f>
        <v>0</v>
      </c>
      <c r="P1232" s="2">
        <f t="shared" si="53"/>
        <v>0</v>
      </c>
    </row>
    <row r="1233" spans="1:16" hidden="1">
      <c r="G1233" s="3">
        <v>7</v>
      </c>
      <c r="H1233" s="3" t="s">
        <v>37</v>
      </c>
      <c r="I1233" s="3" t="s">
        <v>11</v>
      </c>
      <c r="K1233" s="2">
        <f t="shared" si="52"/>
        <v>7</v>
      </c>
      <c r="L1233" s="7">
        <f>VLOOKUP(H1233&amp;I1233,inventory!O:S,2,0)</f>
        <v>7</v>
      </c>
      <c r="M1233" s="7">
        <f>VLOOKUP(H1233&amp;I1233,inventory!O:S,3,0)</f>
        <v>7</v>
      </c>
      <c r="N1233" s="7">
        <f>VLOOKUP(H1233&amp;I1233,inventory!O:S,4,0)</f>
        <v>0</v>
      </c>
      <c r="O1233" s="7">
        <f>VLOOKUP(H1233&amp;I1233,inventory!O:S,5,0)</f>
        <v>0</v>
      </c>
      <c r="P1233" s="2">
        <f t="shared" si="53"/>
        <v>0</v>
      </c>
    </row>
    <row r="1234" spans="1:16" hidden="1">
      <c r="A1234" s="22">
        <v>45909</v>
      </c>
      <c r="B1234" s="22">
        <v>45961</v>
      </c>
      <c r="C1234" s="21" t="s">
        <v>1967</v>
      </c>
      <c r="D1234" s="21" t="s">
        <v>1969</v>
      </c>
      <c r="E1234" s="21" t="s">
        <v>1970</v>
      </c>
      <c r="F1234" s="21">
        <v>7</v>
      </c>
      <c r="G1234" s="21">
        <v>0</v>
      </c>
      <c r="H1234" s="21" t="s">
        <v>37</v>
      </c>
      <c r="I1234" s="21" t="s">
        <v>11</v>
      </c>
      <c r="K1234" s="2">
        <f t="shared" si="52"/>
        <v>0</v>
      </c>
      <c r="L1234" s="7">
        <f>VLOOKUP(H1234&amp;I1234,inventory!O:S,2,0)</f>
        <v>7</v>
      </c>
      <c r="M1234" s="7">
        <f>VLOOKUP(H1234&amp;I1234,inventory!O:S,3,0)</f>
        <v>7</v>
      </c>
      <c r="N1234" s="7">
        <f>VLOOKUP(H1234&amp;I1234,inventory!O:S,4,0)</f>
        <v>0</v>
      </c>
      <c r="O1234" s="7">
        <f>VLOOKUP(H1234&amp;I1234,inventory!O:S,5,0)</f>
        <v>0</v>
      </c>
      <c r="P1234" s="2">
        <f t="shared" si="53"/>
        <v>0</v>
      </c>
    </row>
    <row r="1235" spans="1:16" hidden="1">
      <c r="G1235" s="3">
        <v>12</v>
      </c>
      <c r="H1235" s="3" t="s">
        <v>38</v>
      </c>
      <c r="I1235" s="3" t="s">
        <v>11</v>
      </c>
      <c r="K1235" s="2">
        <f t="shared" si="52"/>
        <v>12</v>
      </c>
      <c r="L1235" s="7">
        <f>VLOOKUP(H1235&amp;I1235,inventory!O:S,2,0)</f>
        <v>12</v>
      </c>
      <c r="M1235" s="7">
        <f>VLOOKUP(H1235&amp;I1235,inventory!O:S,3,0)</f>
        <v>12</v>
      </c>
      <c r="N1235" s="7">
        <f>VLOOKUP(H1235&amp;I1235,inventory!O:S,4,0)</f>
        <v>0</v>
      </c>
      <c r="O1235" s="7">
        <f>VLOOKUP(H1235&amp;I1235,inventory!O:S,5,0)</f>
        <v>0</v>
      </c>
      <c r="P1235" s="2">
        <f t="shared" si="53"/>
        <v>0</v>
      </c>
    </row>
    <row r="1236" spans="1:16" hidden="1">
      <c r="A1236" s="22">
        <v>45912</v>
      </c>
      <c r="B1236" s="22">
        <v>45954</v>
      </c>
      <c r="C1236" s="21" t="s">
        <v>1942</v>
      </c>
      <c r="D1236" s="21" t="s">
        <v>1943</v>
      </c>
      <c r="E1236" s="21" t="s">
        <v>1944</v>
      </c>
      <c r="F1236" s="21">
        <v>3</v>
      </c>
      <c r="G1236" s="21">
        <v>0</v>
      </c>
      <c r="H1236" s="21" t="s">
        <v>38</v>
      </c>
      <c r="I1236" s="21" t="s">
        <v>11</v>
      </c>
      <c r="K1236" s="2">
        <f t="shared" si="52"/>
        <v>9</v>
      </c>
      <c r="L1236" s="7">
        <f>VLOOKUP(H1236&amp;I1236,inventory!O:S,2,0)</f>
        <v>12</v>
      </c>
      <c r="M1236" s="7">
        <f>VLOOKUP(H1236&amp;I1236,inventory!O:S,3,0)</f>
        <v>12</v>
      </c>
      <c r="N1236" s="7">
        <f>VLOOKUP(H1236&amp;I1236,inventory!O:S,4,0)</f>
        <v>0</v>
      </c>
      <c r="O1236" s="7">
        <f>VLOOKUP(H1236&amp;I1236,inventory!O:S,5,0)</f>
        <v>0</v>
      </c>
      <c r="P1236" s="2">
        <f t="shared" si="53"/>
        <v>0</v>
      </c>
    </row>
    <row r="1237" spans="1:16" hidden="1">
      <c r="A1237" s="22">
        <v>45911</v>
      </c>
      <c r="B1237" s="22">
        <v>45961</v>
      </c>
      <c r="C1237" s="21" t="s">
        <v>1965</v>
      </c>
      <c r="D1237" s="21">
        <v>505701</v>
      </c>
      <c r="E1237" s="21" t="s">
        <v>1799</v>
      </c>
      <c r="F1237" s="21">
        <v>6</v>
      </c>
      <c r="G1237" s="21">
        <v>0</v>
      </c>
      <c r="H1237" s="21" t="s">
        <v>38</v>
      </c>
      <c r="I1237" s="21" t="s">
        <v>11</v>
      </c>
      <c r="K1237" s="2">
        <f t="shared" si="52"/>
        <v>3</v>
      </c>
      <c r="L1237" s="7">
        <f>VLOOKUP(H1237&amp;I1237,inventory!O:S,2,0)</f>
        <v>12</v>
      </c>
      <c r="M1237" s="7">
        <f>VLOOKUP(H1237&amp;I1237,inventory!O:S,3,0)</f>
        <v>12</v>
      </c>
      <c r="N1237" s="7">
        <f>VLOOKUP(H1237&amp;I1237,inventory!O:S,4,0)</f>
        <v>0</v>
      </c>
      <c r="O1237" s="7">
        <f>VLOOKUP(H1237&amp;I1237,inventory!O:S,5,0)</f>
        <v>0</v>
      </c>
      <c r="P1237" s="2">
        <f t="shared" si="53"/>
        <v>0</v>
      </c>
    </row>
    <row r="1238" spans="1:16" hidden="1">
      <c r="A1238" s="22">
        <v>45924</v>
      </c>
      <c r="B1238" s="22">
        <v>45966</v>
      </c>
      <c r="C1238" s="21" t="s">
        <v>2052</v>
      </c>
      <c r="D1238" s="21" t="s">
        <v>2053</v>
      </c>
      <c r="E1238" s="21" t="s">
        <v>1799</v>
      </c>
      <c r="F1238" s="21">
        <v>1</v>
      </c>
      <c r="G1238" s="21">
        <v>0</v>
      </c>
      <c r="H1238" s="21" t="s">
        <v>38</v>
      </c>
      <c r="I1238" s="21" t="s">
        <v>11</v>
      </c>
      <c r="K1238" s="2">
        <f t="shared" si="52"/>
        <v>2</v>
      </c>
      <c r="L1238" s="7">
        <f>VLOOKUP(H1238&amp;I1238,inventory!O:S,2,0)</f>
        <v>12</v>
      </c>
      <c r="M1238" s="7">
        <f>VLOOKUP(H1238&amp;I1238,inventory!O:S,3,0)</f>
        <v>12</v>
      </c>
      <c r="N1238" s="7">
        <f>VLOOKUP(H1238&amp;I1238,inventory!O:S,4,0)</f>
        <v>0</v>
      </c>
      <c r="O1238" s="7">
        <f>VLOOKUP(H1238&amp;I1238,inventory!O:S,5,0)</f>
        <v>0</v>
      </c>
      <c r="P1238" s="2">
        <f t="shared" si="53"/>
        <v>0</v>
      </c>
    </row>
    <row r="1239" spans="1:16" hidden="1">
      <c r="A1239" s="22">
        <v>45925</v>
      </c>
      <c r="B1239" s="22">
        <v>45986</v>
      </c>
      <c r="C1239" s="21" t="s">
        <v>2054</v>
      </c>
      <c r="D1239" s="21">
        <v>505857</v>
      </c>
      <c r="E1239" s="21" t="s">
        <v>1799</v>
      </c>
      <c r="F1239" s="21">
        <v>2</v>
      </c>
      <c r="G1239" s="21">
        <v>0</v>
      </c>
      <c r="H1239" s="21" t="s">
        <v>38</v>
      </c>
      <c r="I1239" s="21" t="s">
        <v>11</v>
      </c>
      <c r="K1239" s="2">
        <f t="shared" si="52"/>
        <v>0</v>
      </c>
      <c r="L1239" s="7">
        <f>VLOOKUP(H1239&amp;I1239,inventory!O:S,2,0)</f>
        <v>12</v>
      </c>
      <c r="M1239" s="7">
        <f>VLOOKUP(H1239&amp;I1239,inventory!O:S,3,0)</f>
        <v>12</v>
      </c>
      <c r="N1239" s="7">
        <f>VLOOKUP(H1239&amp;I1239,inventory!O:S,4,0)</f>
        <v>0</v>
      </c>
      <c r="O1239" s="7">
        <f>VLOOKUP(H1239&amp;I1239,inventory!O:S,5,0)</f>
        <v>0</v>
      </c>
      <c r="P1239" s="2">
        <f t="shared" si="53"/>
        <v>0</v>
      </c>
    </row>
    <row r="1240" spans="1:16" hidden="1">
      <c r="G1240" s="3">
        <v>0</v>
      </c>
      <c r="H1240" s="3" t="s">
        <v>659</v>
      </c>
      <c r="I1240" s="3" t="s">
        <v>11</v>
      </c>
      <c r="K1240" s="2">
        <f t="shared" si="52"/>
        <v>0</v>
      </c>
      <c r="L1240" s="7">
        <f>VLOOKUP(H1240&amp;I1240,inventory!O:S,2,0)</f>
        <v>0</v>
      </c>
      <c r="M1240" s="7">
        <f>VLOOKUP(H1240&amp;I1240,inventory!O:S,3,0)</f>
        <v>0</v>
      </c>
      <c r="N1240" s="7">
        <f>VLOOKUP(H1240&amp;I1240,inventory!O:S,4,0)</f>
        <v>0</v>
      </c>
      <c r="O1240" s="7">
        <f>VLOOKUP(H1240&amp;I1240,inventory!O:S,5,0)</f>
        <v>0</v>
      </c>
      <c r="P1240" s="2">
        <f t="shared" si="53"/>
        <v>0</v>
      </c>
    </row>
    <row r="1241" spans="1:16" hidden="1">
      <c r="G1241" s="3">
        <v>0</v>
      </c>
      <c r="H1241" s="3" t="s">
        <v>39</v>
      </c>
      <c r="I1241" s="3" t="s">
        <v>11</v>
      </c>
      <c r="K1241" s="2">
        <f t="shared" si="52"/>
        <v>0</v>
      </c>
      <c r="L1241" s="7">
        <f>VLOOKUP(H1241&amp;I1241,inventory!O:S,2,0)</f>
        <v>0</v>
      </c>
      <c r="M1241" s="7">
        <f>VLOOKUP(H1241&amp;I1241,inventory!O:S,3,0)</f>
        <v>0</v>
      </c>
      <c r="N1241" s="7">
        <f>VLOOKUP(H1241&amp;I1241,inventory!O:S,4,0)</f>
        <v>0</v>
      </c>
      <c r="O1241" s="7">
        <f>VLOOKUP(H1241&amp;I1241,inventory!O:S,5,0)</f>
        <v>0</v>
      </c>
      <c r="P1241" s="2">
        <f t="shared" si="53"/>
        <v>0</v>
      </c>
    </row>
    <row r="1242" spans="1:16" hidden="1">
      <c r="G1242" s="3">
        <v>0</v>
      </c>
      <c r="H1242" s="3" t="s">
        <v>660</v>
      </c>
      <c r="I1242" s="3" t="s">
        <v>11</v>
      </c>
      <c r="K1242" s="2">
        <f t="shared" si="52"/>
        <v>0</v>
      </c>
      <c r="L1242" s="7">
        <f>VLOOKUP(H1242&amp;I1242,inventory!O:S,2,0)</f>
        <v>0</v>
      </c>
      <c r="M1242" s="7">
        <f>VLOOKUP(H1242&amp;I1242,inventory!O:S,3,0)</f>
        <v>0</v>
      </c>
      <c r="N1242" s="7">
        <f>VLOOKUP(H1242&amp;I1242,inventory!O:S,4,0)</f>
        <v>0</v>
      </c>
      <c r="O1242" s="7">
        <f>VLOOKUP(H1242&amp;I1242,inventory!O:S,5,0)</f>
        <v>0</v>
      </c>
      <c r="P1242" s="2">
        <f t="shared" si="53"/>
        <v>0</v>
      </c>
    </row>
    <row r="1243" spans="1:16" hidden="1">
      <c r="G1243" s="3">
        <v>0</v>
      </c>
      <c r="H1243" s="3" t="s">
        <v>661</v>
      </c>
      <c r="I1243" s="3" t="s">
        <v>11</v>
      </c>
      <c r="K1243" s="2">
        <f t="shared" si="52"/>
        <v>0</v>
      </c>
      <c r="L1243" s="7">
        <f>VLOOKUP(H1243&amp;I1243,inventory!O:S,2,0)</f>
        <v>0</v>
      </c>
      <c r="M1243" s="7">
        <f>VLOOKUP(H1243&amp;I1243,inventory!O:S,3,0)</f>
        <v>1</v>
      </c>
      <c r="N1243" s="7">
        <f>VLOOKUP(H1243&amp;I1243,inventory!O:S,4,0)</f>
        <v>-1</v>
      </c>
      <c r="O1243" s="7">
        <f>VLOOKUP(H1243&amp;I1243,inventory!O:S,5,0)</f>
        <v>1</v>
      </c>
      <c r="P1243" s="2">
        <f t="shared" si="53"/>
        <v>0</v>
      </c>
    </row>
    <row r="1244" spans="1:16" hidden="1">
      <c r="A1244" s="22">
        <v>45931</v>
      </c>
      <c r="B1244" s="22">
        <v>46022</v>
      </c>
      <c r="C1244" s="21" t="s">
        <v>2148</v>
      </c>
      <c r="D1244" s="21" t="s">
        <v>2149</v>
      </c>
      <c r="E1244" s="21" t="s">
        <v>2150</v>
      </c>
      <c r="F1244" s="21">
        <v>1</v>
      </c>
      <c r="G1244" s="21">
        <v>0</v>
      </c>
      <c r="H1244" s="21" t="s">
        <v>661</v>
      </c>
      <c r="I1244" s="21" t="s">
        <v>11</v>
      </c>
      <c r="K1244" s="2">
        <f t="shared" si="52"/>
        <v>-1</v>
      </c>
      <c r="L1244" s="7">
        <f>VLOOKUP(H1244&amp;I1244,inventory!O:S,2,0)</f>
        <v>0</v>
      </c>
      <c r="M1244" s="7">
        <f>VLOOKUP(H1244&amp;I1244,inventory!O:S,3,0)</f>
        <v>1</v>
      </c>
      <c r="N1244" s="7">
        <f>VLOOKUP(H1244&amp;I1244,inventory!O:S,4,0)</f>
        <v>-1</v>
      </c>
      <c r="O1244" s="7">
        <f>VLOOKUP(H1244&amp;I1244,inventory!O:S,5,0)</f>
        <v>1</v>
      </c>
      <c r="P1244" s="2">
        <f t="shared" si="53"/>
        <v>0</v>
      </c>
    </row>
    <row r="1245" spans="1:16" hidden="1">
      <c r="A1245" s="22">
        <v>45939</v>
      </c>
      <c r="C1245" s="21" t="s">
        <v>2251</v>
      </c>
      <c r="D1245" s="21" t="s">
        <v>2252</v>
      </c>
      <c r="E1245" s="21" t="s">
        <v>2253</v>
      </c>
      <c r="F1245" s="21">
        <v>0</v>
      </c>
      <c r="G1245" s="21">
        <v>1</v>
      </c>
      <c r="H1245" s="21" t="s">
        <v>661</v>
      </c>
      <c r="I1245" s="21" t="s">
        <v>11</v>
      </c>
      <c r="K1245" s="2">
        <f t="shared" si="52"/>
        <v>0</v>
      </c>
      <c r="L1245" s="7">
        <f>VLOOKUP(H1245&amp;I1245,inventory!O:S,2,0)</f>
        <v>0</v>
      </c>
      <c r="M1245" s="7">
        <f>VLOOKUP(H1245&amp;I1245,inventory!O:S,3,0)</f>
        <v>1</v>
      </c>
      <c r="N1245" s="7">
        <f>VLOOKUP(H1245&amp;I1245,inventory!O:S,4,0)</f>
        <v>-1</v>
      </c>
      <c r="O1245" s="7">
        <f>VLOOKUP(H1245&amp;I1245,inventory!O:S,5,0)</f>
        <v>1</v>
      </c>
      <c r="P1245" s="2">
        <f t="shared" si="53"/>
        <v>0</v>
      </c>
    </row>
    <row r="1246" spans="1:16" hidden="1">
      <c r="G1246" s="3">
        <v>0</v>
      </c>
      <c r="H1246" s="3" t="s">
        <v>662</v>
      </c>
      <c r="I1246" s="3" t="s">
        <v>11</v>
      </c>
      <c r="K1246" s="2">
        <f t="shared" si="52"/>
        <v>0</v>
      </c>
      <c r="L1246" s="7">
        <f>VLOOKUP(H1246&amp;I1246,inventory!O:S,2,0)</f>
        <v>0</v>
      </c>
      <c r="M1246" s="7">
        <f>VLOOKUP(H1246&amp;I1246,inventory!O:S,3,0)</f>
        <v>0</v>
      </c>
      <c r="N1246" s="7">
        <f>VLOOKUP(H1246&amp;I1246,inventory!O:S,4,0)</f>
        <v>0</v>
      </c>
      <c r="O1246" s="7">
        <f>VLOOKUP(H1246&amp;I1246,inventory!O:S,5,0)</f>
        <v>0</v>
      </c>
      <c r="P1246" s="2">
        <f t="shared" si="53"/>
        <v>0</v>
      </c>
    </row>
    <row r="1247" spans="1:16" hidden="1">
      <c r="G1247" s="3">
        <v>6</v>
      </c>
      <c r="H1247" s="3" t="s">
        <v>663</v>
      </c>
      <c r="I1247" s="3" t="s">
        <v>11</v>
      </c>
      <c r="K1247" s="2">
        <f t="shared" si="52"/>
        <v>6</v>
      </c>
      <c r="L1247" s="7">
        <f>VLOOKUP(H1247&amp;I1247,inventory!O:S,2,0)</f>
        <v>6</v>
      </c>
      <c r="M1247" s="7">
        <f>VLOOKUP(H1247&amp;I1247,inventory!O:S,3,0)</f>
        <v>5</v>
      </c>
      <c r="N1247" s="7">
        <f>VLOOKUP(H1247&amp;I1247,inventory!O:S,4,0)</f>
        <v>1</v>
      </c>
      <c r="O1247" s="7">
        <f>VLOOKUP(H1247&amp;I1247,inventory!O:S,5,0)</f>
        <v>0</v>
      </c>
      <c r="P1247" s="2">
        <f t="shared" si="53"/>
        <v>1</v>
      </c>
    </row>
    <row r="1248" spans="1:16" hidden="1">
      <c r="A1248" s="22">
        <v>45919</v>
      </c>
      <c r="B1248" s="22">
        <v>46022</v>
      </c>
      <c r="C1248" s="21" t="s">
        <v>1963</v>
      </c>
      <c r="D1248" s="21">
        <v>8000</v>
      </c>
      <c r="E1248" s="21" t="s">
        <v>1964</v>
      </c>
      <c r="F1248" s="21">
        <v>5</v>
      </c>
      <c r="G1248" s="21">
        <v>0</v>
      </c>
      <c r="H1248" s="21" t="s">
        <v>663</v>
      </c>
      <c r="I1248" s="21" t="s">
        <v>11</v>
      </c>
      <c r="K1248" s="2">
        <f t="shared" si="52"/>
        <v>1</v>
      </c>
      <c r="L1248" s="7">
        <f>VLOOKUP(H1248&amp;I1248,inventory!O:S,2,0)</f>
        <v>6</v>
      </c>
      <c r="M1248" s="7">
        <f>VLOOKUP(H1248&amp;I1248,inventory!O:S,3,0)</f>
        <v>5</v>
      </c>
      <c r="N1248" s="7">
        <f>VLOOKUP(H1248&amp;I1248,inventory!O:S,4,0)</f>
        <v>1</v>
      </c>
      <c r="O1248" s="7">
        <f>VLOOKUP(H1248&amp;I1248,inventory!O:S,5,0)</f>
        <v>0</v>
      </c>
      <c r="P1248" s="2">
        <f t="shared" si="53"/>
        <v>1</v>
      </c>
    </row>
    <row r="1249" spans="1:16" hidden="1">
      <c r="G1249" s="3">
        <v>8</v>
      </c>
      <c r="H1249" s="3" t="s">
        <v>294</v>
      </c>
      <c r="I1249" s="3" t="s">
        <v>11</v>
      </c>
      <c r="K1249" s="2">
        <f t="shared" si="52"/>
        <v>8</v>
      </c>
      <c r="L1249" s="7">
        <f>VLOOKUP(H1249&amp;I1249,inventory!O:S,2,0)</f>
        <v>8</v>
      </c>
      <c r="M1249" s="7">
        <f>VLOOKUP(H1249&amp;I1249,inventory!O:S,3,0)</f>
        <v>13</v>
      </c>
      <c r="N1249" s="7">
        <f>VLOOKUP(H1249&amp;I1249,inventory!O:S,4,0)</f>
        <v>-5</v>
      </c>
      <c r="O1249" s="7">
        <f>VLOOKUP(H1249&amp;I1249,inventory!O:S,5,0)</f>
        <v>7</v>
      </c>
      <c r="P1249" s="2">
        <f t="shared" si="53"/>
        <v>2</v>
      </c>
    </row>
    <row r="1250" spans="1:16" hidden="1">
      <c r="A1250" s="22">
        <v>45917</v>
      </c>
      <c r="B1250" s="22">
        <v>45945</v>
      </c>
      <c r="C1250" s="21" t="s">
        <v>1958</v>
      </c>
      <c r="D1250" s="21" t="s">
        <v>1959</v>
      </c>
      <c r="E1250" s="21" t="s">
        <v>1960</v>
      </c>
      <c r="F1250" s="21">
        <v>1</v>
      </c>
      <c r="G1250" s="21">
        <v>0</v>
      </c>
      <c r="H1250" s="21" t="s">
        <v>294</v>
      </c>
      <c r="I1250" s="21" t="s">
        <v>11</v>
      </c>
      <c r="K1250" s="2">
        <f t="shared" si="52"/>
        <v>7</v>
      </c>
      <c r="L1250" s="7">
        <f>VLOOKUP(H1250&amp;I1250,inventory!O:S,2,0)</f>
        <v>8</v>
      </c>
      <c r="M1250" s="7">
        <f>VLOOKUP(H1250&amp;I1250,inventory!O:S,3,0)</f>
        <v>13</v>
      </c>
      <c r="N1250" s="7">
        <f>VLOOKUP(H1250&amp;I1250,inventory!O:S,4,0)</f>
        <v>-5</v>
      </c>
      <c r="O1250" s="7">
        <f>VLOOKUP(H1250&amp;I1250,inventory!O:S,5,0)</f>
        <v>7</v>
      </c>
      <c r="P1250" s="2">
        <f t="shared" si="53"/>
        <v>2</v>
      </c>
    </row>
    <row r="1251" spans="1:16" hidden="1">
      <c r="A1251" s="22">
        <v>45897</v>
      </c>
      <c r="B1251" s="22">
        <v>45951</v>
      </c>
      <c r="C1251" s="21" t="s">
        <v>1864</v>
      </c>
      <c r="D1251" s="21" t="s">
        <v>1865</v>
      </c>
      <c r="E1251" s="21" t="s">
        <v>1866</v>
      </c>
      <c r="F1251" s="21">
        <v>4</v>
      </c>
      <c r="G1251" s="21">
        <v>0</v>
      </c>
      <c r="H1251" s="21" t="s">
        <v>294</v>
      </c>
      <c r="I1251" s="21" t="s">
        <v>11</v>
      </c>
      <c r="K1251" s="2">
        <f t="shared" si="52"/>
        <v>3</v>
      </c>
      <c r="L1251" s="7">
        <f>VLOOKUP(H1251&amp;I1251,inventory!O:S,2,0)</f>
        <v>8</v>
      </c>
      <c r="M1251" s="7">
        <f>VLOOKUP(H1251&amp;I1251,inventory!O:S,3,0)</f>
        <v>13</v>
      </c>
      <c r="N1251" s="7">
        <f>VLOOKUP(H1251&amp;I1251,inventory!O:S,4,0)</f>
        <v>-5</v>
      </c>
      <c r="O1251" s="7">
        <f>VLOOKUP(H1251&amp;I1251,inventory!O:S,5,0)</f>
        <v>7</v>
      </c>
      <c r="P1251" s="2">
        <f t="shared" si="53"/>
        <v>2</v>
      </c>
    </row>
    <row r="1252" spans="1:16" hidden="1">
      <c r="A1252" s="22">
        <v>45912</v>
      </c>
      <c r="B1252" s="22">
        <v>45966</v>
      </c>
      <c r="C1252" s="21" t="s">
        <v>1961</v>
      </c>
      <c r="D1252" s="21" t="s">
        <v>1901</v>
      </c>
      <c r="E1252" s="21" t="s">
        <v>14</v>
      </c>
      <c r="F1252" s="21">
        <v>0</v>
      </c>
      <c r="G1252" s="2">
        <v>1</v>
      </c>
      <c r="H1252" s="2" t="s">
        <v>294</v>
      </c>
      <c r="I1252" s="2" t="s">
        <v>11</v>
      </c>
      <c r="J1252" s="21" t="s">
        <v>1962</v>
      </c>
      <c r="K1252" s="2">
        <f t="shared" si="52"/>
        <v>4</v>
      </c>
      <c r="L1252" s="7">
        <f>VLOOKUP(H1252&amp;I1252,inventory!O:S,2,0)</f>
        <v>8</v>
      </c>
      <c r="M1252" s="7">
        <f>VLOOKUP(H1252&amp;I1252,inventory!O:S,3,0)</f>
        <v>13</v>
      </c>
      <c r="N1252" s="7">
        <f>VLOOKUP(H1252&amp;I1252,inventory!O:S,4,0)</f>
        <v>-5</v>
      </c>
      <c r="O1252" s="7">
        <f>VLOOKUP(H1252&amp;I1252,inventory!O:S,5,0)</f>
        <v>7</v>
      </c>
      <c r="P1252" s="2">
        <f t="shared" si="53"/>
        <v>2</v>
      </c>
    </row>
    <row r="1253" spans="1:16" hidden="1">
      <c r="A1253" s="22">
        <v>45904</v>
      </c>
      <c r="B1253" s="22">
        <v>45975</v>
      </c>
      <c r="C1253" s="21" t="s">
        <v>1901</v>
      </c>
      <c r="D1253" s="21">
        <v>405</v>
      </c>
      <c r="E1253" s="21" t="s">
        <v>1779</v>
      </c>
      <c r="F1253" s="21">
        <v>1</v>
      </c>
      <c r="G1253" s="2">
        <v>0</v>
      </c>
      <c r="H1253" s="2" t="s">
        <v>294</v>
      </c>
      <c r="I1253" s="2" t="s">
        <v>11</v>
      </c>
      <c r="K1253" s="2">
        <f t="shared" si="52"/>
        <v>3</v>
      </c>
      <c r="L1253" s="7">
        <f>VLOOKUP(H1253&amp;I1253,inventory!O:S,2,0)</f>
        <v>8</v>
      </c>
      <c r="M1253" s="7">
        <f>VLOOKUP(H1253&amp;I1253,inventory!O:S,3,0)</f>
        <v>13</v>
      </c>
      <c r="N1253" s="7">
        <f>VLOOKUP(H1253&amp;I1253,inventory!O:S,4,0)</f>
        <v>-5</v>
      </c>
      <c r="O1253" s="7">
        <f>VLOOKUP(H1253&amp;I1253,inventory!O:S,5,0)</f>
        <v>7</v>
      </c>
      <c r="P1253" s="2">
        <f t="shared" si="53"/>
        <v>2</v>
      </c>
    </row>
    <row r="1254" spans="1:16" hidden="1">
      <c r="A1254" s="22">
        <v>45929</v>
      </c>
      <c r="B1254" s="22">
        <v>46022</v>
      </c>
      <c r="C1254" s="21" t="s">
        <v>2109</v>
      </c>
      <c r="D1254" s="21">
        <v>722</v>
      </c>
      <c r="E1254" s="21" t="s">
        <v>1820</v>
      </c>
      <c r="F1254" s="21">
        <v>1</v>
      </c>
      <c r="G1254" s="2">
        <v>0</v>
      </c>
      <c r="H1254" s="2" t="s">
        <v>294</v>
      </c>
      <c r="I1254" s="2" t="s">
        <v>11</v>
      </c>
      <c r="K1254" s="2">
        <f t="shared" si="52"/>
        <v>2</v>
      </c>
      <c r="L1254" s="7">
        <f>VLOOKUP(H1254&amp;I1254,inventory!O:S,2,0)</f>
        <v>8</v>
      </c>
      <c r="M1254" s="7">
        <f>VLOOKUP(H1254&amp;I1254,inventory!O:S,3,0)</f>
        <v>13</v>
      </c>
      <c r="N1254" s="7">
        <f>VLOOKUP(H1254&amp;I1254,inventory!O:S,4,0)</f>
        <v>-5</v>
      </c>
      <c r="O1254" s="7">
        <f>VLOOKUP(H1254&amp;I1254,inventory!O:S,5,0)</f>
        <v>7</v>
      </c>
      <c r="P1254" s="2">
        <f t="shared" si="53"/>
        <v>2</v>
      </c>
    </row>
    <row r="1255" spans="1:16" hidden="1">
      <c r="A1255" s="22">
        <v>45939</v>
      </c>
      <c r="B1255" s="22">
        <v>46022</v>
      </c>
      <c r="C1255" s="21" t="s">
        <v>2234</v>
      </c>
      <c r="D1255" s="21" t="s">
        <v>2235</v>
      </c>
      <c r="E1255" s="21" t="s">
        <v>2236</v>
      </c>
      <c r="F1255" s="21">
        <v>4</v>
      </c>
      <c r="G1255" s="21">
        <v>0</v>
      </c>
      <c r="H1255" s="21" t="s">
        <v>294</v>
      </c>
      <c r="I1255" s="21" t="s">
        <v>11</v>
      </c>
      <c r="K1255" s="2">
        <f t="shared" si="52"/>
        <v>-2</v>
      </c>
      <c r="L1255" s="7">
        <f>VLOOKUP(H1255&amp;I1255,inventory!O:S,2,0)</f>
        <v>8</v>
      </c>
      <c r="M1255" s="7">
        <f>VLOOKUP(H1255&amp;I1255,inventory!O:S,3,0)</f>
        <v>13</v>
      </c>
      <c r="N1255" s="7">
        <f>VLOOKUP(H1255&amp;I1255,inventory!O:S,4,0)</f>
        <v>-5</v>
      </c>
      <c r="O1255" s="7">
        <f>VLOOKUP(H1255&amp;I1255,inventory!O:S,5,0)</f>
        <v>7</v>
      </c>
      <c r="P1255" s="2">
        <f t="shared" si="53"/>
        <v>2</v>
      </c>
    </row>
    <row r="1256" spans="1:16" hidden="1">
      <c r="A1256" s="22">
        <v>45939</v>
      </c>
      <c r="B1256" s="22">
        <v>46022</v>
      </c>
      <c r="C1256" s="21" t="s">
        <v>2237</v>
      </c>
      <c r="D1256" s="21" t="s">
        <v>2235</v>
      </c>
      <c r="E1256" s="21" t="s">
        <v>2236</v>
      </c>
      <c r="F1256" s="21">
        <v>2</v>
      </c>
      <c r="G1256" s="21">
        <v>0</v>
      </c>
      <c r="H1256" s="21" t="s">
        <v>294</v>
      </c>
      <c r="I1256" s="21" t="s">
        <v>11</v>
      </c>
      <c r="K1256" s="2">
        <f t="shared" si="52"/>
        <v>-4</v>
      </c>
      <c r="L1256" s="7">
        <f>VLOOKUP(H1256&amp;I1256,inventory!O:S,2,0)</f>
        <v>8</v>
      </c>
      <c r="M1256" s="7">
        <f>VLOOKUP(H1256&amp;I1256,inventory!O:S,3,0)</f>
        <v>13</v>
      </c>
      <c r="N1256" s="7">
        <f>VLOOKUP(H1256&amp;I1256,inventory!O:S,4,0)</f>
        <v>-5</v>
      </c>
      <c r="O1256" s="7">
        <f>VLOOKUP(H1256&amp;I1256,inventory!O:S,5,0)</f>
        <v>7</v>
      </c>
      <c r="P1256" s="2">
        <f t="shared" si="53"/>
        <v>2</v>
      </c>
    </row>
    <row r="1257" spans="1:16" hidden="1">
      <c r="A1257" s="22">
        <v>45943</v>
      </c>
      <c r="C1257" s="21" t="s">
        <v>2249</v>
      </c>
      <c r="E1257" s="21" t="s">
        <v>14</v>
      </c>
      <c r="F1257" s="21">
        <v>0</v>
      </c>
      <c r="G1257" s="21">
        <v>6</v>
      </c>
      <c r="H1257" s="21" t="s">
        <v>294</v>
      </c>
      <c r="I1257" s="21" t="s">
        <v>11</v>
      </c>
      <c r="J1257" s="21" t="s">
        <v>2250</v>
      </c>
      <c r="K1257" s="2">
        <f t="shared" si="52"/>
        <v>2</v>
      </c>
      <c r="L1257" s="7">
        <f>VLOOKUP(H1257&amp;I1257,inventory!O:S,2,0)</f>
        <v>8</v>
      </c>
      <c r="M1257" s="7">
        <f>VLOOKUP(H1257&amp;I1257,inventory!O:S,3,0)</f>
        <v>13</v>
      </c>
      <c r="N1257" s="7">
        <f>VLOOKUP(H1257&amp;I1257,inventory!O:S,4,0)</f>
        <v>-5</v>
      </c>
      <c r="O1257" s="7">
        <f>VLOOKUP(H1257&amp;I1257,inventory!O:S,5,0)</f>
        <v>7</v>
      </c>
      <c r="P1257" s="2">
        <f t="shared" si="53"/>
        <v>2</v>
      </c>
    </row>
    <row r="1258" spans="1:16" hidden="1">
      <c r="G1258" s="3">
        <v>0</v>
      </c>
      <c r="H1258" s="3" t="s">
        <v>1743</v>
      </c>
      <c r="I1258" s="3" t="s">
        <v>11</v>
      </c>
      <c r="K1258" s="2">
        <f t="shared" ref="K1258:K1321" si="54">IF(H1258&amp;I1258=H1257&amp;I1257,K1257+G1258-F1258,G1258)</f>
        <v>0</v>
      </c>
      <c r="L1258" s="7">
        <f>VLOOKUP(H1258&amp;I1258,inventory!O:S,2,0)</f>
        <v>0</v>
      </c>
      <c r="M1258" s="7">
        <f>VLOOKUP(H1258&amp;I1258,inventory!O:S,3,0)</f>
        <v>0</v>
      </c>
      <c r="N1258" s="7">
        <f>VLOOKUP(H1258&amp;I1258,inventory!O:S,4,0)</f>
        <v>0</v>
      </c>
      <c r="O1258" s="7">
        <f>VLOOKUP(H1258&amp;I1258,inventory!O:S,5,0)</f>
        <v>0</v>
      </c>
      <c r="P1258" s="2">
        <f t="shared" ref="P1258:P1321" si="55">N1258+O1258</f>
        <v>0</v>
      </c>
    </row>
    <row r="1259" spans="1:16" hidden="1">
      <c r="G1259" s="3">
        <v>0</v>
      </c>
      <c r="H1259" s="3" t="s">
        <v>142</v>
      </c>
      <c r="I1259" s="3" t="s">
        <v>11</v>
      </c>
      <c r="K1259" s="2">
        <f t="shared" si="54"/>
        <v>0</v>
      </c>
      <c r="L1259" s="7">
        <f>VLOOKUP(H1259&amp;I1259,inventory!O:S,2,0)</f>
        <v>0</v>
      </c>
      <c r="M1259" s="7">
        <f>VLOOKUP(H1259&amp;I1259,inventory!O:S,3,0)</f>
        <v>0</v>
      </c>
      <c r="N1259" s="7">
        <f>VLOOKUP(H1259&amp;I1259,inventory!O:S,4,0)</f>
        <v>0</v>
      </c>
      <c r="O1259" s="7">
        <f>VLOOKUP(H1259&amp;I1259,inventory!O:S,5,0)</f>
        <v>0</v>
      </c>
      <c r="P1259" s="2">
        <f t="shared" si="55"/>
        <v>0</v>
      </c>
    </row>
    <row r="1260" spans="1:16" hidden="1">
      <c r="G1260" s="3">
        <v>0</v>
      </c>
      <c r="H1260" s="3" t="s">
        <v>664</v>
      </c>
      <c r="I1260" s="3" t="s">
        <v>11</v>
      </c>
      <c r="K1260" s="2">
        <f t="shared" si="54"/>
        <v>0</v>
      </c>
      <c r="L1260" s="7">
        <f>VLOOKUP(H1260&amp;I1260,inventory!O:S,2,0)</f>
        <v>0</v>
      </c>
      <c r="M1260" s="7">
        <f>VLOOKUP(H1260&amp;I1260,inventory!O:S,3,0)</f>
        <v>0</v>
      </c>
      <c r="N1260" s="7">
        <f>VLOOKUP(H1260&amp;I1260,inventory!O:S,4,0)</f>
        <v>0</v>
      </c>
      <c r="O1260" s="7">
        <f>VLOOKUP(H1260&amp;I1260,inventory!O:S,5,0)</f>
        <v>0</v>
      </c>
      <c r="P1260" s="2">
        <f t="shared" si="55"/>
        <v>0</v>
      </c>
    </row>
    <row r="1261" spans="1:16" hidden="1">
      <c r="G1261" s="3">
        <v>7</v>
      </c>
      <c r="H1261" s="3" t="s">
        <v>40</v>
      </c>
      <c r="I1261" s="3" t="s">
        <v>11</v>
      </c>
      <c r="K1261" s="2">
        <f t="shared" si="54"/>
        <v>7</v>
      </c>
      <c r="L1261" s="7">
        <f>VLOOKUP(H1261&amp;I1261,inventory!O:S,2,0)</f>
        <v>7</v>
      </c>
      <c r="M1261" s="7">
        <f>VLOOKUP(H1261&amp;I1261,inventory!O:S,3,0)</f>
        <v>6</v>
      </c>
      <c r="N1261" s="7">
        <f>VLOOKUP(H1261&amp;I1261,inventory!O:S,4,0)</f>
        <v>1</v>
      </c>
      <c r="O1261" s="7">
        <f>VLOOKUP(H1261&amp;I1261,inventory!O:S,5,0)</f>
        <v>0</v>
      </c>
      <c r="P1261" s="2">
        <f t="shared" si="55"/>
        <v>1</v>
      </c>
    </row>
    <row r="1262" spans="1:16" hidden="1">
      <c r="A1262" s="22">
        <v>45937</v>
      </c>
      <c r="B1262" s="22">
        <v>45961</v>
      </c>
      <c r="C1262" s="21" t="s">
        <v>2179</v>
      </c>
      <c r="D1262" s="21" t="s">
        <v>2180</v>
      </c>
      <c r="E1262" s="21" t="s">
        <v>1778</v>
      </c>
      <c r="F1262" s="21">
        <v>4</v>
      </c>
      <c r="G1262" s="2">
        <v>0</v>
      </c>
      <c r="H1262" s="2" t="s">
        <v>40</v>
      </c>
      <c r="I1262" s="2" t="s">
        <v>11</v>
      </c>
      <c r="K1262" s="2">
        <f t="shared" si="54"/>
        <v>3</v>
      </c>
      <c r="L1262" s="7">
        <f>VLOOKUP(H1262&amp;I1262,inventory!O:S,2,0)</f>
        <v>7</v>
      </c>
      <c r="M1262" s="7">
        <f>VLOOKUP(H1262&amp;I1262,inventory!O:S,3,0)</f>
        <v>6</v>
      </c>
      <c r="N1262" s="7">
        <f>VLOOKUP(H1262&amp;I1262,inventory!O:S,4,0)</f>
        <v>1</v>
      </c>
      <c r="O1262" s="7">
        <f>VLOOKUP(H1262&amp;I1262,inventory!O:S,5,0)</f>
        <v>0</v>
      </c>
      <c r="P1262" s="2">
        <f t="shared" si="55"/>
        <v>1</v>
      </c>
    </row>
    <row r="1263" spans="1:16" hidden="1">
      <c r="A1263" s="22">
        <v>45931</v>
      </c>
      <c r="B1263" s="22">
        <v>46022</v>
      </c>
      <c r="C1263" s="21" t="s">
        <v>2146</v>
      </c>
      <c r="D1263" s="21" t="s">
        <v>2147</v>
      </c>
      <c r="E1263" s="21" t="s">
        <v>1778</v>
      </c>
      <c r="F1263" s="21">
        <v>2</v>
      </c>
      <c r="G1263" s="2">
        <v>0</v>
      </c>
      <c r="H1263" s="2" t="s">
        <v>40</v>
      </c>
      <c r="I1263" s="2" t="s">
        <v>11</v>
      </c>
      <c r="K1263" s="2">
        <f t="shared" si="54"/>
        <v>1</v>
      </c>
      <c r="L1263" s="7">
        <f>VLOOKUP(H1263&amp;I1263,inventory!O:S,2,0)</f>
        <v>7</v>
      </c>
      <c r="M1263" s="7">
        <f>VLOOKUP(H1263&amp;I1263,inventory!O:S,3,0)</f>
        <v>6</v>
      </c>
      <c r="N1263" s="7">
        <f>VLOOKUP(H1263&amp;I1263,inventory!O:S,4,0)</f>
        <v>1</v>
      </c>
      <c r="O1263" s="7">
        <f>VLOOKUP(H1263&amp;I1263,inventory!O:S,5,0)</f>
        <v>0</v>
      </c>
      <c r="P1263" s="2">
        <f t="shared" si="55"/>
        <v>1</v>
      </c>
    </row>
    <row r="1264" spans="1:16" hidden="1">
      <c r="G1264" s="3">
        <v>0</v>
      </c>
      <c r="H1264" s="3" t="s">
        <v>293</v>
      </c>
      <c r="I1264" s="3" t="s">
        <v>11</v>
      </c>
      <c r="K1264" s="2">
        <f t="shared" si="54"/>
        <v>0</v>
      </c>
      <c r="L1264" s="7">
        <f>VLOOKUP(H1264&amp;I1264,inventory!O:S,2,0)</f>
        <v>0</v>
      </c>
      <c r="M1264" s="7">
        <f>VLOOKUP(H1264&amp;I1264,inventory!O:S,3,0)</f>
        <v>0</v>
      </c>
      <c r="N1264" s="7">
        <f>VLOOKUP(H1264&amp;I1264,inventory!O:S,4,0)</f>
        <v>0</v>
      </c>
      <c r="O1264" s="7">
        <f>VLOOKUP(H1264&amp;I1264,inventory!O:S,5,0)</f>
        <v>0</v>
      </c>
      <c r="P1264" s="2">
        <f t="shared" si="55"/>
        <v>0</v>
      </c>
    </row>
    <row r="1265" spans="1:16" hidden="1">
      <c r="G1265" s="3">
        <v>5</v>
      </c>
      <c r="H1265" s="3" t="s">
        <v>41</v>
      </c>
      <c r="I1265" s="3" t="s">
        <v>11</v>
      </c>
      <c r="K1265" s="2">
        <f t="shared" si="54"/>
        <v>5</v>
      </c>
      <c r="L1265" s="7">
        <f>VLOOKUP(H1265&amp;I1265,inventory!O:S,2,0)</f>
        <v>5</v>
      </c>
      <c r="M1265" s="7">
        <f>VLOOKUP(H1265&amp;I1265,inventory!O:S,3,0)</f>
        <v>2</v>
      </c>
      <c r="N1265" s="7">
        <f>VLOOKUP(H1265&amp;I1265,inventory!O:S,4,0)</f>
        <v>3</v>
      </c>
      <c r="O1265" s="7">
        <f>VLOOKUP(H1265&amp;I1265,inventory!O:S,5,0)</f>
        <v>0</v>
      </c>
      <c r="P1265" s="2">
        <f t="shared" si="55"/>
        <v>3</v>
      </c>
    </row>
    <row r="1266" spans="1:16" hidden="1">
      <c r="A1266" s="22">
        <v>45896</v>
      </c>
      <c r="B1266" s="22">
        <v>45951</v>
      </c>
      <c r="C1266" s="21" t="s">
        <v>1898</v>
      </c>
      <c r="D1266" s="21">
        <v>6100075127</v>
      </c>
      <c r="E1266" s="21" t="s">
        <v>1899</v>
      </c>
      <c r="F1266" s="21">
        <v>1</v>
      </c>
      <c r="G1266" s="21">
        <v>0</v>
      </c>
      <c r="H1266" s="21" t="s">
        <v>41</v>
      </c>
      <c r="I1266" s="21" t="s">
        <v>11</v>
      </c>
      <c r="K1266" s="2">
        <f t="shared" si="54"/>
        <v>4</v>
      </c>
      <c r="L1266" s="7">
        <f>VLOOKUP(H1266&amp;I1266,inventory!O:S,2,0)</f>
        <v>5</v>
      </c>
      <c r="M1266" s="7">
        <f>VLOOKUP(H1266&amp;I1266,inventory!O:S,3,0)</f>
        <v>2</v>
      </c>
      <c r="N1266" s="7">
        <f>VLOOKUP(H1266&amp;I1266,inventory!O:S,4,0)</f>
        <v>3</v>
      </c>
      <c r="O1266" s="7">
        <f>VLOOKUP(H1266&amp;I1266,inventory!O:S,5,0)</f>
        <v>0</v>
      </c>
      <c r="P1266" s="2">
        <f t="shared" si="55"/>
        <v>3</v>
      </c>
    </row>
    <row r="1267" spans="1:16" hidden="1">
      <c r="A1267" s="22">
        <v>45912</v>
      </c>
      <c r="B1267" s="22">
        <v>45960</v>
      </c>
      <c r="C1267" s="21" t="s">
        <v>1956</v>
      </c>
      <c r="D1267" s="21">
        <v>2581562</v>
      </c>
      <c r="E1267" s="21" t="s">
        <v>1957</v>
      </c>
      <c r="F1267" s="21">
        <v>1</v>
      </c>
      <c r="G1267" s="21">
        <v>0</v>
      </c>
      <c r="H1267" s="21" t="s">
        <v>41</v>
      </c>
      <c r="I1267" s="21" t="s">
        <v>11</v>
      </c>
      <c r="K1267" s="2">
        <f t="shared" si="54"/>
        <v>3</v>
      </c>
      <c r="L1267" s="7">
        <f>VLOOKUP(H1267&amp;I1267,inventory!O:S,2,0)</f>
        <v>5</v>
      </c>
      <c r="M1267" s="7">
        <f>VLOOKUP(H1267&amp;I1267,inventory!O:S,3,0)</f>
        <v>2</v>
      </c>
      <c r="N1267" s="7">
        <f>VLOOKUP(H1267&amp;I1267,inventory!O:S,4,0)</f>
        <v>3</v>
      </c>
      <c r="O1267" s="7">
        <f>VLOOKUP(H1267&amp;I1267,inventory!O:S,5,0)</f>
        <v>0</v>
      </c>
      <c r="P1267" s="2">
        <f t="shared" si="55"/>
        <v>3</v>
      </c>
    </row>
    <row r="1268" spans="1:16" hidden="1">
      <c r="G1268" s="3">
        <v>19</v>
      </c>
      <c r="H1268" s="3" t="s">
        <v>42</v>
      </c>
      <c r="I1268" s="3" t="s">
        <v>11</v>
      </c>
      <c r="K1268" s="2">
        <f t="shared" si="54"/>
        <v>19</v>
      </c>
      <c r="L1268" s="7">
        <f>VLOOKUP(H1268&amp;I1268,inventory!O:S,2,0)</f>
        <v>19</v>
      </c>
      <c r="M1268" s="7">
        <f>VLOOKUP(H1268&amp;I1268,inventory!O:S,3,0)</f>
        <v>23</v>
      </c>
      <c r="N1268" s="7">
        <f>VLOOKUP(H1268&amp;I1268,inventory!O:S,4,0)</f>
        <v>-4</v>
      </c>
      <c r="O1268" s="7">
        <f>VLOOKUP(H1268&amp;I1268,inventory!O:S,5,0)</f>
        <v>20</v>
      </c>
      <c r="P1268" s="2">
        <f t="shared" si="55"/>
        <v>16</v>
      </c>
    </row>
    <row r="1269" spans="1:16" hidden="1">
      <c r="A1269" s="22">
        <v>45908</v>
      </c>
      <c r="B1269" s="22">
        <v>45946</v>
      </c>
      <c r="C1269" s="21" t="s">
        <v>1896</v>
      </c>
      <c r="D1269" s="21" t="s">
        <v>1894</v>
      </c>
      <c r="E1269" s="21" t="s">
        <v>14</v>
      </c>
      <c r="F1269" s="21">
        <v>0</v>
      </c>
      <c r="G1269" s="2">
        <v>20</v>
      </c>
      <c r="H1269" s="2" t="s">
        <v>42</v>
      </c>
      <c r="I1269" s="2" t="s">
        <v>11</v>
      </c>
      <c r="J1269" s="21" t="s">
        <v>1897</v>
      </c>
      <c r="K1269" s="2">
        <f t="shared" si="54"/>
        <v>39</v>
      </c>
      <c r="L1269" s="7">
        <f>VLOOKUP(H1269&amp;I1269,inventory!O:S,2,0)</f>
        <v>19</v>
      </c>
      <c r="M1269" s="7">
        <f>VLOOKUP(H1269&amp;I1269,inventory!O:S,3,0)</f>
        <v>23</v>
      </c>
      <c r="N1269" s="7">
        <f>VLOOKUP(H1269&amp;I1269,inventory!O:S,4,0)</f>
        <v>-4</v>
      </c>
      <c r="O1269" s="7">
        <f>VLOOKUP(H1269&amp;I1269,inventory!O:S,5,0)</f>
        <v>20</v>
      </c>
      <c r="P1269" s="2">
        <f t="shared" si="55"/>
        <v>16</v>
      </c>
    </row>
    <row r="1270" spans="1:16" hidden="1">
      <c r="A1270" s="22">
        <v>45905</v>
      </c>
      <c r="B1270" s="22">
        <v>45954</v>
      </c>
      <c r="C1270" s="21" t="s">
        <v>1894</v>
      </c>
      <c r="D1270" s="21">
        <v>58059</v>
      </c>
      <c r="E1270" s="21" t="s">
        <v>1895</v>
      </c>
      <c r="F1270" s="21">
        <v>20</v>
      </c>
      <c r="G1270" s="21">
        <v>0</v>
      </c>
      <c r="H1270" s="21" t="s">
        <v>42</v>
      </c>
      <c r="I1270" s="21" t="s">
        <v>11</v>
      </c>
      <c r="K1270" s="2">
        <f t="shared" si="54"/>
        <v>19</v>
      </c>
      <c r="L1270" s="7">
        <f>VLOOKUP(H1270&amp;I1270,inventory!O:S,2,0)</f>
        <v>19</v>
      </c>
      <c r="M1270" s="7">
        <f>VLOOKUP(H1270&amp;I1270,inventory!O:S,3,0)</f>
        <v>23</v>
      </c>
      <c r="N1270" s="7">
        <f>VLOOKUP(H1270&amp;I1270,inventory!O:S,4,0)</f>
        <v>-4</v>
      </c>
      <c r="O1270" s="7">
        <f>VLOOKUP(H1270&amp;I1270,inventory!O:S,5,0)</f>
        <v>20</v>
      </c>
      <c r="P1270" s="2">
        <f t="shared" si="55"/>
        <v>16</v>
      </c>
    </row>
    <row r="1271" spans="1:16" hidden="1">
      <c r="A1271" s="22">
        <v>45930</v>
      </c>
      <c r="B1271" s="22">
        <v>45961</v>
      </c>
      <c r="C1271" s="21" t="s">
        <v>2105</v>
      </c>
      <c r="D1271" s="21">
        <v>452186</v>
      </c>
      <c r="E1271" s="21" t="s">
        <v>2106</v>
      </c>
      <c r="F1271" s="21">
        <v>1</v>
      </c>
      <c r="G1271" s="2">
        <v>0</v>
      </c>
      <c r="H1271" s="2" t="s">
        <v>42</v>
      </c>
      <c r="I1271" s="2" t="s">
        <v>11</v>
      </c>
      <c r="K1271" s="2">
        <f t="shared" si="54"/>
        <v>18</v>
      </c>
      <c r="L1271" s="7">
        <f>VLOOKUP(H1271&amp;I1271,inventory!O:S,2,0)</f>
        <v>19</v>
      </c>
      <c r="M1271" s="7">
        <f>VLOOKUP(H1271&amp;I1271,inventory!O:S,3,0)</f>
        <v>23</v>
      </c>
      <c r="N1271" s="7">
        <f>VLOOKUP(H1271&amp;I1271,inventory!O:S,4,0)</f>
        <v>-4</v>
      </c>
      <c r="O1271" s="7">
        <f>VLOOKUP(H1271&amp;I1271,inventory!O:S,5,0)</f>
        <v>20</v>
      </c>
      <c r="P1271" s="2">
        <f t="shared" si="55"/>
        <v>16</v>
      </c>
    </row>
    <row r="1272" spans="1:16" hidden="1">
      <c r="A1272" s="22">
        <v>45930</v>
      </c>
      <c r="B1272" s="22">
        <v>45961</v>
      </c>
      <c r="C1272" s="21" t="s">
        <v>2107</v>
      </c>
      <c r="D1272" s="21">
        <v>452186</v>
      </c>
      <c r="E1272" s="21" t="s">
        <v>2106</v>
      </c>
      <c r="F1272" s="21">
        <v>1</v>
      </c>
      <c r="G1272" s="2">
        <v>0</v>
      </c>
      <c r="H1272" s="2" t="s">
        <v>42</v>
      </c>
      <c r="I1272" s="2" t="s">
        <v>11</v>
      </c>
      <c r="K1272" s="2">
        <f t="shared" si="54"/>
        <v>17</v>
      </c>
      <c r="L1272" s="7">
        <f>VLOOKUP(H1272&amp;I1272,inventory!O:S,2,0)</f>
        <v>19</v>
      </c>
      <c r="M1272" s="7">
        <f>VLOOKUP(H1272&amp;I1272,inventory!O:S,3,0)</f>
        <v>23</v>
      </c>
      <c r="N1272" s="7">
        <f>VLOOKUP(H1272&amp;I1272,inventory!O:S,4,0)</f>
        <v>-4</v>
      </c>
      <c r="O1272" s="7">
        <f>VLOOKUP(H1272&amp;I1272,inventory!O:S,5,0)</f>
        <v>20</v>
      </c>
      <c r="P1272" s="2">
        <f t="shared" si="55"/>
        <v>16</v>
      </c>
    </row>
    <row r="1273" spans="1:16" hidden="1">
      <c r="A1273" s="22">
        <v>45930</v>
      </c>
      <c r="B1273" s="22">
        <v>45961</v>
      </c>
      <c r="C1273" s="21" t="s">
        <v>2108</v>
      </c>
      <c r="D1273" s="21">
        <v>452186</v>
      </c>
      <c r="E1273" s="21" t="s">
        <v>2106</v>
      </c>
      <c r="F1273" s="21">
        <v>1</v>
      </c>
      <c r="G1273" s="2">
        <v>0</v>
      </c>
      <c r="H1273" s="2" t="s">
        <v>42</v>
      </c>
      <c r="I1273" s="2" t="s">
        <v>11</v>
      </c>
      <c r="K1273" s="2">
        <f t="shared" si="54"/>
        <v>16</v>
      </c>
      <c r="L1273" s="7">
        <f>VLOOKUP(H1273&amp;I1273,inventory!O:S,2,0)</f>
        <v>19</v>
      </c>
      <c r="M1273" s="7">
        <f>VLOOKUP(H1273&amp;I1273,inventory!O:S,3,0)</f>
        <v>23</v>
      </c>
      <c r="N1273" s="7">
        <f>VLOOKUP(H1273&amp;I1273,inventory!O:S,4,0)</f>
        <v>-4</v>
      </c>
      <c r="O1273" s="7">
        <f>VLOOKUP(H1273&amp;I1273,inventory!O:S,5,0)</f>
        <v>20</v>
      </c>
      <c r="P1273" s="2">
        <f t="shared" si="55"/>
        <v>16</v>
      </c>
    </row>
    <row r="1274" spans="1:16" hidden="1">
      <c r="G1274" s="3">
        <v>27</v>
      </c>
      <c r="H1274" s="3" t="s">
        <v>43</v>
      </c>
      <c r="I1274" s="3" t="s">
        <v>11</v>
      </c>
      <c r="K1274" s="2">
        <f t="shared" si="54"/>
        <v>27</v>
      </c>
      <c r="L1274" s="7">
        <f>VLOOKUP(H1274&amp;I1274,inventory!O:S,2,0)</f>
        <v>27</v>
      </c>
      <c r="M1274" s="7">
        <f>VLOOKUP(H1274&amp;I1274,inventory!O:S,3,0)</f>
        <v>65</v>
      </c>
      <c r="N1274" s="7">
        <f>VLOOKUP(H1274&amp;I1274,inventory!O:S,4,0)</f>
        <v>-38</v>
      </c>
      <c r="O1274" s="7">
        <f>VLOOKUP(H1274&amp;I1274,inventory!O:S,5,0)</f>
        <v>45</v>
      </c>
      <c r="P1274" s="2">
        <f t="shared" si="55"/>
        <v>7</v>
      </c>
    </row>
    <row r="1275" spans="1:16" hidden="1">
      <c r="A1275" s="22">
        <v>45779</v>
      </c>
      <c r="B1275" s="22">
        <v>45933</v>
      </c>
      <c r="C1275" s="21" t="s">
        <v>1696</v>
      </c>
      <c r="D1275" s="21" t="s">
        <v>1695</v>
      </c>
      <c r="E1275" s="21" t="s">
        <v>1686</v>
      </c>
      <c r="F1275" s="21">
        <v>10</v>
      </c>
      <c r="G1275" s="2">
        <v>0</v>
      </c>
      <c r="H1275" s="2" t="s">
        <v>43</v>
      </c>
      <c r="I1275" s="2" t="s">
        <v>11</v>
      </c>
      <c r="K1275" s="2">
        <f t="shared" si="54"/>
        <v>17</v>
      </c>
      <c r="L1275" s="7">
        <f>VLOOKUP(H1275&amp;I1275,inventory!O:S,2,0)</f>
        <v>27</v>
      </c>
      <c r="M1275" s="7">
        <f>VLOOKUP(H1275&amp;I1275,inventory!O:S,3,0)</f>
        <v>65</v>
      </c>
      <c r="N1275" s="7">
        <f>VLOOKUP(H1275&amp;I1275,inventory!O:S,4,0)</f>
        <v>-38</v>
      </c>
      <c r="O1275" s="7">
        <f>VLOOKUP(H1275&amp;I1275,inventory!O:S,5,0)</f>
        <v>45</v>
      </c>
      <c r="P1275" s="2">
        <f t="shared" si="55"/>
        <v>7</v>
      </c>
    </row>
    <row r="1276" spans="1:16" hidden="1">
      <c r="A1276" s="22">
        <v>45932</v>
      </c>
      <c r="B1276" s="22">
        <v>45952</v>
      </c>
      <c r="C1276" s="21" t="s">
        <v>2145</v>
      </c>
      <c r="E1276" s="21" t="s">
        <v>14</v>
      </c>
      <c r="F1276" s="21">
        <v>0</v>
      </c>
      <c r="G1276" s="21">
        <v>5</v>
      </c>
      <c r="H1276" s="21" t="s">
        <v>43</v>
      </c>
      <c r="I1276" s="21" t="s">
        <v>11</v>
      </c>
      <c r="J1276" s="21" t="s">
        <v>2178</v>
      </c>
      <c r="K1276" s="2">
        <f t="shared" si="54"/>
        <v>22</v>
      </c>
      <c r="L1276" s="7">
        <f>VLOOKUP(H1276&amp;I1276,inventory!O:S,2,0)</f>
        <v>27</v>
      </c>
      <c r="M1276" s="7">
        <f>VLOOKUP(H1276&amp;I1276,inventory!O:S,3,0)</f>
        <v>65</v>
      </c>
      <c r="N1276" s="7">
        <f>VLOOKUP(H1276&amp;I1276,inventory!O:S,4,0)</f>
        <v>-38</v>
      </c>
      <c r="O1276" s="7">
        <f>VLOOKUP(H1276&amp;I1276,inventory!O:S,5,0)</f>
        <v>45</v>
      </c>
      <c r="P1276" s="2">
        <f t="shared" si="55"/>
        <v>7</v>
      </c>
    </row>
    <row r="1277" spans="1:16" hidden="1">
      <c r="A1277" s="22">
        <v>45943</v>
      </c>
      <c r="B1277" s="22">
        <v>45952</v>
      </c>
      <c r="C1277" s="21" t="s">
        <v>2247</v>
      </c>
      <c r="E1277" s="21" t="s">
        <v>14</v>
      </c>
      <c r="F1277" s="21">
        <v>0</v>
      </c>
      <c r="G1277" s="21">
        <v>10</v>
      </c>
      <c r="H1277" s="21" t="s">
        <v>43</v>
      </c>
      <c r="I1277" s="21" t="s">
        <v>11</v>
      </c>
      <c r="J1277" s="21" t="s">
        <v>2248</v>
      </c>
      <c r="K1277" s="2">
        <f t="shared" si="54"/>
        <v>32</v>
      </c>
      <c r="L1277" s="7">
        <f>VLOOKUP(H1277&amp;I1277,inventory!O:S,2,0)</f>
        <v>27</v>
      </c>
      <c r="M1277" s="7">
        <f>VLOOKUP(H1277&amp;I1277,inventory!O:S,3,0)</f>
        <v>65</v>
      </c>
      <c r="N1277" s="7">
        <f>VLOOKUP(H1277&amp;I1277,inventory!O:S,4,0)</f>
        <v>-38</v>
      </c>
      <c r="O1277" s="7">
        <f>VLOOKUP(H1277&amp;I1277,inventory!O:S,5,0)</f>
        <v>45</v>
      </c>
      <c r="P1277" s="2">
        <f t="shared" si="55"/>
        <v>7</v>
      </c>
    </row>
    <row r="1278" spans="1:16" hidden="1">
      <c r="A1278" s="22">
        <v>45779</v>
      </c>
      <c r="B1278" s="22">
        <v>45974</v>
      </c>
      <c r="C1278" s="21" t="s">
        <v>1697</v>
      </c>
      <c r="D1278" s="21" t="s">
        <v>1695</v>
      </c>
      <c r="E1278" s="21" t="s">
        <v>1686</v>
      </c>
      <c r="F1278" s="21">
        <v>10</v>
      </c>
      <c r="G1278" s="21">
        <v>0</v>
      </c>
      <c r="H1278" s="21" t="s">
        <v>43</v>
      </c>
      <c r="I1278" s="21" t="s">
        <v>11</v>
      </c>
      <c r="K1278" s="2">
        <f t="shared" si="54"/>
        <v>22</v>
      </c>
      <c r="L1278" s="7">
        <f>VLOOKUP(H1278&amp;I1278,inventory!O:S,2,0)</f>
        <v>27</v>
      </c>
      <c r="M1278" s="7">
        <f>VLOOKUP(H1278&amp;I1278,inventory!O:S,3,0)</f>
        <v>65</v>
      </c>
      <c r="N1278" s="7">
        <f>VLOOKUP(H1278&amp;I1278,inventory!O:S,4,0)</f>
        <v>-38</v>
      </c>
      <c r="O1278" s="7">
        <f>VLOOKUP(H1278&amp;I1278,inventory!O:S,5,0)</f>
        <v>45</v>
      </c>
      <c r="P1278" s="2">
        <f t="shared" si="55"/>
        <v>7</v>
      </c>
    </row>
    <row r="1279" spans="1:16" hidden="1">
      <c r="A1279" s="22">
        <v>45782</v>
      </c>
      <c r="B1279" s="22">
        <v>45980</v>
      </c>
      <c r="C1279" s="21" t="s">
        <v>1701</v>
      </c>
      <c r="D1279" s="21" t="s">
        <v>1698</v>
      </c>
      <c r="E1279" s="21" t="s">
        <v>14</v>
      </c>
      <c r="F1279" s="21">
        <v>0</v>
      </c>
      <c r="G1279" s="21">
        <v>10</v>
      </c>
      <c r="H1279" s="21" t="s">
        <v>43</v>
      </c>
      <c r="I1279" s="21" t="s">
        <v>11</v>
      </c>
      <c r="J1279" s="21" t="s">
        <v>1702</v>
      </c>
      <c r="K1279" s="2">
        <f t="shared" si="54"/>
        <v>32</v>
      </c>
      <c r="L1279" s="7">
        <f>VLOOKUP(H1279&amp;I1279,inventory!O:S,2,0)</f>
        <v>27</v>
      </c>
      <c r="M1279" s="7">
        <f>VLOOKUP(H1279&amp;I1279,inventory!O:S,3,0)</f>
        <v>65</v>
      </c>
      <c r="N1279" s="7">
        <f>VLOOKUP(H1279&amp;I1279,inventory!O:S,4,0)</f>
        <v>-38</v>
      </c>
      <c r="O1279" s="7">
        <f>VLOOKUP(H1279&amp;I1279,inventory!O:S,5,0)</f>
        <v>45</v>
      </c>
      <c r="P1279" s="2">
        <f t="shared" si="55"/>
        <v>7</v>
      </c>
    </row>
    <row r="1280" spans="1:16" hidden="1">
      <c r="A1280" s="22">
        <v>45779</v>
      </c>
      <c r="B1280" s="22">
        <v>46003</v>
      </c>
      <c r="C1280" s="21" t="s">
        <v>1698</v>
      </c>
      <c r="D1280" s="21" t="s">
        <v>1695</v>
      </c>
      <c r="E1280" s="21" t="s">
        <v>1686</v>
      </c>
      <c r="F1280" s="21">
        <v>10</v>
      </c>
      <c r="G1280" s="2">
        <v>0</v>
      </c>
      <c r="H1280" s="2" t="s">
        <v>43</v>
      </c>
      <c r="I1280" s="2" t="s">
        <v>11</v>
      </c>
      <c r="K1280" s="2">
        <f t="shared" si="54"/>
        <v>22</v>
      </c>
      <c r="L1280" s="7">
        <f>VLOOKUP(H1280&amp;I1280,inventory!O:S,2,0)</f>
        <v>27</v>
      </c>
      <c r="M1280" s="7">
        <f>VLOOKUP(H1280&amp;I1280,inventory!O:S,3,0)</f>
        <v>65</v>
      </c>
      <c r="N1280" s="7">
        <f>VLOOKUP(H1280&amp;I1280,inventory!O:S,4,0)</f>
        <v>-38</v>
      </c>
      <c r="O1280" s="7">
        <f>VLOOKUP(H1280&amp;I1280,inventory!O:S,5,0)</f>
        <v>45</v>
      </c>
      <c r="P1280" s="2">
        <f t="shared" si="55"/>
        <v>7</v>
      </c>
    </row>
    <row r="1281" spans="1:16" hidden="1">
      <c r="A1281" s="22">
        <v>45782</v>
      </c>
      <c r="B1281" s="22">
        <v>46008</v>
      </c>
      <c r="C1281" s="21" t="s">
        <v>1703</v>
      </c>
      <c r="D1281" s="21" t="s">
        <v>1699</v>
      </c>
      <c r="E1281" s="21" t="s">
        <v>14</v>
      </c>
      <c r="F1281" s="21">
        <v>0</v>
      </c>
      <c r="G1281" s="2">
        <v>10</v>
      </c>
      <c r="H1281" s="2" t="s">
        <v>43</v>
      </c>
      <c r="I1281" s="2" t="s">
        <v>11</v>
      </c>
      <c r="J1281" s="21" t="s">
        <v>1704</v>
      </c>
      <c r="K1281" s="2">
        <f t="shared" si="54"/>
        <v>32</v>
      </c>
      <c r="L1281" s="7">
        <f>VLOOKUP(H1281&amp;I1281,inventory!O:S,2,0)</f>
        <v>27</v>
      </c>
      <c r="M1281" s="7">
        <f>VLOOKUP(H1281&amp;I1281,inventory!O:S,3,0)</f>
        <v>65</v>
      </c>
      <c r="N1281" s="7">
        <f>VLOOKUP(H1281&amp;I1281,inventory!O:S,4,0)</f>
        <v>-38</v>
      </c>
      <c r="O1281" s="7">
        <f>VLOOKUP(H1281&amp;I1281,inventory!O:S,5,0)</f>
        <v>45</v>
      </c>
      <c r="P1281" s="2">
        <f t="shared" si="55"/>
        <v>7</v>
      </c>
    </row>
    <row r="1282" spans="1:16" hidden="1">
      <c r="A1282" s="22">
        <v>45930</v>
      </c>
      <c r="B1282" s="22">
        <v>46022</v>
      </c>
      <c r="C1282" s="21" t="s">
        <v>2102</v>
      </c>
      <c r="D1282" s="21" t="s">
        <v>2103</v>
      </c>
      <c r="E1282" s="21" t="s">
        <v>2104</v>
      </c>
      <c r="F1282" s="21">
        <v>5</v>
      </c>
      <c r="G1282" s="2">
        <v>0</v>
      </c>
      <c r="H1282" s="2" t="s">
        <v>43</v>
      </c>
      <c r="I1282" s="2" t="s">
        <v>11</v>
      </c>
      <c r="K1282" s="2">
        <f t="shared" si="54"/>
        <v>27</v>
      </c>
      <c r="L1282" s="7">
        <f>VLOOKUP(H1282&amp;I1282,inventory!O:S,2,0)</f>
        <v>27</v>
      </c>
      <c r="M1282" s="7">
        <f>VLOOKUP(H1282&amp;I1282,inventory!O:S,3,0)</f>
        <v>65</v>
      </c>
      <c r="N1282" s="7">
        <f>VLOOKUP(H1282&amp;I1282,inventory!O:S,4,0)</f>
        <v>-38</v>
      </c>
      <c r="O1282" s="7">
        <f>VLOOKUP(H1282&amp;I1282,inventory!O:S,5,0)</f>
        <v>45</v>
      </c>
      <c r="P1282" s="2">
        <f t="shared" si="55"/>
        <v>7</v>
      </c>
    </row>
    <row r="1283" spans="1:16" hidden="1">
      <c r="A1283" s="22">
        <v>45940</v>
      </c>
      <c r="B1283" s="22">
        <v>46022</v>
      </c>
      <c r="C1283" s="21" t="s">
        <v>2244</v>
      </c>
      <c r="D1283" s="21" t="s">
        <v>2245</v>
      </c>
      <c r="E1283" s="21" t="s">
        <v>2246</v>
      </c>
      <c r="F1283" s="21">
        <v>10</v>
      </c>
      <c r="G1283" s="2">
        <v>0</v>
      </c>
      <c r="H1283" s="2" t="s">
        <v>43</v>
      </c>
      <c r="I1283" s="2" t="s">
        <v>11</v>
      </c>
      <c r="K1283" s="2">
        <f t="shared" si="54"/>
        <v>17</v>
      </c>
      <c r="L1283" s="7">
        <f>VLOOKUP(H1283&amp;I1283,inventory!O:S,2,0)</f>
        <v>27</v>
      </c>
      <c r="M1283" s="7">
        <f>VLOOKUP(H1283&amp;I1283,inventory!O:S,3,0)</f>
        <v>65</v>
      </c>
      <c r="N1283" s="7">
        <f>VLOOKUP(H1283&amp;I1283,inventory!O:S,4,0)</f>
        <v>-38</v>
      </c>
      <c r="O1283" s="7">
        <f>VLOOKUP(H1283&amp;I1283,inventory!O:S,5,0)</f>
        <v>45</v>
      </c>
      <c r="P1283" s="2">
        <f t="shared" si="55"/>
        <v>7</v>
      </c>
    </row>
    <row r="1284" spans="1:16" hidden="1">
      <c r="A1284" s="22">
        <v>45779</v>
      </c>
      <c r="B1284" s="22">
        <v>46035</v>
      </c>
      <c r="C1284" s="21" t="s">
        <v>1699</v>
      </c>
      <c r="D1284" s="21" t="s">
        <v>1695</v>
      </c>
      <c r="E1284" s="21" t="s">
        <v>1686</v>
      </c>
      <c r="F1284" s="21">
        <v>10</v>
      </c>
      <c r="G1284" s="2">
        <v>0</v>
      </c>
      <c r="H1284" s="2" t="s">
        <v>43</v>
      </c>
      <c r="I1284" s="2" t="s">
        <v>11</v>
      </c>
      <c r="K1284" s="2">
        <f t="shared" si="54"/>
        <v>7</v>
      </c>
      <c r="L1284" s="7">
        <f>VLOOKUP(H1284&amp;I1284,inventory!O:S,2,0)</f>
        <v>27</v>
      </c>
      <c r="M1284" s="7">
        <f>VLOOKUP(H1284&amp;I1284,inventory!O:S,3,0)</f>
        <v>65</v>
      </c>
      <c r="N1284" s="7">
        <f>VLOOKUP(H1284&amp;I1284,inventory!O:S,4,0)</f>
        <v>-38</v>
      </c>
      <c r="O1284" s="7">
        <f>VLOOKUP(H1284&amp;I1284,inventory!O:S,5,0)</f>
        <v>45</v>
      </c>
      <c r="P1284" s="2">
        <f t="shared" si="55"/>
        <v>7</v>
      </c>
    </row>
    <row r="1285" spans="1:16" hidden="1">
      <c r="A1285" s="22">
        <v>45782</v>
      </c>
      <c r="B1285" s="22">
        <v>46036</v>
      </c>
      <c r="C1285" s="21" t="s">
        <v>1705</v>
      </c>
      <c r="D1285" s="21" t="s">
        <v>1700</v>
      </c>
      <c r="E1285" s="21" t="s">
        <v>14</v>
      </c>
      <c r="F1285" s="21">
        <v>0</v>
      </c>
      <c r="G1285" s="2">
        <v>10</v>
      </c>
      <c r="H1285" s="2" t="s">
        <v>43</v>
      </c>
      <c r="I1285" s="2" t="s">
        <v>11</v>
      </c>
      <c r="J1285" s="21" t="s">
        <v>1706</v>
      </c>
      <c r="K1285" s="2">
        <f t="shared" si="54"/>
        <v>17</v>
      </c>
      <c r="L1285" s="7">
        <f>VLOOKUP(H1285&amp;I1285,inventory!O:S,2,0)</f>
        <v>27</v>
      </c>
      <c r="M1285" s="7">
        <f>VLOOKUP(H1285&amp;I1285,inventory!O:S,3,0)</f>
        <v>65</v>
      </c>
      <c r="N1285" s="7">
        <f>VLOOKUP(H1285&amp;I1285,inventory!O:S,4,0)</f>
        <v>-38</v>
      </c>
      <c r="O1285" s="7">
        <f>VLOOKUP(H1285&amp;I1285,inventory!O:S,5,0)</f>
        <v>45</v>
      </c>
      <c r="P1285" s="2">
        <f t="shared" si="55"/>
        <v>7</v>
      </c>
    </row>
    <row r="1286" spans="1:16" hidden="1">
      <c r="A1286" s="22">
        <v>45779</v>
      </c>
      <c r="B1286" s="22">
        <v>46066</v>
      </c>
      <c r="C1286" s="21" t="s">
        <v>1700</v>
      </c>
      <c r="D1286" s="21" t="s">
        <v>1695</v>
      </c>
      <c r="E1286" s="21" t="s">
        <v>1686</v>
      </c>
      <c r="F1286" s="21">
        <v>10</v>
      </c>
      <c r="G1286" s="2">
        <v>0</v>
      </c>
      <c r="H1286" s="2" t="s">
        <v>43</v>
      </c>
      <c r="I1286" s="2" t="s">
        <v>11</v>
      </c>
      <c r="K1286" s="2">
        <f t="shared" si="54"/>
        <v>7</v>
      </c>
      <c r="L1286" s="7">
        <f>VLOOKUP(H1286&amp;I1286,inventory!O:S,2,0)</f>
        <v>27</v>
      </c>
      <c r="M1286" s="7">
        <f>VLOOKUP(H1286&amp;I1286,inventory!O:S,3,0)</f>
        <v>65</v>
      </c>
      <c r="N1286" s="7">
        <f>VLOOKUP(H1286&amp;I1286,inventory!O:S,4,0)</f>
        <v>-38</v>
      </c>
      <c r="O1286" s="7">
        <f>VLOOKUP(H1286&amp;I1286,inventory!O:S,5,0)</f>
        <v>45</v>
      </c>
      <c r="P1286" s="2">
        <f t="shared" si="55"/>
        <v>7</v>
      </c>
    </row>
    <row r="1287" spans="1:16" hidden="1">
      <c r="G1287" s="3">
        <v>2</v>
      </c>
      <c r="H1287" s="3" t="s">
        <v>143</v>
      </c>
      <c r="I1287" s="3" t="s">
        <v>11</v>
      </c>
      <c r="K1287" s="2">
        <f t="shared" si="54"/>
        <v>2</v>
      </c>
      <c r="L1287" s="7">
        <f>VLOOKUP(H1287&amp;I1287,inventory!O:S,2,0)</f>
        <v>2</v>
      </c>
      <c r="M1287" s="7">
        <f>VLOOKUP(H1287&amp;I1287,inventory!O:S,3,0)</f>
        <v>2</v>
      </c>
      <c r="N1287" s="7">
        <f>VLOOKUP(H1287&amp;I1287,inventory!O:S,4,0)</f>
        <v>0</v>
      </c>
      <c r="O1287" s="7">
        <f>VLOOKUP(H1287&amp;I1287,inventory!O:S,5,0)</f>
        <v>0</v>
      </c>
      <c r="P1287" s="2">
        <f t="shared" si="55"/>
        <v>0</v>
      </c>
    </row>
    <row r="1288" spans="1:16" hidden="1">
      <c r="A1288" s="22">
        <v>45926</v>
      </c>
      <c r="B1288" s="22">
        <v>45980</v>
      </c>
      <c r="C1288" s="21" t="s">
        <v>2048</v>
      </c>
      <c r="D1288" s="21" t="s">
        <v>2049</v>
      </c>
      <c r="E1288" s="21" t="s">
        <v>2050</v>
      </c>
      <c r="F1288" s="21">
        <v>2</v>
      </c>
      <c r="G1288" s="2">
        <v>0</v>
      </c>
      <c r="H1288" s="2" t="s">
        <v>143</v>
      </c>
      <c r="I1288" s="2" t="s">
        <v>11</v>
      </c>
      <c r="K1288" s="2">
        <f t="shared" si="54"/>
        <v>0</v>
      </c>
      <c r="L1288" s="7">
        <f>VLOOKUP(H1288&amp;I1288,inventory!O:S,2,0)</f>
        <v>2</v>
      </c>
      <c r="M1288" s="7">
        <f>VLOOKUP(H1288&amp;I1288,inventory!O:S,3,0)</f>
        <v>2</v>
      </c>
      <c r="N1288" s="7">
        <f>VLOOKUP(H1288&amp;I1288,inventory!O:S,4,0)</f>
        <v>0</v>
      </c>
      <c r="O1288" s="7">
        <f>VLOOKUP(H1288&amp;I1288,inventory!O:S,5,0)</f>
        <v>0</v>
      </c>
      <c r="P1288" s="2">
        <f t="shared" si="55"/>
        <v>0</v>
      </c>
    </row>
    <row r="1289" spans="1:16" hidden="1">
      <c r="G1289" s="3">
        <v>0</v>
      </c>
      <c r="H1289" s="3" t="s">
        <v>665</v>
      </c>
      <c r="I1289" s="3" t="s">
        <v>11</v>
      </c>
      <c r="K1289" s="2">
        <f t="shared" si="54"/>
        <v>0</v>
      </c>
      <c r="L1289" s="7">
        <f>VLOOKUP(H1289&amp;I1289,inventory!O:S,2,0)</f>
        <v>0</v>
      </c>
      <c r="M1289" s="7">
        <f>VLOOKUP(H1289&amp;I1289,inventory!O:S,3,0)</f>
        <v>0</v>
      </c>
      <c r="N1289" s="7">
        <f>VLOOKUP(H1289&amp;I1289,inventory!O:S,4,0)</f>
        <v>0</v>
      </c>
      <c r="O1289" s="7">
        <f>VLOOKUP(H1289&amp;I1289,inventory!O:S,5,0)</f>
        <v>0</v>
      </c>
      <c r="P1289" s="2">
        <f t="shared" si="55"/>
        <v>0</v>
      </c>
    </row>
    <row r="1290" spans="1:16" hidden="1">
      <c r="G1290" s="3">
        <v>0</v>
      </c>
      <c r="H1290" s="3" t="s">
        <v>666</v>
      </c>
      <c r="I1290" s="3" t="s">
        <v>11</v>
      </c>
      <c r="K1290" s="2">
        <f t="shared" si="54"/>
        <v>0</v>
      </c>
      <c r="L1290" s="7">
        <f>VLOOKUP(H1290&amp;I1290,inventory!O:S,2,0)</f>
        <v>0</v>
      </c>
      <c r="M1290" s="7">
        <f>VLOOKUP(H1290&amp;I1290,inventory!O:S,3,0)</f>
        <v>0</v>
      </c>
      <c r="N1290" s="7">
        <f>VLOOKUP(H1290&amp;I1290,inventory!O:S,4,0)</f>
        <v>0</v>
      </c>
      <c r="O1290" s="7">
        <f>VLOOKUP(H1290&amp;I1290,inventory!O:S,5,0)</f>
        <v>0</v>
      </c>
      <c r="P1290" s="2">
        <f t="shared" si="55"/>
        <v>0</v>
      </c>
    </row>
    <row r="1291" spans="1:16" hidden="1">
      <c r="G1291" s="3">
        <v>21</v>
      </c>
      <c r="H1291" s="3" t="s">
        <v>44</v>
      </c>
      <c r="I1291" s="3" t="s">
        <v>11</v>
      </c>
      <c r="K1291" s="2">
        <f t="shared" si="54"/>
        <v>21</v>
      </c>
      <c r="L1291" s="7">
        <f>VLOOKUP(H1291&amp;I1291,inventory!O:S,2,0)</f>
        <v>21</v>
      </c>
      <c r="M1291" s="7">
        <f>VLOOKUP(H1291&amp;I1291,inventory!O:S,3,0)</f>
        <v>22</v>
      </c>
      <c r="N1291" s="7">
        <f>VLOOKUP(H1291&amp;I1291,inventory!O:S,4,0)</f>
        <v>-1</v>
      </c>
      <c r="O1291" s="7">
        <f>VLOOKUP(H1291&amp;I1291,inventory!O:S,5,0)</f>
        <v>4</v>
      </c>
      <c r="P1291" s="2">
        <f t="shared" si="55"/>
        <v>3</v>
      </c>
    </row>
    <row r="1292" spans="1:16" hidden="1">
      <c r="A1292" s="22">
        <v>45918</v>
      </c>
      <c r="B1292" s="22">
        <v>45945</v>
      </c>
      <c r="C1292" s="21" t="s">
        <v>1949</v>
      </c>
      <c r="D1292" s="21">
        <v>7000615510</v>
      </c>
      <c r="E1292" s="21" t="s">
        <v>291</v>
      </c>
      <c r="F1292" s="21">
        <v>1</v>
      </c>
      <c r="G1292" s="21">
        <v>0</v>
      </c>
      <c r="H1292" s="21" t="s">
        <v>44</v>
      </c>
      <c r="I1292" s="21" t="s">
        <v>11</v>
      </c>
      <c r="K1292" s="2">
        <f t="shared" si="54"/>
        <v>20</v>
      </c>
      <c r="L1292" s="7">
        <f>VLOOKUP(H1292&amp;I1292,inventory!O:S,2,0)</f>
        <v>21</v>
      </c>
      <c r="M1292" s="7">
        <f>VLOOKUP(H1292&amp;I1292,inventory!O:S,3,0)</f>
        <v>22</v>
      </c>
      <c r="N1292" s="7">
        <f>VLOOKUP(H1292&amp;I1292,inventory!O:S,4,0)</f>
        <v>-1</v>
      </c>
      <c r="O1292" s="7">
        <f>VLOOKUP(H1292&amp;I1292,inventory!O:S,5,0)</f>
        <v>4</v>
      </c>
      <c r="P1292" s="2">
        <f t="shared" si="55"/>
        <v>3</v>
      </c>
    </row>
    <row r="1293" spans="1:16" hidden="1">
      <c r="A1293" s="22">
        <v>45903</v>
      </c>
      <c r="B1293" s="22">
        <v>45950</v>
      </c>
      <c r="C1293" s="21" t="s">
        <v>1893</v>
      </c>
      <c r="D1293" s="21">
        <v>7000610874</v>
      </c>
      <c r="E1293" s="21" t="s">
        <v>291</v>
      </c>
      <c r="F1293" s="21">
        <v>1</v>
      </c>
      <c r="G1293" s="2">
        <v>0</v>
      </c>
      <c r="H1293" s="2" t="s">
        <v>44</v>
      </c>
      <c r="I1293" s="2" t="s">
        <v>11</v>
      </c>
      <c r="K1293" s="2">
        <f t="shared" si="54"/>
        <v>19</v>
      </c>
      <c r="L1293" s="7">
        <f>VLOOKUP(H1293&amp;I1293,inventory!O:S,2,0)</f>
        <v>21</v>
      </c>
      <c r="M1293" s="7">
        <f>VLOOKUP(H1293&amp;I1293,inventory!O:S,3,0)</f>
        <v>22</v>
      </c>
      <c r="N1293" s="7">
        <f>VLOOKUP(H1293&amp;I1293,inventory!O:S,4,0)</f>
        <v>-1</v>
      </c>
      <c r="O1293" s="7">
        <f>VLOOKUP(H1293&amp;I1293,inventory!O:S,5,0)</f>
        <v>4</v>
      </c>
      <c r="P1293" s="2">
        <f t="shared" si="55"/>
        <v>3</v>
      </c>
    </row>
    <row r="1294" spans="1:16" hidden="1">
      <c r="A1294" s="22">
        <v>45909</v>
      </c>
      <c r="B1294" s="22">
        <v>45951</v>
      </c>
      <c r="C1294" s="21" t="s">
        <v>1951</v>
      </c>
      <c r="D1294" s="21">
        <v>7000612884</v>
      </c>
      <c r="E1294" s="21" t="s">
        <v>291</v>
      </c>
      <c r="F1294" s="21">
        <v>3</v>
      </c>
      <c r="G1294" s="2">
        <v>0</v>
      </c>
      <c r="H1294" s="2" t="s">
        <v>44</v>
      </c>
      <c r="I1294" s="2" t="s">
        <v>11</v>
      </c>
      <c r="K1294" s="2">
        <f t="shared" si="54"/>
        <v>16</v>
      </c>
      <c r="L1294" s="7">
        <f>VLOOKUP(H1294&amp;I1294,inventory!O:S,2,0)</f>
        <v>21</v>
      </c>
      <c r="M1294" s="7">
        <f>VLOOKUP(H1294&amp;I1294,inventory!O:S,3,0)</f>
        <v>22</v>
      </c>
      <c r="N1294" s="7">
        <f>VLOOKUP(H1294&amp;I1294,inventory!O:S,4,0)</f>
        <v>-1</v>
      </c>
      <c r="O1294" s="7">
        <f>VLOOKUP(H1294&amp;I1294,inventory!O:S,5,0)</f>
        <v>4</v>
      </c>
      <c r="P1294" s="2">
        <f t="shared" si="55"/>
        <v>3</v>
      </c>
    </row>
    <row r="1295" spans="1:16" hidden="1">
      <c r="A1295" s="22">
        <v>45918</v>
      </c>
      <c r="B1295" s="22">
        <v>45954</v>
      </c>
      <c r="C1295" s="21" t="s">
        <v>1950</v>
      </c>
      <c r="D1295" s="21">
        <v>7000615802</v>
      </c>
      <c r="E1295" s="21" t="s">
        <v>291</v>
      </c>
      <c r="F1295" s="21">
        <v>4</v>
      </c>
      <c r="G1295" s="2">
        <v>0</v>
      </c>
      <c r="H1295" s="2" t="s">
        <v>44</v>
      </c>
      <c r="I1295" s="2" t="s">
        <v>11</v>
      </c>
      <c r="K1295" s="2">
        <f t="shared" si="54"/>
        <v>12</v>
      </c>
      <c r="L1295" s="7">
        <f>VLOOKUP(H1295&amp;I1295,inventory!O:S,2,0)</f>
        <v>21</v>
      </c>
      <c r="M1295" s="7">
        <f>VLOOKUP(H1295&amp;I1295,inventory!O:S,3,0)</f>
        <v>22</v>
      </c>
      <c r="N1295" s="7">
        <f>VLOOKUP(H1295&amp;I1295,inventory!O:S,4,0)</f>
        <v>-1</v>
      </c>
      <c r="O1295" s="7">
        <f>VLOOKUP(H1295&amp;I1295,inventory!O:S,5,0)</f>
        <v>4</v>
      </c>
      <c r="P1295" s="2">
        <f t="shared" si="55"/>
        <v>3</v>
      </c>
    </row>
    <row r="1296" spans="1:16" hidden="1">
      <c r="A1296" s="22">
        <v>45930</v>
      </c>
      <c r="B1296" s="22">
        <v>45959</v>
      </c>
      <c r="C1296" s="21" t="s">
        <v>2099</v>
      </c>
      <c r="D1296" s="21">
        <v>7000618386</v>
      </c>
      <c r="E1296" s="21" t="s">
        <v>291</v>
      </c>
      <c r="F1296" s="21">
        <v>1</v>
      </c>
      <c r="G1296" s="2">
        <v>0</v>
      </c>
      <c r="H1296" s="2" t="s">
        <v>44</v>
      </c>
      <c r="I1296" s="2" t="s">
        <v>11</v>
      </c>
      <c r="K1296" s="2">
        <f t="shared" si="54"/>
        <v>11</v>
      </c>
      <c r="L1296" s="7">
        <f>VLOOKUP(H1296&amp;I1296,inventory!O:S,2,0)</f>
        <v>21</v>
      </c>
      <c r="M1296" s="7">
        <f>VLOOKUP(H1296&amp;I1296,inventory!O:S,3,0)</f>
        <v>22</v>
      </c>
      <c r="N1296" s="7">
        <f>VLOOKUP(H1296&amp;I1296,inventory!O:S,4,0)</f>
        <v>-1</v>
      </c>
      <c r="O1296" s="7">
        <f>VLOOKUP(H1296&amp;I1296,inventory!O:S,5,0)</f>
        <v>4</v>
      </c>
      <c r="P1296" s="2">
        <f t="shared" si="55"/>
        <v>3</v>
      </c>
    </row>
    <row r="1297" spans="1:16" hidden="1">
      <c r="A1297" s="22">
        <v>45930</v>
      </c>
      <c r="B1297" s="22">
        <v>45959</v>
      </c>
      <c r="C1297" s="21" t="s">
        <v>2100</v>
      </c>
      <c r="D1297" s="21">
        <v>7000620183</v>
      </c>
      <c r="E1297" s="21" t="s">
        <v>291</v>
      </c>
      <c r="F1297" s="21">
        <v>1</v>
      </c>
      <c r="G1297" s="2">
        <v>0</v>
      </c>
      <c r="H1297" s="2" t="s">
        <v>44</v>
      </c>
      <c r="I1297" s="2" t="s">
        <v>11</v>
      </c>
      <c r="K1297" s="2">
        <f t="shared" si="54"/>
        <v>10</v>
      </c>
      <c r="L1297" s="7">
        <f>VLOOKUP(H1297&amp;I1297,inventory!O:S,2,0)</f>
        <v>21</v>
      </c>
      <c r="M1297" s="7">
        <f>VLOOKUP(H1297&amp;I1297,inventory!O:S,3,0)</f>
        <v>22</v>
      </c>
      <c r="N1297" s="7">
        <f>VLOOKUP(H1297&amp;I1297,inventory!O:S,4,0)</f>
        <v>-1</v>
      </c>
      <c r="O1297" s="7">
        <f>VLOOKUP(H1297&amp;I1297,inventory!O:S,5,0)</f>
        <v>4</v>
      </c>
      <c r="P1297" s="2">
        <f t="shared" si="55"/>
        <v>3</v>
      </c>
    </row>
    <row r="1298" spans="1:16" hidden="1">
      <c r="A1298" s="22">
        <v>45930</v>
      </c>
      <c r="B1298" s="22">
        <v>45959</v>
      </c>
      <c r="C1298" s="21" t="s">
        <v>2101</v>
      </c>
      <c r="D1298" s="21">
        <v>7000619548</v>
      </c>
      <c r="E1298" s="21" t="s">
        <v>291</v>
      </c>
      <c r="F1298" s="21">
        <v>2</v>
      </c>
      <c r="G1298" s="2">
        <v>0</v>
      </c>
      <c r="H1298" s="2" t="s">
        <v>44</v>
      </c>
      <c r="I1298" s="2" t="s">
        <v>11</v>
      </c>
      <c r="K1298" s="2">
        <f t="shared" si="54"/>
        <v>8</v>
      </c>
      <c r="L1298" s="7">
        <f>VLOOKUP(H1298&amp;I1298,inventory!O:S,2,0)</f>
        <v>21</v>
      </c>
      <c r="M1298" s="7">
        <f>VLOOKUP(H1298&amp;I1298,inventory!O:S,3,0)</f>
        <v>22</v>
      </c>
      <c r="N1298" s="7">
        <f>VLOOKUP(H1298&amp;I1298,inventory!O:S,4,0)</f>
        <v>-1</v>
      </c>
      <c r="O1298" s="7">
        <f>VLOOKUP(H1298&amp;I1298,inventory!O:S,5,0)</f>
        <v>4</v>
      </c>
      <c r="P1298" s="2">
        <f t="shared" si="55"/>
        <v>3</v>
      </c>
    </row>
    <row r="1299" spans="1:16" hidden="1">
      <c r="A1299" s="22">
        <v>45814</v>
      </c>
      <c r="B1299" s="22">
        <v>45961</v>
      </c>
      <c r="C1299" s="21" t="s">
        <v>1739</v>
      </c>
      <c r="D1299" s="21" t="s">
        <v>1740</v>
      </c>
      <c r="E1299" s="21" t="s">
        <v>1687</v>
      </c>
      <c r="F1299" s="21">
        <v>2</v>
      </c>
      <c r="G1299" s="2">
        <v>0</v>
      </c>
      <c r="H1299" s="2" t="s">
        <v>44</v>
      </c>
      <c r="I1299" s="2" t="s">
        <v>11</v>
      </c>
      <c r="K1299" s="2">
        <f t="shared" si="54"/>
        <v>6</v>
      </c>
      <c r="L1299" s="7">
        <f>VLOOKUP(H1299&amp;I1299,inventory!O:S,2,0)</f>
        <v>21</v>
      </c>
      <c r="M1299" s="7">
        <f>VLOOKUP(H1299&amp;I1299,inventory!O:S,3,0)</f>
        <v>22</v>
      </c>
      <c r="N1299" s="7">
        <f>VLOOKUP(H1299&amp;I1299,inventory!O:S,4,0)</f>
        <v>-1</v>
      </c>
      <c r="O1299" s="7">
        <f>VLOOKUP(H1299&amp;I1299,inventory!O:S,5,0)</f>
        <v>4</v>
      </c>
      <c r="P1299" s="2">
        <f t="shared" si="55"/>
        <v>3</v>
      </c>
    </row>
    <row r="1300" spans="1:16" hidden="1">
      <c r="A1300" s="22">
        <v>45853</v>
      </c>
      <c r="B1300" s="22">
        <v>45961</v>
      </c>
      <c r="C1300" s="21" t="s">
        <v>1776</v>
      </c>
      <c r="D1300" s="21" t="s">
        <v>1777</v>
      </c>
      <c r="E1300" s="21" t="s">
        <v>1687</v>
      </c>
      <c r="F1300" s="21">
        <v>4</v>
      </c>
      <c r="G1300" s="2">
        <v>0</v>
      </c>
      <c r="H1300" s="2" t="s">
        <v>44</v>
      </c>
      <c r="I1300" s="2" t="s">
        <v>11</v>
      </c>
      <c r="K1300" s="2">
        <f t="shared" si="54"/>
        <v>2</v>
      </c>
      <c r="L1300" s="7">
        <f>VLOOKUP(H1300&amp;I1300,inventory!O:S,2,0)</f>
        <v>21</v>
      </c>
      <c r="M1300" s="7">
        <f>VLOOKUP(H1300&amp;I1300,inventory!O:S,3,0)</f>
        <v>22</v>
      </c>
      <c r="N1300" s="7">
        <f>VLOOKUP(H1300&amp;I1300,inventory!O:S,4,0)</f>
        <v>-1</v>
      </c>
      <c r="O1300" s="7">
        <f>VLOOKUP(H1300&amp;I1300,inventory!O:S,5,0)</f>
        <v>4</v>
      </c>
      <c r="P1300" s="2">
        <f t="shared" si="55"/>
        <v>3</v>
      </c>
    </row>
    <row r="1301" spans="1:16" hidden="1">
      <c r="A1301" s="22">
        <v>45930</v>
      </c>
      <c r="B1301" s="22">
        <v>45961</v>
      </c>
      <c r="C1301" s="21" t="s">
        <v>2090</v>
      </c>
      <c r="D1301" s="21">
        <v>4017695</v>
      </c>
      <c r="E1301" s="21" t="s">
        <v>2091</v>
      </c>
      <c r="F1301" s="21">
        <v>1</v>
      </c>
      <c r="G1301" s="2">
        <v>0</v>
      </c>
      <c r="H1301" s="2" t="s">
        <v>44</v>
      </c>
      <c r="I1301" s="2" t="s">
        <v>11</v>
      </c>
      <c r="K1301" s="2">
        <f t="shared" si="54"/>
        <v>1</v>
      </c>
      <c r="L1301" s="7">
        <f>VLOOKUP(H1301&amp;I1301,inventory!O:S,2,0)</f>
        <v>21</v>
      </c>
      <c r="M1301" s="7">
        <f>VLOOKUP(H1301&amp;I1301,inventory!O:S,3,0)</f>
        <v>22</v>
      </c>
      <c r="N1301" s="7">
        <f>VLOOKUP(H1301&amp;I1301,inventory!O:S,4,0)</f>
        <v>-1</v>
      </c>
      <c r="O1301" s="7">
        <f>VLOOKUP(H1301&amp;I1301,inventory!O:S,5,0)</f>
        <v>4</v>
      </c>
      <c r="P1301" s="2">
        <f t="shared" si="55"/>
        <v>3</v>
      </c>
    </row>
    <row r="1302" spans="1:16" hidden="1">
      <c r="A1302" s="22">
        <v>45939</v>
      </c>
      <c r="B1302" s="22">
        <v>46022</v>
      </c>
      <c r="C1302" s="21" t="s">
        <v>2238</v>
      </c>
      <c r="D1302" s="21" t="s">
        <v>2239</v>
      </c>
      <c r="E1302" s="21" t="s">
        <v>2240</v>
      </c>
      <c r="F1302" s="21">
        <v>2</v>
      </c>
      <c r="G1302" s="2">
        <v>0</v>
      </c>
      <c r="H1302" s="2" t="s">
        <v>44</v>
      </c>
      <c r="I1302" s="2" t="s">
        <v>11</v>
      </c>
      <c r="K1302" s="2">
        <f t="shared" si="54"/>
        <v>-1</v>
      </c>
      <c r="L1302" s="7">
        <f>VLOOKUP(H1302&amp;I1302,inventory!O:S,2,0)</f>
        <v>21</v>
      </c>
      <c r="M1302" s="7">
        <f>VLOOKUP(H1302&amp;I1302,inventory!O:S,3,0)</f>
        <v>22</v>
      </c>
      <c r="N1302" s="7">
        <f>VLOOKUP(H1302&amp;I1302,inventory!O:S,4,0)</f>
        <v>-1</v>
      </c>
      <c r="O1302" s="7">
        <f>VLOOKUP(H1302&amp;I1302,inventory!O:S,5,0)</f>
        <v>4</v>
      </c>
      <c r="P1302" s="2">
        <f t="shared" si="55"/>
        <v>3</v>
      </c>
    </row>
    <row r="1303" spans="1:16" hidden="1">
      <c r="A1303" s="22">
        <v>45919</v>
      </c>
      <c r="C1303" s="21" t="s">
        <v>1952</v>
      </c>
      <c r="D1303" s="21" t="s">
        <v>1953</v>
      </c>
      <c r="E1303" s="21" t="s">
        <v>1900</v>
      </c>
      <c r="F1303" s="21">
        <v>0</v>
      </c>
      <c r="G1303" s="2">
        <v>4</v>
      </c>
      <c r="H1303" s="2" t="s">
        <v>44</v>
      </c>
      <c r="I1303" s="2" t="s">
        <v>11</v>
      </c>
      <c r="K1303" s="2">
        <f t="shared" si="54"/>
        <v>3</v>
      </c>
      <c r="L1303" s="7">
        <f>VLOOKUP(H1303&amp;I1303,inventory!O:S,2,0)</f>
        <v>21</v>
      </c>
      <c r="M1303" s="7">
        <f>VLOOKUP(H1303&amp;I1303,inventory!O:S,3,0)</f>
        <v>22</v>
      </c>
      <c r="N1303" s="7">
        <f>VLOOKUP(H1303&amp;I1303,inventory!O:S,4,0)</f>
        <v>-1</v>
      </c>
      <c r="O1303" s="7">
        <f>VLOOKUP(H1303&amp;I1303,inventory!O:S,5,0)</f>
        <v>4</v>
      </c>
      <c r="P1303" s="2">
        <f t="shared" si="55"/>
        <v>3</v>
      </c>
    </row>
    <row r="1304" spans="1:16" hidden="1">
      <c r="G1304" s="3">
        <v>1</v>
      </c>
      <c r="H1304" s="3" t="s">
        <v>45</v>
      </c>
      <c r="I1304" s="3" t="s">
        <v>11</v>
      </c>
      <c r="K1304" s="2">
        <f t="shared" si="54"/>
        <v>1</v>
      </c>
      <c r="L1304" s="7">
        <f>VLOOKUP(H1304&amp;I1304,inventory!O:S,2,0)</f>
        <v>1</v>
      </c>
      <c r="M1304" s="7">
        <f>VLOOKUP(H1304&amp;I1304,inventory!O:S,3,0)</f>
        <v>40</v>
      </c>
      <c r="N1304" s="7">
        <f>VLOOKUP(H1304&amp;I1304,inventory!O:S,4,0)</f>
        <v>-39</v>
      </c>
      <c r="O1304" s="7">
        <f>VLOOKUP(H1304&amp;I1304,inventory!O:S,5,0)</f>
        <v>40</v>
      </c>
      <c r="P1304" s="2">
        <f t="shared" si="55"/>
        <v>1</v>
      </c>
    </row>
    <row r="1305" spans="1:16" hidden="1">
      <c r="A1305" s="22">
        <v>45904</v>
      </c>
      <c r="B1305" s="22">
        <v>45952</v>
      </c>
      <c r="C1305" s="21" t="s">
        <v>1881</v>
      </c>
      <c r="D1305" s="21" t="s">
        <v>1879</v>
      </c>
      <c r="E1305" s="21" t="s">
        <v>14</v>
      </c>
      <c r="F1305" s="21">
        <v>0</v>
      </c>
      <c r="G1305" s="2">
        <v>3</v>
      </c>
      <c r="H1305" s="2" t="s">
        <v>45</v>
      </c>
      <c r="I1305" s="2" t="s">
        <v>11</v>
      </c>
      <c r="J1305" s="21" t="s">
        <v>1882</v>
      </c>
      <c r="K1305" s="2">
        <f t="shared" si="54"/>
        <v>4</v>
      </c>
      <c r="L1305" s="7">
        <f>VLOOKUP(H1305&amp;I1305,inventory!O:S,2,0)</f>
        <v>1</v>
      </c>
      <c r="M1305" s="7">
        <f>VLOOKUP(H1305&amp;I1305,inventory!O:S,3,0)</f>
        <v>40</v>
      </c>
      <c r="N1305" s="7">
        <f>VLOOKUP(H1305&amp;I1305,inventory!O:S,4,0)</f>
        <v>-39</v>
      </c>
      <c r="O1305" s="7">
        <f>VLOOKUP(H1305&amp;I1305,inventory!O:S,5,0)</f>
        <v>40</v>
      </c>
      <c r="P1305" s="2">
        <f t="shared" si="55"/>
        <v>1</v>
      </c>
    </row>
    <row r="1306" spans="1:16" hidden="1">
      <c r="A1306" s="22">
        <v>45903</v>
      </c>
      <c r="B1306" s="22">
        <v>45961</v>
      </c>
      <c r="C1306" s="21" t="s">
        <v>1879</v>
      </c>
      <c r="D1306" s="21" t="s">
        <v>1880</v>
      </c>
      <c r="E1306" s="21" t="s">
        <v>1691</v>
      </c>
      <c r="F1306" s="21">
        <v>3</v>
      </c>
      <c r="G1306" s="2">
        <v>0</v>
      </c>
      <c r="H1306" s="2" t="s">
        <v>45</v>
      </c>
      <c r="I1306" s="2" t="s">
        <v>11</v>
      </c>
      <c r="K1306" s="2">
        <f t="shared" si="54"/>
        <v>1</v>
      </c>
      <c r="L1306" s="7">
        <f>VLOOKUP(H1306&amp;I1306,inventory!O:S,2,0)</f>
        <v>1</v>
      </c>
      <c r="M1306" s="7">
        <f>VLOOKUP(H1306&amp;I1306,inventory!O:S,3,0)</f>
        <v>40</v>
      </c>
      <c r="N1306" s="7">
        <f>VLOOKUP(H1306&amp;I1306,inventory!O:S,4,0)</f>
        <v>-39</v>
      </c>
      <c r="O1306" s="7">
        <f>VLOOKUP(H1306&amp;I1306,inventory!O:S,5,0)</f>
        <v>40</v>
      </c>
      <c r="P1306" s="2">
        <f t="shared" si="55"/>
        <v>1</v>
      </c>
    </row>
    <row r="1307" spans="1:16" hidden="1">
      <c r="A1307" s="22">
        <v>45940</v>
      </c>
      <c r="B1307" s="22">
        <v>46022</v>
      </c>
      <c r="C1307" s="21" t="s">
        <v>2241</v>
      </c>
      <c r="D1307" s="21">
        <v>55375</v>
      </c>
      <c r="E1307" s="21" t="s">
        <v>2242</v>
      </c>
      <c r="F1307" s="21">
        <v>37</v>
      </c>
      <c r="G1307" s="21">
        <v>0</v>
      </c>
      <c r="H1307" s="21" t="s">
        <v>45</v>
      </c>
      <c r="I1307" s="21" t="s">
        <v>11</v>
      </c>
      <c r="K1307" s="2">
        <f t="shared" si="54"/>
        <v>-36</v>
      </c>
      <c r="L1307" s="7">
        <f>VLOOKUP(H1307&amp;I1307,inventory!O:S,2,0)</f>
        <v>1</v>
      </c>
      <c r="M1307" s="7">
        <f>VLOOKUP(H1307&amp;I1307,inventory!O:S,3,0)</f>
        <v>40</v>
      </c>
      <c r="N1307" s="7">
        <f>VLOOKUP(H1307&amp;I1307,inventory!O:S,4,0)</f>
        <v>-39</v>
      </c>
      <c r="O1307" s="7">
        <f>VLOOKUP(H1307&amp;I1307,inventory!O:S,5,0)</f>
        <v>40</v>
      </c>
      <c r="P1307" s="2">
        <f t="shared" si="55"/>
        <v>1</v>
      </c>
    </row>
    <row r="1308" spans="1:16" hidden="1">
      <c r="A1308" s="22">
        <v>45943</v>
      </c>
      <c r="C1308" s="21" t="s">
        <v>2243</v>
      </c>
      <c r="D1308" s="21" t="s">
        <v>2241</v>
      </c>
      <c r="E1308" s="21" t="s">
        <v>14</v>
      </c>
      <c r="F1308" s="21">
        <v>0</v>
      </c>
      <c r="G1308" s="2">
        <v>37</v>
      </c>
      <c r="H1308" s="2" t="s">
        <v>45</v>
      </c>
      <c r="I1308" s="2" t="s">
        <v>11</v>
      </c>
      <c r="K1308" s="2">
        <f t="shared" si="54"/>
        <v>1</v>
      </c>
      <c r="L1308" s="7">
        <f>VLOOKUP(H1308&amp;I1308,inventory!O:S,2,0)</f>
        <v>1</v>
      </c>
      <c r="M1308" s="7">
        <f>VLOOKUP(H1308&amp;I1308,inventory!O:S,3,0)</f>
        <v>40</v>
      </c>
      <c r="N1308" s="7">
        <f>VLOOKUP(H1308&amp;I1308,inventory!O:S,4,0)</f>
        <v>-39</v>
      </c>
      <c r="O1308" s="7">
        <f>VLOOKUP(H1308&amp;I1308,inventory!O:S,5,0)</f>
        <v>40</v>
      </c>
      <c r="P1308" s="2">
        <f t="shared" si="55"/>
        <v>1</v>
      </c>
    </row>
    <row r="1309" spans="1:16" hidden="1">
      <c r="G1309" s="3">
        <v>0</v>
      </c>
      <c r="H1309" s="3" t="s">
        <v>290</v>
      </c>
      <c r="I1309" s="3" t="s">
        <v>11</v>
      </c>
      <c r="K1309" s="2">
        <f t="shared" si="54"/>
        <v>0</v>
      </c>
      <c r="L1309" s="7">
        <f>VLOOKUP(H1309&amp;I1309,inventory!O:S,2,0)</f>
        <v>0</v>
      </c>
      <c r="M1309" s="7">
        <f>VLOOKUP(H1309&amp;I1309,inventory!O:S,3,0)</f>
        <v>0</v>
      </c>
      <c r="N1309" s="7">
        <f>VLOOKUP(H1309&amp;I1309,inventory!O:S,4,0)</f>
        <v>0</v>
      </c>
      <c r="O1309" s="7">
        <f>VLOOKUP(H1309&amp;I1309,inventory!O:S,5,0)</f>
        <v>0</v>
      </c>
      <c r="P1309" s="2">
        <f t="shared" si="55"/>
        <v>0</v>
      </c>
    </row>
    <row r="1310" spans="1:16" hidden="1">
      <c r="G1310" s="3">
        <v>26</v>
      </c>
      <c r="H1310" s="3" t="s">
        <v>287</v>
      </c>
      <c r="I1310" s="3" t="s">
        <v>11</v>
      </c>
      <c r="K1310" s="2">
        <f t="shared" si="54"/>
        <v>26</v>
      </c>
      <c r="L1310" s="7">
        <f>VLOOKUP(H1310&amp;I1310,inventory!O:S,2,0)</f>
        <v>26</v>
      </c>
      <c r="M1310" s="7">
        <f>VLOOKUP(H1310&amp;I1310,inventory!O:S,3,0)</f>
        <v>27</v>
      </c>
      <c r="N1310" s="7">
        <f>VLOOKUP(H1310&amp;I1310,inventory!O:S,4,0)</f>
        <v>-1</v>
      </c>
      <c r="O1310" s="7">
        <f>VLOOKUP(H1310&amp;I1310,inventory!O:S,5,0)</f>
        <v>10</v>
      </c>
      <c r="P1310" s="2">
        <f t="shared" si="55"/>
        <v>9</v>
      </c>
    </row>
    <row r="1311" spans="1:16" hidden="1">
      <c r="A1311" s="22">
        <v>45881</v>
      </c>
      <c r="B1311" s="22">
        <v>45945</v>
      </c>
      <c r="C1311" s="21" t="s">
        <v>1815</v>
      </c>
      <c r="D1311" s="21">
        <v>7274</v>
      </c>
      <c r="E1311" s="21" t="s">
        <v>1816</v>
      </c>
      <c r="F1311" s="21">
        <v>1</v>
      </c>
      <c r="G1311" s="2">
        <v>0</v>
      </c>
      <c r="H1311" s="2" t="s">
        <v>287</v>
      </c>
      <c r="I1311" s="2" t="s">
        <v>11</v>
      </c>
      <c r="K1311" s="2">
        <f t="shared" si="54"/>
        <v>25</v>
      </c>
      <c r="L1311" s="7">
        <f>VLOOKUP(H1311&amp;I1311,inventory!O:S,2,0)</f>
        <v>26</v>
      </c>
      <c r="M1311" s="7">
        <f>VLOOKUP(H1311&amp;I1311,inventory!O:S,3,0)</f>
        <v>27</v>
      </c>
      <c r="N1311" s="7">
        <f>VLOOKUP(H1311&amp;I1311,inventory!O:S,4,0)</f>
        <v>-1</v>
      </c>
      <c r="O1311" s="7">
        <f>VLOOKUP(H1311&amp;I1311,inventory!O:S,5,0)</f>
        <v>10</v>
      </c>
      <c r="P1311" s="2">
        <f t="shared" si="55"/>
        <v>9</v>
      </c>
    </row>
    <row r="1312" spans="1:16" hidden="1">
      <c r="A1312" s="22">
        <v>45901</v>
      </c>
      <c r="B1312" s="22">
        <v>45946</v>
      </c>
      <c r="C1312" s="21" t="s">
        <v>1885</v>
      </c>
      <c r="D1312" s="21" t="s">
        <v>1886</v>
      </c>
      <c r="E1312" s="21" t="s">
        <v>14</v>
      </c>
      <c r="F1312" s="21">
        <v>0</v>
      </c>
      <c r="G1312" s="21">
        <v>2</v>
      </c>
      <c r="H1312" s="21" t="s">
        <v>287</v>
      </c>
      <c r="I1312" s="21" t="s">
        <v>11</v>
      </c>
      <c r="J1312" s="21" t="s">
        <v>1887</v>
      </c>
      <c r="K1312" s="2">
        <f t="shared" si="54"/>
        <v>27</v>
      </c>
      <c r="L1312" s="7">
        <f>VLOOKUP(H1312&amp;I1312,inventory!O:S,2,0)</f>
        <v>26</v>
      </c>
      <c r="M1312" s="7">
        <f>VLOOKUP(H1312&amp;I1312,inventory!O:S,3,0)</f>
        <v>27</v>
      </c>
      <c r="N1312" s="7">
        <f>VLOOKUP(H1312&amp;I1312,inventory!O:S,4,0)</f>
        <v>-1</v>
      </c>
      <c r="O1312" s="7">
        <f>VLOOKUP(H1312&amp;I1312,inventory!O:S,5,0)</f>
        <v>10</v>
      </c>
      <c r="P1312" s="2">
        <f t="shared" si="55"/>
        <v>9</v>
      </c>
    </row>
    <row r="1313" spans="1:16" hidden="1">
      <c r="A1313" s="22">
        <v>45908</v>
      </c>
      <c r="B1313" s="22">
        <v>45946</v>
      </c>
      <c r="C1313" s="21" t="s">
        <v>1891</v>
      </c>
      <c r="D1313" s="21" t="s">
        <v>1819</v>
      </c>
      <c r="E1313" s="21" t="s">
        <v>14</v>
      </c>
      <c r="F1313" s="21">
        <v>0</v>
      </c>
      <c r="G1313" s="2">
        <v>7</v>
      </c>
      <c r="H1313" s="2" t="s">
        <v>287</v>
      </c>
      <c r="I1313" s="2" t="s">
        <v>11</v>
      </c>
      <c r="J1313" s="21" t="s">
        <v>1892</v>
      </c>
      <c r="K1313" s="2">
        <f t="shared" si="54"/>
        <v>34</v>
      </c>
      <c r="L1313" s="7">
        <f>VLOOKUP(H1313&amp;I1313,inventory!O:S,2,0)</f>
        <v>26</v>
      </c>
      <c r="M1313" s="7">
        <f>VLOOKUP(H1313&amp;I1313,inventory!O:S,3,0)</f>
        <v>27</v>
      </c>
      <c r="N1313" s="7">
        <f>VLOOKUP(H1313&amp;I1313,inventory!O:S,4,0)</f>
        <v>-1</v>
      </c>
      <c r="O1313" s="7">
        <f>VLOOKUP(H1313&amp;I1313,inventory!O:S,5,0)</f>
        <v>10</v>
      </c>
      <c r="P1313" s="2">
        <f t="shared" si="55"/>
        <v>9</v>
      </c>
    </row>
    <row r="1314" spans="1:16" hidden="1">
      <c r="A1314" s="22">
        <v>45933</v>
      </c>
      <c r="B1314" s="22">
        <v>45947</v>
      </c>
      <c r="C1314" s="21" t="s">
        <v>2176</v>
      </c>
      <c r="D1314" s="21">
        <v>982487</v>
      </c>
      <c r="E1314" s="21" t="s">
        <v>2177</v>
      </c>
      <c r="F1314" s="21">
        <v>1</v>
      </c>
      <c r="G1314" s="21">
        <v>0</v>
      </c>
      <c r="H1314" s="21" t="s">
        <v>287</v>
      </c>
      <c r="I1314" s="21" t="s">
        <v>11</v>
      </c>
      <c r="K1314" s="2">
        <f t="shared" si="54"/>
        <v>33</v>
      </c>
      <c r="L1314" s="7">
        <f>VLOOKUP(H1314&amp;I1314,inventory!O:S,2,0)</f>
        <v>26</v>
      </c>
      <c r="M1314" s="7">
        <f>VLOOKUP(H1314&amp;I1314,inventory!O:S,3,0)</f>
        <v>27</v>
      </c>
      <c r="N1314" s="7">
        <f>VLOOKUP(H1314&amp;I1314,inventory!O:S,4,0)</f>
        <v>-1</v>
      </c>
      <c r="O1314" s="7">
        <f>VLOOKUP(H1314&amp;I1314,inventory!O:S,5,0)</f>
        <v>10</v>
      </c>
      <c r="P1314" s="2">
        <f t="shared" si="55"/>
        <v>9</v>
      </c>
    </row>
    <row r="1315" spans="1:16" hidden="1">
      <c r="A1315" s="22">
        <v>45912</v>
      </c>
      <c r="B1315" s="22">
        <v>45950</v>
      </c>
      <c r="C1315" s="21" t="s">
        <v>1946</v>
      </c>
      <c r="D1315" s="21">
        <v>7736</v>
      </c>
      <c r="E1315" s="21" t="s">
        <v>1947</v>
      </c>
      <c r="F1315" s="21">
        <v>1</v>
      </c>
      <c r="G1315" s="21">
        <v>0</v>
      </c>
      <c r="H1315" s="21" t="s">
        <v>287</v>
      </c>
      <c r="I1315" s="21" t="s">
        <v>11</v>
      </c>
      <c r="K1315" s="2">
        <f t="shared" si="54"/>
        <v>32</v>
      </c>
      <c r="L1315" s="7">
        <f>VLOOKUP(H1315&amp;I1315,inventory!O:S,2,0)</f>
        <v>26</v>
      </c>
      <c r="M1315" s="7">
        <f>VLOOKUP(H1315&amp;I1315,inventory!O:S,3,0)</f>
        <v>27</v>
      </c>
      <c r="N1315" s="7">
        <f>VLOOKUP(H1315&amp;I1315,inventory!O:S,4,0)</f>
        <v>-1</v>
      </c>
      <c r="O1315" s="7">
        <f>VLOOKUP(H1315&amp;I1315,inventory!O:S,5,0)</f>
        <v>10</v>
      </c>
      <c r="P1315" s="2">
        <f t="shared" si="55"/>
        <v>9</v>
      </c>
    </row>
    <row r="1316" spans="1:16" hidden="1">
      <c r="A1316" s="22">
        <v>45897</v>
      </c>
      <c r="B1316" s="22">
        <v>45951</v>
      </c>
      <c r="C1316" s="21" t="s">
        <v>1886</v>
      </c>
      <c r="D1316" s="21" t="s">
        <v>1888</v>
      </c>
      <c r="E1316" s="21" t="s">
        <v>1889</v>
      </c>
      <c r="F1316" s="21">
        <v>2</v>
      </c>
      <c r="G1316" s="2">
        <v>0</v>
      </c>
      <c r="H1316" s="2" t="s">
        <v>287</v>
      </c>
      <c r="I1316" s="2" t="s">
        <v>11</v>
      </c>
      <c r="K1316" s="2">
        <f t="shared" si="54"/>
        <v>30</v>
      </c>
      <c r="L1316" s="7">
        <f>VLOOKUP(H1316&amp;I1316,inventory!O:S,2,0)</f>
        <v>26</v>
      </c>
      <c r="M1316" s="7">
        <f>VLOOKUP(H1316&amp;I1316,inventory!O:S,3,0)</f>
        <v>27</v>
      </c>
      <c r="N1316" s="7">
        <f>VLOOKUP(H1316&amp;I1316,inventory!O:S,4,0)</f>
        <v>-1</v>
      </c>
      <c r="O1316" s="7">
        <f>VLOOKUP(H1316&amp;I1316,inventory!O:S,5,0)</f>
        <v>10</v>
      </c>
      <c r="P1316" s="2">
        <f t="shared" si="55"/>
        <v>9</v>
      </c>
    </row>
    <row r="1317" spans="1:16" hidden="1">
      <c r="A1317" s="22">
        <v>45882</v>
      </c>
      <c r="B1317" s="22">
        <v>45952</v>
      </c>
      <c r="C1317" s="21" t="s">
        <v>1819</v>
      </c>
      <c r="D1317" s="21" t="s">
        <v>1817</v>
      </c>
      <c r="E1317" s="21" t="s">
        <v>1818</v>
      </c>
      <c r="F1317" s="21">
        <v>7</v>
      </c>
      <c r="G1317" s="2">
        <v>0</v>
      </c>
      <c r="H1317" s="2" t="s">
        <v>287</v>
      </c>
      <c r="I1317" s="2" t="s">
        <v>11</v>
      </c>
      <c r="K1317" s="2">
        <f t="shared" si="54"/>
        <v>23</v>
      </c>
      <c r="L1317" s="7">
        <f>VLOOKUP(H1317&amp;I1317,inventory!O:S,2,0)</f>
        <v>26</v>
      </c>
      <c r="M1317" s="7">
        <f>VLOOKUP(H1317&amp;I1317,inventory!O:S,3,0)</f>
        <v>27</v>
      </c>
      <c r="N1317" s="7">
        <f>VLOOKUP(H1317&amp;I1317,inventory!O:S,4,0)</f>
        <v>-1</v>
      </c>
      <c r="O1317" s="7">
        <f>VLOOKUP(H1317&amp;I1317,inventory!O:S,5,0)</f>
        <v>10</v>
      </c>
      <c r="P1317" s="2">
        <f t="shared" si="55"/>
        <v>9</v>
      </c>
    </row>
    <row r="1318" spans="1:16" hidden="1">
      <c r="A1318" s="22">
        <v>45905</v>
      </c>
      <c r="B1318" s="22">
        <v>45954</v>
      </c>
      <c r="C1318" s="21" t="s">
        <v>1884</v>
      </c>
      <c r="D1318" s="21">
        <v>1513611</v>
      </c>
      <c r="E1318" s="21" t="s">
        <v>1798</v>
      </c>
      <c r="F1318" s="21">
        <v>1</v>
      </c>
      <c r="G1318" s="2">
        <v>0</v>
      </c>
      <c r="H1318" s="2" t="s">
        <v>287</v>
      </c>
      <c r="I1318" s="2" t="s">
        <v>11</v>
      </c>
      <c r="K1318" s="2">
        <f t="shared" si="54"/>
        <v>22</v>
      </c>
      <c r="L1318" s="7">
        <f>VLOOKUP(H1318&amp;I1318,inventory!O:S,2,0)</f>
        <v>26</v>
      </c>
      <c r="M1318" s="7">
        <f>VLOOKUP(H1318&amp;I1318,inventory!O:S,3,0)</f>
        <v>27</v>
      </c>
      <c r="N1318" s="7">
        <f>VLOOKUP(H1318&amp;I1318,inventory!O:S,4,0)</f>
        <v>-1</v>
      </c>
      <c r="O1318" s="7">
        <f>VLOOKUP(H1318&amp;I1318,inventory!O:S,5,0)</f>
        <v>10</v>
      </c>
      <c r="P1318" s="2">
        <f t="shared" si="55"/>
        <v>9</v>
      </c>
    </row>
    <row r="1319" spans="1:16" hidden="1">
      <c r="A1319" s="22">
        <v>45911</v>
      </c>
      <c r="B1319" s="22">
        <v>45954</v>
      </c>
      <c r="C1319" s="21" t="s">
        <v>1948</v>
      </c>
      <c r="D1319" s="21">
        <v>7719</v>
      </c>
      <c r="E1319" s="21" t="s">
        <v>1947</v>
      </c>
      <c r="F1319" s="21">
        <v>1</v>
      </c>
      <c r="G1319" s="2">
        <v>0</v>
      </c>
      <c r="H1319" s="2" t="s">
        <v>287</v>
      </c>
      <c r="I1319" s="2" t="s">
        <v>11</v>
      </c>
      <c r="K1319" s="2">
        <f t="shared" si="54"/>
        <v>21</v>
      </c>
      <c r="L1319" s="7">
        <f>VLOOKUP(H1319&amp;I1319,inventory!O:S,2,0)</f>
        <v>26</v>
      </c>
      <c r="M1319" s="7">
        <f>VLOOKUP(H1319&amp;I1319,inventory!O:S,3,0)</f>
        <v>27</v>
      </c>
      <c r="N1319" s="7">
        <f>VLOOKUP(H1319&amp;I1319,inventory!O:S,4,0)</f>
        <v>-1</v>
      </c>
      <c r="O1319" s="7">
        <f>VLOOKUP(H1319&amp;I1319,inventory!O:S,5,0)</f>
        <v>10</v>
      </c>
      <c r="P1319" s="2">
        <f t="shared" si="55"/>
        <v>9</v>
      </c>
    </row>
    <row r="1320" spans="1:16" hidden="1">
      <c r="A1320" s="22">
        <v>45930</v>
      </c>
      <c r="B1320" s="22">
        <v>45961</v>
      </c>
      <c r="C1320" s="21" t="s">
        <v>2097</v>
      </c>
      <c r="D1320" s="21">
        <v>5905</v>
      </c>
      <c r="E1320" s="21" t="s">
        <v>2098</v>
      </c>
      <c r="F1320" s="21">
        <v>8</v>
      </c>
      <c r="G1320" s="2">
        <v>0</v>
      </c>
      <c r="H1320" s="2" t="s">
        <v>287</v>
      </c>
      <c r="I1320" s="2" t="s">
        <v>11</v>
      </c>
      <c r="K1320" s="2">
        <f t="shared" si="54"/>
        <v>13</v>
      </c>
      <c r="L1320" s="7">
        <f>VLOOKUP(H1320&amp;I1320,inventory!O:S,2,0)</f>
        <v>26</v>
      </c>
      <c r="M1320" s="7">
        <f>VLOOKUP(H1320&amp;I1320,inventory!O:S,3,0)</f>
        <v>27</v>
      </c>
      <c r="N1320" s="7">
        <f>VLOOKUP(H1320&amp;I1320,inventory!O:S,4,0)</f>
        <v>-1</v>
      </c>
      <c r="O1320" s="7">
        <f>VLOOKUP(H1320&amp;I1320,inventory!O:S,5,0)</f>
        <v>10</v>
      </c>
      <c r="P1320" s="2">
        <f t="shared" si="55"/>
        <v>9</v>
      </c>
    </row>
    <row r="1321" spans="1:16" hidden="1">
      <c r="A1321" s="22">
        <v>45888</v>
      </c>
      <c r="B1321" s="22">
        <v>45968</v>
      </c>
      <c r="C1321" s="21" t="s">
        <v>1876</v>
      </c>
      <c r="D1321" s="21">
        <v>7291</v>
      </c>
      <c r="E1321" s="21" t="s">
        <v>1816</v>
      </c>
      <c r="F1321" s="21">
        <v>2</v>
      </c>
      <c r="G1321" s="21">
        <v>0</v>
      </c>
      <c r="H1321" s="21" t="s">
        <v>287</v>
      </c>
      <c r="I1321" s="21" t="s">
        <v>11</v>
      </c>
      <c r="K1321" s="2">
        <f t="shared" si="54"/>
        <v>11</v>
      </c>
      <c r="L1321" s="7">
        <f>VLOOKUP(H1321&amp;I1321,inventory!O:S,2,0)</f>
        <v>26</v>
      </c>
      <c r="M1321" s="7">
        <f>VLOOKUP(H1321&amp;I1321,inventory!O:S,3,0)</f>
        <v>27</v>
      </c>
      <c r="N1321" s="7">
        <f>VLOOKUP(H1321&amp;I1321,inventory!O:S,4,0)</f>
        <v>-1</v>
      </c>
      <c r="O1321" s="7">
        <f>VLOOKUP(H1321&amp;I1321,inventory!O:S,5,0)</f>
        <v>10</v>
      </c>
      <c r="P1321" s="2">
        <f t="shared" si="55"/>
        <v>9</v>
      </c>
    </row>
    <row r="1322" spans="1:16" hidden="1">
      <c r="A1322" s="22">
        <v>45923</v>
      </c>
      <c r="B1322" s="22">
        <v>46022</v>
      </c>
      <c r="C1322" s="21" t="s">
        <v>2051</v>
      </c>
      <c r="D1322" s="21">
        <v>1034004597</v>
      </c>
      <c r="E1322" s="21" t="s">
        <v>1850</v>
      </c>
      <c r="F1322" s="21">
        <v>1</v>
      </c>
      <c r="G1322" s="2">
        <v>0</v>
      </c>
      <c r="H1322" s="2" t="s">
        <v>287</v>
      </c>
      <c r="I1322" s="2" t="s">
        <v>11</v>
      </c>
      <c r="K1322" s="2">
        <f t="shared" ref="K1322:K1385" si="56">IF(H1322&amp;I1322=H1321&amp;I1321,K1321+G1322-F1322,G1322)</f>
        <v>10</v>
      </c>
      <c r="L1322" s="7">
        <f>VLOOKUP(H1322&amp;I1322,inventory!O:S,2,0)</f>
        <v>26</v>
      </c>
      <c r="M1322" s="7">
        <f>VLOOKUP(H1322&amp;I1322,inventory!O:S,3,0)</f>
        <v>27</v>
      </c>
      <c r="N1322" s="7">
        <f>VLOOKUP(H1322&amp;I1322,inventory!O:S,4,0)</f>
        <v>-1</v>
      </c>
      <c r="O1322" s="7">
        <f>VLOOKUP(H1322&amp;I1322,inventory!O:S,5,0)</f>
        <v>10</v>
      </c>
      <c r="P1322" s="2">
        <f t="shared" ref="P1322:P1385" si="57">N1322+O1322</f>
        <v>9</v>
      </c>
    </row>
    <row r="1323" spans="1:16" hidden="1">
      <c r="A1323" s="22">
        <v>45939</v>
      </c>
      <c r="B1323" s="22">
        <v>46022</v>
      </c>
      <c r="C1323" s="21" t="s">
        <v>2232</v>
      </c>
      <c r="D1323" s="21">
        <v>1829</v>
      </c>
      <c r="E1323" s="21" t="s">
        <v>2233</v>
      </c>
      <c r="F1323" s="21">
        <v>2</v>
      </c>
      <c r="G1323" s="21">
        <v>0</v>
      </c>
      <c r="H1323" s="21" t="s">
        <v>287</v>
      </c>
      <c r="I1323" s="21" t="s">
        <v>11</v>
      </c>
      <c r="K1323" s="2">
        <f t="shared" si="56"/>
        <v>8</v>
      </c>
      <c r="L1323" s="7">
        <f>VLOOKUP(H1323&amp;I1323,inventory!O:S,2,0)</f>
        <v>26</v>
      </c>
      <c r="M1323" s="7">
        <f>VLOOKUP(H1323&amp;I1323,inventory!O:S,3,0)</f>
        <v>27</v>
      </c>
      <c r="N1323" s="7">
        <f>VLOOKUP(H1323&amp;I1323,inventory!O:S,4,0)</f>
        <v>-1</v>
      </c>
      <c r="O1323" s="7">
        <f>VLOOKUP(H1323&amp;I1323,inventory!O:S,5,0)</f>
        <v>10</v>
      </c>
      <c r="P1323" s="2">
        <f t="shared" si="57"/>
        <v>9</v>
      </c>
    </row>
    <row r="1324" spans="1:16" hidden="1">
      <c r="A1324" s="22">
        <v>45925</v>
      </c>
      <c r="C1324" s="21" t="s">
        <v>2060</v>
      </c>
      <c r="D1324" s="21" t="s">
        <v>2051</v>
      </c>
      <c r="E1324" s="21" t="s">
        <v>14</v>
      </c>
      <c r="F1324" s="21">
        <v>0</v>
      </c>
      <c r="G1324" s="21">
        <v>1</v>
      </c>
      <c r="H1324" s="21" t="s">
        <v>287</v>
      </c>
      <c r="I1324" s="21" t="s">
        <v>11</v>
      </c>
      <c r="J1324" s="21" t="s">
        <v>2061</v>
      </c>
      <c r="K1324" s="2">
        <f t="shared" si="56"/>
        <v>9</v>
      </c>
      <c r="L1324" s="7">
        <f>VLOOKUP(H1324&amp;I1324,inventory!O:S,2,0)</f>
        <v>26</v>
      </c>
      <c r="M1324" s="7">
        <f>VLOOKUP(H1324&amp;I1324,inventory!O:S,3,0)</f>
        <v>27</v>
      </c>
      <c r="N1324" s="7">
        <f>VLOOKUP(H1324&amp;I1324,inventory!O:S,4,0)</f>
        <v>-1</v>
      </c>
      <c r="O1324" s="7">
        <f>VLOOKUP(H1324&amp;I1324,inventory!O:S,5,0)</f>
        <v>10</v>
      </c>
      <c r="P1324" s="2">
        <f t="shared" si="57"/>
        <v>9</v>
      </c>
    </row>
    <row r="1325" spans="1:16" hidden="1">
      <c r="G1325" s="3">
        <v>0</v>
      </c>
      <c r="H1325" s="3" t="s">
        <v>286</v>
      </c>
      <c r="I1325" s="3" t="s">
        <v>11</v>
      </c>
      <c r="K1325" s="2">
        <f t="shared" si="56"/>
        <v>0</v>
      </c>
      <c r="L1325" s="7">
        <f>VLOOKUP(H1325&amp;I1325,inventory!O:S,2,0)</f>
        <v>0</v>
      </c>
      <c r="M1325" s="7">
        <f>VLOOKUP(H1325&amp;I1325,inventory!O:S,3,0)</f>
        <v>0</v>
      </c>
      <c r="N1325" s="7">
        <f>VLOOKUP(H1325&amp;I1325,inventory!O:S,4,0)</f>
        <v>0</v>
      </c>
      <c r="O1325" s="7">
        <f>VLOOKUP(H1325&amp;I1325,inventory!O:S,5,0)</f>
        <v>0</v>
      </c>
      <c r="P1325" s="2">
        <f t="shared" si="57"/>
        <v>0</v>
      </c>
    </row>
    <row r="1326" spans="1:16" hidden="1">
      <c r="G1326" s="3">
        <v>0</v>
      </c>
      <c r="H1326" s="3" t="s">
        <v>667</v>
      </c>
      <c r="I1326" s="3" t="s">
        <v>11</v>
      </c>
      <c r="K1326" s="2">
        <f t="shared" si="56"/>
        <v>0</v>
      </c>
      <c r="L1326" s="7">
        <f>VLOOKUP(H1326&amp;I1326,inventory!O:S,2,0)</f>
        <v>0</v>
      </c>
      <c r="M1326" s="7">
        <f>VLOOKUP(H1326&amp;I1326,inventory!O:S,3,0)</f>
        <v>0</v>
      </c>
      <c r="N1326" s="7">
        <f>VLOOKUP(H1326&amp;I1326,inventory!O:S,4,0)</f>
        <v>0</v>
      </c>
      <c r="O1326" s="7">
        <f>VLOOKUP(H1326&amp;I1326,inventory!O:S,5,0)</f>
        <v>0</v>
      </c>
      <c r="P1326" s="2">
        <f t="shared" si="57"/>
        <v>0</v>
      </c>
    </row>
    <row r="1327" spans="1:16" hidden="1">
      <c r="G1327" s="3">
        <v>0</v>
      </c>
      <c r="H1327" s="3" t="s">
        <v>809</v>
      </c>
      <c r="I1327" s="3" t="s">
        <v>11</v>
      </c>
      <c r="K1327" s="2">
        <f t="shared" si="56"/>
        <v>0</v>
      </c>
      <c r="L1327" s="7">
        <f>VLOOKUP(H1327&amp;I1327,inventory!O:S,2,0)</f>
        <v>0</v>
      </c>
      <c r="M1327" s="7">
        <f>VLOOKUP(H1327&amp;I1327,inventory!O:S,3,0)</f>
        <v>0</v>
      </c>
      <c r="N1327" s="7">
        <f>VLOOKUP(H1327&amp;I1327,inventory!O:S,4,0)</f>
        <v>0</v>
      </c>
      <c r="O1327" s="7">
        <f>VLOOKUP(H1327&amp;I1327,inventory!O:S,5,0)</f>
        <v>0</v>
      </c>
      <c r="P1327" s="2">
        <f t="shared" si="57"/>
        <v>0</v>
      </c>
    </row>
    <row r="1328" spans="1:16" hidden="1">
      <c r="G1328" s="3">
        <v>0</v>
      </c>
      <c r="H1328" s="3" t="s">
        <v>810</v>
      </c>
      <c r="I1328" s="3" t="s">
        <v>11</v>
      </c>
      <c r="K1328" s="2">
        <f t="shared" si="56"/>
        <v>0</v>
      </c>
      <c r="L1328" s="7">
        <f>VLOOKUP(H1328&amp;I1328,inventory!O:S,2,0)</f>
        <v>0</v>
      </c>
      <c r="M1328" s="7">
        <f>VLOOKUP(H1328&amp;I1328,inventory!O:S,3,0)</f>
        <v>0</v>
      </c>
      <c r="N1328" s="7">
        <f>VLOOKUP(H1328&amp;I1328,inventory!O:S,4,0)</f>
        <v>0</v>
      </c>
      <c r="O1328" s="7">
        <f>VLOOKUP(H1328&amp;I1328,inventory!O:S,5,0)</f>
        <v>0</v>
      </c>
      <c r="P1328" s="2">
        <f t="shared" si="57"/>
        <v>0</v>
      </c>
    </row>
    <row r="1329" spans="1:16" hidden="1">
      <c r="G1329" s="3">
        <v>0</v>
      </c>
      <c r="H1329" s="3" t="s">
        <v>811</v>
      </c>
      <c r="I1329" s="3" t="s">
        <v>11</v>
      </c>
      <c r="K1329" s="2">
        <f t="shared" si="56"/>
        <v>0</v>
      </c>
      <c r="L1329" s="7">
        <f>VLOOKUP(H1329&amp;I1329,inventory!O:S,2,0)</f>
        <v>0</v>
      </c>
      <c r="M1329" s="7">
        <f>VLOOKUP(H1329&amp;I1329,inventory!O:S,3,0)</f>
        <v>0</v>
      </c>
      <c r="N1329" s="7">
        <f>VLOOKUP(H1329&amp;I1329,inventory!O:S,4,0)</f>
        <v>0</v>
      </c>
      <c r="O1329" s="7">
        <f>VLOOKUP(H1329&amp;I1329,inventory!O:S,5,0)</f>
        <v>0</v>
      </c>
      <c r="P1329" s="2">
        <f t="shared" si="57"/>
        <v>0</v>
      </c>
    </row>
    <row r="1330" spans="1:16" hidden="1">
      <c r="G1330" s="3">
        <v>0</v>
      </c>
      <c r="H1330" s="3" t="s">
        <v>812</v>
      </c>
      <c r="I1330" s="3" t="s">
        <v>11</v>
      </c>
      <c r="K1330" s="2">
        <f t="shared" si="56"/>
        <v>0</v>
      </c>
      <c r="L1330" s="7">
        <f>VLOOKUP(H1330&amp;I1330,inventory!O:S,2,0)</f>
        <v>0</v>
      </c>
      <c r="M1330" s="7">
        <f>VLOOKUP(H1330&amp;I1330,inventory!O:S,3,0)</f>
        <v>0</v>
      </c>
      <c r="N1330" s="7">
        <f>VLOOKUP(H1330&amp;I1330,inventory!O:S,4,0)</f>
        <v>0</v>
      </c>
      <c r="O1330" s="7">
        <f>VLOOKUP(H1330&amp;I1330,inventory!O:S,5,0)</f>
        <v>0</v>
      </c>
      <c r="P1330" s="2">
        <f t="shared" si="57"/>
        <v>0</v>
      </c>
    </row>
    <row r="1331" spans="1:16" hidden="1">
      <c r="G1331" s="3">
        <v>0</v>
      </c>
      <c r="H1331" s="3" t="s">
        <v>813</v>
      </c>
      <c r="I1331" s="3" t="s">
        <v>11</v>
      </c>
      <c r="K1331" s="2">
        <f t="shared" si="56"/>
        <v>0</v>
      </c>
      <c r="L1331" s="7">
        <f>VLOOKUP(H1331&amp;I1331,inventory!O:S,2,0)</f>
        <v>0</v>
      </c>
      <c r="M1331" s="7">
        <f>VLOOKUP(H1331&amp;I1331,inventory!O:S,3,0)</f>
        <v>0</v>
      </c>
      <c r="N1331" s="7">
        <f>VLOOKUP(H1331&amp;I1331,inventory!O:S,4,0)</f>
        <v>0</v>
      </c>
      <c r="O1331" s="7">
        <f>VLOOKUP(H1331&amp;I1331,inventory!O:S,5,0)</f>
        <v>0</v>
      </c>
      <c r="P1331" s="2">
        <f t="shared" si="57"/>
        <v>0</v>
      </c>
    </row>
    <row r="1332" spans="1:16" hidden="1">
      <c r="G1332" s="3">
        <v>0</v>
      </c>
      <c r="H1332" s="3" t="s">
        <v>814</v>
      </c>
      <c r="I1332" s="3" t="s">
        <v>11</v>
      </c>
      <c r="K1332" s="2">
        <f t="shared" si="56"/>
        <v>0</v>
      </c>
      <c r="L1332" s="7">
        <f>VLOOKUP(H1332&amp;I1332,inventory!O:S,2,0)</f>
        <v>0</v>
      </c>
      <c r="M1332" s="7">
        <f>VLOOKUP(H1332&amp;I1332,inventory!O:S,3,0)</f>
        <v>0</v>
      </c>
      <c r="N1332" s="7">
        <f>VLOOKUP(H1332&amp;I1332,inventory!O:S,4,0)</f>
        <v>0</v>
      </c>
      <c r="O1332" s="7">
        <f>VLOOKUP(H1332&amp;I1332,inventory!O:S,5,0)</f>
        <v>0</v>
      </c>
      <c r="P1332" s="2">
        <f t="shared" si="57"/>
        <v>0</v>
      </c>
    </row>
    <row r="1333" spans="1:16" hidden="1">
      <c r="G1333" s="3">
        <v>0</v>
      </c>
      <c r="H1333" s="3" t="s">
        <v>815</v>
      </c>
      <c r="I1333" s="3" t="s">
        <v>11</v>
      </c>
      <c r="K1333" s="2">
        <f t="shared" si="56"/>
        <v>0</v>
      </c>
      <c r="L1333" s="7">
        <f>VLOOKUP(H1333&amp;I1333,inventory!O:S,2,0)</f>
        <v>0</v>
      </c>
      <c r="M1333" s="7">
        <f>VLOOKUP(H1333&amp;I1333,inventory!O:S,3,0)</f>
        <v>0</v>
      </c>
      <c r="N1333" s="7">
        <f>VLOOKUP(H1333&amp;I1333,inventory!O:S,4,0)</f>
        <v>0</v>
      </c>
      <c r="O1333" s="7">
        <f>VLOOKUP(H1333&amp;I1333,inventory!O:S,5,0)</f>
        <v>0</v>
      </c>
      <c r="P1333" s="2">
        <f t="shared" si="57"/>
        <v>0</v>
      </c>
    </row>
    <row r="1334" spans="1:16" hidden="1">
      <c r="G1334" s="3">
        <v>0</v>
      </c>
      <c r="H1334" s="3" t="s">
        <v>816</v>
      </c>
      <c r="I1334" s="3" t="s">
        <v>11</v>
      </c>
      <c r="K1334" s="2">
        <f t="shared" si="56"/>
        <v>0</v>
      </c>
      <c r="L1334" s="7">
        <f>VLOOKUP(H1334&amp;I1334,inventory!O:S,2,0)</f>
        <v>0</v>
      </c>
      <c r="M1334" s="7">
        <f>VLOOKUP(H1334&amp;I1334,inventory!O:S,3,0)</f>
        <v>0</v>
      </c>
      <c r="N1334" s="7">
        <f>VLOOKUP(H1334&amp;I1334,inventory!O:S,4,0)</f>
        <v>0</v>
      </c>
      <c r="O1334" s="7">
        <f>VLOOKUP(H1334&amp;I1334,inventory!O:S,5,0)</f>
        <v>0</v>
      </c>
      <c r="P1334" s="2">
        <f t="shared" si="57"/>
        <v>0</v>
      </c>
    </row>
    <row r="1335" spans="1:16" hidden="1">
      <c r="G1335" s="3">
        <v>0</v>
      </c>
      <c r="H1335" s="3" t="s">
        <v>820</v>
      </c>
      <c r="I1335" s="3" t="s">
        <v>11</v>
      </c>
      <c r="K1335" s="2">
        <f t="shared" si="56"/>
        <v>0</v>
      </c>
      <c r="L1335" s="7">
        <f>VLOOKUP(H1335&amp;I1335,inventory!O:S,2,0)</f>
        <v>0</v>
      </c>
      <c r="M1335" s="7">
        <f>VLOOKUP(H1335&amp;I1335,inventory!O:S,3,0)</f>
        <v>0</v>
      </c>
      <c r="N1335" s="7">
        <f>VLOOKUP(H1335&amp;I1335,inventory!O:S,4,0)</f>
        <v>0</v>
      </c>
      <c r="O1335" s="7">
        <f>VLOOKUP(H1335&amp;I1335,inventory!O:S,5,0)</f>
        <v>0</v>
      </c>
      <c r="P1335" s="2">
        <f t="shared" si="57"/>
        <v>0</v>
      </c>
    </row>
    <row r="1336" spans="1:16" hidden="1">
      <c r="G1336" s="3">
        <v>0</v>
      </c>
      <c r="H1336" s="3" t="s">
        <v>1389</v>
      </c>
      <c r="I1336" s="3" t="s">
        <v>11</v>
      </c>
      <c r="K1336" s="2">
        <f t="shared" si="56"/>
        <v>0</v>
      </c>
      <c r="L1336" s="7">
        <f>VLOOKUP(H1336&amp;I1336,inventory!O:S,2,0)</f>
        <v>0</v>
      </c>
      <c r="M1336" s="7">
        <f>VLOOKUP(H1336&amp;I1336,inventory!O:S,3,0)</f>
        <v>0</v>
      </c>
      <c r="N1336" s="7">
        <f>VLOOKUP(H1336&amp;I1336,inventory!O:S,4,0)</f>
        <v>0</v>
      </c>
      <c r="O1336" s="7">
        <f>VLOOKUP(H1336&amp;I1336,inventory!O:S,5,0)</f>
        <v>0</v>
      </c>
      <c r="P1336" s="2">
        <f t="shared" si="57"/>
        <v>0</v>
      </c>
    </row>
    <row r="1337" spans="1:16" hidden="1">
      <c r="G1337" s="3">
        <v>0</v>
      </c>
      <c r="H1337" s="3" t="s">
        <v>586</v>
      </c>
      <c r="I1337" s="3" t="s">
        <v>11</v>
      </c>
      <c r="K1337" s="2">
        <f t="shared" si="56"/>
        <v>0</v>
      </c>
      <c r="L1337" s="7">
        <f>VLOOKUP(H1337&amp;I1337,inventory!O:S,2,0)</f>
        <v>0</v>
      </c>
      <c r="M1337" s="7">
        <f>VLOOKUP(H1337&amp;I1337,inventory!O:S,3,0)</f>
        <v>0</v>
      </c>
      <c r="N1337" s="7">
        <f>VLOOKUP(H1337&amp;I1337,inventory!O:S,4,0)</f>
        <v>0</v>
      </c>
      <c r="O1337" s="7">
        <f>VLOOKUP(H1337&amp;I1337,inventory!O:S,5,0)</f>
        <v>0</v>
      </c>
      <c r="P1337" s="2">
        <f t="shared" si="57"/>
        <v>0</v>
      </c>
    </row>
    <row r="1338" spans="1:16" hidden="1">
      <c r="G1338" s="3">
        <v>0</v>
      </c>
      <c r="H1338" s="3" t="s">
        <v>587</v>
      </c>
      <c r="I1338" s="3" t="s">
        <v>11</v>
      </c>
      <c r="K1338" s="2">
        <f t="shared" si="56"/>
        <v>0</v>
      </c>
      <c r="L1338" s="7">
        <f>VLOOKUP(H1338&amp;I1338,inventory!O:S,2,0)</f>
        <v>0</v>
      </c>
      <c r="M1338" s="7">
        <f>VLOOKUP(H1338&amp;I1338,inventory!O:S,3,0)</f>
        <v>0</v>
      </c>
      <c r="N1338" s="7">
        <f>VLOOKUP(H1338&amp;I1338,inventory!O:S,4,0)</f>
        <v>0</v>
      </c>
      <c r="O1338" s="7">
        <f>VLOOKUP(H1338&amp;I1338,inventory!O:S,5,0)</f>
        <v>0</v>
      </c>
      <c r="P1338" s="2">
        <f t="shared" si="57"/>
        <v>0</v>
      </c>
    </row>
    <row r="1339" spans="1:16" hidden="1">
      <c r="G1339" s="3">
        <v>0</v>
      </c>
      <c r="H1339" s="3" t="s">
        <v>1667</v>
      </c>
      <c r="I1339" s="3" t="s">
        <v>11</v>
      </c>
      <c r="K1339" s="2">
        <f t="shared" si="56"/>
        <v>0</v>
      </c>
      <c r="L1339" s="7">
        <f>VLOOKUP(H1339&amp;I1339,inventory!O:S,2,0)</f>
        <v>0</v>
      </c>
      <c r="M1339" s="7">
        <f>VLOOKUP(H1339&amp;I1339,inventory!O:S,3,0)</f>
        <v>0</v>
      </c>
      <c r="N1339" s="7">
        <f>VLOOKUP(H1339&amp;I1339,inventory!O:S,4,0)</f>
        <v>0</v>
      </c>
      <c r="O1339" s="7">
        <f>VLOOKUP(H1339&amp;I1339,inventory!O:S,5,0)</f>
        <v>0</v>
      </c>
      <c r="P1339" s="2">
        <f t="shared" si="57"/>
        <v>0</v>
      </c>
    </row>
    <row r="1340" spans="1:16" hidden="1">
      <c r="G1340" s="3">
        <v>3</v>
      </c>
      <c r="H1340" s="3" t="s">
        <v>823</v>
      </c>
      <c r="I1340" s="3" t="s">
        <v>11</v>
      </c>
      <c r="K1340" s="2">
        <f t="shared" si="56"/>
        <v>3</v>
      </c>
      <c r="L1340" s="7">
        <f>VLOOKUP(H1340&amp;I1340,inventory!O:S,2,0)</f>
        <v>3</v>
      </c>
      <c r="M1340" s="7">
        <f>VLOOKUP(H1340&amp;I1340,inventory!O:S,3,0)</f>
        <v>2</v>
      </c>
      <c r="N1340" s="7">
        <f>VLOOKUP(H1340&amp;I1340,inventory!O:S,4,0)</f>
        <v>1</v>
      </c>
      <c r="O1340" s="7">
        <f>VLOOKUP(H1340&amp;I1340,inventory!O:S,5,0)</f>
        <v>0</v>
      </c>
      <c r="P1340" s="2">
        <f t="shared" si="57"/>
        <v>1</v>
      </c>
    </row>
    <row r="1341" spans="1:16" hidden="1">
      <c r="A1341" s="22">
        <v>45916</v>
      </c>
      <c r="B1341" s="22">
        <v>45954</v>
      </c>
      <c r="C1341" s="21" t="s">
        <v>1974</v>
      </c>
      <c r="D1341" s="21">
        <v>46247</v>
      </c>
      <c r="E1341" s="21" t="s">
        <v>1975</v>
      </c>
      <c r="F1341" s="21">
        <v>2</v>
      </c>
      <c r="G1341" s="21">
        <v>0</v>
      </c>
      <c r="H1341" s="21" t="s">
        <v>823</v>
      </c>
      <c r="I1341" s="21" t="s">
        <v>11</v>
      </c>
      <c r="K1341" s="2">
        <f t="shared" si="56"/>
        <v>1</v>
      </c>
      <c r="L1341" s="7">
        <f>VLOOKUP(H1341&amp;I1341,inventory!O:S,2,0)</f>
        <v>3</v>
      </c>
      <c r="M1341" s="7">
        <f>VLOOKUP(H1341&amp;I1341,inventory!O:S,3,0)</f>
        <v>2</v>
      </c>
      <c r="N1341" s="7">
        <f>VLOOKUP(H1341&amp;I1341,inventory!O:S,4,0)</f>
        <v>1</v>
      </c>
      <c r="O1341" s="7">
        <f>VLOOKUP(H1341&amp;I1341,inventory!O:S,5,0)</f>
        <v>0</v>
      </c>
      <c r="P1341" s="2">
        <f t="shared" si="57"/>
        <v>1</v>
      </c>
    </row>
    <row r="1342" spans="1:16" hidden="1">
      <c r="G1342" s="3">
        <v>0</v>
      </c>
      <c r="H1342" s="3" t="s">
        <v>824</v>
      </c>
      <c r="I1342" s="3" t="s">
        <v>11</v>
      </c>
      <c r="K1342" s="2">
        <f t="shared" si="56"/>
        <v>0</v>
      </c>
      <c r="L1342" s="7">
        <f>VLOOKUP(H1342&amp;I1342,inventory!O:S,2,0)</f>
        <v>0</v>
      </c>
      <c r="M1342" s="7">
        <f>VLOOKUP(H1342&amp;I1342,inventory!O:S,3,0)</f>
        <v>0</v>
      </c>
      <c r="N1342" s="7">
        <f>VLOOKUP(H1342&amp;I1342,inventory!O:S,4,0)</f>
        <v>0</v>
      </c>
      <c r="O1342" s="7">
        <f>VLOOKUP(H1342&amp;I1342,inventory!O:S,5,0)</f>
        <v>0</v>
      </c>
      <c r="P1342" s="2">
        <f t="shared" si="57"/>
        <v>0</v>
      </c>
    </row>
    <row r="1343" spans="1:16" hidden="1">
      <c r="G1343" s="3">
        <v>0</v>
      </c>
      <c r="H1343" s="3" t="s">
        <v>588</v>
      </c>
      <c r="I1343" s="3" t="s">
        <v>11</v>
      </c>
      <c r="K1343" s="2">
        <f t="shared" si="56"/>
        <v>0</v>
      </c>
      <c r="L1343" s="7">
        <f>VLOOKUP(H1343&amp;I1343,inventory!O:S,2,0)</f>
        <v>0</v>
      </c>
      <c r="M1343" s="7">
        <f>VLOOKUP(H1343&amp;I1343,inventory!O:S,3,0)</f>
        <v>0</v>
      </c>
      <c r="N1343" s="7">
        <f>VLOOKUP(H1343&amp;I1343,inventory!O:S,4,0)</f>
        <v>0</v>
      </c>
      <c r="O1343" s="7">
        <f>VLOOKUP(H1343&amp;I1343,inventory!O:S,5,0)</f>
        <v>0</v>
      </c>
      <c r="P1343" s="2">
        <f t="shared" si="57"/>
        <v>0</v>
      </c>
    </row>
    <row r="1344" spans="1:16" hidden="1">
      <c r="G1344" s="3">
        <v>27</v>
      </c>
      <c r="H1344" s="3" t="s">
        <v>399</v>
      </c>
      <c r="I1344" s="3" t="s">
        <v>11</v>
      </c>
      <c r="K1344" s="2">
        <f t="shared" si="56"/>
        <v>27</v>
      </c>
      <c r="L1344" s="7">
        <f>VLOOKUP(H1344&amp;I1344,inventory!O:S,2,0)</f>
        <v>27</v>
      </c>
      <c r="M1344" s="7">
        <f>VLOOKUP(H1344&amp;I1344,inventory!O:S,3,0)</f>
        <v>125</v>
      </c>
      <c r="N1344" s="7">
        <f>VLOOKUP(H1344&amp;I1344,inventory!O:S,4,0)</f>
        <v>-98</v>
      </c>
      <c r="O1344" s="7">
        <f>VLOOKUP(H1344&amp;I1344,inventory!O:S,5,0)</f>
        <v>100</v>
      </c>
      <c r="P1344" s="2">
        <f t="shared" si="57"/>
        <v>2</v>
      </c>
    </row>
    <row r="1345" spans="1:16" hidden="1">
      <c r="A1345" s="22">
        <v>45888</v>
      </c>
      <c r="B1345" s="22">
        <v>45946</v>
      </c>
      <c r="C1345" s="21" t="s">
        <v>1868</v>
      </c>
      <c r="D1345" s="21" t="s">
        <v>1858</v>
      </c>
      <c r="E1345" s="21" t="s">
        <v>14</v>
      </c>
      <c r="F1345" s="21">
        <v>0</v>
      </c>
      <c r="G1345" s="2">
        <v>20</v>
      </c>
      <c r="H1345" s="2" t="s">
        <v>399</v>
      </c>
      <c r="I1345" s="2" t="s">
        <v>11</v>
      </c>
      <c r="J1345" s="21" t="s">
        <v>1869</v>
      </c>
      <c r="K1345" s="2">
        <f t="shared" si="56"/>
        <v>47</v>
      </c>
      <c r="L1345" s="7">
        <f>VLOOKUP(H1345&amp;I1345,inventory!O:S,2,0)</f>
        <v>27</v>
      </c>
      <c r="M1345" s="7">
        <f>VLOOKUP(H1345&amp;I1345,inventory!O:S,3,0)</f>
        <v>125</v>
      </c>
      <c r="N1345" s="7">
        <f>VLOOKUP(H1345&amp;I1345,inventory!O:S,4,0)</f>
        <v>-98</v>
      </c>
      <c r="O1345" s="7">
        <f>VLOOKUP(H1345&amp;I1345,inventory!O:S,5,0)</f>
        <v>100</v>
      </c>
      <c r="P1345" s="2">
        <f t="shared" si="57"/>
        <v>2</v>
      </c>
    </row>
    <row r="1346" spans="1:16" hidden="1">
      <c r="A1346" s="22">
        <v>45888</v>
      </c>
      <c r="B1346" s="22">
        <v>45946</v>
      </c>
      <c r="C1346" s="21" t="s">
        <v>1870</v>
      </c>
      <c r="D1346" s="21" t="s">
        <v>1860</v>
      </c>
      <c r="E1346" s="21" t="s">
        <v>14</v>
      </c>
      <c r="F1346" s="21">
        <v>0</v>
      </c>
      <c r="G1346" s="2">
        <v>20</v>
      </c>
      <c r="H1346" s="2" t="s">
        <v>399</v>
      </c>
      <c r="I1346" s="2" t="s">
        <v>11</v>
      </c>
      <c r="J1346" s="21" t="s">
        <v>1871</v>
      </c>
      <c r="K1346" s="2">
        <f t="shared" si="56"/>
        <v>67</v>
      </c>
      <c r="L1346" s="7">
        <f>VLOOKUP(H1346&amp;I1346,inventory!O:S,2,0)</f>
        <v>27</v>
      </c>
      <c r="M1346" s="7">
        <f>VLOOKUP(H1346&amp;I1346,inventory!O:S,3,0)</f>
        <v>125</v>
      </c>
      <c r="N1346" s="7">
        <f>VLOOKUP(H1346&amp;I1346,inventory!O:S,4,0)</f>
        <v>-98</v>
      </c>
      <c r="O1346" s="7">
        <f>VLOOKUP(H1346&amp;I1346,inventory!O:S,5,0)</f>
        <v>100</v>
      </c>
      <c r="P1346" s="2">
        <f t="shared" si="57"/>
        <v>2</v>
      </c>
    </row>
    <row r="1347" spans="1:16" hidden="1">
      <c r="A1347" s="22">
        <v>45888</v>
      </c>
      <c r="B1347" s="22">
        <v>45947</v>
      </c>
      <c r="C1347" s="21" t="s">
        <v>1867</v>
      </c>
      <c r="D1347" s="21">
        <v>612452</v>
      </c>
      <c r="E1347" s="21" t="s">
        <v>1859</v>
      </c>
      <c r="F1347" s="21">
        <v>20</v>
      </c>
      <c r="G1347" s="21">
        <v>0</v>
      </c>
      <c r="H1347" s="21" t="s">
        <v>399</v>
      </c>
      <c r="I1347" s="21" t="s">
        <v>11</v>
      </c>
      <c r="K1347" s="2">
        <f t="shared" si="56"/>
        <v>47</v>
      </c>
      <c r="L1347" s="7">
        <f>VLOOKUP(H1347&amp;I1347,inventory!O:S,2,0)</f>
        <v>27</v>
      </c>
      <c r="M1347" s="7">
        <f>VLOOKUP(H1347&amp;I1347,inventory!O:S,3,0)</f>
        <v>125</v>
      </c>
      <c r="N1347" s="7">
        <f>VLOOKUP(H1347&amp;I1347,inventory!O:S,4,0)</f>
        <v>-98</v>
      </c>
      <c r="O1347" s="7">
        <f>VLOOKUP(H1347&amp;I1347,inventory!O:S,5,0)</f>
        <v>100</v>
      </c>
      <c r="P1347" s="2">
        <f t="shared" si="57"/>
        <v>2</v>
      </c>
    </row>
    <row r="1348" spans="1:16" hidden="1">
      <c r="A1348" s="22">
        <v>45897</v>
      </c>
      <c r="B1348" s="22">
        <v>45951</v>
      </c>
      <c r="C1348" s="21" t="s">
        <v>1864</v>
      </c>
      <c r="D1348" s="21" t="s">
        <v>1865</v>
      </c>
      <c r="E1348" s="21" t="s">
        <v>1866</v>
      </c>
      <c r="F1348" s="21">
        <v>4</v>
      </c>
      <c r="G1348" s="2">
        <v>0</v>
      </c>
      <c r="H1348" s="2" t="s">
        <v>399</v>
      </c>
      <c r="I1348" s="2" t="s">
        <v>11</v>
      </c>
      <c r="K1348" s="2">
        <f t="shared" si="56"/>
        <v>43</v>
      </c>
      <c r="L1348" s="7">
        <f>VLOOKUP(H1348&amp;I1348,inventory!O:S,2,0)</f>
        <v>27</v>
      </c>
      <c r="M1348" s="7">
        <f>VLOOKUP(H1348&amp;I1348,inventory!O:S,3,0)</f>
        <v>125</v>
      </c>
      <c r="N1348" s="7">
        <f>VLOOKUP(H1348&amp;I1348,inventory!O:S,4,0)</f>
        <v>-98</v>
      </c>
      <c r="O1348" s="7">
        <f>VLOOKUP(H1348&amp;I1348,inventory!O:S,5,0)</f>
        <v>100</v>
      </c>
      <c r="P1348" s="2">
        <f t="shared" si="57"/>
        <v>2</v>
      </c>
    </row>
    <row r="1349" spans="1:16" hidden="1">
      <c r="A1349" s="22">
        <v>45917</v>
      </c>
      <c r="B1349" s="22">
        <v>45952</v>
      </c>
      <c r="C1349" s="21" t="s">
        <v>1981</v>
      </c>
      <c r="D1349" s="21" t="s">
        <v>1980</v>
      </c>
      <c r="E1349" s="21" t="s">
        <v>14</v>
      </c>
      <c r="F1349" s="21">
        <v>0</v>
      </c>
      <c r="G1349" s="2">
        <v>10</v>
      </c>
      <c r="H1349" s="2" t="s">
        <v>399</v>
      </c>
      <c r="I1349" s="2" t="s">
        <v>11</v>
      </c>
      <c r="J1349" s="21" t="s">
        <v>1982</v>
      </c>
      <c r="K1349" s="2">
        <f t="shared" si="56"/>
        <v>53</v>
      </c>
      <c r="L1349" s="7">
        <f>VLOOKUP(H1349&amp;I1349,inventory!O:S,2,0)</f>
        <v>27</v>
      </c>
      <c r="M1349" s="7">
        <f>VLOOKUP(H1349&amp;I1349,inventory!O:S,3,0)</f>
        <v>125</v>
      </c>
      <c r="N1349" s="7">
        <f>VLOOKUP(H1349&amp;I1349,inventory!O:S,4,0)</f>
        <v>-98</v>
      </c>
      <c r="O1349" s="7">
        <f>VLOOKUP(H1349&amp;I1349,inventory!O:S,5,0)</f>
        <v>100</v>
      </c>
      <c r="P1349" s="2">
        <f t="shared" si="57"/>
        <v>2</v>
      </c>
    </row>
    <row r="1350" spans="1:16" hidden="1">
      <c r="A1350" s="22">
        <v>45930</v>
      </c>
      <c r="B1350" s="22">
        <v>45952</v>
      </c>
      <c r="C1350" s="21" t="s">
        <v>2092</v>
      </c>
      <c r="E1350" s="21" t="s">
        <v>14</v>
      </c>
      <c r="F1350" s="21">
        <v>0</v>
      </c>
      <c r="G1350" s="2">
        <v>5</v>
      </c>
      <c r="H1350" s="2" t="s">
        <v>399</v>
      </c>
      <c r="I1350" s="2" t="s">
        <v>11</v>
      </c>
      <c r="J1350" s="21" t="s">
        <v>2093</v>
      </c>
      <c r="K1350" s="2">
        <f t="shared" si="56"/>
        <v>58</v>
      </c>
      <c r="L1350" s="7">
        <f>VLOOKUP(H1350&amp;I1350,inventory!O:S,2,0)</f>
        <v>27</v>
      </c>
      <c r="M1350" s="7">
        <f>VLOOKUP(H1350&amp;I1350,inventory!O:S,3,0)</f>
        <v>125</v>
      </c>
      <c r="N1350" s="7">
        <f>VLOOKUP(H1350&amp;I1350,inventory!O:S,4,0)</f>
        <v>-98</v>
      </c>
      <c r="O1350" s="7">
        <f>VLOOKUP(H1350&amp;I1350,inventory!O:S,5,0)</f>
        <v>100</v>
      </c>
      <c r="P1350" s="2">
        <f t="shared" si="57"/>
        <v>2</v>
      </c>
    </row>
    <row r="1351" spans="1:16" hidden="1">
      <c r="A1351" s="22">
        <v>45888</v>
      </c>
      <c r="B1351" s="22">
        <v>45954</v>
      </c>
      <c r="C1351" s="21" t="s">
        <v>1858</v>
      </c>
      <c r="D1351" s="21">
        <v>612452</v>
      </c>
      <c r="E1351" s="21" t="s">
        <v>1859</v>
      </c>
      <c r="F1351" s="21">
        <v>20</v>
      </c>
      <c r="G1351" s="2">
        <v>0</v>
      </c>
      <c r="H1351" s="2" t="s">
        <v>399</v>
      </c>
      <c r="I1351" s="2" t="s">
        <v>11</v>
      </c>
      <c r="K1351" s="2">
        <f t="shared" si="56"/>
        <v>38</v>
      </c>
      <c r="L1351" s="7">
        <f>VLOOKUP(H1351&amp;I1351,inventory!O:S,2,0)</f>
        <v>27</v>
      </c>
      <c r="M1351" s="7">
        <f>VLOOKUP(H1351&amp;I1351,inventory!O:S,3,0)</f>
        <v>125</v>
      </c>
      <c r="N1351" s="7">
        <f>VLOOKUP(H1351&amp;I1351,inventory!O:S,4,0)</f>
        <v>-98</v>
      </c>
      <c r="O1351" s="7">
        <f>VLOOKUP(H1351&amp;I1351,inventory!O:S,5,0)</f>
        <v>100</v>
      </c>
      <c r="P1351" s="2">
        <f t="shared" si="57"/>
        <v>2</v>
      </c>
    </row>
    <row r="1352" spans="1:16" hidden="1">
      <c r="A1352" s="22">
        <v>45888</v>
      </c>
      <c r="B1352" s="22">
        <v>45954</v>
      </c>
      <c r="C1352" s="21" t="s">
        <v>1860</v>
      </c>
      <c r="D1352" s="21">
        <v>612452</v>
      </c>
      <c r="E1352" s="21" t="s">
        <v>1859</v>
      </c>
      <c r="F1352" s="21">
        <v>20</v>
      </c>
      <c r="G1352" s="2">
        <v>0</v>
      </c>
      <c r="H1352" s="2" t="s">
        <v>399</v>
      </c>
      <c r="I1352" s="2" t="s">
        <v>11</v>
      </c>
      <c r="K1352" s="2">
        <f t="shared" si="56"/>
        <v>18</v>
      </c>
      <c r="L1352" s="7">
        <f>VLOOKUP(H1352&amp;I1352,inventory!O:S,2,0)</f>
        <v>27</v>
      </c>
      <c r="M1352" s="7">
        <f>VLOOKUP(H1352&amp;I1352,inventory!O:S,3,0)</f>
        <v>125</v>
      </c>
      <c r="N1352" s="7">
        <f>VLOOKUP(H1352&amp;I1352,inventory!O:S,4,0)</f>
        <v>-98</v>
      </c>
      <c r="O1352" s="7">
        <f>VLOOKUP(H1352&amp;I1352,inventory!O:S,5,0)</f>
        <v>100</v>
      </c>
      <c r="P1352" s="2">
        <f t="shared" si="57"/>
        <v>2</v>
      </c>
    </row>
    <row r="1353" spans="1:16" hidden="1">
      <c r="A1353" s="22">
        <v>45936</v>
      </c>
      <c r="B1353" s="22">
        <v>45958</v>
      </c>
      <c r="C1353" s="21" t="s">
        <v>2173</v>
      </c>
      <c r="D1353" s="21" t="s">
        <v>2174</v>
      </c>
      <c r="E1353" s="21" t="s">
        <v>2175</v>
      </c>
      <c r="F1353" s="21">
        <v>2</v>
      </c>
      <c r="G1353" s="2">
        <v>0</v>
      </c>
      <c r="H1353" s="2" t="s">
        <v>399</v>
      </c>
      <c r="I1353" s="2" t="s">
        <v>11</v>
      </c>
      <c r="K1353" s="2">
        <f t="shared" si="56"/>
        <v>16</v>
      </c>
      <c r="L1353" s="7">
        <f>VLOOKUP(H1353&amp;I1353,inventory!O:S,2,0)</f>
        <v>27</v>
      </c>
      <c r="M1353" s="7">
        <f>VLOOKUP(H1353&amp;I1353,inventory!O:S,3,0)</f>
        <v>125</v>
      </c>
      <c r="N1353" s="7">
        <f>VLOOKUP(H1353&amp;I1353,inventory!O:S,4,0)</f>
        <v>-98</v>
      </c>
      <c r="O1353" s="7">
        <f>VLOOKUP(H1353&amp;I1353,inventory!O:S,5,0)</f>
        <v>100</v>
      </c>
      <c r="P1353" s="2">
        <f t="shared" si="57"/>
        <v>2</v>
      </c>
    </row>
    <row r="1354" spans="1:16" hidden="1">
      <c r="A1354" s="22">
        <v>45916</v>
      </c>
      <c r="B1354" s="22">
        <v>45961</v>
      </c>
      <c r="C1354" s="21" t="s">
        <v>1980</v>
      </c>
      <c r="D1354" s="21">
        <v>14666</v>
      </c>
      <c r="E1354" s="21" t="s">
        <v>1908</v>
      </c>
      <c r="F1354" s="21">
        <v>10</v>
      </c>
      <c r="G1354" s="2">
        <v>0</v>
      </c>
      <c r="H1354" s="2" t="s">
        <v>399</v>
      </c>
      <c r="I1354" s="2" t="s">
        <v>11</v>
      </c>
      <c r="K1354" s="2">
        <f t="shared" si="56"/>
        <v>6</v>
      </c>
      <c r="L1354" s="7">
        <f>VLOOKUP(H1354&amp;I1354,inventory!O:S,2,0)</f>
        <v>27</v>
      </c>
      <c r="M1354" s="7">
        <f>VLOOKUP(H1354&amp;I1354,inventory!O:S,3,0)</f>
        <v>125</v>
      </c>
      <c r="N1354" s="7">
        <f>VLOOKUP(H1354&amp;I1354,inventory!O:S,4,0)</f>
        <v>-98</v>
      </c>
      <c r="O1354" s="7">
        <f>VLOOKUP(H1354&amp;I1354,inventory!O:S,5,0)</f>
        <v>100</v>
      </c>
      <c r="P1354" s="2">
        <f t="shared" si="57"/>
        <v>2</v>
      </c>
    </row>
    <row r="1355" spans="1:16" hidden="1">
      <c r="A1355" s="22">
        <v>45926</v>
      </c>
      <c r="B1355" s="22">
        <v>45965</v>
      </c>
      <c r="C1355" s="21" t="s">
        <v>2046</v>
      </c>
      <c r="D1355" s="21">
        <v>165320</v>
      </c>
      <c r="E1355" s="21" t="s">
        <v>2047</v>
      </c>
      <c r="F1355" s="21">
        <v>4</v>
      </c>
      <c r="G1355" s="2">
        <v>0</v>
      </c>
      <c r="H1355" s="2" t="s">
        <v>399</v>
      </c>
      <c r="I1355" s="2" t="s">
        <v>11</v>
      </c>
      <c r="K1355" s="2">
        <f t="shared" si="56"/>
        <v>2</v>
      </c>
      <c r="L1355" s="7">
        <f>VLOOKUP(H1355&amp;I1355,inventory!O:S,2,0)</f>
        <v>27</v>
      </c>
      <c r="M1355" s="7">
        <f>VLOOKUP(H1355&amp;I1355,inventory!O:S,3,0)</f>
        <v>125</v>
      </c>
      <c r="N1355" s="7">
        <f>VLOOKUP(H1355&amp;I1355,inventory!O:S,4,0)</f>
        <v>-98</v>
      </c>
      <c r="O1355" s="7">
        <f>VLOOKUP(H1355&amp;I1355,inventory!O:S,5,0)</f>
        <v>100</v>
      </c>
      <c r="P1355" s="2">
        <f t="shared" si="57"/>
        <v>2</v>
      </c>
    </row>
    <row r="1356" spans="1:16" hidden="1">
      <c r="A1356" s="22">
        <v>45888</v>
      </c>
      <c r="B1356" s="22">
        <v>45966</v>
      </c>
      <c r="C1356" s="21" t="s">
        <v>1872</v>
      </c>
      <c r="D1356" s="21" t="s">
        <v>1862</v>
      </c>
      <c r="E1356" s="21" t="s">
        <v>14</v>
      </c>
      <c r="F1356" s="21">
        <v>0</v>
      </c>
      <c r="G1356" s="2">
        <v>25</v>
      </c>
      <c r="H1356" s="2" t="s">
        <v>399</v>
      </c>
      <c r="I1356" s="2" t="s">
        <v>11</v>
      </c>
      <c r="J1356" s="21" t="s">
        <v>1873</v>
      </c>
      <c r="K1356" s="2">
        <f t="shared" si="56"/>
        <v>27</v>
      </c>
      <c r="L1356" s="7">
        <f>VLOOKUP(H1356&amp;I1356,inventory!O:S,2,0)</f>
        <v>27</v>
      </c>
      <c r="M1356" s="7">
        <f>VLOOKUP(H1356&amp;I1356,inventory!O:S,3,0)</f>
        <v>125</v>
      </c>
      <c r="N1356" s="7">
        <f>VLOOKUP(H1356&amp;I1356,inventory!O:S,4,0)</f>
        <v>-98</v>
      </c>
      <c r="O1356" s="7">
        <f>VLOOKUP(H1356&amp;I1356,inventory!O:S,5,0)</f>
        <v>100</v>
      </c>
      <c r="P1356" s="2">
        <f t="shared" si="57"/>
        <v>2</v>
      </c>
    </row>
    <row r="1357" spans="1:16" hidden="1">
      <c r="A1357" s="22">
        <v>45888</v>
      </c>
      <c r="B1357" s="22">
        <v>45966</v>
      </c>
      <c r="C1357" s="21" t="s">
        <v>1874</v>
      </c>
      <c r="D1357" s="21" t="s">
        <v>1861</v>
      </c>
      <c r="E1357" s="21" t="s">
        <v>14</v>
      </c>
      <c r="F1357" s="21">
        <v>0</v>
      </c>
      <c r="G1357" s="2">
        <v>20</v>
      </c>
      <c r="H1357" s="2" t="s">
        <v>399</v>
      </c>
      <c r="I1357" s="2" t="s">
        <v>11</v>
      </c>
      <c r="J1357" s="21" t="s">
        <v>1875</v>
      </c>
      <c r="K1357" s="2">
        <f t="shared" si="56"/>
        <v>47</v>
      </c>
      <c r="L1357" s="7">
        <f>VLOOKUP(H1357&amp;I1357,inventory!O:S,2,0)</f>
        <v>27</v>
      </c>
      <c r="M1357" s="7">
        <f>VLOOKUP(H1357&amp;I1357,inventory!O:S,3,0)</f>
        <v>125</v>
      </c>
      <c r="N1357" s="7">
        <f>VLOOKUP(H1357&amp;I1357,inventory!O:S,4,0)</f>
        <v>-98</v>
      </c>
      <c r="O1357" s="7">
        <f>VLOOKUP(H1357&amp;I1357,inventory!O:S,5,0)</f>
        <v>100</v>
      </c>
      <c r="P1357" s="2">
        <f t="shared" si="57"/>
        <v>2</v>
      </c>
    </row>
    <row r="1358" spans="1:16" hidden="1">
      <c r="A1358" s="22">
        <v>45888</v>
      </c>
      <c r="B1358" s="22">
        <v>45975</v>
      </c>
      <c r="C1358" s="21" t="s">
        <v>1861</v>
      </c>
      <c r="D1358" s="21">
        <v>612452</v>
      </c>
      <c r="E1358" s="21" t="s">
        <v>1859</v>
      </c>
      <c r="F1358" s="21">
        <v>20</v>
      </c>
      <c r="G1358" s="2">
        <v>0</v>
      </c>
      <c r="H1358" s="2" t="s">
        <v>399</v>
      </c>
      <c r="I1358" s="2" t="s">
        <v>11</v>
      </c>
      <c r="K1358" s="2">
        <f t="shared" si="56"/>
        <v>27</v>
      </c>
      <c r="L1358" s="7">
        <f>VLOOKUP(H1358&amp;I1358,inventory!O:S,2,0)</f>
        <v>27</v>
      </c>
      <c r="M1358" s="7">
        <f>VLOOKUP(H1358&amp;I1358,inventory!O:S,3,0)</f>
        <v>125</v>
      </c>
      <c r="N1358" s="7">
        <f>VLOOKUP(H1358&amp;I1358,inventory!O:S,4,0)</f>
        <v>-98</v>
      </c>
      <c r="O1358" s="7">
        <f>VLOOKUP(H1358&amp;I1358,inventory!O:S,5,0)</f>
        <v>100</v>
      </c>
      <c r="P1358" s="2">
        <f t="shared" si="57"/>
        <v>2</v>
      </c>
    </row>
    <row r="1359" spans="1:16" hidden="1">
      <c r="A1359" s="22">
        <v>45888</v>
      </c>
      <c r="B1359" s="22">
        <v>45975</v>
      </c>
      <c r="C1359" s="21" t="s">
        <v>1862</v>
      </c>
      <c r="D1359" s="21">
        <v>612452</v>
      </c>
      <c r="E1359" s="21" t="s">
        <v>1859</v>
      </c>
      <c r="F1359" s="21">
        <v>25</v>
      </c>
      <c r="G1359" s="2">
        <v>0</v>
      </c>
      <c r="H1359" s="2" t="s">
        <v>399</v>
      </c>
      <c r="I1359" s="2" t="s">
        <v>11</v>
      </c>
      <c r="K1359" s="2">
        <f t="shared" si="56"/>
        <v>2</v>
      </c>
      <c r="L1359" s="7">
        <f>VLOOKUP(H1359&amp;I1359,inventory!O:S,2,0)</f>
        <v>27</v>
      </c>
      <c r="M1359" s="7">
        <f>VLOOKUP(H1359&amp;I1359,inventory!O:S,3,0)</f>
        <v>125</v>
      </c>
      <c r="N1359" s="7">
        <f>VLOOKUP(H1359&amp;I1359,inventory!O:S,4,0)</f>
        <v>-98</v>
      </c>
      <c r="O1359" s="7">
        <f>VLOOKUP(H1359&amp;I1359,inventory!O:S,5,0)</f>
        <v>100</v>
      </c>
      <c r="P1359" s="2">
        <f t="shared" si="57"/>
        <v>2</v>
      </c>
    </row>
    <row r="1360" spans="1:16" hidden="1">
      <c r="G1360" s="3">
        <v>0</v>
      </c>
      <c r="H1360" s="3" t="s">
        <v>398</v>
      </c>
      <c r="I1360" s="3" t="s">
        <v>11</v>
      </c>
      <c r="K1360" s="2">
        <f t="shared" si="56"/>
        <v>0</v>
      </c>
      <c r="L1360" s="7">
        <f>VLOOKUP(H1360&amp;I1360,inventory!O:S,2,0)</f>
        <v>0</v>
      </c>
      <c r="M1360" s="7">
        <f>VLOOKUP(H1360&amp;I1360,inventory!O:S,3,0)</f>
        <v>0</v>
      </c>
      <c r="N1360" s="7">
        <f>VLOOKUP(H1360&amp;I1360,inventory!O:S,4,0)</f>
        <v>0</v>
      </c>
      <c r="O1360" s="7">
        <f>VLOOKUP(H1360&amp;I1360,inventory!O:S,5,0)</f>
        <v>0</v>
      </c>
      <c r="P1360" s="2">
        <f t="shared" si="57"/>
        <v>0</v>
      </c>
    </row>
    <row r="1361" spans="1:16" hidden="1">
      <c r="G1361" s="3">
        <v>0</v>
      </c>
      <c r="H1361" s="3" t="s">
        <v>1586</v>
      </c>
      <c r="I1361" s="3" t="s">
        <v>11</v>
      </c>
      <c r="K1361" s="2">
        <f t="shared" si="56"/>
        <v>0</v>
      </c>
      <c r="L1361" s="7">
        <f>VLOOKUP(H1361&amp;I1361,inventory!O:S,2,0)</f>
        <v>0</v>
      </c>
      <c r="M1361" s="7">
        <f>VLOOKUP(H1361&amp;I1361,inventory!O:S,3,0)</f>
        <v>0</v>
      </c>
      <c r="N1361" s="7">
        <f>VLOOKUP(H1361&amp;I1361,inventory!O:S,4,0)</f>
        <v>0</v>
      </c>
      <c r="O1361" s="7">
        <f>VLOOKUP(H1361&amp;I1361,inventory!O:S,5,0)</f>
        <v>0</v>
      </c>
      <c r="P1361" s="2">
        <f t="shared" si="57"/>
        <v>0</v>
      </c>
    </row>
    <row r="1362" spans="1:16" hidden="1">
      <c r="G1362" s="3">
        <v>0</v>
      </c>
      <c r="H1362" s="3" t="s">
        <v>1448</v>
      </c>
      <c r="I1362" s="3" t="s">
        <v>11</v>
      </c>
      <c r="K1362" s="2">
        <f t="shared" si="56"/>
        <v>0</v>
      </c>
      <c r="L1362" s="7">
        <f>VLOOKUP(H1362&amp;I1362,inventory!O:S,2,0)</f>
        <v>0</v>
      </c>
      <c r="M1362" s="7">
        <f>VLOOKUP(H1362&amp;I1362,inventory!O:S,3,0)</f>
        <v>0</v>
      </c>
      <c r="N1362" s="7">
        <f>VLOOKUP(H1362&amp;I1362,inventory!O:S,4,0)</f>
        <v>0</v>
      </c>
      <c r="O1362" s="7">
        <f>VLOOKUP(H1362&amp;I1362,inventory!O:S,5,0)</f>
        <v>0</v>
      </c>
      <c r="P1362" s="2">
        <f t="shared" si="57"/>
        <v>0</v>
      </c>
    </row>
    <row r="1363" spans="1:16" hidden="1">
      <c r="G1363" s="3">
        <v>0</v>
      </c>
      <c r="H1363" s="3" t="s">
        <v>1449</v>
      </c>
      <c r="I1363" s="3" t="s">
        <v>11</v>
      </c>
      <c r="K1363" s="2">
        <f t="shared" si="56"/>
        <v>0</v>
      </c>
      <c r="L1363" s="7">
        <f>VLOOKUP(H1363&amp;I1363,inventory!O:S,2,0)</f>
        <v>0</v>
      </c>
      <c r="M1363" s="7">
        <f>VLOOKUP(H1363&amp;I1363,inventory!O:S,3,0)</f>
        <v>0</v>
      </c>
      <c r="N1363" s="7">
        <f>VLOOKUP(H1363&amp;I1363,inventory!O:S,4,0)</f>
        <v>0</v>
      </c>
      <c r="O1363" s="7">
        <f>VLOOKUP(H1363&amp;I1363,inventory!O:S,5,0)</f>
        <v>0</v>
      </c>
      <c r="P1363" s="2">
        <f t="shared" si="57"/>
        <v>0</v>
      </c>
    </row>
    <row r="1364" spans="1:16" hidden="1">
      <c r="G1364" s="3">
        <v>0</v>
      </c>
      <c r="H1364" s="3" t="s">
        <v>1450</v>
      </c>
      <c r="I1364" s="3" t="s">
        <v>11</v>
      </c>
      <c r="K1364" s="2">
        <f t="shared" si="56"/>
        <v>0</v>
      </c>
      <c r="L1364" s="7">
        <f>VLOOKUP(H1364&amp;I1364,inventory!O:S,2,0)</f>
        <v>0</v>
      </c>
      <c r="M1364" s="7">
        <f>VLOOKUP(H1364&amp;I1364,inventory!O:S,3,0)</f>
        <v>0</v>
      </c>
      <c r="N1364" s="7">
        <f>VLOOKUP(H1364&amp;I1364,inventory!O:S,4,0)</f>
        <v>0</v>
      </c>
      <c r="O1364" s="7">
        <f>VLOOKUP(H1364&amp;I1364,inventory!O:S,5,0)</f>
        <v>0</v>
      </c>
      <c r="P1364" s="2">
        <f t="shared" si="57"/>
        <v>0</v>
      </c>
    </row>
    <row r="1365" spans="1:16" hidden="1">
      <c r="G1365" s="3">
        <v>0</v>
      </c>
      <c r="H1365" s="3" t="s">
        <v>690</v>
      </c>
      <c r="I1365" s="3" t="s">
        <v>11</v>
      </c>
      <c r="K1365" s="2">
        <f t="shared" si="56"/>
        <v>0</v>
      </c>
      <c r="L1365" s="7">
        <f>VLOOKUP(H1365&amp;I1365,inventory!O:S,2,0)</f>
        <v>0</v>
      </c>
      <c r="M1365" s="7">
        <f>VLOOKUP(H1365&amp;I1365,inventory!O:S,3,0)</f>
        <v>1</v>
      </c>
      <c r="N1365" s="7">
        <f>VLOOKUP(H1365&amp;I1365,inventory!O:S,4,0)</f>
        <v>-1</v>
      </c>
      <c r="O1365" s="7">
        <f>VLOOKUP(H1365&amp;I1365,inventory!O:S,5,0)</f>
        <v>1</v>
      </c>
      <c r="P1365" s="2">
        <f t="shared" si="57"/>
        <v>0</v>
      </c>
    </row>
    <row r="1366" spans="1:16" hidden="1">
      <c r="A1366" s="22">
        <v>45933</v>
      </c>
      <c r="B1366" s="22">
        <v>45959</v>
      </c>
      <c r="C1366" s="21" t="s">
        <v>2203</v>
      </c>
      <c r="E1366" s="21" t="s">
        <v>14</v>
      </c>
      <c r="F1366" s="21">
        <v>0</v>
      </c>
      <c r="G1366" s="2">
        <v>1</v>
      </c>
      <c r="H1366" s="2" t="s">
        <v>690</v>
      </c>
      <c r="I1366" s="2" t="s">
        <v>11</v>
      </c>
      <c r="J1366" s="21" t="s">
        <v>2204</v>
      </c>
      <c r="K1366" s="2">
        <f t="shared" si="56"/>
        <v>1</v>
      </c>
      <c r="L1366" s="7">
        <f>VLOOKUP(H1366&amp;I1366,inventory!O:S,2,0)</f>
        <v>0</v>
      </c>
      <c r="M1366" s="7">
        <f>VLOOKUP(H1366&amp;I1366,inventory!O:S,3,0)</f>
        <v>1</v>
      </c>
      <c r="N1366" s="7">
        <f>VLOOKUP(H1366&amp;I1366,inventory!O:S,4,0)</f>
        <v>-1</v>
      </c>
      <c r="O1366" s="7">
        <f>VLOOKUP(H1366&amp;I1366,inventory!O:S,5,0)</f>
        <v>1</v>
      </c>
      <c r="P1366" s="2">
        <f t="shared" si="57"/>
        <v>0</v>
      </c>
    </row>
    <row r="1367" spans="1:16" hidden="1">
      <c r="A1367" s="22">
        <v>45931</v>
      </c>
      <c r="B1367" s="22">
        <v>46022</v>
      </c>
      <c r="C1367" s="21" t="s">
        <v>2148</v>
      </c>
      <c r="D1367" s="21" t="s">
        <v>2149</v>
      </c>
      <c r="E1367" s="21" t="s">
        <v>2150</v>
      </c>
      <c r="F1367" s="21">
        <v>1</v>
      </c>
      <c r="G1367" s="2">
        <v>0</v>
      </c>
      <c r="H1367" s="2" t="s">
        <v>690</v>
      </c>
      <c r="I1367" s="2" t="s">
        <v>11</v>
      </c>
      <c r="K1367" s="2">
        <f t="shared" si="56"/>
        <v>0</v>
      </c>
      <c r="L1367" s="7">
        <f>VLOOKUP(H1367&amp;I1367,inventory!O:S,2,0)</f>
        <v>0</v>
      </c>
      <c r="M1367" s="7">
        <f>VLOOKUP(H1367&amp;I1367,inventory!O:S,3,0)</f>
        <v>1</v>
      </c>
      <c r="N1367" s="7">
        <f>VLOOKUP(H1367&amp;I1367,inventory!O:S,4,0)</f>
        <v>-1</v>
      </c>
      <c r="O1367" s="7">
        <f>VLOOKUP(H1367&amp;I1367,inventory!O:S,5,0)</f>
        <v>1</v>
      </c>
      <c r="P1367" s="2">
        <f t="shared" si="57"/>
        <v>0</v>
      </c>
    </row>
    <row r="1368" spans="1:16" hidden="1">
      <c r="G1368" s="3">
        <v>0</v>
      </c>
      <c r="H1368" s="3" t="s">
        <v>1451</v>
      </c>
      <c r="I1368" s="3" t="s">
        <v>11</v>
      </c>
      <c r="K1368" s="2">
        <f t="shared" si="56"/>
        <v>0</v>
      </c>
      <c r="L1368" s="7">
        <f>VLOOKUP(H1368&amp;I1368,inventory!O:S,2,0)</f>
        <v>0</v>
      </c>
      <c r="M1368" s="7">
        <f>VLOOKUP(H1368&amp;I1368,inventory!O:S,3,0)</f>
        <v>1</v>
      </c>
      <c r="N1368" s="7">
        <f>VLOOKUP(H1368&amp;I1368,inventory!O:S,4,0)</f>
        <v>-1</v>
      </c>
      <c r="O1368" s="7">
        <f>VLOOKUP(H1368&amp;I1368,inventory!O:S,5,0)</f>
        <v>1</v>
      </c>
      <c r="P1368" s="2">
        <f t="shared" si="57"/>
        <v>0</v>
      </c>
    </row>
    <row r="1369" spans="1:16" hidden="1">
      <c r="A1369" s="22">
        <v>45933</v>
      </c>
      <c r="B1369" s="22">
        <v>45952</v>
      </c>
      <c r="C1369" s="21" t="s">
        <v>2186</v>
      </c>
      <c r="E1369" s="21" t="s">
        <v>14</v>
      </c>
      <c r="F1369" s="21">
        <v>0</v>
      </c>
      <c r="G1369" s="2">
        <v>1</v>
      </c>
      <c r="H1369" s="2" t="s">
        <v>1451</v>
      </c>
      <c r="I1369" s="2" t="s">
        <v>11</v>
      </c>
      <c r="J1369" s="21" t="s">
        <v>2187</v>
      </c>
      <c r="K1369" s="2">
        <f t="shared" si="56"/>
        <v>1</v>
      </c>
      <c r="L1369" s="7">
        <f>VLOOKUP(H1369&amp;I1369,inventory!O:S,2,0)</f>
        <v>0</v>
      </c>
      <c r="M1369" s="7">
        <f>VLOOKUP(H1369&amp;I1369,inventory!O:S,3,0)</f>
        <v>1</v>
      </c>
      <c r="N1369" s="7">
        <f>VLOOKUP(H1369&amp;I1369,inventory!O:S,4,0)</f>
        <v>-1</v>
      </c>
      <c r="O1369" s="7">
        <f>VLOOKUP(H1369&amp;I1369,inventory!O:S,5,0)</f>
        <v>1</v>
      </c>
      <c r="P1369" s="2">
        <f t="shared" si="57"/>
        <v>0</v>
      </c>
    </row>
    <row r="1370" spans="1:16" hidden="1">
      <c r="A1370" s="22">
        <v>45931</v>
      </c>
      <c r="B1370" s="22">
        <v>45961</v>
      </c>
      <c r="C1370" s="21" t="s">
        <v>2155</v>
      </c>
      <c r="D1370" s="21" t="s">
        <v>2156</v>
      </c>
      <c r="E1370" s="21" t="s">
        <v>2157</v>
      </c>
      <c r="F1370" s="21">
        <v>1</v>
      </c>
      <c r="G1370" s="2">
        <v>0</v>
      </c>
      <c r="H1370" s="2" t="s">
        <v>1451</v>
      </c>
      <c r="I1370" s="2" t="s">
        <v>11</v>
      </c>
      <c r="K1370" s="2">
        <f t="shared" si="56"/>
        <v>0</v>
      </c>
      <c r="L1370" s="7">
        <f>VLOOKUP(H1370&amp;I1370,inventory!O:S,2,0)</f>
        <v>0</v>
      </c>
      <c r="M1370" s="7">
        <f>VLOOKUP(H1370&amp;I1370,inventory!O:S,3,0)</f>
        <v>1</v>
      </c>
      <c r="N1370" s="7">
        <f>VLOOKUP(H1370&amp;I1370,inventory!O:S,4,0)</f>
        <v>-1</v>
      </c>
      <c r="O1370" s="7">
        <f>VLOOKUP(H1370&amp;I1370,inventory!O:S,5,0)</f>
        <v>1</v>
      </c>
      <c r="P1370" s="2">
        <f t="shared" si="57"/>
        <v>0</v>
      </c>
    </row>
    <row r="1371" spans="1:16" hidden="1">
      <c r="G1371" s="3">
        <v>1</v>
      </c>
      <c r="H1371" s="3" t="s">
        <v>1452</v>
      </c>
      <c r="I1371" s="3" t="s">
        <v>11</v>
      </c>
      <c r="K1371" s="2">
        <f t="shared" si="56"/>
        <v>1</v>
      </c>
      <c r="L1371" s="7">
        <f>VLOOKUP(H1371&amp;I1371,inventory!O:S,2,0)</f>
        <v>1</v>
      </c>
      <c r="M1371" s="7">
        <f>VLOOKUP(H1371&amp;I1371,inventory!O:S,3,0)</f>
        <v>0</v>
      </c>
      <c r="N1371" s="7">
        <f>VLOOKUP(H1371&amp;I1371,inventory!O:S,4,0)</f>
        <v>1</v>
      </c>
      <c r="O1371" s="7">
        <f>VLOOKUP(H1371&amp;I1371,inventory!O:S,5,0)</f>
        <v>0</v>
      </c>
      <c r="P1371" s="2">
        <f t="shared" si="57"/>
        <v>1</v>
      </c>
    </row>
    <row r="1372" spans="1:16" hidden="1">
      <c r="G1372" s="3">
        <v>0</v>
      </c>
      <c r="H1372" s="3" t="s">
        <v>1453</v>
      </c>
      <c r="I1372" s="3" t="s">
        <v>11</v>
      </c>
      <c r="K1372" s="2">
        <f t="shared" si="56"/>
        <v>0</v>
      </c>
      <c r="L1372" s="7">
        <f>VLOOKUP(H1372&amp;I1372,inventory!O:S,2,0)</f>
        <v>0</v>
      </c>
      <c r="M1372" s="7">
        <f>VLOOKUP(H1372&amp;I1372,inventory!O:S,3,0)</f>
        <v>0</v>
      </c>
      <c r="N1372" s="7">
        <f>VLOOKUP(H1372&amp;I1372,inventory!O:S,4,0)</f>
        <v>0</v>
      </c>
      <c r="O1372" s="7">
        <f>VLOOKUP(H1372&amp;I1372,inventory!O:S,5,0)</f>
        <v>0</v>
      </c>
      <c r="P1372" s="2">
        <f t="shared" si="57"/>
        <v>0</v>
      </c>
    </row>
    <row r="1373" spans="1:16" hidden="1">
      <c r="G1373" s="3">
        <v>10</v>
      </c>
      <c r="H1373" s="3" t="s">
        <v>397</v>
      </c>
      <c r="I1373" s="3" t="s">
        <v>11</v>
      </c>
      <c r="K1373" s="2">
        <f t="shared" si="56"/>
        <v>10</v>
      </c>
      <c r="L1373" s="7">
        <f>VLOOKUP(H1373&amp;I1373,inventory!O:S,2,0)</f>
        <v>10</v>
      </c>
      <c r="M1373" s="7">
        <f>VLOOKUP(H1373&amp;I1373,inventory!O:S,3,0)</f>
        <v>5</v>
      </c>
      <c r="N1373" s="7">
        <f>VLOOKUP(H1373&amp;I1373,inventory!O:S,4,0)</f>
        <v>5</v>
      </c>
      <c r="O1373" s="7">
        <f>VLOOKUP(H1373&amp;I1373,inventory!O:S,5,0)</f>
        <v>1</v>
      </c>
      <c r="P1373" s="2">
        <f t="shared" si="57"/>
        <v>6</v>
      </c>
    </row>
    <row r="1374" spans="1:16" hidden="1">
      <c r="A1374" s="22">
        <v>45862</v>
      </c>
      <c r="B1374" s="22">
        <v>45944</v>
      </c>
      <c r="C1374" s="21" t="s">
        <v>1773</v>
      </c>
      <c r="D1374" s="21">
        <v>4500046624</v>
      </c>
      <c r="E1374" s="21" t="s">
        <v>1756</v>
      </c>
      <c r="F1374" s="21">
        <v>1</v>
      </c>
      <c r="G1374" s="2">
        <v>0</v>
      </c>
      <c r="H1374" s="2" t="s">
        <v>397</v>
      </c>
      <c r="I1374" s="2" t="s">
        <v>11</v>
      </c>
      <c r="K1374" s="2">
        <f t="shared" si="56"/>
        <v>9</v>
      </c>
      <c r="L1374" s="7">
        <f>VLOOKUP(H1374&amp;I1374,inventory!O:S,2,0)</f>
        <v>10</v>
      </c>
      <c r="M1374" s="7">
        <f>VLOOKUP(H1374&amp;I1374,inventory!O:S,3,0)</f>
        <v>5</v>
      </c>
      <c r="N1374" s="7">
        <f>VLOOKUP(H1374&amp;I1374,inventory!O:S,4,0)</f>
        <v>5</v>
      </c>
      <c r="O1374" s="7">
        <f>VLOOKUP(H1374&amp;I1374,inventory!O:S,5,0)</f>
        <v>1</v>
      </c>
      <c r="P1374" s="2">
        <f t="shared" si="57"/>
        <v>6</v>
      </c>
    </row>
    <row r="1375" spans="1:16" hidden="1">
      <c r="A1375" s="22">
        <v>45924</v>
      </c>
      <c r="B1375" s="22">
        <v>45959</v>
      </c>
      <c r="C1375" s="21" t="s">
        <v>2075</v>
      </c>
      <c r="D1375" s="21" t="s">
        <v>2033</v>
      </c>
      <c r="E1375" s="21" t="s">
        <v>14</v>
      </c>
      <c r="F1375" s="21">
        <v>0</v>
      </c>
      <c r="G1375" s="2">
        <v>1</v>
      </c>
      <c r="H1375" s="2" t="s">
        <v>397</v>
      </c>
      <c r="I1375" s="2" t="s">
        <v>11</v>
      </c>
      <c r="J1375" s="21" t="s">
        <v>2076</v>
      </c>
      <c r="K1375" s="2">
        <f t="shared" si="56"/>
        <v>10</v>
      </c>
      <c r="L1375" s="7">
        <f>VLOOKUP(H1375&amp;I1375,inventory!O:S,2,0)</f>
        <v>10</v>
      </c>
      <c r="M1375" s="7">
        <f>VLOOKUP(H1375&amp;I1375,inventory!O:S,3,0)</f>
        <v>5</v>
      </c>
      <c r="N1375" s="7">
        <f>VLOOKUP(H1375&amp;I1375,inventory!O:S,4,0)</f>
        <v>5</v>
      </c>
      <c r="O1375" s="7">
        <f>VLOOKUP(H1375&amp;I1375,inventory!O:S,5,0)</f>
        <v>1</v>
      </c>
      <c r="P1375" s="2">
        <f t="shared" si="57"/>
        <v>6</v>
      </c>
    </row>
    <row r="1376" spans="1:16" hidden="1">
      <c r="A1376" s="22">
        <v>45929</v>
      </c>
      <c r="B1376" s="22">
        <v>45961</v>
      </c>
      <c r="C1376" s="21" t="s">
        <v>2113</v>
      </c>
      <c r="D1376" s="21" t="s">
        <v>2114</v>
      </c>
      <c r="E1376" s="21" t="s">
        <v>1783</v>
      </c>
      <c r="F1376" s="21">
        <v>3</v>
      </c>
      <c r="G1376" s="2">
        <v>0</v>
      </c>
      <c r="H1376" s="2" t="s">
        <v>397</v>
      </c>
      <c r="I1376" s="2" t="s">
        <v>11</v>
      </c>
      <c r="K1376" s="2">
        <f t="shared" si="56"/>
        <v>7</v>
      </c>
      <c r="L1376" s="7">
        <f>VLOOKUP(H1376&amp;I1376,inventory!O:S,2,0)</f>
        <v>10</v>
      </c>
      <c r="M1376" s="7">
        <f>VLOOKUP(H1376&amp;I1376,inventory!O:S,3,0)</f>
        <v>5</v>
      </c>
      <c r="N1376" s="7">
        <f>VLOOKUP(H1376&amp;I1376,inventory!O:S,4,0)</f>
        <v>5</v>
      </c>
      <c r="O1376" s="7">
        <f>VLOOKUP(H1376&amp;I1376,inventory!O:S,5,0)</f>
        <v>1</v>
      </c>
      <c r="P1376" s="2">
        <f t="shared" si="57"/>
        <v>6</v>
      </c>
    </row>
    <row r="1377" spans="1:16" hidden="1">
      <c r="A1377" s="22">
        <v>45922</v>
      </c>
      <c r="B1377" s="22">
        <v>45965</v>
      </c>
      <c r="C1377" s="21" t="s">
        <v>2033</v>
      </c>
      <c r="D1377" s="21" t="s">
        <v>2034</v>
      </c>
      <c r="E1377" s="21" t="s">
        <v>2035</v>
      </c>
      <c r="F1377" s="21">
        <v>1</v>
      </c>
      <c r="G1377" s="2">
        <v>0</v>
      </c>
      <c r="H1377" s="2" t="s">
        <v>397</v>
      </c>
      <c r="I1377" s="2" t="s">
        <v>11</v>
      </c>
      <c r="K1377" s="2">
        <f t="shared" si="56"/>
        <v>6</v>
      </c>
      <c r="L1377" s="7">
        <f>VLOOKUP(H1377&amp;I1377,inventory!O:S,2,0)</f>
        <v>10</v>
      </c>
      <c r="M1377" s="7">
        <f>VLOOKUP(H1377&amp;I1377,inventory!O:S,3,0)</f>
        <v>5</v>
      </c>
      <c r="N1377" s="7">
        <f>VLOOKUP(H1377&amp;I1377,inventory!O:S,4,0)</f>
        <v>5</v>
      </c>
      <c r="O1377" s="7">
        <f>VLOOKUP(H1377&amp;I1377,inventory!O:S,5,0)</f>
        <v>1</v>
      </c>
      <c r="P1377" s="2">
        <f t="shared" si="57"/>
        <v>6</v>
      </c>
    </row>
    <row r="1378" spans="1:16" hidden="1">
      <c r="G1378" s="3">
        <v>0</v>
      </c>
      <c r="H1378" s="3" t="s">
        <v>1745</v>
      </c>
      <c r="I1378" s="3" t="s">
        <v>11</v>
      </c>
      <c r="K1378" s="2">
        <f t="shared" si="56"/>
        <v>0</v>
      </c>
      <c r="L1378" s="7">
        <f>VLOOKUP(H1378&amp;I1378,inventory!O:S,2,0)</f>
        <v>0</v>
      </c>
      <c r="M1378" s="7">
        <f>VLOOKUP(H1378&amp;I1378,inventory!O:S,3,0)</f>
        <v>0</v>
      </c>
      <c r="N1378" s="7">
        <f>VLOOKUP(H1378&amp;I1378,inventory!O:S,4,0)</f>
        <v>0</v>
      </c>
      <c r="O1378" s="7">
        <f>VLOOKUP(H1378&amp;I1378,inventory!O:S,5,0)</f>
        <v>0</v>
      </c>
      <c r="P1378" s="2">
        <f t="shared" si="57"/>
        <v>0</v>
      </c>
    </row>
    <row r="1379" spans="1:16" hidden="1">
      <c r="G1379" s="3">
        <v>1</v>
      </c>
      <c r="H1379" s="3" t="s">
        <v>1455</v>
      </c>
      <c r="I1379" s="3" t="s">
        <v>11</v>
      </c>
      <c r="K1379" s="2">
        <f t="shared" si="56"/>
        <v>1</v>
      </c>
      <c r="L1379" s="7">
        <f>VLOOKUP(H1379&amp;I1379,inventory!O:S,2,0)</f>
        <v>1</v>
      </c>
      <c r="M1379" s="7">
        <f>VLOOKUP(H1379&amp;I1379,inventory!O:S,3,0)</f>
        <v>0</v>
      </c>
      <c r="N1379" s="7">
        <f>VLOOKUP(H1379&amp;I1379,inventory!O:S,4,0)</f>
        <v>1</v>
      </c>
      <c r="O1379" s="7">
        <f>VLOOKUP(H1379&amp;I1379,inventory!O:S,5,0)</f>
        <v>0</v>
      </c>
      <c r="P1379" s="2">
        <f t="shared" si="57"/>
        <v>1</v>
      </c>
    </row>
    <row r="1380" spans="1:16" hidden="1">
      <c r="G1380" s="3">
        <v>0</v>
      </c>
      <c r="H1380" s="3" t="s">
        <v>1454</v>
      </c>
      <c r="I1380" s="3" t="s">
        <v>11</v>
      </c>
      <c r="K1380" s="2">
        <f t="shared" si="56"/>
        <v>0</v>
      </c>
      <c r="L1380" s="7">
        <f>VLOOKUP(H1380&amp;I1380,inventory!O:S,2,0)</f>
        <v>0</v>
      </c>
      <c r="M1380" s="7">
        <f>VLOOKUP(H1380&amp;I1380,inventory!O:S,3,0)</f>
        <v>0</v>
      </c>
      <c r="N1380" s="7">
        <f>VLOOKUP(H1380&amp;I1380,inventory!O:S,4,0)</f>
        <v>0</v>
      </c>
      <c r="O1380" s="7">
        <f>VLOOKUP(H1380&amp;I1380,inventory!O:S,5,0)</f>
        <v>0</v>
      </c>
      <c r="P1380" s="2">
        <f t="shared" si="57"/>
        <v>0</v>
      </c>
    </row>
    <row r="1381" spans="1:16" hidden="1">
      <c r="G1381" s="3">
        <v>5</v>
      </c>
      <c r="H1381" s="3" t="s">
        <v>1456</v>
      </c>
      <c r="I1381" s="3" t="s">
        <v>11</v>
      </c>
      <c r="K1381" s="2">
        <f t="shared" si="56"/>
        <v>5</v>
      </c>
      <c r="L1381" s="7">
        <f>VLOOKUP(H1381&amp;I1381,inventory!O:S,2,0)</f>
        <v>5</v>
      </c>
      <c r="M1381" s="7">
        <f>VLOOKUP(H1381&amp;I1381,inventory!O:S,3,0)</f>
        <v>0</v>
      </c>
      <c r="N1381" s="7">
        <f>VLOOKUP(H1381&amp;I1381,inventory!O:S,4,0)</f>
        <v>5</v>
      </c>
      <c r="O1381" s="7">
        <f>VLOOKUP(H1381&amp;I1381,inventory!O:S,5,0)</f>
        <v>0</v>
      </c>
      <c r="P1381" s="2">
        <f t="shared" si="57"/>
        <v>5</v>
      </c>
    </row>
    <row r="1382" spans="1:16" hidden="1">
      <c r="G1382" s="3">
        <v>0</v>
      </c>
      <c r="H1382" s="3" t="s">
        <v>396</v>
      </c>
      <c r="I1382" s="3" t="s">
        <v>11</v>
      </c>
      <c r="K1382" s="2">
        <f t="shared" si="56"/>
        <v>0</v>
      </c>
      <c r="L1382" s="7">
        <f>VLOOKUP(H1382&amp;I1382,inventory!O:S,2,0)</f>
        <v>0</v>
      </c>
      <c r="M1382" s="7">
        <f>VLOOKUP(H1382&amp;I1382,inventory!O:S,3,0)</f>
        <v>0</v>
      </c>
      <c r="N1382" s="7">
        <f>VLOOKUP(H1382&amp;I1382,inventory!O:S,4,0)</f>
        <v>0</v>
      </c>
      <c r="O1382" s="7">
        <f>VLOOKUP(H1382&amp;I1382,inventory!O:S,5,0)</f>
        <v>0</v>
      </c>
      <c r="P1382" s="2">
        <f t="shared" si="57"/>
        <v>0</v>
      </c>
    </row>
    <row r="1383" spans="1:16" hidden="1">
      <c r="G1383" s="3">
        <v>1</v>
      </c>
      <c r="H1383" s="3" t="s">
        <v>395</v>
      </c>
      <c r="I1383" s="3" t="s">
        <v>11</v>
      </c>
      <c r="K1383" s="2">
        <f t="shared" si="56"/>
        <v>1</v>
      </c>
      <c r="L1383" s="7">
        <f>VLOOKUP(H1383&amp;I1383,inventory!O:S,2,0)</f>
        <v>1</v>
      </c>
      <c r="M1383" s="7">
        <f>VLOOKUP(H1383&amp;I1383,inventory!O:S,3,0)</f>
        <v>1</v>
      </c>
      <c r="N1383" s="7">
        <f>VLOOKUP(H1383&amp;I1383,inventory!O:S,4,0)</f>
        <v>0</v>
      </c>
      <c r="O1383" s="7">
        <f>VLOOKUP(H1383&amp;I1383,inventory!O:S,5,0)</f>
        <v>2</v>
      </c>
      <c r="P1383" s="2">
        <f t="shared" si="57"/>
        <v>2</v>
      </c>
    </row>
    <row r="1384" spans="1:16" hidden="1">
      <c r="A1384" s="22">
        <v>45833</v>
      </c>
      <c r="B1384" s="22">
        <v>45875</v>
      </c>
      <c r="C1384" s="21" t="s">
        <v>1753</v>
      </c>
      <c r="D1384" s="21" t="s">
        <v>1754</v>
      </c>
      <c r="E1384" s="21" t="s">
        <v>1755</v>
      </c>
      <c r="F1384" s="21">
        <v>1</v>
      </c>
      <c r="G1384" s="2">
        <v>0</v>
      </c>
      <c r="H1384" s="2" t="s">
        <v>395</v>
      </c>
      <c r="I1384" s="2" t="s">
        <v>11</v>
      </c>
      <c r="K1384" s="2">
        <f t="shared" si="56"/>
        <v>0</v>
      </c>
      <c r="L1384" s="7">
        <f>VLOOKUP(H1384&amp;I1384,inventory!O:S,2,0)</f>
        <v>1</v>
      </c>
      <c r="M1384" s="7">
        <f>VLOOKUP(H1384&amp;I1384,inventory!O:S,3,0)</f>
        <v>1</v>
      </c>
      <c r="N1384" s="7">
        <f>VLOOKUP(H1384&amp;I1384,inventory!O:S,4,0)</f>
        <v>0</v>
      </c>
      <c r="O1384" s="7">
        <f>VLOOKUP(H1384&amp;I1384,inventory!O:S,5,0)</f>
        <v>2</v>
      </c>
      <c r="P1384" s="2">
        <f t="shared" si="57"/>
        <v>2</v>
      </c>
    </row>
    <row r="1385" spans="1:16" hidden="1">
      <c r="A1385" s="22">
        <v>45937</v>
      </c>
      <c r="C1385" s="21" t="s">
        <v>2202</v>
      </c>
      <c r="E1385" s="21" t="s">
        <v>14</v>
      </c>
      <c r="F1385" s="21">
        <v>0</v>
      </c>
      <c r="G1385" s="2">
        <v>2</v>
      </c>
      <c r="H1385" s="2" t="s">
        <v>395</v>
      </c>
      <c r="I1385" s="2" t="s">
        <v>11</v>
      </c>
      <c r="K1385" s="2">
        <f t="shared" si="56"/>
        <v>2</v>
      </c>
      <c r="L1385" s="7">
        <f>VLOOKUP(H1385&amp;I1385,inventory!O:S,2,0)</f>
        <v>1</v>
      </c>
      <c r="M1385" s="7">
        <f>VLOOKUP(H1385&amp;I1385,inventory!O:S,3,0)</f>
        <v>1</v>
      </c>
      <c r="N1385" s="7">
        <f>VLOOKUP(H1385&amp;I1385,inventory!O:S,4,0)</f>
        <v>0</v>
      </c>
      <c r="O1385" s="7">
        <f>VLOOKUP(H1385&amp;I1385,inventory!O:S,5,0)</f>
        <v>2</v>
      </c>
      <c r="P1385" s="2">
        <f t="shared" si="57"/>
        <v>2</v>
      </c>
    </row>
    <row r="1386" spans="1:16" hidden="1">
      <c r="G1386" s="3">
        <v>0</v>
      </c>
      <c r="H1386" s="3" t="s">
        <v>686</v>
      </c>
      <c r="I1386" s="3" t="s">
        <v>11</v>
      </c>
      <c r="K1386" s="2">
        <f t="shared" ref="K1386:K1449" si="58">IF(H1386&amp;I1386=H1385&amp;I1385,K1385+G1386-F1386,G1386)</f>
        <v>0</v>
      </c>
      <c r="L1386" s="7">
        <f>VLOOKUP(H1386&amp;I1386,inventory!O:S,2,0)</f>
        <v>0</v>
      </c>
      <c r="M1386" s="7">
        <f>VLOOKUP(H1386&amp;I1386,inventory!O:S,3,0)</f>
        <v>0</v>
      </c>
      <c r="N1386" s="7">
        <f>VLOOKUP(H1386&amp;I1386,inventory!O:S,4,0)</f>
        <v>0</v>
      </c>
      <c r="O1386" s="7">
        <f>VLOOKUP(H1386&amp;I1386,inventory!O:S,5,0)</f>
        <v>0</v>
      </c>
      <c r="P1386" s="2">
        <f t="shared" ref="P1386:P1449" si="59">N1386+O1386</f>
        <v>0</v>
      </c>
    </row>
    <row r="1387" spans="1:16" hidden="1">
      <c r="G1387" s="3">
        <v>0</v>
      </c>
      <c r="H1387" s="3" t="s">
        <v>1810</v>
      </c>
      <c r="I1387" s="3" t="s">
        <v>11</v>
      </c>
      <c r="K1387" s="2">
        <f t="shared" si="58"/>
        <v>0</v>
      </c>
      <c r="L1387" s="7">
        <f>VLOOKUP(H1387&amp;I1387,inventory!O:S,2,0)</f>
        <v>0</v>
      </c>
      <c r="M1387" s="7">
        <f>VLOOKUP(H1387&amp;I1387,inventory!O:S,3,0)</f>
        <v>0</v>
      </c>
      <c r="N1387" s="7">
        <f>VLOOKUP(H1387&amp;I1387,inventory!O:S,4,0)</f>
        <v>0</v>
      </c>
      <c r="O1387" s="7">
        <f>VLOOKUP(H1387&amp;I1387,inventory!O:S,5,0)</f>
        <v>0</v>
      </c>
      <c r="P1387" s="2">
        <f t="shared" si="59"/>
        <v>0</v>
      </c>
    </row>
    <row r="1388" spans="1:16" hidden="1">
      <c r="G1388" s="3">
        <v>0</v>
      </c>
      <c r="H1388" s="3" t="s">
        <v>1457</v>
      </c>
      <c r="I1388" s="3" t="s">
        <v>11</v>
      </c>
      <c r="K1388" s="2">
        <f t="shared" si="58"/>
        <v>0</v>
      </c>
      <c r="L1388" s="7">
        <f>VLOOKUP(H1388&amp;I1388,inventory!O:S,2,0)</f>
        <v>0</v>
      </c>
      <c r="M1388" s="7">
        <f>VLOOKUP(H1388&amp;I1388,inventory!O:S,3,0)</f>
        <v>0</v>
      </c>
      <c r="N1388" s="7">
        <f>VLOOKUP(H1388&amp;I1388,inventory!O:S,4,0)</f>
        <v>0</v>
      </c>
      <c r="O1388" s="7">
        <f>VLOOKUP(H1388&amp;I1388,inventory!O:S,5,0)</f>
        <v>0</v>
      </c>
      <c r="P1388" s="2">
        <f t="shared" si="59"/>
        <v>0</v>
      </c>
    </row>
    <row r="1389" spans="1:16" hidden="1">
      <c r="G1389" s="3">
        <v>0</v>
      </c>
      <c r="H1389" s="3" t="s">
        <v>1458</v>
      </c>
      <c r="I1389" s="3" t="s">
        <v>11</v>
      </c>
      <c r="K1389" s="2">
        <f t="shared" si="58"/>
        <v>0</v>
      </c>
      <c r="L1389" s="7">
        <f>VLOOKUP(H1389&amp;I1389,inventory!O:S,2,0)</f>
        <v>0</v>
      </c>
      <c r="M1389" s="7">
        <f>VLOOKUP(H1389&amp;I1389,inventory!O:S,3,0)</f>
        <v>0</v>
      </c>
      <c r="N1389" s="7">
        <f>VLOOKUP(H1389&amp;I1389,inventory!O:S,4,0)</f>
        <v>0</v>
      </c>
      <c r="O1389" s="7">
        <f>VLOOKUP(H1389&amp;I1389,inventory!O:S,5,0)</f>
        <v>0</v>
      </c>
      <c r="P1389" s="2">
        <f t="shared" si="59"/>
        <v>0</v>
      </c>
    </row>
    <row r="1390" spans="1:16" hidden="1">
      <c r="G1390" s="3">
        <v>1</v>
      </c>
      <c r="H1390" s="3" t="s">
        <v>1459</v>
      </c>
      <c r="I1390" s="3" t="s">
        <v>11</v>
      </c>
      <c r="K1390" s="2">
        <f t="shared" si="58"/>
        <v>1</v>
      </c>
      <c r="L1390" s="7">
        <f>VLOOKUP(H1390&amp;I1390,inventory!O:S,2,0)</f>
        <v>1</v>
      </c>
      <c r="M1390" s="7">
        <f>VLOOKUP(H1390&amp;I1390,inventory!O:S,3,0)</f>
        <v>0</v>
      </c>
      <c r="N1390" s="7">
        <f>VLOOKUP(H1390&amp;I1390,inventory!O:S,4,0)</f>
        <v>1</v>
      </c>
      <c r="O1390" s="7">
        <f>VLOOKUP(H1390&amp;I1390,inventory!O:S,5,0)</f>
        <v>0</v>
      </c>
      <c r="P1390" s="2">
        <f t="shared" si="59"/>
        <v>1</v>
      </c>
    </row>
    <row r="1391" spans="1:16" hidden="1">
      <c r="G1391" s="3">
        <v>0</v>
      </c>
      <c r="H1391" s="3" t="s">
        <v>1460</v>
      </c>
      <c r="I1391" s="3" t="s">
        <v>11</v>
      </c>
      <c r="K1391" s="2">
        <f t="shared" si="58"/>
        <v>0</v>
      </c>
      <c r="L1391" s="7">
        <f>VLOOKUP(H1391&amp;I1391,inventory!O:S,2,0)</f>
        <v>0</v>
      </c>
      <c r="M1391" s="7">
        <f>VLOOKUP(H1391&amp;I1391,inventory!O:S,3,0)</f>
        <v>0</v>
      </c>
      <c r="N1391" s="7">
        <f>VLOOKUP(H1391&amp;I1391,inventory!O:S,4,0)</f>
        <v>0</v>
      </c>
      <c r="O1391" s="7">
        <f>VLOOKUP(H1391&amp;I1391,inventory!O:S,5,0)</f>
        <v>0</v>
      </c>
      <c r="P1391" s="2">
        <f t="shared" si="59"/>
        <v>0</v>
      </c>
    </row>
    <row r="1392" spans="1:16" hidden="1">
      <c r="G1392" s="3">
        <v>0</v>
      </c>
      <c r="H1392" s="3" t="s">
        <v>116</v>
      </c>
      <c r="I1392" s="3" t="s">
        <v>11</v>
      </c>
      <c r="K1392" s="2">
        <f t="shared" si="58"/>
        <v>0</v>
      </c>
      <c r="L1392" s="7">
        <f>VLOOKUP(H1392&amp;I1392,inventory!O:S,2,0)</f>
        <v>0</v>
      </c>
      <c r="M1392" s="7">
        <f>VLOOKUP(H1392&amp;I1392,inventory!O:S,3,0)</f>
        <v>0</v>
      </c>
      <c r="N1392" s="7">
        <f>VLOOKUP(H1392&amp;I1392,inventory!O:S,4,0)</f>
        <v>0</v>
      </c>
      <c r="O1392" s="7">
        <f>VLOOKUP(H1392&amp;I1392,inventory!O:S,5,0)</f>
        <v>0</v>
      </c>
      <c r="P1392" s="2">
        <f t="shared" si="59"/>
        <v>0</v>
      </c>
    </row>
    <row r="1393" spans="1:16" hidden="1">
      <c r="G1393" s="3">
        <v>0</v>
      </c>
      <c r="H1393" s="3" t="s">
        <v>2131</v>
      </c>
      <c r="I1393" s="3" t="s">
        <v>11</v>
      </c>
      <c r="K1393" s="2">
        <f t="shared" si="58"/>
        <v>0</v>
      </c>
      <c r="L1393" s="7">
        <f>VLOOKUP(H1393&amp;I1393,inventory!O:S,2,0)</f>
        <v>0</v>
      </c>
      <c r="M1393" s="7">
        <f>VLOOKUP(H1393&amp;I1393,inventory!O:S,3,0)</f>
        <v>1</v>
      </c>
      <c r="N1393" s="7">
        <f>VLOOKUP(H1393&amp;I1393,inventory!O:S,4,0)</f>
        <v>-1</v>
      </c>
      <c r="O1393" s="7">
        <f>VLOOKUP(H1393&amp;I1393,inventory!O:S,5,0)</f>
        <v>1</v>
      </c>
      <c r="P1393" s="2">
        <f t="shared" si="59"/>
        <v>0</v>
      </c>
    </row>
    <row r="1394" spans="1:16" hidden="1">
      <c r="A1394" s="22">
        <v>45932</v>
      </c>
      <c r="B1394" s="22">
        <v>45952</v>
      </c>
      <c r="C1394" s="21" t="s">
        <v>2151</v>
      </c>
      <c r="E1394" s="21" t="s">
        <v>14</v>
      </c>
      <c r="F1394" s="21">
        <v>0</v>
      </c>
      <c r="G1394" s="2">
        <v>1</v>
      </c>
      <c r="H1394" s="2" t="s">
        <v>2131</v>
      </c>
      <c r="I1394" s="2" t="s">
        <v>11</v>
      </c>
      <c r="J1394" s="21" t="s">
        <v>2183</v>
      </c>
      <c r="K1394" s="2">
        <f t="shared" si="58"/>
        <v>1</v>
      </c>
      <c r="L1394" s="7">
        <f>VLOOKUP(H1394&amp;I1394,inventory!O:S,2,0)</f>
        <v>0</v>
      </c>
      <c r="M1394" s="7">
        <f>VLOOKUP(H1394&amp;I1394,inventory!O:S,3,0)</f>
        <v>1</v>
      </c>
      <c r="N1394" s="7">
        <f>VLOOKUP(H1394&amp;I1394,inventory!O:S,4,0)</f>
        <v>-1</v>
      </c>
      <c r="O1394" s="7">
        <f>VLOOKUP(H1394&amp;I1394,inventory!O:S,5,0)</f>
        <v>1</v>
      </c>
      <c r="P1394" s="2">
        <f t="shared" si="59"/>
        <v>0</v>
      </c>
    </row>
    <row r="1395" spans="1:16" hidden="1">
      <c r="A1395" s="22">
        <v>45930</v>
      </c>
      <c r="B1395" s="22">
        <v>45961</v>
      </c>
      <c r="C1395" s="21" t="s">
        <v>2108</v>
      </c>
      <c r="D1395" s="21">
        <v>452186</v>
      </c>
      <c r="E1395" s="21" t="s">
        <v>2106</v>
      </c>
      <c r="F1395" s="21">
        <v>1</v>
      </c>
      <c r="G1395" s="2">
        <v>0</v>
      </c>
      <c r="H1395" s="2" t="s">
        <v>2131</v>
      </c>
      <c r="I1395" s="2" t="s">
        <v>11</v>
      </c>
      <c r="K1395" s="2">
        <f t="shared" si="58"/>
        <v>0</v>
      </c>
      <c r="L1395" s="7">
        <f>VLOOKUP(H1395&amp;I1395,inventory!O:S,2,0)</f>
        <v>0</v>
      </c>
      <c r="M1395" s="7">
        <f>VLOOKUP(H1395&amp;I1395,inventory!O:S,3,0)</f>
        <v>1</v>
      </c>
      <c r="N1395" s="7">
        <f>VLOOKUP(H1395&amp;I1395,inventory!O:S,4,0)</f>
        <v>-1</v>
      </c>
      <c r="O1395" s="7">
        <f>VLOOKUP(H1395&amp;I1395,inventory!O:S,5,0)</f>
        <v>1</v>
      </c>
      <c r="P1395" s="2">
        <f t="shared" si="59"/>
        <v>0</v>
      </c>
    </row>
    <row r="1396" spans="1:16" hidden="1">
      <c r="G1396" s="3">
        <v>74</v>
      </c>
      <c r="H1396" s="3" t="s">
        <v>394</v>
      </c>
      <c r="I1396" s="3" t="s">
        <v>11</v>
      </c>
      <c r="K1396" s="2">
        <f t="shared" si="58"/>
        <v>74</v>
      </c>
      <c r="L1396" s="7">
        <f>VLOOKUP(H1396&amp;I1396,inventory!O:S,2,0)</f>
        <v>74</v>
      </c>
      <c r="M1396" s="7">
        <f>VLOOKUP(H1396&amp;I1396,inventory!O:S,3,0)</f>
        <v>67</v>
      </c>
      <c r="N1396" s="7">
        <f>VLOOKUP(H1396&amp;I1396,inventory!O:S,4,0)</f>
        <v>7</v>
      </c>
      <c r="O1396" s="7">
        <f>VLOOKUP(H1396&amp;I1396,inventory!O:S,5,0)</f>
        <v>5</v>
      </c>
      <c r="P1396" s="2">
        <f t="shared" si="59"/>
        <v>12</v>
      </c>
    </row>
    <row r="1397" spans="1:16" hidden="1">
      <c r="A1397" s="22">
        <v>45733</v>
      </c>
      <c r="B1397" s="22">
        <v>45902</v>
      </c>
      <c r="C1397" s="21" t="s">
        <v>1621</v>
      </c>
      <c r="D1397" s="21">
        <v>412702</v>
      </c>
      <c r="E1397" s="21" t="s">
        <v>1620</v>
      </c>
      <c r="F1397" s="21">
        <v>59</v>
      </c>
      <c r="G1397" s="2">
        <v>0</v>
      </c>
      <c r="H1397" s="2" t="s">
        <v>394</v>
      </c>
      <c r="I1397" s="2" t="s">
        <v>11</v>
      </c>
      <c r="K1397" s="2">
        <f t="shared" si="58"/>
        <v>15</v>
      </c>
      <c r="L1397" s="7">
        <f>VLOOKUP(H1397&amp;I1397,inventory!O:S,2,0)</f>
        <v>74</v>
      </c>
      <c r="M1397" s="7">
        <f>VLOOKUP(H1397&amp;I1397,inventory!O:S,3,0)</f>
        <v>67</v>
      </c>
      <c r="N1397" s="7">
        <f>VLOOKUP(H1397&amp;I1397,inventory!O:S,4,0)</f>
        <v>7</v>
      </c>
      <c r="O1397" s="7">
        <f>VLOOKUP(H1397&amp;I1397,inventory!O:S,5,0)</f>
        <v>5</v>
      </c>
      <c r="P1397" s="2">
        <f t="shared" si="59"/>
        <v>12</v>
      </c>
    </row>
    <row r="1398" spans="1:16" hidden="1">
      <c r="A1398" s="22">
        <v>45904</v>
      </c>
      <c r="B1398" s="22">
        <v>45945</v>
      </c>
      <c r="C1398" s="21" t="s">
        <v>1906</v>
      </c>
      <c r="D1398" s="21">
        <v>46506800</v>
      </c>
      <c r="E1398" s="21" t="s">
        <v>1741</v>
      </c>
      <c r="F1398" s="21">
        <v>5</v>
      </c>
      <c r="G1398" s="2">
        <v>0</v>
      </c>
      <c r="H1398" s="2" t="s">
        <v>394</v>
      </c>
      <c r="I1398" s="2" t="s">
        <v>11</v>
      </c>
      <c r="K1398" s="2">
        <f t="shared" si="58"/>
        <v>10</v>
      </c>
      <c r="L1398" s="7">
        <f>VLOOKUP(H1398&amp;I1398,inventory!O:S,2,0)</f>
        <v>74</v>
      </c>
      <c r="M1398" s="7">
        <f>VLOOKUP(H1398&amp;I1398,inventory!O:S,3,0)</f>
        <v>67</v>
      </c>
      <c r="N1398" s="7">
        <f>VLOOKUP(H1398&amp;I1398,inventory!O:S,4,0)</f>
        <v>7</v>
      </c>
      <c r="O1398" s="7">
        <f>VLOOKUP(H1398&amp;I1398,inventory!O:S,5,0)</f>
        <v>5</v>
      </c>
      <c r="P1398" s="2">
        <f t="shared" si="59"/>
        <v>12</v>
      </c>
    </row>
    <row r="1399" spans="1:16" hidden="1">
      <c r="A1399" s="22">
        <v>45926</v>
      </c>
      <c r="B1399" s="22">
        <v>45959</v>
      </c>
      <c r="C1399" s="21" t="s">
        <v>2059</v>
      </c>
      <c r="D1399" s="21">
        <v>46516492</v>
      </c>
      <c r="E1399" s="21" t="s">
        <v>1741</v>
      </c>
      <c r="F1399" s="21">
        <v>3</v>
      </c>
      <c r="G1399" s="2">
        <v>0</v>
      </c>
      <c r="H1399" s="2" t="s">
        <v>394</v>
      </c>
      <c r="I1399" s="2" t="s">
        <v>11</v>
      </c>
      <c r="K1399" s="2">
        <f t="shared" si="58"/>
        <v>7</v>
      </c>
      <c r="L1399" s="7">
        <f>VLOOKUP(H1399&amp;I1399,inventory!O:S,2,0)</f>
        <v>74</v>
      </c>
      <c r="M1399" s="7">
        <f>VLOOKUP(H1399&amp;I1399,inventory!O:S,3,0)</f>
        <v>67</v>
      </c>
      <c r="N1399" s="7">
        <f>VLOOKUP(H1399&amp;I1399,inventory!O:S,4,0)</f>
        <v>7</v>
      </c>
      <c r="O1399" s="7">
        <f>VLOOKUP(H1399&amp;I1399,inventory!O:S,5,0)</f>
        <v>5</v>
      </c>
      <c r="P1399" s="2">
        <f t="shared" si="59"/>
        <v>12</v>
      </c>
    </row>
    <row r="1400" spans="1:16" hidden="1">
      <c r="A1400" s="22">
        <v>45932</v>
      </c>
      <c r="B1400" s="22">
        <v>45959</v>
      </c>
      <c r="C1400" s="21" t="s">
        <v>2184</v>
      </c>
      <c r="E1400" s="21" t="s">
        <v>14</v>
      </c>
      <c r="F1400" s="21">
        <v>0</v>
      </c>
      <c r="G1400" s="2">
        <v>5</v>
      </c>
      <c r="H1400" s="2" t="s">
        <v>394</v>
      </c>
      <c r="I1400" s="2" t="s">
        <v>11</v>
      </c>
      <c r="J1400" s="21" t="s">
        <v>2185</v>
      </c>
      <c r="K1400" s="2">
        <f t="shared" si="58"/>
        <v>12</v>
      </c>
      <c r="L1400" s="7">
        <f>VLOOKUP(H1400&amp;I1400,inventory!O:S,2,0)</f>
        <v>74</v>
      </c>
      <c r="M1400" s="7">
        <f>VLOOKUP(H1400&amp;I1400,inventory!O:S,3,0)</f>
        <v>67</v>
      </c>
      <c r="N1400" s="7">
        <f>VLOOKUP(H1400&amp;I1400,inventory!O:S,4,0)</f>
        <v>7</v>
      </c>
      <c r="O1400" s="7">
        <f>VLOOKUP(H1400&amp;I1400,inventory!O:S,5,0)</f>
        <v>5</v>
      </c>
      <c r="P1400" s="2">
        <f t="shared" si="59"/>
        <v>12</v>
      </c>
    </row>
    <row r="1401" spans="1:16" hidden="1">
      <c r="G1401" s="3">
        <v>0</v>
      </c>
      <c r="H1401" s="3" t="s">
        <v>1461</v>
      </c>
      <c r="I1401" s="3" t="s">
        <v>11</v>
      </c>
      <c r="K1401" s="2">
        <f t="shared" si="58"/>
        <v>0</v>
      </c>
      <c r="L1401" s="7">
        <f>VLOOKUP(H1401&amp;I1401,inventory!O:S,2,0)</f>
        <v>0</v>
      </c>
      <c r="M1401" s="7">
        <f>VLOOKUP(H1401&amp;I1401,inventory!O:S,3,0)</f>
        <v>0</v>
      </c>
      <c r="N1401" s="7">
        <f>VLOOKUP(H1401&amp;I1401,inventory!O:S,4,0)</f>
        <v>0</v>
      </c>
      <c r="O1401" s="7">
        <f>VLOOKUP(H1401&amp;I1401,inventory!O:S,5,0)</f>
        <v>0</v>
      </c>
      <c r="P1401" s="2">
        <f t="shared" si="59"/>
        <v>0</v>
      </c>
    </row>
    <row r="1402" spans="1:16" hidden="1">
      <c r="G1402" s="3">
        <v>0</v>
      </c>
      <c r="H1402" s="3" t="s">
        <v>1462</v>
      </c>
      <c r="I1402" s="3" t="s">
        <v>11</v>
      </c>
      <c r="K1402" s="2">
        <f t="shared" si="58"/>
        <v>0</v>
      </c>
      <c r="L1402" s="7">
        <f>VLOOKUP(H1402&amp;I1402,inventory!O:S,2,0)</f>
        <v>0</v>
      </c>
      <c r="M1402" s="7">
        <f>VLOOKUP(H1402&amp;I1402,inventory!O:S,3,0)</f>
        <v>0</v>
      </c>
      <c r="N1402" s="7">
        <f>VLOOKUP(H1402&amp;I1402,inventory!O:S,4,0)</f>
        <v>0</v>
      </c>
      <c r="O1402" s="7">
        <f>VLOOKUP(H1402&amp;I1402,inventory!O:S,5,0)</f>
        <v>0</v>
      </c>
      <c r="P1402" s="2">
        <f t="shared" si="59"/>
        <v>0</v>
      </c>
    </row>
    <row r="1403" spans="1:16" hidden="1">
      <c r="G1403" s="3">
        <v>1</v>
      </c>
      <c r="H1403" s="3" t="s">
        <v>393</v>
      </c>
      <c r="I1403" s="3" t="s">
        <v>11</v>
      </c>
      <c r="K1403" s="2">
        <f t="shared" si="58"/>
        <v>1</v>
      </c>
      <c r="L1403" s="7">
        <f>VLOOKUP(H1403&amp;I1403,inventory!O:S,2,0)</f>
        <v>1</v>
      </c>
      <c r="M1403" s="7">
        <f>VLOOKUP(H1403&amp;I1403,inventory!O:S,3,0)</f>
        <v>0</v>
      </c>
      <c r="N1403" s="7">
        <f>VLOOKUP(H1403&amp;I1403,inventory!O:S,4,0)</f>
        <v>1</v>
      </c>
      <c r="O1403" s="7">
        <f>VLOOKUP(H1403&amp;I1403,inventory!O:S,5,0)</f>
        <v>0</v>
      </c>
      <c r="P1403" s="2">
        <f t="shared" si="59"/>
        <v>1</v>
      </c>
    </row>
    <row r="1404" spans="1:16" hidden="1">
      <c r="G1404" s="3">
        <v>0</v>
      </c>
      <c r="H1404" s="3" t="s">
        <v>231</v>
      </c>
      <c r="I1404" s="3" t="s">
        <v>11</v>
      </c>
      <c r="K1404" s="2">
        <f t="shared" si="58"/>
        <v>0</v>
      </c>
      <c r="L1404" s="7">
        <f>VLOOKUP(H1404&amp;I1404,inventory!O:S,2,0)</f>
        <v>0</v>
      </c>
      <c r="M1404" s="7">
        <f>VLOOKUP(H1404&amp;I1404,inventory!O:S,3,0)</f>
        <v>0</v>
      </c>
      <c r="N1404" s="7">
        <f>VLOOKUP(H1404&amp;I1404,inventory!O:S,4,0)</f>
        <v>0</v>
      </c>
      <c r="O1404" s="7">
        <f>VLOOKUP(H1404&amp;I1404,inventory!O:S,5,0)</f>
        <v>0</v>
      </c>
      <c r="P1404" s="2">
        <f t="shared" si="59"/>
        <v>0</v>
      </c>
    </row>
    <row r="1405" spans="1:16" hidden="1">
      <c r="G1405" s="3">
        <v>0</v>
      </c>
      <c r="H1405" s="3" t="s">
        <v>2023</v>
      </c>
      <c r="I1405" s="3" t="s">
        <v>11</v>
      </c>
      <c r="K1405" s="2">
        <f t="shared" si="58"/>
        <v>0</v>
      </c>
      <c r="L1405" s="7">
        <f>VLOOKUP(H1405&amp;I1405,inventory!O:S,2,0)</f>
        <v>0</v>
      </c>
      <c r="M1405" s="7">
        <f>VLOOKUP(H1405&amp;I1405,inventory!O:S,3,0)</f>
        <v>0</v>
      </c>
      <c r="N1405" s="7">
        <f>VLOOKUP(H1405&amp;I1405,inventory!O:S,4,0)</f>
        <v>0</v>
      </c>
      <c r="O1405" s="7">
        <f>VLOOKUP(H1405&amp;I1405,inventory!O:S,5,0)</f>
        <v>0</v>
      </c>
      <c r="P1405" s="2">
        <f t="shared" si="59"/>
        <v>0</v>
      </c>
    </row>
    <row r="1406" spans="1:16" hidden="1">
      <c r="G1406" s="3">
        <v>0</v>
      </c>
      <c r="H1406" s="3" t="s">
        <v>1940</v>
      </c>
      <c r="I1406" s="3" t="s">
        <v>11</v>
      </c>
      <c r="K1406" s="2">
        <f t="shared" si="58"/>
        <v>0</v>
      </c>
      <c r="L1406" s="7">
        <f>VLOOKUP(H1406&amp;I1406,inventory!O:S,2,0)</f>
        <v>0</v>
      </c>
      <c r="M1406" s="7">
        <f>VLOOKUP(H1406&amp;I1406,inventory!O:S,3,0)</f>
        <v>0</v>
      </c>
      <c r="N1406" s="7">
        <f>VLOOKUP(H1406&amp;I1406,inventory!O:S,4,0)</f>
        <v>0</v>
      </c>
      <c r="O1406" s="7">
        <f>VLOOKUP(H1406&amp;I1406,inventory!O:S,5,0)</f>
        <v>0</v>
      </c>
      <c r="P1406" s="2">
        <f t="shared" si="59"/>
        <v>0</v>
      </c>
    </row>
    <row r="1407" spans="1:16" hidden="1">
      <c r="G1407" s="3">
        <v>0</v>
      </c>
      <c r="H1407" s="3" t="s">
        <v>1463</v>
      </c>
      <c r="I1407" s="3" t="s">
        <v>11</v>
      </c>
      <c r="K1407" s="2">
        <f t="shared" si="58"/>
        <v>0</v>
      </c>
      <c r="L1407" s="7">
        <f>VLOOKUP(H1407&amp;I1407,inventory!O:S,2,0)</f>
        <v>0</v>
      </c>
      <c r="M1407" s="7">
        <f>VLOOKUP(H1407&amp;I1407,inventory!O:S,3,0)</f>
        <v>0</v>
      </c>
      <c r="N1407" s="7">
        <f>VLOOKUP(H1407&amp;I1407,inventory!O:S,4,0)</f>
        <v>0</v>
      </c>
      <c r="O1407" s="7">
        <f>VLOOKUP(H1407&amp;I1407,inventory!O:S,5,0)</f>
        <v>0</v>
      </c>
      <c r="P1407" s="2">
        <f t="shared" si="59"/>
        <v>0</v>
      </c>
    </row>
    <row r="1408" spans="1:16" hidden="1">
      <c r="G1408" s="3">
        <v>0</v>
      </c>
      <c r="H1408" s="3" t="s">
        <v>1464</v>
      </c>
      <c r="I1408" s="3" t="s">
        <v>11</v>
      </c>
      <c r="K1408" s="2">
        <f t="shared" si="58"/>
        <v>0</v>
      </c>
      <c r="L1408" s="7">
        <f>VLOOKUP(H1408&amp;I1408,inventory!O:S,2,0)</f>
        <v>0</v>
      </c>
      <c r="M1408" s="7">
        <f>VLOOKUP(H1408&amp;I1408,inventory!O:S,3,0)</f>
        <v>0</v>
      </c>
      <c r="N1408" s="7">
        <f>VLOOKUP(H1408&amp;I1408,inventory!O:S,4,0)</f>
        <v>0</v>
      </c>
      <c r="O1408" s="7">
        <f>VLOOKUP(H1408&amp;I1408,inventory!O:S,5,0)</f>
        <v>0</v>
      </c>
      <c r="P1408" s="2">
        <f t="shared" si="59"/>
        <v>0</v>
      </c>
    </row>
    <row r="1409" spans="1:16" hidden="1">
      <c r="G1409" s="3">
        <v>0</v>
      </c>
      <c r="H1409" s="3" t="s">
        <v>1465</v>
      </c>
      <c r="I1409" s="3" t="s">
        <v>11</v>
      </c>
      <c r="K1409" s="2">
        <f t="shared" si="58"/>
        <v>0</v>
      </c>
      <c r="L1409" s="7">
        <f>VLOOKUP(H1409&amp;I1409,inventory!O:S,2,0)</f>
        <v>0</v>
      </c>
      <c r="M1409" s="7">
        <f>VLOOKUP(H1409&amp;I1409,inventory!O:S,3,0)</f>
        <v>0</v>
      </c>
      <c r="N1409" s="7">
        <f>VLOOKUP(H1409&amp;I1409,inventory!O:S,4,0)</f>
        <v>0</v>
      </c>
      <c r="O1409" s="7">
        <f>VLOOKUP(H1409&amp;I1409,inventory!O:S,5,0)</f>
        <v>0</v>
      </c>
      <c r="P1409" s="2">
        <f t="shared" si="59"/>
        <v>0</v>
      </c>
    </row>
    <row r="1410" spans="1:16" hidden="1">
      <c r="G1410" s="3">
        <v>0</v>
      </c>
      <c r="H1410" s="3" t="s">
        <v>1466</v>
      </c>
      <c r="I1410" s="3" t="s">
        <v>11</v>
      </c>
      <c r="K1410" s="2">
        <f t="shared" si="58"/>
        <v>0</v>
      </c>
      <c r="L1410" s="7">
        <f>VLOOKUP(H1410&amp;I1410,inventory!O:S,2,0)</f>
        <v>0</v>
      </c>
      <c r="M1410" s="7">
        <f>VLOOKUP(H1410&amp;I1410,inventory!O:S,3,0)</f>
        <v>0</v>
      </c>
      <c r="N1410" s="7">
        <f>VLOOKUP(H1410&amp;I1410,inventory!O:S,4,0)</f>
        <v>0</v>
      </c>
      <c r="O1410" s="7">
        <f>VLOOKUP(H1410&amp;I1410,inventory!O:S,5,0)</f>
        <v>0</v>
      </c>
      <c r="P1410" s="2">
        <f t="shared" si="59"/>
        <v>0</v>
      </c>
    </row>
    <row r="1411" spans="1:16" hidden="1">
      <c r="G1411" s="3">
        <v>0</v>
      </c>
      <c r="H1411" s="3" t="s">
        <v>1467</v>
      </c>
      <c r="I1411" s="3" t="s">
        <v>11</v>
      </c>
      <c r="K1411" s="2">
        <f t="shared" si="58"/>
        <v>0</v>
      </c>
      <c r="L1411" s="7">
        <f>VLOOKUP(H1411&amp;I1411,inventory!O:S,2,0)</f>
        <v>0</v>
      </c>
      <c r="M1411" s="7">
        <f>VLOOKUP(H1411&amp;I1411,inventory!O:S,3,0)</f>
        <v>0</v>
      </c>
      <c r="N1411" s="7">
        <f>VLOOKUP(H1411&amp;I1411,inventory!O:S,4,0)</f>
        <v>0</v>
      </c>
      <c r="O1411" s="7">
        <f>VLOOKUP(H1411&amp;I1411,inventory!O:S,5,0)</f>
        <v>0</v>
      </c>
      <c r="P1411" s="2">
        <f t="shared" si="59"/>
        <v>0</v>
      </c>
    </row>
    <row r="1412" spans="1:16" hidden="1">
      <c r="G1412" s="3">
        <v>0</v>
      </c>
      <c r="H1412" s="3" t="s">
        <v>1468</v>
      </c>
      <c r="I1412" s="3" t="s">
        <v>11</v>
      </c>
      <c r="K1412" s="2">
        <f t="shared" si="58"/>
        <v>0</v>
      </c>
      <c r="L1412" s="7">
        <f>VLOOKUP(H1412&amp;I1412,inventory!O:S,2,0)</f>
        <v>0</v>
      </c>
      <c r="M1412" s="7">
        <f>VLOOKUP(H1412&amp;I1412,inventory!O:S,3,0)</f>
        <v>0</v>
      </c>
      <c r="N1412" s="7">
        <f>VLOOKUP(H1412&amp;I1412,inventory!O:S,4,0)</f>
        <v>0</v>
      </c>
      <c r="O1412" s="7">
        <f>VLOOKUP(H1412&amp;I1412,inventory!O:S,5,0)</f>
        <v>0</v>
      </c>
      <c r="P1412" s="2">
        <f t="shared" si="59"/>
        <v>0</v>
      </c>
    </row>
    <row r="1413" spans="1:16" hidden="1">
      <c r="G1413" s="3">
        <v>0</v>
      </c>
      <c r="H1413" s="3" t="s">
        <v>1469</v>
      </c>
      <c r="I1413" s="3" t="s">
        <v>11</v>
      </c>
      <c r="K1413" s="2">
        <f t="shared" si="58"/>
        <v>0</v>
      </c>
      <c r="L1413" s="7">
        <f>VLOOKUP(H1413&amp;I1413,inventory!O:S,2,0)</f>
        <v>0</v>
      </c>
      <c r="M1413" s="7">
        <f>VLOOKUP(H1413&amp;I1413,inventory!O:S,3,0)</f>
        <v>0</v>
      </c>
      <c r="N1413" s="7">
        <f>VLOOKUP(H1413&amp;I1413,inventory!O:S,4,0)</f>
        <v>0</v>
      </c>
      <c r="O1413" s="7">
        <f>VLOOKUP(H1413&amp;I1413,inventory!O:S,5,0)</f>
        <v>0</v>
      </c>
      <c r="P1413" s="2">
        <f t="shared" si="59"/>
        <v>0</v>
      </c>
    </row>
    <row r="1414" spans="1:16" hidden="1">
      <c r="G1414" s="3">
        <v>52</v>
      </c>
      <c r="H1414" s="3" t="s">
        <v>392</v>
      </c>
      <c r="I1414" s="3" t="s">
        <v>11</v>
      </c>
      <c r="K1414" s="2">
        <f t="shared" si="58"/>
        <v>52</v>
      </c>
      <c r="L1414" s="7">
        <f>VLOOKUP(H1414&amp;I1414,inventory!O:S,2,0)</f>
        <v>52</v>
      </c>
      <c r="M1414" s="7">
        <f>VLOOKUP(H1414&amp;I1414,inventory!O:S,3,0)</f>
        <v>73</v>
      </c>
      <c r="N1414" s="7">
        <f>VLOOKUP(H1414&amp;I1414,inventory!O:S,4,0)</f>
        <v>-21</v>
      </c>
      <c r="O1414" s="7">
        <f>VLOOKUP(H1414&amp;I1414,inventory!O:S,5,0)</f>
        <v>40</v>
      </c>
      <c r="P1414" s="2">
        <f t="shared" si="59"/>
        <v>19</v>
      </c>
    </row>
    <row r="1415" spans="1:16" hidden="1">
      <c r="A1415" s="22">
        <v>45779</v>
      </c>
      <c r="B1415" s="22">
        <v>45933</v>
      </c>
      <c r="C1415" s="21" t="s">
        <v>1696</v>
      </c>
      <c r="D1415" s="21" t="s">
        <v>1695</v>
      </c>
      <c r="E1415" s="21" t="s">
        <v>1686</v>
      </c>
      <c r="F1415" s="21">
        <v>10</v>
      </c>
      <c r="G1415" s="21">
        <v>0</v>
      </c>
      <c r="H1415" s="21" t="s">
        <v>392</v>
      </c>
      <c r="I1415" s="21" t="s">
        <v>11</v>
      </c>
      <c r="K1415" s="2">
        <f t="shared" si="58"/>
        <v>42</v>
      </c>
      <c r="L1415" s="7">
        <f>VLOOKUP(H1415&amp;I1415,inventory!O:S,2,0)</f>
        <v>52</v>
      </c>
      <c r="M1415" s="7">
        <f>VLOOKUP(H1415&amp;I1415,inventory!O:S,3,0)</f>
        <v>73</v>
      </c>
      <c r="N1415" s="7">
        <f>VLOOKUP(H1415&amp;I1415,inventory!O:S,4,0)</f>
        <v>-21</v>
      </c>
      <c r="O1415" s="7">
        <f>VLOOKUP(H1415&amp;I1415,inventory!O:S,5,0)</f>
        <v>40</v>
      </c>
      <c r="P1415" s="2">
        <f t="shared" si="59"/>
        <v>19</v>
      </c>
    </row>
    <row r="1416" spans="1:16" hidden="1">
      <c r="A1416" s="22">
        <v>45896</v>
      </c>
      <c r="B1416" s="22">
        <v>45951</v>
      </c>
      <c r="C1416" s="21" t="s">
        <v>1898</v>
      </c>
      <c r="D1416" s="21">
        <v>6100075127</v>
      </c>
      <c r="E1416" s="21" t="s">
        <v>1899</v>
      </c>
      <c r="F1416" s="21">
        <v>1</v>
      </c>
      <c r="G1416" s="21">
        <v>0</v>
      </c>
      <c r="H1416" s="21" t="s">
        <v>392</v>
      </c>
      <c r="I1416" s="21" t="s">
        <v>11</v>
      </c>
      <c r="K1416" s="2">
        <f t="shared" si="58"/>
        <v>41</v>
      </c>
      <c r="L1416" s="7">
        <f>VLOOKUP(H1416&amp;I1416,inventory!O:S,2,0)</f>
        <v>52</v>
      </c>
      <c r="M1416" s="7">
        <f>VLOOKUP(H1416&amp;I1416,inventory!O:S,3,0)</f>
        <v>73</v>
      </c>
      <c r="N1416" s="7">
        <f>VLOOKUP(H1416&amp;I1416,inventory!O:S,4,0)</f>
        <v>-21</v>
      </c>
      <c r="O1416" s="7">
        <f>VLOOKUP(H1416&amp;I1416,inventory!O:S,5,0)</f>
        <v>40</v>
      </c>
      <c r="P1416" s="2">
        <f t="shared" si="59"/>
        <v>19</v>
      </c>
    </row>
    <row r="1417" spans="1:16" hidden="1">
      <c r="A1417" s="22">
        <v>45897</v>
      </c>
      <c r="B1417" s="22">
        <v>45951</v>
      </c>
      <c r="C1417" s="21" t="s">
        <v>1864</v>
      </c>
      <c r="D1417" s="21" t="s">
        <v>1865</v>
      </c>
      <c r="E1417" s="21" t="s">
        <v>1866</v>
      </c>
      <c r="F1417" s="21">
        <v>4</v>
      </c>
      <c r="G1417" s="21">
        <v>0</v>
      </c>
      <c r="H1417" s="21" t="s">
        <v>392</v>
      </c>
      <c r="I1417" s="21" t="s">
        <v>11</v>
      </c>
      <c r="K1417" s="2">
        <f t="shared" si="58"/>
        <v>37</v>
      </c>
      <c r="L1417" s="7">
        <f>VLOOKUP(H1417&amp;I1417,inventory!O:S,2,0)</f>
        <v>52</v>
      </c>
      <c r="M1417" s="7">
        <f>VLOOKUP(H1417&amp;I1417,inventory!O:S,3,0)</f>
        <v>73</v>
      </c>
      <c r="N1417" s="7">
        <f>VLOOKUP(H1417&amp;I1417,inventory!O:S,4,0)</f>
        <v>-21</v>
      </c>
      <c r="O1417" s="7">
        <f>VLOOKUP(H1417&amp;I1417,inventory!O:S,5,0)</f>
        <v>40</v>
      </c>
      <c r="P1417" s="2">
        <f t="shared" si="59"/>
        <v>19</v>
      </c>
    </row>
    <row r="1418" spans="1:16" hidden="1">
      <c r="A1418" s="22">
        <v>45932</v>
      </c>
      <c r="B1418" s="22">
        <v>45952</v>
      </c>
      <c r="C1418" s="21" t="s">
        <v>2144</v>
      </c>
      <c r="E1418" s="21" t="s">
        <v>14</v>
      </c>
      <c r="F1418" s="21">
        <v>0</v>
      </c>
      <c r="G1418" s="21">
        <v>10</v>
      </c>
      <c r="H1418" s="21" t="s">
        <v>392</v>
      </c>
      <c r="I1418" s="21" t="s">
        <v>11</v>
      </c>
      <c r="J1418" s="21" t="s">
        <v>2172</v>
      </c>
      <c r="K1418" s="2">
        <f t="shared" si="58"/>
        <v>47</v>
      </c>
      <c r="L1418" s="7">
        <f>VLOOKUP(H1418&amp;I1418,inventory!O:S,2,0)</f>
        <v>52</v>
      </c>
      <c r="M1418" s="7">
        <f>VLOOKUP(H1418&amp;I1418,inventory!O:S,3,0)</f>
        <v>73</v>
      </c>
      <c r="N1418" s="7">
        <f>VLOOKUP(H1418&amp;I1418,inventory!O:S,4,0)</f>
        <v>-21</v>
      </c>
      <c r="O1418" s="7">
        <f>VLOOKUP(H1418&amp;I1418,inventory!O:S,5,0)</f>
        <v>40</v>
      </c>
      <c r="P1418" s="2">
        <f t="shared" si="59"/>
        <v>19</v>
      </c>
    </row>
    <row r="1419" spans="1:16" hidden="1">
      <c r="A1419" s="22">
        <v>45909</v>
      </c>
      <c r="B1419" s="22">
        <v>45961</v>
      </c>
      <c r="C1419" s="21" t="s">
        <v>1967</v>
      </c>
      <c r="D1419" s="21" t="s">
        <v>1969</v>
      </c>
      <c r="E1419" s="21" t="s">
        <v>1970</v>
      </c>
      <c r="F1419" s="21">
        <v>7</v>
      </c>
      <c r="G1419" s="21">
        <v>0</v>
      </c>
      <c r="H1419" s="21" t="s">
        <v>392</v>
      </c>
      <c r="I1419" s="21" t="s">
        <v>11</v>
      </c>
      <c r="K1419" s="2">
        <f t="shared" si="58"/>
        <v>40</v>
      </c>
      <c r="L1419" s="7">
        <f>VLOOKUP(H1419&amp;I1419,inventory!O:S,2,0)</f>
        <v>52</v>
      </c>
      <c r="M1419" s="7">
        <f>VLOOKUP(H1419&amp;I1419,inventory!O:S,3,0)</f>
        <v>73</v>
      </c>
      <c r="N1419" s="7">
        <f>VLOOKUP(H1419&amp;I1419,inventory!O:S,4,0)</f>
        <v>-21</v>
      </c>
      <c r="O1419" s="7">
        <f>VLOOKUP(H1419&amp;I1419,inventory!O:S,5,0)</f>
        <v>40</v>
      </c>
      <c r="P1419" s="2">
        <f t="shared" si="59"/>
        <v>19</v>
      </c>
    </row>
    <row r="1420" spans="1:16" hidden="1">
      <c r="A1420" s="22">
        <v>45930</v>
      </c>
      <c r="B1420" s="22">
        <v>45961</v>
      </c>
      <c r="C1420" s="21" t="s">
        <v>2097</v>
      </c>
      <c r="D1420" s="21">
        <v>5905</v>
      </c>
      <c r="E1420" s="21" t="s">
        <v>2098</v>
      </c>
      <c r="F1420" s="21">
        <v>8</v>
      </c>
      <c r="G1420" s="21">
        <v>0</v>
      </c>
      <c r="H1420" s="21" t="s">
        <v>392</v>
      </c>
      <c r="I1420" s="21" t="s">
        <v>11</v>
      </c>
      <c r="K1420" s="2">
        <f t="shared" si="58"/>
        <v>32</v>
      </c>
      <c r="L1420" s="7">
        <f>VLOOKUP(H1420&amp;I1420,inventory!O:S,2,0)</f>
        <v>52</v>
      </c>
      <c r="M1420" s="7">
        <f>VLOOKUP(H1420&amp;I1420,inventory!O:S,3,0)</f>
        <v>73</v>
      </c>
      <c r="N1420" s="7">
        <f>VLOOKUP(H1420&amp;I1420,inventory!O:S,4,0)</f>
        <v>-21</v>
      </c>
      <c r="O1420" s="7">
        <f>VLOOKUP(H1420&amp;I1420,inventory!O:S,5,0)</f>
        <v>40</v>
      </c>
      <c r="P1420" s="2">
        <f t="shared" si="59"/>
        <v>19</v>
      </c>
    </row>
    <row r="1421" spans="1:16" hidden="1">
      <c r="A1421" s="22">
        <v>45779</v>
      </c>
      <c r="B1421" s="22">
        <v>45974</v>
      </c>
      <c r="C1421" s="21" t="s">
        <v>1697</v>
      </c>
      <c r="D1421" s="21" t="s">
        <v>1695</v>
      </c>
      <c r="E1421" s="21" t="s">
        <v>1686</v>
      </c>
      <c r="F1421" s="21">
        <v>10</v>
      </c>
      <c r="G1421" s="21">
        <v>0</v>
      </c>
      <c r="H1421" s="21" t="s">
        <v>392</v>
      </c>
      <c r="I1421" s="21" t="s">
        <v>11</v>
      </c>
      <c r="K1421" s="2">
        <f t="shared" si="58"/>
        <v>22</v>
      </c>
      <c r="L1421" s="7">
        <f>VLOOKUP(H1421&amp;I1421,inventory!O:S,2,0)</f>
        <v>52</v>
      </c>
      <c r="M1421" s="7">
        <f>VLOOKUP(H1421&amp;I1421,inventory!O:S,3,0)</f>
        <v>73</v>
      </c>
      <c r="N1421" s="7">
        <f>VLOOKUP(H1421&amp;I1421,inventory!O:S,4,0)</f>
        <v>-21</v>
      </c>
      <c r="O1421" s="7">
        <f>VLOOKUP(H1421&amp;I1421,inventory!O:S,5,0)</f>
        <v>40</v>
      </c>
      <c r="P1421" s="2">
        <f t="shared" si="59"/>
        <v>19</v>
      </c>
    </row>
    <row r="1422" spans="1:16" hidden="1">
      <c r="A1422" s="22">
        <v>45779</v>
      </c>
      <c r="B1422" s="22">
        <v>46003</v>
      </c>
      <c r="C1422" s="21" t="s">
        <v>1698</v>
      </c>
      <c r="D1422" s="21" t="s">
        <v>1695</v>
      </c>
      <c r="E1422" s="21" t="s">
        <v>1686</v>
      </c>
      <c r="F1422" s="21">
        <v>10</v>
      </c>
      <c r="G1422" s="2">
        <v>0</v>
      </c>
      <c r="H1422" s="2" t="s">
        <v>392</v>
      </c>
      <c r="I1422" s="2" t="s">
        <v>11</v>
      </c>
      <c r="K1422" s="2">
        <f t="shared" si="58"/>
        <v>12</v>
      </c>
      <c r="L1422" s="7">
        <f>VLOOKUP(H1422&amp;I1422,inventory!O:S,2,0)</f>
        <v>52</v>
      </c>
      <c r="M1422" s="7">
        <f>VLOOKUP(H1422&amp;I1422,inventory!O:S,3,0)</f>
        <v>73</v>
      </c>
      <c r="N1422" s="7">
        <f>VLOOKUP(H1422&amp;I1422,inventory!O:S,4,0)</f>
        <v>-21</v>
      </c>
      <c r="O1422" s="7">
        <f>VLOOKUP(H1422&amp;I1422,inventory!O:S,5,0)</f>
        <v>40</v>
      </c>
      <c r="P1422" s="2">
        <f t="shared" si="59"/>
        <v>19</v>
      </c>
    </row>
    <row r="1423" spans="1:16" hidden="1">
      <c r="A1423" s="22">
        <v>45923</v>
      </c>
      <c r="B1423" s="22">
        <v>46010</v>
      </c>
      <c r="C1423" s="21" t="s">
        <v>2072</v>
      </c>
      <c r="D1423" s="21">
        <v>9080126568</v>
      </c>
      <c r="E1423" s="21" t="s">
        <v>1863</v>
      </c>
      <c r="F1423" s="21">
        <v>1</v>
      </c>
      <c r="G1423" s="2">
        <v>0</v>
      </c>
      <c r="H1423" s="2" t="s">
        <v>392</v>
      </c>
      <c r="I1423" s="2" t="s">
        <v>11</v>
      </c>
      <c r="K1423" s="2">
        <f t="shared" si="58"/>
        <v>11</v>
      </c>
      <c r="L1423" s="7">
        <f>VLOOKUP(H1423&amp;I1423,inventory!O:S,2,0)</f>
        <v>52</v>
      </c>
      <c r="M1423" s="7">
        <f>VLOOKUP(H1423&amp;I1423,inventory!O:S,3,0)</f>
        <v>73</v>
      </c>
      <c r="N1423" s="7">
        <f>VLOOKUP(H1423&amp;I1423,inventory!O:S,4,0)</f>
        <v>-21</v>
      </c>
      <c r="O1423" s="7">
        <f>VLOOKUP(H1423&amp;I1423,inventory!O:S,5,0)</f>
        <v>40</v>
      </c>
      <c r="P1423" s="2">
        <f t="shared" si="59"/>
        <v>19</v>
      </c>
    </row>
    <row r="1424" spans="1:16" hidden="1">
      <c r="A1424" s="22">
        <v>45939</v>
      </c>
      <c r="B1424" s="22">
        <v>46022</v>
      </c>
      <c r="C1424" s="21" t="s">
        <v>2232</v>
      </c>
      <c r="D1424" s="21">
        <v>1829</v>
      </c>
      <c r="E1424" s="21" t="s">
        <v>2233</v>
      </c>
      <c r="F1424" s="21">
        <v>2</v>
      </c>
      <c r="G1424" s="2">
        <v>0</v>
      </c>
      <c r="H1424" s="2" t="s">
        <v>392</v>
      </c>
      <c r="I1424" s="2" t="s">
        <v>11</v>
      </c>
      <c r="K1424" s="2">
        <f t="shared" si="58"/>
        <v>9</v>
      </c>
      <c r="L1424" s="7">
        <f>VLOOKUP(H1424&amp;I1424,inventory!O:S,2,0)</f>
        <v>52</v>
      </c>
      <c r="M1424" s="7">
        <f>VLOOKUP(H1424&amp;I1424,inventory!O:S,3,0)</f>
        <v>73</v>
      </c>
      <c r="N1424" s="7">
        <f>VLOOKUP(H1424&amp;I1424,inventory!O:S,4,0)</f>
        <v>-21</v>
      </c>
      <c r="O1424" s="7">
        <f>VLOOKUP(H1424&amp;I1424,inventory!O:S,5,0)</f>
        <v>40</v>
      </c>
      <c r="P1424" s="2">
        <f t="shared" si="59"/>
        <v>19</v>
      </c>
    </row>
    <row r="1425" spans="1:16" hidden="1">
      <c r="A1425" s="22">
        <v>45779</v>
      </c>
      <c r="B1425" s="22">
        <v>46035</v>
      </c>
      <c r="C1425" s="21" t="s">
        <v>1699</v>
      </c>
      <c r="D1425" s="21" t="s">
        <v>1695</v>
      </c>
      <c r="E1425" s="21" t="s">
        <v>1686</v>
      </c>
      <c r="F1425" s="21">
        <v>10</v>
      </c>
      <c r="G1425" s="21">
        <v>0</v>
      </c>
      <c r="H1425" s="21" t="s">
        <v>392</v>
      </c>
      <c r="I1425" s="21" t="s">
        <v>11</v>
      </c>
      <c r="K1425" s="2">
        <f t="shared" si="58"/>
        <v>-1</v>
      </c>
      <c r="L1425" s="7">
        <f>VLOOKUP(H1425&amp;I1425,inventory!O:S,2,0)</f>
        <v>52</v>
      </c>
      <c r="M1425" s="7">
        <f>VLOOKUP(H1425&amp;I1425,inventory!O:S,3,0)</f>
        <v>73</v>
      </c>
      <c r="N1425" s="7">
        <f>VLOOKUP(H1425&amp;I1425,inventory!O:S,4,0)</f>
        <v>-21</v>
      </c>
      <c r="O1425" s="7">
        <f>VLOOKUP(H1425&amp;I1425,inventory!O:S,5,0)</f>
        <v>40</v>
      </c>
      <c r="P1425" s="2">
        <f t="shared" si="59"/>
        <v>19</v>
      </c>
    </row>
    <row r="1426" spans="1:16" hidden="1">
      <c r="A1426" s="22">
        <v>45779</v>
      </c>
      <c r="B1426" s="22">
        <v>46066</v>
      </c>
      <c r="C1426" s="21" t="s">
        <v>1700</v>
      </c>
      <c r="D1426" s="21" t="s">
        <v>1695</v>
      </c>
      <c r="E1426" s="21" t="s">
        <v>1686</v>
      </c>
      <c r="F1426" s="21">
        <v>10</v>
      </c>
      <c r="G1426" s="21">
        <v>0</v>
      </c>
      <c r="H1426" s="21" t="s">
        <v>392</v>
      </c>
      <c r="I1426" s="21" t="s">
        <v>11</v>
      </c>
      <c r="K1426" s="2">
        <f t="shared" si="58"/>
        <v>-11</v>
      </c>
      <c r="L1426" s="7">
        <f>VLOOKUP(H1426&amp;I1426,inventory!O:S,2,0)</f>
        <v>52</v>
      </c>
      <c r="M1426" s="7">
        <f>VLOOKUP(H1426&amp;I1426,inventory!O:S,3,0)</f>
        <v>73</v>
      </c>
      <c r="N1426" s="7">
        <f>VLOOKUP(H1426&amp;I1426,inventory!O:S,4,0)</f>
        <v>-21</v>
      </c>
      <c r="O1426" s="7">
        <f>VLOOKUP(H1426&amp;I1426,inventory!O:S,5,0)</f>
        <v>40</v>
      </c>
      <c r="P1426" s="2">
        <f t="shared" si="59"/>
        <v>19</v>
      </c>
    </row>
    <row r="1427" spans="1:16" hidden="1">
      <c r="G1427" s="3">
        <v>48</v>
      </c>
      <c r="H1427" s="3" t="s">
        <v>391</v>
      </c>
      <c r="I1427" s="3" t="s">
        <v>11</v>
      </c>
      <c r="K1427" s="2">
        <f t="shared" si="58"/>
        <v>48</v>
      </c>
      <c r="L1427" s="7">
        <f>VLOOKUP(H1427&amp;I1427,inventory!O:S,2,0)</f>
        <v>48</v>
      </c>
      <c r="M1427" s="7">
        <f>VLOOKUP(H1427&amp;I1427,inventory!O:S,3,0)</f>
        <v>121</v>
      </c>
      <c r="N1427" s="7">
        <f>VLOOKUP(H1427&amp;I1427,inventory!O:S,4,0)</f>
        <v>-73</v>
      </c>
      <c r="O1427" s="7">
        <f>VLOOKUP(H1427&amp;I1427,inventory!O:S,5,0)</f>
        <v>87</v>
      </c>
      <c r="P1427" s="2">
        <f t="shared" si="59"/>
        <v>14</v>
      </c>
    </row>
    <row r="1428" spans="1:16" hidden="1">
      <c r="A1428" s="22">
        <v>45888</v>
      </c>
      <c r="B1428" s="22">
        <v>45946</v>
      </c>
      <c r="C1428" s="21" t="s">
        <v>1868</v>
      </c>
      <c r="D1428" s="21" t="s">
        <v>1858</v>
      </c>
      <c r="E1428" s="21" t="s">
        <v>14</v>
      </c>
      <c r="F1428" s="21">
        <v>0</v>
      </c>
      <c r="G1428" s="2">
        <v>20</v>
      </c>
      <c r="H1428" s="2" t="s">
        <v>391</v>
      </c>
      <c r="I1428" s="2" t="s">
        <v>11</v>
      </c>
      <c r="J1428" s="21" t="s">
        <v>1869</v>
      </c>
      <c r="K1428" s="2">
        <f t="shared" si="58"/>
        <v>68</v>
      </c>
      <c r="L1428" s="7">
        <f>VLOOKUP(H1428&amp;I1428,inventory!O:S,2,0)</f>
        <v>48</v>
      </c>
      <c r="M1428" s="7">
        <f>VLOOKUP(H1428&amp;I1428,inventory!O:S,3,0)</f>
        <v>121</v>
      </c>
      <c r="N1428" s="7">
        <f>VLOOKUP(H1428&amp;I1428,inventory!O:S,4,0)</f>
        <v>-73</v>
      </c>
      <c r="O1428" s="7">
        <f>VLOOKUP(H1428&amp;I1428,inventory!O:S,5,0)</f>
        <v>87</v>
      </c>
      <c r="P1428" s="2">
        <f t="shared" si="59"/>
        <v>14</v>
      </c>
    </row>
    <row r="1429" spans="1:16" hidden="1">
      <c r="A1429" s="22">
        <v>45888</v>
      </c>
      <c r="B1429" s="22">
        <v>45946</v>
      </c>
      <c r="C1429" s="21" t="s">
        <v>1870</v>
      </c>
      <c r="D1429" s="21" t="s">
        <v>1860</v>
      </c>
      <c r="E1429" s="21" t="s">
        <v>14</v>
      </c>
      <c r="F1429" s="21">
        <v>0</v>
      </c>
      <c r="G1429" s="21">
        <v>20</v>
      </c>
      <c r="H1429" s="21" t="s">
        <v>391</v>
      </c>
      <c r="I1429" s="21" t="s">
        <v>11</v>
      </c>
      <c r="J1429" s="21" t="s">
        <v>1871</v>
      </c>
      <c r="K1429" s="2">
        <f t="shared" si="58"/>
        <v>88</v>
      </c>
      <c r="L1429" s="7">
        <f>VLOOKUP(H1429&amp;I1429,inventory!O:S,2,0)</f>
        <v>48</v>
      </c>
      <c r="M1429" s="7">
        <f>VLOOKUP(H1429&amp;I1429,inventory!O:S,3,0)</f>
        <v>121</v>
      </c>
      <c r="N1429" s="7">
        <f>VLOOKUP(H1429&amp;I1429,inventory!O:S,4,0)</f>
        <v>-73</v>
      </c>
      <c r="O1429" s="7">
        <f>VLOOKUP(H1429&amp;I1429,inventory!O:S,5,0)</f>
        <v>87</v>
      </c>
      <c r="P1429" s="2">
        <f t="shared" si="59"/>
        <v>14</v>
      </c>
    </row>
    <row r="1430" spans="1:16" hidden="1">
      <c r="A1430" s="22">
        <v>45901</v>
      </c>
      <c r="B1430" s="22">
        <v>45946</v>
      </c>
      <c r="C1430" s="21" t="s">
        <v>1885</v>
      </c>
      <c r="D1430" s="21" t="s">
        <v>1886</v>
      </c>
      <c r="E1430" s="21" t="s">
        <v>14</v>
      </c>
      <c r="F1430" s="21">
        <v>0</v>
      </c>
      <c r="G1430" s="21">
        <v>2</v>
      </c>
      <c r="H1430" s="21" t="s">
        <v>391</v>
      </c>
      <c r="I1430" s="21" t="s">
        <v>11</v>
      </c>
      <c r="J1430" s="21" t="s">
        <v>1887</v>
      </c>
      <c r="K1430" s="2">
        <f t="shared" si="58"/>
        <v>90</v>
      </c>
      <c r="L1430" s="7">
        <f>VLOOKUP(H1430&amp;I1430,inventory!O:S,2,0)</f>
        <v>48</v>
      </c>
      <c r="M1430" s="7">
        <f>VLOOKUP(H1430&amp;I1430,inventory!O:S,3,0)</f>
        <v>121</v>
      </c>
      <c r="N1430" s="7">
        <f>VLOOKUP(H1430&amp;I1430,inventory!O:S,4,0)</f>
        <v>-73</v>
      </c>
      <c r="O1430" s="7">
        <f>VLOOKUP(H1430&amp;I1430,inventory!O:S,5,0)</f>
        <v>87</v>
      </c>
      <c r="P1430" s="2">
        <f t="shared" si="59"/>
        <v>14</v>
      </c>
    </row>
    <row r="1431" spans="1:16" hidden="1">
      <c r="A1431" s="22">
        <v>45888</v>
      </c>
      <c r="B1431" s="22">
        <v>45947</v>
      </c>
      <c r="C1431" s="21" t="s">
        <v>1867</v>
      </c>
      <c r="D1431" s="21">
        <v>612452</v>
      </c>
      <c r="E1431" s="21" t="s">
        <v>1859</v>
      </c>
      <c r="F1431" s="21">
        <v>20</v>
      </c>
      <c r="G1431" s="2">
        <v>0</v>
      </c>
      <c r="H1431" s="2" t="s">
        <v>391</v>
      </c>
      <c r="I1431" s="2" t="s">
        <v>11</v>
      </c>
      <c r="K1431" s="2">
        <f t="shared" si="58"/>
        <v>70</v>
      </c>
      <c r="L1431" s="7">
        <f>VLOOKUP(H1431&amp;I1431,inventory!O:S,2,0)</f>
        <v>48</v>
      </c>
      <c r="M1431" s="7">
        <f>VLOOKUP(H1431&amp;I1431,inventory!O:S,3,0)</f>
        <v>121</v>
      </c>
      <c r="N1431" s="7">
        <f>VLOOKUP(H1431&amp;I1431,inventory!O:S,4,0)</f>
        <v>-73</v>
      </c>
      <c r="O1431" s="7">
        <f>VLOOKUP(H1431&amp;I1431,inventory!O:S,5,0)</f>
        <v>87</v>
      </c>
      <c r="P1431" s="2">
        <f t="shared" si="59"/>
        <v>14</v>
      </c>
    </row>
    <row r="1432" spans="1:16" hidden="1">
      <c r="A1432" s="22">
        <v>45905</v>
      </c>
      <c r="B1432" s="22">
        <v>45947</v>
      </c>
      <c r="C1432" s="21" t="s">
        <v>1918</v>
      </c>
      <c r="D1432" s="21" t="s">
        <v>1919</v>
      </c>
      <c r="E1432" s="21" t="s">
        <v>1783</v>
      </c>
      <c r="F1432" s="21">
        <v>4</v>
      </c>
      <c r="G1432" s="2">
        <v>0</v>
      </c>
      <c r="H1432" s="2" t="s">
        <v>391</v>
      </c>
      <c r="I1432" s="2" t="s">
        <v>11</v>
      </c>
      <c r="K1432" s="2">
        <f t="shared" si="58"/>
        <v>66</v>
      </c>
      <c r="L1432" s="7">
        <f>VLOOKUP(H1432&amp;I1432,inventory!O:S,2,0)</f>
        <v>48</v>
      </c>
      <c r="M1432" s="7">
        <f>VLOOKUP(H1432&amp;I1432,inventory!O:S,3,0)</f>
        <v>121</v>
      </c>
      <c r="N1432" s="7">
        <f>VLOOKUP(H1432&amp;I1432,inventory!O:S,4,0)</f>
        <v>-73</v>
      </c>
      <c r="O1432" s="7">
        <f>VLOOKUP(H1432&amp;I1432,inventory!O:S,5,0)</f>
        <v>87</v>
      </c>
      <c r="P1432" s="2">
        <f t="shared" si="59"/>
        <v>14</v>
      </c>
    </row>
    <row r="1433" spans="1:16" hidden="1">
      <c r="A1433" s="22">
        <v>45897</v>
      </c>
      <c r="B1433" s="22">
        <v>45951</v>
      </c>
      <c r="C1433" s="21" t="s">
        <v>1886</v>
      </c>
      <c r="D1433" s="21" t="s">
        <v>1888</v>
      </c>
      <c r="E1433" s="21" t="s">
        <v>1889</v>
      </c>
      <c r="F1433" s="21">
        <v>2</v>
      </c>
      <c r="G1433" s="2">
        <v>0</v>
      </c>
      <c r="H1433" s="2" t="s">
        <v>391</v>
      </c>
      <c r="I1433" s="2" t="s">
        <v>11</v>
      </c>
      <c r="K1433" s="2">
        <f t="shared" si="58"/>
        <v>64</v>
      </c>
      <c r="L1433" s="7">
        <f>VLOOKUP(H1433&amp;I1433,inventory!O:S,2,0)</f>
        <v>48</v>
      </c>
      <c r="M1433" s="7">
        <f>VLOOKUP(H1433&amp;I1433,inventory!O:S,3,0)</f>
        <v>121</v>
      </c>
      <c r="N1433" s="7">
        <f>VLOOKUP(H1433&amp;I1433,inventory!O:S,4,0)</f>
        <v>-73</v>
      </c>
      <c r="O1433" s="7">
        <f>VLOOKUP(H1433&amp;I1433,inventory!O:S,5,0)</f>
        <v>87</v>
      </c>
      <c r="P1433" s="2">
        <f t="shared" si="59"/>
        <v>14</v>
      </c>
    </row>
    <row r="1434" spans="1:16" hidden="1">
      <c r="A1434" s="22">
        <v>45888</v>
      </c>
      <c r="B1434" s="22">
        <v>45954</v>
      </c>
      <c r="C1434" s="21" t="s">
        <v>1858</v>
      </c>
      <c r="D1434" s="21">
        <v>612452</v>
      </c>
      <c r="E1434" s="21" t="s">
        <v>1859</v>
      </c>
      <c r="F1434" s="21">
        <v>20</v>
      </c>
      <c r="G1434" s="21">
        <v>0</v>
      </c>
      <c r="H1434" s="21" t="s">
        <v>391</v>
      </c>
      <c r="I1434" s="21" t="s">
        <v>11</v>
      </c>
      <c r="K1434" s="2">
        <f t="shared" si="58"/>
        <v>44</v>
      </c>
      <c r="L1434" s="7">
        <f>VLOOKUP(H1434&amp;I1434,inventory!O:S,2,0)</f>
        <v>48</v>
      </c>
      <c r="M1434" s="7">
        <f>VLOOKUP(H1434&amp;I1434,inventory!O:S,3,0)</f>
        <v>121</v>
      </c>
      <c r="N1434" s="7">
        <f>VLOOKUP(H1434&amp;I1434,inventory!O:S,4,0)</f>
        <v>-73</v>
      </c>
      <c r="O1434" s="7">
        <f>VLOOKUP(H1434&amp;I1434,inventory!O:S,5,0)</f>
        <v>87</v>
      </c>
      <c r="P1434" s="2">
        <f t="shared" si="59"/>
        <v>14</v>
      </c>
    </row>
    <row r="1435" spans="1:16" hidden="1">
      <c r="A1435" s="22">
        <v>45888</v>
      </c>
      <c r="B1435" s="22">
        <v>45954</v>
      </c>
      <c r="C1435" s="21" t="s">
        <v>1860</v>
      </c>
      <c r="D1435" s="21">
        <v>612452</v>
      </c>
      <c r="E1435" s="21" t="s">
        <v>1859</v>
      </c>
      <c r="F1435" s="21">
        <v>20</v>
      </c>
      <c r="G1435" s="21">
        <v>0</v>
      </c>
      <c r="H1435" s="21" t="s">
        <v>391</v>
      </c>
      <c r="I1435" s="21" t="s">
        <v>11</v>
      </c>
      <c r="K1435" s="2">
        <f t="shared" si="58"/>
        <v>24</v>
      </c>
      <c r="L1435" s="7">
        <f>VLOOKUP(H1435&amp;I1435,inventory!O:S,2,0)</f>
        <v>48</v>
      </c>
      <c r="M1435" s="7">
        <f>VLOOKUP(H1435&amp;I1435,inventory!O:S,3,0)</f>
        <v>121</v>
      </c>
      <c r="N1435" s="7">
        <f>VLOOKUP(H1435&amp;I1435,inventory!O:S,4,0)</f>
        <v>-73</v>
      </c>
      <c r="O1435" s="7">
        <f>VLOOKUP(H1435&amp;I1435,inventory!O:S,5,0)</f>
        <v>87</v>
      </c>
      <c r="P1435" s="2">
        <f t="shared" si="59"/>
        <v>14</v>
      </c>
    </row>
    <row r="1436" spans="1:16" hidden="1">
      <c r="A1436" s="22">
        <v>45910</v>
      </c>
      <c r="B1436" s="22">
        <v>45954</v>
      </c>
      <c r="C1436" s="21" t="s">
        <v>1993</v>
      </c>
      <c r="D1436" s="21" t="s">
        <v>1994</v>
      </c>
      <c r="E1436" s="21" t="s">
        <v>1783</v>
      </c>
      <c r="F1436" s="21">
        <v>1</v>
      </c>
      <c r="G1436" s="2">
        <v>0</v>
      </c>
      <c r="H1436" s="2" t="s">
        <v>391</v>
      </c>
      <c r="I1436" s="2" t="s">
        <v>11</v>
      </c>
      <c r="K1436" s="2">
        <f t="shared" si="58"/>
        <v>23</v>
      </c>
      <c r="L1436" s="7">
        <f>VLOOKUP(H1436&amp;I1436,inventory!O:S,2,0)</f>
        <v>48</v>
      </c>
      <c r="M1436" s="7">
        <f>VLOOKUP(H1436&amp;I1436,inventory!O:S,3,0)</f>
        <v>121</v>
      </c>
      <c r="N1436" s="7">
        <f>VLOOKUP(H1436&amp;I1436,inventory!O:S,4,0)</f>
        <v>-73</v>
      </c>
      <c r="O1436" s="7">
        <f>VLOOKUP(H1436&amp;I1436,inventory!O:S,5,0)</f>
        <v>87</v>
      </c>
      <c r="P1436" s="2">
        <f t="shared" si="59"/>
        <v>14</v>
      </c>
    </row>
    <row r="1437" spans="1:16" hidden="1">
      <c r="A1437" s="22">
        <v>45931</v>
      </c>
      <c r="B1437" s="22">
        <v>45959</v>
      </c>
      <c r="C1437" s="21" t="s">
        <v>2195</v>
      </c>
      <c r="D1437" s="21" t="s">
        <v>2196</v>
      </c>
      <c r="E1437" s="21" t="s">
        <v>1783</v>
      </c>
      <c r="F1437" s="21">
        <v>3</v>
      </c>
      <c r="G1437" s="2">
        <v>0</v>
      </c>
      <c r="H1437" s="2" t="s">
        <v>391</v>
      </c>
      <c r="I1437" s="2" t="s">
        <v>11</v>
      </c>
      <c r="K1437" s="2">
        <f t="shared" si="58"/>
        <v>20</v>
      </c>
      <c r="L1437" s="7">
        <f>VLOOKUP(H1437&amp;I1437,inventory!O:S,2,0)</f>
        <v>48</v>
      </c>
      <c r="M1437" s="7">
        <f>VLOOKUP(H1437&amp;I1437,inventory!O:S,3,0)</f>
        <v>121</v>
      </c>
      <c r="N1437" s="7">
        <f>VLOOKUP(H1437&amp;I1437,inventory!O:S,4,0)</f>
        <v>-73</v>
      </c>
      <c r="O1437" s="7">
        <f>VLOOKUP(H1437&amp;I1437,inventory!O:S,5,0)</f>
        <v>87</v>
      </c>
      <c r="P1437" s="2">
        <f t="shared" si="59"/>
        <v>14</v>
      </c>
    </row>
    <row r="1438" spans="1:16" hidden="1">
      <c r="A1438" s="22">
        <v>45930</v>
      </c>
      <c r="B1438" s="22">
        <v>45961</v>
      </c>
      <c r="C1438" s="21" t="s">
        <v>2087</v>
      </c>
      <c r="D1438" s="21" t="s">
        <v>2088</v>
      </c>
      <c r="E1438" s="21" t="s">
        <v>2089</v>
      </c>
      <c r="F1438" s="21">
        <v>2</v>
      </c>
      <c r="G1438" s="2">
        <v>0</v>
      </c>
      <c r="H1438" s="2" t="s">
        <v>391</v>
      </c>
      <c r="I1438" s="2" t="s">
        <v>11</v>
      </c>
      <c r="K1438" s="2">
        <f t="shared" si="58"/>
        <v>18</v>
      </c>
      <c r="L1438" s="7">
        <f>VLOOKUP(H1438&amp;I1438,inventory!O:S,2,0)</f>
        <v>48</v>
      </c>
      <c r="M1438" s="7">
        <f>VLOOKUP(H1438&amp;I1438,inventory!O:S,3,0)</f>
        <v>121</v>
      </c>
      <c r="N1438" s="7">
        <f>VLOOKUP(H1438&amp;I1438,inventory!O:S,4,0)</f>
        <v>-73</v>
      </c>
      <c r="O1438" s="7">
        <f>VLOOKUP(H1438&amp;I1438,inventory!O:S,5,0)</f>
        <v>87</v>
      </c>
      <c r="P1438" s="2">
        <f t="shared" si="59"/>
        <v>14</v>
      </c>
    </row>
    <row r="1439" spans="1:16" hidden="1">
      <c r="A1439" s="22">
        <v>45926</v>
      </c>
      <c r="B1439" s="22">
        <v>45965</v>
      </c>
      <c r="C1439" s="21" t="s">
        <v>2046</v>
      </c>
      <c r="D1439" s="21">
        <v>165320</v>
      </c>
      <c r="E1439" s="21" t="s">
        <v>2047</v>
      </c>
      <c r="F1439" s="21">
        <v>4</v>
      </c>
      <c r="G1439" s="2">
        <v>0</v>
      </c>
      <c r="H1439" s="2" t="s">
        <v>391</v>
      </c>
      <c r="I1439" s="2" t="s">
        <v>11</v>
      </c>
      <c r="K1439" s="2">
        <f t="shared" si="58"/>
        <v>14</v>
      </c>
      <c r="L1439" s="7">
        <f>VLOOKUP(H1439&amp;I1439,inventory!O:S,2,0)</f>
        <v>48</v>
      </c>
      <c r="M1439" s="7">
        <f>VLOOKUP(H1439&amp;I1439,inventory!O:S,3,0)</f>
        <v>121</v>
      </c>
      <c r="N1439" s="7">
        <f>VLOOKUP(H1439&amp;I1439,inventory!O:S,4,0)</f>
        <v>-73</v>
      </c>
      <c r="O1439" s="7">
        <f>VLOOKUP(H1439&amp;I1439,inventory!O:S,5,0)</f>
        <v>87</v>
      </c>
      <c r="P1439" s="2">
        <f t="shared" si="59"/>
        <v>14</v>
      </c>
    </row>
    <row r="1440" spans="1:16" hidden="1">
      <c r="A1440" s="22">
        <v>45888</v>
      </c>
      <c r="B1440" s="22">
        <v>45966</v>
      </c>
      <c r="C1440" s="21" t="s">
        <v>1872</v>
      </c>
      <c r="D1440" s="21" t="s">
        <v>1862</v>
      </c>
      <c r="E1440" s="21" t="s">
        <v>14</v>
      </c>
      <c r="F1440" s="21">
        <v>0</v>
      </c>
      <c r="G1440" s="21">
        <v>25</v>
      </c>
      <c r="H1440" s="21" t="s">
        <v>391</v>
      </c>
      <c r="I1440" s="21" t="s">
        <v>11</v>
      </c>
      <c r="J1440" s="21" t="s">
        <v>1873</v>
      </c>
      <c r="K1440" s="2">
        <f t="shared" si="58"/>
        <v>39</v>
      </c>
      <c r="L1440" s="7">
        <f>VLOOKUP(H1440&amp;I1440,inventory!O:S,2,0)</f>
        <v>48</v>
      </c>
      <c r="M1440" s="7">
        <f>VLOOKUP(H1440&amp;I1440,inventory!O:S,3,0)</f>
        <v>121</v>
      </c>
      <c r="N1440" s="7">
        <f>VLOOKUP(H1440&amp;I1440,inventory!O:S,4,0)</f>
        <v>-73</v>
      </c>
      <c r="O1440" s="7">
        <f>VLOOKUP(H1440&amp;I1440,inventory!O:S,5,0)</f>
        <v>87</v>
      </c>
      <c r="P1440" s="2">
        <f t="shared" si="59"/>
        <v>14</v>
      </c>
    </row>
    <row r="1441" spans="1:16" hidden="1">
      <c r="A1441" s="22">
        <v>45888</v>
      </c>
      <c r="B1441" s="22">
        <v>45966</v>
      </c>
      <c r="C1441" s="21" t="s">
        <v>1874</v>
      </c>
      <c r="D1441" s="21" t="s">
        <v>1861</v>
      </c>
      <c r="E1441" s="21" t="s">
        <v>14</v>
      </c>
      <c r="F1441" s="21">
        <v>0</v>
      </c>
      <c r="G1441" s="2">
        <v>20</v>
      </c>
      <c r="H1441" s="2" t="s">
        <v>391</v>
      </c>
      <c r="I1441" s="2" t="s">
        <v>11</v>
      </c>
      <c r="J1441" s="21" t="s">
        <v>1875</v>
      </c>
      <c r="K1441" s="2">
        <f t="shared" si="58"/>
        <v>59</v>
      </c>
      <c r="L1441" s="7">
        <f>VLOOKUP(H1441&amp;I1441,inventory!O:S,2,0)</f>
        <v>48</v>
      </c>
      <c r="M1441" s="7">
        <f>VLOOKUP(H1441&amp;I1441,inventory!O:S,3,0)</f>
        <v>121</v>
      </c>
      <c r="N1441" s="7">
        <f>VLOOKUP(H1441&amp;I1441,inventory!O:S,4,0)</f>
        <v>-73</v>
      </c>
      <c r="O1441" s="7">
        <f>VLOOKUP(H1441&amp;I1441,inventory!O:S,5,0)</f>
        <v>87</v>
      </c>
      <c r="P1441" s="2">
        <f t="shared" si="59"/>
        <v>14</v>
      </c>
    </row>
    <row r="1442" spans="1:16" hidden="1">
      <c r="A1442" s="22">
        <v>45888</v>
      </c>
      <c r="B1442" s="22">
        <v>45975</v>
      </c>
      <c r="C1442" s="21" t="s">
        <v>1861</v>
      </c>
      <c r="D1442" s="21">
        <v>612452</v>
      </c>
      <c r="E1442" s="21" t="s">
        <v>1859</v>
      </c>
      <c r="F1442" s="21">
        <v>20</v>
      </c>
      <c r="G1442" s="21">
        <v>0</v>
      </c>
      <c r="H1442" s="21" t="s">
        <v>391</v>
      </c>
      <c r="I1442" s="21" t="s">
        <v>11</v>
      </c>
      <c r="K1442" s="2">
        <f t="shared" si="58"/>
        <v>39</v>
      </c>
      <c r="L1442" s="7">
        <f>VLOOKUP(H1442&amp;I1442,inventory!O:S,2,0)</f>
        <v>48</v>
      </c>
      <c r="M1442" s="7">
        <f>VLOOKUP(H1442&amp;I1442,inventory!O:S,3,0)</f>
        <v>121</v>
      </c>
      <c r="N1442" s="7">
        <f>VLOOKUP(H1442&amp;I1442,inventory!O:S,4,0)</f>
        <v>-73</v>
      </c>
      <c r="O1442" s="7">
        <f>VLOOKUP(H1442&amp;I1442,inventory!O:S,5,0)</f>
        <v>87</v>
      </c>
      <c r="P1442" s="2">
        <f t="shared" si="59"/>
        <v>14</v>
      </c>
    </row>
    <row r="1443" spans="1:16" hidden="1">
      <c r="A1443" s="22">
        <v>45888</v>
      </c>
      <c r="B1443" s="22">
        <v>45975</v>
      </c>
      <c r="C1443" s="21" t="s">
        <v>1862</v>
      </c>
      <c r="D1443" s="21">
        <v>612452</v>
      </c>
      <c r="E1443" s="21" t="s">
        <v>1859</v>
      </c>
      <c r="F1443" s="21">
        <v>25</v>
      </c>
      <c r="G1443" s="21">
        <v>0</v>
      </c>
      <c r="H1443" s="21" t="s">
        <v>391</v>
      </c>
      <c r="I1443" s="21" t="s">
        <v>11</v>
      </c>
      <c r="K1443" s="2">
        <f t="shared" si="58"/>
        <v>14</v>
      </c>
      <c r="L1443" s="7">
        <f>VLOOKUP(H1443&amp;I1443,inventory!O:S,2,0)</f>
        <v>48</v>
      </c>
      <c r="M1443" s="7">
        <f>VLOOKUP(H1443&amp;I1443,inventory!O:S,3,0)</f>
        <v>121</v>
      </c>
      <c r="N1443" s="7">
        <f>VLOOKUP(H1443&amp;I1443,inventory!O:S,4,0)</f>
        <v>-73</v>
      </c>
      <c r="O1443" s="7">
        <f>VLOOKUP(H1443&amp;I1443,inventory!O:S,5,0)</f>
        <v>87</v>
      </c>
      <c r="P1443" s="2">
        <f t="shared" si="59"/>
        <v>14</v>
      </c>
    </row>
    <row r="1444" spans="1:16" hidden="1">
      <c r="G1444" s="3">
        <v>0</v>
      </c>
      <c r="H1444" s="3" t="s">
        <v>117</v>
      </c>
      <c r="I1444" s="3" t="s">
        <v>11</v>
      </c>
      <c r="K1444" s="2">
        <f t="shared" si="58"/>
        <v>0</v>
      </c>
      <c r="L1444" s="7">
        <f>VLOOKUP(H1444&amp;I1444,inventory!O:S,2,0)</f>
        <v>0</v>
      </c>
      <c r="M1444" s="7">
        <f>VLOOKUP(H1444&amp;I1444,inventory!O:S,3,0)</f>
        <v>0</v>
      </c>
      <c r="N1444" s="7">
        <f>VLOOKUP(H1444&amp;I1444,inventory!O:S,4,0)</f>
        <v>0</v>
      </c>
      <c r="O1444" s="7">
        <f>VLOOKUP(H1444&amp;I1444,inventory!O:S,5,0)</f>
        <v>0</v>
      </c>
      <c r="P1444" s="2">
        <f t="shared" si="59"/>
        <v>0</v>
      </c>
    </row>
    <row r="1445" spans="1:16" hidden="1">
      <c r="G1445" s="3">
        <v>0</v>
      </c>
      <c r="H1445" s="3" t="s">
        <v>1470</v>
      </c>
      <c r="I1445" s="3" t="s">
        <v>11</v>
      </c>
      <c r="K1445" s="2">
        <f t="shared" si="58"/>
        <v>0</v>
      </c>
      <c r="L1445" s="7">
        <f>VLOOKUP(H1445&amp;I1445,inventory!O:S,2,0)</f>
        <v>0</v>
      </c>
      <c r="M1445" s="7">
        <f>VLOOKUP(H1445&amp;I1445,inventory!O:S,3,0)</f>
        <v>0</v>
      </c>
      <c r="N1445" s="7">
        <f>VLOOKUP(H1445&amp;I1445,inventory!O:S,4,0)</f>
        <v>0</v>
      </c>
      <c r="O1445" s="7">
        <f>VLOOKUP(H1445&amp;I1445,inventory!O:S,5,0)</f>
        <v>0</v>
      </c>
      <c r="P1445" s="2">
        <f t="shared" si="59"/>
        <v>0</v>
      </c>
    </row>
    <row r="1446" spans="1:16" hidden="1">
      <c r="G1446" s="3">
        <v>52</v>
      </c>
      <c r="H1446" s="3" t="s">
        <v>118</v>
      </c>
      <c r="I1446" s="3" t="s">
        <v>11</v>
      </c>
      <c r="K1446" s="2">
        <f t="shared" si="58"/>
        <v>52</v>
      </c>
      <c r="L1446" s="7">
        <f>VLOOKUP(H1446&amp;I1446,inventory!O:S,2,0)</f>
        <v>52</v>
      </c>
      <c r="M1446" s="7">
        <f>VLOOKUP(H1446&amp;I1446,inventory!O:S,3,0)</f>
        <v>8</v>
      </c>
      <c r="N1446" s="7">
        <f>VLOOKUP(H1446&amp;I1446,inventory!O:S,4,0)</f>
        <v>44</v>
      </c>
      <c r="O1446" s="7">
        <f>VLOOKUP(H1446&amp;I1446,inventory!O:S,5,0)</f>
        <v>0</v>
      </c>
      <c r="P1446" s="2">
        <f t="shared" si="59"/>
        <v>44</v>
      </c>
    </row>
    <row r="1447" spans="1:16" hidden="1">
      <c r="A1447" s="22">
        <v>45940</v>
      </c>
      <c r="B1447" s="22">
        <v>45947</v>
      </c>
      <c r="C1447" s="21" t="s">
        <v>2256</v>
      </c>
      <c r="D1447" s="21" t="s">
        <v>2257</v>
      </c>
      <c r="E1447" s="21" t="s">
        <v>2258</v>
      </c>
      <c r="F1447" s="21">
        <v>1</v>
      </c>
      <c r="G1447" s="2">
        <v>0</v>
      </c>
      <c r="H1447" s="2" t="s">
        <v>118</v>
      </c>
      <c r="I1447" s="2" t="s">
        <v>11</v>
      </c>
      <c r="K1447" s="2">
        <f t="shared" si="58"/>
        <v>51</v>
      </c>
      <c r="L1447" s="7">
        <f>VLOOKUP(H1447&amp;I1447,inventory!O:S,2,0)</f>
        <v>52</v>
      </c>
      <c r="M1447" s="7">
        <f>VLOOKUP(H1447&amp;I1447,inventory!O:S,3,0)</f>
        <v>8</v>
      </c>
      <c r="N1447" s="7">
        <f>VLOOKUP(H1447&amp;I1447,inventory!O:S,4,0)</f>
        <v>44</v>
      </c>
      <c r="O1447" s="7">
        <f>VLOOKUP(H1447&amp;I1447,inventory!O:S,5,0)</f>
        <v>0</v>
      </c>
      <c r="P1447" s="2">
        <f t="shared" si="59"/>
        <v>44</v>
      </c>
    </row>
    <row r="1448" spans="1:16" hidden="1">
      <c r="A1448" s="22">
        <v>45364</v>
      </c>
      <c r="B1448" s="22">
        <v>46010</v>
      </c>
      <c r="C1448" s="21" t="s">
        <v>2062</v>
      </c>
      <c r="D1448" s="21" t="s">
        <v>2063</v>
      </c>
      <c r="E1448" s="21" t="s">
        <v>2064</v>
      </c>
      <c r="F1448" s="21">
        <v>1</v>
      </c>
      <c r="G1448" s="2">
        <v>0</v>
      </c>
      <c r="H1448" s="2" t="s">
        <v>118</v>
      </c>
      <c r="I1448" s="2" t="s">
        <v>11</v>
      </c>
      <c r="K1448" s="2">
        <f t="shared" si="58"/>
        <v>50</v>
      </c>
      <c r="L1448" s="7">
        <f>VLOOKUP(H1448&amp;I1448,inventory!O:S,2,0)</f>
        <v>52</v>
      </c>
      <c r="M1448" s="7">
        <f>VLOOKUP(H1448&amp;I1448,inventory!O:S,3,0)</f>
        <v>8</v>
      </c>
      <c r="N1448" s="7">
        <f>VLOOKUP(H1448&amp;I1448,inventory!O:S,4,0)</f>
        <v>44</v>
      </c>
      <c r="O1448" s="7">
        <f>VLOOKUP(H1448&amp;I1448,inventory!O:S,5,0)</f>
        <v>0</v>
      </c>
      <c r="P1448" s="2">
        <f t="shared" si="59"/>
        <v>44</v>
      </c>
    </row>
    <row r="1449" spans="1:16" hidden="1">
      <c r="A1449" s="22">
        <v>45939</v>
      </c>
      <c r="B1449" s="22">
        <v>46022</v>
      </c>
      <c r="C1449" s="21" t="s">
        <v>2237</v>
      </c>
      <c r="D1449" s="21" t="s">
        <v>2235</v>
      </c>
      <c r="E1449" s="21" t="s">
        <v>2236</v>
      </c>
      <c r="F1449" s="21">
        <v>2</v>
      </c>
      <c r="G1449" s="2">
        <v>0</v>
      </c>
      <c r="H1449" s="2" t="s">
        <v>118</v>
      </c>
      <c r="I1449" s="2" t="s">
        <v>11</v>
      </c>
      <c r="K1449" s="2">
        <f t="shared" si="58"/>
        <v>48</v>
      </c>
      <c r="L1449" s="7">
        <f>VLOOKUP(H1449&amp;I1449,inventory!O:S,2,0)</f>
        <v>52</v>
      </c>
      <c r="M1449" s="7">
        <f>VLOOKUP(H1449&amp;I1449,inventory!O:S,3,0)</f>
        <v>8</v>
      </c>
      <c r="N1449" s="7">
        <f>VLOOKUP(H1449&amp;I1449,inventory!O:S,4,0)</f>
        <v>44</v>
      </c>
      <c r="O1449" s="7">
        <f>VLOOKUP(H1449&amp;I1449,inventory!O:S,5,0)</f>
        <v>0</v>
      </c>
      <c r="P1449" s="2">
        <f t="shared" si="59"/>
        <v>44</v>
      </c>
    </row>
    <row r="1450" spans="1:16" hidden="1">
      <c r="A1450" s="22">
        <v>45939</v>
      </c>
      <c r="B1450" s="22">
        <v>46022</v>
      </c>
      <c r="C1450" s="21" t="s">
        <v>2234</v>
      </c>
      <c r="D1450" s="21" t="s">
        <v>2235</v>
      </c>
      <c r="E1450" s="21" t="s">
        <v>2236</v>
      </c>
      <c r="F1450" s="21">
        <v>4</v>
      </c>
      <c r="G1450" s="2">
        <v>0</v>
      </c>
      <c r="H1450" s="2" t="s">
        <v>118</v>
      </c>
      <c r="I1450" s="2" t="s">
        <v>11</v>
      </c>
      <c r="K1450" s="2">
        <f t="shared" ref="K1450:K1513" si="60">IF(H1450&amp;I1450=H1449&amp;I1449,K1449+G1450-F1450,G1450)</f>
        <v>44</v>
      </c>
      <c r="L1450" s="7">
        <f>VLOOKUP(H1450&amp;I1450,inventory!O:S,2,0)</f>
        <v>52</v>
      </c>
      <c r="M1450" s="7">
        <f>VLOOKUP(H1450&amp;I1450,inventory!O:S,3,0)</f>
        <v>8</v>
      </c>
      <c r="N1450" s="7">
        <f>VLOOKUP(H1450&amp;I1450,inventory!O:S,4,0)</f>
        <v>44</v>
      </c>
      <c r="O1450" s="7">
        <f>VLOOKUP(H1450&amp;I1450,inventory!O:S,5,0)</f>
        <v>0</v>
      </c>
      <c r="P1450" s="2">
        <f t="shared" ref="P1450:P1513" si="61">N1450+O1450</f>
        <v>44</v>
      </c>
    </row>
    <row r="1451" spans="1:16" hidden="1">
      <c r="G1451" s="3">
        <v>0</v>
      </c>
      <c r="H1451" s="3" t="s">
        <v>1472</v>
      </c>
      <c r="I1451" s="3" t="s">
        <v>11</v>
      </c>
      <c r="K1451" s="2">
        <f t="shared" si="60"/>
        <v>0</v>
      </c>
      <c r="L1451" s="7">
        <f>VLOOKUP(H1451&amp;I1451,inventory!O:S,2,0)</f>
        <v>0</v>
      </c>
      <c r="M1451" s="7">
        <f>VLOOKUP(H1451&amp;I1451,inventory!O:S,3,0)</f>
        <v>0</v>
      </c>
      <c r="N1451" s="7">
        <f>VLOOKUP(H1451&amp;I1451,inventory!O:S,4,0)</f>
        <v>0</v>
      </c>
      <c r="O1451" s="7">
        <f>VLOOKUP(H1451&amp;I1451,inventory!O:S,5,0)</f>
        <v>0</v>
      </c>
      <c r="P1451" s="2">
        <f t="shared" si="61"/>
        <v>0</v>
      </c>
    </row>
    <row r="1452" spans="1:16" hidden="1">
      <c r="G1452" s="3">
        <v>0</v>
      </c>
      <c r="H1452" s="3" t="s">
        <v>1710</v>
      </c>
      <c r="I1452" s="3" t="s">
        <v>11</v>
      </c>
      <c r="K1452" s="2">
        <f t="shared" si="60"/>
        <v>0</v>
      </c>
      <c r="L1452" s="7">
        <f>VLOOKUP(H1452&amp;I1452,inventory!O:S,2,0)</f>
        <v>0</v>
      </c>
      <c r="M1452" s="7">
        <f>VLOOKUP(H1452&amp;I1452,inventory!O:S,3,0)</f>
        <v>0</v>
      </c>
      <c r="N1452" s="7">
        <f>VLOOKUP(H1452&amp;I1452,inventory!O:S,4,0)</f>
        <v>0</v>
      </c>
      <c r="O1452" s="7">
        <f>VLOOKUP(H1452&amp;I1452,inventory!O:S,5,0)</f>
        <v>0</v>
      </c>
      <c r="P1452" s="2">
        <f t="shared" si="61"/>
        <v>0</v>
      </c>
    </row>
    <row r="1453" spans="1:16" hidden="1">
      <c r="G1453" s="3">
        <v>0</v>
      </c>
      <c r="H1453" s="3" t="s">
        <v>1473</v>
      </c>
      <c r="I1453" s="3" t="s">
        <v>11</v>
      </c>
      <c r="K1453" s="2">
        <f t="shared" si="60"/>
        <v>0</v>
      </c>
      <c r="L1453" s="7">
        <f>VLOOKUP(H1453&amp;I1453,inventory!O:S,2,0)</f>
        <v>0</v>
      </c>
      <c r="M1453" s="7">
        <f>VLOOKUP(H1453&amp;I1453,inventory!O:S,3,0)</f>
        <v>42</v>
      </c>
      <c r="N1453" s="7">
        <f>VLOOKUP(H1453&amp;I1453,inventory!O:S,4,0)</f>
        <v>-42</v>
      </c>
      <c r="O1453" s="7">
        <f>VLOOKUP(H1453&amp;I1453,inventory!O:S,5,0)</f>
        <v>44</v>
      </c>
      <c r="P1453" s="2">
        <f t="shared" si="61"/>
        <v>2</v>
      </c>
    </row>
    <row r="1454" spans="1:16" hidden="1">
      <c r="A1454" s="22">
        <v>45926</v>
      </c>
      <c r="B1454" s="22">
        <v>45946</v>
      </c>
      <c r="C1454" s="21" t="s">
        <v>2070</v>
      </c>
      <c r="D1454" s="21" t="s">
        <v>2067</v>
      </c>
      <c r="E1454" s="21" t="s">
        <v>14</v>
      </c>
      <c r="F1454" s="21">
        <v>0</v>
      </c>
      <c r="G1454" s="21">
        <v>4</v>
      </c>
      <c r="H1454" s="21" t="s">
        <v>1473</v>
      </c>
      <c r="I1454" s="21" t="s">
        <v>11</v>
      </c>
      <c r="J1454" s="21" t="s">
        <v>2071</v>
      </c>
      <c r="K1454" s="2">
        <f t="shared" si="60"/>
        <v>4</v>
      </c>
      <c r="L1454" s="7">
        <f>VLOOKUP(H1454&amp;I1454,inventory!O:S,2,0)</f>
        <v>0</v>
      </c>
      <c r="M1454" s="7">
        <f>VLOOKUP(H1454&amp;I1454,inventory!O:S,3,0)</f>
        <v>42</v>
      </c>
      <c r="N1454" s="7">
        <f>VLOOKUP(H1454&amp;I1454,inventory!O:S,4,0)</f>
        <v>-42</v>
      </c>
      <c r="O1454" s="7">
        <f>VLOOKUP(H1454&amp;I1454,inventory!O:S,5,0)</f>
        <v>44</v>
      </c>
      <c r="P1454" s="2">
        <f t="shared" si="61"/>
        <v>2</v>
      </c>
    </row>
    <row r="1455" spans="1:16" hidden="1">
      <c r="A1455" s="22">
        <v>45930</v>
      </c>
      <c r="B1455" s="22">
        <v>45959</v>
      </c>
      <c r="C1455" s="21" t="s">
        <v>2110</v>
      </c>
      <c r="D1455" s="21" t="s">
        <v>2055</v>
      </c>
      <c r="E1455" s="21" t="s">
        <v>14</v>
      </c>
      <c r="F1455" s="21">
        <v>0</v>
      </c>
      <c r="G1455" s="21">
        <v>7</v>
      </c>
      <c r="H1455" s="21" t="s">
        <v>1473</v>
      </c>
      <c r="I1455" s="21" t="s">
        <v>11</v>
      </c>
      <c r="J1455" s="21" t="s">
        <v>2111</v>
      </c>
      <c r="K1455" s="2">
        <f t="shared" si="60"/>
        <v>11</v>
      </c>
      <c r="L1455" s="7">
        <f>VLOOKUP(H1455&amp;I1455,inventory!O:S,2,0)</f>
        <v>0</v>
      </c>
      <c r="M1455" s="7">
        <f>VLOOKUP(H1455&amp;I1455,inventory!O:S,3,0)</f>
        <v>42</v>
      </c>
      <c r="N1455" s="7">
        <f>VLOOKUP(H1455&amp;I1455,inventory!O:S,4,0)</f>
        <v>-42</v>
      </c>
      <c r="O1455" s="7">
        <f>VLOOKUP(H1455&amp;I1455,inventory!O:S,5,0)</f>
        <v>44</v>
      </c>
      <c r="P1455" s="2">
        <f t="shared" si="61"/>
        <v>2</v>
      </c>
    </row>
    <row r="1456" spans="1:16" hidden="1">
      <c r="A1456" s="22">
        <v>45925</v>
      </c>
      <c r="B1456" s="22">
        <v>45961</v>
      </c>
      <c r="C1456" s="21" t="s">
        <v>2067</v>
      </c>
      <c r="D1456" s="21" t="s">
        <v>2068</v>
      </c>
      <c r="E1456" s="21" t="s">
        <v>2069</v>
      </c>
      <c r="F1456" s="21">
        <v>2</v>
      </c>
      <c r="G1456" s="21">
        <v>0</v>
      </c>
      <c r="H1456" s="21" t="s">
        <v>1473</v>
      </c>
      <c r="I1456" s="21" t="s">
        <v>11</v>
      </c>
      <c r="K1456" s="2">
        <f t="shared" si="60"/>
        <v>9</v>
      </c>
      <c r="L1456" s="7">
        <f>VLOOKUP(H1456&amp;I1456,inventory!O:S,2,0)</f>
        <v>0</v>
      </c>
      <c r="M1456" s="7">
        <f>VLOOKUP(H1456&amp;I1456,inventory!O:S,3,0)</f>
        <v>42</v>
      </c>
      <c r="N1456" s="7">
        <f>VLOOKUP(H1456&amp;I1456,inventory!O:S,4,0)</f>
        <v>-42</v>
      </c>
      <c r="O1456" s="7">
        <f>VLOOKUP(H1456&amp;I1456,inventory!O:S,5,0)</f>
        <v>44</v>
      </c>
      <c r="P1456" s="2">
        <f t="shared" si="61"/>
        <v>2</v>
      </c>
    </row>
    <row r="1457" spans="1:16" hidden="1">
      <c r="A1457" s="22">
        <v>45926</v>
      </c>
      <c r="B1457" s="22">
        <v>45966</v>
      </c>
      <c r="C1457" s="21" t="s">
        <v>2055</v>
      </c>
      <c r="D1457" s="21" t="s">
        <v>2056</v>
      </c>
      <c r="E1457" s="21" t="s">
        <v>2057</v>
      </c>
      <c r="F1457" s="21">
        <v>10</v>
      </c>
      <c r="G1457" s="21">
        <v>0</v>
      </c>
      <c r="H1457" s="21" t="s">
        <v>1473</v>
      </c>
      <c r="I1457" s="21" t="s">
        <v>11</v>
      </c>
      <c r="K1457" s="2">
        <f t="shared" si="60"/>
        <v>-1</v>
      </c>
      <c r="L1457" s="7">
        <f>VLOOKUP(H1457&amp;I1457,inventory!O:S,2,0)</f>
        <v>0</v>
      </c>
      <c r="M1457" s="7">
        <f>VLOOKUP(H1457&amp;I1457,inventory!O:S,3,0)</f>
        <v>42</v>
      </c>
      <c r="N1457" s="7">
        <f>VLOOKUP(H1457&amp;I1457,inventory!O:S,4,0)</f>
        <v>-42</v>
      </c>
      <c r="O1457" s="7">
        <f>VLOOKUP(H1457&amp;I1457,inventory!O:S,5,0)</f>
        <v>44</v>
      </c>
      <c r="P1457" s="2">
        <f t="shared" si="61"/>
        <v>2</v>
      </c>
    </row>
    <row r="1458" spans="1:16" hidden="1">
      <c r="A1458" s="22">
        <v>45930</v>
      </c>
      <c r="B1458" s="22">
        <v>45987</v>
      </c>
      <c r="C1458" s="21" t="s">
        <v>2110</v>
      </c>
      <c r="D1458" s="21" t="s">
        <v>2055</v>
      </c>
      <c r="E1458" s="21" t="s">
        <v>14</v>
      </c>
      <c r="F1458" s="21">
        <v>0</v>
      </c>
      <c r="G1458" s="21">
        <v>3</v>
      </c>
      <c r="H1458" s="21" t="s">
        <v>1473</v>
      </c>
      <c r="I1458" s="21" t="s">
        <v>11</v>
      </c>
      <c r="J1458" s="21" t="s">
        <v>2111</v>
      </c>
      <c r="K1458" s="2">
        <f t="shared" si="60"/>
        <v>2</v>
      </c>
      <c r="L1458" s="7">
        <f>VLOOKUP(H1458&amp;I1458,inventory!O:S,2,0)</f>
        <v>0</v>
      </c>
      <c r="M1458" s="7">
        <f>VLOOKUP(H1458&amp;I1458,inventory!O:S,3,0)</f>
        <v>42</v>
      </c>
      <c r="N1458" s="7">
        <f>VLOOKUP(H1458&amp;I1458,inventory!O:S,4,0)</f>
        <v>-42</v>
      </c>
      <c r="O1458" s="7">
        <f>VLOOKUP(H1458&amp;I1458,inventory!O:S,5,0)</f>
        <v>44</v>
      </c>
      <c r="P1458" s="2">
        <f t="shared" si="61"/>
        <v>2</v>
      </c>
    </row>
    <row r="1459" spans="1:16" hidden="1">
      <c r="A1459" s="22">
        <v>45926</v>
      </c>
      <c r="B1459" s="22">
        <v>46022</v>
      </c>
      <c r="C1459" s="21" t="s">
        <v>2058</v>
      </c>
      <c r="D1459" s="21" t="s">
        <v>2056</v>
      </c>
      <c r="E1459" s="21" t="s">
        <v>2057</v>
      </c>
      <c r="F1459" s="21">
        <v>30</v>
      </c>
      <c r="G1459" s="21">
        <v>0</v>
      </c>
      <c r="H1459" s="21" t="s">
        <v>1473</v>
      </c>
      <c r="I1459" s="21" t="s">
        <v>11</v>
      </c>
      <c r="K1459" s="2">
        <f t="shared" si="60"/>
        <v>-28</v>
      </c>
      <c r="L1459" s="7">
        <f>VLOOKUP(H1459&amp;I1459,inventory!O:S,2,0)</f>
        <v>0</v>
      </c>
      <c r="M1459" s="7">
        <f>VLOOKUP(H1459&amp;I1459,inventory!O:S,3,0)</f>
        <v>42</v>
      </c>
      <c r="N1459" s="7">
        <f>VLOOKUP(H1459&amp;I1459,inventory!O:S,4,0)</f>
        <v>-42</v>
      </c>
      <c r="O1459" s="7">
        <f>VLOOKUP(H1459&amp;I1459,inventory!O:S,5,0)</f>
        <v>44</v>
      </c>
      <c r="P1459" s="2">
        <f t="shared" si="61"/>
        <v>2</v>
      </c>
    </row>
    <row r="1460" spans="1:16" hidden="1">
      <c r="A1460" s="22">
        <v>45930</v>
      </c>
      <c r="C1460" s="21" t="s">
        <v>2112</v>
      </c>
      <c r="D1460" s="21" t="s">
        <v>2058</v>
      </c>
      <c r="E1460" s="21" t="s">
        <v>14</v>
      </c>
      <c r="F1460" s="21">
        <v>0</v>
      </c>
      <c r="G1460" s="21">
        <v>30</v>
      </c>
      <c r="H1460" s="21" t="s">
        <v>1473</v>
      </c>
      <c r="I1460" s="21" t="s">
        <v>11</v>
      </c>
      <c r="K1460" s="2">
        <f t="shared" si="60"/>
        <v>2</v>
      </c>
      <c r="L1460" s="7">
        <f>VLOOKUP(H1460&amp;I1460,inventory!O:S,2,0)</f>
        <v>0</v>
      </c>
      <c r="M1460" s="7">
        <f>VLOOKUP(H1460&amp;I1460,inventory!O:S,3,0)</f>
        <v>42</v>
      </c>
      <c r="N1460" s="7">
        <f>VLOOKUP(H1460&amp;I1460,inventory!O:S,4,0)</f>
        <v>-42</v>
      </c>
      <c r="O1460" s="7">
        <f>VLOOKUP(H1460&amp;I1460,inventory!O:S,5,0)</f>
        <v>44</v>
      </c>
      <c r="P1460" s="2">
        <f t="shared" si="61"/>
        <v>2</v>
      </c>
    </row>
    <row r="1461" spans="1:16" hidden="1">
      <c r="G1461" s="3">
        <v>2</v>
      </c>
      <c r="H1461" s="3" t="s">
        <v>1471</v>
      </c>
      <c r="I1461" s="3" t="s">
        <v>11</v>
      </c>
      <c r="K1461" s="2">
        <f t="shared" si="60"/>
        <v>2</v>
      </c>
      <c r="L1461" s="7">
        <f>VLOOKUP(H1461&amp;I1461,inventory!O:S,2,0)</f>
        <v>2</v>
      </c>
      <c r="M1461" s="7">
        <f>VLOOKUP(H1461&amp;I1461,inventory!O:S,3,0)</f>
        <v>0</v>
      </c>
      <c r="N1461" s="7">
        <f>VLOOKUP(H1461&amp;I1461,inventory!O:S,4,0)</f>
        <v>2</v>
      </c>
      <c r="O1461" s="7">
        <f>VLOOKUP(H1461&amp;I1461,inventory!O:S,5,0)</f>
        <v>0</v>
      </c>
      <c r="P1461" s="2">
        <f t="shared" si="61"/>
        <v>2</v>
      </c>
    </row>
    <row r="1462" spans="1:16" hidden="1">
      <c r="G1462" s="3">
        <v>1</v>
      </c>
      <c r="H1462" s="3" t="s">
        <v>1474</v>
      </c>
      <c r="I1462" s="3" t="s">
        <v>11</v>
      </c>
      <c r="K1462" s="2">
        <f t="shared" si="60"/>
        <v>1</v>
      </c>
      <c r="L1462" s="7">
        <f>VLOOKUP(H1462&amp;I1462,inventory!O:S,2,0)</f>
        <v>1</v>
      </c>
      <c r="M1462" s="7">
        <f>VLOOKUP(H1462&amp;I1462,inventory!O:S,3,0)</f>
        <v>10</v>
      </c>
      <c r="N1462" s="7">
        <f>VLOOKUP(H1462&amp;I1462,inventory!O:S,4,0)</f>
        <v>-9</v>
      </c>
      <c r="O1462" s="7">
        <f>VLOOKUP(H1462&amp;I1462,inventory!O:S,5,0)</f>
        <v>9</v>
      </c>
      <c r="P1462" s="2">
        <f t="shared" si="61"/>
        <v>0</v>
      </c>
    </row>
    <row r="1463" spans="1:16" hidden="1">
      <c r="A1463" s="22">
        <v>45917</v>
      </c>
      <c r="B1463" s="22">
        <v>45952</v>
      </c>
      <c r="C1463" s="21" t="s">
        <v>1981</v>
      </c>
      <c r="D1463" s="21" t="s">
        <v>1980</v>
      </c>
      <c r="E1463" s="21" t="s">
        <v>14</v>
      </c>
      <c r="F1463" s="21">
        <v>0</v>
      </c>
      <c r="G1463" s="21">
        <v>9</v>
      </c>
      <c r="H1463" s="21" t="s">
        <v>1474</v>
      </c>
      <c r="I1463" s="21" t="s">
        <v>11</v>
      </c>
      <c r="J1463" s="21" t="s">
        <v>1982</v>
      </c>
      <c r="K1463" s="2">
        <f t="shared" si="60"/>
        <v>10</v>
      </c>
      <c r="L1463" s="7">
        <f>VLOOKUP(H1463&amp;I1463,inventory!O:S,2,0)</f>
        <v>1</v>
      </c>
      <c r="M1463" s="7">
        <f>VLOOKUP(H1463&amp;I1463,inventory!O:S,3,0)</f>
        <v>10</v>
      </c>
      <c r="N1463" s="7">
        <f>VLOOKUP(H1463&amp;I1463,inventory!O:S,4,0)</f>
        <v>-9</v>
      </c>
      <c r="O1463" s="7">
        <f>VLOOKUP(H1463&amp;I1463,inventory!O:S,5,0)</f>
        <v>9</v>
      </c>
      <c r="P1463" s="2">
        <f t="shared" si="61"/>
        <v>0</v>
      </c>
    </row>
    <row r="1464" spans="1:16" hidden="1">
      <c r="A1464" s="22">
        <v>45916</v>
      </c>
      <c r="B1464" s="22">
        <v>45961</v>
      </c>
      <c r="C1464" s="21" t="s">
        <v>1980</v>
      </c>
      <c r="D1464" s="21">
        <v>14666</v>
      </c>
      <c r="E1464" s="21" t="s">
        <v>1908</v>
      </c>
      <c r="F1464" s="21">
        <v>10</v>
      </c>
      <c r="G1464" s="2">
        <v>0</v>
      </c>
      <c r="H1464" s="2" t="s">
        <v>1474</v>
      </c>
      <c r="I1464" s="2" t="s">
        <v>11</v>
      </c>
      <c r="K1464" s="2">
        <f t="shared" si="60"/>
        <v>0</v>
      </c>
      <c r="L1464" s="7">
        <f>VLOOKUP(H1464&amp;I1464,inventory!O:S,2,0)</f>
        <v>1</v>
      </c>
      <c r="M1464" s="7">
        <f>VLOOKUP(H1464&amp;I1464,inventory!O:S,3,0)</f>
        <v>10</v>
      </c>
      <c r="N1464" s="7">
        <f>VLOOKUP(H1464&amp;I1464,inventory!O:S,4,0)</f>
        <v>-9</v>
      </c>
      <c r="O1464" s="7">
        <f>VLOOKUP(H1464&amp;I1464,inventory!O:S,5,0)</f>
        <v>9</v>
      </c>
      <c r="P1464" s="2">
        <f t="shared" si="61"/>
        <v>0</v>
      </c>
    </row>
    <row r="1465" spans="1:16" hidden="1">
      <c r="G1465" s="3">
        <v>0</v>
      </c>
      <c r="H1465" s="3" t="s">
        <v>1475</v>
      </c>
      <c r="I1465" s="3" t="s">
        <v>11</v>
      </c>
      <c r="K1465" s="2">
        <f t="shared" si="60"/>
        <v>0</v>
      </c>
      <c r="L1465" s="7">
        <f>VLOOKUP(H1465&amp;I1465,inventory!O:S,2,0)</f>
        <v>0</v>
      </c>
      <c r="M1465" s="7">
        <f>VLOOKUP(H1465&amp;I1465,inventory!O:S,3,0)</f>
        <v>0</v>
      </c>
      <c r="N1465" s="7">
        <f>VLOOKUP(H1465&amp;I1465,inventory!O:S,4,0)</f>
        <v>0</v>
      </c>
      <c r="O1465" s="7">
        <f>VLOOKUP(H1465&amp;I1465,inventory!O:S,5,0)</f>
        <v>0</v>
      </c>
      <c r="P1465" s="2">
        <f t="shared" si="61"/>
        <v>0</v>
      </c>
    </row>
    <row r="1466" spans="1:16" hidden="1">
      <c r="G1466" s="3">
        <v>0</v>
      </c>
      <c r="H1466" s="3" t="s">
        <v>1812</v>
      </c>
      <c r="I1466" s="3" t="s">
        <v>11</v>
      </c>
      <c r="K1466" s="2">
        <f t="shared" si="60"/>
        <v>0</v>
      </c>
      <c r="L1466" s="7">
        <f>VLOOKUP(H1466&amp;I1466,inventory!O:S,2,0)</f>
        <v>0</v>
      </c>
      <c r="M1466" s="7">
        <f>VLOOKUP(H1466&amp;I1466,inventory!O:S,3,0)</f>
        <v>0</v>
      </c>
      <c r="N1466" s="7">
        <f>VLOOKUP(H1466&amp;I1466,inventory!O:S,4,0)</f>
        <v>0</v>
      </c>
      <c r="O1466" s="7">
        <f>VLOOKUP(H1466&amp;I1466,inventory!O:S,5,0)</f>
        <v>0</v>
      </c>
      <c r="P1466" s="2">
        <f t="shared" si="61"/>
        <v>0</v>
      </c>
    </row>
    <row r="1467" spans="1:16" hidden="1">
      <c r="G1467" s="3">
        <v>0</v>
      </c>
      <c r="H1467" s="3" t="s">
        <v>1476</v>
      </c>
      <c r="I1467" s="3" t="s">
        <v>11</v>
      </c>
      <c r="K1467" s="2">
        <f t="shared" si="60"/>
        <v>0</v>
      </c>
      <c r="L1467" s="7">
        <f>VLOOKUP(H1467&amp;I1467,inventory!O:S,2,0)</f>
        <v>0</v>
      </c>
      <c r="M1467" s="7">
        <f>VLOOKUP(H1467&amp;I1467,inventory!O:S,3,0)</f>
        <v>0</v>
      </c>
      <c r="N1467" s="7">
        <f>VLOOKUP(H1467&amp;I1467,inventory!O:S,4,0)</f>
        <v>0</v>
      </c>
      <c r="O1467" s="7">
        <f>VLOOKUP(H1467&amp;I1467,inventory!O:S,5,0)</f>
        <v>0</v>
      </c>
      <c r="P1467" s="2">
        <f t="shared" si="61"/>
        <v>0</v>
      </c>
    </row>
    <row r="1468" spans="1:16" hidden="1">
      <c r="G1468" s="3">
        <v>0</v>
      </c>
      <c r="H1468" s="3" t="s">
        <v>1477</v>
      </c>
      <c r="I1468" s="3" t="s">
        <v>11</v>
      </c>
      <c r="K1468" s="2">
        <f t="shared" si="60"/>
        <v>0</v>
      </c>
      <c r="L1468" s="7">
        <f>VLOOKUP(H1468&amp;I1468,inventory!O:S,2,0)</f>
        <v>0</v>
      </c>
      <c r="M1468" s="7">
        <f>VLOOKUP(H1468&amp;I1468,inventory!O:S,3,0)</f>
        <v>0</v>
      </c>
      <c r="N1468" s="7">
        <f>VLOOKUP(H1468&amp;I1468,inventory!O:S,4,0)</f>
        <v>0</v>
      </c>
      <c r="O1468" s="7">
        <f>VLOOKUP(H1468&amp;I1468,inventory!O:S,5,0)</f>
        <v>0</v>
      </c>
      <c r="P1468" s="2">
        <f t="shared" si="61"/>
        <v>0</v>
      </c>
    </row>
    <row r="1469" spans="1:16" hidden="1">
      <c r="G1469" s="3">
        <v>0</v>
      </c>
      <c r="H1469" s="3" t="s">
        <v>1478</v>
      </c>
      <c r="I1469" s="3" t="s">
        <v>11</v>
      </c>
      <c r="K1469" s="2">
        <f t="shared" si="60"/>
        <v>0</v>
      </c>
      <c r="L1469" s="7">
        <f>VLOOKUP(H1469&amp;I1469,inventory!O:S,2,0)</f>
        <v>0</v>
      </c>
      <c r="M1469" s="7">
        <f>VLOOKUP(H1469&amp;I1469,inventory!O:S,3,0)</f>
        <v>0</v>
      </c>
      <c r="N1469" s="7">
        <f>VLOOKUP(H1469&amp;I1469,inventory!O:S,4,0)</f>
        <v>0</v>
      </c>
      <c r="O1469" s="7">
        <f>VLOOKUP(H1469&amp;I1469,inventory!O:S,5,0)</f>
        <v>0</v>
      </c>
      <c r="P1469" s="2">
        <f t="shared" si="61"/>
        <v>0</v>
      </c>
    </row>
    <row r="1470" spans="1:16" hidden="1">
      <c r="G1470" s="3">
        <v>0</v>
      </c>
      <c r="H1470" s="3" t="s">
        <v>390</v>
      </c>
      <c r="I1470" s="3" t="s">
        <v>11</v>
      </c>
      <c r="K1470" s="2">
        <f t="shared" si="60"/>
        <v>0</v>
      </c>
      <c r="L1470" s="7">
        <f>VLOOKUP(H1470&amp;I1470,inventory!O:S,2,0)</f>
        <v>0</v>
      </c>
      <c r="M1470" s="7">
        <f>VLOOKUP(H1470&amp;I1470,inventory!O:S,3,0)</f>
        <v>10</v>
      </c>
      <c r="N1470" s="7">
        <f>VLOOKUP(H1470&amp;I1470,inventory!O:S,4,0)</f>
        <v>-10</v>
      </c>
      <c r="O1470" s="7">
        <f>VLOOKUP(H1470&amp;I1470,inventory!O:S,5,0)</f>
        <v>10</v>
      </c>
      <c r="P1470" s="2">
        <f t="shared" si="61"/>
        <v>0</v>
      </c>
    </row>
    <row r="1471" spans="1:16" hidden="1">
      <c r="A1471" s="22">
        <v>45863</v>
      </c>
      <c r="B1471" s="22">
        <v>46015</v>
      </c>
      <c r="C1471" s="21" t="s">
        <v>1780</v>
      </c>
      <c r="D1471" s="21" t="s">
        <v>1774</v>
      </c>
      <c r="E1471" s="21" t="s">
        <v>14</v>
      </c>
      <c r="F1471" s="21">
        <v>0</v>
      </c>
      <c r="G1471" s="2">
        <v>5</v>
      </c>
      <c r="H1471" s="2" t="s">
        <v>390</v>
      </c>
      <c r="I1471" s="2" t="s">
        <v>11</v>
      </c>
      <c r="J1471" s="21" t="s">
        <v>1781</v>
      </c>
      <c r="K1471" s="2">
        <f t="shared" si="60"/>
        <v>5</v>
      </c>
      <c r="L1471" s="7">
        <f>VLOOKUP(H1471&amp;I1471,inventory!O:S,2,0)</f>
        <v>0</v>
      </c>
      <c r="M1471" s="7">
        <f>VLOOKUP(H1471&amp;I1471,inventory!O:S,3,0)</f>
        <v>10</v>
      </c>
      <c r="N1471" s="7">
        <f>VLOOKUP(H1471&amp;I1471,inventory!O:S,4,0)</f>
        <v>-10</v>
      </c>
      <c r="O1471" s="7">
        <f>VLOOKUP(H1471&amp;I1471,inventory!O:S,5,0)</f>
        <v>10</v>
      </c>
      <c r="P1471" s="2">
        <f t="shared" si="61"/>
        <v>0</v>
      </c>
    </row>
    <row r="1472" spans="1:16" hidden="1">
      <c r="A1472" s="22">
        <v>45863</v>
      </c>
      <c r="B1472" s="22">
        <v>46015</v>
      </c>
      <c r="C1472" s="21" t="s">
        <v>1780</v>
      </c>
      <c r="D1472" s="21" t="s">
        <v>1774</v>
      </c>
      <c r="E1472" s="21" t="s">
        <v>14</v>
      </c>
      <c r="F1472" s="21">
        <v>0</v>
      </c>
      <c r="G1472" s="2">
        <v>5</v>
      </c>
      <c r="H1472" s="2" t="s">
        <v>390</v>
      </c>
      <c r="I1472" s="2" t="s">
        <v>11</v>
      </c>
      <c r="J1472" s="21" t="s">
        <v>1781</v>
      </c>
      <c r="K1472" s="2">
        <f t="shared" si="60"/>
        <v>10</v>
      </c>
      <c r="L1472" s="7">
        <f>VLOOKUP(H1472&amp;I1472,inventory!O:S,2,0)</f>
        <v>0</v>
      </c>
      <c r="M1472" s="7">
        <f>VLOOKUP(H1472&amp;I1472,inventory!O:S,3,0)</f>
        <v>10</v>
      </c>
      <c r="N1472" s="7">
        <f>VLOOKUP(H1472&amp;I1472,inventory!O:S,4,0)</f>
        <v>-10</v>
      </c>
      <c r="O1472" s="7">
        <f>VLOOKUP(H1472&amp;I1472,inventory!O:S,5,0)</f>
        <v>10</v>
      </c>
      <c r="P1472" s="2">
        <f t="shared" si="61"/>
        <v>0</v>
      </c>
    </row>
    <row r="1473" spans="1:16" hidden="1">
      <c r="A1473" s="22">
        <v>45861</v>
      </c>
      <c r="B1473" s="22">
        <v>46030</v>
      </c>
      <c r="C1473" s="21" t="s">
        <v>1774</v>
      </c>
      <c r="D1473" s="21">
        <v>4500139970</v>
      </c>
      <c r="E1473" s="21" t="s">
        <v>1775</v>
      </c>
      <c r="F1473" s="21">
        <v>5</v>
      </c>
      <c r="G1473" s="2">
        <v>0</v>
      </c>
      <c r="H1473" s="2" t="s">
        <v>390</v>
      </c>
      <c r="I1473" s="2" t="s">
        <v>11</v>
      </c>
      <c r="K1473" s="2">
        <f t="shared" si="60"/>
        <v>5</v>
      </c>
      <c r="L1473" s="7">
        <f>VLOOKUP(H1473&amp;I1473,inventory!O:S,2,0)</f>
        <v>0</v>
      </c>
      <c r="M1473" s="7">
        <f>VLOOKUP(H1473&amp;I1473,inventory!O:S,3,0)</f>
        <v>10</v>
      </c>
      <c r="N1473" s="7">
        <f>VLOOKUP(H1473&amp;I1473,inventory!O:S,4,0)</f>
        <v>-10</v>
      </c>
      <c r="O1473" s="7">
        <f>VLOOKUP(H1473&amp;I1473,inventory!O:S,5,0)</f>
        <v>10</v>
      </c>
      <c r="P1473" s="2">
        <f t="shared" si="61"/>
        <v>0</v>
      </c>
    </row>
    <row r="1474" spans="1:16" hidden="1">
      <c r="A1474" s="22">
        <v>45861</v>
      </c>
      <c r="B1474" s="22">
        <v>46030</v>
      </c>
      <c r="C1474" s="21" t="s">
        <v>1774</v>
      </c>
      <c r="D1474" s="21">
        <v>4500139970</v>
      </c>
      <c r="E1474" s="21" t="s">
        <v>1775</v>
      </c>
      <c r="F1474" s="21">
        <v>5</v>
      </c>
      <c r="G1474" s="2">
        <v>0</v>
      </c>
      <c r="H1474" s="2" t="s">
        <v>390</v>
      </c>
      <c r="I1474" s="2" t="s">
        <v>11</v>
      </c>
      <c r="K1474" s="2">
        <f t="shared" si="60"/>
        <v>0</v>
      </c>
      <c r="L1474" s="7">
        <f>VLOOKUP(H1474&amp;I1474,inventory!O:S,2,0)</f>
        <v>0</v>
      </c>
      <c r="M1474" s="7">
        <f>VLOOKUP(H1474&amp;I1474,inventory!O:S,3,0)</f>
        <v>10</v>
      </c>
      <c r="N1474" s="7">
        <f>VLOOKUP(H1474&amp;I1474,inventory!O:S,4,0)</f>
        <v>-10</v>
      </c>
      <c r="O1474" s="7">
        <f>VLOOKUP(H1474&amp;I1474,inventory!O:S,5,0)</f>
        <v>10</v>
      </c>
      <c r="P1474" s="2">
        <f t="shared" si="61"/>
        <v>0</v>
      </c>
    </row>
    <row r="1475" spans="1:16" hidden="1">
      <c r="G1475" s="3">
        <v>33</v>
      </c>
      <c r="H1475" s="3" t="s">
        <v>389</v>
      </c>
      <c r="I1475" s="3" t="s">
        <v>11</v>
      </c>
      <c r="K1475" s="2">
        <f t="shared" si="60"/>
        <v>33</v>
      </c>
      <c r="L1475" s="7">
        <f>VLOOKUP(H1475&amp;I1475,inventory!O:S,2,0)</f>
        <v>33</v>
      </c>
      <c r="M1475" s="7">
        <f>VLOOKUP(H1475&amp;I1475,inventory!O:S,3,0)</f>
        <v>21</v>
      </c>
      <c r="N1475" s="7">
        <f>VLOOKUP(H1475&amp;I1475,inventory!O:S,4,0)</f>
        <v>12</v>
      </c>
      <c r="O1475" s="7">
        <f>VLOOKUP(H1475&amp;I1475,inventory!O:S,5,0)</f>
        <v>18</v>
      </c>
      <c r="P1475" s="2">
        <f t="shared" si="61"/>
        <v>30</v>
      </c>
    </row>
    <row r="1476" spans="1:16" hidden="1">
      <c r="A1476" s="22">
        <v>45918</v>
      </c>
      <c r="B1476" s="22">
        <v>45945</v>
      </c>
      <c r="C1476" s="21" t="s">
        <v>1949</v>
      </c>
      <c r="D1476" s="21">
        <v>7000615510</v>
      </c>
      <c r="E1476" s="21" t="s">
        <v>291</v>
      </c>
      <c r="F1476" s="21">
        <v>1</v>
      </c>
      <c r="G1476" s="21">
        <v>0</v>
      </c>
      <c r="H1476" s="21" t="s">
        <v>389</v>
      </c>
      <c r="I1476" s="21" t="s">
        <v>11</v>
      </c>
      <c r="K1476" s="2">
        <f t="shared" si="60"/>
        <v>32</v>
      </c>
      <c r="L1476" s="7">
        <f>VLOOKUP(H1476&amp;I1476,inventory!O:S,2,0)</f>
        <v>33</v>
      </c>
      <c r="M1476" s="7">
        <f>VLOOKUP(H1476&amp;I1476,inventory!O:S,3,0)</f>
        <v>21</v>
      </c>
      <c r="N1476" s="7">
        <f>VLOOKUP(H1476&amp;I1476,inventory!O:S,4,0)</f>
        <v>12</v>
      </c>
      <c r="O1476" s="7">
        <f>VLOOKUP(H1476&amp;I1476,inventory!O:S,5,0)</f>
        <v>18</v>
      </c>
      <c r="P1476" s="2">
        <f t="shared" si="61"/>
        <v>30</v>
      </c>
    </row>
    <row r="1477" spans="1:16" hidden="1">
      <c r="A1477" s="22">
        <v>45903</v>
      </c>
      <c r="B1477" s="22">
        <v>45950</v>
      </c>
      <c r="C1477" s="21" t="s">
        <v>1893</v>
      </c>
      <c r="D1477" s="21">
        <v>7000610874</v>
      </c>
      <c r="E1477" s="21" t="s">
        <v>291</v>
      </c>
      <c r="F1477" s="21">
        <v>1</v>
      </c>
      <c r="G1477" s="21">
        <v>0</v>
      </c>
      <c r="H1477" s="21" t="s">
        <v>389</v>
      </c>
      <c r="I1477" s="21" t="s">
        <v>11</v>
      </c>
      <c r="K1477" s="2">
        <f t="shared" si="60"/>
        <v>31</v>
      </c>
      <c r="L1477" s="7">
        <f>VLOOKUP(H1477&amp;I1477,inventory!O:S,2,0)</f>
        <v>33</v>
      </c>
      <c r="M1477" s="7">
        <f>VLOOKUP(H1477&amp;I1477,inventory!O:S,3,0)</f>
        <v>21</v>
      </c>
      <c r="N1477" s="7">
        <f>VLOOKUP(H1477&amp;I1477,inventory!O:S,4,0)</f>
        <v>12</v>
      </c>
      <c r="O1477" s="7">
        <f>VLOOKUP(H1477&amp;I1477,inventory!O:S,5,0)</f>
        <v>18</v>
      </c>
      <c r="P1477" s="2">
        <f t="shared" si="61"/>
        <v>30</v>
      </c>
    </row>
    <row r="1478" spans="1:16" hidden="1">
      <c r="A1478" s="22">
        <v>45909</v>
      </c>
      <c r="B1478" s="22">
        <v>45951</v>
      </c>
      <c r="C1478" s="21" t="s">
        <v>1951</v>
      </c>
      <c r="D1478" s="21">
        <v>7000612884</v>
      </c>
      <c r="E1478" s="21" t="s">
        <v>291</v>
      </c>
      <c r="F1478" s="21">
        <v>3</v>
      </c>
      <c r="G1478" s="2">
        <v>0</v>
      </c>
      <c r="H1478" s="2" t="s">
        <v>389</v>
      </c>
      <c r="I1478" s="2" t="s">
        <v>11</v>
      </c>
      <c r="K1478" s="2">
        <f t="shared" si="60"/>
        <v>28</v>
      </c>
      <c r="L1478" s="7">
        <f>VLOOKUP(H1478&amp;I1478,inventory!O:S,2,0)</f>
        <v>33</v>
      </c>
      <c r="M1478" s="7">
        <f>VLOOKUP(H1478&amp;I1478,inventory!O:S,3,0)</f>
        <v>21</v>
      </c>
      <c r="N1478" s="7">
        <f>VLOOKUP(H1478&amp;I1478,inventory!O:S,4,0)</f>
        <v>12</v>
      </c>
      <c r="O1478" s="7">
        <f>VLOOKUP(H1478&amp;I1478,inventory!O:S,5,0)</f>
        <v>18</v>
      </c>
      <c r="P1478" s="2">
        <f t="shared" si="61"/>
        <v>30</v>
      </c>
    </row>
    <row r="1479" spans="1:16" hidden="1">
      <c r="A1479" s="22">
        <v>45884</v>
      </c>
      <c r="B1479" s="22">
        <v>45953</v>
      </c>
      <c r="C1479" s="21" t="s">
        <v>1856</v>
      </c>
      <c r="D1479" s="21" t="s">
        <v>1857</v>
      </c>
      <c r="E1479" s="21" t="s">
        <v>1797</v>
      </c>
      <c r="F1479" s="21">
        <v>1</v>
      </c>
      <c r="G1479" s="2">
        <v>0</v>
      </c>
      <c r="H1479" s="2" t="s">
        <v>389</v>
      </c>
      <c r="I1479" s="2" t="s">
        <v>11</v>
      </c>
      <c r="K1479" s="2">
        <f t="shared" si="60"/>
        <v>27</v>
      </c>
      <c r="L1479" s="7">
        <f>VLOOKUP(H1479&amp;I1479,inventory!O:S,2,0)</f>
        <v>33</v>
      </c>
      <c r="M1479" s="7">
        <f>VLOOKUP(H1479&amp;I1479,inventory!O:S,3,0)</f>
        <v>21</v>
      </c>
      <c r="N1479" s="7">
        <f>VLOOKUP(H1479&amp;I1479,inventory!O:S,4,0)</f>
        <v>12</v>
      </c>
      <c r="O1479" s="7">
        <f>VLOOKUP(H1479&amp;I1479,inventory!O:S,5,0)</f>
        <v>18</v>
      </c>
      <c r="P1479" s="2">
        <f t="shared" si="61"/>
        <v>30</v>
      </c>
    </row>
    <row r="1480" spans="1:16" hidden="1">
      <c r="A1480" s="22">
        <v>45918</v>
      </c>
      <c r="B1480" s="22">
        <v>45954</v>
      </c>
      <c r="C1480" s="21" t="s">
        <v>1950</v>
      </c>
      <c r="D1480" s="21">
        <v>7000615802</v>
      </c>
      <c r="E1480" s="21" t="s">
        <v>291</v>
      </c>
      <c r="F1480" s="21">
        <v>4</v>
      </c>
      <c r="G1480" s="2">
        <v>0</v>
      </c>
      <c r="H1480" s="2" t="s">
        <v>389</v>
      </c>
      <c r="I1480" s="2" t="s">
        <v>11</v>
      </c>
      <c r="K1480" s="2">
        <f t="shared" si="60"/>
        <v>23</v>
      </c>
      <c r="L1480" s="7">
        <f>VLOOKUP(H1480&amp;I1480,inventory!O:S,2,0)</f>
        <v>33</v>
      </c>
      <c r="M1480" s="7">
        <f>VLOOKUP(H1480&amp;I1480,inventory!O:S,3,0)</f>
        <v>21</v>
      </c>
      <c r="N1480" s="7">
        <f>VLOOKUP(H1480&amp;I1480,inventory!O:S,4,0)</f>
        <v>12</v>
      </c>
      <c r="O1480" s="7">
        <f>VLOOKUP(H1480&amp;I1480,inventory!O:S,5,0)</f>
        <v>18</v>
      </c>
      <c r="P1480" s="2">
        <f t="shared" si="61"/>
        <v>30</v>
      </c>
    </row>
    <row r="1481" spans="1:16" hidden="1">
      <c r="A1481" s="22">
        <v>45930</v>
      </c>
      <c r="B1481" s="22">
        <v>45959</v>
      </c>
      <c r="C1481" s="21" t="s">
        <v>2099</v>
      </c>
      <c r="D1481" s="21">
        <v>7000618386</v>
      </c>
      <c r="E1481" s="21" t="s">
        <v>291</v>
      </c>
      <c r="F1481" s="21">
        <v>1</v>
      </c>
      <c r="G1481" s="2">
        <v>0</v>
      </c>
      <c r="H1481" s="2" t="s">
        <v>389</v>
      </c>
      <c r="I1481" s="2" t="s">
        <v>11</v>
      </c>
      <c r="K1481" s="2">
        <f t="shared" si="60"/>
        <v>22</v>
      </c>
      <c r="L1481" s="7">
        <f>VLOOKUP(H1481&amp;I1481,inventory!O:S,2,0)</f>
        <v>33</v>
      </c>
      <c r="M1481" s="7">
        <f>VLOOKUP(H1481&amp;I1481,inventory!O:S,3,0)</f>
        <v>21</v>
      </c>
      <c r="N1481" s="7">
        <f>VLOOKUP(H1481&amp;I1481,inventory!O:S,4,0)</f>
        <v>12</v>
      </c>
      <c r="O1481" s="7">
        <f>VLOOKUP(H1481&amp;I1481,inventory!O:S,5,0)</f>
        <v>18</v>
      </c>
      <c r="P1481" s="2">
        <f t="shared" si="61"/>
        <v>30</v>
      </c>
    </row>
    <row r="1482" spans="1:16" hidden="1">
      <c r="A1482" s="22">
        <v>45930</v>
      </c>
      <c r="B1482" s="22">
        <v>45959</v>
      </c>
      <c r="C1482" s="21" t="s">
        <v>2100</v>
      </c>
      <c r="D1482" s="21">
        <v>7000620183</v>
      </c>
      <c r="E1482" s="21" t="s">
        <v>291</v>
      </c>
      <c r="F1482" s="21">
        <v>1</v>
      </c>
      <c r="G1482" s="2">
        <v>0</v>
      </c>
      <c r="H1482" s="2" t="s">
        <v>389</v>
      </c>
      <c r="I1482" s="2" t="s">
        <v>11</v>
      </c>
      <c r="K1482" s="2">
        <f t="shared" si="60"/>
        <v>21</v>
      </c>
      <c r="L1482" s="7">
        <f>VLOOKUP(H1482&amp;I1482,inventory!O:S,2,0)</f>
        <v>33</v>
      </c>
      <c r="M1482" s="7">
        <f>VLOOKUP(H1482&amp;I1482,inventory!O:S,3,0)</f>
        <v>21</v>
      </c>
      <c r="N1482" s="7">
        <f>VLOOKUP(H1482&amp;I1482,inventory!O:S,4,0)</f>
        <v>12</v>
      </c>
      <c r="O1482" s="7">
        <f>VLOOKUP(H1482&amp;I1482,inventory!O:S,5,0)</f>
        <v>18</v>
      </c>
      <c r="P1482" s="2">
        <f t="shared" si="61"/>
        <v>30</v>
      </c>
    </row>
    <row r="1483" spans="1:16" hidden="1">
      <c r="A1483" s="22">
        <v>45930</v>
      </c>
      <c r="B1483" s="22">
        <v>45959</v>
      </c>
      <c r="C1483" s="21" t="s">
        <v>2101</v>
      </c>
      <c r="D1483" s="21">
        <v>7000619548</v>
      </c>
      <c r="E1483" s="21" t="s">
        <v>291</v>
      </c>
      <c r="F1483" s="21">
        <v>2</v>
      </c>
      <c r="G1483" s="21">
        <v>0</v>
      </c>
      <c r="H1483" s="21" t="s">
        <v>389</v>
      </c>
      <c r="I1483" s="21" t="s">
        <v>11</v>
      </c>
      <c r="K1483" s="2">
        <f t="shared" si="60"/>
        <v>19</v>
      </c>
      <c r="L1483" s="7">
        <f>VLOOKUP(H1483&amp;I1483,inventory!O:S,2,0)</f>
        <v>33</v>
      </c>
      <c r="M1483" s="7">
        <f>VLOOKUP(H1483&amp;I1483,inventory!O:S,3,0)</f>
        <v>21</v>
      </c>
      <c r="N1483" s="7">
        <f>VLOOKUP(H1483&amp;I1483,inventory!O:S,4,0)</f>
        <v>12</v>
      </c>
      <c r="O1483" s="7">
        <f>VLOOKUP(H1483&amp;I1483,inventory!O:S,5,0)</f>
        <v>18</v>
      </c>
      <c r="P1483" s="2">
        <f t="shared" si="61"/>
        <v>30</v>
      </c>
    </row>
    <row r="1484" spans="1:16" hidden="1">
      <c r="A1484" s="22">
        <v>45932</v>
      </c>
      <c r="B1484" s="22">
        <v>45959</v>
      </c>
      <c r="C1484" s="21" t="s">
        <v>2184</v>
      </c>
      <c r="E1484" s="21" t="s">
        <v>14</v>
      </c>
      <c r="F1484" s="21">
        <v>0</v>
      </c>
      <c r="G1484" s="2">
        <v>17</v>
      </c>
      <c r="H1484" s="2" t="s">
        <v>389</v>
      </c>
      <c r="I1484" s="2" t="s">
        <v>11</v>
      </c>
      <c r="J1484" s="21" t="s">
        <v>2185</v>
      </c>
      <c r="K1484" s="2">
        <f t="shared" si="60"/>
        <v>36</v>
      </c>
      <c r="L1484" s="7">
        <f>VLOOKUP(H1484&amp;I1484,inventory!O:S,2,0)</f>
        <v>33</v>
      </c>
      <c r="M1484" s="7">
        <f>VLOOKUP(H1484&amp;I1484,inventory!O:S,3,0)</f>
        <v>21</v>
      </c>
      <c r="N1484" s="7">
        <f>VLOOKUP(H1484&amp;I1484,inventory!O:S,4,0)</f>
        <v>12</v>
      </c>
      <c r="O1484" s="7">
        <f>VLOOKUP(H1484&amp;I1484,inventory!O:S,5,0)</f>
        <v>18</v>
      </c>
      <c r="P1484" s="2">
        <f t="shared" si="61"/>
        <v>30</v>
      </c>
    </row>
    <row r="1485" spans="1:16" hidden="1">
      <c r="A1485" s="22">
        <v>45926</v>
      </c>
      <c r="B1485" s="22">
        <v>45982</v>
      </c>
      <c r="C1485" s="21" t="s">
        <v>2044</v>
      </c>
      <c r="D1485" s="21" t="s">
        <v>2045</v>
      </c>
      <c r="E1485" s="21" t="s">
        <v>1686</v>
      </c>
      <c r="F1485" s="21">
        <v>6</v>
      </c>
      <c r="G1485" s="2">
        <v>0</v>
      </c>
      <c r="H1485" s="2" t="s">
        <v>389</v>
      </c>
      <c r="I1485" s="2" t="s">
        <v>11</v>
      </c>
      <c r="K1485" s="2">
        <f t="shared" si="60"/>
        <v>30</v>
      </c>
      <c r="L1485" s="7">
        <f>VLOOKUP(H1485&amp;I1485,inventory!O:S,2,0)</f>
        <v>33</v>
      </c>
      <c r="M1485" s="7">
        <f>VLOOKUP(H1485&amp;I1485,inventory!O:S,3,0)</f>
        <v>21</v>
      </c>
      <c r="N1485" s="7">
        <f>VLOOKUP(H1485&amp;I1485,inventory!O:S,4,0)</f>
        <v>12</v>
      </c>
      <c r="O1485" s="7">
        <f>VLOOKUP(H1485&amp;I1485,inventory!O:S,5,0)</f>
        <v>18</v>
      </c>
      <c r="P1485" s="2">
        <f t="shared" si="61"/>
        <v>30</v>
      </c>
    </row>
    <row r="1486" spans="1:16" hidden="1">
      <c r="A1486" s="22">
        <v>45931</v>
      </c>
      <c r="B1486" s="22">
        <v>46022</v>
      </c>
      <c r="C1486" s="21" t="s">
        <v>2148</v>
      </c>
      <c r="D1486" s="21" t="s">
        <v>2149</v>
      </c>
      <c r="E1486" s="21" t="s">
        <v>2150</v>
      </c>
      <c r="F1486" s="21">
        <v>1</v>
      </c>
      <c r="G1486" s="2">
        <v>0</v>
      </c>
      <c r="H1486" s="2" t="s">
        <v>389</v>
      </c>
      <c r="I1486" s="2" t="s">
        <v>11</v>
      </c>
      <c r="K1486" s="2">
        <f t="shared" si="60"/>
        <v>29</v>
      </c>
      <c r="L1486" s="7">
        <f>VLOOKUP(H1486&amp;I1486,inventory!O:S,2,0)</f>
        <v>33</v>
      </c>
      <c r="M1486" s="7">
        <f>VLOOKUP(H1486&amp;I1486,inventory!O:S,3,0)</f>
        <v>21</v>
      </c>
      <c r="N1486" s="7">
        <f>VLOOKUP(H1486&amp;I1486,inventory!O:S,4,0)</f>
        <v>12</v>
      </c>
      <c r="O1486" s="7">
        <f>VLOOKUP(H1486&amp;I1486,inventory!O:S,5,0)</f>
        <v>18</v>
      </c>
      <c r="P1486" s="2">
        <f t="shared" si="61"/>
        <v>30</v>
      </c>
    </row>
    <row r="1487" spans="1:16" hidden="1">
      <c r="G1487" s="3">
        <v>0</v>
      </c>
      <c r="H1487" s="3" t="s">
        <v>1479</v>
      </c>
      <c r="I1487" s="3" t="s">
        <v>11</v>
      </c>
      <c r="K1487" s="2">
        <f t="shared" si="60"/>
        <v>0</v>
      </c>
      <c r="L1487" s="7">
        <f>VLOOKUP(H1487&amp;I1487,inventory!O:S,2,0)</f>
        <v>0</v>
      </c>
      <c r="M1487" s="7">
        <f>VLOOKUP(H1487&amp;I1487,inventory!O:S,3,0)</f>
        <v>0</v>
      </c>
      <c r="N1487" s="7">
        <f>VLOOKUP(H1487&amp;I1487,inventory!O:S,4,0)</f>
        <v>0</v>
      </c>
      <c r="O1487" s="7">
        <f>VLOOKUP(H1487&amp;I1487,inventory!O:S,5,0)</f>
        <v>0</v>
      </c>
      <c r="P1487" s="2">
        <f t="shared" si="61"/>
        <v>0</v>
      </c>
    </row>
    <row r="1488" spans="1:16" hidden="1">
      <c r="G1488" s="3">
        <v>13</v>
      </c>
      <c r="H1488" s="3" t="s">
        <v>119</v>
      </c>
      <c r="I1488" s="3" t="s">
        <v>11</v>
      </c>
      <c r="K1488" s="2">
        <f t="shared" si="60"/>
        <v>13</v>
      </c>
      <c r="L1488" s="7">
        <f>VLOOKUP(H1488&amp;I1488,inventory!O:S,2,0)</f>
        <v>13</v>
      </c>
      <c r="M1488" s="7">
        <f>VLOOKUP(H1488&amp;I1488,inventory!O:S,3,0)</f>
        <v>0</v>
      </c>
      <c r="N1488" s="7">
        <f>VLOOKUP(H1488&amp;I1488,inventory!O:S,4,0)</f>
        <v>13</v>
      </c>
      <c r="O1488" s="7">
        <f>VLOOKUP(H1488&amp;I1488,inventory!O:S,5,0)</f>
        <v>0</v>
      </c>
      <c r="P1488" s="2">
        <f t="shared" si="61"/>
        <v>13</v>
      </c>
    </row>
    <row r="1489" spans="1:16" hidden="1">
      <c r="G1489" s="3">
        <v>0</v>
      </c>
      <c r="H1489" s="3" t="s">
        <v>1480</v>
      </c>
      <c r="I1489" s="3" t="s">
        <v>11</v>
      </c>
      <c r="K1489" s="2">
        <f t="shared" si="60"/>
        <v>0</v>
      </c>
      <c r="L1489" s="7">
        <f>VLOOKUP(H1489&amp;I1489,inventory!O:S,2,0)</f>
        <v>0</v>
      </c>
      <c r="M1489" s="7">
        <f>VLOOKUP(H1489&amp;I1489,inventory!O:S,3,0)</f>
        <v>0</v>
      </c>
      <c r="N1489" s="7">
        <f>VLOOKUP(H1489&amp;I1489,inventory!O:S,4,0)</f>
        <v>0</v>
      </c>
      <c r="O1489" s="7">
        <f>VLOOKUP(H1489&amp;I1489,inventory!O:S,5,0)</f>
        <v>0</v>
      </c>
      <c r="P1489" s="2">
        <f t="shared" si="61"/>
        <v>0</v>
      </c>
    </row>
    <row r="1490" spans="1:16" hidden="1">
      <c r="G1490" s="3">
        <v>6</v>
      </c>
      <c r="H1490" s="3" t="s">
        <v>1941</v>
      </c>
      <c r="I1490" s="3" t="s">
        <v>11</v>
      </c>
      <c r="K1490" s="2">
        <f t="shared" si="60"/>
        <v>6</v>
      </c>
      <c r="L1490" s="7">
        <f>VLOOKUP(H1490&amp;I1490,inventory!O:S,2,0)</f>
        <v>6</v>
      </c>
      <c r="M1490" s="7">
        <f>VLOOKUP(H1490&amp;I1490,inventory!O:S,3,0)</f>
        <v>0</v>
      </c>
      <c r="N1490" s="7">
        <f>VLOOKUP(H1490&amp;I1490,inventory!O:S,4,0)</f>
        <v>6</v>
      </c>
      <c r="O1490" s="7">
        <f>VLOOKUP(H1490&amp;I1490,inventory!O:S,5,0)</f>
        <v>0</v>
      </c>
      <c r="P1490" s="2">
        <f t="shared" si="61"/>
        <v>6</v>
      </c>
    </row>
    <row r="1491" spans="1:16" hidden="1">
      <c r="G1491" s="3">
        <v>6</v>
      </c>
      <c r="H1491" s="3" t="s">
        <v>388</v>
      </c>
      <c r="I1491" s="3" t="s">
        <v>11</v>
      </c>
      <c r="K1491" s="2">
        <f t="shared" si="60"/>
        <v>6</v>
      </c>
      <c r="L1491" s="7">
        <f>VLOOKUP(H1491&amp;I1491,inventory!O:S,2,0)</f>
        <v>6</v>
      </c>
      <c r="M1491" s="7">
        <f>VLOOKUP(H1491&amp;I1491,inventory!O:S,3,0)</f>
        <v>3</v>
      </c>
      <c r="N1491" s="7">
        <f>VLOOKUP(H1491&amp;I1491,inventory!O:S,4,0)</f>
        <v>3</v>
      </c>
      <c r="O1491" s="7">
        <f>VLOOKUP(H1491&amp;I1491,inventory!O:S,5,0)</f>
        <v>5</v>
      </c>
      <c r="P1491" s="2">
        <f t="shared" si="61"/>
        <v>8</v>
      </c>
    </row>
    <row r="1492" spans="1:16" ht="16.149999999999999" hidden="1" customHeight="1">
      <c r="A1492" s="22">
        <v>45940</v>
      </c>
      <c r="B1492" s="22">
        <v>45944</v>
      </c>
      <c r="C1492" s="21" t="s">
        <v>2254</v>
      </c>
      <c r="D1492" s="21">
        <v>95194857</v>
      </c>
      <c r="E1492" s="21" t="s">
        <v>2255</v>
      </c>
      <c r="F1492" s="21">
        <v>1</v>
      </c>
      <c r="G1492" s="2">
        <v>0</v>
      </c>
      <c r="H1492" s="2" t="s">
        <v>388</v>
      </c>
      <c r="I1492" s="2" t="s">
        <v>11</v>
      </c>
      <c r="K1492" s="2">
        <f t="shared" si="60"/>
        <v>5</v>
      </c>
      <c r="L1492" s="7">
        <f>VLOOKUP(H1492&amp;I1492,inventory!O:S,2,0)</f>
        <v>6</v>
      </c>
      <c r="M1492" s="7">
        <f>VLOOKUP(H1492&amp;I1492,inventory!O:S,3,0)</f>
        <v>3</v>
      </c>
      <c r="N1492" s="7">
        <f>VLOOKUP(H1492&amp;I1492,inventory!O:S,4,0)</f>
        <v>3</v>
      </c>
      <c r="O1492" s="7">
        <f>VLOOKUP(H1492&amp;I1492,inventory!O:S,5,0)</f>
        <v>5</v>
      </c>
      <c r="P1492" s="2">
        <f t="shared" si="61"/>
        <v>8</v>
      </c>
    </row>
    <row r="1493" spans="1:16" hidden="1">
      <c r="A1493" s="22">
        <v>45926</v>
      </c>
      <c r="B1493" s="22">
        <v>45946</v>
      </c>
      <c r="C1493" s="21" t="s">
        <v>2065</v>
      </c>
      <c r="E1493" s="21" t="s">
        <v>14</v>
      </c>
      <c r="F1493" s="21">
        <v>0</v>
      </c>
      <c r="G1493" s="2">
        <v>5</v>
      </c>
      <c r="H1493" s="2" t="s">
        <v>388</v>
      </c>
      <c r="I1493" s="2" t="s">
        <v>11</v>
      </c>
      <c r="J1493" s="21" t="s">
        <v>2066</v>
      </c>
      <c r="K1493" s="2">
        <f t="shared" si="60"/>
        <v>10</v>
      </c>
      <c r="L1493" s="7">
        <f>VLOOKUP(H1493&amp;I1493,inventory!O:S,2,0)</f>
        <v>6</v>
      </c>
      <c r="M1493" s="7">
        <f>VLOOKUP(H1493&amp;I1493,inventory!O:S,3,0)</f>
        <v>3</v>
      </c>
      <c r="N1493" s="7">
        <f>VLOOKUP(H1493&amp;I1493,inventory!O:S,4,0)</f>
        <v>3</v>
      </c>
      <c r="O1493" s="7">
        <f>VLOOKUP(H1493&amp;I1493,inventory!O:S,5,0)</f>
        <v>5</v>
      </c>
      <c r="P1493" s="2">
        <f t="shared" si="61"/>
        <v>8</v>
      </c>
    </row>
    <row r="1494" spans="1:16" hidden="1">
      <c r="A1494" s="22">
        <v>45925</v>
      </c>
      <c r="B1494" s="22">
        <v>45986</v>
      </c>
      <c r="C1494" s="21" t="s">
        <v>2054</v>
      </c>
      <c r="D1494" s="21">
        <v>505857</v>
      </c>
      <c r="E1494" s="21" t="s">
        <v>1799</v>
      </c>
      <c r="F1494" s="21">
        <v>1</v>
      </c>
      <c r="G1494" s="2">
        <v>0</v>
      </c>
      <c r="H1494" s="2" t="s">
        <v>388</v>
      </c>
      <c r="I1494" s="2" t="s">
        <v>11</v>
      </c>
      <c r="K1494" s="2">
        <f t="shared" si="60"/>
        <v>9</v>
      </c>
      <c r="L1494" s="7">
        <f>VLOOKUP(H1494&amp;I1494,inventory!O:S,2,0)</f>
        <v>6</v>
      </c>
      <c r="M1494" s="7">
        <f>VLOOKUP(H1494&amp;I1494,inventory!O:S,3,0)</f>
        <v>3</v>
      </c>
      <c r="N1494" s="7">
        <f>VLOOKUP(H1494&amp;I1494,inventory!O:S,4,0)</f>
        <v>3</v>
      </c>
      <c r="O1494" s="7">
        <f>VLOOKUP(H1494&amp;I1494,inventory!O:S,5,0)</f>
        <v>5</v>
      </c>
      <c r="P1494" s="2">
        <f t="shared" si="61"/>
        <v>8</v>
      </c>
    </row>
    <row r="1495" spans="1:16" hidden="1">
      <c r="A1495" s="22">
        <v>45940</v>
      </c>
      <c r="B1495" s="22">
        <v>46022</v>
      </c>
      <c r="C1495" s="21" t="s">
        <v>2266</v>
      </c>
      <c r="D1495" s="21" t="s">
        <v>2267</v>
      </c>
      <c r="E1495" s="21" t="s">
        <v>2268</v>
      </c>
      <c r="F1495" s="21">
        <v>1</v>
      </c>
      <c r="G1495" s="2">
        <v>0</v>
      </c>
      <c r="H1495" s="2" t="s">
        <v>388</v>
      </c>
      <c r="I1495" s="2" t="s">
        <v>11</v>
      </c>
      <c r="K1495" s="2">
        <f t="shared" si="60"/>
        <v>8</v>
      </c>
      <c r="L1495" s="7">
        <f>VLOOKUP(H1495&amp;I1495,inventory!O:S,2,0)</f>
        <v>6</v>
      </c>
      <c r="M1495" s="7">
        <f>VLOOKUP(H1495&amp;I1495,inventory!O:S,3,0)</f>
        <v>3</v>
      </c>
      <c r="N1495" s="7">
        <f>VLOOKUP(H1495&amp;I1495,inventory!O:S,4,0)</f>
        <v>3</v>
      </c>
      <c r="O1495" s="7">
        <f>VLOOKUP(H1495&amp;I1495,inventory!O:S,5,0)</f>
        <v>5</v>
      </c>
      <c r="P1495" s="2">
        <f t="shared" si="61"/>
        <v>8</v>
      </c>
    </row>
    <row r="1496" spans="1:16" ht="15" hidden="1" customHeight="1">
      <c r="G1496" s="3">
        <v>0</v>
      </c>
      <c r="H1496" s="3" t="s">
        <v>120</v>
      </c>
      <c r="I1496" s="3" t="s">
        <v>11</v>
      </c>
      <c r="K1496" s="2">
        <f t="shared" si="60"/>
        <v>0</v>
      </c>
      <c r="L1496" s="7">
        <f>VLOOKUP(H1496&amp;I1496,inventory!O:S,2,0)</f>
        <v>0</v>
      </c>
      <c r="M1496" s="7">
        <f>VLOOKUP(H1496&amp;I1496,inventory!O:S,3,0)</f>
        <v>0</v>
      </c>
      <c r="N1496" s="7">
        <f>VLOOKUP(H1496&amp;I1496,inventory!O:S,4,0)</f>
        <v>0</v>
      </c>
      <c r="O1496" s="7">
        <f>VLOOKUP(H1496&amp;I1496,inventory!O:S,5,0)</f>
        <v>0</v>
      </c>
      <c r="P1496" s="2">
        <f t="shared" si="61"/>
        <v>0</v>
      </c>
    </row>
    <row r="1497" spans="1:16" hidden="1">
      <c r="G1497" s="3">
        <v>0</v>
      </c>
      <c r="H1497" s="3" t="s">
        <v>1481</v>
      </c>
      <c r="I1497" s="3" t="s">
        <v>11</v>
      </c>
      <c r="K1497" s="2">
        <f t="shared" si="60"/>
        <v>0</v>
      </c>
      <c r="L1497" s="7">
        <f>VLOOKUP(H1497&amp;I1497,inventory!O:S,2,0)</f>
        <v>0</v>
      </c>
      <c r="M1497" s="7">
        <f>VLOOKUP(H1497&amp;I1497,inventory!O:S,3,0)</f>
        <v>0</v>
      </c>
      <c r="N1497" s="7">
        <f>VLOOKUP(H1497&amp;I1497,inventory!O:S,4,0)</f>
        <v>0</v>
      </c>
      <c r="O1497" s="7">
        <f>VLOOKUP(H1497&amp;I1497,inventory!O:S,5,0)</f>
        <v>0</v>
      </c>
      <c r="P1497" s="2">
        <f t="shared" si="61"/>
        <v>0</v>
      </c>
    </row>
    <row r="1498" spans="1:16" hidden="1">
      <c r="G1498" s="3">
        <v>0</v>
      </c>
      <c r="H1498" s="3" t="s">
        <v>1482</v>
      </c>
      <c r="I1498" s="3" t="s">
        <v>11</v>
      </c>
      <c r="K1498" s="2">
        <f t="shared" si="60"/>
        <v>0</v>
      </c>
      <c r="L1498" s="7">
        <f>VLOOKUP(H1498&amp;I1498,inventory!O:S,2,0)</f>
        <v>0</v>
      </c>
      <c r="M1498" s="7">
        <f>VLOOKUP(H1498&amp;I1498,inventory!O:S,3,0)</f>
        <v>0</v>
      </c>
      <c r="N1498" s="7">
        <f>VLOOKUP(H1498&amp;I1498,inventory!O:S,4,0)</f>
        <v>0</v>
      </c>
      <c r="O1498" s="7">
        <f>VLOOKUP(H1498&amp;I1498,inventory!O:S,5,0)</f>
        <v>0</v>
      </c>
      <c r="P1498" s="2">
        <f t="shared" si="61"/>
        <v>0</v>
      </c>
    </row>
    <row r="1499" spans="1:16" hidden="1">
      <c r="G1499" s="3">
        <v>0</v>
      </c>
      <c r="H1499" s="3" t="s">
        <v>232</v>
      </c>
      <c r="I1499" s="3" t="s">
        <v>11</v>
      </c>
      <c r="K1499" s="2">
        <f t="shared" si="60"/>
        <v>0</v>
      </c>
      <c r="L1499" s="7">
        <f>VLOOKUP(H1499&amp;I1499,inventory!O:S,2,0)</f>
        <v>0</v>
      </c>
      <c r="M1499" s="7">
        <f>VLOOKUP(H1499&amp;I1499,inventory!O:S,3,0)</f>
        <v>0</v>
      </c>
      <c r="N1499" s="7">
        <f>VLOOKUP(H1499&amp;I1499,inventory!O:S,4,0)</f>
        <v>0</v>
      </c>
      <c r="O1499" s="7">
        <f>VLOOKUP(H1499&amp;I1499,inventory!O:S,5,0)</f>
        <v>0</v>
      </c>
      <c r="P1499" s="2">
        <f t="shared" si="61"/>
        <v>0</v>
      </c>
    </row>
    <row r="1500" spans="1:16" hidden="1">
      <c r="G1500" s="3">
        <v>32</v>
      </c>
      <c r="H1500" s="3" t="s">
        <v>387</v>
      </c>
      <c r="I1500" s="3" t="s">
        <v>11</v>
      </c>
      <c r="K1500" s="2">
        <f t="shared" si="60"/>
        <v>32</v>
      </c>
      <c r="L1500" s="7">
        <f>VLOOKUP(H1500&amp;I1500,inventory!O:S,2,0)</f>
        <v>32</v>
      </c>
      <c r="M1500" s="7">
        <f>VLOOKUP(H1500&amp;I1500,inventory!O:S,3,0)</f>
        <v>31</v>
      </c>
      <c r="N1500" s="7">
        <f>VLOOKUP(H1500&amp;I1500,inventory!O:S,4,0)</f>
        <v>1</v>
      </c>
      <c r="O1500" s="7">
        <f>VLOOKUP(H1500&amp;I1500,inventory!O:S,5,0)</f>
        <v>19</v>
      </c>
      <c r="P1500" s="2">
        <f t="shared" si="61"/>
        <v>20</v>
      </c>
    </row>
    <row r="1501" spans="1:16" hidden="1">
      <c r="A1501" s="22">
        <v>45876</v>
      </c>
      <c r="B1501" s="22">
        <v>45944</v>
      </c>
      <c r="C1501" s="21" t="s">
        <v>1807</v>
      </c>
      <c r="D1501" s="21" t="s">
        <v>1808</v>
      </c>
      <c r="E1501" s="21" t="s">
        <v>1809</v>
      </c>
      <c r="F1501" s="21">
        <v>2</v>
      </c>
      <c r="G1501" s="2">
        <v>0</v>
      </c>
      <c r="H1501" s="2" t="s">
        <v>387</v>
      </c>
      <c r="I1501" s="2" t="s">
        <v>11</v>
      </c>
      <c r="K1501" s="2">
        <f t="shared" si="60"/>
        <v>30</v>
      </c>
      <c r="L1501" s="7">
        <f>VLOOKUP(H1501&amp;I1501,inventory!O:S,2,0)</f>
        <v>32</v>
      </c>
      <c r="M1501" s="7">
        <f>VLOOKUP(H1501&amp;I1501,inventory!O:S,3,0)</f>
        <v>31</v>
      </c>
      <c r="N1501" s="7">
        <f>VLOOKUP(H1501&amp;I1501,inventory!O:S,4,0)</f>
        <v>1</v>
      </c>
      <c r="O1501" s="7">
        <f>VLOOKUP(H1501&amp;I1501,inventory!O:S,5,0)</f>
        <v>19</v>
      </c>
      <c r="P1501" s="2">
        <f t="shared" si="61"/>
        <v>20</v>
      </c>
    </row>
    <row r="1502" spans="1:16" hidden="1">
      <c r="A1502" s="22">
        <v>45875</v>
      </c>
      <c r="B1502" s="22">
        <v>45946</v>
      </c>
      <c r="C1502" s="21" t="s">
        <v>1802</v>
      </c>
      <c r="D1502" s="21" t="s">
        <v>1800</v>
      </c>
      <c r="E1502" s="21" t="s">
        <v>14</v>
      </c>
      <c r="F1502" s="21">
        <v>0</v>
      </c>
      <c r="G1502" s="2">
        <v>15</v>
      </c>
      <c r="H1502" s="2" t="s">
        <v>387</v>
      </c>
      <c r="I1502" s="2" t="s">
        <v>11</v>
      </c>
      <c r="J1502" s="21" t="s">
        <v>1803</v>
      </c>
      <c r="K1502" s="2">
        <f t="shared" si="60"/>
        <v>45</v>
      </c>
      <c r="L1502" s="7">
        <f>VLOOKUP(H1502&amp;I1502,inventory!O:S,2,0)</f>
        <v>32</v>
      </c>
      <c r="M1502" s="7">
        <f>VLOOKUP(H1502&amp;I1502,inventory!O:S,3,0)</f>
        <v>31</v>
      </c>
      <c r="N1502" s="7">
        <f>VLOOKUP(H1502&amp;I1502,inventory!O:S,4,0)</f>
        <v>1</v>
      </c>
      <c r="O1502" s="7">
        <f>VLOOKUP(H1502&amp;I1502,inventory!O:S,5,0)</f>
        <v>19</v>
      </c>
      <c r="P1502" s="2">
        <f t="shared" si="61"/>
        <v>20</v>
      </c>
    </row>
    <row r="1503" spans="1:16" hidden="1">
      <c r="A1503" s="22">
        <v>45874</v>
      </c>
      <c r="B1503" s="22">
        <v>45952</v>
      </c>
      <c r="C1503" s="21" t="s">
        <v>1800</v>
      </c>
      <c r="D1503" s="21" t="s">
        <v>1801</v>
      </c>
      <c r="E1503" s="21" t="s">
        <v>1687</v>
      </c>
      <c r="F1503" s="21">
        <v>25</v>
      </c>
      <c r="G1503" s="21">
        <v>0</v>
      </c>
      <c r="H1503" s="21" t="s">
        <v>387</v>
      </c>
      <c r="I1503" s="21" t="s">
        <v>11</v>
      </c>
      <c r="K1503" s="2">
        <f t="shared" si="60"/>
        <v>20</v>
      </c>
      <c r="L1503" s="7">
        <f>VLOOKUP(H1503&amp;I1503,inventory!O:S,2,0)</f>
        <v>32</v>
      </c>
      <c r="M1503" s="7">
        <f>VLOOKUP(H1503&amp;I1503,inventory!O:S,3,0)</f>
        <v>31</v>
      </c>
      <c r="N1503" s="7">
        <f>VLOOKUP(H1503&amp;I1503,inventory!O:S,4,0)</f>
        <v>1</v>
      </c>
      <c r="O1503" s="7">
        <f>VLOOKUP(H1503&amp;I1503,inventory!O:S,5,0)</f>
        <v>19</v>
      </c>
      <c r="P1503" s="2">
        <f t="shared" si="61"/>
        <v>20</v>
      </c>
    </row>
    <row r="1504" spans="1:16" hidden="1">
      <c r="A1504" s="22">
        <v>45932</v>
      </c>
      <c r="B1504" s="22">
        <v>45959</v>
      </c>
      <c r="C1504" s="21" t="s">
        <v>2184</v>
      </c>
      <c r="E1504" s="21" t="s">
        <v>14</v>
      </c>
      <c r="F1504" s="21">
        <v>0</v>
      </c>
      <c r="G1504" s="21">
        <v>3</v>
      </c>
      <c r="H1504" s="21" t="s">
        <v>387</v>
      </c>
      <c r="I1504" s="21" t="s">
        <v>11</v>
      </c>
      <c r="J1504" s="21" t="s">
        <v>2185</v>
      </c>
      <c r="K1504" s="2">
        <f t="shared" si="60"/>
        <v>23</v>
      </c>
      <c r="L1504" s="7">
        <f>VLOOKUP(H1504&amp;I1504,inventory!O:S,2,0)</f>
        <v>32</v>
      </c>
      <c r="M1504" s="7">
        <f>VLOOKUP(H1504&amp;I1504,inventory!O:S,3,0)</f>
        <v>31</v>
      </c>
      <c r="N1504" s="7">
        <f>VLOOKUP(H1504&amp;I1504,inventory!O:S,4,0)</f>
        <v>1</v>
      </c>
      <c r="O1504" s="7">
        <f>VLOOKUP(H1504&amp;I1504,inventory!O:S,5,0)</f>
        <v>19</v>
      </c>
      <c r="P1504" s="2">
        <f t="shared" si="61"/>
        <v>20</v>
      </c>
    </row>
    <row r="1505" spans="1:16" hidden="1">
      <c r="A1505" s="22">
        <v>45912</v>
      </c>
      <c r="B1505" s="22">
        <v>45960</v>
      </c>
      <c r="C1505" s="21" t="s">
        <v>1956</v>
      </c>
      <c r="D1505" s="21">
        <v>2581562</v>
      </c>
      <c r="E1505" s="21" t="s">
        <v>1957</v>
      </c>
      <c r="F1505" s="21">
        <v>1</v>
      </c>
      <c r="G1505" s="2">
        <v>0</v>
      </c>
      <c r="H1505" s="2" t="s">
        <v>387</v>
      </c>
      <c r="I1505" s="2" t="s">
        <v>11</v>
      </c>
      <c r="K1505" s="2">
        <f t="shared" si="60"/>
        <v>22</v>
      </c>
      <c r="L1505" s="7">
        <f>VLOOKUP(H1505&amp;I1505,inventory!O:S,2,0)</f>
        <v>32</v>
      </c>
      <c r="M1505" s="7">
        <f>VLOOKUP(H1505&amp;I1505,inventory!O:S,3,0)</f>
        <v>31</v>
      </c>
      <c r="N1505" s="7">
        <f>VLOOKUP(H1505&amp;I1505,inventory!O:S,4,0)</f>
        <v>1</v>
      </c>
      <c r="O1505" s="7">
        <f>VLOOKUP(H1505&amp;I1505,inventory!O:S,5,0)</f>
        <v>19</v>
      </c>
      <c r="P1505" s="2">
        <f t="shared" si="61"/>
        <v>20</v>
      </c>
    </row>
    <row r="1506" spans="1:16" hidden="1">
      <c r="A1506" s="22">
        <v>45930</v>
      </c>
      <c r="B1506" s="22">
        <v>45961</v>
      </c>
      <c r="C1506" s="21" t="s">
        <v>2105</v>
      </c>
      <c r="D1506" s="21">
        <v>452186</v>
      </c>
      <c r="E1506" s="21" t="s">
        <v>2106</v>
      </c>
      <c r="F1506" s="21">
        <v>1</v>
      </c>
      <c r="G1506" s="2">
        <v>0</v>
      </c>
      <c r="H1506" s="2" t="s">
        <v>387</v>
      </c>
      <c r="I1506" s="2" t="s">
        <v>11</v>
      </c>
      <c r="K1506" s="2">
        <f t="shared" si="60"/>
        <v>21</v>
      </c>
      <c r="L1506" s="7">
        <f>VLOOKUP(H1506&amp;I1506,inventory!O:S,2,0)</f>
        <v>32</v>
      </c>
      <c r="M1506" s="7">
        <f>VLOOKUP(H1506&amp;I1506,inventory!O:S,3,0)</f>
        <v>31</v>
      </c>
      <c r="N1506" s="7">
        <f>VLOOKUP(H1506&amp;I1506,inventory!O:S,4,0)</f>
        <v>1</v>
      </c>
      <c r="O1506" s="7">
        <f>VLOOKUP(H1506&amp;I1506,inventory!O:S,5,0)</f>
        <v>19</v>
      </c>
      <c r="P1506" s="2">
        <f t="shared" si="61"/>
        <v>20</v>
      </c>
    </row>
    <row r="1507" spans="1:16" hidden="1">
      <c r="A1507" s="22">
        <v>45930</v>
      </c>
      <c r="B1507" s="22">
        <v>45961</v>
      </c>
      <c r="C1507" s="21" t="s">
        <v>2107</v>
      </c>
      <c r="D1507" s="21">
        <v>452186</v>
      </c>
      <c r="E1507" s="21" t="s">
        <v>2106</v>
      </c>
      <c r="F1507" s="21">
        <v>1</v>
      </c>
      <c r="G1507" s="2">
        <v>0</v>
      </c>
      <c r="H1507" s="2" t="s">
        <v>387</v>
      </c>
      <c r="I1507" s="2" t="s">
        <v>11</v>
      </c>
      <c r="K1507" s="2">
        <f t="shared" si="60"/>
        <v>20</v>
      </c>
      <c r="L1507" s="7">
        <f>VLOOKUP(H1507&amp;I1507,inventory!O:S,2,0)</f>
        <v>32</v>
      </c>
      <c r="M1507" s="7">
        <f>VLOOKUP(H1507&amp;I1507,inventory!O:S,3,0)</f>
        <v>31</v>
      </c>
      <c r="N1507" s="7">
        <f>VLOOKUP(H1507&amp;I1507,inventory!O:S,4,0)</f>
        <v>1</v>
      </c>
      <c r="O1507" s="7">
        <f>VLOOKUP(H1507&amp;I1507,inventory!O:S,5,0)</f>
        <v>19</v>
      </c>
      <c r="P1507" s="2">
        <f t="shared" si="61"/>
        <v>20</v>
      </c>
    </row>
    <row r="1508" spans="1:16" hidden="1">
      <c r="A1508" s="22">
        <v>45930</v>
      </c>
      <c r="B1508" s="22">
        <v>46022</v>
      </c>
      <c r="C1508" s="21" t="s">
        <v>2094</v>
      </c>
      <c r="D1508" s="21">
        <v>455802</v>
      </c>
      <c r="E1508" s="21" t="s">
        <v>1883</v>
      </c>
      <c r="F1508" s="21">
        <v>1</v>
      </c>
      <c r="G1508" s="2">
        <v>0</v>
      </c>
      <c r="H1508" s="2" t="s">
        <v>387</v>
      </c>
      <c r="I1508" s="2" t="s">
        <v>11</v>
      </c>
      <c r="K1508" s="2">
        <f t="shared" si="60"/>
        <v>19</v>
      </c>
      <c r="L1508" s="7">
        <f>VLOOKUP(H1508&amp;I1508,inventory!O:S,2,0)</f>
        <v>32</v>
      </c>
      <c r="M1508" s="7">
        <f>VLOOKUP(H1508&amp;I1508,inventory!O:S,3,0)</f>
        <v>31</v>
      </c>
      <c r="N1508" s="7">
        <f>VLOOKUP(H1508&amp;I1508,inventory!O:S,4,0)</f>
        <v>1</v>
      </c>
      <c r="O1508" s="7">
        <f>VLOOKUP(H1508&amp;I1508,inventory!O:S,5,0)</f>
        <v>19</v>
      </c>
      <c r="P1508" s="2">
        <f t="shared" si="61"/>
        <v>20</v>
      </c>
    </row>
    <row r="1509" spans="1:16" hidden="1">
      <c r="A1509" s="22">
        <v>45931</v>
      </c>
      <c r="C1509" s="21" t="s">
        <v>2095</v>
      </c>
      <c r="D1509" s="21" t="s">
        <v>2094</v>
      </c>
      <c r="E1509" s="21" t="s">
        <v>14</v>
      </c>
      <c r="F1509" s="21">
        <v>0</v>
      </c>
      <c r="G1509" s="2">
        <v>1</v>
      </c>
      <c r="H1509" s="2" t="s">
        <v>387</v>
      </c>
      <c r="I1509" s="2" t="s">
        <v>11</v>
      </c>
      <c r="J1509" s="21" t="s">
        <v>2096</v>
      </c>
      <c r="K1509" s="2">
        <f t="shared" si="60"/>
        <v>20</v>
      </c>
      <c r="L1509" s="7">
        <f>VLOOKUP(H1509&amp;I1509,inventory!O:S,2,0)</f>
        <v>32</v>
      </c>
      <c r="M1509" s="7">
        <f>VLOOKUP(H1509&amp;I1509,inventory!O:S,3,0)</f>
        <v>31</v>
      </c>
      <c r="N1509" s="7">
        <f>VLOOKUP(H1509&amp;I1509,inventory!O:S,4,0)</f>
        <v>1</v>
      </c>
      <c r="O1509" s="7">
        <f>VLOOKUP(H1509&amp;I1509,inventory!O:S,5,0)</f>
        <v>19</v>
      </c>
      <c r="P1509" s="2">
        <f t="shared" si="61"/>
        <v>20</v>
      </c>
    </row>
    <row r="1510" spans="1:16" hidden="1">
      <c r="G1510" s="3">
        <v>44</v>
      </c>
      <c r="H1510" s="3" t="s">
        <v>386</v>
      </c>
      <c r="I1510" s="3" t="s">
        <v>11</v>
      </c>
      <c r="K1510" s="2">
        <f t="shared" si="60"/>
        <v>44</v>
      </c>
      <c r="L1510" s="7">
        <f>VLOOKUP(H1510&amp;I1510,inventory!O:S,2,0)</f>
        <v>44</v>
      </c>
      <c r="M1510" s="7">
        <f>VLOOKUP(H1510&amp;I1510,inventory!O:S,3,0)</f>
        <v>78</v>
      </c>
      <c r="N1510" s="7">
        <f>VLOOKUP(H1510&amp;I1510,inventory!O:S,4,0)</f>
        <v>-34</v>
      </c>
      <c r="O1510" s="7">
        <f>VLOOKUP(H1510&amp;I1510,inventory!O:S,5,0)</f>
        <v>54</v>
      </c>
      <c r="P1510" s="2">
        <f t="shared" si="61"/>
        <v>20</v>
      </c>
    </row>
    <row r="1511" spans="1:16" hidden="1">
      <c r="A1511" s="22">
        <v>45874</v>
      </c>
      <c r="B1511" s="22">
        <v>45944</v>
      </c>
      <c r="C1511" s="21" t="s">
        <v>1804</v>
      </c>
      <c r="D1511" s="21" t="s">
        <v>1805</v>
      </c>
      <c r="E1511" s="21" t="s">
        <v>1806</v>
      </c>
      <c r="F1511" s="21">
        <v>1</v>
      </c>
      <c r="G1511" s="21">
        <v>0</v>
      </c>
      <c r="H1511" s="21" t="s">
        <v>386</v>
      </c>
      <c r="I1511" s="21" t="s">
        <v>11</v>
      </c>
      <c r="K1511" s="2">
        <f t="shared" si="60"/>
        <v>43</v>
      </c>
      <c r="L1511" s="7">
        <f>VLOOKUP(H1511&amp;I1511,inventory!O:S,2,0)</f>
        <v>44</v>
      </c>
      <c r="M1511" s="7">
        <f>VLOOKUP(H1511&amp;I1511,inventory!O:S,3,0)</f>
        <v>78</v>
      </c>
      <c r="N1511" s="7">
        <f>VLOOKUP(H1511&amp;I1511,inventory!O:S,4,0)</f>
        <v>-34</v>
      </c>
      <c r="O1511" s="7">
        <f>VLOOKUP(H1511&amp;I1511,inventory!O:S,5,0)</f>
        <v>54</v>
      </c>
      <c r="P1511" s="2">
        <f t="shared" si="61"/>
        <v>20</v>
      </c>
    </row>
    <row r="1512" spans="1:16" hidden="1">
      <c r="A1512" s="22">
        <v>45896</v>
      </c>
      <c r="B1512" s="22">
        <v>45945</v>
      </c>
      <c r="C1512" s="21" t="s">
        <v>1916</v>
      </c>
      <c r="D1512" s="21" t="s">
        <v>1917</v>
      </c>
      <c r="E1512" s="21" t="s">
        <v>1742</v>
      </c>
      <c r="F1512" s="21">
        <v>7</v>
      </c>
      <c r="G1512" s="2">
        <v>0</v>
      </c>
      <c r="H1512" s="2" t="s">
        <v>386</v>
      </c>
      <c r="I1512" s="2" t="s">
        <v>11</v>
      </c>
      <c r="K1512" s="2">
        <f t="shared" si="60"/>
        <v>36</v>
      </c>
      <c r="L1512" s="7">
        <f>VLOOKUP(H1512&amp;I1512,inventory!O:S,2,0)</f>
        <v>44</v>
      </c>
      <c r="M1512" s="7">
        <f>VLOOKUP(H1512&amp;I1512,inventory!O:S,3,0)</f>
        <v>78</v>
      </c>
      <c r="N1512" s="7">
        <f>VLOOKUP(H1512&amp;I1512,inventory!O:S,4,0)</f>
        <v>-34</v>
      </c>
      <c r="O1512" s="7">
        <f>VLOOKUP(H1512&amp;I1512,inventory!O:S,5,0)</f>
        <v>54</v>
      </c>
      <c r="P1512" s="2">
        <f t="shared" si="61"/>
        <v>20</v>
      </c>
    </row>
    <row r="1513" spans="1:16" hidden="1">
      <c r="A1513" s="22">
        <v>45896</v>
      </c>
      <c r="B1513" s="22">
        <v>45945</v>
      </c>
      <c r="C1513" s="21" t="s">
        <v>1916</v>
      </c>
      <c r="D1513" s="21" t="s">
        <v>1917</v>
      </c>
      <c r="E1513" s="21" t="s">
        <v>1742</v>
      </c>
      <c r="F1513" s="21">
        <v>9</v>
      </c>
      <c r="G1513" s="21">
        <v>0</v>
      </c>
      <c r="H1513" s="21" t="s">
        <v>386</v>
      </c>
      <c r="I1513" s="21" t="s">
        <v>11</v>
      </c>
      <c r="K1513" s="2">
        <f t="shared" si="60"/>
        <v>27</v>
      </c>
      <c r="L1513" s="7">
        <f>VLOOKUP(H1513&amp;I1513,inventory!O:S,2,0)</f>
        <v>44</v>
      </c>
      <c r="M1513" s="7">
        <f>VLOOKUP(H1513&amp;I1513,inventory!O:S,3,0)</f>
        <v>78</v>
      </c>
      <c r="N1513" s="7">
        <f>VLOOKUP(H1513&amp;I1513,inventory!O:S,4,0)</f>
        <v>-34</v>
      </c>
      <c r="O1513" s="7">
        <f>VLOOKUP(H1513&amp;I1513,inventory!O:S,5,0)</f>
        <v>54</v>
      </c>
      <c r="P1513" s="2">
        <f t="shared" si="61"/>
        <v>20</v>
      </c>
    </row>
    <row r="1514" spans="1:16" hidden="1">
      <c r="A1514" s="22">
        <v>45908</v>
      </c>
      <c r="B1514" s="22">
        <v>45946</v>
      </c>
      <c r="C1514" s="21" t="s">
        <v>1891</v>
      </c>
      <c r="D1514" s="21" t="s">
        <v>1819</v>
      </c>
      <c r="E1514" s="21" t="s">
        <v>14</v>
      </c>
      <c r="F1514" s="21">
        <v>0</v>
      </c>
      <c r="G1514" s="21">
        <v>7</v>
      </c>
      <c r="H1514" s="21" t="s">
        <v>386</v>
      </c>
      <c r="I1514" s="21" t="s">
        <v>11</v>
      </c>
      <c r="J1514" s="21" t="s">
        <v>1892</v>
      </c>
      <c r="K1514" s="2">
        <f t="shared" ref="K1514:K1577" si="62">IF(H1514&amp;I1514=H1513&amp;I1513,K1513+G1514-F1514,G1514)</f>
        <v>34</v>
      </c>
      <c r="L1514" s="7">
        <f>VLOOKUP(H1514&amp;I1514,inventory!O:S,2,0)</f>
        <v>44</v>
      </c>
      <c r="M1514" s="7">
        <f>VLOOKUP(H1514&amp;I1514,inventory!O:S,3,0)</f>
        <v>78</v>
      </c>
      <c r="N1514" s="7">
        <f>VLOOKUP(H1514&amp;I1514,inventory!O:S,4,0)</f>
        <v>-34</v>
      </c>
      <c r="O1514" s="7">
        <f>VLOOKUP(H1514&amp;I1514,inventory!O:S,5,0)</f>
        <v>54</v>
      </c>
      <c r="P1514" s="2">
        <f t="shared" ref="P1514:P1577" si="63">N1514+O1514</f>
        <v>20</v>
      </c>
    </row>
    <row r="1515" spans="1:16" hidden="1">
      <c r="A1515" s="22">
        <v>45882</v>
      </c>
      <c r="B1515" s="22">
        <v>45952</v>
      </c>
      <c r="C1515" s="21" t="s">
        <v>1819</v>
      </c>
      <c r="D1515" s="21" t="s">
        <v>1817</v>
      </c>
      <c r="E1515" s="21" t="s">
        <v>1818</v>
      </c>
      <c r="F1515" s="21">
        <v>7</v>
      </c>
      <c r="G1515" s="2">
        <v>0</v>
      </c>
      <c r="H1515" s="2" t="s">
        <v>386</v>
      </c>
      <c r="I1515" s="2" t="s">
        <v>11</v>
      </c>
      <c r="K1515" s="2">
        <f t="shared" si="62"/>
        <v>27</v>
      </c>
      <c r="L1515" s="7">
        <f>VLOOKUP(H1515&amp;I1515,inventory!O:S,2,0)</f>
        <v>44</v>
      </c>
      <c r="M1515" s="7">
        <f>VLOOKUP(H1515&amp;I1515,inventory!O:S,3,0)</f>
        <v>78</v>
      </c>
      <c r="N1515" s="7">
        <f>VLOOKUP(H1515&amp;I1515,inventory!O:S,4,0)</f>
        <v>-34</v>
      </c>
      <c r="O1515" s="7">
        <f>VLOOKUP(H1515&amp;I1515,inventory!O:S,5,0)</f>
        <v>54</v>
      </c>
      <c r="P1515" s="2">
        <f t="shared" si="63"/>
        <v>20</v>
      </c>
    </row>
    <row r="1516" spans="1:16" hidden="1">
      <c r="A1516" s="22">
        <v>45931</v>
      </c>
      <c r="B1516" s="22">
        <v>45952</v>
      </c>
      <c r="C1516" s="21" t="s">
        <v>2127</v>
      </c>
      <c r="D1516" s="21" t="s">
        <v>2128</v>
      </c>
      <c r="E1516" s="21" t="s">
        <v>14</v>
      </c>
      <c r="F1516" s="21">
        <v>0</v>
      </c>
      <c r="G1516" s="21">
        <v>8</v>
      </c>
      <c r="H1516" s="21" t="s">
        <v>386</v>
      </c>
      <c r="I1516" s="21" t="s">
        <v>11</v>
      </c>
      <c r="J1516" s="21" t="s">
        <v>2129</v>
      </c>
      <c r="K1516" s="2">
        <f t="shared" si="62"/>
        <v>35</v>
      </c>
      <c r="L1516" s="7">
        <f>VLOOKUP(H1516&amp;I1516,inventory!O:S,2,0)</f>
        <v>44</v>
      </c>
      <c r="M1516" s="7">
        <f>VLOOKUP(H1516&amp;I1516,inventory!O:S,3,0)</f>
        <v>78</v>
      </c>
      <c r="N1516" s="7">
        <f>VLOOKUP(H1516&amp;I1516,inventory!O:S,4,0)</f>
        <v>-34</v>
      </c>
      <c r="O1516" s="7">
        <f>VLOOKUP(H1516&amp;I1516,inventory!O:S,5,0)</f>
        <v>54</v>
      </c>
      <c r="P1516" s="2">
        <f t="shared" si="63"/>
        <v>20</v>
      </c>
    </row>
    <row r="1517" spans="1:16" hidden="1">
      <c r="A1517" s="22">
        <v>45905</v>
      </c>
      <c r="B1517" s="22">
        <v>45954</v>
      </c>
      <c r="C1517" s="21" t="s">
        <v>1884</v>
      </c>
      <c r="D1517" s="21">
        <v>1513611</v>
      </c>
      <c r="E1517" s="21" t="s">
        <v>1798</v>
      </c>
      <c r="F1517" s="21">
        <v>1</v>
      </c>
      <c r="G1517" s="2">
        <v>0</v>
      </c>
      <c r="H1517" s="2" t="s">
        <v>386</v>
      </c>
      <c r="I1517" s="2" t="s">
        <v>11</v>
      </c>
      <c r="K1517" s="2">
        <f t="shared" si="62"/>
        <v>34</v>
      </c>
      <c r="L1517" s="7">
        <f>VLOOKUP(H1517&amp;I1517,inventory!O:S,2,0)</f>
        <v>44</v>
      </c>
      <c r="M1517" s="7">
        <f>VLOOKUP(H1517&amp;I1517,inventory!O:S,3,0)</f>
        <v>78</v>
      </c>
      <c r="N1517" s="7">
        <f>VLOOKUP(H1517&amp;I1517,inventory!O:S,4,0)</f>
        <v>-34</v>
      </c>
      <c r="O1517" s="7">
        <f>VLOOKUP(H1517&amp;I1517,inventory!O:S,5,0)</f>
        <v>54</v>
      </c>
      <c r="P1517" s="2">
        <f t="shared" si="63"/>
        <v>20</v>
      </c>
    </row>
    <row r="1518" spans="1:16" hidden="1">
      <c r="A1518" s="22">
        <v>45916</v>
      </c>
      <c r="B1518" s="22">
        <v>45954</v>
      </c>
      <c r="C1518" s="21" t="s">
        <v>1974</v>
      </c>
      <c r="D1518" s="21">
        <v>46247</v>
      </c>
      <c r="E1518" s="21" t="s">
        <v>1975</v>
      </c>
      <c r="F1518" s="21">
        <v>2</v>
      </c>
      <c r="G1518" s="2">
        <v>0</v>
      </c>
      <c r="H1518" s="2" t="s">
        <v>386</v>
      </c>
      <c r="I1518" s="2" t="s">
        <v>11</v>
      </c>
      <c r="K1518" s="2">
        <f t="shared" si="62"/>
        <v>32</v>
      </c>
      <c r="L1518" s="7">
        <f>VLOOKUP(H1518&amp;I1518,inventory!O:S,2,0)</f>
        <v>44</v>
      </c>
      <c r="M1518" s="7">
        <f>VLOOKUP(H1518&amp;I1518,inventory!O:S,3,0)</f>
        <v>78</v>
      </c>
      <c r="N1518" s="7">
        <f>VLOOKUP(H1518&amp;I1518,inventory!O:S,4,0)</f>
        <v>-34</v>
      </c>
      <c r="O1518" s="7">
        <f>VLOOKUP(H1518&amp;I1518,inventory!O:S,5,0)</f>
        <v>54</v>
      </c>
      <c r="P1518" s="2">
        <f t="shared" si="63"/>
        <v>20</v>
      </c>
    </row>
    <row r="1519" spans="1:16" hidden="1">
      <c r="A1519" s="22">
        <v>45930</v>
      </c>
      <c r="B1519" s="22">
        <v>45958</v>
      </c>
      <c r="C1519" s="21" t="s">
        <v>2128</v>
      </c>
      <c r="D1519" s="21" t="s">
        <v>2130</v>
      </c>
      <c r="E1519" s="21" t="s">
        <v>1742</v>
      </c>
      <c r="F1519" s="21">
        <v>8</v>
      </c>
      <c r="G1519" s="2">
        <v>0</v>
      </c>
      <c r="H1519" s="2" t="s">
        <v>386</v>
      </c>
      <c r="I1519" s="2" t="s">
        <v>11</v>
      </c>
      <c r="K1519" s="2">
        <f t="shared" si="62"/>
        <v>24</v>
      </c>
      <c r="L1519" s="7">
        <f>VLOOKUP(H1519&amp;I1519,inventory!O:S,2,0)</f>
        <v>44</v>
      </c>
      <c r="M1519" s="7">
        <f>VLOOKUP(H1519&amp;I1519,inventory!O:S,3,0)</f>
        <v>78</v>
      </c>
      <c r="N1519" s="7">
        <f>VLOOKUP(H1519&amp;I1519,inventory!O:S,4,0)</f>
        <v>-34</v>
      </c>
      <c r="O1519" s="7">
        <f>VLOOKUP(H1519&amp;I1519,inventory!O:S,5,0)</f>
        <v>54</v>
      </c>
      <c r="P1519" s="2">
        <f t="shared" si="63"/>
        <v>20</v>
      </c>
    </row>
    <row r="1520" spans="1:16" hidden="1">
      <c r="A1520" s="22">
        <v>45932</v>
      </c>
      <c r="B1520" s="22">
        <v>45959</v>
      </c>
      <c r="C1520" s="21" t="s">
        <v>2184</v>
      </c>
      <c r="E1520" s="21" t="s">
        <v>14</v>
      </c>
      <c r="F1520" s="21">
        <v>0</v>
      </c>
      <c r="G1520" s="2">
        <v>2</v>
      </c>
      <c r="H1520" s="2" t="s">
        <v>386</v>
      </c>
      <c r="I1520" s="2" t="s">
        <v>11</v>
      </c>
      <c r="J1520" s="21" t="s">
        <v>2185</v>
      </c>
      <c r="K1520" s="2">
        <f t="shared" si="62"/>
        <v>26</v>
      </c>
      <c r="L1520" s="7">
        <f>VLOOKUP(H1520&amp;I1520,inventory!O:S,2,0)</f>
        <v>44</v>
      </c>
      <c r="M1520" s="7">
        <f>VLOOKUP(H1520&amp;I1520,inventory!O:S,3,0)</f>
        <v>78</v>
      </c>
      <c r="N1520" s="7">
        <f>VLOOKUP(H1520&amp;I1520,inventory!O:S,4,0)</f>
        <v>-34</v>
      </c>
      <c r="O1520" s="7">
        <f>VLOOKUP(H1520&amp;I1520,inventory!O:S,5,0)</f>
        <v>54</v>
      </c>
      <c r="P1520" s="2">
        <f t="shared" si="63"/>
        <v>20</v>
      </c>
    </row>
    <row r="1521" spans="1:16" hidden="1">
      <c r="A1521" s="22">
        <v>45814</v>
      </c>
      <c r="B1521" s="22">
        <v>45961</v>
      </c>
      <c r="C1521" s="21" t="s">
        <v>1739</v>
      </c>
      <c r="D1521" s="21" t="s">
        <v>1740</v>
      </c>
      <c r="E1521" s="21" t="s">
        <v>1687</v>
      </c>
      <c r="F1521" s="21">
        <v>2</v>
      </c>
      <c r="G1521" s="2">
        <v>0</v>
      </c>
      <c r="H1521" s="2" t="s">
        <v>386</v>
      </c>
      <c r="I1521" s="2" t="s">
        <v>11</v>
      </c>
      <c r="K1521" s="2">
        <f t="shared" si="62"/>
        <v>24</v>
      </c>
      <c r="L1521" s="7">
        <f>VLOOKUP(H1521&amp;I1521,inventory!O:S,2,0)</f>
        <v>44</v>
      </c>
      <c r="M1521" s="7">
        <f>VLOOKUP(H1521&amp;I1521,inventory!O:S,3,0)</f>
        <v>78</v>
      </c>
      <c r="N1521" s="7">
        <f>VLOOKUP(H1521&amp;I1521,inventory!O:S,4,0)</f>
        <v>-34</v>
      </c>
      <c r="O1521" s="7">
        <f>VLOOKUP(H1521&amp;I1521,inventory!O:S,5,0)</f>
        <v>54</v>
      </c>
      <c r="P1521" s="2">
        <f t="shared" si="63"/>
        <v>20</v>
      </c>
    </row>
    <row r="1522" spans="1:16" hidden="1">
      <c r="A1522" s="22">
        <v>45853</v>
      </c>
      <c r="B1522" s="22">
        <v>45961</v>
      </c>
      <c r="C1522" s="21" t="s">
        <v>1776</v>
      </c>
      <c r="D1522" s="21" t="s">
        <v>1777</v>
      </c>
      <c r="E1522" s="21" t="s">
        <v>1687</v>
      </c>
      <c r="F1522" s="21">
        <v>4</v>
      </c>
      <c r="G1522" s="2">
        <v>0</v>
      </c>
      <c r="H1522" s="2" t="s">
        <v>386</v>
      </c>
      <c r="I1522" s="2" t="s">
        <v>11</v>
      </c>
      <c r="K1522" s="2">
        <f t="shared" si="62"/>
        <v>20</v>
      </c>
      <c r="L1522" s="7">
        <f>VLOOKUP(H1522&amp;I1522,inventory!O:S,2,0)</f>
        <v>44</v>
      </c>
      <c r="M1522" s="7">
        <f>VLOOKUP(H1522&amp;I1522,inventory!O:S,3,0)</f>
        <v>78</v>
      </c>
      <c r="N1522" s="7">
        <f>VLOOKUP(H1522&amp;I1522,inventory!O:S,4,0)</f>
        <v>-34</v>
      </c>
      <c r="O1522" s="7">
        <f>VLOOKUP(H1522&amp;I1522,inventory!O:S,5,0)</f>
        <v>54</v>
      </c>
      <c r="P1522" s="2">
        <f t="shared" si="63"/>
        <v>20</v>
      </c>
    </row>
    <row r="1523" spans="1:16" hidden="1">
      <c r="A1523" s="22">
        <v>45940</v>
      </c>
      <c r="B1523" s="22">
        <v>46022</v>
      </c>
      <c r="C1523" s="21" t="s">
        <v>2241</v>
      </c>
      <c r="D1523" s="21">
        <v>55375</v>
      </c>
      <c r="E1523" s="21" t="s">
        <v>2242</v>
      </c>
      <c r="F1523" s="21">
        <v>37</v>
      </c>
      <c r="G1523" s="2">
        <v>0</v>
      </c>
      <c r="H1523" s="2" t="s">
        <v>386</v>
      </c>
      <c r="I1523" s="2" t="s">
        <v>11</v>
      </c>
      <c r="K1523" s="2">
        <f t="shared" si="62"/>
        <v>-17</v>
      </c>
      <c r="L1523" s="7">
        <f>VLOOKUP(H1523&amp;I1523,inventory!O:S,2,0)</f>
        <v>44</v>
      </c>
      <c r="M1523" s="7">
        <f>VLOOKUP(H1523&amp;I1523,inventory!O:S,3,0)</f>
        <v>78</v>
      </c>
      <c r="N1523" s="7">
        <f>VLOOKUP(H1523&amp;I1523,inventory!O:S,4,0)</f>
        <v>-34</v>
      </c>
      <c r="O1523" s="7">
        <f>VLOOKUP(H1523&amp;I1523,inventory!O:S,5,0)</f>
        <v>54</v>
      </c>
      <c r="P1523" s="2">
        <f t="shared" si="63"/>
        <v>20</v>
      </c>
    </row>
    <row r="1524" spans="1:16" hidden="1">
      <c r="A1524" s="22">
        <v>45943</v>
      </c>
      <c r="C1524" s="21" t="s">
        <v>2243</v>
      </c>
      <c r="D1524" s="21" t="s">
        <v>2241</v>
      </c>
      <c r="E1524" s="21" t="s">
        <v>14</v>
      </c>
      <c r="F1524" s="21">
        <v>0</v>
      </c>
      <c r="G1524" s="21">
        <v>37</v>
      </c>
      <c r="H1524" s="21" t="s">
        <v>386</v>
      </c>
      <c r="I1524" s="21" t="s">
        <v>11</v>
      </c>
      <c r="K1524" s="2">
        <f t="shared" si="62"/>
        <v>20</v>
      </c>
      <c r="L1524" s="7">
        <f>VLOOKUP(H1524&amp;I1524,inventory!O:S,2,0)</f>
        <v>44</v>
      </c>
      <c r="M1524" s="7">
        <f>VLOOKUP(H1524&amp;I1524,inventory!O:S,3,0)</f>
        <v>78</v>
      </c>
      <c r="N1524" s="7">
        <f>VLOOKUP(H1524&amp;I1524,inventory!O:S,4,0)</f>
        <v>-34</v>
      </c>
      <c r="O1524" s="7">
        <f>VLOOKUP(H1524&amp;I1524,inventory!O:S,5,0)</f>
        <v>54</v>
      </c>
      <c r="P1524" s="2">
        <f t="shared" si="63"/>
        <v>20</v>
      </c>
    </row>
    <row r="1525" spans="1:16" hidden="1">
      <c r="G1525" s="3">
        <v>0</v>
      </c>
      <c r="H1525" s="3" t="s">
        <v>1483</v>
      </c>
      <c r="I1525" s="3" t="s">
        <v>11</v>
      </c>
      <c r="K1525" s="2">
        <f t="shared" si="62"/>
        <v>0</v>
      </c>
      <c r="L1525" s="7">
        <f>VLOOKUP(H1525&amp;I1525,inventory!O:S,2,0)</f>
        <v>0</v>
      </c>
      <c r="M1525" s="7">
        <f>VLOOKUP(H1525&amp;I1525,inventory!O:S,3,0)</f>
        <v>0</v>
      </c>
      <c r="N1525" s="7">
        <f>VLOOKUP(H1525&amp;I1525,inventory!O:S,4,0)</f>
        <v>0</v>
      </c>
      <c r="O1525" s="7">
        <f>VLOOKUP(H1525&amp;I1525,inventory!O:S,5,0)</f>
        <v>0</v>
      </c>
      <c r="P1525" s="2">
        <f t="shared" si="63"/>
        <v>0</v>
      </c>
    </row>
    <row r="1526" spans="1:16" hidden="1">
      <c r="G1526" s="3">
        <v>0</v>
      </c>
      <c r="H1526" s="3" t="s">
        <v>1484</v>
      </c>
      <c r="I1526" s="3" t="s">
        <v>11</v>
      </c>
      <c r="K1526" s="2">
        <f t="shared" si="62"/>
        <v>0</v>
      </c>
      <c r="L1526" s="7">
        <f>VLOOKUP(H1526&amp;I1526,inventory!O:S,2,0)</f>
        <v>0</v>
      </c>
      <c r="M1526" s="7">
        <f>VLOOKUP(H1526&amp;I1526,inventory!O:S,3,0)</f>
        <v>0</v>
      </c>
      <c r="N1526" s="7">
        <f>VLOOKUP(H1526&amp;I1526,inventory!O:S,4,0)</f>
        <v>0</v>
      </c>
      <c r="O1526" s="7">
        <f>VLOOKUP(H1526&amp;I1526,inventory!O:S,5,0)</f>
        <v>0</v>
      </c>
      <c r="P1526" s="2">
        <f t="shared" si="63"/>
        <v>0</v>
      </c>
    </row>
    <row r="1527" spans="1:16" hidden="1">
      <c r="G1527" s="3">
        <v>0</v>
      </c>
      <c r="H1527" s="3" t="s">
        <v>1485</v>
      </c>
      <c r="I1527" s="3" t="s">
        <v>11</v>
      </c>
      <c r="K1527" s="2">
        <f t="shared" si="62"/>
        <v>0</v>
      </c>
      <c r="L1527" s="7">
        <f>VLOOKUP(H1527&amp;I1527,inventory!O:S,2,0)</f>
        <v>0</v>
      </c>
      <c r="M1527" s="7">
        <f>VLOOKUP(H1527&amp;I1527,inventory!O:S,3,0)</f>
        <v>0</v>
      </c>
      <c r="N1527" s="7">
        <f>VLOOKUP(H1527&amp;I1527,inventory!O:S,4,0)</f>
        <v>0</v>
      </c>
      <c r="O1527" s="7">
        <f>VLOOKUP(H1527&amp;I1527,inventory!O:S,5,0)</f>
        <v>0</v>
      </c>
      <c r="P1527" s="2">
        <f t="shared" si="63"/>
        <v>0</v>
      </c>
    </row>
    <row r="1528" spans="1:16" hidden="1">
      <c r="G1528" s="3">
        <v>0</v>
      </c>
      <c r="H1528" s="3" t="s">
        <v>121</v>
      </c>
      <c r="I1528" s="3" t="s">
        <v>11</v>
      </c>
      <c r="K1528" s="2">
        <f t="shared" si="62"/>
        <v>0</v>
      </c>
      <c r="L1528" s="7">
        <f>VLOOKUP(H1528&amp;I1528,inventory!O:S,2,0)</f>
        <v>0</v>
      </c>
      <c r="M1528" s="7">
        <f>VLOOKUP(H1528&amp;I1528,inventory!O:S,3,0)</f>
        <v>0</v>
      </c>
      <c r="N1528" s="7">
        <f>VLOOKUP(H1528&amp;I1528,inventory!O:S,4,0)</f>
        <v>0</v>
      </c>
      <c r="O1528" s="7">
        <f>VLOOKUP(H1528&amp;I1528,inventory!O:S,5,0)</f>
        <v>0</v>
      </c>
      <c r="P1528" s="2">
        <f t="shared" si="63"/>
        <v>0</v>
      </c>
    </row>
    <row r="1529" spans="1:16" hidden="1">
      <c r="G1529" s="3">
        <v>0</v>
      </c>
      <c r="H1529" s="3" t="s">
        <v>1486</v>
      </c>
      <c r="I1529" s="3" t="s">
        <v>11</v>
      </c>
      <c r="K1529" s="2">
        <f t="shared" si="62"/>
        <v>0</v>
      </c>
      <c r="L1529" s="7">
        <f>VLOOKUP(H1529&amp;I1529,inventory!O:S,2,0)</f>
        <v>0</v>
      </c>
      <c r="M1529" s="7">
        <f>VLOOKUP(H1529&amp;I1529,inventory!O:S,3,0)</f>
        <v>0</v>
      </c>
      <c r="N1529" s="7">
        <f>VLOOKUP(H1529&amp;I1529,inventory!O:S,4,0)</f>
        <v>0</v>
      </c>
      <c r="O1529" s="7">
        <f>VLOOKUP(H1529&amp;I1529,inventory!O:S,5,0)</f>
        <v>0</v>
      </c>
      <c r="P1529" s="2">
        <f t="shared" si="63"/>
        <v>0</v>
      </c>
    </row>
    <row r="1530" spans="1:16" hidden="1">
      <c r="G1530" s="3">
        <v>0</v>
      </c>
      <c r="H1530" s="3" t="s">
        <v>1487</v>
      </c>
      <c r="I1530" s="3" t="s">
        <v>11</v>
      </c>
      <c r="K1530" s="2">
        <f t="shared" si="62"/>
        <v>0</v>
      </c>
      <c r="L1530" s="7">
        <f>VLOOKUP(H1530&amp;I1530,inventory!O:S,2,0)</f>
        <v>0</v>
      </c>
      <c r="M1530" s="7">
        <f>VLOOKUP(H1530&amp;I1530,inventory!O:S,3,0)</f>
        <v>0</v>
      </c>
      <c r="N1530" s="7">
        <f>VLOOKUP(H1530&amp;I1530,inventory!O:S,4,0)</f>
        <v>0</v>
      </c>
      <c r="O1530" s="7">
        <f>VLOOKUP(H1530&amp;I1530,inventory!O:S,5,0)</f>
        <v>0</v>
      </c>
      <c r="P1530" s="2">
        <f t="shared" si="63"/>
        <v>0</v>
      </c>
    </row>
    <row r="1531" spans="1:16" hidden="1">
      <c r="G1531" s="3">
        <v>3</v>
      </c>
      <c r="H1531" s="3" t="s">
        <v>1488</v>
      </c>
      <c r="I1531" s="3" t="s">
        <v>11</v>
      </c>
      <c r="K1531" s="2">
        <f t="shared" si="62"/>
        <v>3</v>
      </c>
      <c r="L1531" s="7">
        <f>VLOOKUP(H1531&amp;I1531,inventory!O:S,2,0)</f>
        <v>3</v>
      </c>
      <c r="M1531" s="7">
        <f>VLOOKUP(H1531&amp;I1531,inventory!O:S,3,0)</f>
        <v>3</v>
      </c>
      <c r="N1531" s="7">
        <f>VLOOKUP(H1531&amp;I1531,inventory!O:S,4,0)</f>
        <v>0</v>
      </c>
      <c r="O1531" s="7">
        <f>VLOOKUP(H1531&amp;I1531,inventory!O:S,5,0)</f>
        <v>0</v>
      </c>
      <c r="P1531" s="2">
        <f t="shared" si="63"/>
        <v>0</v>
      </c>
    </row>
    <row r="1532" spans="1:16" hidden="1">
      <c r="A1532" s="22">
        <v>45912</v>
      </c>
      <c r="B1532" s="22">
        <v>45954</v>
      </c>
      <c r="C1532" s="21" t="s">
        <v>1942</v>
      </c>
      <c r="D1532" s="21" t="s">
        <v>1943</v>
      </c>
      <c r="E1532" s="21" t="s">
        <v>1944</v>
      </c>
      <c r="F1532" s="21">
        <v>3</v>
      </c>
      <c r="G1532" s="2">
        <v>0</v>
      </c>
      <c r="H1532" s="2" t="s">
        <v>1488</v>
      </c>
      <c r="I1532" s="2" t="s">
        <v>11</v>
      </c>
      <c r="K1532" s="2">
        <f t="shared" si="62"/>
        <v>0</v>
      </c>
      <c r="L1532" s="7">
        <f>VLOOKUP(H1532&amp;I1532,inventory!O:S,2,0)</f>
        <v>3</v>
      </c>
      <c r="M1532" s="7">
        <f>VLOOKUP(H1532&amp;I1532,inventory!O:S,3,0)</f>
        <v>3</v>
      </c>
      <c r="N1532" s="7">
        <f>VLOOKUP(H1532&amp;I1532,inventory!O:S,4,0)</f>
        <v>0</v>
      </c>
      <c r="O1532" s="7">
        <f>VLOOKUP(H1532&amp;I1532,inventory!O:S,5,0)</f>
        <v>0</v>
      </c>
      <c r="P1532" s="2">
        <f t="shared" si="63"/>
        <v>0</v>
      </c>
    </row>
    <row r="1533" spans="1:16" hidden="1">
      <c r="G1533" s="3">
        <v>1</v>
      </c>
      <c r="H1533" s="3" t="s">
        <v>1489</v>
      </c>
      <c r="I1533" s="3" t="s">
        <v>11</v>
      </c>
      <c r="K1533" s="2">
        <f t="shared" si="62"/>
        <v>1</v>
      </c>
      <c r="L1533" s="7">
        <f>VLOOKUP(H1533&amp;I1533,inventory!O:S,2,0)</f>
        <v>1</v>
      </c>
      <c r="M1533" s="7">
        <f>VLOOKUP(H1533&amp;I1533,inventory!O:S,3,0)</f>
        <v>0</v>
      </c>
      <c r="N1533" s="7">
        <f>VLOOKUP(H1533&amp;I1533,inventory!O:S,4,0)</f>
        <v>1</v>
      </c>
      <c r="O1533" s="7">
        <f>VLOOKUP(H1533&amp;I1533,inventory!O:S,5,0)</f>
        <v>0</v>
      </c>
      <c r="P1533" s="2">
        <f t="shared" si="63"/>
        <v>1</v>
      </c>
    </row>
    <row r="1534" spans="1:16" hidden="1">
      <c r="G1534" s="3">
        <v>0</v>
      </c>
      <c r="H1534" s="3" t="s">
        <v>2024</v>
      </c>
      <c r="I1534" s="3" t="s">
        <v>11</v>
      </c>
      <c r="K1534" s="2">
        <f t="shared" si="62"/>
        <v>0</v>
      </c>
      <c r="L1534" s="7">
        <f>VLOOKUP(H1534&amp;I1534,inventory!O:S,2,0)</f>
        <v>0</v>
      </c>
      <c r="M1534" s="7">
        <f>VLOOKUP(H1534&amp;I1534,inventory!O:S,3,0)</f>
        <v>0</v>
      </c>
      <c r="N1534" s="7">
        <f>VLOOKUP(H1534&amp;I1534,inventory!O:S,4,0)</f>
        <v>0</v>
      </c>
      <c r="O1534" s="7">
        <f>VLOOKUP(H1534&amp;I1534,inventory!O:S,5,0)</f>
        <v>0</v>
      </c>
      <c r="P1534" s="2">
        <f t="shared" si="63"/>
        <v>0</v>
      </c>
    </row>
    <row r="1535" spans="1:16" hidden="1">
      <c r="G1535" s="3">
        <v>0</v>
      </c>
      <c r="H1535" s="3" t="s">
        <v>1490</v>
      </c>
      <c r="I1535" s="3" t="s">
        <v>11</v>
      </c>
      <c r="K1535" s="2">
        <f t="shared" si="62"/>
        <v>0</v>
      </c>
      <c r="L1535" s="7">
        <f>VLOOKUP(H1535&amp;I1535,inventory!O:S,2,0)</f>
        <v>0</v>
      </c>
      <c r="M1535" s="7">
        <f>VLOOKUP(H1535&amp;I1535,inventory!O:S,3,0)</f>
        <v>0</v>
      </c>
      <c r="N1535" s="7">
        <f>VLOOKUP(H1535&amp;I1535,inventory!O:S,4,0)</f>
        <v>0</v>
      </c>
      <c r="O1535" s="7">
        <f>VLOOKUP(H1535&amp;I1535,inventory!O:S,5,0)</f>
        <v>0</v>
      </c>
      <c r="P1535" s="2">
        <f t="shared" si="63"/>
        <v>0</v>
      </c>
    </row>
    <row r="1536" spans="1:16" hidden="1">
      <c r="G1536" s="3">
        <v>0</v>
      </c>
      <c r="H1536" s="3" t="s">
        <v>1491</v>
      </c>
      <c r="I1536" s="3" t="s">
        <v>11</v>
      </c>
      <c r="K1536" s="2">
        <f t="shared" si="62"/>
        <v>0</v>
      </c>
      <c r="L1536" s="7">
        <f>VLOOKUP(H1536&amp;I1536,inventory!O:S,2,0)</f>
        <v>0</v>
      </c>
      <c r="M1536" s="7">
        <f>VLOOKUP(H1536&amp;I1536,inventory!O:S,3,0)</f>
        <v>1</v>
      </c>
      <c r="N1536" s="7">
        <f>VLOOKUP(H1536&amp;I1536,inventory!O:S,4,0)</f>
        <v>-1</v>
      </c>
      <c r="O1536" s="7">
        <f>VLOOKUP(H1536&amp;I1536,inventory!O:S,5,0)</f>
        <v>1</v>
      </c>
      <c r="P1536" s="2">
        <f t="shared" si="63"/>
        <v>0</v>
      </c>
    </row>
    <row r="1537" spans="1:16" hidden="1">
      <c r="A1537" s="22">
        <v>45923</v>
      </c>
      <c r="B1537" s="22">
        <v>46022</v>
      </c>
      <c r="C1537" s="21" t="s">
        <v>2051</v>
      </c>
      <c r="D1537" s="21">
        <v>1034004597</v>
      </c>
      <c r="E1537" s="21" t="s">
        <v>1850</v>
      </c>
      <c r="F1537" s="21">
        <v>1</v>
      </c>
      <c r="G1537" s="2">
        <v>0</v>
      </c>
      <c r="H1537" s="2" t="s">
        <v>1491</v>
      </c>
      <c r="I1537" s="2" t="s">
        <v>11</v>
      </c>
      <c r="K1537" s="2">
        <f t="shared" si="62"/>
        <v>-1</v>
      </c>
      <c r="L1537" s="7">
        <f>VLOOKUP(H1537&amp;I1537,inventory!O:S,2,0)</f>
        <v>0</v>
      </c>
      <c r="M1537" s="7">
        <f>VLOOKUP(H1537&amp;I1537,inventory!O:S,3,0)</f>
        <v>1</v>
      </c>
      <c r="N1537" s="7">
        <f>VLOOKUP(H1537&amp;I1537,inventory!O:S,4,0)</f>
        <v>-1</v>
      </c>
      <c r="O1537" s="7">
        <f>VLOOKUP(H1537&amp;I1537,inventory!O:S,5,0)</f>
        <v>1</v>
      </c>
      <c r="P1537" s="2">
        <f t="shared" si="63"/>
        <v>0</v>
      </c>
    </row>
    <row r="1538" spans="1:16" hidden="1">
      <c r="A1538" s="22">
        <v>45925</v>
      </c>
      <c r="C1538" s="21" t="s">
        <v>2060</v>
      </c>
      <c r="D1538" s="21" t="s">
        <v>2051</v>
      </c>
      <c r="E1538" s="21" t="s">
        <v>14</v>
      </c>
      <c r="F1538" s="21">
        <v>0</v>
      </c>
      <c r="G1538" s="2">
        <v>1</v>
      </c>
      <c r="H1538" s="2" t="s">
        <v>1491</v>
      </c>
      <c r="I1538" s="2" t="s">
        <v>11</v>
      </c>
      <c r="J1538" s="21" t="s">
        <v>2061</v>
      </c>
      <c r="K1538" s="2">
        <f t="shared" si="62"/>
        <v>0</v>
      </c>
      <c r="L1538" s="7">
        <f>VLOOKUP(H1538&amp;I1538,inventory!O:S,2,0)</f>
        <v>0</v>
      </c>
      <c r="M1538" s="7">
        <f>VLOOKUP(H1538&amp;I1538,inventory!O:S,3,0)</f>
        <v>1</v>
      </c>
      <c r="N1538" s="7">
        <f>VLOOKUP(H1538&amp;I1538,inventory!O:S,4,0)</f>
        <v>-1</v>
      </c>
      <c r="O1538" s="7">
        <f>VLOOKUP(H1538&amp;I1538,inventory!O:S,5,0)</f>
        <v>1</v>
      </c>
      <c r="P1538" s="2">
        <f t="shared" si="63"/>
        <v>0</v>
      </c>
    </row>
    <row r="1539" spans="1:16" hidden="1">
      <c r="G1539" s="3">
        <v>0</v>
      </c>
      <c r="H1539" s="3" t="s">
        <v>1845</v>
      </c>
      <c r="I1539" s="3" t="s">
        <v>11</v>
      </c>
      <c r="K1539" s="2">
        <f t="shared" si="62"/>
        <v>0</v>
      </c>
      <c r="L1539" s="7">
        <f>VLOOKUP(H1539&amp;I1539,inventory!O:S,2,0)</f>
        <v>0</v>
      </c>
      <c r="M1539" s="7">
        <f>VLOOKUP(H1539&amp;I1539,inventory!O:S,3,0)</f>
        <v>3</v>
      </c>
      <c r="N1539" s="7">
        <f>VLOOKUP(H1539&amp;I1539,inventory!O:S,4,0)</f>
        <v>-3</v>
      </c>
      <c r="O1539" s="7">
        <f>VLOOKUP(H1539&amp;I1539,inventory!O:S,5,0)</f>
        <v>3</v>
      </c>
      <c r="P1539" s="2">
        <f t="shared" si="63"/>
        <v>0</v>
      </c>
    </row>
    <row r="1540" spans="1:16" hidden="1">
      <c r="A1540" s="22">
        <v>45904</v>
      </c>
      <c r="B1540" s="22">
        <v>45952</v>
      </c>
      <c r="C1540" s="21" t="s">
        <v>1881</v>
      </c>
      <c r="D1540" s="21" t="s">
        <v>1879</v>
      </c>
      <c r="E1540" s="21" t="s">
        <v>14</v>
      </c>
      <c r="F1540" s="21">
        <v>0</v>
      </c>
      <c r="G1540" s="2">
        <v>3</v>
      </c>
      <c r="H1540" s="2" t="s">
        <v>1845</v>
      </c>
      <c r="I1540" s="2" t="s">
        <v>11</v>
      </c>
      <c r="J1540" s="21" t="s">
        <v>1882</v>
      </c>
      <c r="K1540" s="2">
        <f t="shared" si="62"/>
        <v>3</v>
      </c>
      <c r="L1540" s="7">
        <f>VLOOKUP(H1540&amp;I1540,inventory!O:S,2,0)</f>
        <v>0</v>
      </c>
      <c r="M1540" s="7">
        <f>VLOOKUP(H1540&amp;I1540,inventory!O:S,3,0)</f>
        <v>3</v>
      </c>
      <c r="N1540" s="7">
        <f>VLOOKUP(H1540&amp;I1540,inventory!O:S,4,0)</f>
        <v>-3</v>
      </c>
      <c r="O1540" s="7">
        <f>VLOOKUP(H1540&amp;I1540,inventory!O:S,5,0)</f>
        <v>3</v>
      </c>
      <c r="P1540" s="2">
        <f t="shared" si="63"/>
        <v>0</v>
      </c>
    </row>
    <row r="1541" spans="1:16" hidden="1">
      <c r="A1541" s="22">
        <v>45903</v>
      </c>
      <c r="B1541" s="22">
        <v>45961</v>
      </c>
      <c r="C1541" s="21" t="s">
        <v>1879</v>
      </c>
      <c r="D1541" s="21" t="s">
        <v>1880</v>
      </c>
      <c r="E1541" s="21" t="s">
        <v>1691</v>
      </c>
      <c r="F1541" s="21">
        <v>3</v>
      </c>
      <c r="G1541" s="2">
        <v>0</v>
      </c>
      <c r="H1541" s="2" t="s">
        <v>1845</v>
      </c>
      <c r="I1541" s="2" t="s">
        <v>11</v>
      </c>
      <c r="K1541" s="2">
        <f t="shared" si="62"/>
        <v>0</v>
      </c>
      <c r="L1541" s="7">
        <f>VLOOKUP(H1541&amp;I1541,inventory!O:S,2,0)</f>
        <v>0</v>
      </c>
      <c r="M1541" s="7">
        <f>VLOOKUP(H1541&amp;I1541,inventory!O:S,3,0)</f>
        <v>3</v>
      </c>
      <c r="N1541" s="7">
        <f>VLOOKUP(H1541&amp;I1541,inventory!O:S,4,0)</f>
        <v>-3</v>
      </c>
      <c r="O1541" s="7">
        <f>VLOOKUP(H1541&amp;I1541,inventory!O:S,5,0)</f>
        <v>3</v>
      </c>
      <c r="P1541" s="2">
        <f t="shared" si="63"/>
        <v>0</v>
      </c>
    </row>
    <row r="1542" spans="1:16" hidden="1">
      <c r="G1542" s="3">
        <v>2</v>
      </c>
      <c r="H1542" s="3" t="s">
        <v>1492</v>
      </c>
      <c r="I1542" s="3" t="s">
        <v>11</v>
      </c>
      <c r="K1542" s="2">
        <f t="shared" si="62"/>
        <v>2</v>
      </c>
      <c r="L1542" s="7">
        <f>VLOOKUP(H1542&amp;I1542,inventory!O:S,2,0)</f>
        <v>2</v>
      </c>
      <c r="M1542" s="7">
        <f>VLOOKUP(H1542&amp;I1542,inventory!O:S,3,0)</f>
        <v>0</v>
      </c>
      <c r="N1542" s="7">
        <f>VLOOKUP(H1542&amp;I1542,inventory!O:S,4,0)</f>
        <v>2</v>
      </c>
      <c r="O1542" s="7">
        <f>VLOOKUP(H1542&amp;I1542,inventory!O:S,5,0)</f>
        <v>0</v>
      </c>
      <c r="P1542" s="2">
        <f t="shared" si="63"/>
        <v>2</v>
      </c>
    </row>
    <row r="1543" spans="1:16" hidden="1">
      <c r="G1543" s="3">
        <v>0</v>
      </c>
      <c r="H1543" s="3" t="s">
        <v>1617</v>
      </c>
      <c r="I1543" s="3" t="s">
        <v>11</v>
      </c>
      <c r="K1543" s="2">
        <f t="shared" si="62"/>
        <v>0</v>
      </c>
      <c r="L1543" s="7">
        <f>VLOOKUP(H1543&amp;I1543,inventory!O:S,2,0)</f>
        <v>0</v>
      </c>
      <c r="M1543" s="7">
        <f>VLOOKUP(H1543&amp;I1543,inventory!O:S,3,0)</f>
        <v>0</v>
      </c>
      <c r="N1543" s="7">
        <f>VLOOKUP(H1543&amp;I1543,inventory!O:S,4,0)</f>
        <v>0</v>
      </c>
      <c r="O1543" s="7">
        <f>VLOOKUP(H1543&amp;I1543,inventory!O:S,5,0)</f>
        <v>0</v>
      </c>
      <c r="P1543" s="2">
        <f t="shared" si="63"/>
        <v>0</v>
      </c>
    </row>
    <row r="1544" spans="1:16" hidden="1">
      <c r="G1544" s="3">
        <v>0</v>
      </c>
      <c r="H1544" s="3" t="s">
        <v>1493</v>
      </c>
      <c r="I1544" s="3" t="s">
        <v>11</v>
      </c>
      <c r="K1544" s="2">
        <f t="shared" si="62"/>
        <v>0</v>
      </c>
      <c r="L1544" s="7">
        <f>VLOOKUP(H1544&amp;I1544,inventory!O:S,2,0)</f>
        <v>0</v>
      </c>
      <c r="M1544" s="7">
        <f>VLOOKUP(H1544&amp;I1544,inventory!O:S,3,0)</f>
        <v>0</v>
      </c>
      <c r="N1544" s="7">
        <f>VLOOKUP(H1544&amp;I1544,inventory!O:S,4,0)</f>
        <v>0</v>
      </c>
      <c r="O1544" s="7">
        <f>VLOOKUP(H1544&amp;I1544,inventory!O:S,5,0)</f>
        <v>0</v>
      </c>
      <c r="P1544" s="2">
        <f t="shared" si="63"/>
        <v>0</v>
      </c>
    </row>
    <row r="1545" spans="1:16" hidden="1">
      <c r="G1545" s="3">
        <v>0</v>
      </c>
      <c r="H1545" s="3" t="s">
        <v>1494</v>
      </c>
      <c r="I1545" s="3" t="s">
        <v>11</v>
      </c>
      <c r="K1545" s="2">
        <f t="shared" si="62"/>
        <v>0</v>
      </c>
      <c r="L1545" s="7">
        <f>VLOOKUP(H1545&amp;I1545,inventory!O:S,2,0)</f>
        <v>0</v>
      </c>
      <c r="M1545" s="7">
        <f>VLOOKUP(H1545&amp;I1545,inventory!O:S,3,0)</f>
        <v>0</v>
      </c>
      <c r="N1545" s="7">
        <f>VLOOKUP(H1545&amp;I1545,inventory!O:S,4,0)</f>
        <v>0</v>
      </c>
      <c r="O1545" s="7">
        <f>VLOOKUP(H1545&amp;I1545,inventory!O:S,5,0)</f>
        <v>0</v>
      </c>
      <c r="P1545" s="2">
        <f t="shared" si="63"/>
        <v>0</v>
      </c>
    </row>
    <row r="1546" spans="1:16" hidden="1">
      <c r="G1546" s="3">
        <v>0</v>
      </c>
      <c r="H1546" s="3" t="s">
        <v>1495</v>
      </c>
      <c r="I1546" s="3" t="s">
        <v>11</v>
      </c>
      <c r="K1546" s="2">
        <f t="shared" si="62"/>
        <v>0</v>
      </c>
      <c r="L1546" s="7">
        <f>VLOOKUP(H1546&amp;I1546,inventory!O:S,2,0)</f>
        <v>0</v>
      </c>
      <c r="M1546" s="7">
        <f>VLOOKUP(H1546&amp;I1546,inventory!O:S,3,0)</f>
        <v>0</v>
      </c>
      <c r="N1546" s="7">
        <f>VLOOKUP(H1546&amp;I1546,inventory!O:S,4,0)</f>
        <v>0</v>
      </c>
      <c r="O1546" s="7">
        <f>VLOOKUP(H1546&amp;I1546,inventory!O:S,5,0)</f>
        <v>0</v>
      </c>
      <c r="P1546" s="2">
        <f t="shared" si="63"/>
        <v>0</v>
      </c>
    </row>
    <row r="1547" spans="1:16" hidden="1">
      <c r="G1547" s="3">
        <v>0</v>
      </c>
      <c r="H1547" s="3" t="s">
        <v>1496</v>
      </c>
      <c r="I1547" s="3" t="s">
        <v>11</v>
      </c>
      <c r="K1547" s="2">
        <f t="shared" si="62"/>
        <v>0</v>
      </c>
      <c r="L1547" s="7">
        <f>VLOOKUP(H1547&amp;I1547,inventory!O:S,2,0)</f>
        <v>0</v>
      </c>
      <c r="M1547" s="7">
        <f>VLOOKUP(H1547&amp;I1547,inventory!O:S,3,0)</f>
        <v>0</v>
      </c>
      <c r="N1547" s="7">
        <f>VLOOKUP(H1547&amp;I1547,inventory!O:S,4,0)</f>
        <v>0</v>
      </c>
      <c r="O1547" s="7">
        <f>VLOOKUP(H1547&amp;I1547,inventory!O:S,5,0)</f>
        <v>0</v>
      </c>
      <c r="P1547" s="2">
        <f t="shared" si="63"/>
        <v>0</v>
      </c>
    </row>
    <row r="1548" spans="1:16" hidden="1">
      <c r="G1548" s="3">
        <v>9</v>
      </c>
      <c r="H1548" s="3" t="s">
        <v>1499</v>
      </c>
      <c r="I1548" s="3" t="s">
        <v>11</v>
      </c>
      <c r="K1548" s="2">
        <f t="shared" si="62"/>
        <v>9</v>
      </c>
      <c r="L1548" s="7">
        <f>VLOOKUP(H1548&amp;I1548,inventory!O:S,2,0)</f>
        <v>9</v>
      </c>
      <c r="M1548" s="7">
        <f>VLOOKUP(H1548&amp;I1548,inventory!O:S,3,0)</f>
        <v>13</v>
      </c>
      <c r="N1548" s="7">
        <f>VLOOKUP(H1548&amp;I1548,inventory!O:S,4,0)</f>
        <v>-4</v>
      </c>
      <c r="O1548" s="7">
        <f>VLOOKUP(H1548&amp;I1548,inventory!O:S,5,0)</f>
        <v>14</v>
      </c>
      <c r="P1548" s="2">
        <f t="shared" si="63"/>
        <v>10</v>
      </c>
    </row>
    <row r="1549" spans="1:16" hidden="1">
      <c r="A1549" s="22">
        <v>45908</v>
      </c>
      <c r="B1549" s="22">
        <v>45946</v>
      </c>
      <c r="C1549" s="21" t="s">
        <v>1922</v>
      </c>
      <c r="D1549" s="21" t="s">
        <v>1851</v>
      </c>
      <c r="E1549" s="21" t="s">
        <v>14</v>
      </c>
      <c r="F1549" s="21">
        <v>0</v>
      </c>
      <c r="G1549" s="21">
        <v>2</v>
      </c>
      <c r="H1549" s="21" t="s">
        <v>1499</v>
      </c>
      <c r="I1549" s="21" t="s">
        <v>11</v>
      </c>
      <c r="J1549" s="21" t="s">
        <v>1923</v>
      </c>
      <c r="K1549" s="2">
        <f t="shared" si="62"/>
        <v>11</v>
      </c>
      <c r="L1549" s="7">
        <f>VLOOKUP(H1549&amp;I1549,inventory!O:S,2,0)</f>
        <v>9</v>
      </c>
      <c r="M1549" s="7">
        <f>VLOOKUP(H1549&amp;I1549,inventory!O:S,3,0)</f>
        <v>13</v>
      </c>
      <c r="N1549" s="7">
        <f>VLOOKUP(H1549&amp;I1549,inventory!O:S,4,0)</f>
        <v>-4</v>
      </c>
      <c r="O1549" s="7">
        <f>VLOOKUP(H1549&amp;I1549,inventory!O:S,5,0)</f>
        <v>14</v>
      </c>
      <c r="P1549" s="2">
        <f t="shared" si="63"/>
        <v>10</v>
      </c>
    </row>
    <row r="1550" spans="1:16" hidden="1">
      <c r="A1550" s="22">
        <v>45922</v>
      </c>
      <c r="B1550" s="22">
        <v>45946</v>
      </c>
      <c r="C1550" s="21" t="s">
        <v>2036</v>
      </c>
      <c r="D1550" s="21" t="s">
        <v>1963</v>
      </c>
      <c r="E1550" s="21" t="s">
        <v>14</v>
      </c>
      <c r="F1550" s="21">
        <v>0</v>
      </c>
      <c r="G1550" s="2">
        <v>5</v>
      </c>
      <c r="H1550" s="2" t="s">
        <v>1499</v>
      </c>
      <c r="I1550" s="2" t="s">
        <v>11</v>
      </c>
      <c r="J1550" s="21" t="s">
        <v>2037</v>
      </c>
      <c r="K1550" s="2">
        <f t="shared" si="62"/>
        <v>16</v>
      </c>
      <c r="L1550" s="7">
        <f>VLOOKUP(H1550&amp;I1550,inventory!O:S,2,0)</f>
        <v>9</v>
      </c>
      <c r="M1550" s="7">
        <f>VLOOKUP(H1550&amp;I1550,inventory!O:S,3,0)</f>
        <v>13</v>
      </c>
      <c r="N1550" s="7">
        <f>VLOOKUP(H1550&amp;I1550,inventory!O:S,4,0)</f>
        <v>-4</v>
      </c>
      <c r="O1550" s="7">
        <f>VLOOKUP(H1550&amp;I1550,inventory!O:S,5,0)</f>
        <v>14</v>
      </c>
      <c r="P1550" s="2">
        <f t="shared" si="63"/>
        <v>10</v>
      </c>
    </row>
    <row r="1551" spans="1:16" hidden="1">
      <c r="A1551" s="22">
        <v>45904</v>
      </c>
      <c r="B1551" s="22">
        <v>45953</v>
      </c>
      <c r="C1551" s="21" t="s">
        <v>1851</v>
      </c>
      <c r="D1551" s="21" t="s">
        <v>1852</v>
      </c>
      <c r="E1551" s="21" t="s">
        <v>1853</v>
      </c>
      <c r="F1551" s="21">
        <v>8</v>
      </c>
      <c r="G1551" s="21">
        <v>0</v>
      </c>
      <c r="H1551" s="21" t="s">
        <v>1499</v>
      </c>
      <c r="I1551" s="21" t="s">
        <v>11</v>
      </c>
      <c r="K1551" s="2">
        <f t="shared" si="62"/>
        <v>8</v>
      </c>
      <c r="L1551" s="7">
        <f>VLOOKUP(H1551&amp;I1551,inventory!O:S,2,0)</f>
        <v>9</v>
      </c>
      <c r="M1551" s="7">
        <f>VLOOKUP(H1551&amp;I1551,inventory!O:S,3,0)</f>
        <v>13</v>
      </c>
      <c r="N1551" s="7">
        <f>VLOOKUP(H1551&amp;I1551,inventory!O:S,4,0)</f>
        <v>-4</v>
      </c>
      <c r="O1551" s="7">
        <f>VLOOKUP(H1551&amp;I1551,inventory!O:S,5,0)</f>
        <v>14</v>
      </c>
      <c r="P1551" s="2">
        <f t="shared" si="63"/>
        <v>10</v>
      </c>
    </row>
    <row r="1552" spans="1:16" hidden="1">
      <c r="A1552" s="22">
        <v>45915</v>
      </c>
      <c r="B1552" s="22">
        <v>45973</v>
      </c>
      <c r="C1552" s="21" t="s">
        <v>1954</v>
      </c>
      <c r="E1552" s="21" t="s">
        <v>14</v>
      </c>
      <c r="F1552" s="21">
        <v>0</v>
      </c>
      <c r="G1552" s="2">
        <v>5</v>
      </c>
      <c r="H1552" s="2" t="s">
        <v>1499</v>
      </c>
      <c r="I1552" s="2" t="s">
        <v>11</v>
      </c>
      <c r="J1552" s="21" t="s">
        <v>1955</v>
      </c>
      <c r="K1552" s="2">
        <f t="shared" si="62"/>
        <v>13</v>
      </c>
      <c r="L1552" s="7">
        <f>VLOOKUP(H1552&amp;I1552,inventory!O:S,2,0)</f>
        <v>9</v>
      </c>
      <c r="M1552" s="7">
        <f>VLOOKUP(H1552&amp;I1552,inventory!O:S,3,0)</f>
        <v>13</v>
      </c>
      <c r="N1552" s="7">
        <f>VLOOKUP(H1552&amp;I1552,inventory!O:S,4,0)</f>
        <v>-4</v>
      </c>
      <c r="O1552" s="7">
        <f>VLOOKUP(H1552&amp;I1552,inventory!O:S,5,0)</f>
        <v>14</v>
      </c>
      <c r="P1552" s="2">
        <f t="shared" si="63"/>
        <v>10</v>
      </c>
    </row>
    <row r="1553" spans="1:16" hidden="1">
      <c r="A1553" s="22">
        <v>45915</v>
      </c>
      <c r="B1553" s="22">
        <v>45973</v>
      </c>
      <c r="C1553" s="21" t="s">
        <v>2013</v>
      </c>
      <c r="E1553" s="21" t="s">
        <v>14</v>
      </c>
      <c r="F1553" s="21">
        <v>0</v>
      </c>
      <c r="G1553" s="21">
        <v>2</v>
      </c>
      <c r="H1553" s="21" t="s">
        <v>1499</v>
      </c>
      <c r="I1553" s="21" t="s">
        <v>11</v>
      </c>
      <c r="J1553" s="21" t="s">
        <v>2014</v>
      </c>
      <c r="K1553" s="2">
        <f t="shared" si="62"/>
        <v>15</v>
      </c>
      <c r="L1553" s="7">
        <f>VLOOKUP(H1553&amp;I1553,inventory!O:S,2,0)</f>
        <v>9</v>
      </c>
      <c r="M1553" s="7">
        <f>VLOOKUP(H1553&amp;I1553,inventory!O:S,3,0)</f>
        <v>13</v>
      </c>
      <c r="N1553" s="7">
        <f>VLOOKUP(H1553&amp;I1553,inventory!O:S,4,0)</f>
        <v>-4</v>
      </c>
      <c r="O1553" s="7">
        <f>VLOOKUP(H1553&amp;I1553,inventory!O:S,5,0)</f>
        <v>14</v>
      </c>
      <c r="P1553" s="2">
        <f t="shared" si="63"/>
        <v>10</v>
      </c>
    </row>
    <row r="1554" spans="1:16" hidden="1">
      <c r="A1554" s="22">
        <v>45919</v>
      </c>
      <c r="B1554" s="22">
        <v>46022</v>
      </c>
      <c r="C1554" s="21" t="s">
        <v>1963</v>
      </c>
      <c r="D1554" s="21">
        <v>8000</v>
      </c>
      <c r="E1554" s="21" t="s">
        <v>1964</v>
      </c>
      <c r="F1554" s="21">
        <v>5</v>
      </c>
      <c r="G1554" s="2">
        <v>0</v>
      </c>
      <c r="H1554" s="2" t="s">
        <v>1499</v>
      </c>
      <c r="I1554" s="2" t="s">
        <v>11</v>
      </c>
      <c r="K1554" s="2">
        <f t="shared" si="62"/>
        <v>10</v>
      </c>
      <c r="L1554" s="7">
        <f>VLOOKUP(H1554&amp;I1554,inventory!O:S,2,0)</f>
        <v>9</v>
      </c>
      <c r="M1554" s="7">
        <f>VLOOKUP(H1554&amp;I1554,inventory!O:S,3,0)</f>
        <v>13</v>
      </c>
      <c r="N1554" s="7">
        <f>VLOOKUP(H1554&amp;I1554,inventory!O:S,4,0)</f>
        <v>-4</v>
      </c>
      <c r="O1554" s="7">
        <f>VLOOKUP(H1554&amp;I1554,inventory!O:S,5,0)</f>
        <v>14</v>
      </c>
      <c r="P1554" s="2">
        <f t="shared" si="63"/>
        <v>10</v>
      </c>
    </row>
    <row r="1555" spans="1:16" hidden="1">
      <c r="G1555" s="3">
        <v>38</v>
      </c>
      <c r="H1555" s="3" t="s">
        <v>385</v>
      </c>
      <c r="I1555" s="3" t="s">
        <v>11</v>
      </c>
      <c r="K1555" s="2">
        <f t="shared" si="62"/>
        <v>38</v>
      </c>
      <c r="L1555" s="7">
        <f>VLOOKUP(H1555&amp;I1555,inventory!O:S,2,0)</f>
        <v>38</v>
      </c>
      <c r="M1555" s="7">
        <f>VLOOKUP(H1555&amp;I1555,inventory!O:S,3,0)</f>
        <v>5</v>
      </c>
      <c r="N1555" s="7">
        <f>VLOOKUP(H1555&amp;I1555,inventory!O:S,4,0)</f>
        <v>33</v>
      </c>
      <c r="O1555" s="7">
        <f>VLOOKUP(H1555&amp;I1555,inventory!O:S,5,0)</f>
        <v>0</v>
      </c>
      <c r="P1555" s="2">
        <f t="shared" si="63"/>
        <v>33</v>
      </c>
    </row>
    <row r="1556" spans="1:16" hidden="1">
      <c r="A1556" s="22">
        <v>45833</v>
      </c>
      <c r="B1556" s="22">
        <v>45875</v>
      </c>
      <c r="C1556" s="21" t="s">
        <v>1753</v>
      </c>
      <c r="D1556" s="21" t="s">
        <v>1754</v>
      </c>
      <c r="E1556" s="21" t="s">
        <v>1755</v>
      </c>
      <c r="F1556" s="21">
        <v>2</v>
      </c>
      <c r="G1556" s="2">
        <v>0</v>
      </c>
      <c r="H1556" s="2" t="s">
        <v>385</v>
      </c>
      <c r="I1556" s="2" t="s">
        <v>11</v>
      </c>
      <c r="K1556" s="2">
        <f t="shared" si="62"/>
        <v>36</v>
      </c>
      <c r="L1556" s="7">
        <f>VLOOKUP(H1556&amp;I1556,inventory!O:S,2,0)</f>
        <v>38</v>
      </c>
      <c r="M1556" s="7">
        <f>VLOOKUP(H1556&amp;I1556,inventory!O:S,3,0)</f>
        <v>5</v>
      </c>
      <c r="N1556" s="7">
        <f>VLOOKUP(H1556&amp;I1556,inventory!O:S,4,0)</f>
        <v>33</v>
      </c>
      <c r="O1556" s="7">
        <f>VLOOKUP(H1556&amp;I1556,inventory!O:S,5,0)</f>
        <v>0</v>
      </c>
      <c r="P1556" s="2">
        <f t="shared" si="63"/>
        <v>33</v>
      </c>
    </row>
    <row r="1557" spans="1:16" hidden="1">
      <c r="A1557" s="22">
        <v>45912</v>
      </c>
      <c r="B1557" s="22">
        <v>45950</v>
      </c>
      <c r="C1557" s="21" t="s">
        <v>1946</v>
      </c>
      <c r="D1557" s="21">
        <v>7736</v>
      </c>
      <c r="E1557" s="21" t="s">
        <v>1947</v>
      </c>
      <c r="F1557" s="21">
        <v>1</v>
      </c>
      <c r="G1557" s="2">
        <v>0</v>
      </c>
      <c r="H1557" s="2" t="s">
        <v>385</v>
      </c>
      <c r="I1557" s="2" t="s">
        <v>11</v>
      </c>
      <c r="K1557" s="2">
        <f t="shared" si="62"/>
        <v>35</v>
      </c>
      <c r="L1557" s="7">
        <f>VLOOKUP(H1557&amp;I1557,inventory!O:S,2,0)</f>
        <v>38</v>
      </c>
      <c r="M1557" s="7">
        <f>VLOOKUP(H1557&amp;I1557,inventory!O:S,3,0)</f>
        <v>5</v>
      </c>
      <c r="N1557" s="7">
        <f>VLOOKUP(H1557&amp;I1557,inventory!O:S,4,0)</f>
        <v>33</v>
      </c>
      <c r="O1557" s="7">
        <f>VLOOKUP(H1557&amp;I1557,inventory!O:S,5,0)</f>
        <v>0</v>
      </c>
      <c r="P1557" s="2">
        <f t="shared" si="63"/>
        <v>33</v>
      </c>
    </row>
    <row r="1558" spans="1:16" hidden="1">
      <c r="A1558" s="22">
        <v>45911</v>
      </c>
      <c r="B1558" s="22">
        <v>45954</v>
      </c>
      <c r="C1558" s="21" t="s">
        <v>1948</v>
      </c>
      <c r="D1558" s="21">
        <v>7719</v>
      </c>
      <c r="E1558" s="21" t="s">
        <v>1947</v>
      </c>
      <c r="F1558" s="21">
        <v>1</v>
      </c>
      <c r="G1558" s="2">
        <v>0</v>
      </c>
      <c r="H1558" s="2" t="s">
        <v>385</v>
      </c>
      <c r="I1558" s="2" t="s">
        <v>11</v>
      </c>
      <c r="K1558" s="2">
        <f t="shared" si="62"/>
        <v>34</v>
      </c>
      <c r="L1558" s="7">
        <f>VLOOKUP(H1558&amp;I1558,inventory!O:S,2,0)</f>
        <v>38</v>
      </c>
      <c r="M1558" s="7">
        <f>VLOOKUP(H1558&amp;I1558,inventory!O:S,3,0)</f>
        <v>5</v>
      </c>
      <c r="N1558" s="7">
        <f>VLOOKUP(H1558&amp;I1558,inventory!O:S,4,0)</f>
        <v>33</v>
      </c>
      <c r="O1558" s="7">
        <f>VLOOKUP(H1558&amp;I1558,inventory!O:S,5,0)</f>
        <v>0</v>
      </c>
      <c r="P1558" s="2">
        <f t="shared" si="63"/>
        <v>33</v>
      </c>
    </row>
    <row r="1559" spans="1:16" hidden="1">
      <c r="A1559" s="22">
        <v>45931</v>
      </c>
      <c r="B1559" s="22">
        <v>45959</v>
      </c>
      <c r="C1559" s="21" t="s">
        <v>2141</v>
      </c>
      <c r="D1559" s="21" t="s">
        <v>2142</v>
      </c>
      <c r="E1559" s="21" t="s">
        <v>2143</v>
      </c>
      <c r="F1559" s="21">
        <v>1</v>
      </c>
      <c r="G1559" s="2">
        <v>0</v>
      </c>
      <c r="H1559" s="2" t="s">
        <v>385</v>
      </c>
      <c r="I1559" s="2" t="s">
        <v>11</v>
      </c>
      <c r="K1559" s="2">
        <f t="shared" si="62"/>
        <v>33</v>
      </c>
      <c r="L1559" s="7">
        <f>VLOOKUP(H1559&amp;I1559,inventory!O:S,2,0)</f>
        <v>38</v>
      </c>
      <c r="M1559" s="7">
        <f>VLOOKUP(H1559&amp;I1559,inventory!O:S,3,0)</f>
        <v>5</v>
      </c>
      <c r="N1559" s="7">
        <f>VLOOKUP(H1559&amp;I1559,inventory!O:S,4,0)</f>
        <v>33</v>
      </c>
      <c r="O1559" s="7">
        <f>VLOOKUP(H1559&amp;I1559,inventory!O:S,5,0)</f>
        <v>0</v>
      </c>
      <c r="P1559" s="2">
        <f t="shared" si="63"/>
        <v>33</v>
      </c>
    </row>
    <row r="1560" spans="1:16" hidden="1">
      <c r="G1560" s="3">
        <v>0</v>
      </c>
      <c r="H1560" s="3" t="s">
        <v>122</v>
      </c>
      <c r="I1560" s="3" t="s">
        <v>11</v>
      </c>
      <c r="K1560" s="2">
        <f t="shared" si="62"/>
        <v>0</v>
      </c>
      <c r="L1560" s="7">
        <f>VLOOKUP(H1560&amp;I1560,inventory!O:S,2,0)</f>
        <v>0</v>
      </c>
      <c r="M1560" s="7">
        <f>VLOOKUP(H1560&amp;I1560,inventory!O:S,3,0)</f>
        <v>0</v>
      </c>
      <c r="N1560" s="7">
        <f>VLOOKUP(H1560&amp;I1560,inventory!O:S,4,0)</f>
        <v>0</v>
      </c>
      <c r="O1560" s="7">
        <f>VLOOKUP(H1560&amp;I1560,inventory!O:S,5,0)</f>
        <v>0</v>
      </c>
      <c r="P1560" s="2">
        <f t="shared" si="63"/>
        <v>0</v>
      </c>
    </row>
    <row r="1561" spans="1:16" hidden="1">
      <c r="G1561" s="3">
        <v>0</v>
      </c>
      <c r="H1561" s="3" t="s">
        <v>1497</v>
      </c>
      <c r="I1561" s="3" t="s">
        <v>11</v>
      </c>
      <c r="K1561" s="2">
        <f t="shared" si="62"/>
        <v>0</v>
      </c>
      <c r="L1561" s="7">
        <f>VLOOKUP(H1561&amp;I1561,inventory!O:S,2,0)</f>
        <v>0</v>
      </c>
      <c r="M1561" s="7">
        <f>VLOOKUP(H1561&amp;I1561,inventory!O:S,3,0)</f>
        <v>0</v>
      </c>
      <c r="N1561" s="7">
        <f>VLOOKUP(H1561&amp;I1561,inventory!O:S,4,0)</f>
        <v>0</v>
      </c>
      <c r="O1561" s="7">
        <f>VLOOKUP(H1561&amp;I1561,inventory!O:S,5,0)</f>
        <v>0</v>
      </c>
      <c r="P1561" s="2">
        <f t="shared" si="63"/>
        <v>0</v>
      </c>
    </row>
    <row r="1562" spans="1:16" hidden="1">
      <c r="G1562" s="3">
        <v>4</v>
      </c>
      <c r="H1562" s="3" t="s">
        <v>123</v>
      </c>
      <c r="I1562" s="3" t="s">
        <v>11</v>
      </c>
      <c r="K1562" s="2">
        <f t="shared" si="62"/>
        <v>4</v>
      </c>
      <c r="L1562" s="7">
        <f>VLOOKUP(H1562&amp;I1562,inventory!O:S,2,0)</f>
        <v>4</v>
      </c>
      <c r="M1562" s="7">
        <f>VLOOKUP(H1562&amp;I1562,inventory!O:S,3,0)</f>
        <v>0</v>
      </c>
      <c r="N1562" s="7">
        <f>VLOOKUP(H1562&amp;I1562,inventory!O:S,4,0)</f>
        <v>4</v>
      </c>
      <c r="O1562" s="7">
        <f>VLOOKUP(H1562&amp;I1562,inventory!O:S,5,0)</f>
        <v>0</v>
      </c>
      <c r="P1562" s="2">
        <f t="shared" si="63"/>
        <v>4</v>
      </c>
    </row>
    <row r="1563" spans="1:16" hidden="1">
      <c r="G1563" s="3">
        <v>0</v>
      </c>
      <c r="H1563" s="3" t="s">
        <v>1498</v>
      </c>
      <c r="I1563" s="3" t="s">
        <v>11</v>
      </c>
      <c r="K1563" s="2">
        <f t="shared" si="62"/>
        <v>0</v>
      </c>
      <c r="L1563" s="7">
        <f>VLOOKUP(H1563&amp;I1563,inventory!O:S,2,0)</f>
        <v>0</v>
      </c>
      <c r="M1563" s="7">
        <f>VLOOKUP(H1563&amp;I1563,inventory!O:S,3,0)</f>
        <v>0</v>
      </c>
      <c r="N1563" s="7">
        <f>VLOOKUP(H1563&amp;I1563,inventory!O:S,4,0)</f>
        <v>0</v>
      </c>
      <c r="O1563" s="7">
        <f>VLOOKUP(H1563&amp;I1563,inventory!O:S,5,0)</f>
        <v>0</v>
      </c>
      <c r="P1563" s="2">
        <f t="shared" si="63"/>
        <v>0</v>
      </c>
    </row>
    <row r="1564" spans="1:16" hidden="1">
      <c r="G1564" s="3">
        <v>0</v>
      </c>
      <c r="H1564" s="3" t="s">
        <v>279</v>
      </c>
      <c r="I1564" s="3" t="s">
        <v>11</v>
      </c>
      <c r="K1564" s="2">
        <f t="shared" si="62"/>
        <v>0</v>
      </c>
      <c r="L1564" s="7">
        <f>VLOOKUP(H1564&amp;I1564,inventory!O:S,2,0)</f>
        <v>0</v>
      </c>
      <c r="M1564" s="7">
        <f>VLOOKUP(H1564&amp;I1564,inventory!O:S,3,0)</f>
        <v>0</v>
      </c>
      <c r="N1564" s="7">
        <f>VLOOKUP(H1564&amp;I1564,inventory!O:S,4,0)</f>
        <v>0</v>
      </c>
      <c r="O1564" s="7">
        <f>VLOOKUP(H1564&amp;I1564,inventory!O:S,5,0)</f>
        <v>0</v>
      </c>
      <c r="P1564" s="2">
        <f t="shared" si="63"/>
        <v>0</v>
      </c>
    </row>
    <row r="1565" spans="1:16" hidden="1">
      <c r="G1565" s="3">
        <v>1</v>
      </c>
      <c r="H1565" s="3" t="s">
        <v>1501</v>
      </c>
      <c r="I1565" s="3" t="s">
        <v>11</v>
      </c>
      <c r="K1565" s="2">
        <f t="shared" si="62"/>
        <v>1</v>
      </c>
      <c r="L1565" s="7">
        <f>VLOOKUP(H1565&amp;I1565,inventory!O:S,2,0)</f>
        <v>1</v>
      </c>
      <c r="M1565" s="7">
        <f>VLOOKUP(H1565&amp;I1565,inventory!O:S,3,0)</f>
        <v>0</v>
      </c>
      <c r="N1565" s="7">
        <f>VLOOKUP(H1565&amp;I1565,inventory!O:S,4,0)</f>
        <v>1</v>
      </c>
      <c r="O1565" s="7">
        <f>VLOOKUP(H1565&amp;I1565,inventory!O:S,5,0)</f>
        <v>0</v>
      </c>
      <c r="P1565" s="2">
        <f t="shared" si="63"/>
        <v>1</v>
      </c>
    </row>
    <row r="1566" spans="1:16" hidden="1">
      <c r="G1566" s="3">
        <v>1</v>
      </c>
      <c r="H1566" s="3" t="s">
        <v>1500</v>
      </c>
      <c r="I1566" s="3" t="s">
        <v>11</v>
      </c>
      <c r="K1566" s="2">
        <f t="shared" si="62"/>
        <v>1</v>
      </c>
      <c r="L1566" s="7">
        <f>VLOOKUP(H1566&amp;I1566,inventory!O:S,2,0)</f>
        <v>1</v>
      </c>
      <c r="M1566" s="7">
        <f>VLOOKUP(H1566&amp;I1566,inventory!O:S,3,0)</f>
        <v>0</v>
      </c>
      <c r="N1566" s="7">
        <f>VLOOKUP(H1566&amp;I1566,inventory!O:S,4,0)</f>
        <v>1</v>
      </c>
      <c r="O1566" s="7">
        <f>VLOOKUP(H1566&amp;I1566,inventory!O:S,5,0)</f>
        <v>0</v>
      </c>
      <c r="P1566" s="2">
        <f t="shared" si="63"/>
        <v>1</v>
      </c>
    </row>
    <row r="1567" spans="1:16" hidden="1">
      <c r="G1567" s="3">
        <v>0</v>
      </c>
      <c r="H1567" s="3" t="s">
        <v>1502</v>
      </c>
      <c r="I1567" s="3" t="s">
        <v>11</v>
      </c>
      <c r="K1567" s="2">
        <f t="shared" si="62"/>
        <v>0</v>
      </c>
      <c r="L1567" s="7">
        <f>VLOOKUP(H1567&amp;I1567,inventory!O:S,2,0)</f>
        <v>0</v>
      </c>
      <c r="M1567" s="7">
        <f>VLOOKUP(H1567&amp;I1567,inventory!O:S,3,0)</f>
        <v>0</v>
      </c>
      <c r="N1567" s="7">
        <f>VLOOKUP(H1567&amp;I1567,inventory!O:S,4,0)</f>
        <v>0</v>
      </c>
      <c r="O1567" s="7">
        <f>VLOOKUP(H1567&amp;I1567,inventory!O:S,5,0)</f>
        <v>0</v>
      </c>
      <c r="P1567" s="2">
        <f t="shared" si="63"/>
        <v>0</v>
      </c>
    </row>
    <row r="1568" spans="1:16" hidden="1">
      <c r="G1568" s="3">
        <v>0</v>
      </c>
      <c r="H1568" s="3" t="s">
        <v>1684</v>
      </c>
      <c r="I1568" s="3" t="s">
        <v>11</v>
      </c>
      <c r="K1568" s="2">
        <f t="shared" si="62"/>
        <v>0</v>
      </c>
      <c r="L1568" s="7">
        <f>VLOOKUP(H1568&amp;I1568,inventory!O:S,2,0)</f>
        <v>0</v>
      </c>
      <c r="M1568" s="7">
        <f>VLOOKUP(H1568&amp;I1568,inventory!O:S,3,0)</f>
        <v>0</v>
      </c>
      <c r="N1568" s="7">
        <f>VLOOKUP(H1568&amp;I1568,inventory!O:S,4,0)</f>
        <v>0</v>
      </c>
      <c r="O1568" s="7">
        <f>VLOOKUP(H1568&amp;I1568,inventory!O:S,5,0)</f>
        <v>0</v>
      </c>
      <c r="P1568" s="2">
        <f t="shared" si="63"/>
        <v>0</v>
      </c>
    </row>
    <row r="1569" spans="1:16" hidden="1">
      <c r="G1569" s="3">
        <v>2</v>
      </c>
      <c r="H1569" s="3" t="s">
        <v>1503</v>
      </c>
      <c r="I1569" s="3" t="s">
        <v>11</v>
      </c>
      <c r="K1569" s="2">
        <f t="shared" si="62"/>
        <v>2</v>
      </c>
      <c r="L1569" s="7">
        <f>VLOOKUP(H1569&amp;I1569,inventory!O:S,2,0)</f>
        <v>2</v>
      </c>
      <c r="M1569" s="7">
        <f>VLOOKUP(H1569&amp;I1569,inventory!O:S,3,0)</f>
        <v>0</v>
      </c>
      <c r="N1569" s="7">
        <f>VLOOKUP(H1569&amp;I1569,inventory!O:S,4,0)</f>
        <v>2</v>
      </c>
      <c r="O1569" s="7">
        <f>VLOOKUP(H1569&amp;I1569,inventory!O:S,5,0)</f>
        <v>0</v>
      </c>
      <c r="P1569" s="2">
        <f t="shared" si="63"/>
        <v>2</v>
      </c>
    </row>
    <row r="1570" spans="1:16" hidden="1">
      <c r="G1570" s="3">
        <v>0</v>
      </c>
      <c r="H1570" s="3" t="s">
        <v>1504</v>
      </c>
      <c r="I1570" s="3" t="s">
        <v>11</v>
      </c>
      <c r="K1570" s="2">
        <f t="shared" si="62"/>
        <v>0</v>
      </c>
      <c r="L1570" s="7">
        <f>VLOOKUP(H1570&amp;I1570,inventory!O:S,2,0)</f>
        <v>0</v>
      </c>
      <c r="M1570" s="7">
        <f>VLOOKUP(H1570&amp;I1570,inventory!O:S,3,0)</f>
        <v>0</v>
      </c>
      <c r="N1570" s="7">
        <f>VLOOKUP(H1570&amp;I1570,inventory!O:S,4,0)</f>
        <v>0</v>
      </c>
      <c r="O1570" s="7">
        <f>VLOOKUP(H1570&amp;I1570,inventory!O:S,5,0)</f>
        <v>0</v>
      </c>
      <c r="P1570" s="2">
        <f t="shared" si="63"/>
        <v>0</v>
      </c>
    </row>
    <row r="1571" spans="1:16" hidden="1">
      <c r="G1571" s="3">
        <v>0</v>
      </c>
      <c r="H1571" s="3" t="s">
        <v>1505</v>
      </c>
      <c r="I1571" s="3" t="s">
        <v>11</v>
      </c>
      <c r="K1571" s="2">
        <f t="shared" si="62"/>
        <v>0</v>
      </c>
      <c r="L1571" s="7">
        <f>VLOOKUP(H1571&amp;I1571,inventory!O:S,2,0)</f>
        <v>0</v>
      </c>
      <c r="M1571" s="7">
        <f>VLOOKUP(H1571&amp;I1571,inventory!O:S,3,0)</f>
        <v>0</v>
      </c>
      <c r="N1571" s="7">
        <f>VLOOKUP(H1571&amp;I1571,inventory!O:S,4,0)</f>
        <v>0</v>
      </c>
      <c r="O1571" s="7">
        <f>VLOOKUP(H1571&amp;I1571,inventory!O:S,5,0)</f>
        <v>0</v>
      </c>
      <c r="P1571" s="2">
        <f t="shared" si="63"/>
        <v>0</v>
      </c>
    </row>
    <row r="1572" spans="1:16" hidden="1">
      <c r="G1572" s="3">
        <v>3</v>
      </c>
      <c r="H1572" s="3" t="s">
        <v>691</v>
      </c>
      <c r="I1572" s="3" t="s">
        <v>11</v>
      </c>
      <c r="K1572" s="2">
        <f t="shared" si="62"/>
        <v>3</v>
      </c>
      <c r="L1572" s="7">
        <f>VLOOKUP(H1572&amp;I1572,inventory!O:S,2,0)</f>
        <v>3</v>
      </c>
      <c r="M1572" s="7">
        <f>VLOOKUP(H1572&amp;I1572,inventory!O:S,3,0)</f>
        <v>0</v>
      </c>
      <c r="N1572" s="7">
        <f>VLOOKUP(H1572&amp;I1572,inventory!O:S,4,0)</f>
        <v>3</v>
      </c>
      <c r="O1572" s="7">
        <f>VLOOKUP(H1572&amp;I1572,inventory!O:S,5,0)</f>
        <v>0</v>
      </c>
      <c r="P1572" s="2">
        <f t="shared" si="63"/>
        <v>3</v>
      </c>
    </row>
    <row r="1573" spans="1:16" hidden="1">
      <c r="G1573" s="3">
        <v>0</v>
      </c>
      <c r="H1573" s="3" t="s">
        <v>687</v>
      </c>
      <c r="I1573" s="3" t="s">
        <v>11</v>
      </c>
      <c r="K1573" s="2">
        <f t="shared" si="62"/>
        <v>0</v>
      </c>
      <c r="L1573" s="7">
        <f>VLOOKUP(H1573&amp;I1573,inventory!O:S,2,0)</f>
        <v>0</v>
      </c>
      <c r="M1573" s="7">
        <f>VLOOKUP(H1573&amp;I1573,inventory!O:S,3,0)</f>
        <v>0</v>
      </c>
      <c r="N1573" s="7">
        <f>VLOOKUP(H1573&amp;I1573,inventory!O:S,4,0)</f>
        <v>0</v>
      </c>
      <c r="O1573" s="7">
        <f>VLOOKUP(H1573&amp;I1573,inventory!O:S,5,0)</f>
        <v>0</v>
      </c>
      <c r="P1573" s="2">
        <f t="shared" si="63"/>
        <v>0</v>
      </c>
    </row>
    <row r="1574" spans="1:16" hidden="1">
      <c r="G1574" s="3">
        <v>0</v>
      </c>
      <c r="H1574" s="3" t="s">
        <v>688</v>
      </c>
      <c r="I1574" s="3" t="s">
        <v>11</v>
      </c>
      <c r="K1574" s="2">
        <f t="shared" si="62"/>
        <v>0</v>
      </c>
      <c r="L1574" s="7">
        <f>VLOOKUP(H1574&amp;I1574,inventory!O:S,2,0)</f>
        <v>0</v>
      </c>
      <c r="M1574" s="7">
        <f>VLOOKUP(H1574&amp;I1574,inventory!O:S,3,0)</f>
        <v>0</v>
      </c>
      <c r="N1574" s="7">
        <f>VLOOKUP(H1574&amp;I1574,inventory!O:S,4,0)</f>
        <v>0</v>
      </c>
      <c r="O1574" s="7">
        <f>VLOOKUP(H1574&amp;I1574,inventory!O:S,5,0)</f>
        <v>0</v>
      </c>
      <c r="P1574" s="2">
        <f t="shared" si="63"/>
        <v>0</v>
      </c>
    </row>
    <row r="1575" spans="1:16" hidden="1">
      <c r="G1575" s="3">
        <v>0</v>
      </c>
      <c r="H1575" s="3" t="s">
        <v>689</v>
      </c>
      <c r="I1575" s="3" t="s">
        <v>11</v>
      </c>
      <c r="K1575" s="2">
        <f t="shared" si="62"/>
        <v>0</v>
      </c>
      <c r="L1575" s="7">
        <f>VLOOKUP(H1575&amp;I1575,inventory!O:S,2,0)</f>
        <v>0</v>
      </c>
      <c r="M1575" s="7">
        <f>VLOOKUP(H1575&amp;I1575,inventory!O:S,3,0)</f>
        <v>5</v>
      </c>
      <c r="N1575" s="7">
        <f>VLOOKUP(H1575&amp;I1575,inventory!O:S,4,0)</f>
        <v>-5</v>
      </c>
      <c r="O1575" s="7">
        <f>VLOOKUP(H1575&amp;I1575,inventory!O:S,5,0)</f>
        <v>5</v>
      </c>
      <c r="P1575" s="2">
        <f t="shared" si="63"/>
        <v>0</v>
      </c>
    </row>
    <row r="1576" spans="1:16" hidden="1">
      <c r="A1576" s="22">
        <v>45930</v>
      </c>
      <c r="B1576" s="22">
        <v>46022</v>
      </c>
      <c r="C1576" s="21" t="s">
        <v>2102</v>
      </c>
      <c r="D1576" s="21" t="s">
        <v>2103</v>
      </c>
      <c r="E1576" s="21" t="s">
        <v>2104</v>
      </c>
      <c r="F1576" s="21">
        <v>5</v>
      </c>
      <c r="G1576" s="2">
        <v>0</v>
      </c>
      <c r="H1576" s="2" t="s">
        <v>689</v>
      </c>
      <c r="I1576" s="2" t="s">
        <v>11</v>
      </c>
      <c r="K1576" s="2">
        <f t="shared" si="62"/>
        <v>-5</v>
      </c>
      <c r="L1576" s="7">
        <f>VLOOKUP(H1576&amp;I1576,inventory!O:S,2,0)</f>
        <v>0</v>
      </c>
      <c r="M1576" s="7">
        <f>VLOOKUP(H1576&amp;I1576,inventory!O:S,3,0)</f>
        <v>5</v>
      </c>
      <c r="N1576" s="7">
        <f>VLOOKUP(H1576&amp;I1576,inventory!O:S,4,0)</f>
        <v>-5</v>
      </c>
      <c r="O1576" s="7">
        <f>VLOOKUP(H1576&amp;I1576,inventory!O:S,5,0)</f>
        <v>5</v>
      </c>
      <c r="P1576" s="2">
        <f t="shared" si="63"/>
        <v>0</v>
      </c>
    </row>
    <row r="1577" spans="1:16" hidden="1">
      <c r="A1577" s="22">
        <v>45932</v>
      </c>
      <c r="C1577" s="21" t="s">
        <v>2145</v>
      </c>
      <c r="E1577" s="21" t="s">
        <v>14</v>
      </c>
      <c r="F1577" s="21">
        <v>0</v>
      </c>
      <c r="G1577" s="2">
        <v>5</v>
      </c>
      <c r="H1577" s="2" t="s">
        <v>689</v>
      </c>
      <c r="I1577" s="2" t="s">
        <v>11</v>
      </c>
      <c r="J1577" s="21" t="s">
        <v>2178</v>
      </c>
      <c r="K1577" s="2">
        <f t="shared" si="62"/>
        <v>0</v>
      </c>
      <c r="L1577" s="7">
        <f>VLOOKUP(H1577&amp;I1577,inventory!O:S,2,0)</f>
        <v>0</v>
      </c>
      <c r="M1577" s="7">
        <f>VLOOKUP(H1577&amp;I1577,inventory!O:S,3,0)</f>
        <v>5</v>
      </c>
      <c r="N1577" s="7">
        <f>VLOOKUP(H1577&amp;I1577,inventory!O:S,4,0)</f>
        <v>-5</v>
      </c>
      <c r="O1577" s="7">
        <f>VLOOKUP(H1577&amp;I1577,inventory!O:S,5,0)</f>
        <v>5</v>
      </c>
      <c r="P1577" s="2">
        <f t="shared" si="63"/>
        <v>0</v>
      </c>
    </row>
    <row r="1578" spans="1:16" hidden="1">
      <c r="G1578" s="3">
        <v>2</v>
      </c>
      <c r="H1578" s="3" t="s">
        <v>48</v>
      </c>
      <c r="I1578" s="3" t="s">
        <v>11</v>
      </c>
      <c r="K1578" s="2">
        <f t="shared" ref="K1578:K1641" si="64">IF(H1578&amp;I1578=H1577&amp;I1577,K1577+G1578-F1578,G1578)</f>
        <v>2</v>
      </c>
      <c r="L1578" s="7">
        <f>VLOOKUP(H1578&amp;I1578,inventory!O:S,2,0)</f>
        <v>2</v>
      </c>
      <c r="M1578" s="7">
        <f>VLOOKUP(H1578&amp;I1578,inventory!O:S,3,0)</f>
        <v>0</v>
      </c>
      <c r="N1578" s="7">
        <f>VLOOKUP(H1578&amp;I1578,inventory!O:S,4,0)</f>
        <v>2</v>
      </c>
      <c r="O1578" s="7">
        <f>VLOOKUP(H1578&amp;I1578,inventory!O:S,5,0)</f>
        <v>0</v>
      </c>
      <c r="P1578" s="2">
        <f t="shared" ref="P1578:P1641" si="65">N1578+O1578</f>
        <v>2</v>
      </c>
    </row>
    <row r="1579" spans="1:16" hidden="1">
      <c r="G1579" s="3">
        <v>0</v>
      </c>
      <c r="H1579" s="3" t="s">
        <v>400</v>
      </c>
      <c r="I1579" s="3" t="s">
        <v>11</v>
      </c>
      <c r="K1579" s="2">
        <f t="shared" si="64"/>
        <v>0</v>
      </c>
      <c r="L1579" s="7">
        <f>VLOOKUP(H1579&amp;I1579,inventory!O:S,2,0)</f>
        <v>0</v>
      </c>
      <c r="M1579" s="7">
        <f>VLOOKUP(H1579&amp;I1579,inventory!O:S,3,0)</f>
        <v>0</v>
      </c>
      <c r="N1579" s="7">
        <f>VLOOKUP(H1579&amp;I1579,inventory!O:S,4,0)</f>
        <v>0</v>
      </c>
      <c r="O1579" s="7">
        <f>VLOOKUP(H1579&amp;I1579,inventory!O:S,5,0)</f>
        <v>0</v>
      </c>
      <c r="P1579" s="2">
        <f t="shared" si="65"/>
        <v>0</v>
      </c>
    </row>
    <row r="1580" spans="1:16" hidden="1">
      <c r="G1580" s="3">
        <v>118</v>
      </c>
      <c r="H1580" s="3" t="s">
        <v>49</v>
      </c>
      <c r="I1580" s="3" t="s">
        <v>11</v>
      </c>
      <c r="K1580" s="2">
        <f t="shared" si="64"/>
        <v>118</v>
      </c>
      <c r="L1580" s="7">
        <f>VLOOKUP(H1580&amp;I1580,inventory!O:S,2,0)</f>
        <v>118</v>
      </c>
      <c r="M1580" s="7">
        <f>VLOOKUP(H1580&amp;I1580,inventory!O:S,3,0)</f>
        <v>177</v>
      </c>
      <c r="N1580" s="7">
        <f>VLOOKUP(H1580&amp;I1580,inventory!O:S,4,0)</f>
        <v>-59</v>
      </c>
      <c r="O1580" s="7">
        <f>VLOOKUP(H1580&amp;I1580,inventory!O:S,5,0)</f>
        <v>85</v>
      </c>
      <c r="P1580" s="2">
        <f t="shared" si="65"/>
        <v>26</v>
      </c>
    </row>
    <row r="1581" spans="1:16" hidden="1">
      <c r="A1581" s="22">
        <v>45733</v>
      </c>
      <c r="B1581" s="22">
        <v>45902</v>
      </c>
      <c r="C1581" s="21" t="s">
        <v>1621</v>
      </c>
      <c r="D1581" s="21">
        <v>412702</v>
      </c>
      <c r="E1581" s="21" t="s">
        <v>1620</v>
      </c>
      <c r="F1581" s="21">
        <v>59</v>
      </c>
      <c r="G1581" s="2">
        <v>0</v>
      </c>
      <c r="H1581" s="2" t="s">
        <v>49</v>
      </c>
      <c r="I1581" s="2" t="s">
        <v>11</v>
      </c>
      <c r="K1581" s="2">
        <f t="shared" si="64"/>
        <v>59</v>
      </c>
      <c r="L1581" s="7">
        <f>VLOOKUP(H1581&amp;I1581,inventory!O:S,2,0)</f>
        <v>118</v>
      </c>
      <c r="M1581" s="7">
        <f>VLOOKUP(H1581&amp;I1581,inventory!O:S,3,0)</f>
        <v>177</v>
      </c>
      <c r="N1581" s="7">
        <f>VLOOKUP(H1581&amp;I1581,inventory!O:S,4,0)</f>
        <v>-59</v>
      </c>
      <c r="O1581" s="7">
        <f>VLOOKUP(H1581&amp;I1581,inventory!O:S,5,0)</f>
        <v>85</v>
      </c>
      <c r="P1581" s="2">
        <f t="shared" si="65"/>
        <v>26</v>
      </c>
    </row>
    <row r="1582" spans="1:16" hidden="1">
      <c r="A1582" s="22">
        <v>45894</v>
      </c>
      <c r="B1582" s="22">
        <v>45945</v>
      </c>
      <c r="C1582" s="21" t="s">
        <v>1847</v>
      </c>
      <c r="D1582" s="21" t="s">
        <v>1848</v>
      </c>
      <c r="E1582" s="21" t="s">
        <v>1849</v>
      </c>
      <c r="F1582" s="21">
        <v>3</v>
      </c>
      <c r="G1582" s="2">
        <v>0</v>
      </c>
      <c r="H1582" s="2" t="s">
        <v>49</v>
      </c>
      <c r="I1582" s="2" t="s">
        <v>11</v>
      </c>
      <c r="K1582" s="2">
        <f t="shared" si="64"/>
        <v>56</v>
      </c>
      <c r="L1582" s="7">
        <f>VLOOKUP(H1582&amp;I1582,inventory!O:S,2,0)</f>
        <v>118</v>
      </c>
      <c r="M1582" s="7">
        <f>VLOOKUP(H1582&amp;I1582,inventory!O:S,3,0)</f>
        <v>177</v>
      </c>
      <c r="N1582" s="7">
        <f>VLOOKUP(H1582&amp;I1582,inventory!O:S,4,0)</f>
        <v>-59</v>
      </c>
      <c r="O1582" s="7">
        <f>VLOOKUP(H1582&amp;I1582,inventory!O:S,5,0)</f>
        <v>85</v>
      </c>
      <c r="P1582" s="2">
        <f t="shared" si="65"/>
        <v>26</v>
      </c>
    </row>
    <row r="1583" spans="1:16" hidden="1">
      <c r="A1583" s="22">
        <v>45888</v>
      </c>
      <c r="B1583" s="22">
        <v>45946</v>
      </c>
      <c r="C1583" s="21" t="s">
        <v>1868</v>
      </c>
      <c r="D1583" s="21" t="s">
        <v>1858</v>
      </c>
      <c r="E1583" s="21" t="s">
        <v>14</v>
      </c>
      <c r="F1583" s="21">
        <v>0</v>
      </c>
      <c r="G1583" s="2">
        <v>20</v>
      </c>
      <c r="H1583" s="2" t="s">
        <v>49</v>
      </c>
      <c r="I1583" s="2" t="s">
        <v>11</v>
      </c>
      <c r="J1583" s="21" t="s">
        <v>1869</v>
      </c>
      <c r="K1583" s="2">
        <f t="shared" si="64"/>
        <v>76</v>
      </c>
      <c r="L1583" s="7">
        <f>VLOOKUP(H1583&amp;I1583,inventory!O:S,2,0)</f>
        <v>118</v>
      </c>
      <c r="M1583" s="7">
        <f>VLOOKUP(H1583&amp;I1583,inventory!O:S,3,0)</f>
        <v>177</v>
      </c>
      <c r="N1583" s="7">
        <f>VLOOKUP(H1583&amp;I1583,inventory!O:S,4,0)</f>
        <v>-59</v>
      </c>
      <c r="O1583" s="7">
        <f>VLOOKUP(H1583&amp;I1583,inventory!O:S,5,0)</f>
        <v>85</v>
      </c>
      <c r="P1583" s="2">
        <f t="shared" si="65"/>
        <v>26</v>
      </c>
    </row>
    <row r="1584" spans="1:16" hidden="1">
      <c r="A1584" s="22">
        <v>45888</v>
      </c>
      <c r="B1584" s="22">
        <v>45946</v>
      </c>
      <c r="C1584" s="21" t="s">
        <v>1870</v>
      </c>
      <c r="D1584" s="21" t="s">
        <v>1860</v>
      </c>
      <c r="E1584" s="21" t="s">
        <v>14</v>
      </c>
      <c r="F1584" s="21">
        <v>0</v>
      </c>
      <c r="G1584" s="2">
        <v>20</v>
      </c>
      <c r="H1584" s="2" t="s">
        <v>49</v>
      </c>
      <c r="I1584" s="2" t="s">
        <v>11</v>
      </c>
      <c r="J1584" s="21" t="s">
        <v>1871</v>
      </c>
      <c r="K1584" s="2">
        <f t="shared" si="64"/>
        <v>96</v>
      </c>
      <c r="L1584" s="7">
        <f>VLOOKUP(H1584&amp;I1584,inventory!O:S,2,0)</f>
        <v>118</v>
      </c>
      <c r="M1584" s="7">
        <f>VLOOKUP(H1584&amp;I1584,inventory!O:S,3,0)</f>
        <v>177</v>
      </c>
      <c r="N1584" s="7">
        <f>VLOOKUP(H1584&amp;I1584,inventory!O:S,4,0)</f>
        <v>-59</v>
      </c>
      <c r="O1584" s="7">
        <f>VLOOKUP(H1584&amp;I1584,inventory!O:S,5,0)</f>
        <v>85</v>
      </c>
      <c r="P1584" s="2">
        <f t="shared" si="65"/>
        <v>26</v>
      </c>
    </row>
    <row r="1585" spans="1:16" hidden="1">
      <c r="A1585" s="22">
        <v>45888</v>
      </c>
      <c r="B1585" s="22">
        <v>45947</v>
      </c>
      <c r="C1585" s="21" t="s">
        <v>1867</v>
      </c>
      <c r="D1585" s="21">
        <v>612452</v>
      </c>
      <c r="E1585" s="21" t="s">
        <v>1859</v>
      </c>
      <c r="F1585" s="21">
        <v>20</v>
      </c>
      <c r="G1585" s="2">
        <v>0</v>
      </c>
      <c r="H1585" s="2" t="s">
        <v>49</v>
      </c>
      <c r="I1585" s="2" t="s">
        <v>11</v>
      </c>
      <c r="K1585" s="2">
        <f t="shared" si="64"/>
        <v>76</v>
      </c>
      <c r="L1585" s="7">
        <f>VLOOKUP(H1585&amp;I1585,inventory!O:S,2,0)</f>
        <v>118</v>
      </c>
      <c r="M1585" s="7">
        <f>VLOOKUP(H1585&amp;I1585,inventory!O:S,3,0)</f>
        <v>177</v>
      </c>
      <c r="N1585" s="7">
        <f>VLOOKUP(H1585&amp;I1585,inventory!O:S,4,0)</f>
        <v>-59</v>
      </c>
      <c r="O1585" s="7">
        <f>VLOOKUP(H1585&amp;I1585,inventory!O:S,5,0)</f>
        <v>85</v>
      </c>
      <c r="P1585" s="2">
        <f t="shared" si="65"/>
        <v>26</v>
      </c>
    </row>
    <row r="1586" spans="1:16" hidden="1">
      <c r="A1586" s="22">
        <v>45888</v>
      </c>
      <c r="B1586" s="22">
        <v>45954</v>
      </c>
      <c r="C1586" s="21" t="s">
        <v>1858</v>
      </c>
      <c r="D1586" s="21">
        <v>612452</v>
      </c>
      <c r="E1586" s="21" t="s">
        <v>1859</v>
      </c>
      <c r="F1586" s="21">
        <v>20</v>
      </c>
      <c r="G1586" s="2">
        <v>0</v>
      </c>
      <c r="H1586" s="2" t="s">
        <v>49</v>
      </c>
      <c r="I1586" s="2" t="s">
        <v>11</v>
      </c>
      <c r="K1586" s="2">
        <f t="shared" si="64"/>
        <v>56</v>
      </c>
      <c r="L1586" s="7">
        <f>VLOOKUP(H1586&amp;I1586,inventory!O:S,2,0)</f>
        <v>118</v>
      </c>
      <c r="M1586" s="7">
        <f>VLOOKUP(H1586&amp;I1586,inventory!O:S,3,0)</f>
        <v>177</v>
      </c>
      <c r="N1586" s="7">
        <f>VLOOKUP(H1586&amp;I1586,inventory!O:S,4,0)</f>
        <v>-59</v>
      </c>
      <c r="O1586" s="7">
        <f>VLOOKUP(H1586&amp;I1586,inventory!O:S,5,0)</f>
        <v>85</v>
      </c>
      <c r="P1586" s="2">
        <f t="shared" si="65"/>
        <v>26</v>
      </c>
    </row>
    <row r="1587" spans="1:16" hidden="1">
      <c r="A1587" s="22">
        <v>45888</v>
      </c>
      <c r="B1587" s="22">
        <v>45954</v>
      </c>
      <c r="C1587" s="21" t="s">
        <v>1860</v>
      </c>
      <c r="D1587" s="21">
        <v>612452</v>
      </c>
      <c r="E1587" s="21" t="s">
        <v>1859</v>
      </c>
      <c r="F1587" s="21">
        <v>20</v>
      </c>
      <c r="G1587" s="2">
        <v>0</v>
      </c>
      <c r="H1587" s="2" t="s">
        <v>49</v>
      </c>
      <c r="I1587" s="2" t="s">
        <v>11</v>
      </c>
      <c r="K1587" s="2">
        <f t="shared" si="64"/>
        <v>36</v>
      </c>
      <c r="L1587" s="7">
        <f>VLOOKUP(H1587&amp;I1587,inventory!O:S,2,0)</f>
        <v>118</v>
      </c>
      <c r="M1587" s="7">
        <f>VLOOKUP(H1587&amp;I1587,inventory!O:S,3,0)</f>
        <v>177</v>
      </c>
      <c r="N1587" s="7">
        <f>VLOOKUP(H1587&amp;I1587,inventory!O:S,4,0)</f>
        <v>-59</v>
      </c>
      <c r="O1587" s="7">
        <f>VLOOKUP(H1587&amp;I1587,inventory!O:S,5,0)</f>
        <v>85</v>
      </c>
      <c r="P1587" s="2">
        <f t="shared" si="65"/>
        <v>26</v>
      </c>
    </row>
    <row r="1588" spans="1:16" hidden="1">
      <c r="A1588" s="22">
        <v>45926</v>
      </c>
      <c r="B1588" s="22">
        <v>45965</v>
      </c>
      <c r="C1588" s="21" t="s">
        <v>2046</v>
      </c>
      <c r="D1588" s="21">
        <v>165320</v>
      </c>
      <c r="E1588" s="21" t="s">
        <v>2047</v>
      </c>
      <c r="F1588" s="21">
        <v>4</v>
      </c>
      <c r="G1588" s="2">
        <v>0</v>
      </c>
      <c r="H1588" s="2" t="s">
        <v>49</v>
      </c>
      <c r="I1588" s="2" t="s">
        <v>11</v>
      </c>
      <c r="K1588" s="2">
        <f t="shared" si="64"/>
        <v>32</v>
      </c>
      <c r="L1588" s="7">
        <f>VLOOKUP(H1588&amp;I1588,inventory!O:S,2,0)</f>
        <v>118</v>
      </c>
      <c r="M1588" s="7">
        <f>VLOOKUP(H1588&amp;I1588,inventory!O:S,3,0)</f>
        <v>177</v>
      </c>
      <c r="N1588" s="7">
        <f>VLOOKUP(H1588&amp;I1588,inventory!O:S,4,0)</f>
        <v>-59</v>
      </c>
      <c r="O1588" s="7">
        <f>VLOOKUP(H1588&amp;I1588,inventory!O:S,5,0)</f>
        <v>85</v>
      </c>
      <c r="P1588" s="2">
        <f t="shared" si="65"/>
        <v>26</v>
      </c>
    </row>
    <row r="1589" spans="1:16" hidden="1">
      <c r="A1589" s="22">
        <v>45888</v>
      </c>
      <c r="B1589" s="22">
        <v>45966</v>
      </c>
      <c r="C1589" s="21" t="s">
        <v>1872</v>
      </c>
      <c r="D1589" s="21" t="s">
        <v>1862</v>
      </c>
      <c r="E1589" s="21" t="s">
        <v>14</v>
      </c>
      <c r="F1589" s="21">
        <v>0</v>
      </c>
      <c r="G1589" s="2">
        <v>25</v>
      </c>
      <c r="H1589" s="2" t="s">
        <v>49</v>
      </c>
      <c r="I1589" s="2" t="s">
        <v>11</v>
      </c>
      <c r="J1589" s="21" t="s">
        <v>1873</v>
      </c>
      <c r="K1589" s="2">
        <f t="shared" si="64"/>
        <v>57</v>
      </c>
      <c r="L1589" s="7">
        <f>VLOOKUP(H1589&amp;I1589,inventory!O:S,2,0)</f>
        <v>118</v>
      </c>
      <c r="M1589" s="7">
        <f>VLOOKUP(H1589&amp;I1589,inventory!O:S,3,0)</f>
        <v>177</v>
      </c>
      <c r="N1589" s="7">
        <f>VLOOKUP(H1589&amp;I1589,inventory!O:S,4,0)</f>
        <v>-59</v>
      </c>
      <c r="O1589" s="7">
        <f>VLOOKUP(H1589&amp;I1589,inventory!O:S,5,0)</f>
        <v>85</v>
      </c>
      <c r="P1589" s="2">
        <f t="shared" si="65"/>
        <v>26</v>
      </c>
    </row>
    <row r="1590" spans="1:16" hidden="1">
      <c r="A1590" s="22">
        <v>45888</v>
      </c>
      <c r="B1590" s="22">
        <v>45966</v>
      </c>
      <c r="C1590" s="21" t="s">
        <v>1874</v>
      </c>
      <c r="D1590" s="21" t="s">
        <v>1861</v>
      </c>
      <c r="E1590" s="21" t="s">
        <v>14</v>
      </c>
      <c r="F1590" s="21">
        <v>0</v>
      </c>
      <c r="G1590" s="21">
        <v>20</v>
      </c>
      <c r="H1590" s="21" t="s">
        <v>49</v>
      </c>
      <c r="I1590" s="21" t="s">
        <v>11</v>
      </c>
      <c r="J1590" s="21" t="s">
        <v>1875</v>
      </c>
      <c r="K1590" s="2">
        <f t="shared" si="64"/>
        <v>77</v>
      </c>
      <c r="L1590" s="7">
        <f>VLOOKUP(H1590&amp;I1590,inventory!O:S,2,0)</f>
        <v>118</v>
      </c>
      <c r="M1590" s="7">
        <f>VLOOKUP(H1590&amp;I1590,inventory!O:S,3,0)</f>
        <v>177</v>
      </c>
      <c r="N1590" s="7">
        <f>VLOOKUP(H1590&amp;I1590,inventory!O:S,4,0)</f>
        <v>-59</v>
      </c>
      <c r="O1590" s="7">
        <f>VLOOKUP(H1590&amp;I1590,inventory!O:S,5,0)</f>
        <v>85</v>
      </c>
      <c r="P1590" s="2">
        <f t="shared" si="65"/>
        <v>26</v>
      </c>
    </row>
    <row r="1591" spans="1:16" hidden="1">
      <c r="A1591" s="22">
        <v>45888</v>
      </c>
      <c r="B1591" s="22">
        <v>45975</v>
      </c>
      <c r="C1591" s="21" t="s">
        <v>1861</v>
      </c>
      <c r="D1591" s="21">
        <v>612452</v>
      </c>
      <c r="E1591" s="21" t="s">
        <v>1859</v>
      </c>
      <c r="F1591" s="21">
        <v>20</v>
      </c>
      <c r="G1591" s="21">
        <v>0</v>
      </c>
      <c r="H1591" s="21" t="s">
        <v>49</v>
      </c>
      <c r="I1591" s="21" t="s">
        <v>11</v>
      </c>
      <c r="K1591" s="2">
        <f t="shared" si="64"/>
        <v>57</v>
      </c>
      <c r="L1591" s="7">
        <f>VLOOKUP(H1591&amp;I1591,inventory!O:S,2,0)</f>
        <v>118</v>
      </c>
      <c r="M1591" s="7">
        <f>VLOOKUP(H1591&amp;I1591,inventory!O:S,3,0)</f>
        <v>177</v>
      </c>
      <c r="N1591" s="7">
        <f>VLOOKUP(H1591&amp;I1591,inventory!O:S,4,0)</f>
        <v>-59</v>
      </c>
      <c r="O1591" s="7">
        <f>VLOOKUP(H1591&amp;I1591,inventory!O:S,5,0)</f>
        <v>85</v>
      </c>
      <c r="P1591" s="2">
        <f t="shared" si="65"/>
        <v>26</v>
      </c>
    </row>
    <row r="1592" spans="1:16" hidden="1">
      <c r="A1592" s="22">
        <v>45888</v>
      </c>
      <c r="B1592" s="22">
        <v>45975</v>
      </c>
      <c r="C1592" s="21" t="s">
        <v>1862</v>
      </c>
      <c r="D1592" s="21">
        <v>612452</v>
      </c>
      <c r="E1592" s="21" t="s">
        <v>1859</v>
      </c>
      <c r="F1592" s="21">
        <v>25</v>
      </c>
      <c r="G1592" s="2">
        <v>0</v>
      </c>
      <c r="H1592" s="2" t="s">
        <v>49</v>
      </c>
      <c r="I1592" s="2" t="s">
        <v>11</v>
      </c>
      <c r="K1592" s="2">
        <f t="shared" si="64"/>
        <v>32</v>
      </c>
      <c r="L1592" s="7">
        <f>VLOOKUP(H1592&amp;I1592,inventory!O:S,2,0)</f>
        <v>118</v>
      </c>
      <c r="M1592" s="7">
        <f>VLOOKUP(H1592&amp;I1592,inventory!O:S,3,0)</f>
        <v>177</v>
      </c>
      <c r="N1592" s="7">
        <f>VLOOKUP(H1592&amp;I1592,inventory!O:S,4,0)</f>
        <v>-59</v>
      </c>
      <c r="O1592" s="7">
        <f>VLOOKUP(H1592&amp;I1592,inventory!O:S,5,0)</f>
        <v>85</v>
      </c>
      <c r="P1592" s="2">
        <f t="shared" si="65"/>
        <v>26</v>
      </c>
    </row>
    <row r="1593" spans="1:16" hidden="1">
      <c r="A1593" s="22">
        <v>45930</v>
      </c>
      <c r="B1593" s="22">
        <v>46022</v>
      </c>
      <c r="C1593" s="21" t="s">
        <v>2102</v>
      </c>
      <c r="D1593" s="21" t="s">
        <v>2103</v>
      </c>
      <c r="E1593" s="21" t="s">
        <v>2104</v>
      </c>
      <c r="F1593" s="21">
        <v>5</v>
      </c>
      <c r="G1593" s="2">
        <v>0</v>
      </c>
      <c r="H1593" s="2" t="s">
        <v>49</v>
      </c>
      <c r="I1593" s="2" t="s">
        <v>11</v>
      </c>
      <c r="K1593" s="2">
        <f t="shared" si="64"/>
        <v>27</v>
      </c>
      <c r="L1593" s="7">
        <f>VLOOKUP(H1593&amp;I1593,inventory!O:S,2,0)</f>
        <v>118</v>
      </c>
      <c r="M1593" s="7">
        <f>VLOOKUP(H1593&amp;I1593,inventory!O:S,3,0)</f>
        <v>177</v>
      </c>
      <c r="N1593" s="7">
        <f>VLOOKUP(H1593&amp;I1593,inventory!O:S,4,0)</f>
        <v>-59</v>
      </c>
      <c r="O1593" s="7">
        <f>VLOOKUP(H1593&amp;I1593,inventory!O:S,5,0)</f>
        <v>85</v>
      </c>
      <c r="P1593" s="2">
        <f t="shared" si="65"/>
        <v>26</v>
      </c>
    </row>
    <row r="1594" spans="1:16" hidden="1">
      <c r="A1594" s="22">
        <v>45940</v>
      </c>
      <c r="B1594" s="22">
        <v>46022</v>
      </c>
      <c r="C1594" s="21" t="s">
        <v>2266</v>
      </c>
      <c r="D1594" s="21" t="s">
        <v>2267</v>
      </c>
      <c r="E1594" s="21" t="s">
        <v>2268</v>
      </c>
      <c r="F1594" s="21">
        <v>1</v>
      </c>
      <c r="G1594" s="2">
        <v>0</v>
      </c>
      <c r="H1594" s="2" t="s">
        <v>49</v>
      </c>
      <c r="I1594" s="2" t="s">
        <v>11</v>
      </c>
      <c r="K1594" s="2">
        <f t="shared" si="64"/>
        <v>26</v>
      </c>
      <c r="L1594" s="7">
        <f>VLOOKUP(H1594&amp;I1594,inventory!O:S,2,0)</f>
        <v>118</v>
      </c>
      <c r="M1594" s="7">
        <f>VLOOKUP(H1594&amp;I1594,inventory!O:S,3,0)</f>
        <v>177</v>
      </c>
      <c r="N1594" s="7">
        <f>VLOOKUP(H1594&amp;I1594,inventory!O:S,4,0)</f>
        <v>-59</v>
      </c>
      <c r="O1594" s="7">
        <f>VLOOKUP(H1594&amp;I1594,inventory!O:S,5,0)</f>
        <v>85</v>
      </c>
      <c r="P1594" s="2">
        <f t="shared" si="65"/>
        <v>26</v>
      </c>
    </row>
    <row r="1595" spans="1:16" hidden="1">
      <c r="G1595" s="3">
        <v>0</v>
      </c>
      <c r="H1595" s="3" t="s">
        <v>2018</v>
      </c>
      <c r="I1595" s="3" t="s">
        <v>11</v>
      </c>
      <c r="K1595" s="2">
        <f t="shared" si="64"/>
        <v>0</v>
      </c>
      <c r="L1595" s="7">
        <f>VLOOKUP(H1595&amp;I1595,inventory!O:S,2,0)</f>
        <v>0</v>
      </c>
      <c r="M1595" s="7">
        <f>VLOOKUP(H1595&amp;I1595,inventory!O:S,3,0)</f>
        <v>0</v>
      </c>
      <c r="N1595" s="7">
        <f>VLOOKUP(H1595&amp;I1595,inventory!O:S,4,0)</f>
        <v>0</v>
      </c>
      <c r="O1595" s="7">
        <f>VLOOKUP(H1595&amp;I1595,inventory!O:S,5,0)</f>
        <v>0</v>
      </c>
      <c r="P1595" s="2">
        <f t="shared" si="65"/>
        <v>0</v>
      </c>
    </row>
    <row r="1596" spans="1:16" hidden="1">
      <c r="G1596" s="3">
        <v>0</v>
      </c>
      <c r="H1596" s="3" t="s">
        <v>1672</v>
      </c>
      <c r="I1596" s="3" t="s">
        <v>11</v>
      </c>
      <c r="K1596" s="2">
        <f t="shared" si="64"/>
        <v>0</v>
      </c>
      <c r="L1596" s="7">
        <f>VLOOKUP(H1596&amp;I1596,inventory!O:S,2,0)</f>
        <v>0</v>
      </c>
      <c r="M1596" s="7">
        <f>VLOOKUP(H1596&amp;I1596,inventory!O:S,3,0)</f>
        <v>0</v>
      </c>
      <c r="N1596" s="7">
        <f>VLOOKUP(H1596&amp;I1596,inventory!O:S,4,0)</f>
        <v>0</v>
      </c>
      <c r="O1596" s="7">
        <f>VLOOKUP(H1596&amp;I1596,inventory!O:S,5,0)</f>
        <v>0</v>
      </c>
      <c r="P1596" s="2">
        <f t="shared" si="65"/>
        <v>0</v>
      </c>
    </row>
    <row r="1597" spans="1:16" hidden="1">
      <c r="G1597" s="3">
        <v>0</v>
      </c>
      <c r="H1597" s="3" t="s">
        <v>1758</v>
      </c>
      <c r="I1597" s="3" t="s">
        <v>11</v>
      </c>
      <c r="K1597" s="2">
        <f t="shared" si="64"/>
        <v>0</v>
      </c>
      <c r="L1597" s="7">
        <f>VLOOKUP(H1597&amp;I1597,inventory!O:S,2,0)</f>
        <v>0</v>
      </c>
      <c r="M1597" s="7">
        <f>VLOOKUP(H1597&amp;I1597,inventory!O:S,3,0)</f>
        <v>0</v>
      </c>
      <c r="N1597" s="7">
        <f>VLOOKUP(H1597&amp;I1597,inventory!O:S,4,0)</f>
        <v>0</v>
      </c>
      <c r="O1597" s="7">
        <f>VLOOKUP(H1597&amp;I1597,inventory!O:S,5,0)</f>
        <v>0</v>
      </c>
      <c r="P1597" s="2">
        <f t="shared" si="65"/>
        <v>0</v>
      </c>
    </row>
    <row r="1598" spans="1:16" hidden="1">
      <c r="G1598" s="3">
        <v>0</v>
      </c>
      <c r="H1598" s="3" t="s">
        <v>1759</v>
      </c>
      <c r="I1598" s="3" t="s">
        <v>11</v>
      </c>
      <c r="K1598" s="2">
        <f t="shared" si="64"/>
        <v>0</v>
      </c>
      <c r="L1598" s="7">
        <f>VLOOKUP(H1598&amp;I1598,inventory!O:S,2,0)</f>
        <v>0</v>
      </c>
      <c r="M1598" s="7">
        <f>VLOOKUP(H1598&amp;I1598,inventory!O:S,3,0)</f>
        <v>0</v>
      </c>
      <c r="N1598" s="7">
        <f>VLOOKUP(H1598&amp;I1598,inventory!O:S,4,0)</f>
        <v>0</v>
      </c>
      <c r="O1598" s="7">
        <f>VLOOKUP(H1598&amp;I1598,inventory!O:S,5,0)</f>
        <v>0</v>
      </c>
      <c r="P1598" s="2">
        <f t="shared" si="65"/>
        <v>0</v>
      </c>
    </row>
    <row r="1599" spans="1:16" hidden="1">
      <c r="G1599" s="3">
        <v>2</v>
      </c>
      <c r="H1599" s="3" t="s">
        <v>901</v>
      </c>
      <c r="I1599" s="3" t="s">
        <v>11</v>
      </c>
      <c r="K1599" s="2">
        <f t="shared" si="64"/>
        <v>2</v>
      </c>
      <c r="L1599" s="7">
        <f>VLOOKUP(H1599&amp;I1599,inventory!O:S,2,0)</f>
        <v>2</v>
      </c>
      <c r="M1599" s="7">
        <f>VLOOKUP(H1599&amp;I1599,inventory!O:S,3,0)</f>
        <v>0</v>
      </c>
      <c r="N1599" s="7">
        <f>VLOOKUP(H1599&amp;I1599,inventory!O:S,4,0)</f>
        <v>2</v>
      </c>
      <c r="O1599" s="7">
        <f>VLOOKUP(H1599&amp;I1599,inventory!O:S,5,0)</f>
        <v>0</v>
      </c>
      <c r="P1599" s="2">
        <f t="shared" si="65"/>
        <v>2</v>
      </c>
    </row>
    <row r="1600" spans="1:16" hidden="1">
      <c r="G1600" s="3">
        <v>1</v>
      </c>
      <c r="H1600" s="3" t="s">
        <v>902</v>
      </c>
      <c r="I1600" s="3" t="s">
        <v>11</v>
      </c>
      <c r="K1600" s="2">
        <f t="shared" si="64"/>
        <v>1</v>
      </c>
      <c r="L1600" s="7">
        <f>VLOOKUP(H1600&amp;I1600,inventory!O:S,2,0)</f>
        <v>1</v>
      </c>
      <c r="M1600" s="7">
        <f>VLOOKUP(H1600&amp;I1600,inventory!O:S,3,0)</f>
        <v>0</v>
      </c>
      <c r="N1600" s="7">
        <f>VLOOKUP(H1600&amp;I1600,inventory!O:S,4,0)</f>
        <v>1</v>
      </c>
      <c r="O1600" s="7">
        <f>VLOOKUP(H1600&amp;I1600,inventory!O:S,5,0)</f>
        <v>0</v>
      </c>
      <c r="P1600" s="2">
        <f t="shared" si="65"/>
        <v>1</v>
      </c>
    </row>
    <row r="1601" spans="1:16" hidden="1">
      <c r="G1601" s="3">
        <v>5</v>
      </c>
      <c r="H1601" s="3" t="s">
        <v>903</v>
      </c>
      <c r="I1601" s="3" t="s">
        <v>11</v>
      </c>
      <c r="K1601" s="2">
        <f t="shared" si="64"/>
        <v>5</v>
      </c>
      <c r="L1601" s="7">
        <f>VLOOKUP(H1601&amp;I1601,inventory!O:S,2,0)</f>
        <v>5</v>
      </c>
      <c r="M1601" s="7">
        <f>VLOOKUP(H1601&amp;I1601,inventory!O:S,3,0)</f>
        <v>0</v>
      </c>
      <c r="N1601" s="7">
        <f>VLOOKUP(H1601&amp;I1601,inventory!O:S,4,0)</f>
        <v>5</v>
      </c>
      <c r="O1601" s="7">
        <f>VLOOKUP(H1601&amp;I1601,inventory!O:S,5,0)</f>
        <v>0</v>
      </c>
      <c r="P1601" s="2">
        <f t="shared" si="65"/>
        <v>5</v>
      </c>
    </row>
    <row r="1602" spans="1:16" hidden="1">
      <c r="G1602" s="3">
        <v>6</v>
      </c>
      <c r="H1602" s="3" t="s">
        <v>72</v>
      </c>
      <c r="I1602" s="3" t="s">
        <v>11</v>
      </c>
      <c r="K1602" s="2">
        <f t="shared" si="64"/>
        <v>6</v>
      </c>
      <c r="L1602" s="7">
        <f>VLOOKUP(H1602&amp;I1602,inventory!O:S,2,0)</f>
        <v>6</v>
      </c>
      <c r="M1602" s="7">
        <f>VLOOKUP(H1602&amp;I1602,inventory!O:S,3,0)</f>
        <v>0</v>
      </c>
      <c r="N1602" s="7">
        <f>VLOOKUP(H1602&amp;I1602,inventory!O:S,4,0)</f>
        <v>6</v>
      </c>
      <c r="O1602" s="7">
        <f>VLOOKUP(H1602&amp;I1602,inventory!O:S,5,0)</f>
        <v>0</v>
      </c>
      <c r="P1602" s="2">
        <f t="shared" si="65"/>
        <v>6</v>
      </c>
    </row>
    <row r="1603" spans="1:16" hidden="1">
      <c r="G1603" s="3">
        <v>2</v>
      </c>
      <c r="H1603" s="3" t="s">
        <v>1737</v>
      </c>
      <c r="I1603" s="3" t="s">
        <v>11</v>
      </c>
      <c r="K1603" s="2">
        <f t="shared" si="64"/>
        <v>2</v>
      </c>
      <c r="L1603" s="7">
        <f>VLOOKUP(H1603&amp;I1603,inventory!O:S,2,0)</f>
        <v>2</v>
      </c>
      <c r="M1603" s="7">
        <f>VLOOKUP(H1603&amp;I1603,inventory!O:S,3,0)</f>
        <v>1</v>
      </c>
      <c r="N1603" s="7">
        <f>VLOOKUP(H1603&amp;I1603,inventory!O:S,4,0)</f>
        <v>1</v>
      </c>
      <c r="O1603" s="7">
        <f>VLOOKUP(H1603&amp;I1603,inventory!O:S,5,0)</f>
        <v>0</v>
      </c>
      <c r="P1603" s="2">
        <f t="shared" si="65"/>
        <v>1</v>
      </c>
    </row>
    <row r="1604" spans="1:16" hidden="1">
      <c r="A1604" s="22">
        <v>45931</v>
      </c>
      <c r="B1604" s="22">
        <v>46022</v>
      </c>
      <c r="C1604" s="21" t="s">
        <v>2148</v>
      </c>
      <c r="D1604" s="21" t="s">
        <v>2149</v>
      </c>
      <c r="E1604" s="21" t="s">
        <v>2150</v>
      </c>
      <c r="F1604" s="21">
        <v>1</v>
      </c>
      <c r="G1604" s="2">
        <v>0</v>
      </c>
      <c r="H1604" s="2" t="s">
        <v>1737</v>
      </c>
      <c r="I1604" s="2" t="s">
        <v>11</v>
      </c>
      <c r="K1604" s="2">
        <f t="shared" si="64"/>
        <v>1</v>
      </c>
      <c r="L1604" s="7">
        <f>VLOOKUP(H1604&amp;I1604,inventory!O:S,2,0)</f>
        <v>2</v>
      </c>
      <c r="M1604" s="7">
        <f>VLOOKUP(H1604&amp;I1604,inventory!O:S,3,0)</f>
        <v>1</v>
      </c>
      <c r="N1604" s="7">
        <f>VLOOKUP(H1604&amp;I1604,inventory!O:S,4,0)</f>
        <v>1</v>
      </c>
      <c r="O1604" s="7">
        <f>VLOOKUP(H1604&amp;I1604,inventory!O:S,5,0)</f>
        <v>0</v>
      </c>
      <c r="P1604" s="2">
        <f t="shared" si="65"/>
        <v>1</v>
      </c>
    </row>
    <row r="1605" spans="1:16" hidden="1">
      <c r="G1605" s="3">
        <v>0</v>
      </c>
      <c r="H1605" s="3" t="s">
        <v>904</v>
      </c>
      <c r="I1605" s="3" t="s">
        <v>11</v>
      </c>
      <c r="K1605" s="2">
        <f t="shared" si="64"/>
        <v>0</v>
      </c>
      <c r="L1605" s="7">
        <f>VLOOKUP(H1605&amp;I1605,inventory!O:S,2,0)</f>
        <v>0</v>
      </c>
      <c r="M1605" s="7">
        <f>VLOOKUP(H1605&amp;I1605,inventory!O:S,3,0)</f>
        <v>0</v>
      </c>
      <c r="N1605" s="7">
        <f>VLOOKUP(H1605&amp;I1605,inventory!O:S,4,0)</f>
        <v>0</v>
      </c>
      <c r="O1605" s="7">
        <f>VLOOKUP(H1605&amp;I1605,inventory!O:S,5,0)</f>
        <v>0</v>
      </c>
      <c r="P1605" s="2">
        <f t="shared" si="65"/>
        <v>0</v>
      </c>
    </row>
    <row r="1606" spans="1:16" hidden="1">
      <c r="G1606" s="3">
        <v>0</v>
      </c>
      <c r="H1606" s="3" t="s">
        <v>274</v>
      </c>
      <c r="I1606" s="3" t="s">
        <v>11</v>
      </c>
      <c r="K1606" s="2">
        <f t="shared" si="64"/>
        <v>0</v>
      </c>
      <c r="L1606" s="7">
        <f>VLOOKUP(H1606&amp;I1606,inventory!O:S,2,0)</f>
        <v>0</v>
      </c>
      <c r="M1606" s="7">
        <f>VLOOKUP(H1606&amp;I1606,inventory!O:S,3,0)</f>
        <v>0</v>
      </c>
      <c r="N1606" s="7">
        <f>VLOOKUP(H1606&amp;I1606,inventory!O:S,4,0)</f>
        <v>0</v>
      </c>
      <c r="O1606" s="7">
        <f>VLOOKUP(H1606&amp;I1606,inventory!O:S,5,0)</f>
        <v>0</v>
      </c>
      <c r="P1606" s="2">
        <f t="shared" si="65"/>
        <v>0</v>
      </c>
    </row>
    <row r="1607" spans="1:16" hidden="1">
      <c r="G1607" s="3">
        <v>0</v>
      </c>
      <c r="H1607" s="3" t="s">
        <v>905</v>
      </c>
      <c r="I1607" s="3" t="s">
        <v>11</v>
      </c>
      <c r="K1607" s="2">
        <f t="shared" si="64"/>
        <v>0</v>
      </c>
      <c r="L1607" s="7">
        <f>VLOOKUP(H1607&amp;I1607,inventory!O:S,2,0)</f>
        <v>0</v>
      </c>
      <c r="M1607" s="7">
        <f>VLOOKUP(H1607&amp;I1607,inventory!O:S,3,0)</f>
        <v>0</v>
      </c>
      <c r="N1607" s="7">
        <f>VLOOKUP(H1607&amp;I1607,inventory!O:S,4,0)</f>
        <v>0</v>
      </c>
      <c r="O1607" s="7">
        <f>VLOOKUP(H1607&amp;I1607,inventory!O:S,5,0)</f>
        <v>0</v>
      </c>
      <c r="P1607" s="2">
        <f t="shared" si="65"/>
        <v>0</v>
      </c>
    </row>
    <row r="1608" spans="1:16" hidden="1">
      <c r="G1608" s="3">
        <v>0</v>
      </c>
      <c r="H1608" s="3" t="s">
        <v>906</v>
      </c>
      <c r="I1608" s="3" t="s">
        <v>11</v>
      </c>
      <c r="K1608" s="2">
        <f t="shared" si="64"/>
        <v>0</v>
      </c>
      <c r="L1608" s="7">
        <f>VLOOKUP(H1608&amp;I1608,inventory!O:S,2,0)</f>
        <v>0</v>
      </c>
      <c r="M1608" s="7">
        <f>VLOOKUP(H1608&amp;I1608,inventory!O:S,3,0)</f>
        <v>0</v>
      </c>
      <c r="N1608" s="7">
        <f>VLOOKUP(H1608&amp;I1608,inventory!O:S,4,0)</f>
        <v>0</v>
      </c>
      <c r="O1608" s="7">
        <f>VLOOKUP(H1608&amp;I1608,inventory!O:S,5,0)</f>
        <v>0</v>
      </c>
      <c r="P1608" s="2">
        <f t="shared" si="65"/>
        <v>0</v>
      </c>
    </row>
    <row r="1609" spans="1:16" hidden="1">
      <c r="G1609" s="3">
        <v>0</v>
      </c>
      <c r="H1609" s="3" t="s">
        <v>907</v>
      </c>
      <c r="I1609" s="3" t="s">
        <v>11</v>
      </c>
      <c r="K1609" s="2">
        <f t="shared" si="64"/>
        <v>0</v>
      </c>
      <c r="L1609" s="7">
        <f>VLOOKUP(H1609&amp;I1609,inventory!O:S,2,0)</f>
        <v>0</v>
      </c>
      <c r="M1609" s="7">
        <f>VLOOKUP(H1609&amp;I1609,inventory!O:S,3,0)</f>
        <v>0</v>
      </c>
      <c r="N1609" s="7">
        <f>VLOOKUP(H1609&amp;I1609,inventory!O:S,4,0)</f>
        <v>0</v>
      </c>
      <c r="O1609" s="7">
        <f>VLOOKUP(H1609&amp;I1609,inventory!O:S,5,0)</f>
        <v>0</v>
      </c>
      <c r="P1609" s="2">
        <f t="shared" si="65"/>
        <v>0</v>
      </c>
    </row>
    <row r="1610" spans="1:16" hidden="1">
      <c r="G1610" s="3">
        <v>9</v>
      </c>
      <c r="H1610" s="3" t="s">
        <v>73</v>
      </c>
      <c r="I1610" s="3" t="s">
        <v>11</v>
      </c>
      <c r="K1610" s="2">
        <f t="shared" si="64"/>
        <v>9</v>
      </c>
      <c r="L1610" s="7">
        <f>VLOOKUP(H1610&amp;I1610,inventory!O:S,2,0)</f>
        <v>9</v>
      </c>
      <c r="M1610" s="7">
        <f>VLOOKUP(H1610&amp;I1610,inventory!O:S,3,0)</f>
        <v>24</v>
      </c>
      <c r="N1610" s="7">
        <f>VLOOKUP(H1610&amp;I1610,inventory!O:S,4,0)</f>
        <v>-15</v>
      </c>
      <c r="O1610" s="7">
        <f>VLOOKUP(H1610&amp;I1610,inventory!O:S,5,0)</f>
        <v>20</v>
      </c>
      <c r="P1610" s="2">
        <f t="shared" si="65"/>
        <v>5</v>
      </c>
    </row>
    <row r="1611" spans="1:16" hidden="1">
      <c r="A1611" s="22">
        <v>45917</v>
      </c>
      <c r="B1611" s="22">
        <v>45952</v>
      </c>
      <c r="C1611" s="21" t="s">
        <v>1981</v>
      </c>
      <c r="D1611" s="21" t="s">
        <v>1980</v>
      </c>
      <c r="E1611" s="21" t="s">
        <v>14</v>
      </c>
      <c r="F1611" s="21">
        <v>0</v>
      </c>
      <c r="G1611" s="2">
        <v>10</v>
      </c>
      <c r="H1611" s="2" t="s">
        <v>73</v>
      </c>
      <c r="I1611" s="2" t="s">
        <v>11</v>
      </c>
      <c r="J1611" s="21" t="s">
        <v>1982</v>
      </c>
      <c r="K1611" s="2">
        <f t="shared" si="64"/>
        <v>19</v>
      </c>
      <c r="L1611" s="7">
        <f>VLOOKUP(H1611&amp;I1611,inventory!O:S,2,0)</f>
        <v>9</v>
      </c>
      <c r="M1611" s="7">
        <f>VLOOKUP(H1611&amp;I1611,inventory!O:S,3,0)</f>
        <v>24</v>
      </c>
      <c r="N1611" s="7">
        <f>VLOOKUP(H1611&amp;I1611,inventory!O:S,4,0)</f>
        <v>-15</v>
      </c>
      <c r="O1611" s="7">
        <f>VLOOKUP(H1611&amp;I1611,inventory!O:S,5,0)</f>
        <v>20</v>
      </c>
      <c r="P1611" s="2">
        <f t="shared" si="65"/>
        <v>5</v>
      </c>
    </row>
    <row r="1612" spans="1:16" hidden="1">
      <c r="A1612" s="22">
        <v>45930</v>
      </c>
      <c r="B1612" s="22">
        <v>45952</v>
      </c>
      <c r="C1612" s="21" t="s">
        <v>2092</v>
      </c>
      <c r="E1612" s="21" t="s">
        <v>14</v>
      </c>
      <c r="F1612" s="21">
        <v>0</v>
      </c>
      <c r="G1612" s="2">
        <v>10</v>
      </c>
      <c r="H1612" s="2" t="s">
        <v>73</v>
      </c>
      <c r="I1612" s="2" t="s">
        <v>11</v>
      </c>
      <c r="J1612" s="21" t="s">
        <v>2093</v>
      </c>
      <c r="K1612" s="2">
        <f t="shared" si="64"/>
        <v>29</v>
      </c>
      <c r="L1612" s="7">
        <f>VLOOKUP(H1612&amp;I1612,inventory!O:S,2,0)</f>
        <v>9</v>
      </c>
      <c r="M1612" s="7">
        <f>VLOOKUP(H1612&amp;I1612,inventory!O:S,3,0)</f>
        <v>24</v>
      </c>
      <c r="N1612" s="7">
        <f>VLOOKUP(H1612&amp;I1612,inventory!O:S,4,0)</f>
        <v>-15</v>
      </c>
      <c r="O1612" s="7">
        <f>VLOOKUP(H1612&amp;I1612,inventory!O:S,5,0)</f>
        <v>20</v>
      </c>
      <c r="P1612" s="2">
        <f t="shared" si="65"/>
        <v>5</v>
      </c>
    </row>
    <row r="1613" spans="1:16" hidden="1">
      <c r="A1613" s="22">
        <v>45916</v>
      </c>
      <c r="B1613" s="22">
        <v>45961</v>
      </c>
      <c r="C1613" s="21" t="s">
        <v>1980</v>
      </c>
      <c r="D1613" s="21">
        <v>14666</v>
      </c>
      <c r="E1613" s="21" t="s">
        <v>1908</v>
      </c>
      <c r="F1613" s="21">
        <v>10</v>
      </c>
      <c r="G1613" s="2">
        <v>0</v>
      </c>
      <c r="H1613" s="2" t="s">
        <v>73</v>
      </c>
      <c r="I1613" s="2" t="s">
        <v>11</v>
      </c>
      <c r="K1613" s="2">
        <f t="shared" si="64"/>
        <v>19</v>
      </c>
      <c r="L1613" s="7">
        <f>VLOOKUP(H1613&amp;I1613,inventory!O:S,2,0)</f>
        <v>9</v>
      </c>
      <c r="M1613" s="7">
        <f>VLOOKUP(H1613&amp;I1613,inventory!O:S,3,0)</f>
        <v>24</v>
      </c>
      <c r="N1613" s="7">
        <f>VLOOKUP(H1613&amp;I1613,inventory!O:S,4,0)</f>
        <v>-15</v>
      </c>
      <c r="O1613" s="7">
        <f>VLOOKUP(H1613&amp;I1613,inventory!O:S,5,0)</f>
        <v>20</v>
      </c>
      <c r="P1613" s="2">
        <f t="shared" si="65"/>
        <v>5</v>
      </c>
    </row>
    <row r="1614" spans="1:16" hidden="1">
      <c r="A1614" s="22">
        <v>45930</v>
      </c>
      <c r="B1614" s="22">
        <v>45961</v>
      </c>
      <c r="C1614" s="21" t="s">
        <v>2087</v>
      </c>
      <c r="D1614" s="21" t="s">
        <v>2088</v>
      </c>
      <c r="E1614" s="21" t="s">
        <v>2089</v>
      </c>
      <c r="F1614" s="21">
        <v>2</v>
      </c>
      <c r="G1614" s="2">
        <v>0</v>
      </c>
      <c r="H1614" s="2" t="s">
        <v>73</v>
      </c>
      <c r="I1614" s="2" t="s">
        <v>11</v>
      </c>
      <c r="K1614" s="2">
        <f t="shared" si="64"/>
        <v>17</v>
      </c>
      <c r="L1614" s="7">
        <f>VLOOKUP(H1614&amp;I1614,inventory!O:S,2,0)</f>
        <v>9</v>
      </c>
      <c r="M1614" s="7">
        <f>VLOOKUP(H1614&amp;I1614,inventory!O:S,3,0)</f>
        <v>24</v>
      </c>
      <c r="N1614" s="7">
        <f>VLOOKUP(H1614&amp;I1614,inventory!O:S,4,0)</f>
        <v>-15</v>
      </c>
      <c r="O1614" s="7">
        <f>VLOOKUP(H1614&amp;I1614,inventory!O:S,5,0)</f>
        <v>20</v>
      </c>
      <c r="P1614" s="2">
        <f t="shared" si="65"/>
        <v>5</v>
      </c>
    </row>
    <row r="1615" spans="1:16" hidden="1">
      <c r="A1615" s="22">
        <v>45937</v>
      </c>
      <c r="B1615" s="22">
        <v>45961</v>
      </c>
      <c r="C1615" s="21" t="s">
        <v>2179</v>
      </c>
      <c r="D1615" s="21" t="s">
        <v>2180</v>
      </c>
      <c r="E1615" s="21" t="s">
        <v>1778</v>
      </c>
      <c r="F1615" s="21">
        <v>4</v>
      </c>
      <c r="G1615" s="2">
        <v>0</v>
      </c>
      <c r="H1615" s="2" t="s">
        <v>73</v>
      </c>
      <c r="I1615" s="2" t="s">
        <v>11</v>
      </c>
      <c r="K1615" s="2">
        <f t="shared" si="64"/>
        <v>13</v>
      </c>
      <c r="L1615" s="7">
        <f>VLOOKUP(H1615&amp;I1615,inventory!O:S,2,0)</f>
        <v>9</v>
      </c>
      <c r="M1615" s="7">
        <f>VLOOKUP(H1615&amp;I1615,inventory!O:S,3,0)</f>
        <v>24</v>
      </c>
      <c r="N1615" s="7">
        <f>VLOOKUP(H1615&amp;I1615,inventory!O:S,4,0)</f>
        <v>-15</v>
      </c>
      <c r="O1615" s="7">
        <f>VLOOKUP(H1615&amp;I1615,inventory!O:S,5,0)</f>
        <v>20</v>
      </c>
      <c r="P1615" s="2">
        <f t="shared" si="65"/>
        <v>5</v>
      </c>
    </row>
    <row r="1616" spans="1:16" hidden="1">
      <c r="A1616" s="22">
        <v>45926</v>
      </c>
      <c r="B1616" s="22">
        <v>45982</v>
      </c>
      <c r="C1616" s="21" t="s">
        <v>2044</v>
      </c>
      <c r="D1616" s="21" t="s">
        <v>2045</v>
      </c>
      <c r="E1616" s="21" t="s">
        <v>1686</v>
      </c>
      <c r="F1616" s="21">
        <v>6</v>
      </c>
      <c r="G1616" s="2">
        <v>0</v>
      </c>
      <c r="H1616" s="2" t="s">
        <v>73</v>
      </c>
      <c r="I1616" s="2" t="s">
        <v>11</v>
      </c>
      <c r="K1616" s="2">
        <f t="shared" si="64"/>
        <v>7</v>
      </c>
      <c r="L1616" s="7">
        <f>VLOOKUP(H1616&amp;I1616,inventory!O:S,2,0)</f>
        <v>9</v>
      </c>
      <c r="M1616" s="7">
        <f>VLOOKUP(H1616&amp;I1616,inventory!O:S,3,0)</f>
        <v>24</v>
      </c>
      <c r="N1616" s="7">
        <f>VLOOKUP(H1616&amp;I1616,inventory!O:S,4,0)</f>
        <v>-15</v>
      </c>
      <c r="O1616" s="7">
        <f>VLOOKUP(H1616&amp;I1616,inventory!O:S,5,0)</f>
        <v>20</v>
      </c>
      <c r="P1616" s="2">
        <f t="shared" si="65"/>
        <v>5</v>
      </c>
    </row>
    <row r="1617" spans="1:16" hidden="1">
      <c r="A1617" s="22">
        <v>45931</v>
      </c>
      <c r="B1617" s="22">
        <v>46022</v>
      </c>
      <c r="C1617" s="21" t="s">
        <v>2146</v>
      </c>
      <c r="D1617" s="21" t="s">
        <v>2147</v>
      </c>
      <c r="E1617" s="21" t="s">
        <v>1778</v>
      </c>
      <c r="F1617" s="21">
        <v>2</v>
      </c>
      <c r="G1617" s="2">
        <v>0</v>
      </c>
      <c r="H1617" s="2" t="s">
        <v>73</v>
      </c>
      <c r="I1617" s="2" t="s">
        <v>11</v>
      </c>
      <c r="K1617" s="2">
        <f t="shared" si="64"/>
        <v>5</v>
      </c>
      <c r="L1617" s="7">
        <f>VLOOKUP(H1617&amp;I1617,inventory!O:S,2,0)</f>
        <v>9</v>
      </c>
      <c r="M1617" s="7">
        <f>VLOOKUP(H1617&amp;I1617,inventory!O:S,3,0)</f>
        <v>24</v>
      </c>
      <c r="N1617" s="7">
        <f>VLOOKUP(H1617&amp;I1617,inventory!O:S,4,0)</f>
        <v>-15</v>
      </c>
      <c r="O1617" s="7">
        <f>VLOOKUP(H1617&amp;I1617,inventory!O:S,5,0)</f>
        <v>20</v>
      </c>
      <c r="P1617" s="2">
        <f t="shared" si="65"/>
        <v>5</v>
      </c>
    </row>
    <row r="1618" spans="1:16" hidden="1">
      <c r="G1618" s="3">
        <v>1</v>
      </c>
      <c r="H1618" s="3" t="s">
        <v>384</v>
      </c>
      <c r="I1618" s="3" t="s">
        <v>11</v>
      </c>
      <c r="K1618" s="2">
        <f t="shared" si="64"/>
        <v>1</v>
      </c>
      <c r="L1618" s="7">
        <f>VLOOKUP(H1618&amp;I1618,inventory!O:S,2,0)</f>
        <v>1</v>
      </c>
      <c r="M1618" s="7">
        <f>VLOOKUP(H1618&amp;I1618,inventory!O:S,3,0)</f>
        <v>0</v>
      </c>
      <c r="N1618" s="7">
        <f>VLOOKUP(H1618&amp;I1618,inventory!O:S,4,0)</f>
        <v>1</v>
      </c>
      <c r="O1618" s="7">
        <f>VLOOKUP(H1618&amp;I1618,inventory!O:S,5,0)</f>
        <v>0</v>
      </c>
      <c r="P1618" s="2">
        <f t="shared" si="65"/>
        <v>1</v>
      </c>
    </row>
    <row r="1619" spans="1:16" hidden="1">
      <c r="G1619" s="3">
        <v>0</v>
      </c>
      <c r="H1619" s="3" t="s">
        <v>1333</v>
      </c>
      <c r="I1619" s="3" t="s">
        <v>11</v>
      </c>
      <c r="K1619" s="2">
        <f t="shared" si="64"/>
        <v>0</v>
      </c>
      <c r="L1619" s="7">
        <f>VLOOKUP(H1619&amp;I1619,inventory!O:S,2,0)</f>
        <v>0</v>
      </c>
      <c r="M1619" s="7">
        <f>VLOOKUP(H1619&amp;I1619,inventory!O:S,3,0)</f>
        <v>0</v>
      </c>
      <c r="N1619" s="7">
        <f>VLOOKUP(H1619&amp;I1619,inventory!O:S,4,0)</f>
        <v>0</v>
      </c>
      <c r="O1619" s="7">
        <f>VLOOKUP(H1619&amp;I1619,inventory!O:S,5,0)</f>
        <v>0</v>
      </c>
      <c r="P1619" s="2">
        <f t="shared" si="65"/>
        <v>0</v>
      </c>
    </row>
    <row r="1620" spans="1:16" hidden="1">
      <c r="G1620" s="3">
        <v>0</v>
      </c>
      <c r="H1620" s="3" t="s">
        <v>1334</v>
      </c>
      <c r="I1620" s="3" t="s">
        <v>11</v>
      </c>
      <c r="K1620" s="2">
        <f t="shared" si="64"/>
        <v>0</v>
      </c>
      <c r="L1620" s="7">
        <f>VLOOKUP(H1620&amp;I1620,inventory!O:S,2,0)</f>
        <v>0</v>
      </c>
      <c r="M1620" s="7">
        <f>VLOOKUP(H1620&amp;I1620,inventory!O:S,3,0)</f>
        <v>0</v>
      </c>
      <c r="N1620" s="7">
        <f>VLOOKUP(H1620&amp;I1620,inventory!O:S,4,0)</f>
        <v>0</v>
      </c>
      <c r="O1620" s="7">
        <f>VLOOKUP(H1620&amp;I1620,inventory!O:S,5,0)</f>
        <v>0</v>
      </c>
      <c r="P1620" s="2">
        <f t="shared" si="65"/>
        <v>0</v>
      </c>
    </row>
    <row r="1621" spans="1:16" hidden="1">
      <c r="G1621" s="3">
        <v>0</v>
      </c>
      <c r="H1621" s="3" t="s">
        <v>1335</v>
      </c>
      <c r="I1621" s="3" t="s">
        <v>11</v>
      </c>
      <c r="K1621" s="2">
        <f t="shared" si="64"/>
        <v>0</v>
      </c>
      <c r="L1621" s="7">
        <f>VLOOKUP(H1621&amp;I1621,inventory!O:S,2,0)</f>
        <v>0</v>
      </c>
      <c r="M1621" s="7">
        <f>VLOOKUP(H1621&amp;I1621,inventory!O:S,3,0)</f>
        <v>0</v>
      </c>
      <c r="N1621" s="7">
        <f>VLOOKUP(H1621&amp;I1621,inventory!O:S,4,0)</f>
        <v>0</v>
      </c>
      <c r="O1621" s="7">
        <f>VLOOKUP(H1621&amp;I1621,inventory!O:S,5,0)</f>
        <v>0</v>
      </c>
      <c r="P1621" s="2">
        <f t="shared" si="65"/>
        <v>0</v>
      </c>
    </row>
    <row r="1622" spans="1:16" hidden="1">
      <c r="G1622" s="3">
        <v>2</v>
      </c>
      <c r="H1622" s="3" t="s">
        <v>589</v>
      </c>
      <c r="I1622" s="3" t="s">
        <v>11</v>
      </c>
      <c r="K1622" s="2">
        <f t="shared" si="64"/>
        <v>2</v>
      </c>
      <c r="L1622" s="7">
        <f>VLOOKUP(H1622&amp;I1622,inventory!O:S,2,0)</f>
        <v>2</v>
      </c>
      <c r="M1622" s="7">
        <f>VLOOKUP(H1622&amp;I1622,inventory!O:S,3,0)</f>
        <v>0</v>
      </c>
      <c r="N1622" s="7">
        <f>VLOOKUP(H1622&amp;I1622,inventory!O:S,4,0)</f>
        <v>2</v>
      </c>
      <c r="O1622" s="7">
        <f>VLOOKUP(H1622&amp;I1622,inventory!O:S,5,0)</f>
        <v>0</v>
      </c>
      <c r="P1622" s="2">
        <f t="shared" si="65"/>
        <v>2</v>
      </c>
    </row>
    <row r="1623" spans="1:16" hidden="1">
      <c r="G1623" s="3">
        <v>0</v>
      </c>
      <c r="H1623" s="3" t="s">
        <v>908</v>
      </c>
      <c r="I1623" s="3" t="s">
        <v>11</v>
      </c>
      <c r="K1623" s="2">
        <f t="shared" si="64"/>
        <v>0</v>
      </c>
      <c r="L1623" s="7">
        <f>VLOOKUP(H1623&amp;I1623,inventory!O:S,2,0)</f>
        <v>0</v>
      </c>
      <c r="M1623" s="7">
        <f>VLOOKUP(H1623&amp;I1623,inventory!O:S,3,0)</f>
        <v>0</v>
      </c>
      <c r="N1623" s="7">
        <f>VLOOKUP(H1623&amp;I1623,inventory!O:S,4,0)</f>
        <v>0</v>
      </c>
      <c r="O1623" s="7">
        <f>VLOOKUP(H1623&amp;I1623,inventory!O:S,5,0)</f>
        <v>0</v>
      </c>
      <c r="P1623" s="2">
        <f t="shared" si="65"/>
        <v>0</v>
      </c>
    </row>
    <row r="1624" spans="1:16" hidden="1">
      <c r="G1624" s="3">
        <v>0</v>
      </c>
      <c r="H1624" s="3" t="s">
        <v>909</v>
      </c>
      <c r="I1624" s="3" t="s">
        <v>11</v>
      </c>
      <c r="K1624" s="2">
        <f t="shared" si="64"/>
        <v>0</v>
      </c>
      <c r="L1624" s="7">
        <f>VLOOKUP(H1624&amp;I1624,inventory!O:S,2,0)</f>
        <v>0</v>
      </c>
      <c r="M1624" s="7">
        <f>VLOOKUP(H1624&amp;I1624,inventory!O:S,3,0)</f>
        <v>0</v>
      </c>
      <c r="N1624" s="7">
        <f>VLOOKUP(H1624&amp;I1624,inventory!O:S,4,0)</f>
        <v>0</v>
      </c>
      <c r="O1624" s="7">
        <f>VLOOKUP(H1624&amp;I1624,inventory!O:S,5,0)</f>
        <v>0</v>
      </c>
      <c r="P1624" s="2">
        <f t="shared" si="65"/>
        <v>0</v>
      </c>
    </row>
    <row r="1625" spans="1:16" hidden="1">
      <c r="G1625" s="3">
        <v>0</v>
      </c>
      <c r="H1625" s="3" t="s">
        <v>911</v>
      </c>
      <c r="I1625" s="3" t="s">
        <v>11</v>
      </c>
      <c r="K1625" s="2">
        <f t="shared" si="64"/>
        <v>0</v>
      </c>
      <c r="L1625" s="7">
        <f>VLOOKUP(H1625&amp;I1625,inventory!O:S,2,0)</f>
        <v>0</v>
      </c>
      <c r="M1625" s="7">
        <f>VLOOKUP(H1625&amp;I1625,inventory!O:S,3,0)</f>
        <v>0</v>
      </c>
      <c r="N1625" s="7">
        <f>VLOOKUP(H1625&amp;I1625,inventory!O:S,4,0)</f>
        <v>0</v>
      </c>
      <c r="O1625" s="7">
        <f>VLOOKUP(H1625&amp;I1625,inventory!O:S,5,0)</f>
        <v>0</v>
      </c>
      <c r="P1625" s="2">
        <f t="shared" si="65"/>
        <v>0</v>
      </c>
    </row>
    <row r="1626" spans="1:16" hidden="1">
      <c r="G1626" s="3">
        <v>0</v>
      </c>
      <c r="H1626" s="3" t="s">
        <v>383</v>
      </c>
      <c r="I1626" s="3" t="s">
        <v>11</v>
      </c>
      <c r="K1626" s="2">
        <f t="shared" si="64"/>
        <v>0</v>
      </c>
      <c r="L1626" s="7">
        <f>VLOOKUP(H1626&amp;I1626,inventory!O:S,2,0)</f>
        <v>0</v>
      </c>
      <c r="M1626" s="7">
        <f>VLOOKUP(H1626&amp;I1626,inventory!O:S,3,0)</f>
        <v>0</v>
      </c>
      <c r="N1626" s="7">
        <f>VLOOKUP(H1626&amp;I1626,inventory!O:S,4,0)</f>
        <v>0</v>
      </c>
      <c r="O1626" s="7">
        <f>VLOOKUP(H1626&amp;I1626,inventory!O:S,5,0)</f>
        <v>0</v>
      </c>
      <c r="P1626" s="2">
        <f t="shared" si="65"/>
        <v>0</v>
      </c>
    </row>
    <row r="1627" spans="1:16" hidden="1">
      <c r="G1627" s="3">
        <v>0</v>
      </c>
      <c r="H1627" s="3" t="s">
        <v>910</v>
      </c>
      <c r="I1627" s="3" t="s">
        <v>11</v>
      </c>
      <c r="K1627" s="2">
        <f t="shared" si="64"/>
        <v>0</v>
      </c>
      <c r="L1627" s="7">
        <f>VLOOKUP(H1627&amp;I1627,inventory!O:S,2,0)</f>
        <v>0</v>
      </c>
      <c r="M1627" s="7">
        <f>VLOOKUP(H1627&amp;I1627,inventory!O:S,3,0)</f>
        <v>0</v>
      </c>
      <c r="N1627" s="7">
        <f>VLOOKUP(H1627&amp;I1627,inventory!O:S,4,0)</f>
        <v>0</v>
      </c>
      <c r="O1627" s="7">
        <f>VLOOKUP(H1627&amp;I1627,inventory!O:S,5,0)</f>
        <v>0</v>
      </c>
      <c r="P1627" s="2">
        <f t="shared" si="65"/>
        <v>0</v>
      </c>
    </row>
    <row r="1628" spans="1:16" hidden="1">
      <c r="G1628" s="3">
        <v>0</v>
      </c>
      <c r="H1628" s="3" t="s">
        <v>912</v>
      </c>
      <c r="I1628" s="3" t="s">
        <v>11</v>
      </c>
      <c r="K1628" s="2">
        <f t="shared" si="64"/>
        <v>0</v>
      </c>
      <c r="L1628" s="7">
        <f>VLOOKUP(H1628&amp;I1628,inventory!O:S,2,0)</f>
        <v>0</v>
      </c>
      <c r="M1628" s="7">
        <f>VLOOKUP(H1628&amp;I1628,inventory!O:S,3,0)</f>
        <v>0</v>
      </c>
      <c r="N1628" s="7">
        <f>VLOOKUP(H1628&amp;I1628,inventory!O:S,4,0)</f>
        <v>0</v>
      </c>
      <c r="O1628" s="7">
        <f>VLOOKUP(H1628&amp;I1628,inventory!O:S,5,0)</f>
        <v>0</v>
      </c>
      <c r="P1628" s="2">
        <f t="shared" si="65"/>
        <v>0</v>
      </c>
    </row>
    <row r="1629" spans="1:16" hidden="1">
      <c r="G1629" s="3">
        <v>0</v>
      </c>
      <c r="H1629" s="3" t="s">
        <v>913</v>
      </c>
      <c r="I1629" s="3" t="s">
        <v>11</v>
      </c>
      <c r="K1629" s="2">
        <f t="shared" si="64"/>
        <v>0</v>
      </c>
      <c r="L1629" s="7">
        <f>VLOOKUP(H1629&amp;I1629,inventory!O:S,2,0)</f>
        <v>0</v>
      </c>
      <c r="M1629" s="7">
        <f>VLOOKUP(H1629&amp;I1629,inventory!O:S,3,0)</f>
        <v>0</v>
      </c>
      <c r="N1629" s="7">
        <f>VLOOKUP(H1629&amp;I1629,inventory!O:S,4,0)</f>
        <v>0</v>
      </c>
      <c r="O1629" s="7">
        <f>VLOOKUP(H1629&amp;I1629,inventory!O:S,5,0)</f>
        <v>0</v>
      </c>
      <c r="P1629" s="2">
        <f t="shared" si="65"/>
        <v>0</v>
      </c>
    </row>
    <row r="1630" spans="1:16" hidden="1">
      <c r="G1630" s="3">
        <v>0</v>
      </c>
      <c r="H1630" s="3" t="s">
        <v>914</v>
      </c>
      <c r="I1630" s="3" t="s">
        <v>11</v>
      </c>
      <c r="K1630" s="2">
        <f t="shared" si="64"/>
        <v>0</v>
      </c>
      <c r="L1630" s="7">
        <f>VLOOKUP(H1630&amp;I1630,inventory!O:S,2,0)</f>
        <v>0</v>
      </c>
      <c r="M1630" s="7">
        <f>VLOOKUP(H1630&amp;I1630,inventory!O:S,3,0)</f>
        <v>0</v>
      </c>
      <c r="N1630" s="7">
        <f>VLOOKUP(H1630&amp;I1630,inventory!O:S,4,0)</f>
        <v>0</v>
      </c>
      <c r="O1630" s="7">
        <f>VLOOKUP(H1630&amp;I1630,inventory!O:S,5,0)</f>
        <v>0</v>
      </c>
      <c r="P1630" s="2">
        <f t="shared" si="65"/>
        <v>0</v>
      </c>
    </row>
    <row r="1631" spans="1:16" hidden="1">
      <c r="G1631" s="3">
        <v>0</v>
      </c>
      <c r="H1631" s="3" t="s">
        <v>915</v>
      </c>
      <c r="I1631" s="3" t="s">
        <v>11</v>
      </c>
      <c r="K1631" s="2">
        <f t="shared" si="64"/>
        <v>0</v>
      </c>
      <c r="L1631" s="7">
        <f>VLOOKUP(H1631&amp;I1631,inventory!O:S,2,0)</f>
        <v>0</v>
      </c>
      <c r="M1631" s="7">
        <f>VLOOKUP(H1631&amp;I1631,inventory!O:S,3,0)</f>
        <v>0</v>
      </c>
      <c r="N1631" s="7">
        <f>VLOOKUP(H1631&amp;I1631,inventory!O:S,4,0)</f>
        <v>0</v>
      </c>
      <c r="O1631" s="7">
        <f>VLOOKUP(H1631&amp;I1631,inventory!O:S,5,0)</f>
        <v>0</v>
      </c>
      <c r="P1631" s="2">
        <f t="shared" si="65"/>
        <v>0</v>
      </c>
    </row>
    <row r="1632" spans="1:16" hidden="1">
      <c r="G1632" s="3">
        <v>1</v>
      </c>
      <c r="H1632" s="3" t="s">
        <v>916</v>
      </c>
      <c r="I1632" s="3" t="s">
        <v>11</v>
      </c>
      <c r="K1632" s="2">
        <f t="shared" si="64"/>
        <v>1</v>
      </c>
      <c r="L1632" s="7">
        <f>VLOOKUP(H1632&amp;I1632,inventory!O:S,2,0)</f>
        <v>1</v>
      </c>
      <c r="M1632" s="7">
        <f>VLOOKUP(H1632&amp;I1632,inventory!O:S,3,0)</f>
        <v>0</v>
      </c>
      <c r="N1632" s="7">
        <f>VLOOKUP(H1632&amp;I1632,inventory!O:S,4,0)</f>
        <v>1</v>
      </c>
      <c r="O1632" s="7">
        <f>VLOOKUP(H1632&amp;I1632,inventory!O:S,5,0)</f>
        <v>0</v>
      </c>
      <c r="P1632" s="2">
        <f t="shared" si="65"/>
        <v>1</v>
      </c>
    </row>
    <row r="1633" spans="7:16" hidden="1">
      <c r="G1633" s="3">
        <v>0</v>
      </c>
      <c r="H1633" s="3" t="s">
        <v>917</v>
      </c>
      <c r="I1633" s="3" t="s">
        <v>11</v>
      </c>
      <c r="K1633" s="2">
        <f t="shared" si="64"/>
        <v>0</v>
      </c>
      <c r="L1633" s="7">
        <f>VLOOKUP(H1633&amp;I1633,inventory!O:S,2,0)</f>
        <v>0</v>
      </c>
      <c r="M1633" s="7">
        <f>VLOOKUP(H1633&amp;I1633,inventory!O:S,3,0)</f>
        <v>0</v>
      </c>
      <c r="N1633" s="7">
        <f>VLOOKUP(H1633&amp;I1633,inventory!O:S,4,0)</f>
        <v>0</v>
      </c>
      <c r="O1633" s="7">
        <f>VLOOKUP(H1633&amp;I1633,inventory!O:S,5,0)</f>
        <v>0</v>
      </c>
      <c r="P1633" s="2">
        <f t="shared" si="65"/>
        <v>0</v>
      </c>
    </row>
    <row r="1634" spans="7:16" hidden="1">
      <c r="G1634" s="3">
        <v>2</v>
      </c>
      <c r="H1634" s="3" t="s">
        <v>918</v>
      </c>
      <c r="I1634" s="3" t="s">
        <v>11</v>
      </c>
      <c r="K1634" s="2">
        <f t="shared" si="64"/>
        <v>2</v>
      </c>
      <c r="L1634" s="7">
        <f>VLOOKUP(H1634&amp;I1634,inventory!O:S,2,0)</f>
        <v>2</v>
      </c>
      <c r="M1634" s="7">
        <f>VLOOKUP(H1634&amp;I1634,inventory!O:S,3,0)</f>
        <v>0</v>
      </c>
      <c r="N1634" s="7">
        <f>VLOOKUP(H1634&amp;I1634,inventory!O:S,4,0)</f>
        <v>2</v>
      </c>
      <c r="O1634" s="7">
        <f>VLOOKUP(H1634&amp;I1634,inventory!O:S,5,0)</f>
        <v>0</v>
      </c>
      <c r="P1634" s="2">
        <f t="shared" si="65"/>
        <v>2</v>
      </c>
    </row>
    <row r="1635" spans="7:16" hidden="1">
      <c r="G1635" s="3">
        <v>0</v>
      </c>
      <c r="H1635" s="3" t="s">
        <v>919</v>
      </c>
      <c r="I1635" s="3" t="s">
        <v>11</v>
      </c>
      <c r="K1635" s="2">
        <f t="shared" si="64"/>
        <v>0</v>
      </c>
      <c r="L1635" s="7">
        <f>VLOOKUP(H1635&amp;I1635,inventory!O:S,2,0)</f>
        <v>0</v>
      </c>
      <c r="M1635" s="7">
        <f>VLOOKUP(H1635&amp;I1635,inventory!O:S,3,0)</f>
        <v>0</v>
      </c>
      <c r="N1635" s="7">
        <f>VLOOKUP(H1635&amp;I1635,inventory!O:S,4,0)</f>
        <v>0</v>
      </c>
      <c r="O1635" s="7">
        <f>VLOOKUP(H1635&amp;I1635,inventory!O:S,5,0)</f>
        <v>0</v>
      </c>
      <c r="P1635" s="2">
        <f t="shared" si="65"/>
        <v>0</v>
      </c>
    </row>
    <row r="1636" spans="7:16" hidden="1">
      <c r="G1636" s="3">
        <v>0</v>
      </c>
      <c r="H1636" s="3" t="s">
        <v>920</v>
      </c>
      <c r="I1636" s="3" t="s">
        <v>11</v>
      </c>
      <c r="K1636" s="2">
        <f t="shared" si="64"/>
        <v>0</v>
      </c>
      <c r="L1636" s="7">
        <f>VLOOKUP(H1636&amp;I1636,inventory!O:S,2,0)</f>
        <v>0</v>
      </c>
      <c r="M1636" s="7">
        <f>VLOOKUP(H1636&amp;I1636,inventory!O:S,3,0)</f>
        <v>0</v>
      </c>
      <c r="N1636" s="7">
        <f>VLOOKUP(H1636&amp;I1636,inventory!O:S,4,0)</f>
        <v>0</v>
      </c>
      <c r="O1636" s="7">
        <f>VLOOKUP(H1636&amp;I1636,inventory!O:S,5,0)</f>
        <v>0</v>
      </c>
      <c r="P1636" s="2">
        <f t="shared" si="65"/>
        <v>0</v>
      </c>
    </row>
    <row r="1637" spans="7:16" hidden="1">
      <c r="G1637" s="3">
        <v>3</v>
      </c>
      <c r="H1637" s="3" t="s">
        <v>921</v>
      </c>
      <c r="I1637" s="3" t="s">
        <v>11</v>
      </c>
      <c r="K1637" s="2">
        <f t="shared" si="64"/>
        <v>3</v>
      </c>
      <c r="L1637" s="7">
        <f>VLOOKUP(H1637&amp;I1637,inventory!O:S,2,0)</f>
        <v>3</v>
      </c>
      <c r="M1637" s="7">
        <f>VLOOKUP(H1637&amp;I1637,inventory!O:S,3,0)</f>
        <v>0</v>
      </c>
      <c r="N1637" s="7">
        <f>VLOOKUP(H1637&amp;I1637,inventory!O:S,4,0)</f>
        <v>3</v>
      </c>
      <c r="O1637" s="7">
        <f>VLOOKUP(H1637&amp;I1637,inventory!O:S,5,0)</f>
        <v>0</v>
      </c>
      <c r="P1637" s="2">
        <f t="shared" si="65"/>
        <v>3</v>
      </c>
    </row>
    <row r="1638" spans="7:16" hidden="1">
      <c r="G1638" s="3">
        <v>5</v>
      </c>
      <c r="H1638" s="3" t="s">
        <v>150</v>
      </c>
      <c r="I1638" s="3" t="s">
        <v>11</v>
      </c>
      <c r="K1638" s="2">
        <f t="shared" si="64"/>
        <v>5</v>
      </c>
      <c r="L1638" s="7">
        <f>VLOOKUP(H1638&amp;I1638,inventory!O:S,2,0)</f>
        <v>5</v>
      </c>
      <c r="M1638" s="7">
        <f>VLOOKUP(H1638&amp;I1638,inventory!O:S,3,0)</f>
        <v>0</v>
      </c>
      <c r="N1638" s="7">
        <f>VLOOKUP(H1638&amp;I1638,inventory!O:S,4,0)</f>
        <v>5</v>
      </c>
      <c r="O1638" s="7">
        <f>VLOOKUP(H1638&amp;I1638,inventory!O:S,5,0)</f>
        <v>0</v>
      </c>
      <c r="P1638" s="2">
        <f t="shared" si="65"/>
        <v>5</v>
      </c>
    </row>
    <row r="1639" spans="7:16" hidden="1">
      <c r="G1639" s="3">
        <v>0</v>
      </c>
      <c r="H1639" s="3" t="s">
        <v>923</v>
      </c>
      <c r="I1639" s="3" t="s">
        <v>11</v>
      </c>
      <c r="K1639" s="2">
        <f t="shared" si="64"/>
        <v>0</v>
      </c>
      <c r="L1639" s="7">
        <f>VLOOKUP(H1639&amp;I1639,inventory!O:S,2,0)</f>
        <v>0</v>
      </c>
      <c r="M1639" s="7">
        <f>VLOOKUP(H1639&amp;I1639,inventory!O:S,3,0)</f>
        <v>0</v>
      </c>
      <c r="N1639" s="7">
        <f>VLOOKUP(H1639&amp;I1639,inventory!O:S,4,0)</f>
        <v>0</v>
      </c>
      <c r="O1639" s="7">
        <f>VLOOKUP(H1639&amp;I1639,inventory!O:S,5,0)</f>
        <v>0</v>
      </c>
      <c r="P1639" s="2">
        <f t="shared" si="65"/>
        <v>0</v>
      </c>
    </row>
    <row r="1640" spans="7:16" hidden="1">
      <c r="G1640" s="3">
        <v>1</v>
      </c>
      <c r="H1640" s="3" t="s">
        <v>924</v>
      </c>
      <c r="I1640" s="3" t="s">
        <v>11</v>
      </c>
      <c r="K1640" s="2">
        <f t="shared" si="64"/>
        <v>1</v>
      </c>
      <c r="L1640" s="7">
        <f>VLOOKUP(H1640&amp;I1640,inventory!O:S,2,0)</f>
        <v>1</v>
      </c>
      <c r="M1640" s="7">
        <f>VLOOKUP(H1640&amp;I1640,inventory!O:S,3,0)</f>
        <v>0</v>
      </c>
      <c r="N1640" s="7">
        <f>VLOOKUP(H1640&amp;I1640,inventory!O:S,4,0)</f>
        <v>1</v>
      </c>
      <c r="O1640" s="7">
        <f>VLOOKUP(H1640&amp;I1640,inventory!O:S,5,0)</f>
        <v>0</v>
      </c>
      <c r="P1640" s="2">
        <f t="shared" si="65"/>
        <v>1</v>
      </c>
    </row>
    <row r="1641" spans="7:16" hidden="1">
      <c r="G1641" s="3">
        <v>0</v>
      </c>
      <c r="H1641" s="3" t="s">
        <v>925</v>
      </c>
      <c r="I1641" s="3" t="s">
        <v>11</v>
      </c>
      <c r="K1641" s="2">
        <f t="shared" si="64"/>
        <v>0</v>
      </c>
      <c r="L1641" s="7">
        <f>VLOOKUP(H1641&amp;I1641,inventory!O:S,2,0)</f>
        <v>0</v>
      </c>
      <c r="M1641" s="7">
        <f>VLOOKUP(H1641&amp;I1641,inventory!O:S,3,0)</f>
        <v>0</v>
      </c>
      <c r="N1641" s="7">
        <f>VLOOKUP(H1641&amp;I1641,inventory!O:S,4,0)</f>
        <v>0</v>
      </c>
      <c r="O1641" s="7">
        <f>VLOOKUP(H1641&amp;I1641,inventory!O:S,5,0)</f>
        <v>0</v>
      </c>
      <c r="P1641" s="2">
        <f t="shared" si="65"/>
        <v>0</v>
      </c>
    </row>
    <row r="1642" spans="7:16" hidden="1">
      <c r="G1642" s="3">
        <v>3</v>
      </c>
      <c r="H1642" s="3" t="s">
        <v>926</v>
      </c>
      <c r="I1642" s="3" t="s">
        <v>11</v>
      </c>
      <c r="K1642" s="2">
        <f t="shared" ref="K1642:K1705" si="66">IF(H1642&amp;I1642=H1641&amp;I1641,K1641+G1642-F1642,G1642)</f>
        <v>3</v>
      </c>
      <c r="L1642" s="7">
        <f>VLOOKUP(H1642&amp;I1642,inventory!O:S,2,0)</f>
        <v>3</v>
      </c>
      <c r="M1642" s="7">
        <f>VLOOKUP(H1642&amp;I1642,inventory!O:S,3,0)</f>
        <v>0</v>
      </c>
      <c r="N1642" s="7">
        <f>VLOOKUP(H1642&amp;I1642,inventory!O:S,4,0)</f>
        <v>3</v>
      </c>
      <c r="O1642" s="7">
        <f>VLOOKUP(H1642&amp;I1642,inventory!O:S,5,0)</f>
        <v>0</v>
      </c>
      <c r="P1642" s="2">
        <f t="shared" ref="P1642:P1705" si="67">N1642+O1642</f>
        <v>3</v>
      </c>
    </row>
    <row r="1643" spans="7:16" hidden="1">
      <c r="G1643" s="3">
        <v>4</v>
      </c>
      <c r="H1643" s="3" t="s">
        <v>927</v>
      </c>
      <c r="I1643" s="3" t="s">
        <v>11</v>
      </c>
      <c r="K1643" s="2">
        <f t="shared" si="66"/>
        <v>4</v>
      </c>
      <c r="L1643" s="7">
        <f>VLOOKUP(H1643&amp;I1643,inventory!O:S,2,0)</f>
        <v>4</v>
      </c>
      <c r="M1643" s="7">
        <f>VLOOKUP(H1643&amp;I1643,inventory!O:S,3,0)</f>
        <v>0</v>
      </c>
      <c r="N1643" s="7">
        <f>VLOOKUP(H1643&amp;I1643,inventory!O:S,4,0)</f>
        <v>4</v>
      </c>
      <c r="O1643" s="7">
        <f>VLOOKUP(H1643&amp;I1643,inventory!O:S,5,0)</f>
        <v>0</v>
      </c>
      <c r="P1643" s="2">
        <f t="shared" si="67"/>
        <v>4</v>
      </c>
    </row>
    <row r="1644" spans="7:16" hidden="1">
      <c r="G1644" s="3">
        <v>2</v>
      </c>
      <c r="H1644" s="3" t="s">
        <v>928</v>
      </c>
      <c r="I1644" s="3" t="s">
        <v>11</v>
      </c>
      <c r="K1644" s="2">
        <f t="shared" si="66"/>
        <v>2</v>
      </c>
      <c r="L1644" s="7">
        <f>VLOOKUP(H1644&amp;I1644,inventory!O:S,2,0)</f>
        <v>2</v>
      </c>
      <c r="M1644" s="7">
        <f>VLOOKUP(H1644&amp;I1644,inventory!O:S,3,0)</f>
        <v>0</v>
      </c>
      <c r="N1644" s="7">
        <f>VLOOKUP(H1644&amp;I1644,inventory!O:S,4,0)</f>
        <v>2</v>
      </c>
      <c r="O1644" s="7">
        <f>VLOOKUP(H1644&amp;I1644,inventory!O:S,5,0)</f>
        <v>0</v>
      </c>
      <c r="P1644" s="2">
        <f t="shared" si="67"/>
        <v>2</v>
      </c>
    </row>
    <row r="1645" spans="7:16" hidden="1">
      <c r="G1645" s="3">
        <v>4</v>
      </c>
      <c r="H1645" s="3" t="s">
        <v>929</v>
      </c>
      <c r="I1645" s="3" t="s">
        <v>11</v>
      </c>
      <c r="K1645" s="2">
        <f t="shared" si="66"/>
        <v>4</v>
      </c>
      <c r="L1645" s="7">
        <f>VLOOKUP(H1645&amp;I1645,inventory!O:S,2,0)</f>
        <v>4</v>
      </c>
      <c r="M1645" s="7">
        <f>VLOOKUP(H1645&amp;I1645,inventory!O:S,3,0)</f>
        <v>0</v>
      </c>
      <c r="N1645" s="7">
        <f>VLOOKUP(H1645&amp;I1645,inventory!O:S,4,0)</f>
        <v>4</v>
      </c>
      <c r="O1645" s="7">
        <f>VLOOKUP(H1645&amp;I1645,inventory!O:S,5,0)</f>
        <v>0</v>
      </c>
      <c r="P1645" s="2">
        <f t="shared" si="67"/>
        <v>4</v>
      </c>
    </row>
    <row r="1646" spans="7:16" hidden="1">
      <c r="G1646" s="3">
        <v>2</v>
      </c>
      <c r="H1646" s="3" t="s">
        <v>922</v>
      </c>
      <c r="I1646" s="3" t="s">
        <v>11</v>
      </c>
      <c r="K1646" s="2">
        <f t="shared" si="66"/>
        <v>2</v>
      </c>
      <c r="L1646" s="7">
        <f>VLOOKUP(H1646&amp;I1646,inventory!O:S,2,0)</f>
        <v>2</v>
      </c>
      <c r="M1646" s="7">
        <f>VLOOKUP(H1646&amp;I1646,inventory!O:S,3,0)</f>
        <v>0</v>
      </c>
      <c r="N1646" s="7">
        <f>VLOOKUP(H1646&amp;I1646,inventory!O:S,4,0)</f>
        <v>2</v>
      </c>
      <c r="O1646" s="7">
        <f>VLOOKUP(H1646&amp;I1646,inventory!O:S,5,0)</f>
        <v>0</v>
      </c>
      <c r="P1646" s="2">
        <f t="shared" si="67"/>
        <v>2</v>
      </c>
    </row>
    <row r="1647" spans="7:16" hidden="1">
      <c r="G1647" s="3">
        <v>0</v>
      </c>
      <c r="H1647" s="3" t="s">
        <v>382</v>
      </c>
      <c r="I1647" s="3" t="s">
        <v>11</v>
      </c>
      <c r="K1647" s="2">
        <f t="shared" si="66"/>
        <v>0</v>
      </c>
      <c r="L1647" s="7">
        <f>VLOOKUP(H1647&amp;I1647,inventory!O:S,2,0)</f>
        <v>0</v>
      </c>
      <c r="M1647" s="7">
        <f>VLOOKUP(H1647&amp;I1647,inventory!O:S,3,0)</f>
        <v>0</v>
      </c>
      <c r="N1647" s="7">
        <f>VLOOKUP(H1647&amp;I1647,inventory!O:S,4,0)</f>
        <v>0</v>
      </c>
      <c r="O1647" s="7">
        <f>VLOOKUP(H1647&amp;I1647,inventory!O:S,5,0)</f>
        <v>0</v>
      </c>
      <c r="P1647" s="2">
        <f t="shared" si="67"/>
        <v>0</v>
      </c>
    </row>
    <row r="1648" spans="7:16" hidden="1">
      <c r="G1648" s="3">
        <v>2</v>
      </c>
      <c r="H1648" s="3" t="s">
        <v>74</v>
      </c>
      <c r="I1648" s="3" t="s">
        <v>11</v>
      </c>
      <c r="K1648" s="2">
        <f t="shared" si="66"/>
        <v>2</v>
      </c>
      <c r="L1648" s="7">
        <f>VLOOKUP(H1648&amp;I1648,inventory!O:S,2,0)</f>
        <v>2</v>
      </c>
      <c r="M1648" s="7">
        <f>VLOOKUP(H1648&amp;I1648,inventory!O:S,3,0)</f>
        <v>0</v>
      </c>
      <c r="N1648" s="7">
        <f>VLOOKUP(H1648&amp;I1648,inventory!O:S,4,0)</f>
        <v>2</v>
      </c>
      <c r="O1648" s="7">
        <f>VLOOKUP(H1648&amp;I1648,inventory!O:S,5,0)</f>
        <v>0</v>
      </c>
      <c r="P1648" s="2">
        <f t="shared" si="67"/>
        <v>2</v>
      </c>
    </row>
    <row r="1649" spans="1:16" hidden="1">
      <c r="G1649" s="3">
        <v>0</v>
      </c>
      <c r="H1649" s="3" t="s">
        <v>930</v>
      </c>
      <c r="I1649" s="3" t="s">
        <v>11</v>
      </c>
      <c r="K1649" s="2">
        <f t="shared" si="66"/>
        <v>0</v>
      </c>
      <c r="L1649" s="7">
        <f>VLOOKUP(H1649&amp;I1649,inventory!O:S,2,0)</f>
        <v>0</v>
      </c>
      <c r="M1649" s="7">
        <f>VLOOKUP(H1649&amp;I1649,inventory!O:S,3,0)</f>
        <v>0</v>
      </c>
      <c r="N1649" s="7">
        <f>VLOOKUP(H1649&amp;I1649,inventory!O:S,4,0)</f>
        <v>0</v>
      </c>
      <c r="O1649" s="7">
        <f>VLOOKUP(H1649&amp;I1649,inventory!O:S,5,0)</f>
        <v>0</v>
      </c>
      <c r="P1649" s="2">
        <f t="shared" si="67"/>
        <v>0</v>
      </c>
    </row>
    <row r="1650" spans="1:16" hidden="1">
      <c r="G1650" s="3">
        <v>0</v>
      </c>
      <c r="H1650" s="3" t="s">
        <v>931</v>
      </c>
      <c r="I1650" s="3" t="s">
        <v>11</v>
      </c>
      <c r="K1650" s="2">
        <f t="shared" si="66"/>
        <v>0</v>
      </c>
      <c r="L1650" s="7">
        <f>VLOOKUP(H1650&amp;I1650,inventory!O:S,2,0)</f>
        <v>0</v>
      </c>
      <c r="M1650" s="7">
        <f>VLOOKUP(H1650&amp;I1650,inventory!O:S,3,0)</f>
        <v>0</v>
      </c>
      <c r="N1650" s="7">
        <f>VLOOKUP(H1650&amp;I1650,inventory!O:S,4,0)</f>
        <v>0</v>
      </c>
      <c r="O1650" s="7">
        <f>VLOOKUP(H1650&amp;I1650,inventory!O:S,5,0)</f>
        <v>0</v>
      </c>
      <c r="P1650" s="2">
        <f t="shared" si="67"/>
        <v>0</v>
      </c>
    </row>
    <row r="1651" spans="1:16" hidden="1">
      <c r="G1651" s="3">
        <v>1</v>
      </c>
      <c r="H1651" s="3" t="s">
        <v>932</v>
      </c>
      <c r="I1651" s="3" t="s">
        <v>11</v>
      </c>
      <c r="K1651" s="2">
        <f t="shared" si="66"/>
        <v>1</v>
      </c>
      <c r="L1651" s="7">
        <f>VLOOKUP(H1651&amp;I1651,inventory!O:S,2,0)</f>
        <v>1</v>
      </c>
      <c r="M1651" s="7">
        <f>VLOOKUP(H1651&amp;I1651,inventory!O:S,3,0)</f>
        <v>0</v>
      </c>
      <c r="N1651" s="7">
        <f>VLOOKUP(H1651&amp;I1651,inventory!O:S,4,0)</f>
        <v>1</v>
      </c>
      <c r="O1651" s="7">
        <f>VLOOKUP(H1651&amp;I1651,inventory!O:S,5,0)</f>
        <v>0</v>
      </c>
      <c r="P1651" s="2">
        <f t="shared" si="67"/>
        <v>1</v>
      </c>
    </row>
    <row r="1652" spans="1:16" hidden="1">
      <c r="G1652" s="3">
        <v>1</v>
      </c>
      <c r="H1652" s="3" t="s">
        <v>1665</v>
      </c>
      <c r="I1652" s="3" t="s">
        <v>11</v>
      </c>
      <c r="K1652" s="2">
        <f t="shared" si="66"/>
        <v>1</v>
      </c>
      <c r="L1652" s="7">
        <f>VLOOKUP(H1652&amp;I1652,inventory!O:S,2,0)</f>
        <v>1</v>
      </c>
      <c r="M1652" s="7">
        <f>VLOOKUP(H1652&amp;I1652,inventory!O:S,3,0)</f>
        <v>0</v>
      </c>
      <c r="N1652" s="7">
        <f>VLOOKUP(H1652&amp;I1652,inventory!O:S,4,0)</f>
        <v>1</v>
      </c>
      <c r="O1652" s="7">
        <f>VLOOKUP(H1652&amp;I1652,inventory!O:S,5,0)</f>
        <v>0</v>
      </c>
      <c r="P1652" s="2">
        <f t="shared" si="67"/>
        <v>1</v>
      </c>
    </row>
    <row r="1653" spans="1:16" hidden="1">
      <c r="G1653" s="3">
        <v>0</v>
      </c>
      <c r="H1653" s="3" t="s">
        <v>933</v>
      </c>
      <c r="I1653" s="3" t="s">
        <v>11</v>
      </c>
      <c r="K1653" s="2">
        <f t="shared" si="66"/>
        <v>0</v>
      </c>
      <c r="L1653" s="7">
        <f>VLOOKUP(H1653&amp;I1653,inventory!O:S,2,0)</f>
        <v>0</v>
      </c>
      <c r="M1653" s="7">
        <f>VLOOKUP(H1653&amp;I1653,inventory!O:S,3,0)</f>
        <v>0</v>
      </c>
      <c r="N1653" s="7">
        <f>VLOOKUP(H1653&amp;I1653,inventory!O:S,4,0)</f>
        <v>0</v>
      </c>
      <c r="O1653" s="7">
        <f>VLOOKUP(H1653&amp;I1653,inventory!O:S,5,0)</f>
        <v>0</v>
      </c>
      <c r="P1653" s="2">
        <f t="shared" si="67"/>
        <v>0</v>
      </c>
    </row>
    <row r="1654" spans="1:16" hidden="1">
      <c r="G1654" s="3">
        <v>0</v>
      </c>
      <c r="H1654" s="3" t="s">
        <v>934</v>
      </c>
      <c r="I1654" s="3" t="s">
        <v>11</v>
      </c>
      <c r="K1654" s="2">
        <f t="shared" si="66"/>
        <v>0</v>
      </c>
      <c r="L1654" s="7">
        <f>VLOOKUP(H1654&amp;I1654,inventory!O:S,2,0)</f>
        <v>0</v>
      </c>
      <c r="M1654" s="7">
        <f>VLOOKUP(H1654&amp;I1654,inventory!O:S,3,0)</f>
        <v>0</v>
      </c>
      <c r="N1654" s="7">
        <f>VLOOKUP(H1654&amp;I1654,inventory!O:S,4,0)</f>
        <v>0</v>
      </c>
      <c r="O1654" s="7">
        <f>VLOOKUP(H1654&amp;I1654,inventory!O:S,5,0)</f>
        <v>0</v>
      </c>
      <c r="P1654" s="2">
        <f t="shared" si="67"/>
        <v>0</v>
      </c>
    </row>
    <row r="1655" spans="1:16" hidden="1">
      <c r="G1655" s="3">
        <v>1</v>
      </c>
      <c r="H1655" s="3" t="s">
        <v>935</v>
      </c>
      <c r="I1655" s="3" t="s">
        <v>11</v>
      </c>
      <c r="K1655" s="2">
        <f t="shared" si="66"/>
        <v>1</v>
      </c>
      <c r="L1655" s="7">
        <f>VLOOKUP(H1655&amp;I1655,inventory!O:S,2,0)</f>
        <v>1</v>
      </c>
      <c r="M1655" s="7">
        <f>VLOOKUP(H1655&amp;I1655,inventory!O:S,3,0)</f>
        <v>0</v>
      </c>
      <c r="N1655" s="7">
        <f>VLOOKUP(H1655&amp;I1655,inventory!O:S,4,0)</f>
        <v>1</v>
      </c>
      <c r="O1655" s="7">
        <f>VLOOKUP(H1655&amp;I1655,inventory!O:S,5,0)</f>
        <v>0</v>
      </c>
      <c r="P1655" s="2">
        <f t="shared" si="67"/>
        <v>1</v>
      </c>
    </row>
    <row r="1656" spans="1:16" hidden="1">
      <c r="G1656" s="3">
        <v>0</v>
      </c>
      <c r="H1656" s="3" t="s">
        <v>1579</v>
      </c>
      <c r="I1656" s="3" t="s">
        <v>11</v>
      </c>
      <c r="K1656" s="2">
        <f t="shared" si="66"/>
        <v>0</v>
      </c>
      <c r="L1656" s="7">
        <f>VLOOKUP(H1656&amp;I1656,inventory!O:S,2,0)</f>
        <v>0</v>
      </c>
      <c r="M1656" s="7">
        <f>VLOOKUP(H1656&amp;I1656,inventory!O:S,3,0)</f>
        <v>0</v>
      </c>
      <c r="N1656" s="7">
        <f>VLOOKUP(H1656&amp;I1656,inventory!O:S,4,0)</f>
        <v>0</v>
      </c>
      <c r="O1656" s="7">
        <f>VLOOKUP(H1656&amp;I1656,inventory!O:S,5,0)</f>
        <v>0</v>
      </c>
      <c r="P1656" s="2">
        <f t="shared" si="67"/>
        <v>0</v>
      </c>
    </row>
    <row r="1657" spans="1:16" hidden="1">
      <c r="G1657" s="3">
        <v>0</v>
      </c>
      <c r="H1657" s="3" t="s">
        <v>936</v>
      </c>
      <c r="I1657" s="3" t="s">
        <v>11</v>
      </c>
      <c r="K1657" s="2">
        <f t="shared" si="66"/>
        <v>0</v>
      </c>
      <c r="L1657" s="7">
        <f>VLOOKUP(H1657&amp;I1657,inventory!O:S,2,0)</f>
        <v>0</v>
      </c>
      <c r="M1657" s="7">
        <f>VLOOKUP(H1657&amp;I1657,inventory!O:S,3,0)</f>
        <v>0</v>
      </c>
      <c r="N1657" s="7">
        <f>VLOOKUP(H1657&amp;I1657,inventory!O:S,4,0)</f>
        <v>0</v>
      </c>
      <c r="O1657" s="7">
        <f>VLOOKUP(H1657&amp;I1657,inventory!O:S,5,0)</f>
        <v>0</v>
      </c>
      <c r="P1657" s="2">
        <f t="shared" si="67"/>
        <v>0</v>
      </c>
    </row>
    <row r="1658" spans="1:16" hidden="1">
      <c r="G1658" s="3">
        <v>0</v>
      </c>
      <c r="H1658" s="3" t="s">
        <v>937</v>
      </c>
      <c r="I1658" s="3" t="s">
        <v>11</v>
      </c>
      <c r="K1658" s="2">
        <f t="shared" si="66"/>
        <v>0</v>
      </c>
      <c r="L1658" s="7">
        <f>VLOOKUP(H1658&amp;I1658,inventory!O:S,2,0)</f>
        <v>0</v>
      </c>
      <c r="M1658" s="7">
        <f>VLOOKUP(H1658&amp;I1658,inventory!O:S,3,0)</f>
        <v>0</v>
      </c>
      <c r="N1658" s="7">
        <f>VLOOKUP(H1658&amp;I1658,inventory!O:S,4,0)</f>
        <v>0</v>
      </c>
      <c r="O1658" s="7">
        <f>VLOOKUP(H1658&amp;I1658,inventory!O:S,5,0)</f>
        <v>0</v>
      </c>
      <c r="P1658" s="2">
        <f t="shared" si="67"/>
        <v>0</v>
      </c>
    </row>
    <row r="1659" spans="1:16" hidden="1">
      <c r="G1659" s="3">
        <v>0</v>
      </c>
      <c r="H1659" s="3" t="s">
        <v>973</v>
      </c>
      <c r="I1659" s="3" t="s">
        <v>11</v>
      </c>
      <c r="K1659" s="2">
        <f t="shared" si="66"/>
        <v>0</v>
      </c>
      <c r="L1659" s="7">
        <f>VLOOKUP(H1659&amp;I1659,inventory!O:S,2,0)</f>
        <v>0</v>
      </c>
      <c r="M1659" s="7">
        <f>VLOOKUP(H1659&amp;I1659,inventory!O:S,3,0)</f>
        <v>0</v>
      </c>
      <c r="N1659" s="7">
        <f>VLOOKUP(H1659&amp;I1659,inventory!O:S,4,0)</f>
        <v>0</v>
      </c>
      <c r="O1659" s="7">
        <f>VLOOKUP(H1659&amp;I1659,inventory!O:S,5,0)</f>
        <v>0</v>
      </c>
      <c r="P1659" s="2">
        <f t="shared" si="67"/>
        <v>0</v>
      </c>
    </row>
    <row r="1660" spans="1:16" hidden="1">
      <c r="G1660" s="3">
        <v>0</v>
      </c>
      <c r="H1660" s="3" t="s">
        <v>692</v>
      </c>
      <c r="I1660" s="3" t="s">
        <v>11</v>
      </c>
      <c r="K1660" s="2">
        <f t="shared" si="66"/>
        <v>0</v>
      </c>
      <c r="L1660" s="7">
        <f>VLOOKUP(H1660&amp;I1660,inventory!O:S,2,0)</f>
        <v>0</v>
      </c>
      <c r="M1660" s="7">
        <f>VLOOKUP(H1660&amp;I1660,inventory!O:S,3,0)</f>
        <v>0</v>
      </c>
      <c r="N1660" s="7">
        <f>VLOOKUP(H1660&amp;I1660,inventory!O:S,4,0)</f>
        <v>0</v>
      </c>
      <c r="O1660" s="7">
        <f>VLOOKUP(H1660&amp;I1660,inventory!O:S,5,0)</f>
        <v>0</v>
      </c>
      <c r="P1660" s="2">
        <f t="shared" si="67"/>
        <v>0</v>
      </c>
    </row>
    <row r="1661" spans="1:16" hidden="1">
      <c r="G1661" s="3">
        <v>0</v>
      </c>
      <c r="H1661" s="3" t="s">
        <v>1762</v>
      </c>
      <c r="I1661" s="3" t="s">
        <v>11</v>
      </c>
      <c r="K1661" s="2">
        <f t="shared" si="66"/>
        <v>0</v>
      </c>
      <c r="L1661" s="7">
        <f>VLOOKUP(H1661&amp;I1661,inventory!O:S,2,0)</f>
        <v>0</v>
      </c>
      <c r="M1661" s="7">
        <f>VLOOKUP(H1661&amp;I1661,inventory!O:S,3,0)</f>
        <v>10</v>
      </c>
      <c r="N1661" s="7">
        <f>VLOOKUP(H1661&amp;I1661,inventory!O:S,4,0)</f>
        <v>-10</v>
      </c>
      <c r="O1661" s="7">
        <f>VLOOKUP(H1661&amp;I1661,inventory!O:S,5,0)</f>
        <v>10</v>
      </c>
      <c r="P1661" s="2">
        <f t="shared" si="67"/>
        <v>0</v>
      </c>
    </row>
    <row r="1662" spans="1:16" hidden="1">
      <c r="A1662" s="22">
        <v>45863</v>
      </c>
      <c r="B1662" s="22">
        <v>46015</v>
      </c>
      <c r="C1662" s="21" t="s">
        <v>1780</v>
      </c>
      <c r="D1662" s="21" t="s">
        <v>1774</v>
      </c>
      <c r="E1662" s="21" t="s">
        <v>14</v>
      </c>
      <c r="F1662" s="21">
        <v>0</v>
      </c>
      <c r="G1662" s="21">
        <v>5</v>
      </c>
      <c r="H1662" s="21" t="s">
        <v>1762</v>
      </c>
      <c r="I1662" s="21" t="s">
        <v>11</v>
      </c>
      <c r="J1662" s="21" t="s">
        <v>1781</v>
      </c>
      <c r="K1662" s="2">
        <f t="shared" si="66"/>
        <v>5</v>
      </c>
      <c r="L1662" s="7">
        <f>VLOOKUP(H1662&amp;I1662,inventory!O:S,2,0)</f>
        <v>0</v>
      </c>
      <c r="M1662" s="7">
        <f>VLOOKUP(H1662&amp;I1662,inventory!O:S,3,0)</f>
        <v>10</v>
      </c>
      <c r="N1662" s="7">
        <f>VLOOKUP(H1662&amp;I1662,inventory!O:S,4,0)</f>
        <v>-10</v>
      </c>
      <c r="O1662" s="7">
        <f>VLOOKUP(H1662&amp;I1662,inventory!O:S,5,0)</f>
        <v>10</v>
      </c>
      <c r="P1662" s="2">
        <f t="shared" si="67"/>
        <v>0</v>
      </c>
    </row>
    <row r="1663" spans="1:16" hidden="1">
      <c r="A1663" s="22">
        <v>45863</v>
      </c>
      <c r="B1663" s="22">
        <v>46015</v>
      </c>
      <c r="C1663" s="21" t="s">
        <v>1780</v>
      </c>
      <c r="D1663" s="21" t="s">
        <v>1774</v>
      </c>
      <c r="E1663" s="21" t="s">
        <v>14</v>
      </c>
      <c r="F1663" s="21">
        <v>0</v>
      </c>
      <c r="G1663" s="21">
        <v>5</v>
      </c>
      <c r="H1663" s="21" t="s">
        <v>1762</v>
      </c>
      <c r="I1663" s="21" t="s">
        <v>11</v>
      </c>
      <c r="J1663" s="21" t="s">
        <v>1781</v>
      </c>
      <c r="K1663" s="2">
        <f t="shared" si="66"/>
        <v>10</v>
      </c>
      <c r="L1663" s="7">
        <f>VLOOKUP(H1663&amp;I1663,inventory!O:S,2,0)</f>
        <v>0</v>
      </c>
      <c r="M1663" s="7">
        <f>VLOOKUP(H1663&amp;I1663,inventory!O:S,3,0)</f>
        <v>10</v>
      </c>
      <c r="N1663" s="7">
        <f>VLOOKUP(H1663&amp;I1663,inventory!O:S,4,0)</f>
        <v>-10</v>
      </c>
      <c r="O1663" s="7">
        <f>VLOOKUP(H1663&amp;I1663,inventory!O:S,5,0)</f>
        <v>10</v>
      </c>
      <c r="P1663" s="2">
        <f t="shared" si="67"/>
        <v>0</v>
      </c>
    </row>
    <row r="1664" spans="1:16" hidden="1">
      <c r="A1664" s="22">
        <v>45861</v>
      </c>
      <c r="B1664" s="22">
        <v>46030</v>
      </c>
      <c r="C1664" s="21" t="s">
        <v>1774</v>
      </c>
      <c r="D1664" s="21">
        <v>4500139970</v>
      </c>
      <c r="E1664" s="21" t="s">
        <v>1775</v>
      </c>
      <c r="F1664" s="21">
        <v>5</v>
      </c>
      <c r="G1664" s="2">
        <v>0</v>
      </c>
      <c r="H1664" s="2" t="s">
        <v>1762</v>
      </c>
      <c r="I1664" s="2" t="s">
        <v>11</v>
      </c>
      <c r="K1664" s="2">
        <f t="shared" si="66"/>
        <v>5</v>
      </c>
      <c r="L1664" s="7">
        <f>VLOOKUP(H1664&amp;I1664,inventory!O:S,2,0)</f>
        <v>0</v>
      </c>
      <c r="M1664" s="7">
        <f>VLOOKUP(H1664&amp;I1664,inventory!O:S,3,0)</f>
        <v>10</v>
      </c>
      <c r="N1664" s="7">
        <f>VLOOKUP(H1664&amp;I1664,inventory!O:S,4,0)</f>
        <v>-10</v>
      </c>
      <c r="O1664" s="7">
        <f>VLOOKUP(H1664&amp;I1664,inventory!O:S,5,0)</f>
        <v>10</v>
      </c>
      <c r="P1664" s="2">
        <f t="shared" si="67"/>
        <v>0</v>
      </c>
    </row>
    <row r="1665" spans="1:16" hidden="1">
      <c r="A1665" s="22">
        <v>45861</v>
      </c>
      <c r="B1665" s="22">
        <v>46030</v>
      </c>
      <c r="C1665" s="21" t="s">
        <v>1774</v>
      </c>
      <c r="D1665" s="21">
        <v>4500139970</v>
      </c>
      <c r="E1665" s="21" t="s">
        <v>1775</v>
      </c>
      <c r="F1665" s="21">
        <v>5</v>
      </c>
      <c r="G1665" s="2">
        <v>0</v>
      </c>
      <c r="H1665" s="2" t="s">
        <v>1762</v>
      </c>
      <c r="I1665" s="2" t="s">
        <v>11</v>
      </c>
      <c r="K1665" s="2">
        <f t="shared" si="66"/>
        <v>0</v>
      </c>
      <c r="L1665" s="7">
        <f>VLOOKUP(H1665&amp;I1665,inventory!O:S,2,0)</f>
        <v>0</v>
      </c>
      <c r="M1665" s="7">
        <f>VLOOKUP(H1665&amp;I1665,inventory!O:S,3,0)</f>
        <v>10</v>
      </c>
      <c r="N1665" s="7">
        <f>VLOOKUP(H1665&amp;I1665,inventory!O:S,4,0)</f>
        <v>-10</v>
      </c>
      <c r="O1665" s="7">
        <f>VLOOKUP(H1665&amp;I1665,inventory!O:S,5,0)</f>
        <v>10</v>
      </c>
      <c r="P1665" s="2">
        <f t="shared" si="67"/>
        <v>0</v>
      </c>
    </row>
    <row r="1666" spans="1:16" hidden="1">
      <c r="G1666" s="3">
        <v>0</v>
      </c>
      <c r="H1666" s="3" t="s">
        <v>710</v>
      </c>
      <c r="I1666" s="3" t="s">
        <v>11</v>
      </c>
      <c r="K1666" s="2">
        <f t="shared" si="66"/>
        <v>0</v>
      </c>
      <c r="L1666" s="7">
        <f>VLOOKUP(H1666&amp;I1666,inventory!O:S,2,0)</f>
        <v>0</v>
      </c>
      <c r="M1666" s="7">
        <f>VLOOKUP(H1666&amp;I1666,inventory!O:S,3,0)</f>
        <v>0</v>
      </c>
      <c r="N1666" s="7">
        <f>VLOOKUP(H1666&amp;I1666,inventory!O:S,4,0)</f>
        <v>0</v>
      </c>
      <c r="O1666" s="7">
        <f>VLOOKUP(H1666&amp;I1666,inventory!O:S,5,0)</f>
        <v>0</v>
      </c>
      <c r="P1666" s="2">
        <f t="shared" si="67"/>
        <v>0</v>
      </c>
    </row>
    <row r="1667" spans="1:16" hidden="1">
      <c r="G1667" s="3">
        <v>0</v>
      </c>
      <c r="H1667" s="3" t="s">
        <v>178</v>
      </c>
      <c r="I1667" s="3" t="s">
        <v>11</v>
      </c>
      <c r="K1667" s="2">
        <f t="shared" si="66"/>
        <v>0</v>
      </c>
      <c r="L1667" s="7">
        <f>VLOOKUP(H1667&amp;I1667,inventory!O:S,2,0)</f>
        <v>0</v>
      </c>
      <c r="M1667" s="7">
        <f>VLOOKUP(H1667&amp;I1667,inventory!O:S,3,0)</f>
        <v>0</v>
      </c>
      <c r="N1667" s="7">
        <f>VLOOKUP(H1667&amp;I1667,inventory!O:S,4,0)</f>
        <v>0</v>
      </c>
      <c r="O1667" s="7">
        <f>VLOOKUP(H1667&amp;I1667,inventory!O:S,5,0)</f>
        <v>0</v>
      </c>
      <c r="P1667" s="2">
        <f t="shared" si="67"/>
        <v>0</v>
      </c>
    </row>
    <row r="1668" spans="1:16" hidden="1">
      <c r="G1668" s="3">
        <v>0</v>
      </c>
      <c r="H1668" s="3" t="s">
        <v>711</v>
      </c>
      <c r="I1668" s="3" t="s">
        <v>11</v>
      </c>
      <c r="K1668" s="2">
        <f t="shared" si="66"/>
        <v>0</v>
      </c>
      <c r="L1668" s="7">
        <f>VLOOKUP(H1668&amp;I1668,inventory!O:S,2,0)</f>
        <v>0</v>
      </c>
      <c r="M1668" s="7">
        <f>VLOOKUP(H1668&amp;I1668,inventory!O:S,3,0)</f>
        <v>0</v>
      </c>
      <c r="N1668" s="7">
        <f>VLOOKUP(H1668&amp;I1668,inventory!O:S,4,0)</f>
        <v>0</v>
      </c>
      <c r="O1668" s="7">
        <f>VLOOKUP(H1668&amp;I1668,inventory!O:S,5,0)</f>
        <v>0</v>
      </c>
      <c r="P1668" s="2">
        <f t="shared" si="67"/>
        <v>0</v>
      </c>
    </row>
    <row r="1669" spans="1:16" hidden="1">
      <c r="G1669" s="3">
        <v>0</v>
      </c>
      <c r="H1669" s="3" t="s">
        <v>52</v>
      </c>
      <c r="I1669" s="3" t="s">
        <v>11</v>
      </c>
      <c r="K1669" s="2">
        <f t="shared" si="66"/>
        <v>0</v>
      </c>
      <c r="L1669" s="7">
        <f>VLOOKUP(H1669&amp;I1669,inventory!O:S,2,0)</f>
        <v>0</v>
      </c>
      <c r="M1669" s="7">
        <f>VLOOKUP(H1669&amp;I1669,inventory!O:S,3,0)</f>
        <v>0</v>
      </c>
      <c r="N1669" s="7">
        <f>VLOOKUP(H1669&amp;I1669,inventory!O:S,4,0)</f>
        <v>0</v>
      </c>
      <c r="O1669" s="7">
        <f>VLOOKUP(H1669&amp;I1669,inventory!O:S,5,0)</f>
        <v>0</v>
      </c>
      <c r="P1669" s="2">
        <f t="shared" si="67"/>
        <v>0</v>
      </c>
    </row>
    <row r="1670" spans="1:16" hidden="1">
      <c r="G1670" s="3">
        <v>0</v>
      </c>
      <c r="H1670" s="3" t="s">
        <v>712</v>
      </c>
      <c r="I1670" s="3" t="s">
        <v>11</v>
      </c>
      <c r="K1670" s="2">
        <f t="shared" si="66"/>
        <v>0</v>
      </c>
      <c r="L1670" s="7">
        <f>VLOOKUP(H1670&amp;I1670,inventory!O:S,2,0)</f>
        <v>0</v>
      </c>
      <c r="M1670" s="7">
        <f>VLOOKUP(H1670&amp;I1670,inventory!O:S,3,0)</f>
        <v>0</v>
      </c>
      <c r="N1670" s="7">
        <f>VLOOKUP(H1670&amp;I1670,inventory!O:S,4,0)</f>
        <v>0</v>
      </c>
      <c r="O1670" s="7">
        <f>VLOOKUP(H1670&amp;I1670,inventory!O:S,5,0)</f>
        <v>0</v>
      </c>
      <c r="P1670" s="2">
        <f t="shared" si="67"/>
        <v>0</v>
      </c>
    </row>
    <row r="1671" spans="1:16" hidden="1">
      <c r="G1671" s="3">
        <v>3</v>
      </c>
      <c r="H1671" s="3" t="s">
        <v>53</v>
      </c>
      <c r="I1671" s="3" t="s">
        <v>11</v>
      </c>
      <c r="K1671" s="2">
        <f t="shared" si="66"/>
        <v>3</v>
      </c>
      <c r="L1671" s="7">
        <f>VLOOKUP(H1671&amp;I1671,inventory!O:S,2,0)</f>
        <v>3</v>
      </c>
      <c r="M1671" s="7">
        <f>VLOOKUP(H1671&amp;I1671,inventory!O:S,3,0)</f>
        <v>3</v>
      </c>
      <c r="N1671" s="7">
        <f>VLOOKUP(H1671&amp;I1671,inventory!O:S,4,0)</f>
        <v>0</v>
      </c>
      <c r="O1671" s="7">
        <f>VLOOKUP(H1671&amp;I1671,inventory!O:S,5,0)</f>
        <v>0</v>
      </c>
      <c r="P1671" s="2">
        <f t="shared" si="67"/>
        <v>0</v>
      </c>
    </row>
    <row r="1672" spans="1:16" hidden="1">
      <c r="A1672" s="22">
        <v>45905</v>
      </c>
      <c r="B1672" s="22">
        <v>45954</v>
      </c>
      <c r="C1672" s="21" t="s">
        <v>1884</v>
      </c>
      <c r="D1672" s="21">
        <v>1513611</v>
      </c>
      <c r="E1672" s="21" t="s">
        <v>1798</v>
      </c>
      <c r="F1672" s="21">
        <v>1</v>
      </c>
      <c r="G1672" s="2">
        <v>0</v>
      </c>
      <c r="H1672" s="2" t="s">
        <v>53</v>
      </c>
      <c r="I1672" s="2" t="s">
        <v>11</v>
      </c>
      <c r="K1672" s="2">
        <f t="shared" si="66"/>
        <v>2</v>
      </c>
      <c r="L1672" s="7">
        <f>VLOOKUP(H1672&amp;I1672,inventory!O:S,2,0)</f>
        <v>3</v>
      </c>
      <c r="M1672" s="7">
        <f>VLOOKUP(H1672&amp;I1672,inventory!O:S,3,0)</f>
        <v>3</v>
      </c>
      <c r="N1672" s="7">
        <f>VLOOKUP(H1672&amp;I1672,inventory!O:S,4,0)</f>
        <v>0</v>
      </c>
      <c r="O1672" s="7">
        <f>VLOOKUP(H1672&amp;I1672,inventory!O:S,5,0)</f>
        <v>0</v>
      </c>
      <c r="P1672" s="2">
        <f t="shared" si="67"/>
        <v>0</v>
      </c>
    </row>
    <row r="1673" spans="1:16" hidden="1">
      <c r="A1673" s="22">
        <v>45926</v>
      </c>
      <c r="B1673" s="22">
        <v>45980</v>
      </c>
      <c r="C1673" s="21" t="s">
        <v>2048</v>
      </c>
      <c r="D1673" s="21" t="s">
        <v>2049</v>
      </c>
      <c r="E1673" s="21" t="s">
        <v>2050</v>
      </c>
      <c r="F1673" s="21">
        <v>2</v>
      </c>
      <c r="G1673" s="21">
        <v>0</v>
      </c>
      <c r="H1673" s="21" t="s">
        <v>53</v>
      </c>
      <c r="I1673" s="21" t="s">
        <v>11</v>
      </c>
      <c r="K1673" s="2">
        <f t="shared" si="66"/>
        <v>0</v>
      </c>
      <c r="L1673" s="7">
        <f>VLOOKUP(H1673&amp;I1673,inventory!O:S,2,0)</f>
        <v>3</v>
      </c>
      <c r="M1673" s="7">
        <f>VLOOKUP(H1673&amp;I1673,inventory!O:S,3,0)</f>
        <v>3</v>
      </c>
      <c r="N1673" s="7">
        <f>VLOOKUP(H1673&amp;I1673,inventory!O:S,4,0)</f>
        <v>0</v>
      </c>
      <c r="O1673" s="7">
        <f>VLOOKUP(H1673&amp;I1673,inventory!O:S,5,0)</f>
        <v>0</v>
      </c>
      <c r="P1673" s="2">
        <f t="shared" si="67"/>
        <v>0</v>
      </c>
    </row>
    <row r="1674" spans="1:16" hidden="1">
      <c r="G1674" s="3">
        <v>0</v>
      </c>
      <c r="H1674" s="3" t="s">
        <v>713</v>
      </c>
      <c r="I1674" s="3" t="s">
        <v>11</v>
      </c>
      <c r="K1674" s="2">
        <f t="shared" si="66"/>
        <v>0</v>
      </c>
      <c r="L1674" s="7">
        <f>VLOOKUP(H1674&amp;I1674,inventory!O:S,2,0)</f>
        <v>0</v>
      </c>
      <c r="M1674" s="7">
        <f>VLOOKUP(H1674&amp;I1674,inventory!O:S,3,0)</f>
        <v>0</v>
      </c>
      <c r="N1674" s="7">
        <f>VLOOKUP(H1674&amp;I1674,inventory!O:S,4,0)</f>
        <v>0</v>
      </c>
      <c r="O1674" s="7">
        <f>VLOOKUP(H1674&amp;I1674,inventory!O:S,5,0)</f>
        <v>0</v>
      </c>
      <c r="P1674" s="2">
        <f t="shared" si="67"/>
        <v>0</v>
      </c>
    </row>
    <row r="1675" spans="1:16" hidden="1">
      <c r="G1675" s="3">
        <v>0</v>
      </c>
      <c r="H1675" s="3" t="s">
        <v>714</v>
      </c>
      <c r="I1675" s="3" t="s">
        <v>11</v>
      </c>
      <c r="K1675" s="2">
        <f t="shared" si="66"/>
        <v>0</v>
      </c>
      <c r="L1675" s="7">
        <f>VLOOKUP(H1675&amp;I1675,inventory!O:S,2,0)</f>
        <v>0</v>
      </c>
      <c r="M1675" s="7">
        <f>VLOOKUP(H1675&amp;I1675,inventory!O:S,3,0)</f>
        <v>2</v>
      </c>
      <c r="N1675" s="7">
        <f>VLOOKUP(H1675&amp;I1675,inventory!O:S,4,0)</f>
        <v>-2</v>
      </c>
      <c r="O1675" s="7">
        <f>VLOOKUP(H1675&amp;I1675,inventory!O:S,5,0)</f>
        <v>0</v>
      </c>
      <c r="P1675" s="2">
        <f t="shared" si="67"/>
        <v>-2</v>
      </c>
    </row>
    <row r="1676" spans="1:16" hidden="1">
      <c r="A1676" s="22">
        <v>45939</v>
      </c>
      <c r="B1676" s="22">
        <v>46022</v>
      </c>
      <c r="C1676" s="21" t="s">
        <v>2238</v>
      </c>
      <c r="D1676" s="21" t="s">
        <v>2239</v>
      </c>
      <c r="E1676" s="21" t="s">
        <v>2240</v>
      </c>
      <c r="F1676" s="21">
        <v>2</v>
      </c>
      <c r="G1676" s="21">
        <v>0</v>
      </c>
      <c r="H1676" s="21" t="s">
        <v>714</v>
      </c>
      <c r="I1676" s="21" t="s">
        <v>11</v>
      </c>
      <c r="K1676" s="2">
        <f t="shared" si="66"/>
        <v>-2</v>
      </c>
      <c r="L1676" s="7">
        <f>VLOOKUP(H1676&amp;I1676,inventory!O:S,2,0)</f>
        <v>0</v>
      </c>
      <c r="M1676" s="7">
        <f>VLOOKUP(H1676&amp;I1676,inventory!O:S,3,0)</f>
        <v>2</v>
      </c>
      <c r="N1676" s="7">
        <f>VLOOKUP(H1676&amp;I1676,inventory!O:S,4,0)</f>
        <v>-2</v>
      </c>
      <c r="O1676" s="7">
        <f>VLOOKUP(H1676&amp;I1676,inventory!O:S,5,0)</f>
        <v>0</v>
      </c>
      <c r="P1676" s="2">
        <f t="shared" si="67"/>
        <v>-2</v>
      </c>
    </row>
    <row r="1677" spans="1:16" hidden="1">
      <c r="G1677" s="3">
        <v>1</v>
      </c>
      <c r="H1677" s="3" t="s">
        <v>715</v>
      </c>
      <c r="I1677" s="3" t="s">
        <v>11</v>
      </c>
      <c r="K1677" s="2">
        <f t="shared" si="66"/>
        <v>1</v>
      </c>
      <c r="L1677" s="7">
        <f>VLOOKUP(H1677&amp;I1677,inventory!O:S,2,0)</f>
        <v>1</v>
      </c>
      <c r="M1677" s="7">
        <f>VLOOKUP(H1677&amp;I1677,inventory!O:S,3,0)</f>
        <v>1</v>
      </c>
      <c r="N1677" s="7">
        <f>VLOOKUP(H1677&amp;I1677,inventory!O:S,4,0)</f>
        <v>0</v>
      </c>
      <c r="O1677" s="7">
        <f>VLOOKUP(H1677&amp;I1677,inventory!O:S,5,0)</f>
        <v>0</v>
      </c>
      <c r="P1677" s="2">
        <f t="shared" si="67"/>
        <v>0</v>
      </c>
    </row>
    <row r="1678" spans="1:16" hidden="1">
      <c r="A1678" s="22">
        <v>45930</v>
      </c>
      <c r="B1678" s="22">
        <v>46022</v>
      </c>
      <c r="C1678" s="21" t="s">
        <v>2094</v>
      </c>
      <c r="D1678" s="21">
        <v>455802</v>
      </c>
      <c r="E1678" s="21" t="s">
        <v>1883</v>
      </c>
      <c r="F1678" s="21">
        <v>1</v>
      </c>
      <c r="G1678" s="2">
        <v>0</v>
      </c>
      <c r="H1678" s="2" t="s">
        <v>715</v>
      </c>
      <c r="I1678" s="2" t="s">
        <v>11</v>
      </c>
      <c r="K1678" s="2">
        <f t="shared" si="66"/>
        <v>0</v>
      </c>
      <c r="L1678" s="7">
        <f>VLOOKUP(H1678&amp;I1678,inventory!O:S,2,0)</f>
        <v>1</v>
      </c>
      <c r="M1678" s="7">
        <f>VLOOKUP(H1678&amp;I1678,inventory!O:S,3,0)</f>
        <v>1</v>
      </c>
      <c r="N1678" s="7">
        <f>VLOOKUP(H1678&amp;I1678,inventory!O:S,4,0)</f>
        <v>0</v>
      </c>
      <c r="O1678" s="7">
        <f>VLOOKUP(H1678&amp;I1678,inventory!O:S,5,0)</f>
        <v>0</v>
      </c>
      <c r="P1678" s="2">
        <f t="shared" si="67"/>
        <v>0</v>
      </c>
    </row>
    <row r="1679" spans="1:16" hidden="1">
      <c r="G1679" s="3">
        <v>3</v>
      </c>
      <c r="H1679" s="3" t="s">
        <v>693</v>
      </c>
      <c r="I1679" s="3" t="s">
        <v>11</v>
      </c>
      <c r="K1679" s="2">
        <f t="shared" si="66"/>
        <v>3</v>
      </c>
      <c r="L1679" s="7">
        <f>VLOOKUP(H1679&amp;I1679,inventory!O:S,2,0)</f>
        <v>3</v>
      </c>
      <c r="M1679" s="7">
        <f>VLOOKUP(H1679&amp;I1679,inventory!O:S,3,0)</f>
        <v>1</v>
      </c>
      <c r="N1679" s="7">
        <f>VLOOKUP(H1679&amp;I1679,inventory!O:S,4,0)</f>
        <v>2</v>
      </c>
      <c r="O1679" s="7">
        <f>VLOOKUP(H1679&amp;I1679,inventory!O:S,5,0)</f>
        <v>1</v>
      </c>
      <c r="P1679" s="2">
        <f t="shared" si="67"/>
        <v>3</v>
      </c>
    </row>
    <row r="1680" spans="1:16" hidden="1">
      <c r="A1680" s="22">
        <v>45930</v>
      </c>
      <c r="B1680" s="22">
        <v>46022</v>
      </c>
      <c r="C1680" s="21" t="s">
        <v>2094</v>
      </c>
      <c r="D1680" s="21">
        <v>455802</v>
      </c>
      <c r="E1680" s="21" t="s">
        <v>1883</v>
      </c>
      <c r="F1680" s="21">
        <v>1</v>
      </c>
      <c r="G1680" s="21">
        <v>0</v>
      </c>
      <c r="H1680" s="21" t="s">
        <v>693</v>
      </c>
      <c r="I1680" s="21" t="s">
        <v>11</v>
      </c>
      <c r="K1680" s="2">
        <f t="shared" si="66"/>
        <v>2</v>
      </c>
      <c r="L1680" s="7">
        <f>VLOOKUP(H1680&amp;I1680,inventory!O:S,2,0)</f>
        <v>3</v>
      </c>
      <c r="M1680" s="7">
        <f>VLOOKUP(H1680&amp;I1680,inventory!O:S,3,0)</f>
        <v>1</v>
      </c>
      <c r="N1680" s="7">
        <f>VLOOKUP(H1680&amp;I1680,inventory!O:S,4,0)</f>
        <v>2</v>
      </c>
      <c r="O1680" s="7">
        <f>VLOOKUP(H1680&amp;I1680,inventory!O:S,5,0)</f>
        <v>1</v>
      </c>
      <c r="P1680" s="2">
        <f t="shared" si="67"/>
        <v>3</v>
      </c>
    </row>
    <row r="1681" spans="1:16" hidden="1">
      <c r="A1681" s="22">
        <v>45931</v>
      </c>
      <c r="C1681" s="21" t="s">
        <v>2095</v>
      </c>
      <c r="D1681" s="21" t="s">
        <v>2094</v>
      </c>
      <c r="E1681" s="21" t="s">
        <v>14</v>
      </c>
      <c r="F1681" s="21">
        <v>0</v>
      </c>
      <c r="G1681" s="2">
        <v>1</v>
      </c>
      <c r="H1681" s="2" t="s">
        <v>693</v>
      </c>
      <c r="I1681" s="2" t="s">
        <v>11</v>
      </c>
      <c r="J1681" s="21" t="s">
        <v>2096</v>
      </c>
      <c r="K1681" s="2">
        <f t="shared" si="66"/>
        <v>3</v>
      </c>
      <c r="L1681" s="7">
        <f>VLOOKUP(H1681&amp;I1681,inventory!O:S,2,0)</f>
        <v>3</v>
      </c>
      <c r="M1681" s="7">
        <f>VLOOKUP(H1681&amp;I1681,inventory!O:S,3,0)</f>
        <v>1</v>
      </c>
      <c r="N1681" s="7">
        <f>VLOOKUP(H1681&amp;I1681,inventory!O:S,4,0)</f>
        <v>2</v>
      </c>
      <c r="O1681" s="7">
        <f>VLOOKUP(H1681&amp;I1681,inventory!O:S,5,0)</f>
        <v>1</v>
      </c>
      <c r="P1681" s="2">
        <f t="shared" si="67"/>
        <v>3</v>
      </c>
    </row>
    <row r="1682" spans="1:16" hidden="1">
      <c r="G1682" s="3">
        <v>3</v>
      </c>
      <c r="H1682" s="3" t="s">
        <v>1735</v>
      </c>
      <c r="I1682" s="3" t="s">
        <v>11</v>
      </c>
      <c r="K1682" s="2">
        <f t="shared" si="66"/>
        <v>3</v>
      </c>
      <c r="L1682" s="7">
        <f>VLOOKUP(H1682&amp;I1682,inventory!O:S,2,0)</f>
        <v>3</v>
      </c>
      <c r="M1682" s="7">
        <f>VLOOKUP(H1682&amp;I1682,inventory!O:S,3,0)</f>
        <v>3</v>
      </c>
      <c r="N1682" s="7">
        <f>VLOOKUP(H1682&amp;I1682,inventory!O:S,4,0)</f>
        <v>0</v>
      </c>
      <c r="O1682" s="7">
        <f>VLOOKUP(H1682&amp;I1682,inventory!O:S,5,0)</f>
        <v>0</v>
      </c>
      <c r="P1682" s="2">
        <f t="shared" si="67"/>
        <v>0</v>
      </c>
    </row>
    <row r="1683" spans="1:16" hidden="1">
      <c r="A1683" s="22">
        <v>45881</v>
      </c>
      <c r="B1683" s="22">
        <v>45945</v>
      </c>
      <c r="C1683" s="21" t="s">
        <v>1815</v>
      </c>
      <c r="D1683" s="21">
        <v>7274</v>
      </c>
      <c r="E1683" s="21" t="s">
        <v>1816</v>
      </c>
      <c r="F1683" s="21">
        <v>1</v>
      </c>
      <c r="G1683" s="21">
        <v>0</v>
      </c>
      <c r="H1683" s="21" t="s">
        <v>1735</v>
      </c>
      <c r="I1683" s="21" t="s">
        <v>11</v>
      </c>
      <c r="K1683" s="2">
        <f t="shared" si="66"/>
        <v>2</v>
      </c>
      <c r="L1683" s="7">
        <f>VLOOKUP(H1683&amp;I1683,inventory!O:S,2,0)</f>
        <v>3</v>
      </c>
      <c r="M1683" s="7">
        <f>VLOOKUP(H1683&amp;I1683,inventory!O:S,3,0)</f>
        <v>3</v>
      </c>
      <c r="N1683" s="7">
        <f>VLOOKUP(H1683&amp;I1683,inventory!O:S,4,0)</f>
        <v>0</v>
      </c>
      <c r="O1683" s="7">
        <f>VLOOKUP(H1683&amp;I1683,inventory!O:S,5,0)</f>
        <v>0</v>
      </c>
      <c r="P1683" s="2">
        <f t="shared" si="67"/>
        <v>0</v>
      </c>
    </row>
    <row r="1684" spans="1:16" hidden="1">
      <c r="A1684" s="22">
        <v>45888</v>
      </c>
      <c r="B1684" s="22">
        <v>45968</v>
      </c>
      <c r="C1684" s="21" t="s">
        <v>1876</v>
      </c>
      <c r="D1684" s="21">
        <v>7291</v>
      </c>
      <c r="E1684" s="21" t="s">
        <v>1816</v>
      </c>
      <c r="F1684" s="21">
        <v>2</v>
      </c>
      <c r="G1684" s="2">
        <v>0</v>
      </c>
      <c r="H1684" s="2" t="s">
        <v>1735</v>
      </c>
      <c r="I1684" s="2" t="s">
        <v>11</v>
      </c>
      <c r="K1684" s="2">
        <f t="shared" si="66"/>
        <v>0</v>
      </c>
      <c r="L1684" s="7">
        <f>VLOOKUP(H1684&amp;I1684,inventory!O:S,2,0)</f>
        <v>3</v>
      </c>
      <c r="M1684" s="7">
        <f>VLOOKUP(H1684&amp;I1684,inventory!O:S,3,0)</f>
        <v>3</v>
      </c>
      <c r="N1684" s="7">
        <f>VLOOKUP(H1684&amp;I1684,inventory!O:S,4,0)</f>
        <v>0</v>
      </c>
      <c r="O1684" s="7">
        <f>VLOOKUP(H1684&amp;I1684,inventory!O:S,5,0)</f>
        <v>0</v>
      </c>
      <c r="P1684" s="2">
        <f t="shared" si="67"/>
        <v>0</v>
      </c>
    </row>
    <row r="1685" spans="1:16" hidden="1">
      <c r="G1685" s="3">
        <v>0</v>
      </c>
      <c r="H1685" s="3" t="s">
        <v>694</v>
      </c>
      <c r="I1685" s="3" t="s">
        <v>11</v>
      </c>
      <c r="K1685" s="2">
        <f t="shared" si="66"/>
        <v>0</v>
      </c>
      <c r="L1685" s="7">
        <f>VLOOKUP(H1685&amp;I1685,inventory!O:S,2,0)</f>
        <v>0</v>
      </c>
      <c r="M1685" s="7">
        <f>VLOOKUP(H1685&amp;I1685,inventory!O:S,3,0)</f>
        <v>3</v>
      </c>
      <c r="N1685" s="7">
        <f>VLOOKUP(H1685&amp;I1685,inventory!O:S,4,0)</f>
        <v>-3</v>
      </c>
      <c r="O1685" s="7">
        <f>VLOOKUP(H1685&amp;I1685,inventory!O:S,5,0)</f>
        <v>3</v>
      </c>
      <c r="P1685" s="2">
        <f t="shared" si="67"/>
        <v>0</v>
      </c>
    </row>
    <row r="1686" spans="1:16" hidden="1">
      <c r="A1686" s="22">
        <v>45904</v>
      </c>
      <c r="B1686" s="22">
        <v>45952</v>
      </c>
      <c r="C1686" s="21" t="s">
        <v>1881</v>
      </c>
      <c r="D1686" s="21" t="s">
        <v>1879</v>
      </c>
      <c r="E1686" s="21" t="s">
        <v>14</v>
      </c>
      <c r="F1686" s="21">
        <v>0</v>
      </c>
      <c r="G1686" s="2">
        <v>3</v>
      </c>
      <c r="H1686" s="2" t="s">
        <v>694</v>
      </c>
      <c r="I1686" s="2" t="s">
        <v>11</v>
      </c>
      <c r="J1686" s="21" t="s">
        <v>1882</v>
      </c>
      <c r="K1686" s="2">
        <f t="shared" si="66"/>
        <v>3</v>
      </c>
      <c r="L1686" s="7">
        <f>VLOOKUP(H1686&amp;I1686,inventory!O:S,2,0)</f>
        <v>0</v>
      </c>
      <c r="M1686" s="7">
        <f>VLOOKUP(H1686&amp;I1686,inventory!O:S,3,0)</f>
        <v>3</v>
      </c>
      <c r="N1686" s="7">
        <f>VLOOKUP(H1686&amp;I1686,inventory!O:S,4,0)</f>
        <v>-3</v>
      </c>
      <c r="O1686" s="7">
        <f>VLOOKUP(H1686&amp;I1686,inventory!O:S,5,0)</f>
        <v>3</v>
      </c>
      <c r="P1686" s="2">
        <f t="shared" si="67"/>
        <v>0</v>
      </c>
    </row>
    <row r="1687" spans="1:16" hidden="1">
      <c r="A1687" s="22">
        <v>45903</v>
      </c>
      <c r="B1687" s="22">
        <v>45961</v>
      </c>
      <c r="C1687" s="21" t="s">
        <v>1879</v>
      </c>
      <c r="D1687" s="21" t="s">
        <v>1880</v>
      </c>
      <c r="E1687" s="21" t="s">
        <v>1691</v>
      </c>
      <c r="F1687" s="21">
        <v>3</v>
      </c>
      <c r="G1687" s="21">
        <v>0</v>
      </c>
      <c r="H1687" s="21" t="s">
        <v>694</v>
      </c>
      <c r="I1687" s="21" t="s">
        <v>11</v>
      </c>
      <c r="K1687" s="2">
        <f t="shared" si="66"/>
        <v>0</v>
      </c>
      <c r="L1687" s="7">
        <f>VLOOKUP(H1687&amp;I1687,inventory!O:S,2,0)</f>
        <v>0</v>
      </c>
      <c r="M1687" s="7">
        <f>VLOOKUP(H1687&amp;I1687,inventory!O:S,3,0)</f>
        <v>3</v>
      </c>
      <c r="N1687" s="7">
        <f>VLOOKUP(H1687&amp;I1687,inventory!O:S,4,0)</f>
        <v>-3</v>
      </c>
      <c r="O1687" s="7">
        <f>VLOOKUP(H1687&amp;I1687,inventory!O:S,5,0)</f>
        <v>3</v>
      </c>
      <c r="P1687" s="2">
        <f t="shared" si="67"/>
        <v>0</v>
      </c>
    </row>
    <row r="1688" spans="1:16" hidden="1">
      <c r="G1688" s="3">
        <v>2</v>
      </c>
      <c r="H1688" s="3" t="s">
        <v>695</v>
      </c>
      <c r="I1688" s="3" t="s">
        <v>11</v>
      </c>
      <c r="K1688" s="2">
        <f t="shared" si="66"/>
        <v>2</v>
      </c>
      <c r="L1688" s="7">
        <f>VLOOKUP(H1688&amp;I1688,inventory!O:S,2,0)</f>
        <v>2</v>
      </c>
      <c r="M1688" s="7">
        <f>VLOOKUP(H1688&amp;I1688,inventory!O:S,3,0)</f>
        <v>0</v>
      </c>
      <c r="N1688" s="7">
        <f>VLOOKUP(H1688&amp;I1688,inventory!O:S,4,0)</f>
        <v>2</v>
      </c>
      <c r="O1688" s="7">
        <f>VLOOKUP(H1688&amp;I1688,inventory!O:S,5,0)</f>
        <v>0</v>
      </c>
      <c r="P1688" s="2">
        <f t="shared" si="67"/>
        <v>2</v>
      </c>
    </row>
    <row r="1689" spans="1:16" hidden="1">
      <c r="G1689" s="3">
        <v>4</v>
      </c>
      <c r="H1689" s="3" t="s">
        <v>716</v>
      </c>
      <c r="I1689" s="3" t="s">
        <v>11</v>
      </c>
      <c r="K1689" s="2">
        <f t="shared" si="66"/>
        <v>4</v>
      </c>
      <c r="L1689" s="7">
        <f>VLOOKUP(H1689&amp;I1689,inventory!O:S,2,0)</f>
        <v>4</v>
      </c>
      <c r="M1689" s="7">
        <f>VLOOKUP(H1689&amp;I1689,inventory!O:S,3,0)</f>
        <v>4</v>
      </c>
      <c r="N1689" s="7">
        <f>VLOOKUP(H1689&amp;I1689,inventory!O:S,4,0)</f>
        <v>0</v>
      </c>
      <c r="O1689" s="7">
        <f>VLOOKUP(H1689&amp;I1689,inventory!O:S,5,0)</f>
        <v>0</v>
      </c>
      <c r="P1689" s="2">
        <f t="shared" si="67"/>
        <v>0</v>
      </c>
    </row>
    <row r="1690" spans="1:16" hidden="1">
      <c r="A1690" s="22">
        <v>45862</v>
      </c>
      <c r="B1690" s="22">
        <v>45944</v>
      </c>
      <c r="C1690" s="21" t="s">
        <v>1773</v>
      </c>
      <c r="D1690" s="21">
        <v>4500046624</v>
      </c>
      <c r="E1690" s="21" t="s">
        <v>1756</v>
      </c>
      <c r="F1690" s="21">
        <v>1</v>
      </c>
      <c r="G1690" s="21">
        <v>0</v>
      </c>
      <c r="H1690" s="21" t="s">
        <v>716</v>
      </c>
      <c r="I1690" s="21" t="s">
        <v>11</v>
      </c>
      <c r="K1690" s="2">
        <f t="shared" si="66"/>
        <v>3</v>
      </c>
      <c r="L1690" s="7">
        <f>VLOOKUP(H1690&amp;I1690,inventory!O:S,2,0)</f>
        <v>4</v>
      </c>
      <c r="M1690" s="7">
        <f>VLOOKUP(H1690&amp;I1690,inventory!O:S,3,0)</f>
        <v>4</v>
      </c>
      <c r="N1690" s="7">
        <f>VLOOKUP(H1690&amp;I1690,inventory!O:S,4,0)</f>
        <v>0</v>
      </c>
      <c r="O1690" s="7">
        <f>VLOOKUP(H1690&amp;I1690,inventory!O:S,5,0)</f>
        <v>0</v>
      </c>
      <c r="P1690" s="2">
        <f t="shared" si="67"/>
        <v>0</v>
      </c>
    </row>
    <row r="1691" spans="1:16" hidden="1">
      <c r="A1691" s="22">
        <v>45881</v>
      </c>
      <c r="B1691" s="22">
        <v>45945</v>
      </c>
      <c r="C1691" s="21" t="s">
        <v>1815</v>
      </c>
      <c r="D1691" s="21">
        <v>7274</v>
      </c>
      <c r="E1691" s="21" t="s">
        <v>1816</v>
      </c>
      <c r="F1691" s="21">
        <v>1</v>
      </c>
      <c r="G1691" s="2">
        <v>0</v>
      </c>
      <c r="H1691" s="2" t="s">
        <v>716</v>
      </c>
      <c r="I1691" s="2" t="s">
        <v>11</v>
      </c>
      <c r="K1691" s="2">
        <f t="shared" si="66"/>
        <v>2</v>
      </c>
      <c r="L1691" s="7">
        <f>VLOOKUP(H1691&amp;I1691,inventory!O:S,2,0)</f>
        <v>4</v>
      </c>
      <c r="M1691" s="7">
        <f>VLOOKUP(H1691&amp;I1691,inventory!O:S,3,0)</f>
        <v>4</v>
      </c>
      <c r="N1691" s="7">
        <f>VLOOKUP(H1691&amp;I1691,inventory!O:S,4,0)</f>
        <v>0</v>
      </c>
      <c r="O1691" s="7">
        <f>VLOOKUP(H1691&amp;I1691,inventory!O:S,5,0)</f>
        <v>0</v>
      </c>
      <c r="P1691" s="2">
        <f t="shared" si="67"/>
        <v>0</v>
      </c>
    </row>
    <row r="1692" spans="1:16" hidden="1">
      <c r="A1692" s="22">
        <v>45888</v>
      </c>
      <c r="B1692" s="22">
        <v>45968</v>
      </c>
      <c r="C1692" s="21" t="s">
        <v>1876</v>
      </c>
      <c r="D1692" s="21">
        <v>7291</v>
      </c>
      <c r="E1692" s="21" t="s">
        <v>1816</v>
      </c>
      <c r="F1692" s="21">
        <v>2</v>
      </c>
      <c r="G1692" s="21">
        <v>0</v>
      </c>
      <c r="H1692" s="21" t="s">
        <v>716</v>
      </c>
      <c r="I1692" s="21" t="s">
        <v>11</v>
      </c>
      <c r="K1692" s="2">
        <f t="shared" si="66"/>
        <v>0</v>
      </c>
      <c r="L1692" s="7">
        <f>VLOOKUP(H1692&amp;I1692,inventory!O:S,2,0)</f>
        <v>4</v>
      </c>
      <c r="M1692" s="7">
        <f>VLOOKUP(H1692&amp;I1692,inventory!O:S,3,0)</f>
        <v>4</v>
      </c>
      <c r="N1692" s="7">
        <f>VLOOKUP(H1692&amp;I1692,inventory!O:S,4,0)</f>
        <v>0</v>
      </c>
      <c r="O1692" s="7">
        <f>VLOOKUP(H1692&amp;I1692,inventory!O:S,5,0)</f>
        <v>0</v>
      </c>
      <c r="P1692" s="2">
        <f t="shared" si="67"/>
        <v>0</v>
      </c>
    </row>
    <row r="1693" spans="1:16" hidden="1">
      <c r="G1693" s="3">
        <v>0</v>
      </c>
      <c r="H1693" s="3" t="s">
        <v>698</v>
      </c>
      <c r="I1693" s="3" t="s">
        <v>11</v>
      </c>
      <c r="K1693" s="2">
        <f t="shared" si="66"/>
        <v>0</v>
      </c>
      <c r="L1693" s="7">
        <f>VLOOKUP(H1693&amp;I1693,inventory!O:S,2,0)</f>
        <v>0</v>
      </c>
      <c r="M1693" s="7">
        <f>VLOOKUP(H1693&amp;I1693,inventory!O:S,3,0)</f>
        <v>0</v>
      </c>
      <c r="N1693" s="7">
        <f>VLOOKUP(H1693&amp;I1693,inventory!O:S,4,0)</f>
        <v>0</v>
      </c>
      <c r="O1693" s="7">
        <f>VLOOKUP(H1693&amp;I1693,inventory!O:S,5,0)</f>
        <v>0</v>
      </c>
      <c r="P1693" s="2">
        <f t="shared" si="67"/>
        <v>0</v>
      </c>
    </row>
    <row r="1694" spans="1:16" hidden="1">
      <c r="G1694" s="3">
        <v>0</v>
      </c>
      <c r="H1694" s="3" t="s">
        <v>699</v>
      </c>
      <c r="I1694" s="3" t="s">
        <v>11</v>
      </c>
      <c r="K1694" s="2">
        <f t="shared" si="66"/>
        <v>0</v>
      </c>
      <c r="L1694" s="7">
        <f>VLOOKUP(H1694&amp;I1694,inventory!O:S,2,0)</f>
        <v>0</v>
      </c>
      <c r="M1694" s="7">
        <f>VLOOKUP(H1694&amp;I1694,inventory!O:S,3,0)</f>
        <v>0</v>
      </c>
      <c r="N1694" s="7">
        <f>VLOOKUP(H1694&amp;I1694,inventory!O:S,4,0)</f>
        <v>0</v>
      </c>
      <c r="O1694" s="7">
        <f>VLOOKUP(H1694&amp;I1694,inventory!O:S,5,0)</f>
        <v>0</v>
      </c>
      <c r="P1694" s="2">
        <f t="shared" si="67"/>
        <v>0</v>
      </c>
    </row>
    <row r="1695" spans="1:16" hidden="1">
      <c r="G1695" s="3">
        <v>0</v>
      </c>
      <c r="H1695" s="3" t="s">
        <v>700</v>
      </c>
      <c r="I1695" s="3" t="s">
        <v>11</v>
      </c>
      <c r="K1695" s="2">
        <f t="shared" si="66"/>
        <v>0</v>
      </c>
      <c r="L1695" s="7">
        <f>VLOOKUP(H1695&amp;I1695,inventory!O:S,2,0)</f>
        <v>0</v>
      </c>
      <c r="M1695" s="7">
        <f>VLOOKUP(H1695&amp;I1695,inventory!O:S,3,0)</f>
        <v>0</v>
      </c>
      <c r="N1695" s="7">
        <f>VLOOKUP(H1695&amp;I1695,inventory!O:S,4,0)</f>
        <v>0</v>
      </c>
      <c r="O1695" s="7">
        <f>VLOOKUP(H1695&amp;I1695,inventory!O:S,5,0)</f>
        <v>0</v>
      </c>
      <c r="P1695" s="2">
        <f t="shared" si="67"/>
        <v>0</v>
      </c>
    </row>
    <row r="1696" spans="1:16" hidden="1">
      <c r="G1696" s="3">
        <v>23</v>
      </c>
      <c r="H1696" s="3" t="s">
        <v>50</v>
      </c>
      <c r="I1696" s="3" t="s">
        <v>11</v>
      </c>
      <c r="K1696" s="2">
        <f t="shared" si="66"/>
        <v>23</v>
      </c>
      <c r="L1696" s="7">
        <f>VLOOKUP(H1696&amp;I1696,inventory!O:S,2,0)</f>
        <v>23</v>
      </c>
      <c r="M1696" s="7">
        <f>VLOOKUP(H1696&amp;I1696,inventory!O:S,3,0)</f>
        <v>25</v>
      </c>
      <c r="N1696" s="7">
        <f>VLOOKUP(H1696&amp;I1696,inventory!O:S,4,0)</f>
        <v>-2</v>
      </c>
      <c r="O1696" s="7">
        <f>VLOOKUP(H1696&amp;I1696,inventory!O:S,5,0)</f>
        <v>15</v>
      </c>
      <c r="P1696" s="2">
        <f t="shared" si="67"/>
        <v>13</v>
      </c>
    </row>
    <row r="1697" spans="1:16" hidden="1">
      <c r="A1697" s="22">
        <v>45904</v>
      </c>
      <c r="B1697" s="22">
        <v>45953</v>
      </c>
      <c r="C1697" s="21" t="s">
        <v>1851</v>
      </c>
      <c r="D1697" s="21" t="s">
        <v>1852</v>
      </c>
      <c r="E1697" s="21" t="s">
        <v>1853</v>
      </c>
      <c r="F1697" s="21">
        <v>8</v>
      </c>
      <c r="G1697" s="2">
        <v>0</v>
      </c>
      <c r="H1697" s="2" t="s">
        <v>50</v>
      </c>
      <c r="I1697" s="2" t="s">
        <v>11</v>
      </c>
      <c r="K1697" s="2">
        <f t="shared" si="66"/>
        <v>15</v>
      </c>
      <c r="L1697" s="7">
        <f>VLOOKUP(H1697&amp;I1697,inventory!O:S,2,0)</f>
        <v>23</v>
      </c>
      <c r="M1697" s="7">
        <f>VLOOKUP(H1697&amp;I1697,inventory!O:S,3,0)</f>
        <v>25</v>
      </c>
      <c r="N1697" s="7">
        <f>VLOOKUP(H1697&amp;I1697,inventory!O:S,4,0)</f>
        <v>-2</v>
      </c>
      <c r="O1697" s="7">
        <f>VLOOKUP(H1697&amp;I1697,inventory!O:S,5,0)</f>
        <v>15</v>
      </c>
      <c r="P1697" s="2">
        <f t="shared" si="67"/>
        <v>13</v>
      </c>
    </row>
    <row r="1698" spans="1:16" hidden="1">
      <c r="A1698" s="22">
        <v>45922</v>
      </c>
      <c r="B1698" s="22">
        <v>45958</v>
      </c>
      <c r="C1698" s="21" t="s">
        <v>2026</v>
      </c>
      <c r="D1698" s="21" t="s">
        <v>2027</v>
      </c>
      <c r="E1698" s="21" t="s">
        <v>2028</v>
      </c>
      <c r="F1698" s="21">
        <v>1</v>
      </c>
      <c r="G1698" s="2">
        <v>0</v>
      </c>
      <c r="H1698" s="2" t="s">
        <v>50</v>
      </c>
      <c r="I1698" s="2" t="s">
        <v>11</v>
      </c>
      <c r="K1698" s="2">
        <f t="shared" si="66"/>
        <v>14</v>
      </c>
      <c r="L1698" s="7">
        <f>VLOOKUP(H1698&amp;I1698,inventory!O:S,2,0)</f>
        <v>23</v>
      </c>
      <c r="M1698" s="7">
        <f>VLOOKUP(H1698&amp;I1698,inventory!O:S,3,0)</f>
        <v>25</v>
      </c>
      <c r="N1698" s="7">
        <f>VLOOKUP(H1698&amp;I1698,inventory!O:S,4,0)</f>
        <v>-2</v>
      </c>
      <c r="O1698" s="7">
        <f>VLOOKUP(H1698&amp;I1698,inventory!O:S,5,0)</f>
        <v>15</v>
      </c>
      <c r="P1698" s="2">
        <f t="shared" si="67"/>
        <v>13</v>
      </c>
    </row>
    <row r="1699" spans="1:16" hidden="1">
      <c r="A1699" s="22">
        <v>45898</v>
      </c>
      <c r="B1699" s="22">
        <v>45959</v>
      </c>
      <c r="C1699" s="21" t="s">
        <v>1854</v>
      </c>
      <c r="E1699" s="21" t="s">
        <v>14</v>
      </c>
      <c r="F1699" s="21">
        <v>0</v>
      </c>
      <c r="G1699" s="2">
        <v>3</v>
      </c>
      <c r="H1699" s="2" t="s">
        <v>50</v>
      </c>
      <c r="I1699" s="2" t="s">
        <v>11</v>
      </c>
      <c r="J1699" s="21" t="s">
        <v>1855</v>
      </c>
      <c r="K1699" s="2">
        <f t="shared" si="66"/>
        <v>17</v>
      </c>
      <c r="L1699" s="7">
        <f>VLOOKUP(H1699&amp;I1699,inventory!O:S,2,0)</f>
        <v>23</v>
      </c>
      <c r="M1699" s="7">
        <f>VLOOKUP(H1699&amp;I1699,inventory!O:S,3,0)</f>
        <v>25</v>
      </c>
      <c r="N1699" s="7">
        <f>VLOOKUP(H1699&amp;I1699,inventory!O:S,4,0)</f>
        <v>-2</v>
      </c>
      <c r="O1699" s="7">
        <f>VLOOKUP(H1699&amp;I1699,inventory!O:S,5,0)</f>
        <v>15</v>
      </c>
      <c r="P1699" s="2">
        <f t="shared" si="67"/>
        <v>13</v>
      </c>
    </row>
    <row r="1700" spans="1:16" hidden="1">
      <c r="A1700" s="22">
        <v>45931</v>
      </c>
      <c r="B1700" s="22">
        <v>45959</v>
      </c>
      <c r="C1700" s="21" t="s">
        <v>2141</v>
      </c>
      <c r="D1700" s="21" t="s">
        <v>2142</v>
      </c>
      <c r="E1700" s="21" t="s">
        <v>2143</v>
      </c>
      <c r="F1700" s="21">
        <v>1</v>
      </c>
      <c r="G1700" s="2">
        <v>0</v>
      </c>
      <c r="H1700" s="2" t="s">
        <v>50</v>
      </c>
      <c r="I1700" s="2" t="s">
        <v>11</v>
      </c>
      <c r="K1700" s="2">
        <f t="shared" si="66"/>
        <v>16</v>
      </c>
      <c r="L1700" s="7">
        <f>VLOOKUP(H1700&amp;I1700,inventory!O:S,2,0)</f>
        <v>23</v>
      </c>
      <c r="M1700" s="7">
        <f>VLOOKUP(H1700&amp;I1700,inventory!O:S,3,0)</f>
        <v>25</v>
      </c>
      <c r="N1700" s="7">
        <f>VLOOKUP(H1700&amp;I1700,inventory!O:S,4,0)</f>
        <v>-2</v>
      </c>
      <c r="O1700" s="7">
        <f>VLOOKUP(H1700&amp;I1700,inventory!O:S,5,0)</f>
        <v>15</v>
      </c>
      <c r="P1700" s="2">
        <f t="shared" si="67"/>
        <v>13</v>
      </c>
    </row>
    <row r="1701" spans="1:16" hidden="1">
      <c r="A1701" s="22">
        <v>45932</v>
      </c>
      <c r="B1701" s="22">
        <v>45959</v>
      </c>
      <c r="C1701" s="21" t="s">
        <v>2144</v>
      </c>
      <c r="E1701" s="21" t="s">
        <v>14</v>
      </c>
      <c r="F1701" s="21">
        <v>0</v>
      </c>
      <c r="G1701" s="2">
        <v>10</v>
      </c>
      <c r="H1701" s="2" t="s">
        <v>50</v>
      </c>
      <c r="I1701" s="2" t="s">
        <v>11</v>
      </c>
      <c r="J1701" s="21" t="s">
        <v>2172</v>
      </c>
      <c r="K1701" s="2">
        <f t="shared" si="66"/>
        <v>26</v>
      </c>
      <c r="L1701" s="7">
        <f>VLOOKUP(H1701&amp;I1701,inventory!O:S,2,0)</f>
        <v>23</v>
      </c>
      <c r="M1701" s="7">
        <f>VLOOKUP(H1701&amp;I1701,inventory!O:S,3,0)</f>
        <v>25</v>
      </c>
      <c r="N1701" s="7">
        <f>VLOOKUP(H1701&amp;I1701,inventory!O:S,4,0)</f>
        <v>-2</v>
      </c>
      <c r="O1701" s="7">
        <f>VLOOKUP(H1701&amp;I1701,inventory!O:S,5,0)</f>
        <v>15</v>
      </c>
      <c r="P1701" s="2">
        <f t="shared" si="67"/>
        <v>13</v>
      </c>
    </row>
    <row r="1702" spans="1:16" hidden="1">
      <c r="A1702" s="22">
        <v>45930</v>
      </c>
      <c r="B1702" s="22">
        <v>45961</v>
      </c>
      <c r="C1702" s="21" t="s">
        <v>2087</v>
      </c>
      <c r="D1702" s="21" t="s">
        <v>2088</v>
      </c>
      <c r="E1702" s="21" t="s">
        <v>2089</v>
      </c>
      <c r="F1702" s="21">
        <v>2</v>
      </c>
      <c r="G1702" s="2">
        <v>0</v>
      </c>
      <c r="H1702" s="2" t="s">
        <v>50</v>
      </c>
      <c r="I1702" s="2" t="s">
        <v>11</v>
      </c>
      <c r="K1702" s="2">
        <f t="shared" si="66"/>
        <v>24</v>
      </c>
      <c r="L1702" s="7">
        <f>VLOOKUP(H1702&amp;I1702,inventory!O:S,2,0)</f>
        <v>23</v>
      </c>
      <c r="M1702" s="7">
        <f>VLOOKUP(H1702&amp;I1702,inventory!O:S,3,0)</f>
        <v>25</v>
      </c>
      <c r="N1702" s="7">
        <f>VLOOKUP(H1702&amp;I1702,inventory!O:S,4,0)</f>
        <v>-2</v>
      </c>
      <c r="O1702" s="7">
        <f>VLOOKUP(H1702&amp;I1702,inventory!O:S,5,0)</f>
        <v>15</v>
      </c>
      <c r="P1702" s="2">
        <f t="shared" si="67"/>
        <v>13</v>
      </c>
    </row>
    <row r="1703" spans="1:16" hidden="1">
      <c r="A1703" s="22">
        <v>45930</v>
      </c>
      <c r="B1703" s="22">
        <v>45961</v>
      </c>
      <c r="C1703" s="21" t="s">
        <v>2090</v>
      </c>
      <c r="D1703" s="21">
        <v>4017695</v>
      </c>
      <c r="E1703" s="21" t="s">
        <v>2091</v>
      </c>
      <c r="F1703" s="21">
        <v>1</v>
      </c>
      <c r="G1703" s="2">
        <v>0</v>
      </c>
      <c r="H1703" s="2" t="s">
        <v>50</v>
      </c>
      <c r="I1703" s="2" t="s">
        <v>11</v>
      </c>
      <c r="K1703" s="2">
        <f t="shared" si="66"/>
        <v>23</v>
      </c>
      <c r="L1703" s="7">
        <f>VLOOKUP(H1703&amp;I1703,inventory!O:S,2,0)</f>
        <v>23</v>
      </c>
      <c r="M1703" s="7">
        <f>VLOOKUP(H1703&amp;I1703,inventory!O:S,3,0)</f>
        <v>25</v>
      </c>
      <c r="N1703" s="7">
        <f>VLOOKUP(H1703&amp;I1703,inventory!O:S,4,0)</f>
        <v>-2</v>
      </c>
      <c r="O1703" s="7">
        <f>VLOOKUP(H1703&amp;I1703,inventory!O:S,5,0)</f>
        <v>15</v>
      </c>
      <c r="P1703" s="2">
        <f t="shared" si="67"/>
        <v>13</v>
      </c>
    </row>
    <row r="1704" spans="1:16" hidden="1">
      <c r="A1704" s="22">
        <v>45926</v>
      </c>
      <c r="B1704" s="22">
        <v>45982</v>
      </c>
      <c r="C1704" s="21" t="s">
        <v>2044</v>
      </c>
      <c r="D1704" s="21" t="s">
        <v>2045</v>
      </c>
      <c r="E1704" s="21" t="s">
        <v>1686</v>
      </c>
      <c r="F1704" s="21">
        <v>6</v>
      </c>
      <c r="G1704" s="2">
        <v>0</v>
      </c>
      <c r="H1704" s="2" t="s">
        <v>50</v>
      </c>
      <c r="I1704" s="2" t="s">
        <v>11</v>
      </c>
      <c r="K1704" s="2">
        <f t="shared" si="66"/>
        <v>17</v>
      </c>
      <c r="L1704" s="7">
        <f>VLOOKUP(H1704&amp;I1704,inventory!O:S,2,0)</f>
        <v>23</v>
      </c>
      <c r="M1704" s="7">
        <f>VLOOKUP(H1704&amp;I1704,inventory!O:S,3,0)</f>
        <v>25</v>
      </c>
      <c r="N1704" s="7">
        <f>VLOOKUP(H1704&amp;I1704,inventory!O:S,4,0)</f>
        <v>-2</v>
      </c>
      <c r="O1704" s="7">
        <f>VLOOKUP(H1704&amp;I1704,inventory!O:S,5,0)</f>
        <v>15</v>
      </c>
      <c r="P1704" s="2">
        <f t="shared" si="67"/>
        <v>13</v>
      </c>
    </row>
    <row r="1705" spans="1:16" hidden="1">
      <c r="A1705" s="22">
        <v>45898</v>
      </c>
      <c r="B1705" s="22">
        <v>46015</v>
      </c>
      <c r="C1705" s="21" t="s">
        <v>1854</v>
      </c>
      <c r="E1705" s="21" t="s">
        <v>14</v>
      </c>
      <c r="F1705" s="21">
        <v>0</v>
      </c>
      <c r="G1705" s="2">
        <v>2</v>
      </c>
      <c r="H1705" s="2" t="s">
        <v>50</v>
      </c>
      <c r="I1705" s="2" t="s">
        <v>11</v>
      </c>
      <c r="J1705" s="21" t="s">
        <v>1855</v>
      </c>
      <c r="K1705" s="2">
        <f t="shared" si="66"/>
        <v>19</v>
      </c>
      <c r="L1705" s="7">
        <f>VLOOKUP(H1705&amp;I1705,inventory!O:S,2,0)</f>
        <v>23</v>
      </c>
      <c r="M1705" s="7">
        <f>VLOOKUP(H1705&amp;I1705,inventory!O:S,3,0)</f>
        <v>25</v>
      </c>
      <c r="N1705" s="7">
        <f>VLOOKUP(H1705&amp;I1705,inventory!O:S,4,0)</f>
        <v>-2</v>
      </c>
      <c r="O1705" s="7">
        <f>VLOOKUP(H1705&amp;I1705,inventory!O:S,5,0)</f>
        <v>15</v>
      </c>
      <c r="P1705" s="2">
        <f t="shared" si="67"/>
        <v>13</v>
      </c>
    </row>
    <row r="1706" spans="1:16" hidden="1">
      <c r="A1706" s="22">
        <v>45939</v>
      </c>
      <c r="B1706" s="22">
        <v>46022</v>
      </c>
      <c r="C1706" s="21" t="s">
        <v>2234</v>
      </c>
      <c r="D1706" s="21" t="s">
        <v>2235</v>
      </c>
      <c r="E1706" s="21" t="s">
        <v>2236</v>
      </c>
      <c r="F1706" s="21">
        <v>4</v>
      </c>
      <c r="G1706" s="2">
        <v>0</v>
      </c>
      <c r="H1706" s="2" t="s">
        <v>50</v>
      </c>
      <c r="I1706" s="2" t="s">
        <v>11</v>
      </c>
      <c r="K1706" s="2">
        <f t="shared" ref="K1706:K1769" si="68">IF(H1706&amp;I1706=H1705&amp;I1705,K1705+G1706-F1706,G1706)</f>
        <v>15</v>
      </c>
      <c r="L1706" s="7">
        <f>VLOOKUP(H1706&amp;I1706,inventory!O:S,2,0)</f>
        <v>23</v>
      </c>
      <c r="M1706" s="7">
        <f>VLOOKUP(H1706&amp;I1706,inventory!O:S,3,0)</f>
        <v>25</v>
      </c>
      <c r="N1706" s="7">
        <f>VLOOKUP(H1706&amp;I1706,inventory!O:S,4,0)</f>
        <v>-2</v>
      </c>
      <c r="O1706" s="7">
        <f>VLOOKUP(H1706&amp;I1706,inventory!O:S,5,0)</f>
        <v>15</v>
      </c>
      <c r="P1706" s="2">
        <f t="shared" ref="P1706:P1769" si="69">N1706+O1706</f>
        <v>13</v>
      </c>
    </row>
    <row r="1707" spans="1:16" hidden="1">
      <c r="A1707" s="22">
        <v>45939</v>
      </c>
      <c r="B1707" s="22">
        <v>46022</v>
      </c>
      <c r="C1707" s="21" t="s">
        <v>2237</v>
      </c>
      <c r="D1707" s="21" t="s">
        <v>2235</v>
      </c>
      <c r="E1707" s="21" t="s">
        <v>2236</v>
      </c>
      <c r="F1707" s="21">
        <v>2</v>
      </c>
      <c r="G1707" s="2">
        <v>0</v>
      </c>
      <c r="H1707" s="2" t="s">
        <v>50</v>
      </c>
      <c r="I1707" s="2" t="s">
        <v>11</v>
      </c>
      <c r="K1707" s="2">
        <f t="shared" si="68"/>
        <v>13</v>
      </c>
      <c r="L1707" s="7">
        <f>VLOOKUP(H1707&amp;I1707,inventory!O:S,2,0)</f>
        <v>23</v>
      </c>
      <c r="M1707" s="7">
        <f>VLOOKUP(H1707&amp;I1707,inventory!O:S,3,0)</f>
        <v>25</v>
      </c>
      <c r="N1707" s="7">
        <f>VLOOKUP(H1707&amp;I1707,inventory!O:S,4,0)</f>
        <v>-2</v>
      </c>
      <c r="O1707" s="7">
        <f>VLOOKUP(H1707&amp;I1707,inventory!O:S,5,0)</f>
        <v>15</v>
      </c>
      <c r="P1707" s="2">
        <f t="shared" si="69"/>
        <v>13</v>
      </c>
    </row>
    <row r="1708" spans="1:16" hidden="1">
      <c r="G1708" s="3">
        <v>0</v>
      </c>
      <c r="H1708" s="3" t="s">
        <v>807</v>
      </c>
      <c r="I1708" s="3" t="s">
        <v>11</v>
      </c>
      <c r="K1708" s="2">
        <f t="shared" si="68"/>
        <v>0</v>
      </c>
      <c r="L1708" s="7">
        <f>VLOOKUP(H1708&amp;I1708,inventory!O:S,2,0)</f>
        <v>0</v>
      </c>
      <c r="M1708" s="7">
        <f>VLOOKUP(H1708&amp;I1708,inventory!O:S,3,0)</f>
        <v>0</v>
      </c>
      <c r="N1708" s="7">
        <f>VLOOKUP(H1708&amp;I1708,inventory!O:S,4,0)</f>
        <v>0</v>
      </c>
      <c r="O1708" s="7">
        <f>VLOOKUP(H1708&amp;I1708,inventory!O:S,5,0)</f>
        <v>0</v>
      </c>
      <c r="P1708" s="2">
        <f t="shared" si="69"/>
        <v>0</v>
      </c>
    </row>
    <row r="1709" spans="1:16" hidden="1">
      <c r="G1709" s="3">
        <v>0</v>
      </c>
      <c r="H1709" s="3" t="s">
        <v>54</v>
      </c>
      <c r="I1709" s="3" t="s">
        <v>11</v>
      </c>
      <c r="K1709" s="2">
        <f t="shared" si="68"/>
        <v>0</v>
      </c>
      <c r="L1709" s="7">
        <f>VLOOKUP(H1709&amp;I1709,inventory!O:S,2,0)</f>
        <v>0</v>
      </c>
      <c r="M1709" s="7">
        <f>VLOOKUP(H1709&amp;I1709,inventory!O:S,3,0)</f>
        <v>0</v>
      </c>
      <c r="N1709" s="7">
        <f>VLOOKUP(H1709&amp;I1709,inventory!O:S,4,0)</f>
        <v>0</v>
      </c>
      <c r="O1709" s="7">
        <f>VLOOKUP(H1709&amp;I1709,inventory!O:S,5,0)</f>
        <v>0</v>
      </c>
      <c r="P1709" s="2">
        <f t="shared" si="69"/>
        <v>0</v>
      </c>
    </row>
    <row r="1710" spans="1:16" hidden="1">
      <c r="G1710" s="3">
        <v>52</v>
      </c>
      <c r="H1710" s="3" t="s">
        <v>51</v>
      </c>
      <c r="I1710" s="3" t="s">
        <v>11</v>
      </c>
      <c r="K1710" s="2">
        <f t="shared" si="68"/>
        <v>52</v>
      </c>
      <c r="L1710" s="7">
        <f>VLOOKUP(H1710&amp;I1710,inventory!O:S,2,0)</f>
        <v>52</v>
      </c>
      <c r="M1710" s="7">
        <f>VLOOKUP(H1710&amp;I1710,inventory!O:S,3,0)</f>
        <v>46</v>
      </c>
      <c r="N1710" s="7">
        <f>VLOOKUP(H1710&amp;I1710,inventory!O:S,4,0)</f>
        <v>6</v>
      </c>
      <c r="O1710" s="7">
        <f>VLOOKUP(H1710&amp;I1710,inventory!O:S,5,0)</f>
        <v>0</v>
      </c>
      <c r="P1710" s="2">
        <f t="shared" si="69"/>
        <v>6</v>
      </c>
    </row>
    <row r="1711" spans="1:16" hidden="1">
      <c r="A1711" s="22">
        <v>45721</v>
      </c>
      <c r="B1711" s="22">
        <v>45954</v>
      </c>
      <c r="C1711" s="21" t="s">
        <v>1597</v>
      </c>
      <c r="D1711" s="21" t="s">
        <v>1593</v>
      </c>
      <c r="E1711" s="21" t="s">
        <v>284</v>
      </c>
      <c r="F1711" s="21">
        <v>5</v>
      </c>
      <c r="G1711" s="2">
        <v>0</v>
      </c>
      <c r="H1711" s="2" t="s">
        <v>51</v>
      </c>
      <c r="I1711" s="2" t="s">
        <v>11</v>
      </c>
      <c r="K1711" s="2">
        <f t="shared" si="68"/>
        <v>47</v>
      </c>
      <c r="L1711" s="7">
        <f>VLOOKUP(H1711&amp;I1711,inventory!O:S,2,0)</f>
        <v>52</v>
      </c>
      <c r="M1711" s="7">
        <f>VLOOKUP(H1711&amp;I1711,inventory!O:S,3,0)</f>
        <v>46</v>
      </c>
      <c r="N1711" s="7">
        <f>VLOOKUP(H1711&amp;I1711,inventory!O:S,4,0)</f>
        <v>6</v>
      </c>
      <c r="O1711" s="7">
        <f>VLOOKUP(H1711&amp;I1711,inventory!O:S,5,0)</f>
        <v>0</v>
      </c>
      <c r="P1711" s="2">
        <f t="shared" si="69"/>
        <v>6</v>
      </c>
    </row>
    <row r="1712" spans="1:16" hidden="1">
      <c r="A1712" s="22">
        <v>45912</v>
      </c>
      <c r="B1712" s="22">
        <v>45954</v>
      </c>
      <c r="C1712" s="21" t="s">
        <v>1942</v>
      </c>
      <c r="D1712" s="21" t="s">
        <v>1943</v>
      </c>
      <c r="E1712" s="21" t="s">
        <v>1944</v>
      </c>
      <c r="F1712" s="21">
        <v>3</v>
      </c>
      <c r="G1712" s="2">
        <v>0</v>
      </c>
      <c r="H1712" s="2" t="s">
        <v>51</v>
      </c>
      <c r="I1712" s="2" t="s">
        <v>11</v>
      </c>
      <c r="K1712" s="2">
        <f t="shared" si="68"/>
        <v>44</v>
      </c>
      <c r="L1712" s="7">
        <f>VLOOKUP(H1712&amp;I1712,inventory!O:S,2,0)</f>
        <v>52</v>
      </c>
      <c r="M1712" s="7">
        <f>VLOOKUP(H1712&amp;I1712,inventory!O:S,3,0)</f>
        <v>46</v>
      </c>
      <c r="N1712" s="7">
        <f>VLOOKUP(H1712&amp;I1712,inventory!O:S,4,0)</f>
        <v>6</v>
      </c>
      <c r="O1712" s="7">
        <f>VLOOKUP(H1712&amp;I1712,inventory!O:S,5,0)</f>
        <v>0</v>
      </c>
      <c r="P1712" s="2">
        <f t="shared" si="69"/>
        <v>6</v>
      </c>
    </row>
    <row r="1713" spans="1:16" hidden="1">
      <c r="A1713" s="22">
        <v>45721</v>
      </c>
      <c r="B1713" s="22">
        <v>46017</v>
      </c>
      <c r="C1713" s="21" t="s">
        <v>1598</v>
      </c>
      <c r="D1713" s="21" t="s">
        <v>1593</v>
      </c>
      <c r="E1713" s="21" t="s">
        <v>284</v>
      </c>
      <c r="F1713" s="21">
        <v>5</v>
      </c>
      <c r="G1713" s="2">
        <v>0</v>
      </c>
      <c r="H1713" s="2" t="s">
        <v>51</v>
      </c>
      <c r="I1713" s="2" t="s">
        <v>11</v>
      </c>
      <c r="K1713" s="2">
        <f t="shared" si="68"/>
        <v>39</v>
      </c>
      <c r="L1713" s="7">
        <f>VLOOKUP(H1713&amp;I1713,inventory!O:S,2,0)</f>
        <v>52</v>
      </c>
      <c r="M1713" s="7">
        <f>VLOOKUP(H1713&amp;I1713,inventory!O:S,3,0)</f>
        <v>46</v>
      </c>
      <c r="N1713" s="7">
        <f>VLOOKUP(H1713&amp;I1713,inventory!O:S,4,0)</f>
        <v>6</v>
      </c>
      <c r="O1713" s="7">
        <f>VLOOKUP(H1713&amp;I1713,inventory!O:S,5,0)</f>
        <v>0</v>
      </c>
      <c r="P1713" s="2">
        <f t="shared" si="69"/>
        <v>6</v>
      </c>
    </row>
    <row r="1714" spans="1:16" hidden="1">
      <c r="A1714" s="22">
        <v>45721</v>
      </c>
      <c r="B1714" s="22">
        <v>46017</v>
      </c>
      <c r="C1714" s="21" t="s">
        <v>1596</v>
      </c>
      <c r="D1714" s="21" t="s">
        <v>1593</v>
      </c>
      <c r="E1714" s="21" t="s">
        <v>284</v>
      </c>
      <c r="F1714" s="21">
        <v>1</v>
      </c>
      <c r="G1714" s="2">
        <v>0</v>
      </c>
      <c r="H1714" s="2" t="s">
        <v>51</v>
      </c>
      <c r="I1714" s="2" t="s">
        <v>11</v>
      </c>
      <c r="K1714" s="2">
        <f t="shared" si="68"/>
        <v>38</v>
      </c>
      <c r="L1714" s="7">
        <f>VLOOKUP(H1714&amp;I1714,inventory!O:S,2,0)</f>
        <v>52</v>
      </c>
      <c r="M1714" s="7">
        <f>VLOOKUP(H1714&amp;I1714,inventory!O:S,3,0)</f>
        <v>46</v>
      </c>
      <c r="N1714" s="7">
        <f>VLOOKUP(H1714&amp;I1714,inventory!O:S,4,0)</f>
        <v>6</v>
      </c>
      <c r="O1714" s="7">
        <f>VLOOKUP(H1714&amp;I1714,inventory!O:S,5,0)</f>
        <v>0</v>
      </c>
      <c r="P1714" s="2">
        <f t="shared" si="69"/>
        <v>6</v>
      </c>
    </row>
    <row r="1715" spans="1:16" hidden="1">
      <c r="A1715" s="22">
        <v>45933</v>
      </c>
      <c r="B1715" s="22">
        <v>46022</v>
      </c>
      <c r="C1715" s="21" t="s">
        <v>2168</v>
      </c>
      <c r="D1715" s="21" t="s">
        <v>2169</v>
      </c>
      <c r="E1715" s="21" t="s">
        <v>284</v>
      </c>
      <c r="F1715" s="21">
        <v>2</v>
      </c>
      <c r="G1715" s="2">
        <v>0</v>
      </c>
      <c r="H1715" s="2" t="s">
        <v>51</v>
      </c>
      <c r="I1715" s="2" t="s">
        <v>11</v>
      </c>
      <c r="K1715" s="2">
        <f t="shared" si="68"/>
        <v>36</v>
      </c>
      <c r="L1715" s="7">
        <f>VLOOKUP(H1715&amp;I1715,inventory!O:S,2,0)</f>
        <v>52</v>
      </c>
      <c r="M1715" s="7">
        <f>VLOOKUP(H1715&amp;I1715,inventory!O:S,3,0)</f>
        <v>46</v>
      </c>
      <c r="N1715" s="7">
        <f>VLOOKUP(H1715&amp;I1715,inventory!O:S,4,0)</f>
        <v>6</v>
      </c>
      <c r="O1715" s="7">
        <f>VLOOKUP(H1715&amp;I1715,inventory!O:S,5,0)</f>
        <v>0</v>
      </c>
      <c r="P1715" s="2">
        <f t="shared" si="69"/>
        <v>6</v>
      </c>
    </row>
    <row r="1716" spans="1:16" hidden="1">
      <c r="A1716" s="22">
        <v>45933</v>
      </c>
      <c r="B1716" s="22">
        <v>46022</v>
      </c>
      <c r="C1716" s="21" t="s">
        <v>2170</v>
      </c>
      <c r="D1716" s="21" t="s">
        <v>2169</v>
      </c>
      <c r="E1716" s="21" t="s">
        <v>284</v>
      </c>
      <c r="F1716" s="21">
        <v>4</v>
      </c>
      <c r="G1716" s="2">
        <v>0</v>
      </c>
      <c r="H1716" s="2" t="s">
        <v>51</v>
      </c>
      <c r="I1716" s="2" t="s">
        <v>11</v>
      </c>
      <c r="K1716" s="2">
        <f t="shared" si="68"/>
        <v>32</v>
      </c>
      <c r="L1716" s="7">
        <f>VLOOKUP(H1716&amp;I1716,inventory!O:S,2,0)</f>
        <v>52</v>
      </c>
      <c r="M1716" s="7">
        <f>VLOOKUP(H1716&amp;I1716,inventory!O:S,3,0)</f>
        <v>46</v>
      </c>
      <c r="N1716" s="7">
        <f>VLOOKUP(H1716&amp;I1716,inventory!O:S,4,0)</f>
        <v>6</v>
      </c>
      <c r="O1716" s="7">
        <f>VLOOKUP(H1716&amp;I1716,inventory!O:S,5,0)</f>
        <v>0</v>
      </c>
      <c r="P1716" s="2">
        <f t="shared" si="69"/>
        <v>6</v>
      </c>
    </row>
    <row r="1717" spans="1:16" hidden="1">
      <c r="A1717" s="22">
        <v>45933</v>
      </c>
      <c r="B1717" s="22">
        <v>46022</v>
      </c>
      <c r="C1717" s="21" t="s">
        <v>2171</v>
      </c>
      <c r="D1717" s="21" t="s">
        <v>2169</v>
      </c>
      <c r="E1717" s="21" t="s">
        <v>284</v>
      </c>
      <c r="F1717" s="21">
        <v>4</v>
      </c>
      <c r="G1717" s="2">
        <v>0</v>
      </c>
      <c r="H1717" s="2" t="s">
        <v>51</v>
      </c>
      <c r="I1717" s="2" t="s">
        <v>11</v>
      </c>
      <c r="K1717" s="2">
        <f t="shared" si="68"/>
        <v>28</v>
      </c>
      <c r="L1717" s="7">
        <f>VLOOKUP(H1717&amp;I1717,inventory!O:S,2,0)</f>
        <v>52</v>
      </c>
      <c r="M1717" s="7">
        <f>VLOOKUP(H1717&amp;I1717,inventory!O:S,3,0)</f>
        <v>46</v>
      </c>
      <c r="N1717" s="7">
        <f>VLOOKUP(H1717&amp;I1717,inventory!O:S,4,0)</f>
        <v>6</v>
      </c>
      <c r="O1717" s="7">
        <f>VLOOKUP(H1717&amp;I1717,inventory!O:S,5,0)</f>
        <v>0</v>
      </c>
      <c r="P1717" s="2">
        <f t="shared" si="69"/>
        <v>6</v>
      </c>
    </row>
    <row r="1718" spans="1:16" hidden="1">
      <c r="A1718" s="22">
        <v>45939</v>
      </c>
      <c r="B1718" s="22">
        <v>46022</v>
      </c>
      <c r="C1718" s="21" t="s">
        <v>2232</v>
      </c>
      <c r="D1718" s="21">
        <v>1829</v>
      </c>
      <c r="E1718" s="21" t="s">
        <v>2233</v>
      </c>
      <c r="F1718" s="21">
        <v>2</v>
      </c>
      <c r="G1718" s="2">
        <v>0</v>
      </c>
      <c r="H1718" s="2" t="s">
        <v>51</v>
      </c>
      <c r="I1718" s="2" t="s">
        <v>11</v>
      </c>
      <c r="K1718" s="2">
        <f>IF(H1718&amp;I1718=H1717&amp;I1717,K1717+G1718-F1718,G1718)</f>
        <v>26</v>
      </c>
      <c r="L1718" s="7">
        <f>VLOOKUP(H1718&amp;I1718,inventory!O:S,2,0)</f>
        <v>52</v>
      </c>
      <c r="M1718" s="7">
        <f>VLOOKUP(H1718&amp;I1718,inventory!O:S,3,0)</f>
        <v>46</v>
      </c>
      <c r="N1718" s="7">
        <f>VLOOKUP(H1718&amp;I1718,inventory!O:S,4,0)</f>
        <v>6</v>
      </c>
      <c r="O1718" s="7">
        <f>VLOOKUP(H1718&amp;I1718,inventory!O:S,5,0)</f>
        <v>0</v>
      </c>
      <c r="P1718" s="2">
        <f t="shared" si="69"/>
        <v>6</v>
      </c>
    </row>
    <row r="1719" spans="1:16" hidden="1">
      <c r="A1719" s="22">
        <v>45721</v>
      </c>
      <c r="B1719" s="22">
        <v>46073</v>
      </c>
      <c r="C1719" s="21" t="s">
        <v>1599</v>
      </c>
      <c r="D1719" s="21" t="s">
        <v>1593</v>
      </c>
      <c r="E1719" s="21" t="s">
        <v>284</v>
      </c>
      <c r="F1719" s="21">
        <v>5</v>
      </c>
      <c r="G1719" s="2">
        <v>0</v>
      </c>
      <c r="H1719" s="2" t="s">
        <v>51</v>
      </c>
      <c r="I1719" s="2" t="s">
        <v>11</v>
      </c>
      <c r="K1719" s="2">
        <f t="shared" si="68"/>
        <v>21</v>
      </c>
      <c r="L1719" s="7">
        <f>VLOOKUP(H1719&amp;I1719,inventory!O:S,2,0)</f>
        <v>52</v>
      </c>
      <c r="M1719" s="7">
        <f>VLOOKUP(H1719&amp;I1719,inventory!O:S,3,0)</f>
        <v>46</v>
      </c>
      <c r="N1719" s="7">
        <f>VLOOKUP(H1719&amp;I1719,inventory!O:S,4,0)</f>
        <v>6</v>
      </c>
      <c r="O1719" s="7">
        <f>VLOOKUP(H1719&amp;I1719,inventory!O:S,5,0)</f>
        <v>0</v>
      </c>
      <c r="P1719" s="2">
        <f t="shared" si="69"/>
        <v>6</v>
      </c>
    </row>
    <row r="1720" spans="1:16" hidden="1">
      <c r="A1720" s="22">
        <v>45721</v>
      </c>
      <c r="B1720" s="22">
        <v>46136</v>
      </c>
      <c r="C1720" s="21" t="s">
        <v>1592</v>
      </c>
      <c r="D1720" s="21" t="s">
        <v>1593</v>
      </c>
      <c r="E1720" s="21" t="s">
        <v>284</v>
      </c>
      <c r="F1720" s="21">
        <v>3</v>
      </c>
      <c r="G1720" s="2">
        <v>0</v>
      </c>
      <c r="H1720" s="2" t="s">
        <v>51</v>
      </c>
      <c r="I1720" s="2" t="s">
        <v>11</v>
      </c>
      <c r="K1720" s="2">
        <f t="shared" si="68"/>
        <v>18</v>
      </c>
      <c r="L1720" s="7">
        <f>VLOOKUP(H1720&amp;I1720,inventory!O:S,2,0)</f>
        <v>52</v>
      </c>
      <c r="M1720" s="7">
        <f>VLOOKUP(H1720&amp;I1720,inventory!O:S,3,0)</f>
        <v>46</v>
      </c>
      <c r="N1720" s="7">
        <f>VLOOKUP(H1720&amp;I1720,inventory!O:S,4,0)</f>
        <v>6</v>
      </c>
      <c r="O1720" s="7">
        <f>VLOOKUP(H1720&amp;I1720,inventory!O:S,5,0)</f>
        <v>0</v>
      </c>
      <c r="P1720" s="2">
        <f t="shared" si="69"/>
        <v>6</v>
      </c>
    </row>
    <row r="1721" spans="1:16" hidden="1">
      <c r="A1721" s="22">
        <v>45721</v>
      </c>
      <c r="B1721" s="22">
        <v>46136</v>
      </c>
      <c r="C1721" s="21" t="s">
        <v>1592</v>
      </c>
      <c r="D1721" s="21" t="s">
        <v>1593</v>
      </c>
      <c r="E1721" s="21" t="s">
        <v>284</v>
      </c>
      <c r="F1721" s="21">
        <v>2</v>
      </c>
      <c r="G1721" s="2">
        <v>0</v>
      </c>
      <c r="H1721" s="2" t="s">
        <v>51</v>
      </c>
      <c r="I1721" s="2" t="s">
        <v>11</v>
      </c>
      <c r="K1721" s="2">
        <f t="shared" si="68"/>
        <v>16</v>
      </c>
      <c r="L1721" s="7">
        <f>VLOOKUP(H1721&amp;I1721,inventory!O:S,2,0)</f>
        <v>52</v>
      </c>
      <c r="M1721" s="7">
        <f>VLOOKUP(H1721&amp;I1721,inventory!O:S,3,0)</f>
        <v>46</v>
      </c>
      <c r="N1721" s="7">
        <f>VLOOKUP(H1721&amp;I1721,inventory!O:S,4,0)</f>
        <v>6</v>
      </c>
      <c r="O1721" s="7">
        <f>VLOOKUP(H1721&amp;I1721,inventory!O:S,5,0)</f>
        <v>0</v>
      </c>
      <c r="P1721" s="2">
        <f t="shared" si="69"/>
        <v>6</v>
      </c>
    </row>
    <row r="1722" spans="1:16" hidden="1">
      <c r="A1722" s="22">
        <v>45721</v>
      </c>
      <c r="B1722" s="22">
        <v>46197</v>
      </c>
      <c r="C1722" s="21" t="s">
        <v>1594</v>
      </c>
      <c r="D1722" s="21" t="s">
        <v>1593</v>
      </c>
      <c r="E1722" s="21" t="s">
        <v>284</v>
      </c>
      <c r="F1722" s="21">
        <v>5</v>
      </c>
      <c r="G1722" s="2">
        <v>0</v>
      </c>
      <c r="H1722" s="2" t="s">
        <v>51</v>
      </c>
      <c r="I1722" s="2" t="s">
        <v>11</v>
      </c>
      <c r="K1722" s="2">
        <f t="shared" si="68"/>
        <v>11</v>
      </c>
      <c r="L1722" s="7">
        <f>VLOOKUP(H1722&amp;I1722,inventory!O:S,2,0)</f>
        <v>52</v>
      </c>
      <c r="M1722" s="7">
        <f>VLOOKUP(H1722&amp;I1722,inventory!O:S,3,0)</f>
        <v>46</v>
      </c>
      <c r="N1722" s="7">
        <f>VLOOKUP(H1722&amp;I1722,inventory!O:S,4,0)</f>
        <v>6</v>
      </c>
      <c r="O1722" s="7">
        <f>VLOOKUP(H1722&amp;I1722,inventory!O:S,5,0)</f>
        <v>0</v>
      </c>
      <c r="P1722" s="2">
        <f t="shared" si="69"/>
        <v>6</v>
      </c>
    </row>
    <row r="1723" spans="1:16" hidden="1">
      <c r="A1723" s="22">
        <v>45721</v>
      </c>
      <c r="B1723" s="22">
        <v>46259</v>
      </c>
      <c r="C1723" s="21" t="s">
        <v>1595</v>
      </c>
      <c r="D1723" s="21" t="s">
        <v>1593</v>
      </c>
      <c r="E1723" s="21" t="s">
        <v>284</v>
      </c>
      <c r="F1723" s="21">
        <v>5</v>
      </c>
      <c r="G1723" s="2">
        <v>0</v>
      </c>
      <c r="H1723" s="2" t="s">
        <v>51</v>
      </c>
      <c r="I1723" s="2" t="s">
        <v>11</v>
      </c>
      <c r="K1723" s="2">
        <f t="shared" si="68"/>
        <v>6</v>
      </c>
      <c r="L1723" s="7">
        <f>VLOOKUP(H1723&amp;I1723,inventory!O:S,2,0)</f>
        <v>52</v>
      </c>
      <c r="M1723" s="7">
        <f>VLOOKUP(H1723&amp;I1723,inventory!O:S,3,0)</f>
        <v>46</v>
      </c>
      <c r="N1723" s="7">
        <f>VLOOKUP(H1723&amp;I1723,inventory!O:S,4,0)</f>
        <v>6</v>
      </c>
      <c r="O1723" s="7">
        <f>VLOOKUP(H1723&amp;I1723,inventory!O:S,5,0)</f>
        <v>0</v>
      </c>
      <c r="P1723" s="2">
        <f t="shared" si="69"/>
        <v>6</v>
      </c>
    </row>
    <row r="1724" spans="1:16" hidden="1">
      <c r="G1724" s="3">
        <v>0</v>
      </c>
      <c r="H1724" s="3" t="s">
        <v>701</v>
      </c>
      <c r="I1724" s="3" t="s">
        <v>11</v>
      </c>
      <c r="K1724" s="2">
        <f t="shared" si="68"/>
        <v>0</v>
      </c>
      <c r="L1724" s="7">
        <f>VLOOKUP(H1724&amp;I1724,inventory!O:S,2,0)</f>
        <v>0</v>
      </c>
      <c r="M1724" s="7">
        <f>VLOOKUP(H1724&amp;I1724,inventory!O:S,3,0)</f>
        <v>0</v>
      </c>
      <c r="N1724" s="7">
        <f>VLOOKUP(H1724&amp;I1724,inventory!O:S,4,0)</f>
        <v>0</v>
      </c>
      <c r="O1724" s="7">
        <f>VLOOKUP(H1724&amp;I1724,inventory!O:S,5,0)</f>
        <v>0</v>
      </c>
      <c r="P1724" s="2">
        <f t="shared" si="69"/>
        <v>0</v>
      </c>
    </row>
    <row r="1725" spans="1:16" hidden="1">
      <c r="G1725" s="3">
        <v>0</v>
      </c>
      <c r="H1725" s="3" t="s">
        <v>702</v>
      </c>
      <c r="I1725" s="3" t="s">
        <v>11</v>
      </c>
      <c r="K1725" s="2">
        <f t="shared" si="68"/>
        <v>0</v>
      </c>
      <c r="L1725" s="7">
        <f>VLOOKUP(H1725&amp;I1725,inventory!O:S,2,0)</f>
        <v>0</v>
      </c>
      <c r="M1725" s="7">
        <f>VLOOKUP(H1725&amp;I1725,inventory!O:S,3,0)</f>
        <v>0</v>
      </c>
      <c r="N1725" s="7">
        <f>VLOOKUP(H1725&amp;I1725,inventory!O:S,4,0)</f>
        <v>0</v>
      </c>
      <c r="O1725" s="7">
        <f>VLOOKUP(H1725&amp;I1725,inventory!O:S,5,0)</f>
        <v>0</v>
      </c>
      <c r="P1725" s="2">
        <f t="shared" si="69"/>
        <v>0</v>
      </c>
    </row>
    <row r="1726" spans="1:16" hidden="1">
      <c r="G1726" s="3">
        <v>0</v>
      </c>
      <c r="H1726" s="3" t="s">
        <v>696</v>
      </c>
      <c r="I1726" s="3" t="s">
        <v>11</v>
      </c>
      <c r="K1726" s="2">
        <f t="shared" si="68"/>
        <v>0</v>
      </c>
      <c r="L1726" s="7">
        <f>VLOOKUP(H1726&amp;I1726,inventory!O:S,2,0)</f>
        <v>0</v>
      </c>
      <c r="M1726" s="7">
        <f>VLOOKUP(H1726&amp;I1726,inventory!O:S,3,0)</f>
        <v>0</v>
      </c>
      <c r="N1726" s="7">
        <f>VLOOKUP(H1726&amp;I1726,inventory!O:S,4,0)</f>
        <v>0</v>
      </c>
      <c r="O1726" s="7">
        <f>VLOOKUP(H1726&amp;I1726,inventory!O:S,5,0)</f>
        <v>0</v>
      </c>
      <c r="P1726" s="2">
        <f t="shared" si="69"/>
        <v>0</v>
      </c>
    </row>
    <row r="1727" spans="1:16" hidden="1">
      <c r="G1727" s="3">
        <v>1</v>
      </c>
      <c r="H1727" s="3" t="s">
        <v>1590</v>
      </c>
      <c r="I1727" s="3" t="s">
        <v>11</v>
      </c>
      <c r="K1727" s="2">
        <f t="shared" si="68"/>
        <v>1</v>
      </c>
      <c r="L1727" s="7">
        <f>VLOOKUP(H1727&amp;I1727,inventory!O:S,2,0)</f>
        <v>1</v>
      </c>
      <c r="M1727" s="7">
        <f>VLOOKUP(H1727&amp;I1727,inventory!O:S,3,0)</f>
        <v>0</v>
      </c>
      <c r="N1727" s="7">
        <f>VLOOKUP(H1727&amp;I1727,inventory!O:S,4,0)</f>
        <v>1</v>
      </c>
      <c r="O1727" s="7">
        <f>VLOOKUP(H1727&amp;I1727,inventory!O:S,5,0)</f>
        <v>0</v>
      </c>
      <c r="P1727" s="2">
        <f t="shared" si="69"/>
        <v>1</v>
      </c>
    </row>
    <row r="1728" spans="1:16" hidden="1">
      <c r="G1728" s="3">
        <v>28</v>
      </c>
      <c r="H1728" s="3" t="s">
        <v>285</v>
      </c>
      <c r="I1728" s="3" t="s">
        <v>11</v>
      </c>
      <c r="K1728" s="2">
        <f t="shared" si="68"/>
        <v>28</v>
      </c>
      <c r="L1728" s="7">
        <f>VLOOKUP(H1728&amp;I1728,inventory!O:S,2,0)</f>
        <v>28</v>
      </c>
      <c r="M1728" s="7">
        <f>VLOOKUP(H1728&amp;I1728,inventory!O:S,3,0)</f>
        <v>116</v>
      </c>
      <c r="N1728" s="7">
        <f>VLOOKUP(H1728&amp;I1728,inventory!O:S,4,0)</f>
        <v>-88</v>
      </c>
      <c r="O1728" s="7">
        <f>VLOOKUP(H1728&amp;I1728,inventory!O:S,5,0)</f>
        <v>96</v>
      </c>
      <c r="P1728" s="2">
        <f t="shared" si="69"/>
        <v>8</v>
      </c>
    </row>
    <row r="1729" spans="1:16" hidden="1">
      <c r="A1729" s="22">
        <v>45888</v>
      </c>
      <c r="B1729" s="22">
        <v>45946</v>
      </c>
      <c r="C1729" s="21" t="s">
        <v>1868</v>
      </c>
      <c r="D1729" s="21" t="s">
        <v>1858</v>
      </c>
      <c r="E1729" s="21" t="s">
        <v>14</v>
      </c>
      <c r="F1729" s="21">
        <v>0</v>
      </c>
      <c r="G1729" s="21">
        <v>20</v>
      </c>
      <c r="H1729" s="21" t="s">
        <v>285</v>
      </c>
      <c r="I1729" s="21" t="s">
        <v>11</v>
      </c>
      <c r="J1729" s="21" t="s">
        <v>1869</v>
      </c>
      <c r="K1729" s="2">
        <f t="shared" si="68"/>
        <v>48</v>
      </c>
      <c r="L1729" s="7">
        <f>VLOOKUP(H1729&amp;I1729,inventory!O:S,2,0)</f>
        <v>28</v>
      </c>
      <c r="M1729" s="7">
        <f>VLOOKUP(H1729&amp;I1729,inventory!O:S,3,0)</f>
        <v>116</v>
      </c>
      <c r="N1729" s="7">
        <f>VLOOKUP(H1729&amp;I1729,inventory!O:S,4,0)</f>
        <v>-88</v>
      </c>
      <c r="O1729" s="7">
        <f>VLOOKUP(H1729&amp;I1729,inventory!O:S,5,0)</f>
        <v>96</v>
      </c>
      <c r="P1729" s="2">
        <f t="shared" si="69"/>
        <v>8</v>
      </c>
    </row>
    <row r="1730" spans="1:16" hidden="1">
      <c r="A1730" s="22">
        <v>45888</v>
      </c>
      <c r="B1730" s="22">
        <v>45946</v>
      </c>
      <c r="C1730" s="21" t="s">
        <v>1870</v>
      </c>
      <c r="D1730" s="21" t="s">
        <v>1860</v>
      </c>
      <c r="E1730" s="21" t="s">
        <v>14</v>
      </c>
      <c r="F1730" s="21">
        <v>0</v>
      </c>
      <c r="G1730" s="21">
        <v>20</v>
      </c>
      <c r="H1730" s="21" t="s">
        <v>285</v>
      </c>
      <c r="I1730" s="21" t="s">
        <v>11</v>
      </c>
      <c r="J1730" s="21" t="s">
        <v>1871</v>
      </c>
      <c r="K1730" s="2">
        <f t="shared" si="68"/>
        <v>68</v>
      </c>
      <c r="L1730" s="7">
        <f>VLOOKUP(H1730&amp;I1730,inventory!O:S,2,0)</f>
        <v>28</v>
      </c>
      <c r="M1730" s="7">
        <f>VLOOKUP(H1730&amp;I1730,inventory!O:S,3,0)</f>
        <v>116</v>
      </c>
      <c r="N1730" s="7">
        <f>VLOOKUP(H1730&amp;I1730,inventory!O:S,4,0)</f>
        <v>-88</v>
      </c>
      <c r="O1730" s="7">
        <f>VLOOKUP(H1730&amp;I1730,inventory!O:S,5,0)</f>
        <v>96</v>
      </c>
      <c r="P1730" s="2">
        <f t="shared" si="69"/>
        <v>8</v>
      </c>
    </row>
    <row r="1731" spans="1:16" hidden="1">
      <c r="A1731" s="22">
        <v>45888</v>
      </c>
      <c r="B1731" s="22">
        <v>45947</v>
      </c>
      <c r="C1731" s="21" t="s">
        <v>1867</v>
      </c>
      <c r="D1731" s="21">
        <v>612452</v>
      </c>
      <c r="E1731" s="21" t="s">
        <v>1859</v>
      </c>
      <c r="F1731" s="21">
        <v>20</v>
      </c>
      <c r="G1731" s="21">
        <v>0</v>
      </c>
      <c r="H1731" s="21" t="s">
        <v>285</v>
      </c>
      <c r="I1731" s="21" t="s">
        <v>11</v>
      </c>
      <c r="K1731" s="2">
        <f t="shared" si="68"/>
        <v>48</v>
      </c>
      <c r="L1731" s="7">
        <f>VLOOKUP(H1731&amp;I1731,inventory!O:S,2,0)</f>
        <v>28</v>
      </c>
      <c r="M1731" s="7">
        <f>VLOOKUP(H1731&amp;I1731,inventory!O:S,3,0)</f>
        <v>116</v>
      </c>
      <c r="N1731" s="7">
        <f>VLOOKUP(H1731&amp;I1731,inventory!O:S,4,0)</f>
        <v>-88</v>
      </c>
      <c r="O1731" s="7">
        <f>VLOOKUP(H1731&amp;I1731,inventory!O:S,5,0)</f>
        <v>96</v>
      </c>
      <c r="P1731" s="2">
        <f t="shared" si="69"/>
        <v>8</v>
      </c>
    </row>
    <row r="1732" spans="1:16" hidden="1">
      <c r="A1732" s="22">
        <v>45897</v>
      </c>
      <c r="B1732" s="22">
        <v>45951</v>
      </c>
      <c r="C1732" s="21" t="s">
        <v>1864</v>
      </c>
      <c r="D1732" s="21" t="s">
        <v>1865</v>
      </c>
      <c r="E1732" s="21" t="s">
        <v>1866</v>
      </c>
      <c r="F1732" s="21">
        <v>4</v>
      </c>
      <c r="G1732" s="2">
        <v>0</v>
      </c>
      <c r="H1732" s="2" t="s">
        <v>285</v>
      </c>
      <c r="I1732" s="2" t="s">
        <v>11</v>
      </c>
      <c r="K1732" s="2">
        <f t="shared" si="68"/>
        <v>44</v>
      </c>
      <c r="L1732" s="7">
        <f>VLOOKUP(H1732&amp;I1732,inventory!O:S,2,0)</f>
        <v>28</v>
      </c>
      <c r="M1732" s="7">
        <f>VLOOKUP(H1732&amp;I1732,inventory!O:S,3,0)</f>
        <v>116</v>
      </c>
      <c r="N1732" s="7">
        <f>VLOOKUP(H1732&amp;I1732,inventory!O:S,4,0)</f>
        <v>-88</v>
      </c>
      <c r="O1732" s="7">
        <f>VLOOKUP(H1732&amp;I1732,inventory!O:S,5,0)</f>
        <v>96</v>
      </c>
      <c r="P1732" s="2">
        <f t="shared" si="69"/>
        <v>8</v>
      </c>
    </row>
    <row r="1733" spans="1:16" hidden="1">
      <c r="A1733" s="22">
        <v>45930</v>
      </c>
      <c r="B1733" s="22">
        <v>45952</v>
      </c>
      <c r="C1733" s="21" t="s">
        <v>2092</v>
      </c>
      <c r="E1733" s="21" t="s">
        <v>14</v>
      </c>
      <c r="F1733" s="21">
        <v>0</v>
      </c>
      <c r="G1733" s="21">
        <v>10</v>
      </c>
      <c r="H1733" s="21" t="s">
        <v>285</v>
      </c>
      <c r="I1733" s="21" t="s">
        <v>11</v>
      </c>
      <c r="J1733" s="21" t="s">
        <v>2093</v>
      </c>
      <c r="K1733" s="2">
        <f t="shared" si="68"/>
        <v>54</v>
      </c>
      <c r="L1733" s="7">
        <f>VLOOKUP(H1733&amp;I1733,inventory!O:S,2,0)</f>
        <v>28</v>
      </c>
      <c r="M1733" s="7">
        <f>VLOOKUP(H1733&amp;I1733,inventory!O:S,3,0)</f>
        <v>116</v>
      </c>
      <c r="N1733" s="7">
        <f>VLOOKUP(H1733&amp;I1733,inventory!O:S,4,0)</f>
        <v>-88</v>
      </c>
      <c r="O1733" s="7">
        <f>VLOOKUP(H1733&amp;I1733,inventory!O:S,5,0)</f>
        <v>96</v>
      </c>
      <c r="P1733" s="2">
        <f t="shared" si="69"/>
        <v>8</v>
      </c>
    </row>
    <row r="1734" spans="1:16" hidden="1">
      <c r="A1734" s="22">
        <v>45884</v>
      </c>
      <c r="B1734" s="22">
        <v>45953</v>
      </c>
      <c r="C1734" s="21" t="s">
        <v>1856</v>
      </c>
      <c r="D1734" s="21" t="s">
        <v>1857</v>
      </c>
      <c r="E1734" s="21" t="s">
        <v>1797</v>
      </c>
      <c r="F1734" s="21">
        <v>1</v>
      </c>
      <c r="G1734" s="21">
        <v>0</v>
      </c>
      <c r="H1734" s="21" t="s">
        <v>285</v>
      </c>
      <c r="I1734" s="21" t="s">
        <v>11</v>
      </c>
      <c r="K1734" s="2">
        <f t="shared" si="68"/>
        <v>53</v>
      </c>
      <c r="L1734" s="7">
        <f>VLOOKUP(H1734&amp;I1734,inventory!O:S,2,0)</f>
        <v>28</v>
      </c>
      <c r="M1734" s="7">
        <f>VLOOKUP(H1734&amp;I1734,inventory!O:S,3,0)</f>
        <v>116</v>
      </c>
      <c r="N1734" s="7">
        <f>VLOOKUP(H1734&amp;I1734,inventory!O:S,4,0)</f>
        <v>-88</v>
      </c>
      <c r="O1734" s="7">
        <f>VLOOKUP(H1734&amp;I1734,inventory!O:S,5,0)</f>
        <v>96</v>
      </c>
      <c r="P1734" s="2">
        <f t="shared" si="69"/>
        <v>8</v>
      </c>
    </row>
    <row r="1735" spans="1:16" hidden="1">
      <c r="A1735" s="22">
        <v>45888</v>
      </c>
      <c r="B1735" s="22">
        <v>45954</v>
      </c>
      <c r="C1735" s="21" t="s">
        <v>1858</v>
      </c>
      <c r="D1735" s="21">
        <v>612452</v>
      </c>
      <c r="E1735" s="21" t="s">
        <v>1859</v>
      </c>
      <c r="F1735" s="21">
        <v>20</v>
      </c>
      <c r="G1735" s="2">
        <v>0</v>
      </c>
      <c r="H1735" s="2" t="s">
        <v>285</v>
      </c>
      <c r="I1735" s="2" t="s">
        <v>11</v>
      </c>
      <c r="K1735" s="2">
        <f t="shared" si="68"/>
        <v>33</v>
      </c>
      <c r="L1735" s="7">
        <f>VLOOKUP(H1735&amp;I1735,inventory!O:S,2,0)</f>
        <v>28</v>
      </c>
      <c r="M1735" s="7">
        <f>VLOOKUP(H1735&amp;I1735,inventory!O:S,3,0)</f>
        <v>116</v>
      </c>
      <c r="N1735" s="7">
        <f>VLOOKUP(H1735&amp;I1735,inventory!O:S,4,0)</f>
        <v>-88</v>
      </c>
      <c r="O1735" s="7">
        <f>VLOOKUP(H1735&amp;I1735,inventory!O:S,5,0)</f>
        <v>96</v>
      </c>
      <c r="P1735" s="2">
        <f t="shared" si="69"/>
        <v>8</v>
      </c>
    </row>
    <row r="1736" spans="1:16" hidden="1">
      <c r="A1736" s="22">
        <v>45888</v>
      </c>
      <c r="B1736" s="22">
        <v>45954</v>
      </c>
      <c r="C1736" s="21" t="s">
        <v>1860</v>
      </c>
      <c r="D1736" s="21">
        <v>612452</v>
      </c>
      <c r="E1736" s="21" t="s">
        <v>1859</v>
      </c>
      <c r="F1736" s="21">
        <v>20</v>
      </c>
      <c r="G1736" s="2">
        <v>0</v>
      </c>
      <c r="H1736" s="2" t="s">
        <v>285</v>
      </c>
      <c r="I1736" s="2" t="s">
        <v>11</v>
      </c>
      <c r="K1736" s="2">
        <f t="shared" si="68"/>
        <v>13</v>
      </c>
      <c r="L1736" s="7">
        <f>VLOOKUP(H1736&amp;I1736,inventory!O:S,2,0)</f>
        <v>28</v>
      </c>
      <c r="M1736" s="7">
        <f>VLOOKUP(H1736&amp;I1736,inventory!O:S,3,0)</f>
        <v>116</v>
      </c>
      <c r="N1736" s="7">
        <f>VLOOKUP(H1736&amp;I1736,inventory!O:S,4,0)</f>
        <v>-88</v>
      </c>
      <c r="O1736" s="7">
        <f>VLOOKUP(H1736&amp;I1736,inventory!O:S,5,0)</f>
        <v>96</v>
      </c>
      <c r="P1736" s="2">
        <f t="shared" si="69"/>
        <v>8</v>
      </c>
    </row>
    <row r="1737" spans="1:16" hidden="1">
      <c r="A1737" s="22">
        <v>45936</v>
      </c>
      <c r="B1737" s="22">
        <v>45958</v>
      </c>
      <c r="C1737" s="21" t="s">
        <v>2173</v>
      </c>
      <c r="D1737" s="21" t="s">
        <v>2174</v>
      </c>
      <c r="E1737" s="21" t="s">
        <v>2175</v>
      </c>
      <c r="F1737" s="21">
        <v>2</v>
      </c>
      <c r="G1737" s="2">
        <v>0</v>
      </c>
      <c r="H1737" s="2" t="s">
        <v>285</v>
      </c>
      <c r="I1737" s="2" t="s">
        <v>11</v>
      </c>
      <c r="K1737" s="2">
        <f t="shared" si="68"/>
        <v>11</v>
      </c>
      <c r="L1737" s="7">
        <f>VLOOKUP(H1737&amp;I1737,inventory!O:S,2,0)</f>
        <v>28</v>
      </c>
      <c r="M1737" s="7">
        <f>VLOOKUP(H1737&amp;I1737,inventory!O:S,3,0)</f>
        <v>116</v>
      </c>
      <c r="N1737" s="7">
        <f>VLOOKUP(H1737&amp;I1737,inventory!O:S,4,0)</f>
        <v>-88</v>
      </c>
      <c r="O1737" s="7">
        <f>VLOOKUP(H1737&amp;I1737,inventory!O:S,5,0)</f>
        <v>96</v>
      </c>
      <c r="P1737" s="2">
        <f t="shared" si="69"/>
        <v>8</v>
      </c>
    </row>
    <row r="1738" spans="1:16" hidden="1">
      <c r="A1738" s="22">
        <v>45926</v>
      </c>
      <c r="B1738" s="22">
        <v>45965</v>
      </c>
      <c r="C1738" s="21" t="s">
        <v>2046</v>
      </c>
      <c r="D1738" s="21">
        <v>165320</v>
      </c>
      <c r="E1738" s="21" t="s">
        <v>2047</v>
      </c>
      <c r="F1738" s="21">
        <v>4</v>
      </c>
      <c r="G1738" s="2">
        <v>0</v>
      </c>
      <c r="H1738" s="2" t="s">
        <v>285</v>
      </c>
      <c r="I1738" s="2" t="s">
        <v>11</v>
      </c>
      <c r="K1738" s="2">
        <f t="shared" si="68"/>
        <v>7</v>
      </c>
      <c r="L1738" s="7">
        <f>VLOOKUP(H1738&amp;I1738,inventory!O:S,2,0)</f>
        <v>28</v>
      </c>
      <c r="M1738" s="7">
        <f>VLOOKUP(H1738&amp;I1738,inventory!O:S,3,0)</f>
        <v>116</v>
      </c>
      <c r="N1738" s="7">
        <f>VLOOKUP(H1738&amp;I1738,inventory!O:S,4,0)</f>
        <v>-88</v>
      </c>
      <c r="O1738" s="7">
        <f>VLOOKUP(H1738&amp;I1738,inventory!O:S,5,0)</f>
        <v>96</v>
      </c>
      <c r="P1738" s="2">
        <f t="shared" si="69"/>
        <v>8</v>
      </c>
    </row>
    <row r="1739" spans="1:16" hidden="1">
      <c r="A1739" s="22">
        <v>45888</v>
      </c>
      <c r="B1739" s="22">
        <v>45966</v>
      </c>
      <c r="C1739" s="21" t="s">
        <v>1872</v>
      </c>
      <c r="D1739" s="21" t="s">
        <v>1862</v>
      </c>
      <c r="E1739" s="21" t="s">
        <v>14</v>
      </c>
      <c r="F1739" s="21">
        <v>0</v>
      </c>
      <c r="G1739" s="2">
        <v>25</v>
      </c>
      <c r="H1739" s="2" t="s">
        <v>285</v>
      </c>
      <c r="I1739" s="2" t="s">
        <v>11</v>
      </c>
      <c r="J1739" s="21" t="s">
        <v>1873</v>
      </c>
      <c r="K1739" s="2">
        <f t="shared" si="68"/>
        <v>32</v>
      </c>
      <c r="L1739" s="7">
        <f>VLOOKUP(H1739&amp;I1739,inventory!O:S,2,0)</f>
        <v>28</v>
      </c>
      <c r="M1739" s="7">
        <f>VLOOKUP(H1739&amp;I1739,inventory!O:S,3,0)</f>
        <v>116</v>
      </c>
      <c r="N1739" s="7">
        <f>VLOOKUP(H1739&amp;I1739,inventory!O:S,4,0)</f>
        <v>-88</v>
      </c>
      <c r="O1739" s="7">
        <f>VLOOKUP(H1739&amp;I1739,inventory!O:S,5,0)</f>
        <v>96</v>
      </c>
      <c r="P1739" s="2">
        <f t="shared" si="69"/>
        <v>8</v>
      </c>
    </row>
    <row r="1740" spans="1:16" hidden="1">
      <c r="A1740" s="22">
        <v>45888</v>
      </c>
      <c r="B1740" s="22">
        <v>45966</v>
      </c>
      <c r="C1740" s="21" t="s">
        <v>1874</v>
      </c>
      <c r="D1740" s="21" t="s">
        <v>1861</v>
      </c>
      <c r="E1740" s="21" t="s">
        <v>14</v>
      </c>
      <c r="F1740" s="21">
        <v>0</v>
      </c>
      <c r="G1740" s="2">
        <v>20</v>
      </c>
      <c r="H1740" s="2" t="s">
        <v>285</v>
      </c>
      <c r="I1740" s="2" t="s">
        <v>11</v>
      </c>
      <c r="J1740" s="21" t="s">
        <v>1875</v>
      </c>
      <c r="K1740" s="2">
        <f t="shared" si="68"/>
        <v>52</v>
      </c>
      <c r="L1740" s="7">
        <f>VLOOKUP(H1740&amp;I1740,inventory!O:S,2,0)</f>
        <v>28</v>
      </c>
      <c r="M1740" s="7">
        <f>VLOOKUP(H1740&amp;I1740,inventory!O:S,3,0)</f>
        <v>116</v>
      </c>
      <c r="N1740" s="7">
        <f>VLOOKUP(H1740&amp;I1740,inventory!O:S,4,0)</f>
        <v>-88</v>
      </c>
      <c r="O1740" s="7">
        <f>VLOOKUP(H1740&amp;I1740,inventory!O:S,5,0)</f>
        <v>96</v>
      </c>
      <c r="P1740" s="2">
        <f t="shared" si="69"/>
        <v>8</v>
      </c>
    </row>
    <row r="1741" spans="1:16" hidden="1">
      <c r="A1741" s="22">
        <v>45888</v>
      </c>
      <c r="B1741" s="22">
        <v>45975</v>
      </c>
      <c r="C1741" s="21" t="s">
        <v>1861</v>
      </c>
      <c r="D1741" s="21">
        <v>612452</v>
      </c>
      <c r="E1741" s="21" t="s">
        <v>1859</v>
      </c>
      <c r="F1741" s="21">
        <v>20</v>
      </c>
      <c r="G1741" s="2">
        <v>0</v>
      </c>
      <c r="H1741" s="2" t="s">
        <v>285</v>
      </c>
      <c r="I1741" s="2" t="s">
        <v>11</v>
      </c>
      <c r="K1741" s="2">
        <f t="shared" si="68"/>
        <v>32</v>
      </c>
      <c r="L1741" s="7">
        <f>VLOOKUP(H1741&amp;I1741,inventory!O:S,2,0)</f>
        <v>28</v>
      </c>
      <c r="M1741" s="7">
        <f>VLOOKUP(H1741&amp;I1741,inventory!O:S,3,0)</f>
        <v>116</v>
      </c>
      <c r="N1741" s="7">
        <f>VLOOKUP(H1741&amp;I1741,inventory!O:S,4,0)</f>
        <v>-88</v>
      </c>
      <c r="O1741" s="7">
        <f>VLOOKUP(H1741&amp;I1741,inventory!O:S,5,0)</f>
        <v>96</v>
      </c>
      <c r="P1741" s="2">
        <f t="shared" si="69"/>
        <v>8</v>
      </c>
    </row>
    <row r="1742" spans="1:16" hidden="1">
      <c r="A1742" s="22">
        <v>45888</v>
      </c>
      <c r="B1742" s="22">
        <v>45975</v>
      </c>
      <c r="C1742" s="21" t="s">
        <v>1862</v>
      </c>
      <c r="D1742" s="21">
        <v>612452</v>
      </c>
      <c r="E1742" s="21" t="s">
        <v>1859</v>
      </c>
      <c r="F1742" s="21">
        <v>25</v>
      </c>
      <c r="G1742" s="2">
        <v>0</v>
      </c>
      <c r="H1742" s="2" t="s">
        <v>285</v>
      </c>
      <c r="I1742" s="2" t="s">
        <v>11</v>
      </c>
      <c r="K1742" s="2">
        <f t="shared" si="68"/>
        <v>7</v>
      </c>
      <c r="L1742" s="7">
        <f>VLOOKUP(H1742&amp;I1742,inventory!O:S,2,0)</f>
        <v>28</v>
      </c>
      <c r="M1742" s="7">
        <f>VLOOKUP(H1742&amp;I1742,inventory!O:S,3,0)</f>
        <v>116</v>
      </c>
      <c r="N1742" s="7">
        <f>VLOOKUP(H1742&amp;I1742,inventory!O:S,4,0)</f>
        <v>-88</v>
      </c>
      <c r="O1742" s="7">
        <f>VLOOKUP(H1742&amp;I1742,inventory!O:S,5,0)</f>
        <v>96</v>
      </c>
      <c r="P1742" s="2">
        <f t="shared" si="69"/>
        <v>8</v>
      </c>
    </row>
    <row r="1743" spans="1:16" hidden="1">
      <c r="G1743" s="3">
        <v>15</v>
      </c>
      <c r="H1743" s="3" t="s">
        <v>141</v>
      </c>
      <c r="I1743" s="3" t="s">
        <v>11</v>
      </c>
      <c r="K1743" s="2">
        <f t="shared" si="68"/>
        <v>15</v>
      </c>
      <c r="L1743" s="7">
        <f>VLOOKUP(H1743&amp;I1743,inventory!O:S,2,0)</f>
        <v>15</v>
      </c>
      <c r="M1743" s="7">
        <f>VLOOKUP(H1743&amp;I1743,inventory!O:S,3,0)</f>
        <v>0</v>
      </c>
      <c r="N1743" s="7">
        <f>VLOOKUP(H1743&amp;I1743,inventory!O:S,4,0)</f>
        <v>15</v>
      </c>
      <c r="O1743" s="7">
        <f>VLOOKUP(H1743&amp;I1743,inventory!O:S,5,0)</f>
        <v>0</v>
      </c>
      <c r="P1743" s="2">
        <f t="shared" si="69"/>
        <v>15</v>
      </c>
    </row>
    <row r="1744" spans="1:16" hidden="1">
      <c r="G1744" s="3">
        <v>0</v>
      </c>
      <c r="H1744" s="3" t="s">
        <v>697</v>
      </c>
      <c r="I1744" s="3" t="s">
        <v>11</v>
      </c>
      <c r="K1744" s="2">
        <f t="shared" si="68"/>
        <v>0</v>
      </c>
      <c r="L1744" s="7">
        <f>VLOOKUP(H1744&amp;I1744,inventory!O:S,2,0)</f>
        <v>0</v>
      </c>
      <c r="M1744" s="7">
        <f>VLOOKUP(H1744&amp;I1744,inventory!O:S,3,0)</f>
        <v>0</v>
      </c>
      <c r="N1744" s="7">
        <f>VLOOKUP(H1744&amp;I1744,inventory!O:S,4,0)</f>
        <v>0</v>
      </c>
      <c r="O1744" s="7">
        <f>VLOOKUP(H1744&amp;I1744,inventory!O:S,5,0)</f>
        <v>0</v>
      </c>
      <c r="P1744" s="2">
        <f t="shared" si="69"/>
        <v>0</v>
      </c>
    </row>
    <row r="1745" spans="1:16" hidden="1">
      <c r="G1745" s="3">
        <v>0</v>
      </c>
      <c r="H1745" s="3" t="s">
        <v>1506</v>
      </c>
      <c r="I1745" s="3" t="s">
        <v>11</v>
      </c>
      <c r="K1745" s="2">
        <f t="shared" si="68"/>
        <v>0</v>
      </c>
      <c r="L1745" s="7">
        <f>VLOOKUP(H1745&amp;I1745,inventory!O:S,2,0)</f>
        <v>0</v>
      </c>
      <c r="M1745" s="7">
        <f>VLOOKUP(H1745&amp;I1745,inventory!O:S,3,0)</f>
        <v>0</v>
      </c>
      <c r="N1745" s="7">
        <f>VLOOKUP(H1745&amp;I1745,inventory!O:S,4,0)</f>
        <v>0</v>
      </c>
      <c r="O1745" s="7">
        <f>VLOOKUP(H1745&amp;I1745,inventory!O:S,5,0)</f>
        <v>0</v>
      </c>
      <c r="P1745" s="2">
        <f t="shared" si="69"/>
        <v>0</v>
      </c>
    </row>
    <row r="1746" spans="1:16" hidden="1">
      <c r="G1746" s="3">
        <v>0</v>
      </c>
      <c r="H1746" s="3" t="s">
        <v>1507</v>
      </c>
      <c r="I1746" s="3" t="s">
        <v>11</v>
      </c>
      <c r="K1746" s="2">
        <f t="shared" si="68"/>
        <v>0</v>
      </c>
      <c r="L1746" s="7">
        <f>VLOOKUP(H1746&amp;I1746,inventory!O:S,2,0)</f>
        <v>0</v>
      </c>
      <c r="M1746" s="7">
        <f>VLOOKUP(H1746&amp;I1746,inventory!O:S,3,0)</f>
        <v>0</v>
      </c>
      <c r="N1746" s="7">
        <f>VLOOKUP(H1746&amp;I1746,inventory!O:S,4,0)</f>
        <v>0</v>
      </c>
      <c r="O1746" s="7">
        <f>VLOOKUP(H1746&amp;I1746,inventory!O:S,5,0)</f>
        <v>0</v>
      </c>
      <c r="P1746" s="2">
        <f t="shared" si="69"/>
        <v>0</v>
      </c>
    </row>
    <row r="1747" spans="1:16" hidden="1">
      <c r="G1747" s="3">
        <v>0</v>
      </c>
      <c r="H1747" s="3" t="s">
        <v>1508</v>
      </c>
      <c r="I1747" s="3" t="s">
        <v>11</v>
      </c>
      <c r="K1747" s="2">
        <f t="shared" si="68"/>
        <v>0</v>
      </c>
      <c r="L1747" s="7">
        <f>VLOOKUP(H1747&amp;I1747,inventory!O:S,2,0)</f>
        <v>0</v>
      </c>
      <c r="M1747" s="7">
        <f>VLOOKUP(H1747&amp;I1747,inventory!O:S,3,0)</f>
        <v>0</v>
      </c>
      <c r="N1747" s="7">
        <f>VLOOKUP(H1747&amp;I1747,inventory!O:S,4,0)</f>
        <v>0</v>
      </c>
      <c r="O1747" s="7">
        <f>VLOOKUP(H1747&amp;I1747,inventory!O:S,5,0)</f>
        <v>0</v>
      </c>
      <c r="P1747" s="2">
        <f t="shared" si="69"/>
        <v>0</v>
      </c>
    </row>
    <row r="1748" spans="1:16" hidden="1">
      <c r="G1748" s="3">
        <v>0</v>
      </c>
      <c r="H1748" s="3" t="s">
        <v>1509</v>
      </c>
      <c r="I1748" s="3" t="s">
        <v>11</v>
      </c>
      <c r="K1748" s="2">
        <f t="shared" si="68"/>
        <v>0</v>
      </c>
      <c r="L1748" s="7">
        <f>VLOOKUP(H1748&amp;I1748,inventory!O:S,2,0)</f>
        <v>0</v>
      </c>
      <c r="M1748" s="7">
        <f>VLOOKUP(H1748&amp;I1748,inventory!O:S,3,0)</f>
        <v>0</v>
      </c>
      <c r="N1748" s="7">
        <f>VLOOKUP(H1748&amp;I1748,inventory!O:S,4,0)</f>
        <v>0</v>
      </c>
      <c r="O1748" s="7">
        <f>VLOOKUP(H1748&amp;I1748,inventory!O:S,5,0)</f>
        <v>0</v>
      </c>
      <c r="P1748" s="2">
        <f t="shared" si="69"/>
        <v>0</v>
      </c>
    </row>
    <row r="1749" spans="1:16" hidden="1">
      <c r="G1749" s="3">
        <v>0</v>
      </c>
      <c r="H1749" s="3" t="s">
        <v>1510</v>
      </c>
      <c r="I1749" s="3" t="s">
        <v>11</v>
      </c>
      <c r="K1749" s="2">
        <f t="shared" si="68"/>
        <v>0</v>
      </c>
      <c r="L1749" s="7">
        <f>VLOOKUP(H1749&amp;I1749,inventory!O:S,2,0)</f>
        <v>0</v>
      </c>
      <c r="M1749" s="7">
        <f>VLOOKUP(H1749&amp;I1749,inventory!O:S,3,0)</f>
        <v>0</v>
      </c>
      <c r="N1749" s="7">
        <f>VLOOKUP(H1749&amp;I1749,inventory!O:S,4,0)</f>
        <v>0</v>
      </c>
      <c r="O1749" s="7">
        <f>VLOOKUP(H1749&amp;I1749,inventory!O:S,5,0)</f>
        <v>0</v>
      </c>
      <c r="P1749" s="2">
        <f t="shared" si="69"/>
        <v>0</v>
      </c>
    </row>
    <row r="1750" spans="1:16" hidden="1">
      <c r="G1750" s="3">
        <v>0</v>
      </c>
      <c r="H1750" s="3" t="s">
        <v>1511</v>
      </c>
      <c r="I1750" s="3" t="s">
        <v>11</v>
      </c>
      <c r="K1750" s="2">
        <f t="shared" si="68"/>
        <v>0</v>
      </c>
      <c r="L1750" s="7">
        <f>VLOOKUP(H1750&amp;I1750,inventory!O:S,2,0)</f>
        <v>0</v>
      </c>
      <c r="M1750" s="7">
        <f>VLOOKUP(H1750&amp;I1750,inventory!O:S,3,0)</f>
        <v>0</v>
      </c>
      <c r="N1750" s="7">
        <f>VLOOKUP(H1750&amp;I1750,inventory!O:S,4,0)</f>
        <v>0</v>
      </c>
      <c r="O1750" s="7">
        <f>VLOOKUP(H1750&amp;I1750,inventory!O:S,5,0)</f>
        <v>0</v>
      </c>
      <c r="P1750" s="2">
        <f t="shared" si="69"/>
        <v>0</v>
      </c>
    </row>
    <row r="1751" spans="1:16" hidden="1">
      <c r="G1751" s="3">
        <v>0</v>
      </c>
      <c r="H1751" s="3" t="s">
        <v>1512</v>
      </c>
      <c r="I1751" s="3" t="s">
        <v>11</v>
      </c>
      <c r="K1751" s="2">
        <f t="shared" si="68"/>
        <v>0</v>
      </c>
      <c r="L1751" s="7">
        <f>VLOOKUP(H1751&amp;I1751,inventory!O:S,2,0)</f>
        <v>0</v>
      </c>
      <c r="M1751" s="7">
        <f>VLOOKUP(H1751&amp;I1751,inventory!O:S,3,0)</f>
        <v>0</v>
      </c>
      <c r="N1751" s="7">
        <f>VLOOKUP(H1751&amp;I1751,inventory!O:S,4,0)</f>
        <v>0</v>
      </c>
      <c r="O1751" s="7">
        <f>VLOOKUP(H1751&amp;I1751,inventory!O:S,5,0)</f>
        <v>0</v>
      </c>
      <c r="P1751" s="2">
        <f t="shared" si="69"/>
        <v>0</v>
      </c>
    </row>
    <row r="1752" spans="1:16" hidden="1">
      <c r="G1752" s="3">
        <v>0</v>
      </c>
      <c r="H1752" s="3" t="s">
        <v>1513</v>
      </c>
      <c r="I1752" s="3" t="s">
        <v>11</v>
      </c>
      <c r="K1752" s="2">
        <f t="shared" si="68"/>
        <v>0</v>
      </c>
      <c r="L1752" s="7">
        <f>VLOOKUP(H1752&amp;I1752,inventory!O:S,2,0)</f>
        <v>0</v>
      </c>
      <c r="M1752" s="7">
        <f>VLOOKUP(H1752&amp;I1752,inventory!O:S,3,0)</f>
        <v>0</v>
      </c>
      <c r="N1752" s="7">
        <f>VLOOKUP(H1752&amp;I1752,inventory!O:S,4,0)</f>
        <v>0</v>
      </c>
      <c r="O1752" s="7">
        <f>VLOOKUP(H1752&amp;I1752,inventory!O:S,5,0)</f>
        <v>0</v>
      </c>
      <c r="P1752" s="2">
        <f t="shared" si="69"/>
        <v>0</v>
      </c>
    </row>
    <row r="1753" spans="1:16" hidden="1">
      <c r="G1753" s="3">
        <v>6</v>
      </c>
      <c r="H1753" s="3" t="s">
        <v>1514</v>
      </c>
      <c r="I1753" s="3" t="s">
        <v>11</v>
      </c>
      <c r="K1753" s="2">
        <f t="shared" si="68"/>
        <v>6</v>
      </c>
      <c r="L1753" s="7">
        <f>VLOOKUP(H1753&amp;I1753,inventory!O:S,2,0)</f>
        <v>6</v>
      </c>
      <c r="M1753" s="7">
        <f>VLOOKUP(H1753&amp;I1753,inventory!O:S,3,0)</f>
        <v>6</v>
      </c>
      <c r="N1753" s="7">
        <f>VLOOKUP(H1753&amp;I1753,inventory!O:S,4,0)</f>
        <v>0</v>
      </c>
      <c r="O1753" s="7">
        <f>VLOOKUP(H1753&amp;I1753,inventory!O:S,5,0)</f>
        <v>0</v>
      </c>
      <c r="P1753" s="2">
        <f t="shared" si="69"/>
        <v>0</v>
      </c>
    </row>
    <row r="1754" spans="1:16" hidden="1">
      <c r="A1754" s="22">
        <v>45894</v>
      </c>
      <c r="B1754" s="22">
        <v>45945</v>
      </c>
      <c r="C1754" s="21" t="s">
        <v>1847</v>
      </c>
      <c r="D1754" s="21" t="s">
        <v>1848</v>
      </c>
      <c r="E1754" s="21" t="s">
        <v>1849</v>
      </c>
      <c r="F1754" s="21">
        <v>3</v>
      </c>
      <c r="G1754" s="2">
        <v>0</v>
      </c>
      <c r="H1754" s="2" t="s">
        <v>1514</v>
      </c>
      <c r="I1754" s="2" t="s">
        <v>11</v>
      </c>
      <c r="K1754" s="2">
        <f t="shared" si="68"/>
        <v>3</v>
      </c>
      <c r="L1754" s="7">
        <f>VLOOKUP(H1754&amp;I1754,inventory!O:S,2,0)</f>
        <v>6</v>
      </c>
      <c r="M1754" s="7">
        <f>VLOOKUP(H1754&amp;I1754,inventory!O:S,3,0)</f>
        <v>6</v>
      </c>
      <c r="N1754" s="7">
        <f>VLOOKUP(H1754&amp;I1754,inventory!O:S,4,0)</f>
        <v>0</v>
      </c>
      <c r="O1754" s="7">
        <f>VLOOKUP(H1754&amp;I1754,inventory!O:S,5,0)</f>
        <v>0</v>
      </c>
      <c r="P1754" s="2">
        <f t="shared" si="69"/>
        <v>0</v>
      </c>
    </row>
    <row r="1755" spans="1:16" hidden="1">
      <c r="A1755" s="22">
        <v>45894</v>
      </c>
      <c r="B1755" s="22">
        <v>45945</v>
      </c>
      <c r="C1755" s="21" t="s">
        <v>1847</v>
      </c>
      <c r="D1755" s="21" t="s">
        <v>1848</v>
      </c>
      <c r="E1755" s="21" t="s">
        <v>1849</v>
      </c>
      <c r="F1755" s="21">
        <v>3</v>
      </c>
      <c r="G1755" s="2">
        <v>0</v>
      </c>
      <c r="H1755" s="2" t="s">
        <v>1514</v>
      </c>
      <c r="I1755" s="2" t="s">
        <v>11</v>
      </c>
      <c r="K1755" s="2">
        <f t="shared" si="68"/>
        <v>0</v>
      </c>
      <c r="L1755" s="7">
        <f>VLOOKUP(H1755&amp;I1755,inventory!O:S,2,0)</f>
        <v>6</v>
      </c>
      <c r="M1755" s="7">
        <f>VLOOKUP(H1755&amp;I1755,inventory!O:S,3,0)</f>
        <v>6</v>
      </c>
      <c r="N1755" s="7">
        <f>VLOOKUP(H1755&amp;I1755,inventory!O:S,4,0)</f>
        <v>0</v>
      </c>
      <c r="O1755" s="7">
        <f>VLOOKUP(H1755&amp;I1755,inventory!O:S,5,0)</f>
        <v>0</v>
      </c>
      <c r="P1755" s="2">
        <f t="shared" si="69"/>
        <v>0</v>
      </c>
    </row>
    <row r="1756" spans="1:16" hidden="1">
      <c r="G1756" s="3">
        <v>0</v>
      </c>
      <c r="H1756" s="3" t="s">
        <v>1515</v>
      </c>
      <c r="I1756" s="3" t="s">
        <v>11</v>
      </c>
      <c r="K1756" s="2">
        <f t="shared" si="68"/>
        <v>0</v>
      </c>
      <c r="L1756" s="7">
        <f>VLOOKUP(H1756&amp;I1756,inventory!O:S,2,0)</f>
        <v>0</v>
      </c>
      <c r="M1756" s="7">
        <f>VLOOKUP(H1756&amp;I1756,inventory!O:S,3,0)</f>
        <v>0</v>
      </c>
      <c r="N1756" s="7">
        <f>VLOOKUP(H1756&amp;I1756,inventory!O:S,4,0)</f>
        <v>0</v>
      </c>
      <c r="O1756" s="7">
        <f>VLOOKUP(H1756&amp;I1756,inventory!O:S,5,0)</f>
        <v>0</v>
      </c>
      <c r="P1756" s="2">
        <f t="shared" si="69"/>
        <v>0</v>
      </c>
    </row>
    <row r="1757" spans="1:16" hidden="1">
      <c r="G1757" s="3">
        <v>0</v>
      </c>
      <c r="H1757" s="3" t="s">
        <v>1516</v>
      </c>
      <c r="I1757" s="3" t="s">
        <v>11</v>
      </c>
      <c r="K1757" s="2">
        <f t="shared" si="68"/>
        <v>0</v>
      </c>
      <c r="L1757" s="7">
        <f>VLOOKUP(H1757&amp;I1757,inventory!O:S,2,0)</f>
        <v>0</v>
      </c>
      <c r="M1757" s="7">
        <f>VLOOKUP(H1757&amp;I1757,inventory!O:S,3,0)</f>
        <v>0</v>
      </c>
      <c r="N1757" s="7">
        <f>VLOOKUP(H1757&amp;I1757,inventory!O:S,4,0)</f>
        <v>0</v>
      </c>
      <c r="O1757" s="7">
        <f>VLOOKUP(H1757&amp;I1757,inventory!O:S,5,0)</f>
        <v>0</v>
      </c>
      <c r="P1757" s="2">
        <f t="shared" si="69"/>
        <v>0</v>
      </c>
    </row>
    <row r="1758" spans="1:16" hidden="1">
      <c r="G1758" s="3">
        <v>0</v>
      </c>
      <c r="H1758" s="3" t="s">
        <v>1517</v>
      </c>
      <c r="I1758" s="3" t="s">
        <v>11</v>
      </c>
      <c r="K1758" s="2">
        <f t="shared" si="68"/>
        <v>0</v>
      </c>
      <c r="L1758" s="7">
        <f>VLOOKUP(H1758&amp;I1758,inventory!O:S,2,0)</f>
        <v>0</v>
      </c>
      <c r="M1758" s="7">
        <f>VLOOKUP(H1758&amp;I1758,inventory!O:S,3,0)</f>
        <v>0</v>
      </c>
      <c r="N1758" s="7">
        <f>VLOOKUP(H1758&amp;I1758,inventory!O:S,4,0)</f>
        <v>0</v>
      </c>
      <c r="O1758" s="7">
        <f>VLOOKUP(H1758&amp;I1758,inventory!O:S,5,0)</f>
        <v>0</v>
      </c>
      <c r="P1758" s="2">
        <f t="shared" si="69"/>
        <v>0</v>
      </c>
    </row>
    <row r="1759" spans="1:16" hidden="1">
      <c r="G1759" s="3">
        <v>0</v>
      </c>
      <c r="H1759" s="3" t="s">
        <v>1518</v>
      </c>
      <c r="I1759" s="3" t="s">
        <v>11</v>
      </c>
      <c r="K1759" s="2">
        <f t="shared" si="68"/>
        <v>0</v>
      </c>
      <c r="L1759" s="7">
        <f>VLOOKUP(H1759&amp;I1759,inventory!O:S,2,0)</f>
        <v>0</v>
      </c>
      <c r="M1759" s="7">
        <f>VLOOKUP(H1759&amp;I1759,inventory!O:S,3,0)</f>
        <v>0</v>
      </c>
      <c r="N1759" s="7">
        <f>VLOOKUP(H1759&amp;I1759,inventory!O:S,4,0)</f>
        <v>0</v>
      </c>
      <c r="O1759" s="7">
        <f>VLOOKUP(H1759&amp;I1759,inventory!O:S,5,0)</f>
        <v>0</v>
      </c>
      <c r="P1759" s="2">
        <f t="shared" si="69"/>
        <v>0</v>
      </c>
    </row>
    <row r="1760" spans="1:16" hidden="1">
      <c r="G1760" s="3">
        <v>0</v>
      </c>
      <c r="H1760" s="3" t="s">
        <v>1519</v>
      </c>
      <c r="I1760" s="3" t="s">
        <v>11</v>
      </c>
      <c r="K1760" s="2">
        <f t="shared" si="68"/>
        <v>0</v>
      </c>
      <c r="L1760" s="7">
        <f>VLOOKUP(H1760&amp;I1760,inventory!O:S,2,0)</f>
        <v>0</v>
      </c>
      <c r="M1760" s="7">
        <f>VLOOKUP(H1760&amp;I1760,inventory!O:S,3,0)</f>
        <v>0</v>
      </c>
      <c r="N1760" s="7">
        <f>VLOOKUP(H1760&amp;I1760,inventory!O:S,4,0)</f>
        <v>0</v>
      </c>
      <c r="O1760" s="7">
        <f>VLOOKUP(H1760&amp;I1760,inventory!O:S,5,0)</f>
        <v>0</v>
      </c>
      <c r="P1760" s="2">
        <f t="shared" si="69"/>
        <v>0</v>
      </c>
    </row>
    <row r="1761" spans="1:16" hidden="1">
      <c r="G1761" s="3">
        <v>1</v>
      </c>
      <c r="H1761" s="3" t="s">
        <v>1520</v>
      </c>
      <c r="I1761" s="3" t="s">
        <v>11</v>
      </c>
      <c r="K1761" s="2">
        <f t="shared" si="68"/>
        <v>1</v>
      </c>
      <c r="L1761" s="7">
        <f>VLOOKUP(H1761&amp;I1761,inventory!O:S,2,0)</f>
        <v>1</v>
      </c>
      <c r="M1761" s="7">
        <f>VLOOKUP(H1761&amp;I1761,inventory!O:S,3,0)</f>
        <v>0</v>
      </c>
      <c r="N1761" s="7">
        <f>VLOOKUP(H1761&amp;I1761,inventory!O:S,4,0)</f>
        <v>1</v>
      </c>
      <c r="O1761" s="7">
        <f>VLOOKUP(H1761&amp;I1761,inventory!O:S,5,0)</f>
        <v>0</v>
      </c>
      <c r="P1761" s="2">
        <f t="shared" si="69"/>
        <v>1</v>
      </c>
    </row>
    <row r="1762" spans="1:16" hidden="1">
      <c r="G1762" s="3">
        <v>0</v>
      </c>
      <c r="H1762" s="3" t="s">
        <v>1521</v>
      </c>
      <c r="I1762" s="3" t="s">
        <v>11</v>
      </c>
      <c r="K1762" s="2">
        <f t="shared" si="68"/>
        <v>0</v>
      </c>
      <c r="L1762" s="7">
        <f>VLOOKUP(H1762&amp;I1762,inventory!O:S,2,0)</f>
        <v>0</v>
      </c>
      <c r="M1762" s="7">
        <f>VLOOKUP(H1762&amp;I1762,inventory!O:S,3,0)</f>
        <v>0</v>
      </c>
      <c r="N1762" s="7">
        <f>VLOOKUP(H1762&amp;I1762,inventory!O:S,4,0)</f>
        <v>0</v>
      </c>
      <c r="O1762" s="7">
        <f>VLOOKUP(H1762&amp;I1762,inventory!O:S,5,0)</f>
        <v>0</v>
      </c>
      <c r="P1762" s="2">
        <f t="shared" si="69"/>
        <v>0</v>
      </c>
    </row>
    <row r="1763" spans="1:16" hidden="1">
      <c r="G1763" s="3">
        <v>0</v>
      </c>
      <c r="H1763" s="3" t="s">
        <v>1522</v>
      </c>
      <c r="I1763" s="3" t="s">
        <v>11</v>
      </c>
      <c r="K1763" s="2">
        <f t="shared" si="68"/>
        <v>0</v>
      </c>
      <c r="L1763" s="7">
        <f>VLOOKUP(H1763&amp;I1763,inventory!O:S,2,0)</f>
        <v>0</v>
      </c>
      <c r="M1763" s="7">
        <f>VLOOKUP(H1763&amp;I1763,inventory!O:S,3,0)</f>
        <v>0</v>
      </c>
      <c r="N1763" s="7">
        <f>VLOOKUP(H1763&amp;I1763,inventory!O:S,4,0)</f>
        <v>0</v>
      </c>
      <c r="O1763" s="7">
        <f>VLOOKUP(H1763&amp;I1763,inventory!O:S,5,0)</f>
        <v>0</v>
      </c>
      <c r="P1763" s="2">
        <f t="shared" si="69"/>
        <v>0</v>
      </c>
    </row>
    <row r="1764" spans="1:16" hidden="1">
      <c r="G1764" s="3">
        <v>0</v>
      </c>
      <c r="H1764" s="3" t="s">
        <v>1523</v>
      </c>
      <c r="I1764" s="3" t="s">
        <v>11</v>
      </c>
      <c r="K1764" s="2">
        <f t="shared" si="68"/>
        <v>0</v>
      </c>
      <c r="L1764" s="7">
        <f>VLOOKUP(H1764&amp;I1764,inventory!O:S,2,0)</f>
        <v>0</v>
      </c>
      <c r="M1764" s="7">
        <f>VLOOKUP(H1764&amp;I1764,inventory!O:S,3,0)</f>
        <v>0</v>
      </c>
      <c r="N1764" s="7">
        <f>VLOOKUP(H1764&amp;I1764,inventory!O:S,4,0)</f>
        <v>0</v>
      </c>
      <c r="O1764" s="7">
        <f>VLOOKUP(H1764&amp;I1764,inventory!O:S,5,0)</f>
        <v>0</v>
      </c>
      <c r="P1764" s="2">
        <f t="shared" si="69"/>
        <v>0</v>
      </c>
    </row>
    <row r="1765" spans="1:16" hidden="1">
      <c r="G1765" s="3">
        <v>48</v>
      </c>
      <c r="H1765" s="3" t="s">
        <v>124</v>
      </c>
      <c r="I1765" s="3" t="s">
        <v>11</v>
      </c>
      <c r="K1765" s="2">
        <f t="shared" si="68"/>
        <v>48</v>
      </c>
      <c r="L1765" s="7">
        <f>VLOOKUP(H1765&amp;I1765,inventory!O:S,2,0)</f>
        <v>48</v>
      </c>
      <c r="M1765" s="7">
        <f>VLOOKUP(H1765&amp;I1765,inventory!O:S,3,0)</f>
        <v>75</v>
      </c>
      <c r="N1765" s="7">
        <f>VLOOKUP(H1765&amp;I1765,inventory!O:S,4,0)</f>
        <v>-27</v>
      </c>
      <c r="O1765" s="7">
        <f>VLOOKUP(H1765&amp;I1765,inventory!O:S,5,0)</f>
        <v>52</v>
      </c>
      <c r="P1765" s="2">
        <f t="shared" si="69"/>
        <v>25</v>
      </c>
    </row>
    <row r="1766" spans="1:16" hidden="1">
      <c r="A1766" s="22">
        <v>45860</v>
      </c>
      <c r="B1766" s="22">
        <v>45982</v>
      </c>
      <c r="C1766" s="21" t="s">
        <v>1766</v>
      </c>
      <c r="D1766" s="21">
        <v>16134</v>
      </c>
      <c r="E1766" s="21" t="s">
        <v>1674</v>
      </c>
      <c r="F1766" s="21">
        <v>25</v>
      </c>
      <c r="G1766" s="2">
        <v>0</v>
      </c>
      <c r="H1766" s="2" t="s">
        <v>124</v>
      </c>
      <c r="I1766" s="2" t="s">
        <v>11</v>
      </c>
      <c r="K1766" s="2">
        <f t="shared" si="68"/>
        <v>23</v>
      </c>
      <c r="L1766" s="7">
        <f>VLOOKUP(H1766&amp;I1766,inventory!O:S,2,0)</f>
        <v>48</v>
      </c>
      <c r="M1766" s="7">
        <f>VLOOKUP(H1766&amp;I1766,inventory!O:S,3,0)</f>
        <v>75</v>
      </c>
      <c r="N1766" s="7">
        <f>VLOOKUP(H1766&amp;I1766,inventory!O:S,4,0)</f>
        <v>-27</v>
      </c>
      <c r="O1766" s="7">
        <f>VLOOKUP(H1766&amp;I1766,inventory!O:S,5,0)</f>
        <v>52</v>
      </c>
      <c r="P1766" s="2">
        <f t="shared" si="69"/>
        <v>25</v>
      </c>
    </row>
    <row r="1767" spans="1:16" hidden="1">
      <c r="A1767" s="22">
        <v>45863</v>
      </c>
      <c r="B1767" s="22">
        <v>46029</v>
      </c>
      <c r="C1767" s="21" t="s">
        <v>1769</v>
      </c>
      <c r="D1767" s="21" t="s">
        <v>1768</v>
      </c>
      <c r="E1767" s="21" t="s">
        <v>14</v>
      </c>
      <c r="F1767" s="21">
        <v>0</v>
      </c>
      <c r="G1767" s="2">
        <v>25</v>
      </c>
      <c r="H1767" s="2" t="s">
        <v>124</v>
      </c>
      <c r="I1767" s="2" t="s">
        <v>11</v>
      </c>
      <c r="J1767" s="21" t="s">
        <v>1770</v>
      </c>
      <c r="K1767" s="2">
        <f t="shared" si="68"/>
        <v>48</v>
      </c>
      <c r="L1767" s="7">
        <f>VLOOKUP(H1767&amp;I1767,inventory!O:S,2,0)</f>
        <v>48</v>
      </c>
      <c r="M1767" s="7">
        <f>VLOOKUP(H1767&amp;I1767,inventory!O:S,3,0)</f>
        <v>75</v>
      </c>
      <c r="N1767" s="7">
        <f>VLOOKUP(H1767&amp;I1767,inventory!O:S,4,0)</f>
        <v>-27</v>
      </c>
      <c r="O1767" s="7">
        <f>VLOOKUP(H1767&amp;I1767,inventory!O:S,5,0)</f>
        <v>52</v>
      </c>
      <c r="P1767" s="2">
        <f t="shared" si="69"/>
        <v>25</v>
      </c>
    </row>
    <row r="1768" spans="1:16" hidden="1">
      <c r="A1768" s="22">
        <v>45860</v>
      </c>
      <c r="B1768" s="22">
        <v>46052</v>
      </c>
      <c r="C1768" s="21" t="s">
        <v>1767</v>
      </c>
      <c r="D1768" s="21">
        <v>16134</v>
      </c>
      <c r="E1768" s="21" t="s">
        <v>1674</v>
      </c>
      <c r="F1768" s="21">
        <v>25</v>
      </c>
      <c r="G1768" s="2">
        <v>0</v>
      </c>
      <c r="H1768" s="2" t="s">
        <v>124</v>
      </c>
      <c r="I1768" s="2" t="s">
        <v>11</v>
      </c>
      <c r="K1768" s="2">
        <f t="shared" si="68"/>
        <v>23</v>
      </c>
      <c r="L1768" s="7">
        <f>VLOOKUP(H1768&amp;I1768,inventory!O:S,2,0)</f>
        <v>48</v>
      </c>
      <c r="M1768" s="7">
        <f>VLOOKUP(H1768&amp;I1768,inventory!O:S,3,0)</f>
        <v>75</v>
      </c>
      <c r="N1768" s="7">
        <f>VLOOKUP(H1768&amp;I1768,inventory!O:S,4,0)</f>
        <v>-27</v>
      </c>
      <c r="O1768" s="7">
        <f>VLOOKUP(H1768&amp;I1768,inventory!O:S,5,0)</f>
        <v>52</v>
      </c>
      <c r="P1768" s="2">
        <f t="shared" si="69"/>
        <v>25</v>
      </c>
    </row>
    <row r="1769" spans="1:16" hidden="1">
      <c r="A1769" s="22">
        <v>45863</v>
      </c>
      <c r="B1769" s="22">
        <v>46057</v>
      </c>
      <c r="C1769" s="21" t="s">
        <v>1771</v>
      </c>
      <c r="E1769" s="21" t="s">
        <v>14</v>
      </c>
      <c r="F1769" s="21">
        <v>0</v>
      </c>
      <c r="G1769" s="2">
        <v>25</v>
      </c>
      <c r="H1769" s="2" t="s">
        <v>124</v>
      </c>
      <c r="I1769" s="2" t="s">
        <v>11</v>
      </c>
      <c r="J1769" s="21" t="s">
        <v>1772</v>
      </c>
      <c r="K1769" s="2">
        <f t="shared" si="68"/>
        <v>48</v>
      </c>
      <c r="L1769" s="7">
        <f>VLOOKUP(H1769&amp;I1769,inventory!O:S,2,0)</f>
        <v>48</v>
      </c>
      <c r="M1769" s="7">
        <f>VLOOKUP(H1769&amp;I1769,inventory!O:S,3,0)</f>
        <v>75</v>
      </c>
      <c r="N1769" s="7">
        <f>VLOOKUP(H1769&amp;I1769,inventory!O:S,4,0)</f>
        <v>-27</v>
      </c>
      <c r="O1769" s="7">
        <f>VLOOKUP(H1769&amp;I1769,inventory!O:S,5,0)</f>
        <v>52</v>
      </c>
      <c r="P1769" s="2">
        <f t="shared" si="69"/>
        <v>25</v>
      </c>
    </row>
    <row r="1770" spans="1:16" hidden="1">
      <c r="A1770" s="22">
        <v>45860</v>
      </c>
      <c r="B1770" s="22">
        <v>46080</v>
      </c>
      <c r="C1770" s="21" t="s">
        <v>1768</v>
      </c>
      <c r="D1770" s="21">
        <v>16134</v>
      </c>
      <c r="E1770" s="21" t="s">
        <v>1674</v>
      </c>
      <c r="F1770" s="21">
        <v>25</v>
      </c>
      <c r="G1770" s="2">
        <v>0</v>
      </c>
      <c r="H1770" s="2" t="s">
        <v>124</v>
      </c>
      <c r="I1770" s="2" t="s">
        <v>11</v>
      </c>
      <c r="K1770" s="2">
        <f t="shared" ref="K1770:K1833" si="70">IF(H1770&amp;I1770=H1769&amp;I1769,K1769+G1770-F1770,G1770)</f>
        <v>23</v>
      </c>
      <c r="L1770" s="7">
        <f>VLOOKUP(H1770&amp;I1770,inventory!O:S,2,0)</f>
        <v>48</v>
      </c>
      <c r="M1770" s="7">
        <f>VLOOKUP(H1770&amp;I1770,inventory!O:S,3,0)</f>
        <v>75</v>
      </c>
      <c r="N1770" s="7">
        <f>VLOOKUP(H1770&amp;I1770,inventory!O:S,4,0)</f>
        <v>-27</v>
      </c>
      <c r="O1770" s="7">
        <f>VLOOKUP(H1770&amp;I1770,inventory!O:S,5,0)</f>
        <v>52</v>
      </c>
      <c r="P1770" s="2">
        <f t="shared" ref="P1770:P1833" si="71">N1770+O1770</f>
        <v>25</v>
      </c>
    </row>
    <row r="1771" spans="1:16" hidden="1">
      <c r="A1771" s="22">
        <v>45938</v>
      </c>
      <c r="C1771" s="21" t="s">
        <v>2167</v>
      </c>
      <c r="E1771" s="21" t="s">
        <v>14</v>
      </c>
      <c r="F1771" s="21">
        <v>0</v>
      </c>
      <c r="G1771" s="2">
        <v>2</v>
      </c>
      <c r="H1771" s="2" t="s">
        <v>124</v>
      </c>
      <c r="I1771" s="2" t="s">
        <v>11</v>
      </c>
      <c r="K1771" s="2">
        <f t="shared" si="70"/>
        <v>25</v>
      </c>
      <c r="L1771" s="7">
        <f>VLOOKUP(H1771&amp;I1771,inventory!O:S,2,0)</f>
        <v>48</v>
      </c>
      <c r="M1771" s="7">
        <f>VLOOKUP(H1771&amp;I1771,inventory!O:S,3,0)</f>
        <v>75</v>
      </c>
      <c r="N1771" s="7">
        <f>VLOOKUP(H1771&amp;I1771,inventory!O:S,4,0)</f>
        <v>-27</v>
      </c>
      <c r="O1771" s="7">
        <f>VLOOKUP(H1771&amp;I1771,inventory!O:S,5,0)</f>
        <v>52</v>
      </c>
      <c r="P1771" s="2">
        <f t="shared" si="71"/>
        <v>25</v>
      </c>
    </row>
    <row r="1772" spans="1:16" hidden="1">
      <c r="G1772" s="3">
        <v>0</v>
      </c>
      <c r="H1772" s="3" t="s">
        <v>1524</v>
      </c>
      <c r="I1772" s="3" t="s">
        <v>11</v>
      </c>
      <c r="K1772" s="2">
        <f t="shared" si="70"/>
        <v>0</v>
      </c>
      <c r="L1772" s="7">
        <f>VLOOKUP(H1772&amp;I1772,inventory!O:S,2,0)</f>
        <v>0</v>
      </c>
      <c r="M1772" s="7">
        <f>VLOOKUP(H1772&amp;I1772,inventory!O:S,3,0)</f>
        <v>0</v>
      </c>
      <c r="N1772" s="7">
        <f>VLOOKUP(H1772&amp;I1772,inventory!O:S,4,0)</f>
        <v>0</v>
      </c>
      <c r="O1772" s="7">
        <f>VLOOKUP(H1772&amp;I1772,inventory!O:S,5,0)</f>
        <v>0</v>
      </c>
      <c r="P1772" s="2">
        <f t="shared" si="71"/>
        <v>0</v>
      </c>
    </row>
    <row r="1773" spans="1:16" hidden="1">
      <c r="G1773" s="3">
        <v>0</v>
      </c>
      <c r="H1773" s="3" t="s">
        <v>1525</v>
      </c>
      <c r="I1773" s="3" t="s">
        <v>11</v>
      </c>
      <c r="K1773" s="2">
        <f t="shared" si="70"/>
        <v>0</v>
      </c>
      <c r="L1773" s="7">
        <f>VLOOKUP(H1773&amp;I1773,inventory!O:S,2,0)</f>
        <v>0</v>
      </c>
      <c r="M1773" s="7">
        <f>VLOOKUP(H1773&amp;I1773,inventory!O:S,3,0)</f>
        <v>0</v>
      </c>
      <c r="N1773" s="7">
        <f>VLOOKUP(H1773&amp;I1773,inventory!O:S,4,0)</f>
        <v>0</v>
      </c>
      <c r="O1773" s="7">
        <f>VLOOKUP(H1773&amp;I1773,inventory!O:S,5,0)</f>
        <v>0</v>
      </c>
      <c r="P1773" s="2">
        <f t="shared" si="71"/>
        <v>0</v>
      </c>
    </row>
    <row r="1774" spans="1:16" hidden="1">
      <c r="G1774" s="3">
        <v>0</v>
      </c>
      <c r="H1774" s="3" t="s">
        <v>1526</v>
      </c>
      <c r="I1774" s="3" t="s">
        <v>11</v>
      </c>
      <c r="K1774" s="2">
        <f t="shared" si="70"/>
        <v>0</v>
      </c>
      <c r="L1774" s="7">
        <f>VLOOKUP(H1774&amp;I1774,inventory!O:S,2,0)</f>
        <v>0</v>
      </c>
      <c r="M1774" s="7">
        <f>VLOOKUP(H1774&amp;I1774,inventory!O:S,3,0)</f>
        <v>0</v>
      </c>
      <c r="N1774" s="7">
        <f>VLOOKUP(H1774&amp;I1774,inventory!O:S,4,0)</f>
        <v>0</v>
      </c>
      <c r="O1774" s="7">
        <f>VLOOKUP(H1774&amp;I1774,inventory!O:S,5,0)</f>
        <v>0</v>
      </c>
      <c r="P1774" s="2">
        <f t="shared" si="71"/>
        <v>0</v>
      </c>
    </row>
    <row r="1775" spans="1:16" hidden="1">
      <c r="G1775" s="3">
        <v>10</v>
      </c>
      <c r="H1775" s="3" t="s">
        <v>1527</v>
      </c>
      <c r="I1775" s="3" t="s">
        <v>11</v>
      </c>
      <c r="K1775" s="2">
        <f t="shared" si="70"/>
        <v>10</v>
      </c>
      <c r="L1775" s="7">
        <f>VLOOKUP(H1775&amp;I1775,inventory!O:S,2,0)</f>
        <v>10</v>
      </c>
      <c r="M1775" s="7">
        <f>VLOOKUP(H1775&amp;I1775,inventory!O:S,3,0)</f>
        <v>0</v>
      </c>
      <c r="N1775" s="7">
        <f>VLOOKUP(H1775&amp;I1775,inventory!O:S,4,0)</f>
        <v>10</v>
      </c>
      <c r="O1775" s="7">
        <f>VLOOKUP(H1775&amp;I1775,inventory!O:S,5,0)</f>
        <v>0</v>
      </c>
      <c r="P1775" s="2">
        <f t="shared" si="71"/>
        <v>10</v>
      </c>
    </row>
    <row r="1776" spans="1:16" hidden="1">
      <c r="G1776" s="3">
        <v>0</v>
      </c>
      <c r="H1776" s="3" t="s">
        <v>590</v>
      </c>
      <c r="I1776" s="3" t="s">
        <v>11</v>
      </c>
      <c r="K1776" s="2">
        <f t="shared" si="70"/>
        <v>0</v>
      </c>
      <c r="L1776" s="7">
        <f>VLOOKUP(H1776&amp;I1776,inventory!O:S,2,0)</f>
        <v>0</v>
      </c>
      <c r="M1776" s="7">
        <f>VLOOKUP(H1776&amp;I1776,inventory!O:S,3,0)</f>
        <v>0</v>
      </c>
      <c r="N1776" s="7">
        <f>VLOOKUP(H1776&amp;I1776,inventory!O:S,4,0)</f>
        <v>0</v>
      </c>
      <c r="O1776" s="7">
        <f>VLOOKUP(H1776&amp;I1776,inventory!O:S,5,0)</f>
        <v>0</v>
      </c>
      <c r="P1776" s="2">
        <f t="shared" si="71"/>
        <v>0</v>
      </c>
    </row>
    <row r="1777" spans="1:16" hidden="1">
      <c r="G1777" s="3">
        <v>0</v>
      </c>
      <c r="H1777" s="3" t="s">
        <v>828</v>
      </c>
      <c r="I1777" s="3" t="s">
        <v>11</v>
      </c>
      <c r="K1777" s="2">
        <f t="shared" si="70"/>
        <v>0</v>
      </c>
      <c r="L1777" s="7">
        <f>VLOOKUP(H1777&amp;I1777,inventory!O:S,2,0)</f>
        <v>0</v>
      </c>
      <c r="M1777" s="7">
        <f>VLOOKUP(H1777&amp;I1777,inventory!O:S,3,0)</f>
        <v>0</v>
      </c>
      <c r="N1777" s="7">
        <f>VLOOKUP(H1777&amp;I1777,inventory!O:S,4,0)</f>
        <v>0</v>
      </c>
      <c r="O1777" s="7">
        <f>VLOOKUP(H1777&amp;I1777,inventory!O:S,5,0)</f>
        <v>0</v>
      </c>
      <c r="P1777" s="2">
        <f t="shared" si="71"/>
        <v>0</v>
      </c>
    </row>
    <row r="1778" spans="1:16" hidden="1">
      <c r="G1778" s="3">
        <v>0</v>
      </c>
      <c r="H1778" s="3" t="s">
        <v>999</v>
      </c>
      <c r="I1778" s="3" t="s">
        <v>11</v>
      </c>
      <c r="K1778" s="2">
        <f t="shared" si="70"/>
        <v>0</v>
      </c>
      <c r="L1778" s="7">
        <f>VLOOKUP(H1778&amp;I1778,inventory!O:S,2,0)</f>
        <v>0</v>
      </c>
      <c r="M1778" s="7">
        <f>VLOOKUP(H1778&amp;I1778,inventory!O:S,3,0)</f>
        <v>0</v>
      </c>
      <c r="N1778" s="7">
        <f>VLOOKUP(H1778&amp;I1778,inventory!O:S,4,0)</f>
        <v>0</v>
      </c>
      <c r="O1778" s="7">
        <f>VLOOKUP(H1778&amp;I1778,inventory!O:S,5,0)</f>
        <v>0</v>
      </c>
      <c r="P1778" s="2">
        <f t="shared" si="71"/>
        <v>0</v>
      </c>
    </row>
    <row r="1779" spans="1:16" hidden="1">
      <c r="G1779" s="3">
        <v>0</v>
      </c>
      <c r="H1779" s="3" t="s">
        <v>1002</v>
      </c>
      <c r="I1779" s="3" t="s">
        <v>11</v>
      </c>
      <c r="K1779" s="2">
        <f t="shared" si="70"/>
        <v>0</v>
      </c>
      <c r="L1779" s="7">
        <f>VLOOKUP(H1779&amp;I1779,inventory!O:S,2,0)</f>
        <v>0</v>
      </c>
      <c r="M1779" s="7">
        <f>VLOOKUP(H1779&amp;I1779,inventory!O:S,3,0)</f>
        <v>0</v>
      </c>
      <c r="N1779" s="7">
        <f>VLOOKUP(H1779&amp;I1779,inventory!O:S,4,0)</f>
        <v>0</v>
      </c>
      <c r="O1779" s="7">
        <f>VLOOKUP(H1779&amp;I1779,inventory!O:S,5,0)</f>
        <v>0</v>
      </c>
      <c r="P1779" s="2">
        <f t="shared" si="71"/>
        <v>0</v>
      </c>
    </row>
    <row r="1780" spans="1:16" hidden="1">
      <c r="G1780" s="3">
        <v>0</v>
      </c>
      <c r="H1780" s="3" t="s">
        <v>1000</v>
      </c>
      <c r="I1780" s="3" t="s">
        <v>11</v>
      </c>
      <c r="K1780" s="2">
        <f t="shared" si="70"/>
        <v>0</v>
      </c>
      <c r="L1780" s="7">
        <f>VLOOKUP(H1780&amp;I1780,inventory!O:S,2,0)</f>
        <v>0</v>
      </c>
      <c r="M1780" s="7">
        <f>VLOOKUP(H1780&amp;I1780,inventory!O:S,3,0)</f>
        <v>0</v>
      </c>
      <c r="N1780" s="7">
        <f>VLOOKUP(H1780&amp;I1780,inventory!O:S,4,0)</f>
        <v>0</v>
      </c>
      <c r="O1780" s="7">
        <f>VLOOKUP(H1780&amp;I1780,inventory!O:S,5,0)</f>
        <v>0</v>
      </c>
      <c r="P1780" s="2">
        <f t="shared" si="71"/>
        <v>0</v>
      </c>
    </row>
    <row r="1781" spans="1:16" hidden="1">
      <c r="G1781" s="3">
        <v>0</v>
      </c>
      <c r="H1781" s="3" t="s">
        <v>1001</v>
      </c>
      <c r="I1781" s="3" t="s">
        <v>11</v>
      </c>
      <c r="K1781" s="2">
        <f t="shared" si="70"/>
        <v>0</v>
      </c>
      <c r="L1781" s="7">
        <f>VLOOKUP(H1781&amp;I1781,inventory!O:S,2,0)</f>
        <v>0</v>
      </c>
      <c r="M1781" s="7">
        <f>VLOOKUP(H1781&amp;I1781,inventory!O:S,3,0)</f>
        <v>0</v>
      </c>
      <c r="N1781" s="7">
        <f>VLOOKUP(H1781&amp;I1781,inventory!O:S,4,0)</f>
        <v>0</v>
      </c>
      <c r="O1781" s="7">
        <f>VLOOKUP(H1781&amp;I1781,inventory!O:S,5,0)</f>
        <v>0</v>
      </c>
      <c r="P1781" s="2">
        <f t="shared" si="71"/>
        <v>0</v>
      </c>
    </row>
    <row r="1782" spans="1:16" hidden="1">
      <c r="G1782" s="3">
        <v>0</v>
      </c>
      <c r="H1782" s="3" t="s">
        <v>1003</v>
      </c>
      <c r="I1782" s="3" t="s">
        <v>11</v>
      </c>
      <c r="K1782" s="2">
        <f t="shared" si="70"/>
        <v>0</v>
      </c>
      <c r="L1782" s="7">
        <f>VLOOKUP(H1782&amp;I1782,inventory!O:S,2,0)</f>
        <v>0</v>
      </c>
      <c r="M1782" s="7">
        <f>VLOOKUP(H1782&amp;I1782,inventory!O:S,3,0)</f>
        <v>0</v>
      </c>
      <c r="N1782" s="7">
        <f>VLOOKUP(H1782&amp;I1782,inventory!O:S,4,0)</f>
        <v>0</v>
      </c>
      <c r="O1782" s="7">
        <f>VLOOKUP(H1782&amp;I1782,inventory!O:S,5,0)</f>
        <v>0</v>
      </c>
      <c r="P1782" s="2">
        <f t="shared" si="71"/>
        <v>0</v>
      </c>
    </row>
    <row r="1783" spans="1:16" hidden="1">
      <c r="G1783" s="3">
        <v>0</v>
      </c>
      <c r="H1783" s="3" t="s">
        <v>1009</v>
      </c>
      <c r="I1783" s="3" t="s">
        <v>11</v>
      </c>
      <c r="K1783" s="2">
        <f t="shared" si="70"/>
        <v>0</v>
      </c>
      <c r="L1783" s="7">
        <f>VLOOKUP(H1783&amp;I1783,inventory!O:S,2,0)</f>
        <v>0</v>
      </c>
      <c r="M1783" s="7">
        <f>VLOOKUP(H1783&amp;I1783,inventory!O:S,3,0)</f>
        <v>0</v>
      </c>
      <c r="N1783" s="7">
        <f>VLOOKUP(H1783&amp;I1783,inventory!O:S,4,0)</f>
        <v>0</v>
      </c>
      <c r="O1783" s="7">
        <f>VLOOKUP(H1783&amp;I1783,inventory!O:S,5,0)</f>
        <v>0</v>
      </c>
      <c r="P1783" s="2">
        <f t="shared" si="71"/>
        <v>0</v>
      </c>
    </row>
    <row r="1784" spans="1:16" hidden="1">
      <c r="G1784" s="3">
        <v>4</v>
      </c>
      <c r="H1784" s="3" t="s">
        <v>1004</v>
      </c>
      <c r="I1784" s="3" t="s">
        <v>11</v>
      </c>
      <c r="K1784" s="2">
        <f t="shared" si="70"/>
        <v>4</v>
      </c>
      <c r="L1784" s="7">
        <f>VLOOKUP(H1784&amp;I1784,inventory!O:S,2,0)</f>
        <v>4</v>
      </c>
      <c r="M1784" s="7">
        <f>VLOOKUP(H1784&amp;I1784,inventory!O:S,3,0)</f>
        <v>8</v>
      </c>
      <c r="N1784" s="7">
        <f>VLOOKUP(H1784&amp;I1784,inventory!O:S,4,0)</f>
        <v>-4</v>
      </c>
      <c r="O1784" s="7">
        <f>VLOOKUP(H1784&amp;I1784,inventory!O:S,5,0)</f>
        <v>4</v>
      </c>
      <c r="P1784" s="2">
        <f t="shared" si="71"/>
        <v>0</v>
      </c>
    </row>
    <row r="1785" spans="1:16" hidden="1">
      <c r="A1785" s="22">
        <v>45911</v>
      </c>
      <c r="B1785" s="22">
        <v>45946</v>
      </c>
      <c r="C1785" s="21" t="s">
        <v>2011</v>
      </c>
      <c r="D1785" s="21" t="s">
        <v>1993</v>
      </c>
      <c r="E1785" s="21" t="s">
        <v>14</v>
      </c>
      <c r="F1785" s="21">
        <v>0</v>
      </c>
      <c r="G1785" s="2">
        <v>1</v>
      </c>
      <c r="H1785" s="2" t="s">
        <v>1004</v>
      </c>
      <c r="I1785" s="2" t="s">
        <v>11</v>
      </c>
      <c r="J1785" s="21" t="s">
        <v>2012</v>
      </c>
      <c r="K1785" s="2">
        <f t="shared" si="70"/>
        <v>5</v>
      </c>
      <c r="L1785" s="7">
        <f>VLOOKUP(H1785&amp;I1785,inventory!O:S,2,0)</f>
        <v>4</v>
      </c>
      <c r="M1785" s="7">
        <f>VLOOKUP(H1785&amp;I1785,inventory!O:S,3,0)</f>
        <v>8</v>
      </c>
      <c r="N1785" s="7">
        <f>VLOOKUP(H1785&amp;I1785,inventory!O:S,4,0)</f>
        <v>-4</v>
      </c>
      <c r="O1785" s="7">
        <f>VLOOKUP(H1785&amp;I1785,inventory!O:S,5,0)</f>
        <v>4</v>
      </c>
      <c r="P1785" s="2">
        <f t="shared" si="71"/>
        <v>0</v>
      </c>
    </row>
    <row r="1786" spans="1:16" hidden="1">
      <c r="A1786" s="22">
        <v>45905</v>
      </c>
      <c r="B1786" s="22">
        <v>45947</v>
      </c>
      <c r="C1786" s="21" t="s">
        <v>1918</v>
      </c>
      <c r="D1786" s="21" t="s">
        <v>1919</v>
      </c>
      <c r="E1786" s="21" t="s">
        <v>1783</v>
      </c>
      <c r="F1786" s="21">
        <v>4</v>
      </c>
      <c r="G1786" s="2">
        <v>0</v>
      </c>
      <c r="H1786" s="2" t="s">
        <v>1004</v>
      </c>
      <c r="I1786" s="2" t="s">
        <v>11</v>
      </c>
      <c r="K1786" s="2">
        <f t="shared" si="70"/>
        <v>1</v>
      </c>
      <c r="L1786" s="7">
        <f>VLOOKUP(H1786&amp;I1786,inventory!O:S,2,0)</f>
        <v>4</v>
      </c>
      <c r="M1786" s="7">
        <f>VLOOKUP(H1786&amp;I1786,inventory!O:S,3,0)</f>
        <v>8</v>
      </c>
      <c r="N1786" s="7">
        <f>VLOOKUP(H1786&amp;I1786,inventory!O:S,4,0)</f>
        <v>-4</v>
      </c>
      <c r="O1786" s="7">
        <f>VLOOKUP(H1786&amp;I1786,inventory!O:S,5,0)</f>
        <v>4</v>
      </c>
      <c r="P1786" s="2">
        <f t="shared" si="71"/>
        <v>0</v>
      </c>
    </row>
    <row r="1787" spans="1:16" hidden="1">
      <c r="A1787" s="22">
        <v>45933</v>
      </c>
      <c r="B1787" s="22">
        <v>45952</v>
      </c>
      <c r="C1787" s="21" t="s">
        <v>2198</v>
      </c>
      <c r="E1787" s="21" t="s">
        <v>14</v>
      </c>
      <c r="F1787" s="21">
        <v>0</v>
      </c>
      <c r="G1787" s="2">
        <v>3</v>
      </c>
      <c r="H1787" s="2" t="s">
        <v>1004</v>
      </c>
      <c r="I1787" s="2" t="s">
        <v>11</v>
      </c>
      <c r="J1787" s="21" t="s">
        <v>2199</v>
      </c>
      <c r="K1787" s="2">
        <f t="shared" si="70"/>
        <v>4</v>
      </c>
      <c r="L1787" s="7">
        <f>VLOOKUP(H1787&amp;I1787,inventory!O:S,2,0)</f>
        <v>4</v>
      </c>
      <c r="M1787" s="7">
        <f>VLOOKUP(H1787&amp;I1787,inventory!O:S,3,0)</f>
        <v>8</v>
      </c>
      <c r="N1787" s="7">
        <f>VLOOKUP(H1787&amp;I1787,inventory!O:S,4,0)</f>
        <v>-4</v>
      </c>
      <c r="O1787" s="7">
        <f>VLOOKUP(H1787&amp;I1787,inventory!O:S,5,0)</f>
        <v>4</v>
      </c>
      <c r="P1787" s="2">
        <f t="shared" si="71"/>
        <v>0</v>
      </c>
    </row>
    <row r="1788" spans="1:16" hidden="1">
      <c r="A1788" s="22">
        <v>45910</v>
      </c>
      <c r="B1788" s="22">
        <v>45954</v>
      </c>
      <c r="C1788" s="21" t="s">
        <v>1993</v>
      </c>
      <c r="D1788" s="21" t="s">
        <v>1994</v>
      </c>
      <c r="E1788" s="21" t="s">
        <v>1783</v>
      </c>
      <c r="F1788" s="21">
        <v>1</v>
      </c>
      <c r="G1788" s="2">
        <v>0</v>
      </c>
      <c r="H1788" s="2" t="s">
        <v>1004</v>
      </c>
      <c r="I1788" s="2" t="s">
        <v>11</v>
      </c>
      <c r="K1788" s="2">
        <f t="shared" si="70"/>
        <v>3</v>
      </c>
      <c r="L1788" s="7">
        <f>VLOOKUP(H1788&amp;I1788,inventory!O:S,2,0)</f>
        <v>4</v>
      </c>
      <c r="M1788" s="7">
        <f>VLOOKUP(H1788&amp;I1788,inventory!O:S,3,0)</f>
        <v>8</v>
      </c>
      <c r="N1788" s="7">
        <f>VLOOKUP(H1788&amp;I1788,inventory!O:S,4,0)</f>
        <v>-4</v>
      </c>
      <c r="O1788" s="7">
        <f>VLOOKUP(H1788&amp;I1788,inventory!O:S,5,0)</f>
        <v>4</v>
      </c>
      <c r="P1788" s="2">
        <f t="shared" si="71"/>
        <v>0</v>
      </c>
    </row>
    <row r="1789" spans="1:16" hidden="1">
      <c r="A1789" s="22">
        <v>45931</v>
      </c>
      <c r="B1789" s="22">
        <v>45959</v>
      </c>
      <c r="C1789" s="21" t="s">
        <v>2195</v>
      </c>
      <c r="D1789" s="21" t="s">
        <v>2196</v>
      </c>
      <c r="E1789" s="21" t="s">
        <v>1783</v>
      </c>
      <c r="F1789" s="21">
        <v>3</v>
      </c>
      <c r="G1789" s="2">
        <v>0</v>
      </c>
      <c r="H1789" s="2" t="s">
        <v>1004</v>
      </c>
      <c r="I1789" s="2" t="s">
        <v>11</v>
      </c>
      <c r="K1789" s="2">
        <f t="shared" si="70"/>
        <v>0</v>
      </c>
      <c r="L1789" s="7">
        <f>VLOOKUP(H1789&amp;I1789,inventory!O:S,2,0)</f>
        <v>4</v>
      </c>
      <c r="M1789" s="7">
        <f>VLOOKUP(H1789&amp;I1789,inventory!O:S,3,0)</f>
        <v>8</v>
      </c>
      <c r="N1789" s="7">
        <f>VLOOKUP(H1789&amp;I1789,inventory!O:S,4,0)</f>
        <v>-4</v>
      </c>
      <c r="O1789" s="7">
        <f>VLOOKUP(H1789&amp;I1789,inventory!O:S,5,0)</f>
        <v>4</v>
      </c>
      <c r="P1789" s="2">
        <f t="shared" si="71"/>
        <v>0</v>
      </c>
    </row>
    <row r="1790" spans="1:16" hidden="1">
      <c r="G1790" s="3">
        <v>0</v>
      </c>
      <c r="H1790" s="3" t="s">
        <v>676</v>
      </c>
      <c r="I1790" s="3" t="s">
        <v>11</v>
      </c>
      <c r="K1790" s="2">
        <f t="shared" si="70"/>
        <v>0</v>
      </c>
      <c r="L1790" s="7">
        <f>VLOOKUP(H1790&amp;I1790,inventory!O:S,2,0)</f>
        <v>0</v>
      </c>
      <c r="M1790" s="7">
        <f>VLOOKUP(H1790&amp;I1790,inventory!O:S,3,0)</f>
        <v>0</v>
      </c>
      <c r="N1790" s="7">
        <f>VLOOKUP(H1790&amp;I1790,inventory!O:S,4,0)</f>
        <v>0</v>
      </c>
      <c r="O1790" s="7">
        <f>VLOOKUP(H1790&amp;I1790,inventory!O:S,5,0)</f>
        <v>0</v>
      </c>
      <c r="P1790" s="2">
        <f t="shared" si="71"/>
        <v>0</v>
      </c>
    </row>
    <row r="1791" spans="1:16" hidden="1">
      <c r="G1791" s="3">
        <v>0</v>
      </c>
      <c r="H1791" s="3" t="s">
        <v>1005</v>
      </c>
      <c r="I1791" s="3" t="s">
        <v>11</v>
      </c>
      <c r="K1791" s="2">
        <f t="shared" si="70"/>
        <v>0</v>
      </c>
      <c r="L1791" s="7">
        <f>VLOOKUP(H1791&amp;I1791,inventory!O:S,2,0)</f>
        <v>0</v>
      </c>
      <c r="M1791" s="7">
        <f>VLOOKUP(H1791&amp;I1791,inventory!O:S,3,0)</f>
        <v>0</v>
      </c>
      <c r="N1791" s="7">
        <f>VLOOKUP(H1791&amp;I1791,inventory!O:S,4,0)</f>
        <v>0</v>
      </c>
      <c r="O1791" s="7">
        <f>VLOOKUP(H1791&amp;I1791,inventory!O:S,5,0)</f>
        <v>0</v>
      </c>
      <c r="P1791" s="2">
        <f t="shared" si="71"/>
        <v>0</v>
      </c>
    </row>
    <row r="1792" spans="1:16" hidden="1">
      <c r="G1792" s="3">
        <v>0</v>
      </c>
      <c r="H1792" s="3" t="s">
        <v>1006</v>
      </c>
      <c r="I1792" s="3" t="s">
        <v>11</v>
      </c>
      <c r="K1792" s="2">
        <f t="shared" si="70"/>
        <v>0</v>
      </c>
      <c r="L1792" s="7">
        <f>VLOOKUP(H1792&amp;I1792,inventory!O:S,2,0)</f>
        <v>0</v>
      </c>
      <c r="M1792" s="7">
        <f>VLOOKUP(H1792&amp;I1792,inventory!O:S,3,0)</f>
        <v>0</v>
      </c>
      <c r="N1792" s="7">
        <f>VLOOKUP(H1792&amp;I1792,inventory!O:S,4,0)</f>
        <v>0</v>
      </c>
      <c r="O1792" s="7">
        <f>VLOOKUP(H1792&amp;I1792,inventory!O:S,5,0)</f>
        <v>0</v>
      </c>
      <c r="P1792" s="2">
        <f t="shared" si="71"/>
        <v>0</v>
      </c>
    </row>
    <row r="1793" spans="1:16" hidden="1">
      <c r="G1793" s="3">
        <v>0</v>
      </c>
      <c r="H1793" s="3" t="s">
        <v>1007</v>
      </c>
      <c r="I1793" s="3" t="s">
        <v>11</v>
      </c>
      <c r="K1793" s="2">
        <f t="shared" si="70"/>
        <v>0</v>
      </c>
      <c r="L1793" s="7">
        <f>VLOOKUP(H1793&amp;I1793,inventory!O:S,2,0)</f>
        <v>0</v>
      </c>
      <c r="M1793" s="7">
        <f>VLOOKUP(H1793&amp;I1793,inventory!O:S,3,0)</f>
        <v>0</v>
      </c>
      <c r="N1793" s="7">
        <f>VLOOKUP(H1793&amp;I1793,inventory!O:S,4,0)</f>
        <v>0</v>
      </c>
      <c r="O1793" s="7">
        <f>VLOOKUP(H1793&amp;I1793,inventory!O:S,5,0)</f>
        <v>0</v>
      </c>
      <c r="P1793" s="2">
        <f t="shared" si="71"/>
        <v>0</v>
      </c>
    </row>
    <row r="1794" spans="1:16" hidden="1">
      <c r="G1794" s="3">
        <v>0</v>
      </c>
      <c r="H1794" s="3" t="s">
        <v>1008</v>
      </c>
      <c r="I1794" s="3" t="s">
        <v>11</v>
      </c>
      <c r="K1794" s="2">
        <f t="shared" si="70"/>
        <v>0</v>
      </c>
      <c r="L1794" s="7">
        <f>VLOOKUP(H1794&amp;I1794,inventory!O:S,2,0)</f>
        <v>0</v>
      </c>
      <c r="M1794" s="7">
        <f>VLOOKUP(H1794&amp;I1794,inventory!O:S,3,0)</f>
        <v>0</v>
      </c>
      <c r="N1794" s="7">
        <f>VLOOKUP(H1794&amp;I1794,inventory!O:S,4,0)</f>
        <v>0</v>
      </c>
      <c r="O1794" s="7">
        <f>VLOOKUP(H1794&amp;I1794,inventory!O:S,5,0)</f>
        <v>0</v>
      </c>
      <c r="P1794" s="2">
        <f t="shared" si="71"/>
        <v>0</v>
      </c>
    </row>
    <row r="1795" spans="1:16" hidden="1">
      <c r="G1795" s="3">
        <v>4</v>
      </c>
      <c r="H1795" s="3" t="s">
        <v>1010</v>
      </c>
      <c r="I1795" s="3" t="s">
        <v>11</v>
      </c>
      <c r="K1795" s="2">
        <f t="shared" si="70"/>
        <v>4</v>
      </c>
      <c r="L1795" s="7">
        <f>VLOOKUP(H1795&amp;I1795,inventory!O:S,2,0)</f>
        <v>4</v>
      </c>
      <c r="M1795" s="7">
        <f>VLOOKUP(H1795&amp;I1795,inventory!O:S,3,0)</f>
        <v>1</v>
      </c>
      <c r="N1795" s="7">
        <f>VLOOKUP(H1795&amp;I1795,inventory!O:S,4,0)</f>
        <v>3</v>
      </c>
      <c r="O1795" s="7">
        <f>VLOOKUP(H1795&amp;I1795,inventory!O:S,5,0)</f>
        <v>0</v>
      </c>
      <c r="P1795" s="2">
        <f t="shared" si="71"/>
        <v>3</v>
      </c>
    </row>
    <row r="1796" spans="1:16" hidden="1">
      <c r="A1796" s="22">
        <v>45931</v>
      </c>
      <c r="B1796" s="22">
        <v>45961</v>
      </c>
      <c r="C1796" s="21" t="s">
        <v>2155</v>
      </c>
      <c r="D1796" s="21" t="s">
        <v>2156</v>
      </c>
      <c r="E1796" s="21" t="s">
        <v>2157</v>
      </c>
      <c r="F1796" s="21">
        <v>1</v>
      </c>
      <c r="G1796" s="2">
        <v>0</v>
      </c>
      <c r="H1796" s="2" t="s">
        <v>1010</v>
      </c>
      <c r="I1796" s="2" t="s">
        <v>11</v>
      </c>
      <c r="K1796" s="2">
        <f t="shared" si="70"/>
        <v>3</v>
      </c>
      <c r="L1796" s="7">
        <f>VLOOKUP(H1796&amp;I1796,inventory!O:S,2,0)</f>
        <v>4</v>
      </c>
      <c r="M1796" s="7">
        <f>VLOOKUP(H1796&amp;I1796,inventory!O:S,3,0)</f>
        <v>1</v>
      </c>
      <c r="N1796" s="7">
        <f>VLOOKUP(H1796&amp;I1796,inventory!O:S,4,0)</f>
        <v>3</v>
      </c>
      <c r="O1796" s="7">
        <f>VLOOKUP(H1796&amp;I1796,inventory!O:S,5,0)</f>
        <v>0</v>
      </c>
      <c r="P1796" s="2">
        <f t="shared" si="71"/>
        <v>3</v>
      </c>
    </row>
    <row r="1797" spans="1:16" hidden="1">
      <c r="G1797" s="3">
        <v>1</v>
      </c>
      <c r="H1797" s="3" t="s">
        <v>1011</v>
      </c>
      <c r="I1797" s="3" t="s">
        <v>11</v>
      </c>
      <c r="K1797" s="2">
        <f t="shared" si="70"/>
        <v>1</v>
      </c>
      <c r="L1797" s="7">
        <f>VLOOKUP(H1797&amp;I1797,inventory!O:S,2,0)</f>
        <v>1</v>
      </c>
      <c r="M1797" s="7">
        <f>VLOOKUP(H1797&amp;I1797,inventory!O:S,3,0)</f>
        <v>0</v>
      </c>
      <c r="N1797" s="7">
        <f>VLOOKUP(H1797&amp;I1797,inventory!O:S,4,0)</f>
        <v>1</v>
      </c>
      <c r="O1797" s="7">
        <f>VLOOKUP(H1797&amp;I1797,inventory!O:S,5,0)</f>
        <v>0</v>
      </c>
      <c r="P1797" s="2">
        <f t="shared" si="71"/>
        <v>1</v>
      </c>
    </row>
    <row r="1798" spans="1:16" hidden="1">
      <c r="G1798" s="3">
        <v>0</v>
      </c>
      <c r="H1798" s="3" t="s">
        <v>1012</v>
      </c>
      <c r="I1798" s="3" t="s">
        <v>11</v>
      </c>
      <c r="K1798" s="2">
        <f t="shared" si="70"/>
        <v>0</v>
      </c>
      <c r="L1798" s="7">
        <f>VLOOKUP(H1798&amp;I1798,inventory!O:S,2,0)</f>
        <v>0</v>
      </c>
      <c r="M1798" s="7">
        <f>VLOOKUP(H1798&amp;I1798,inventory!O:S,3,0)</f>
        <v>0</v>
      </c>
      <c r="N1798" s="7">
        <f>VLOOKUP(H1798&amp;I1798,inventory!O:S,4,0)</f>
        <v>0</v>
      </c>
      <c r="O1798" s="7">
        <f>VLOOKUP(H1798&amp;I1798,inventory!O:S,5,0)</f>
        <v>0</v>
      </c>
      <c r="P1798" s="2">
        <f t="shared" si="71"/>
        <v>0</v>
      </c>
    </row>
    <row r="1799" spans="1:16" hidden="1">
      <c r="G1799" s="3">
        <v>0</v>
      </c>
      <c r="H1799" s="3" t="s">
        <v>1013</v>
      </c>
      <c r="I1799" s="3" t="s">
        <v>11</v>
      </c>
      <c r="K1799" s="2">
        <f t="shared" si="70"/>
        <v>0</v>
      </c>
      <c r="L1799" s="7">
        <f>VLOOKUP(H1799&amp;I1799,inventory!O:S,2,0)</f>
        <v>0</v>
      </c>
      <c r="M1799" s="7">
        <f>VLOOKUP(H1799&amp;I1799,inventory!O:S,3,0)</f>
        <v>0</v>
      </c>
      <c r="N1799" s="7">
        <f>VLOOKUP(H1799&amp;I1799,inventory!O:S,4,0)</f>
        <v>0</v>
      </c>
      <c r="O1799" s="7">
        <f>VLOOKUP(H1799&amp;I1799,inventory!O:S,5,0)</f>
        <v>0</v>
      </c>
      <c r="P1799" s="2">
        <f t="shared" si="71"/>
        <v>0</v>
      </c>
    </row>
    <row r="1800" spans="1:16" hidden="1">
      <c r="G1800" s="3">
        <v>0</v>
      </c>
      <c r="H1800" s="3" t="s">
        <v>1793</v>
      </c>
      <c r="I1800" s="3" t="s">
        <v>11</v>
      </c>
      <c r="K1800" s="2">
        <f t="shared" si="70"/>
        <v>0</v>
      </c>
      <c r="L1800" s="7">
        <f>VLOOKUP(H1800&amp;I1800,inventory!O:S,2,0)</f>
        <v>0</v>
      </c>
      <c r="M1800" s="7">
        <f>VLOOKUP(H1800&amp;I1800,inventory!O:S,3,0)</f>
        <v>0</v>
      </c>
      <c r="N1800" s="7">
        <f>VLOOKUP(H1800&amp;I1800,inventory!O:S,4,0)</f>
        <v>0</v>
      </c>
      <c r="O1800" s="7">
        <f>VLOOKUP(H1800&amp;I1800,inventory!O:S,5,0)</f>
        <v>0</v>
      </c>
      <c r="P1800" s="2">
        <f t="shared" si="71"/>
        <v>0</v>
      </c>
    </row>
    <row r="1801" spans="1:16" hidden="1">
      <c r="G1801" s="3">
        <v>0</v>
      </c>
      <c r="H1801" s="3" t="s">
        <v>1014</v>
      </c>
      <c r="I1801" s="3" t="s">
        <v>11</v>
      </c>
      <c r="K1801" s="2">
        <f t="shared" si="70"/>
        <v>0</v>
      </c>
      <c r="L1801" s="7">
        <f>VLOOKUP(H1801&amp;I1801,inventory!O:S,2,0)</f>
        <v>0</v>
      </c>
      <c r="M1801" s="7">
        <f>VLOOKUP(H1801&amp;I1801,inventory!O:S,3,0)</f>
        <v>0</v>
      </c>
      <c r="N1801" s="7">
        <f>VLOOKUP(H1801&amp;I1801,inventory!O:S,4,0)</f>
        <v>0</v>
      </c>
      <c r="O1801" s="7">
        <f>VLOOKUP(H1801&amp;I1801,inventory!O:S,5,0)</f>
        <v>0</v>
      </c>
      <c r="P1801" s="2">
        <f t="shared" si="71"/>
        <v>0</v>
      </c>
    </row>
    <row r="1802" spans="1:16" hidden="1">
      <c r="G1802" s="3">
        <v>1</v>
      </c>
      <c r="H1802" s="3" t="s">
        <v>381</v>
      </c>
      <c r="I1802" s="3" t="s">
        <v>11</v>
      </c>
      <c r="K1802" s="2">
        <f t="shared" si="70"/>
        <v>1</v>
      </c>
      <c r="L1802" s="7">
        <f>VLOOKUP(H1802&amp;I1802,inventory!O:S,2,0)</f>
        <v>1</v>
      </c>
      <c r="M1802" s="7">
        <f>VLOOKUP(H1802&amp;I1802,inventory!O:S,3,0)</f>
        <v>0</v>
      </c>
      <c r="N1802" s="7">
        <f>VLOOKUP(H1802&amp;I1802,inventory!O:S,4,0)</f>
        <v>1</v>
      </c>
      <c r="O1802" s="7">
        <f>VLOOKUP(H1802&amp;I1802,inventory!O:S,5,0)</f>
        <v>1</v>
      </c>
      <c r="P1802" s="2">
        <f t="shared" si="71"/>
        <v>2</v>
      </c>
    </row>
    <row r="1803" spans="1:16" hidden="1">
      <c r="A1803" s="22">
        <v>45915</v>
      </c>
      <c r="B1803" s="22">
        <v>45946</v>
      </c>
      <c r="C1803" s="21" t="s">
        <v>2005</v>
      </c>
      <c r="E1803" s="21" t="s">
        <v>14</v>
      </c>
      <c r="F1803" s="21">
        <v>0</v>
      </c>
      <c r="G1803" s="2">
        <v>1</v>
      </c>
      <c r="H1803" s="2" t="s">
        <v>381</v>
      </c>
      <c r="I1803" s="2" t="s">
        <v>11</v>
      </c>
      <c r="J1803" s="21" t="s">
        <v>2006</v>
      </c>
      <c r="K1803" s="2">
        <f t="shared" si="70"/>
        <v>2</v>
      </c>
      <c r="L1803" s="7">
        <f>VLOOKUP(H1803&amp;I1803,inventory!O:S,2,0)</f>
        <v>1</v>
      </c>
      <c r="M1803" s="7">
        <f>VLOOKUP(H1803&amp;I1803,inventory!O:S,3,0)</f>
        <v>0</v>
      </c>
      <c r="N1803" s="7">
        <f>VLOOKUP(H1803&amp;I1803,inventory!O:S,4,0)</f>
        <v>1</v>
      </c>
      <c r="O1803" s="7">
        <f>VLOOKUP(H1803&amp;I1803,inventory!O:S,5,0)</f>
        <v>1</v>
      </c>
      <c r="P1803" s="2">
        <f t="shared" si="71"/>
        <v>2</v>
      </c>
    </row>
    <row r="1804" spans="1:16" hidden="1">
      <c r="G1804" s="3">
        <v>0</v>
      </c>
      <c r="H1804" s="3" t="s">
        <v>380</v>
      </c>
      <c r="I1804" s="3" t="s">
        <v>11</v>
      </c>
      <c r="K1804" s="2">
        <f t="shared" si="70"/>
        <v>0</v>
      </c>
      <c r="L1804" s="7">
        <f>VLOOKUP(H1804&amp;I1804,inventory!O:S,2,0)</f>
        <v>0</v>
      </c>
      <c r="M1804" s="7">
        <f>VLOOKUP(H1804&amp;I1804,inventory!O:S,3,0)</f>
        <v>0</v>
      </c>
      <c r="N1804" s="7">
        <f>VLOOKUP(H1804&amp;I1804,inventory!O:S,4,0)</f>
        <v>0</v>
      </c>
      <c r="O1804" s="7">
        <f>VLOOKUP(H1804&amp;I1804,inventory!O:S,5,0)</f>
        <v>0</v>
      </c>
      <c r="P1804" s="2">
        <f t="shared" si="71"/>
        <v>0</v>
      </c>
    </row>
    <row r="1805" spans="1:16" hidden="1">
      <c r="G1805" s="3">
        <v>1</v>
      </c>
      <c r="H1805" s="3" t="s">
        <v>1794</v>
      </c>
      <c r="I1805" s="3" t="s">
        <v>11</v>
      </c>
      <c r="K1805" s="2">
        <f t="shared" si="70"/>
        <v>1</v>
      </c>
      <c r="L1805" s="7">
        <f>VLOOKUP(H1805&amp;I1805,inventory!O:S,2,0)</f>
        <v>1</v>
      </c>
      <c r="M1805" s="7">
        <f>VLOOKUP(H1805&amp;I1805,inventory!O:S,3,0)</f>
        <v>1</v>
      </c>
      <c r="N1805" s="7">
        <f>VLOOKUP(H1805&amp;I1805,inventory!O:S,4,0)</f>
        <v>0</v>
      </c>
      <c r="O1805" s="7">
        <f>VLOOKUP(H1805&amp;I1805,inventory!O:S,5,0)</f>
        <v>0</v>
      </c>
      <c r="P1805" s="2">
        <f t="shared" si="71"/>
        <v>0</v>
      </c>
    </row>
    <row r="1806" spans="1:16" hidden="1">
      <c r="A1806" s="22">
        <v>45862</v>
      </c>
      <c r="B1806" s="22">
        <v>45944</v>
      </c>
      <c r="C1806" s="21" t="s">
        <v>1773</v>
      </c>
      <c r="D1806" s="21">
        <v>4500046624</v>
      </c>
      <c r="E1806" s="21" t="s">
        <v>1756</v>
      </c>
      <c r="F1806" s="21">
        <v>1</v>
      </c>
      <c r="G1806" s="2">
        <v>0</v>
      </c>
      <c r="H1806" s="2" t="s">
        <v>1794</v>
      </c>
      <c r="I1806" s="2" t="s">
        <v>11</v>
      </c>
      <c r="K1806" s="2">
        <f t="shared" si="70"/>
        <v>0</v>
      </c>
      <c r="L1806" s="7">
        <f>VLOOKUP(H1806&amp;I1806,inventory!O:S,2,0)</f>
        <v>1</v>
      </c>
      <c r="M1806" s="7">
        <f>VLOOKUP(H1806&amp;I1806,inventory!O:S,3,0)</f>
        <v>1</v>
      </c>
      <c r="N1806" s="7">
        <f>VLOOKUP(H1806&amp;I1806,inventory!O:S,4,0)</f>
        <v>0</v>
      </c>
      <c r="O1806" s="7">
        <f>VLOOKUP(H1806&amp;I1806,inventory!O:S,5,0)</f>
        <v>0</v>
      </c>
      <c r="P1806" s="2">
        <f t="shared" si="71"/>
        <v>0</v>
      </c>
    </row>
    <row r="1807" spans="1:16" hidden="1">
      <c r="G1807" s="3">
        <v>0</v>
      </c>
      <c r="H1807" s="3" t="s">
        <v>2021</v>
      </c>
      <c r="I1807" s="3" t="s">
        <v>11</v>
      </c>
      <c r="K1807" s="2">
        <f t="shared" si="70"/>
        <v>0</v>
      </c>
      <c r="L1807" s="7">
        <f>VLOOKUP(H1807&amp;I1807,inventory!O:S,2,0)</f>
        <v>0</v>
      </c>
      <c r="M1807" s="7">
        <f>VLOOKUP(H1807&amp;I1807,inventory!O:S,3,0)</f>
        <v>1</v>
      </c>
      <c r="N1807" s="7">
        <f>VLOOKUP(H1807&amp;I1807,inventory!O:S,4,0)</f>
        <v>-1</v>
      </c>
      <c r="O1807" s="7">
        <f>VLOOKUP(H1807&amp;I1807,inventory!O:S,5,0)</f>
        <v>1</v>
      </c>
      <c r="P1807" s="2">
        <f t="shared" si="71"/>
        <v>0</v>
      </c>
    </row>
    <row r="1808" spans="1:16" hidden="1">
      <c r="A1808" s="22">
        <v>45924</v>
      </c>
      <c r="B1808" s="22">
        <v>45959</v>
      </c>
      <c r="C1808" s="21" t="s">
        <v>2075</v>
      </c>
      <c r="D1808" s="21" t="s">
        <v>2033</v>
      </c>
      <c r="E1808" s="21" t="s">
        <v>14</v>
      </c>
      <c r="F1808" s="21">
        <v>0</v>
      </c>
      <c r="G1808" s="2">
        <v>1</v>
      </c>
      <c r="H1808" s="2" t="s">
        <v>2021</v>
      </c>
      <c r="I1808" s="2" t="s">
        <v>11</v>
      </c>
      <c r="J1808" s="21" t="s">
        <v>2076</v>
      </c>
      <c r="K1808" s="2">
        <f t="shared" si="70"/>
        <v>1</v>
      </c>
      <c r="L1808" s="7">
        <f>VLOOKUP(H1808&amp;I1808,inventory!O:S,2,0)</f>
        <v>0</v>
      </c>
      <c r="M1808" s="7">
        <f>VLOOKUP(H1808&amp;I1808,inventory!O:S,3,0)</f>
        <v>1</v>
      </c>
      <c r="N1808" s="7">
        <f>VLOOKUP(H1808&amp;I1808,inventory!O:S,4,0)</f>
        <v>-1</v>
      </c>
      <c r="O1808" s="7">
        <f>VLOOKUP(H1808&amp;I1808,inventory!O:S,5,0)</f>
        <v>1</v>
      </c>
      <c r="P1808" s="2">
        <f t="shared" si="71"/>
        <v>0</v>
      </c>
    </row>
    <row r="1809" spans="1:16" hidden="1">
      <c r="A1809" s="22">
        <v>45922</v>
      </c>
      <c r="B1809" s="22">
        <v>45965</v>
      </c>
      <c r="C1809" s="21" t="s">
        <v>2033</v>
      </c>
      <c r="D1809" s="21" t="s">
        <v>2034</v>
      </c>
      <c r="E1809" s="21" t="s">
        <v>2035</v>
      </c>
      <c r="F1809" s="21">
        <v>1</v>
      </c>
      <c r="G1809" s="2">
        <v>0</v>
      </c>
      <c r="H1809" s="2" t="s">
        <v>2021</v>
      </c>
      <c r="I1809" s="2" t="s">
        <v>11</v>
      </c>
      <c r="K1809" s="2">
        <f t="shared" si="70"/>
        <v>0</v>
      </c>
      <c r="L1809" s="7">
        <f>VLOOKUP(H1809&amp;I1809,inventory!O:S,2,0)</f>
        <v>0</v>
      </c>
      <c r="M1809" s="7">
        <f>VLOOKUP(H1809&amp;I1809,inventory!O:S,3,0)</f>
        <v>1</v>
      </c>
      <c r="N1809" s="7">
        <f>VLOOKUP(H1809&amp;I1809,inventory!O:S,4,0)</f>
        <v>-1</v>
      </c>
      <c r="O1809" s="7">
        <f>VLOOKUP(H1809&amp;I1809,inventory!O:S,5,0)</f>
        <v>1</v>
      </c>
      <c r="P1809" s="2">
        <f t="shared" si="71"/>
        <v>0</v>
      </c>
    </row>
    <row r="1810" spans="1:16" hidden="1">
      <c r="G1810" s="3">
        <v>0</v>
      </c>
      <c r="H1810" s="3" t="s">
        <v>379</v>
      </c>
      <c r="I1810" s="3" t="s">
        <v>11</v>
      </c>
      <c r="K1810" s="2">
        <f t="shared" si="70"/>
        <v>0</v>
      </c>
      <c r="L1810" s="7">
        <f>VLOOKUP(H1810&amp;I1810,inventory!O:S,2,0)</f>
        <v>0</v>
      </c>
      <c r="M1810" s="7">
        <f>VLOOKUP(H1810&amp;I1810,inventory!O:S,3,0)</f>
        <v>0</v>
      </c>
      <c r="N1810" s="7">
        <f>VLOOKUP(H1810&amp;I1810,inventory!O:S,4,0)</f>
        <v>0</v>
      </c>
      <c r="O1810" s="7">
        <f>VLOOKUP(H1810&amp;I1810,inventory!O:S,5,0)</f>
        <v>0</v>
      </c>
      <c r="P1810" s="2">
        <f t="shared" si="71"/>
        <v>0</v>
      </c>
    </row>
    <row r="1811" spans="1:16" hidden="1">
      <c r="G1811" s="3">
        <v>0</v>
      </c>
      <c r="H1811" s="3" t="s">
        <v>282</v>
      </c>
      <c r="I1811" s="3" t="s">
        <v>11</v>
      </c>
      <c r="K1811" s="2">
        <f t="shared" si="70"/>
        <v>0</v>
      </c>
      <c r="L1811" s="7">
        <f>VLOOKUP(H1811&amp;I1811,inventory!O:S,2,0)</f>
        <v>0</v>
      </c>
      <c r="M1811" s="7">
        <f>VLOOKUP(H1811&amp;I1811,inventory!O:S,3,0)</f>
        <v>1</v>
      </c>
      <c r="N1811" s="7">
        <f>VLOOKUP(H1811&amp;I1811,inventory!O:S,4,0)</f>
        <v>-1</v>
      </c>
      <c r="O1811" s="7">
        <f>VLOOKUP(H1811&amp;I1811,inventory!O:S,5,0)</f>
        <v>4</v>
      </c>
      <c r="P1811" s="2">
        <f t="shared" si="71"/>
        <v>3</v>
      </c>
    </row>
    <row r="1812" spans="1:16" hidden="1">
      <c r="A1812" s="22">
        <v>45912</v>
      </c>
      <c r="B1812" s="22">
        <v>45946</v>
      </c>
      <c r="C1812" s="21" t="s">
        <v>2009</v>
      </c>
      <c r="D1812" s="21" t="s">
        <v>1945</v>
      </c>
      <c r="E1812" s="21" t="s">
        <v>14</v>
      </c>
      <c r="F1812" s="21">
        <v>0</v>
      </c>
      <c r="G1812" s="2">
        <v>1</v>
      </c>
      <c r="H1812" s="2" t="s">
        <v>282</v>
      </c>
      <c r="I1812" s="2" t="s">
        <v>11</v>
      </c>
      <c r="J1812" s="21" t="s">
        <v>2010</v>
      </c>
      <c r="K1812" s="2">
        <f t="shared" si="70"/>
        <v>1</v>
      </c>
      <c r="L1812" s="7">
        <f>VLOOKUP(H1812&amp;I1812,inventory!O:S,2,0)</f>
        <v>0</v>
      </c>
      <c r="M1812" s="7">
        <f>VLOOKUP(H1812&amp;I1812,inventory!O:S,3,0)</f>
        <v>1</v>
      </c>
      <c r="N1812" s="7">
        <f>VLOOKUP(H1812&amp;I1812,inventory!O:S,4,0)</f>
        <v>-1</v>
      </c>
      <c r="O1812" s="7">
        <f>VLOOKUP(H1812&amp;I1812,inventory!O:S,5,0)</f>
        <v>4</v>
      </c>
      <c r="P1812" s="2">
        <f t="shared" si="71"/>
        <v>3</v>
      </c>
    </row>
    <row r="1813" spans="1:16" hidden="1">
      <c r="A1813" s="22">
        <v>45915</v>
      </c>
      <c r="B1813" s="22">
        <v>45946</v>
      </c>
      <c r="C1813" s="21" t="s">
        <v>2005</v>
      </c>
      <c r="E1813" s="21" t="s">
        <v>14</v>
      </c>
      <c r="F1813" s="21">
        <v>0</v>
      </c>
      <c r="G1813" s="2">
        <v>3</v>
      </c>
      <c r="H1813" s="2" t="s">
        <v>282</v>
      </c>
      <c r="I1813" s="2" t="s">
        <v>11</v>
      </c>
      <c r="J1813" s="21" t="s">
        <v>2006</v>
      </c>
      <c r="K1813" s="2">
        <f t="shared" si="70"/>
        <v>4</v>
      </c>
      <c r="L1813" s="7">
        <f>VLOOKUP(H1813&amp;I1813,inventory!O:S,2,0)</f>
        <v>0</v>
      </c>
      <c r="M1813" s="7">
        <f>VLOOKUP(H1813&amp;I1813,inventory!O:S,3,0)</f>
        <v>1</v>
      </c>
      <c r="N1813" s="7">
        <f>VLOOKUP(H1813&amp;I1813,inventory!O:S,4,0)</f>
        <v>-1</v>
      </c>
      <c r="O1813" s="7">
        <f>VLOOKUP(H1813&amp;I1813,inventory!O:S,5,0)</f>
        <v>4</v>
      </c>
      <c r="P1813" s="2">
        <f t="shared" si="71"/>
        <v>3</v>
      </c>
    </row>
    <row r="1814" spans="1:16" hidden="1">
      <c r="A1814" s="22">
        <v>45931</v>
      </c>
      <c r="B1814" s="22">
        <v>45953</v>
      </c>
      <c r="C1814" s="21" t="s">
        <v>2152</v>
      </c>
      <c r="D1814" s="21" t="s">
        <v>2153</v>
      </c>
      <c r="E1814" s="21" t="s">
        <v>2154</v>
      </c>
      <c r="F1814" s="21">
        <v>1</v>
      </c>
      <c r="G1814" s="2">
        <v>0</v>
      </c>
      <c r="H1814" s="2" t="s">
        <v>282</v>
      </c>
      <c r="I1814" s="2" t="s">
        <v>11</v>
      </c>
      <c r="K1814" s="2">
        <f t="shared" si="70"/>
        <v>3</v>
      </c>
      <c r="L1814" s="7">
        <f>VLOOKUP(H1814&amp;I1814,inventory!O:S,2,0)</f>
        <v>0</v>
      </c>
      <c r="M1814" s="7">
        <f>VLOOKUP(H1814&amp;I1814,inventory!O:S,3,0)</f>
        <v>1</v>
      </c>
      <c r="N1814" s="7">
        <f>VLOOKUP(H1814&amp;I1814,inventory!O:S,4,0)</f>
        <v>-1</v>
      </c>
      <c r="O1814" s="7">
        <f>VLOOKUP(H1814&amp;I1814,inventory!O:S,5,0)</f>
        <v>4</v>
      </c>
      <c r="P1814" s="2">
        <f t="shared" si="71"/>
        <v>3</v>
      </c>
    </row>
    <row r="1815" spans="1:16" hidden="1">
      <c r="G1815" s="3">
        <v>0</v>
      </c>
      <c r="H1815" s="3" t="s">
        <v>1016</v>
      </c>
      <c r="I1815" s="3" t="s">
        <v>11</v>
      </c>
      <c r="K1815" s="2">
        <f t="shared" si="70"/>
        <v>0</v>
      </c>
      <c r="L1815" s="7">
        <f>VLOOKUP(H1815&amp;I1815,inventory!O:S,2,0)</f>
        <v>0</v>
      </c>
      <c r="M1815" s="7">
        <f>VLOOKUP(H1815&amp;I1815,inventory!O:S,3,0)</f>
        <v>0</v>
      </c>
      <c r="N1815" s="7">
        <f>VLOOKUP(H1815&amp;I1815,inventory!O:S,4,0)</f>
        <v>0</v>
      </c>
      <c r="O1815" s="7">
        <f>VLOOKUP(H1815&amp;I1815,inventory!O:S,5,0)</f>
        <v>0</v>
      </c>
      <c r="P1815" s="2">
        <f t="shared" si="71"/>
        <v>0</v>
      </c>
    </row>
    <row r="1816" spans="1:16" hidden="1">
      <c r="G1816" s="3">
        <v>0</v>
      </c>
      <c r="H1816" s="3" t="s">
        <v>1015</v>
      </c>
      <c r="I1816" s="3" t="s">
        <v>11</v>
      </c>
      <c r="K1816" s="2">
        <f t="shared" si="70"/>
        <v>0</v>
      </c>
      <c r="L1816" s="7">
        <f>VLOOKUP(H1816&amp;I1816,inventory!O:S,2,0)</f>
        <v>0</v>
      </c>
      <c r="M1816" s="7">
        <f>VLOOKUP(H1816&amp;I1816,inventory!O:S,3,0)</f>
        <v>0</v>
      </c>
      <c r="N1816" s="7">
        <f>VLOOKUP(H1816&amp;I1816,inventory!O:S,4,0)</f>
        <v>0</v>
      </c>
      <c r="O1816" s="7">
        <f>VLOOKUP(H1816&amp;I1816,inventory!O:S,5,0)</f>
        <v>0</v>
      </c>
      <c r="P1816" s="2">
        <f t="shared" si="71"/>
        <v>0</v>
      </c>
    </row>
    <row r="1817" spans="1:16" hidden="1">
      <c r="G1817" s="3">
        <v>0</v>
      </c>
      <c r="H1817" s="3" t="s">
        <v>244</v>
      </c>
      <c r="I1817" s="3" t="s">
        <v>11</v>
      </c>
      <c r="K1817" s="2">
        <f t="shared" si="70"/>
        <v>0</v>
      </c>
      <c r="L1817" s="7">
        <f>VLOOKUP(H1817&amp;I1817,inventory!O:S,2,0)</f>
        <v>0</v>
      </c>
      <c r="M1817" s="7">
        <f>VLOOKUP(H1817&amp;I1817,inventory!O:S,3,0)</f>
        <v>0</v>
      </c>
      <c r="N1817" s="7">
        <f>VLOOKUP(H1817&amp;I1817,inventory!O:S,4,0)</f>
        <v>0</v>
      </c>
      <c r="O1817" s="7">
        <f>VLOOKUP(H1817&amp;I1817,inventory!O:S,5,0)</f>
        <v>0</v>
      </c>
      <c r="P1817" s="2">
        <f t="shared" si="71"/>
        <v>0</v>
      </c>
    </row>
    <row r="1818" spans="1:16" hidden="1">
      <c r="G1818" s="3">
        <v>41</v>
      </c>
      <c r="H1818" s="3" t="s">
        <v>378</v>
      </c>
      <c r="I1818" s="3" t="s">
        <v>11</v>
      </c>
      <c r="K1818" s="2">
        <f t="shared" si="70"/>
        <v>41</v>
      </c>
      <c r="L1818" s="7">
        <f>VLOOKUP(H1818&amp;I1818,inventory!O:S,2,0)</f>
        <v>41</v>
      </c>
      <c r="M1818" s="7">
        <f>VLOOKUP(H1818&amp;I1818,inventory!O:S,3,0)</f>
        <v>109</v>
      </c>
      <c r="N1818" s="7">
        <f>VLOOKUP(H1818&amp;I1818,inventory!O:S,4,0)</f>
        <v>-68</v>
      </c>
      <c r="O1818" s="7">
        <f>VLOOKUP(H1818&amp;I1818,inventory!O:S,5,0)</f>
        <v>85</v>
      </c>
      <c r="P1818" s="2">
        <f t="shared" si="71"/>
        <v>17</v>
      </c>
    </row>
    <row r="1819" spans="1:16" hidden="1">
      <c r="A1819" s="22">
        <v>45888</v>
      </c>
      <c r="B1819" s="22">
        <v>45946</v>
      </c>
      <c r="C1819" s="21" t="s">
        <v>1868</v>
      </c>
      <c r="D1819" s="21" t="s">
        <v>1858</v>
      </c>
      <c r="E1819" s="21" t="s">
        <v>14</v>
      </c>
      <c r="F1819" s="21">
        <v>0</v>
      </c>
      <c r="G1819" s="2">
        <v>20</v>
      </c>
      <c r="H1819" s="2" t="s">
        <v>378</v>
      </c>
      <c r="I1819" s="2" t="s">
        <v>11</v>
      </c>
      <c r="J1819" s="21" t="s">
        <v>1869</v>
      </c>
      <c r="K1819" s="2">
        <f t="shared" si="70"/>
        <v>61</v>
      </c>
      <c r="L1819" s="7">
        <f>VLOOKUP(H1819&amp;I1819,inventory!O:S,2,0)</f>
        <v>41</v>
      </c>
      <c r="M1819" s="7">
        <f>VLOOKUP(H1819&amp;I1819,inventory!O:S,3,0)</f>
        <v>109</v>
      </c>
      <c r="N1819" s="7">
        <f>VLOOKUP(H1819&amp;I1819,inventory!O:S,4,0)</f>
        <v>-68</v>
      </c>
      <c r="O1819" s="7">
        <f>VLOOKUP(H1819&amp;I1819,inventory!O:S,5,0)</f>
        <v>85</v>
      </c>
      <c r="P1819" s="2">
        <f t="shared" si="71"/>
        <v>17</v>
      </c>
    </row>
    <row r="1820" spans="1:16" hidden="1">
      <c r="A1820" s="22">
        <v>45888</v>
      </c>
      <c r="B1820" s="22">
        <v>45946</v>
      </c>
      <c r="C1820" s="21" t="s">
        <v>1870</v>
      </c>
      <c r="D1820" s="21" t="s">
        <v>1860</v>
      </c>
      <c r="E1820" s="21" t="s">
        <v>14</v>
      </c>
      <c r="F1820" s="21">
        <v>0</v>
      </c>
      <c r="G1820" s="2">
        <v>20</v>
      </c>
      <c r="H1820" s="2" t="s">
        <v>378</v>
      </c>
      <c r="I1820" s="2" t="s">
        <v>11</v>
      </c>
      <c r="J1820" s="21" t="s">
        <v>1871</v>
      </c>
      <c r="K1820" s="2">
        <f t="shared" si="70"/>
        <v>81</v>
      </c>
      <c r="L1820" s="7">
        <f>VLOOKUP(H1820&amp;I1820,inventory!O:S,2,0)</f>
        <v>41</v>
      </c>
      <c r="M1820" s="7">
        <f>VLOOKUP(H1820&amp;I1820,inventory!O:S,3,0)</f>
        <v>109</v>
      </c>
      <c r="N1820" s="7">
        <f>VLOOKUP(H1820&amp;I1820,inventory!O:S,4,0)</f>
        <v>-68</v>
      </c>
      <c r="O1820" s="7">
        <f>VLOOKUP(H1820&amp;I1820,inventory!O:S,5,0)</f>
        <v>85</v>
      </c>
      <c r="P1820" s="2">
        <f t="shared" si="71"/>
        <v>17</v>
      </c>
    </row>
    <row r="1821" spans="1:16" hidden="1">
      <c r="A1821" s="22">
        <v>45888</v>
      </c>
      <c r="B1821" s="22">
        <v>45947</v>
      </c>
      <c r="C1821" s="21" t="s">
        <v>1867</v>
      </c>
      <c r="D1821" s="21">
        <v>612452</v>
      </c>
      <c r="E1821" s="21" t="s">
        <v>1859</v>
      </c>
      <c r="F1821" s="21">
        <v>20</v>
      </c>
      <c r="G1821" s="2">
        <v>0</v>
      </c>
      <c r="H1821" s="2" t="s">
        <v>378</v>
      </c>
      <c r="I1821" s="2" t="s">
        <v>11</v>
      </c>
      <c r="K1821" s="2">
        <f t="shared" si="70"/>
        <v>61</v>
      </c>
      <c r="L1821" s="7">
        <f>VLOOKUP(H1821&amp;I1821,inventory!O:S,2,0)</f>
        <v>41</v>
      </c>
      <c r="M1821" s="7">
        <f>VLOOKUP(H1821&amp;I1821,inventory!O:S,3,0)</f>
        <v>109</v>
      </c>
      <c r="N1821" s="7">
        <f>VLOOKUP(H1821&amp;I1821,inventory!O:S,4,0)</f>
        <v>-68</v>
      </c>
      <c r="O1821" s="7">
        <f>VLOOKUP(H1821&amp;I1821,inventory!O:S,5,0)</f>
        <v>85</v>
      </c>
      <c r="P1821" s="2">
        <f t="shared" si="71"/>
        <v>17</v>
      </c>
    </row>
    <row r="1822" spans="1:16" hidden="1">
      <c r="A1822" s="22">
        <v>45888</v>
      </c>
      <c r="B1822" s="22">
        <v>45954</v>
      </c>
      <c r="C1822" s="21" t="s">
        <v>1858</v>
      </c>
      <c r="D1822" s="21">
        <v>612452</v>
      </c>
      <c r="E1822" s="21" t="s">
        <v>1859</v>
      </c>
      <c r="F1822" s="21">
        <v>20</v>
      </c>
      <c r="G1822" s="2">
        <v>0</v>
      </c>
      <c r="H1822" s="2" t="s">
        <v>378</v>
      </c>
      <c r="I1822" s="2" t="s">
        <v>11</v>
      </c>
      <c r="K1822" s="2">
        <f t="shared" si="70"/>
        <v>41</v>
      </c>
      <c r="L1822" s="7">
        <f>VLOOKUP(H1822&amp;I1822,inventory!O:S,2,0)</f>
        <v>41</v>
      </c>
      <c r="M1822" s="7">
        <f>VLOOKUP(H1822&amp;I1822,inventory!O:S,3,0)</f>
        <v>109</v>
      </c>
      <c r="N1822" s="7">
        <f>VLOOKUP(H1822&amp;I1822,inventory!O:S,4,0)</f>
        <v>-68</v>
      </c>
      <c r="O1822" s="7">
        <f>VLOOKUP(H1822&amp;I1822,inventory!O:S,5,0)</f>
        <v>85</v>
      </c>
      <c r="P1822" s="2">
        <f t="shared" si="71"/>
        <v>17</v>
      </c>
    </row>
    <row r="1823" spans="1:16" hidden="1">
      <c r="A1823" s="22">
        <v>45888</v>
      </c>
      <c r="B1823" s="22">
        <v>45954</v>
      </c>
      <c r="C1823" s="21" t="s">
        <v>1860</v>
      </c>
      <c r="D1823" s="21">
        <v>612452</v>
      </c>
      <c r="E1823" s="21" t="s">
        <v>1859</v>
      </c>
      <c r="F1823" s="21">
        <v>20</v>
      </c>
      <c r="G1823" s="2">
        <v>0</v>
      </c>
      <c r="H1823" s="2" t="s">
        <v>378</v>
      </c>
      <c r="I1823" s="2" t="s">
        <v>11</v>
      </c>
      <c r="K1823" s="2">
        <f t="shared" si="70"/>
        <v>21</v>
      </c>
      <c r="L1823" s="7">
        <f>VLOOKUP(H1823&amp;I1823,inventory!O:S,2,0)</f>
        <v>41</v>
      </c>
      <c r="M1823" s="7">
        <f>VLOOKUP(H1823&amp;I1823,inventory!O:S,3,0)</f>
        <v>109</v>
      </c>
      <c r="N1823" s="7">
        <f>VLOOKUP(H1823&amp;I1823,inventory!O:S,4,0)</f>
        <v>-68</v>
      </c>
      <c r="O1823" s="7">
        <f>VLOOKUP(H1823&amp;I1823,inventory!O:S,5,0)</f>
        <v>85</v>
      </c>
      <c r="P1823" s="2">
        <f t="shared" si="71"/>
        <v>17</v>
      </c>
    </row>
    <row r="1824" spans="1:16" hidden="1">
      <c r="A1824" s="22">
        <v>45926</v>
      </c>
      <c r="B1824" s="22">
        <v>45965</v>
      </c>
      <c r="C1824" s="21" t="s">
        <v>2046</v>
      </c>
      <c r="D1824" s="21">
        <v>165320</v>
      </c>
      <c r="E1824" s="21" t="s">
        <v>2047</v>
      </c>
      <c r="F1824" s="21">
        <v>4</v>
      </c>
      <c r="G1824" s="2">
        <v>0</v>
      </c>
      <c r="H1824" s="2" t="s">
        <v>378</v>
      </c>
      <c r="I1824" s="2" t="s">
        <v>11</v>
      </c>
      <c r="K1824" s="2">
        <f t="shared" si="70"/>
        <v>17</v>
      </c>
      <c r="L1824" s="7">
        <f>VLOOKUP(H1824&amp;I1824,inventory!O:S,2,0)</f>
        <v>41</v>
      </c>
      <c r="M1824" s="7">
        <f>VLOOKUP(H1824&amp;I1824,inventory!O:S,3,0)</f>
        <v>109</v>
      </c>
      <c r="N1824" s="7">
        <f>VLOOKUP(H1824&amp;I1824,inventory!O:S,4,0)</f>
        <v>-68</v>
      </c>
      <c r="O1824" s="7">
        <f>VLOOKUP(H1824&amp;I1824,inventory!O:S,5,0)</f>
        <v>85</v>
      </c>
      <c r="P1824" s="2">
        <f t="shared" si="71"/>
        <v>17</v>
      </c>
    </row>
    <row r="1825" spans="1:16" hidden="1">
      <c r="A1825" s="22">
        <v>45888</v>
      </c>
      <c r="B1825" s="22">
        <v>45966</v>
      </c>
      <c r="C1825" s="21" t="s">
        <v>1872</v>
      </c>
      <c r="D1825" s="21" t="s">
        <v>1862</v>
      </c>
      <c r="E1825" s="21" t="s">
        <v>14</v>
      </c>
      <c r="F1825" s="21">
        <v>0</v>
      </c>
      <c r="G1825" s="2">
        <v>25</v>
      </c>
      <c r="H1825" s="2" t="s">
        <v>378</v>
      </c>
      <c r="I1825" s="2" t="s">
        <v>11</v>
      </c>
      <c r="J1825" s="21" t="s">
        <v>1873</v>
      </c>
      <c r="K1825" s="2">
        <f t="shared" si="70"/>
        <v>42</v>
      </c>
      <c r="L1825" s="7">
        <f>VLOOKUP(H1825&amp;I1825,inventory!O:S,2,0)</f>
        <v>41</v>
      </c>
      <c r="M1825" s="7">
        <f>VLOOKUP(H1825&amp;I1825,inventory!O:S,3,0)</f>
        <v>109</v>
      </c>
      <c r="N1825" s="7">
        <f>VLOOKUP(H1825&amp;I1825,inventory!O:S,4,0)</f>
        <v>-68</v>
      </c>
      <c r="O1825" s="7">
        <f>VLOOKUP(H1825&amp;I1825,inventory!O:S,5,0)</f>
        <v>85</v>
      </c>
      <c r="P1825" s="2">
        <f t="shared" si="71"/>
        <v>17</v>
      </c>
    </row>
    <row r="1826" spans="1:16" hidden="1">
      <c r="A1826" s="22">
        <v>45888</v>
      </c>
      <c r="B1826" s="22">
        <v>45966</v>
      </c>
      <c r="C1826" s="21" t="s">
        <v>1874</v>
      </c>
      <c r="D1826" s="21" t="s">
        <v>1861</v>
      </c>
      <c r="E1826" s="21" t="s">
        <v>14</v>
      </c>
      <c r="F1826" s="21">
        <v>0</v>
      </c>
      <c r="G1826" s="2">
        <v>20</v>
      </c>
      <c r="H1826" s="2" t="s">
        <v>378</v>
      </c>
      <c r="I1826" s="2" t="s">
        <v>11</v>
      </c>
      <c r="J1826" s="21" t="s">
        <v>1875</v>
      </c>
      <c r="K1826" s="2">
        <f t="shared" si="70"/>
        <v>62</v>
      </c>
      <c r="L1826" s="7">
        <f>VLOOKUP(H1826&amp;I1826,inventory!O:S,2,0)</f>
        <v>41</v>
      </c>
      <c r="M1826" s="7">
        <f>VLOOKUP(H1826&amp;I1826,inventory!O:S,3,0)</f>
        <v>109</v>
      </c>
      <c r="N1826" s="7">
        <f>VLOOKUP(H1826&amp;I1826,inventory!O:S,4,0)</f>
        <v>-68</v>
      </c>
      <c r="O1826" s="7">
        <f>VLOOKUP(H1826&amp;I1826,inventory!O:S,5,0)</f>
        <v>85</v>
      </c>
      <c r="P1826" s="2">
        <f t="shared" si="71"/>
        <v>17</v>
      </c>
    </row>
    <row r="1827" spans="1:16" hidden="1">
      <c r="A1827" s="22">
        <v>45888</v>
      </c>
      <c r="B1827" s="22">
        <v>45975</v>
      </c>
      <c r="C1827" s="21" t="s">
        <v>1861</v>
      </c>
      <c r="D1827" s="21">
        <v>612452</v>
      </c>
      <c r="E1827" s="21" t="s">
        <v>1859</v>
      </c>
      <c r="F1827" s="21">
        <v>20</v>
      </c>
      <c r="G1827" s="2">
        <v>0</v>
      </c>
      <c r="H1827" s="2" t="s">
        <v>378</v>
      </c>
      <c r="I1827" s="2" t="s">
        <v>11</v>
      </c>
      <c r="K1827" s="2">
        <f t="shared" si="70"/>
        <v>42</v>
      </c>
      <c r="L1827" s="7">
        <f>VLOOKUP(H1827&amp;I1827,inventory!O:S,2,0)</f>
        <v>41</v>
      </c>
      <c r="M1827" s="7">
        <f>VLOOKUP(H1827&amp;I1827,inventory!O:S,3,0)</f>
        <v>109</v>
      </c>
      <c r="N1827" s="7">
        <f>VLOOKUP(H1827&amp;I1827,inventory!O:S,4,0)</f>
        <v>-68</v>
      </c>
      <c r="O1827" s="7">
        <f>VLOOKUP(H1827&amp;I1827,inventory!O:S,5,0)</f>
        <v>85</v>
      </c>
      <c r="P1827" s="2">
        <f t="shared" si="71"/>
        <v>17</v>
      </c>
    </row>
    <row r="1828" spans="1:16" hidden="1">
      <c r="A1828" s="22">
        <v>45888</v>
      </c>
      <c r="B1828" s="22">
        <v>45975</v>
      </c>
      <c r="C1828" s="21" t="s">
        <v>1862</v>
      </c>
      <c r="D1828" s="21">
        <v>612452</v>
      </c>
      <c r="E1828" s="21" t="s">
        <v>1859</v>
      </c>
      <c r="F1828" s="21">
        <v>25</v>
      </c>
      <c r="G1828" s="2">
        <v>0</v>
      </c>
      <c r="H1828" s="2" t="s">
        <v>378</v>
      </c>
      <c r="I1828" s="2" t="s">
        <v>11</v>
      </c>
      <c r="K1828" s="2">
        <f t="shared" si="70"/>
        <v>17</v>
      </c>
      <c r="L1828" s="7">
        <f>VLOOKUP(H1828&amp;I1828,inventory!O:S,2,0)</f>
        <v>41</v>
      </c>
      <c r="M1828" s="7">
        <f>VLOOKUP(H1828&amp;I1828,inventory!O:S,3,0)</f>
        <v>109</v>
      </c>
      <c r="N1828" s="7">
        <f>VLOOKUP(H1828&amp;I1828,inventory!O:S,4,0)</f>
        <v>-68</v>
      </c>
      <c r="O1828" s="7">
        <f>VLOOKUP(H1828&amp;I1828,inventory!O:S,5,0)</f>
        <v>85</v>
      </c>
      <c r="P1828" s="2">
        <f t="shared" si="71"/>
        <v>17</v>
      </c>
    </row>
    <row r="1829" spans="1:16" hidden="1">
      <c r="G1829" s="3">
        <v>0</v>
      </c>
      <c r="H1829" s="3" t="s">
        <v>1017</v>
      </c>
      <c r="I1829" s="3" t="s">
        <v>11</v>
      </c>
      <c r="K1829" s="2">
        <f t="shared" si="70"/>
        <v>0</v>
      </c>
      <c r="L1829" s="7">
        <f>VLOOKUP(H1829&amp;I1829,inventory!O:S,2,0)</f>
        <v>0</v>
      </c>
      <c r="M1829" s="7">
        <f>VLOOKUP(H1829&amp;I1829,inventory!O:S,3,0)</f>
        <v>0</v>
      </c>
      <c r="N1829" s="7">
        <f>VLOOKUP(H1829&amp;I1829,inventory!O:S,4,0)</f>
        <v>0</v>
      </c>
      <c r="O1829" s="7">
        <f>VLOOKUP(H1829&amp;I1829,inventory!O:S,5,0)</f>
        <v>0</v>
      </c>
      <c r="P1829" s="2">
        <f t="shared" si="71"/>
        <v>0</v>
      </c>
    </row>
    <row r="1830" spans="1:16" hidden="1">
      <c r="G1830" s="3">
        <v>0</v>
      </c>
      <c r="H1830" s="3" t="s">
        <v>1018</v>
      </c>
      <c r="I1830" s="3" t="s">
        <v>11</v>
      </c>
      <c r="K1830" s="2">
        <f t="shared" si="70"/>
        <v>0</v>
      </c>
      <c r="L1830" s="7">
        <f>VLOOKUP(H1830&amp;I1830,inventory!O:S,2,0)</f>
        <v>0</v>
      </c>
      <c r="M1830" s="7">
        <f>VLOOKUP(H1830&amp;I1830,inventory!O:S,3,0)</f>
        <v>0</v>
      </c>
      <c r="N1830" s="7">
        <f>VLOOKUP(H1830&amp;I1830,inventory!O:S,4,0)</f>
        <v>0</v>
      </c>
      <c r="O1830" s="7">
        <f>VLOOKUP(H1830&amp;I1830,inventory!O:S,5,0)</f>
        <v>0</v>
      </c>
      <c r="P1830" s="2">
        <f t="shared" si="71"/>
        <v>0</v>
      </c>
    </row>
    <row r="1831" spans="1:16" hidden="1">
      <c r="G1831" s="3">
        <v>21</v>
      </c>
      <c r="H1831" s="3" t="s">
        <v>377</v>
      </c>
      <c r="I1831" s="3" t="s">
        <v>11</v>
      </c>
      <c r="K1831" s="2">
        <f t="shared" si="70"/>
        <v>21</v>
      </c>
      <c r="L1831" s="7">
        <f>VLOOKUP(H1831&amp;I1831,inventory!O:S,2,0)</f>
        <v>21</v>
      </c>
      <c r="M1831" s="7">
        <f>VLOOKUP(H1831&amp;I1831,inventory!O:S,3,0)</f>
        <v>29</v>
      </c>
      <c r="N1831" s="7">
        <f>VLOOKUP(H1831&amp;I1831,inventory!O:S,4,0)</f>
        <v>-8</v>
      </c>
      <c r="O1831" s="7">
        <f>VLOOKUP(H1831&amp;I1831,inventory!O:S,5,0)</f>
        <v>12</v>
      </c>
      <c r="P1831" s="2">
        <f t="shared" si="71"/>
        <v>4</v>
      </c>
    </row>
    <row r="1832" spans="1:16" hidden="1">
      <c r="A1832" s="22">
        <v>45833</v>
      </c>
      <c r="B1832" s="22">
        <v>45875</v>
      </c>
      <c r="C1832" s="21" t="s">
        <v>1753</v>
      </c>
      <c r="D1832" s="21" t="s">
        <v>1754</v>
      </c>
      <c r="E1832" s="21" t="s">
        <v>1755</v>
      </c>
      <c r="F1832" s="21">
        <v>2</v>
      </c>
      <c r="G1832" s="2">
        <v>0</v>
      </c>
      <c r="H1832" s="2" t="s">
        <v>377</v>
      </c>
      <c r="I1832" s="2" t="s">
        <v>11</v>
      </c>
      <c r="K1832" s="2">
        <f t="shared" si="70"/>
        <v>19</v>
      </c>
      <c r="L1832" s="7">
        <f>VLOOKUP(H1832&amp;I1832,inventory!O:S,2,0)</f>
        <v>21</v>
      </c>
      <c r="M1832" s="7">
        <f>VLOOKUP(H1832&amp;I1832,inventory!O:S,3,0)</f>
        <v>29</v>
      </c>
      <c r="N1832" s="7">
        <f>VLOOKUP(H1832&amp;I1832,inventory!O:S,4,0)</f>
        <v>-8</v>
      </c>
      <c r="O1832" s="7">
        <f>VLOOKUP(H1832&amp;I1832,inventory!O:S,5,0)</f>
        <v>12</v>
      </c>
      <c r="P1832" s="2">
        <f t="shared" si="71"/>
        <v>4</v>
      </c>
    </row>
    <row r="1833" spans="1:16" hidden="1">
      <c r="A1833" s="22">
        <v>45874</v>
      </c>
      <c r="B1833" s="22">
        <v>45944</v>
      </c>
      <c r="C1833" s="21" t="s">
        <v>1804</v>
      </c>
      <c r="D1833" s="21" t="s">
        <v>1805</v>
      </c>
      <c r="E1833" s="21" t="s">
        <v>1806</v>
      </c>
      <c r="F1833" s="21">
        <v>1</v>
      </c>
      <c r="G1833" s="2">
        <v>0</v>
      </c>
      <c r="H1833" s="2" t="s">
        <v>377</v>
      </c>
      <c r="I1833" s="2" t="s">
        <v>11</v>
      </c>
      <c r="K1833" s="2">
        <f t="shared" si="70"/>
        <v>18</v>
      </c>
      <c r="L1833" s="7">
        <f>VLOOKUP(H1833&amp;I1833,inventory!O:S,2,0)</f>
        <v>21</v>
      </c>
      <c r="M1833" s="7">
        <f>VLOOKUP(H1833&amp;I1833,inventory!O:S,3,0)</f>
        <v>29</v>
      </c>
      <c r="N1833" s="7">
        <f>VLOOKUP(H1833&amp;I1833,inventory!O:S,4,0)</f>
        <v>-8</v>
      </c>
      <c r="O1833" s="7">
        <f>VLOOKUP(H1833&amp;I1833,inventory!O:S,5,0)</f>
        <v>12</v>
      </c>
      <c r="P1833" s="2">
        <f t="shared" si="71"/>
        <v>4</v>
      </c>
    </row>
    <row r="1834" spans="1:16" hidden="1">
      <c r="A1834" s="22">
        <v>45876</v>
      </c>
      <c r="B1834" s="22">
        <v>45944</v>
      </c>
      <c r="C1834" s="21" t="s">
        <v>1807</v>
      </c>
      <c r="D1834" s="21" t="s">
        <v>1808</v>
      </c>
      <c r="E1834" s="21" t="s">
        <v>1809</v>
      </c>
      <c r="F1834" s="21">
        <v>2</v>
      </c>
      <c r="G1834" s="2">
        <v>0</v>
      </c>
      <c r="H1834" s="2" t="s">
        <v>377</v>
      </c>
      <c r="I1834" s="2" t="s">
        <v>11</v>
      </c>
      <c r="K1834" s="2">
        <f t="shared" ref="K1834:K1842" si="72">IF(H1834&amp;I1834=H1833&amp;I1833,K1833+G1834-F1834,G1834)</f>
        <v>16</v>
      </c>
      <c r="L1834" s="7">
        <f>VLOOKUP(H1834&amp;I1834,inventory!O:S,2,0)</f>
        <v>21</v>
      </c>
      <c r="M1834" s="7">
        <f>VLOOKUP(H1834&amp;I1834,inventory!O:S,3,0)</f>
        <v>29</v>
      </c>
      <c r="N1834" s="7">
        <f>VLOOKUP(H1834&amp;I1834,inventory!O:S,4,0)</f>
        <v>-8</v>
      </c>
      <c r="O1834" s="7">
        <f>VLOOKUP(H1834&amp;I1834,inventory!O:S,5,0)</f>
        <v>12</v>
      </c>
      <c r="P1834" s="2">
        <f t="shared" ref="P1834:P1897" si="73">N1834+O1834</f>
        <v>4</v>
      </c>
    </row>
    <row r="1835" spans="1:16" hidden="1">
      <c r="A1835" s="22">
        <v>45896</v>
      </c>
      <c r="B1835" s="22">
        <v>45945</v>
      </c>
      <c r="C1835" s="21" t="s">
        <v>1916</v>
      </c>
      <c r="D1835" s="21" t="s">
        <v>1917</v>
      </c>
      <c r="E1835" s="21" t="s">
        <v>1742</v>
      </c>
      <c r="F1835" s="21">
        <v>7</v>
      </c>
      <c r="G1835" s="2">
        <v>0</v>
      </c>
      <c r="H1835" s="2" t="s">
        <v>377</v>
      </c>
      <c r="I1835" s="2" t="s">
        <v>11</v>
      </c>
      <c r="K1835" s="2">
        <f t="shared" si="72"/>
        <v>9</v>
      </c>
      <c r="L1835" s="7">
        <f>VLOOKUP(H1835&amp;I1835,inventory!O:S,2,0)</f>
        <v>21</v>
      </c>
      <c r="M1835" s="7">
        <f>VLOOKUP(H1835&amp;I1835,inventory!O:S,3,0)</f>
        <v>29</v>
      </c>
      <c r="N1835" s="7">
        <f>VLOOKUP(H1835&amp;I1835,inventory!O:S,4,0)</f>
        <v>-8</v>
      </c>
      <c r="O1835" s="7">
        <f>VLOOKUP(H1835&amp;I1835,inventory!O:S,5,0)</f>
        <v>12</v>
      </c>
      <c r="P1835" s="2">
        <f t="shared" si="73"/>
        <v>4</v>
      </c>
    </row>
    <row r="1836" spans="1:16" hidden="1">
      <c r="A1836" s="22">
        <v>45896</v>
      </c>
      <c r="B1836" s="22">
        <v>45945</v>
      </c>
      <c r="C1836" s="21" t="s">
        <v>1916</v>
      </c>
      <c r="D1836" s="21" t="s">
        <v>1917</v>
      </c>
      <c r="E1836" s="21" t="s">
        <v>1742</v>
      </c>
      <c r="F1836" s="21">
        <v>9</v>
      </c>
      <c r="G1836" s="2">
        <v>0</v>
      </c>
      <c r="H1836" s="2" t="s">
        <v>377</v>
      </c>
      <c r="I1836" s="2" t="s">
        <v>11</v>
      </c>
      <c r="K1836" s="2">
        <f t="shared" si="72"/>
        <v>0</v>
      </c>
      <c r="L1836" s="7">
        <f>VLOOKUP(H1836&amp;I1836,inventory!O:S,2,0)</f>
        <v>21</v>
      </c>
      <c r="M1836" s="7">
        <f>VLOOKUP(H1836&amp;I1836,inventory!O:S,3,0)</f>
        <v>29</v>
      </c>
      <c r="N1836" s="7">
        <f>VLOOKUP(H1836&amp;I1836,inventory!O:S,4,0)</f>
        <v>-8</v>
      </c>
      <c r="O1836" s="7">
        <f>VLOOKUP(H1836&amp;I1836,inventory!O:S,5,0)</f>
        <v>12</v>
      </c>
      <c r="P1836" s="2">
        <f t="shared" si="73"/>
        <v>4</v>
      </c>
    </row>
    <row r="1837" spans="1:16" hidden="1">
      <c r="A1837" s="22">
        <v>45875</v>
      </c>
      <c r="B1837" s="22">
        <v>45946</v>
      </c>
      <c r="C1837" s="21" t="s">
        <v>1802</v>
      </c>
      <c r="D1837" s="21" t="s">
        <v>1800</v>
      </c>
      <c r="E1837" s="21" t="s">
        <v>14</v>
      </c>
      <c r="F1837" s="21">
        <v>0</v>
      </c>
      <c r="G1837" s="2">
        <v>15</v>
      </c>
      <c r="H1837" s="2" t="s">
        <v>377</v>
      </c>
      <c r="I1837" s="2" t="s">
        <v>11</v>
      </c>
      <c r="J1837" s="21" t="s">
        <v>1803</v>
      </c>
      <c r="K1837" s="2">
        <f t="shared" si="72"/>
        <v>15</v>
      </c>
      <c r="L1837" s="7">
        <f>VLOOKUP(H1837&amp;I1837,inventory!O:S,2,0)</f>
        <v>21</v>
      </c>
      <c r="M1837" s="7">
        <f>VLOOKUP(H1837&amp;I1837,inventory!O:S,3,0)</f>
        <v>29</v>
      </c>
      <c r="N1837" s="7">
        <f>VLOOKUP(H1837&amp;I1837,inventory!O:S,4,0)</f>
        <v>-8</v>
      </c>
      <c r="O1837" s="7">
        <f>VLOOKUP(H1837&amp;I1837,inventory!O:S,5,0)</f>
        <v>12</v>
      </c>
      <c r="P1837" s="2">
        <f t="shared" si="73"/>
        <v>4</v>
      </c>
    </row>
    <row r="1838" spans="1:16" hidden="1">
      <c r="A1838" s="22">
        <v>45915</v>
      </c>
      <c r="B1838" s="22">
        <v>45946</v>
      </c>
      <c r="C1838" s="21" t="s">
        <v>2005</v>
      </c>
      <c r="E1838" s="21" t="s">
        <v>14</v>
      </c>
      <c r="F1838" s="21">
        <v>0</v>
      </c>
      <c r="G1838" s="2">
        <v>4</v>
      </c>
      <c r="H1838" s="2" t="s">
        <v>377</v>
      </c>
      <c r="I1838" s="2" t="s">
        <v>11</v>
      </c>
      <c r="J1838" s="21" t="s">
        <v>2006</v>
      </c>
      <c r="K1838" s="2">
        <f t="shared" si="72"/>
        <v>19</v>
      </c>
      <c r="L1838" s="7">
        <f>VLOOKUP(H1838&amp;I1838,inventory!O:S,2,0)</f>
        <v>21</v>
      </c>
      <c r="M1838" s="7">
        <f>VLOOKUP(H1838&amp;I1838,inventory!O:S,3,0)</f>
        <v>29</v>
      </c>
      <c r="N1838" s="7">
        <f>VLOOKUP(H1838&amp;I1838,inventory!O:S,4,0)</f>
        <v>-8</v>
      </c>
      <c r="O1838" s="7">
        <f>VLOOKUP(H1838&amp;I1838,inventory!O:S,5,0)</f>
        <v>12</v>
      </c>
      <c r="P1838" s="2">
        <f t="shared" si="73"/>
        <v>4</v>
      </c>
    </row>
    <row r="1839" spans="1:16" hidden="1">
      <c r="A1839" s="22">
        <v>45931</v>
      </c>
      <c r="B1839" s="22">
        <v>45952</v>
      </c>
      <c r="C1839" s="21" t="s">
        <v>2127</v>
      </c>
      <c r="D1839" s="21" t="s">
        <v>2128</v>
      </c>
      <c r="E1839" s="21" t="s">
        <v>14</v>
      </c>
      <c r="F1839" s="21">
        <v>0</v>
      </c>
      <c r="G1839" s="21">
        <v>8</v>
      </c>
      <c r="H1839" s="21" t="s">
        <v>377</v>
      </c>
      <c r="I1839" s="21" t="s">
        <v>11</v>
      </c>
      <c r="J1839" s="21" t="s">
        <v>2129</v>
      </c>
      <c r="K1839" s="2">
        <f t="shared" si="72"/>
        <v>27</v>
      </c>
      <c r="L1839" s="7">
        <f>VLOOKUP(H1839&amp;I1839,inventory!O:S,2,0)</f>
        <v>21</v>
      </c>
      <c r="M1839" s="7">
        <f>VLOOKUP(H1839&amp;I1839,inventory!O:S,3,0)</f>
        <v>29</v>
      </c>
      <c r="N1839" s="7">
        <f>VLOOKUP(H1839&amp;I1839,inventory!O:S,4,0)</f>
        <v>-8</v>
      </c>
      <c r="O1839" s="7">
        <f>VLOOKUP(H1839&amp;I1839,inventory!O:S,5,0)</f>
        <v>12</v>
      </c>
      <c r="P1839" s="2">
        <f t="shared" si="73"/>
        <v>4</v>
      </c>
    </row>
    <row r="1840" spans="1:16" hidden="1">
      <c r="A1840" s="22">
        <v>45930</v>
      </c>
      <c r="B1840" s="22">
        <v>45958</v>
      </c>
      <c r="C1840" s="21" t="s">
        <v>2128</v>
      </c>
      <c r="D1840" s="21" t="s">
        <v>2130</v>
      </c>
      <c r="E1840" s="21" t="s">
        <v>1742</v>
      </c>
      <c r="F1840" s="21">
        <v>8</v>
      </c>
      <c r="G1840" s="2">
        <v>0</v>
      </c>
      <c r="H1840" s="2" t="s">
        <v>377</v>
      </c>
      <c r="I1840" s="2" t="s">
        <v>11</v>
      </c>
      <c r="K1840" s="2">
        <f t="shared" si="72"/>
        <v>19</v>
      </c>
      <c r="L1840" s="7">
        <f>VLOOKUP(H1840&amp;I1840,inventory!O:S,2,0)</f>
        <v>21</v>
      </c>
      <c r="M1840" s="7">
        <f>VLOOKUP(H1840&amp;I1840,inventory!O:S,3,0)</f>
        <v>29</v>
      </c>
      <c r="N1840" s="7">
        <f>VLOOKUP(H1840&amp;I1840,inventory!O:S,4,0)</f>
        <v>-8</v>
      </c>
      <c r="O1840" s="7">
        <f>VLOOKUP(H1840&amp;I1840,inventory!O:S,5,0)</f>
        <v>12</v>
      </c>
      <c r="P1840" s="2">
        <f t="shared" si="73"/>
        <v>4</v>
      </c>
    </row>
    <row r="1841" spans="1:16" hidden="1">
      <c r="G1841" s="3">
        <v>2</v>
      </c>
      <c r="H1841" s="3" t="s">
        <v>376</v>
      </c>
      <c r="I1841" s="3" t="s">
        <v>11</v>
      </c>
      <c r="K1841" s="2">
        <f t="shared" si="72"/>
        <v>2</v>
      </c>
      <c r="L1841" s="7">
        <f>VLOOKUP(H1841&amp;I1841,inventory!O:S,2,0)</f>
        <v>2</v>
      </c>
      <c r="M1841" s="7">
        <f>VLOOKUP(H1841&amp;I1841,inventory!O:S,3,0)</f>
        <v>0</v>
      </c>
      <c r="N1841" s="7">
        <f>VLOOKUP(H1841&amp;I1841,inventory!O:S,4,0)</f>
        <v>2</v>
      </c>
      <c r="O1841" s="7">
        <f>VLOOKUP(H1841&amp;I1841,inventory!O:S,5,0)</f>
        <v>0</v>
      </c>
      <c r="P1841" s="2">
        <f t="shared" si="73"/>
        <v>2</v>
      </c>
    </row>
    <row r="1842" spans="1:16" hidden="1">
      <c r="G1842" s="3">
        <v>0</v>
      </c>
      <c r="H1842" s="3" t="s">
        <v>253</v>
      </c>
      <c r="I1842" s="3" t="s">
        <v>11</v>
      </c>
      <c r="K1842" s="2">
        <f t="shared" si="72"/>
        <v>0</v>
      </c>
      <c r="L1842" s="7">
        <f>VLOOKUP(H1842&amp;I1842,inventory!O:S,2,0)</f>
        <v>0</v>
      </c>
      <c r="M1842" s="7">
        <f>VLOOKUP(H1842&amp;I1842,inventory!O:S,3,0)</f>
        <v>0</v>
      </c>
      <c r="N1842" s="7">
        <f>VLOOKUP(H1842&amp;I1842,inventory!O:S,4,0)</f>
        <v>0</v>
      </c>
      <c r="O1842" s="7">
        <f>VLOOKUP(H1842&amp;I1842,inventory!O:S,5,0)</f>
        <v>0</v>
      </c>
      <c r="P1842" s="2">
        <f t="shared" si="73"/>
        <v>0</v>
      </c>
    </row>
    <row r="1843" spans="1:16" hidden="1">
      <c r="G1843" s="3">
        <v>12</v>
      </c>
      <c r="H1843" s="3" t="s">
        <v>375</v>
      </c>
      <c r="I1843" s="3" t="s">
        <v>11</v>
      </c>
      <c r="K1843" s="2">
        <f t="shared" ref="K1843:K1845" si="74">IF(H1843&amp;I1843=H1842&amp;I1842,K1842+G1843-F1843,G1843)</f>
        <v>12</v>
      </c>
      <c r="L1843" s="7">
        <f>VLOOKUP(H1843&amp;I1843,inventory!O:S,2,0)</f>
        <v>12</v>
      </c>
      <c r="M1843" s="7">
        <f>VLOOKUP(H1843&amp;I1843,inventory!O:S,3,0)</f>
        <v>25</v>
      </c>
      <c r="N1843" s="7">
        <f>VLOOKUP(H1843&amp;I1843,inventory!O:S,4,0)</f>
        <v>-13</v>
      </c>
      <c r="O1843" s="7">
        <f>VLOOKUP(H1843&amp;I1843,inventory!O:S,5,0)</f>
        <v>15</v>
      </c>
      <c r="P1843" s="2">
        <f t="shared" si="73"/>
        <v>2</v>
      </c>
    </row>
    <row r="1844" spans="1:16" hidden="1">
      <c r="A1844" s="22">
        <v>45874</v>
      </c>
      <c r="B1844" s="22">
        <v>45952</v>
      </c>
      <c r="C1844" s="21" t="s">
        <v>1800</v>
      </c>
      <c r="D1844" s="21" t="s">
        <v>1801</v>
      </c>
      <c r="E1844" s="21" t="s">
        <v>1687</v>
      </c>
      <c r="F1844" s="21">
        <v>25</v>
      </c>
      <c r="G1844" s="2">
        <v>0</v>
      </c>
      <c r="H1844" s="2" t="s">
        <v>375</v>
      </c>
      <c r="I1844" s="2" t="s">
        <v>11</v>
      </c>
      <c r="K1844" s="2">
        <f t="shared" si="74"/>
        <v>-13</v>
      </c>
      <c r="L1844" s="7">
        <f>VLOOKUP(H1844&amp;I1844,inventory!O:S,2,0)</f>
        <v>12</v>
      </c>
      <c r="M1844" s="7">
        <f>VLOOKUP(H1844&amp;I1844,inventory!O:S,3,0)</f>
        <v>25</v>
      </c>
      <c r="N1844" s="7">
        <f>VLOOKUP(H1844&amp;I1844,inventory!O:S,4,0)</f>
        <v>-13</v>
      </c>
      <c r="O1844" s="7">
        <f>VLOOKUP(H1844&amp;I1844,inventory!O:S,5,0)</f>
        <v>15</v>
      </c>
      <c r="P1844" s="2">
        <f t="shared" si="73"/>
        <v>2</v>
      </c>
    </row>
    <row r="1845" spans="1:16" hidden="1">
      <c r="A1845" s="22">
        <v>45931</v>
      </c>
      <c r="B1845" s="22">
        <v>45952</v>
      </c>
      <c r="C1845" s="21" t="s">
        <v>2127</v>
      </c>
      <c r="D1845" s="21" t="s">
        <v>2128</v>
      </c>
      <c r="E1845" s="21" t="s">
        <v>14</v>
      </c>
      <c r="F1845" s="21">
        <v>0</v>
      </c>
      <c r="G1845" s="2">
        <v>8</v>
      </c>
      <c r="H1845" s="2" t="s">
        <v>375</v>
      </c>
      <c r="I1845" s="2" t="s">
        <v>11</v>
      </c>
      <c r="J1845" s="21" t="s">
        <v>2129</v>
      </c>
      <c r="K1845" s="2">
        <f t="shared" si="74"/>
        <v>-5</v>
      </c>
      <c r="L1845" s="7">
        <f>VLOOKUP(H1845&amp;I1845,inventory!O:S,2,0)</f>
        <v>12</v>
      </c>
      <c r="M1845" s="7">
        <f>VLOOKUP(H1845&amp;I1845,inventory!O:S,3,0)</f>
        <v>25</v>
      </c>
      <c r="N1845" s="7">
        <f>VLOOKUP(H1845&amp;I1845,inventory!O:S,4,0)</f>
        <v>-13</v>
      </c>
      <c r="O1845" s="7">
        <f>VLOOKUP(H1845&amp;I1845,inventory!O:S,5,0)</f>
        <v>15</v>
      </c>
      <c r="P1845" s="2">
        <f t="shared" si="73"/>
        <v>2</v>
      </c>
    </row>
    <row r="1846" spans="1:16" hidden="1">
      <c r="G1846" s="3">
        <v>0</v>
      </c>
      <c r="H1846" s="3" t="s">
        <v>1019</v>
      </c>
      <c r="I1846" s="3" t="s">
        <v>11</v>
      </c>
      <c r="K1846" s="2">
        <f t="shared" ref="K1846:K1909" si="75">IF(H1846&amp;I1846=H1845&amp;I1845,K1845+G1846-F1846,G1846)</f>
        <v>0</v>
      </c>
      <c r="L1846" s="7">
        <f>VLOOKUP(H1846&amp;I1846,inventory!O:S,2,0)</f>
        <v>0</v>
      </c>
      <c r="M1846" s="7">
        <f>VLOOKUP(H1846&amp;I1846,inventory!O:S,3,0)</f>
        <v>0</v>
      </c>
      <c r="N1846" s="7">
        <f>VLOOKUP(H1846&amp;I1846,inventory!O:S,4,0)</f>
        <v>0</v>
      </c>
      <c r="O1846" s="7">
        <f>VLOOKUP(H1846&amp;I1846,inventory!O:S,5,0)</f>
        <v>0</v>
      </c>
      <c r="P1846" s="2">
        <f t="shared" si="73"/>
        <v>0</v>
      </c>
    </row>
    <row r="1847" spans="1:16" hidden="1">
      <c r="G1847" s="3">
        <v>-1</v>
      </c>
      <c r="H1847" s="3" t="s">
        <v>374</v>
      </c>
      <c r="I1847" s="3" t="s">
        <v>11</v>
      </c>
      <c r="K1847" s="2">
        <f t="shared" si="75"/>
        <v>-1</v>
      </c>
      <c r="L1847" s="7">
        <f>VLOOKUP(H1847&amp;I1847,inventory!O:S,2,0)</f>
        <v>-1</v>
      </c>
      <c r="M1847" s="7">
        <f>VLOOKUP(H1847&amp;I1847,inventory!O:S,3,0)</f>
        <v>0</v>
      </c>
      <c r="N1847" s="7">
        <f>VLOOKUP(H1847&amp;I1847,inventory!O:S,4,0)</f>
        <v>-1</v>
      </c>
      <c r="O1847" s="7">
        <f>VLOOKUP(H1847&amp;I1847,inventory!O:S,5,0)</f>
        <v>0</v>
      </c>
      <c r="P1847" s="2">
        <f t="shared" si="73"/>
        <v>-1</v>
      </c>
    </row>
    <row r="1848" spans="1:16" hidden="1">
      <c r="G1848" s="3">
        <v>2</v>
      </c>
      <c r="H1848" s="3" t="s">
        <v>373</v>
      </c>
      <c r="I1848" s="3" t="s">
        <v>11</v>
      </c>
      <c r="K1848" s="2">
        <f t="shared" si="75"/>
        <v>2</v>
      </c>
      <c r="L1848" s="7">
        <f>VLOOKUP(H1848&amp;I1848,inventory!O:S,2,0)</f>
        <v>2</v>
      </c>
      <c r="M1848" s="7">
        <f>VLOOKUP(H1848&amp;I1848,inventory!O:S,3,0)</f>
        <v>0</v>
      </c>
      <c r="N1848" s="7">
        <f>VLOOKUP(H1848&amp;I1848,inventory!O:S,4,0)</f>
        <v>2</v>
      </c>
      <c r="O1848" s="7">
        <f>VLOOKUP(H1848&amp;I1848,inventory!O:S,5,0)</f>
        <v>0</v>
      </c>
      <c r="P1848" s="2">
        <f t="shared" si="73"/>
        <v>2</v>
      </c>
    </row>
    <row r="1849" spans="1:16" hidden="1">
      <c r="G1849" s="3">
        <v>1</v>
      </c>
      <c r="H1849" s="3" t="s">
        <v>1020</v>
      </c>
      <c r="I1849" s="3" t="s">
        <v>11</v>
      </c>
      <c r="K1849" s="2">
        <f t="shared" si="75"/>
        <v>1</v>
      </c>
      <c r="L1849" s="7">
        <f>VLOOKUP(H1849&amp;I1849,inventory!O:S,2,0)</f>
        <v>1</v>
      </c>
      <c r="M1849" s="7">
        <f>VLOOKUP(H1849&amp;I1849,inventory!O:S,3,0)</f>
        <v>0</v>
      </c>
      <c r="N1849" s="7">
        <f>VLOOKUP(H1849&amp;I1849,inventory!O:S,4,0)</f>
        <v>1</v>
      </c>
      <c r="O1849" s="7">
        <f>VLOOKUP(H1849&amp;I1849,inventory!O:S,5,0)</f>
        <v>0</v>
      </c>
      <c r="P1849" s="2">
        <f t="shared" si="73"/>
        <v>1</v>
      </c>
    </row>
    <row r="1850" spans="1:16" hidden="1">
      <c r="G1850" s="3">
        <v>0</v>
      </c>
      <c r="H1850" s="3" t="s">
        <v>372</v>
      </c>
      <c r="I1850" s="3" t="s">
        <v>11</v>
      </c>
      <c r="K1850" s="2">
        <f t="shared" si="75"/>
        <v>0</v>
      </c>
      <c r="L1850" s="7">
        <f>VLOOKUP(H1850&amp;I1850,inventory!O:S,2,0)</f>
        <v>0</v>
      </c>
      <c r="M1850" s="7">
        <f>VLOOKUP(H1850&amp;I1850,inventory!O:S,3,0)</f>
        <v>0</v>
      </c>
      <c r="N1850" s="7">
        <f>VLOOKUP(H1850&amp;I1850,inventory!O:S,4,0)</f>
        <v>0</v>
      </c>
      <c r="O1850" s="7">
        <f>VLOOKUP(H1850&amp;I1850,inventory!O:S,5,0)</f>
        <v>0</v>
      </c>
      <c r="P1850" s="2">
        <f t="shared" si="73"/>
        <v>0</v>
      </c>
    </row>
    <row r="1851" spans="1:16" hidden="1">
      <c r="G1851" s="3">
        <v>0</v>
      </c>
      <c r="H1851" s="3" t="s">
        <v>1024</v>
      </c>
      <c r="I1851" s="3" t="s">
        <v>11</v>
      </c>
      <c r="K1851" s="2">
        <f t="shared" si="75"/>
        <v>0</v>
      </c>
      <c r="L1851" s="7">
        <f>VLOOKUP(H1851&amp;I1851,inventory!O:S,2,0)</f>
        <v>0</v>
      </c>
      <c r="M1851" s="7">
        <f>VLOOKUP(H1851&amp;I1851,inventory!O:S,3,0)</f>
        <v>0</v>
      </c>
      <c r="N1851" s="7">
        <f>VLOOKUP(H1851&amp;I1851,inventory!O:S,4,0)</f>
        <v>0</v>
      </c>
      <c r="O1851" s="7">
        <f>VLOOKUP(H1851&amp;I1851,inventory!O:S,5,0)</f>
        <v>0</v>
      </c>
      <c r="P1851" s="2">
        <f t="shared" si="73"/>
        <v>0</v>
      </c>
    </row>
    <row r="1852" spans="1:16" hidden="1">
      <c r="G1852" s="3">
        <v>0</v>
      </c>
      <c r="H1852" s="3" t="s">
        <v>1025</v>
      </c>
      <c r="I1852" s="3" t="s">
        <v>11</v>
      </c>
      <c r="K1852" s="2">
        <f t="shared" si="75"/>
        <v>0</v>
      </c>
      <c r="L1852" s="7">
        <f>VLOOKUP(H1852&amp;I1852,inventory!O:S,2,0)</f>
        <v>0</v>
      </c>
      <c r="M1852" s="7">
        <f>VLOOKUP(H1852&amp;I1852,inventory!O:S,3,0)</f>
        <v>0</v>
      </c>
      <c r="N1852" s="7">
        <f>VLOOKUP(H1852&amp;I1852,inventory!O:S,4,0)</f>
        <v>0</v>
      </c>
      <c r="O1852" s="7">
        <f>VLOOKUP(H1852&amp;I1852,inventory!O:S,5,0)</f>
        <v>0</v>
      </c>
      <c r="P1852" s="2">
        <f t="shared" si="73"/>
        <v>0</v>
      </c>
    </row>
    <row r="1853" spans="1:16" hidden="1">
      <c r="G1853" s="3">
        <v>0</v>
      </c>
      <c r="H1853" s="3" t="s">
        <v>1027</v>
      </c>
      <c r="I1853" s="3" t="s">
        <v>11</v>
      </c>
      <c r="K1853" s="2">
        <f t="shared" si="75"/>
        <v>0</v>
      </c>
      <c r="L1853" s="7">
        <f>VLOOKUP(H1853&amp;I1853,inventory!O:S,2,0)</f>
        <v>0</v>
      </c>
      <c r="M1853" s="7">
        <f>VLOOKUP(H1853&amp;I1853,inventory!O:S,3,0)</f>
        <v>0</v>
      </c>
      <c r="N1853" s="7">
        <f>VLOOKUP(H1853&amp;I1853,inventory!O:S,4,0)</f>
        <v>0</v>
      </c>
      <c r="O1853" s="7">
        <f>VLOOKUP(H1853&amp;I1853,inventory!O:S,5,0)</f>
        <v>0</v>
      </c>
      <c r="P1853" s="2">
        <f t="shared" si="73"/>
        <v>0</v>
      </c>
    </row>
    <row r="1854" spans="1:16" hidden="1">
      <c r="G1854" s="3">
        <v>0</v>
      </c>
      <c r="H1854" s="3" t="s">
        <v>1026</v>
      </c>
      <c r="I1854" s="3" t="s">
        <v>11</v>
      </c>
      <c r="K1854" s="2">
        <f t="shared" si="75"/>
        <v>0</v>
      </c>
      <c r="L1854" s="7">
        <f>VLOOKUP(H1854&amp;I1854,inventory!O:S,2,0)</f>
        <v>0</v>
      </c>
      <c r="M1854" s="7">
        <f>VLOOKUP(H1854&amp;I1854,inventory!O:S,3,0)</f>
        <v>0</v>
      </c>
      <c r="N1854" s="7">
        <f>VLOOKUP(H1854&amp;I1854,inventory!O:S,4,0)</f>
        <v>0</v>
      </c>
      <c r="O1854" s="7">
        <f>VLOOKUP(H1854&amp;I1854,inventory!O:S,5,0)</f>
        <v>0</v>
      </c>
      <c r="P1854" s="2">
        <f t="shared" si="73"/>
        <v>0</v>
      </c>
    </row>
    <row r="1855" spans="1:16" hidden="1">
      <c r="G1855" s="3">
        <v>1</v>
      </c>
      <c r="H1855" s="3" t="s">
        <v>371</v>
      </c>
      <c r="I1855" s="3" t="s">
        <v>11</v>
      </c>
      <c r="K1855" s="2">
        <f t="shared" si="75"/>
        <v>1</v>
      </c>
      <c r="L1855" s="7">
        <f>VLOOKUP(H1855&amp;I1855,inventory!O:S,2,0)</f>
        <v>1</v>
      </c>
      <c r="M1855" s="7">
        <f>VLOOKUP(H1855&amp;I1855,inventory!O:S,3,0)</f>
        <v>1</v>
      </c>
      <c r="N1855" s="7">
        <f>VLOOKUP(H1855&amp;I1855,inventory!O:S,4,0)</f>
        <v>0</v>
      </c>
      <c r="O1855" s="7">
        <f>VLOOKUP(H1855&amp;I1855,inventory!O:S,5,0)</f>
        <v>0</v>
      </c>
      <c r="P1855" s="2">
        <f t="shared" si="73"/>
        <v>0</v>
      </c>
    </row>
    <row r="1856" spans="1:16" hidden="1">
      <c r="A1856" s="22">
        <v>45833</v>
      </c>
      <c r="B1856" s="22">
        <v>45875</v>
      </c>
      <c r="C1856" s="21" t="s">
        <v>1753</v>
      </c>
      <c r="D1856" s="21" t="s">
        <v>1754</v>
      </c>
      <c r="E1856" s="21" t="s">
        <v>1755</v>
      </c>
      <c r="F1856" s="21">
        <v>1</v>
      </c>
      <c r="G1856" s="2">
        <v>0</v>
      </c>
      <c r="H1856" s="2" t="s">
        <v>371</v>
      </c>
      <c r="I1856" s="2" t="s">
        <v>11</v>
      </c>
      <c r="K1856" s="2">
        <f t="shared" si="75"/>
        <v>0</v>
      </c>
      <c r="L1856" s="7">
        <f>VLOOKUP(H1856&amp;I1856,inventory!O:S,2,0)</f>
        <v>1</v>
      </c>
      <c r="M1856" s="7">
        <f>VLOOKUP(H1856&amp;I1856,inventory!O:S,3,0)</f>
        <v>1</v>
      </c>
      <c r="N1856" s="7">
        <f>VLOOKUP(H1856&amp;I1856,inventory!O:S,4,0)</f>
        <v>0</v>
      </c>
      <c r="O1856" s="7">
        <f>VLOOKUP(H1856&amp;I1856,inventory!O:S,5,0)</f>
        <v>0</v>
      </c>
      <c r="P1856" s="2">
        <f t="shared" si="73"/>
        <v>0</v>
      </c>
    </row>
    <row r="1857" spans="1:16" hidden="1">
      <c r="G1857" s="3">
        <v>0</v>
      </c>
      <c r="H1857" s="3" t="s">
        <v>1029</v>
      </c>
      <c r="I1857" s="3" t="s">
        <v>11</v>
      </c>
      <c r="K1857" s="2">
        <f t="shared" si="75"/>
        <v>0</v>
      </c>
      <c r="L1857" s="7">
        <f>VLOOKUP(H1857&amp;I1857,inventory!O:S,2,0)</f>
        <v>0</v>
      </c>
      <c r="M1857" s="7">
        <f>VLOOKUP(H1857&amp;I1857,inventory!O:S,3,0)</f>
        <v>0</v>
      </c>
      <c r="N1857" s="7">
        <f>VLOOKUP(H1857&amp;I1857,inventory!O:S,4,0)</f>
        <v>0</v>
      </c>
      <c r="O1857" s="7">
        <f>VLOOKUP(H1857&amp;I1857,inventory!O:S,5,0)</f>
        <v>0</v>
      </c>
      <c r="P1857" s="2">
        <f t="shared" si="73"/>
        <v>0</v>
      </c>
    </row>
    <row r="1858" spans="1:16" hidden="1">
      <c r="G1858" s="3">
        <v>3</v>
      </c>
      <c r="H1858" s="3" t="s">
        <v>1028</v>
      </c>
      <c r="I1858" s="3" t="s">
        <v>11</v>
      </c>
      <c r="K1858" s="2">
        <f t="shared" si="75"/>
        <v>3</v>
      </c>
      <c r="L1858" s="7">
        <f>VLOOKUP(H1858&amp;I1858,inventory!O:S,2,0)</f>
        <v>3</v>
      </c>
      <c r="M1858" s="7">
        <f>VLOOKUP(H1858&amp;I1858,inventory!O:S,3,0)</f>
        <v>0</v>
      </c>
      <c r="N1858" s="7">
        <f>VLOOKUP(H1858&amp;I1858,inventory!O:S,4,0)</f>
        <v>3</v>
      </c>
      <c r="O1858" s="7">
        <f>VLOOKUP(H1858&amp;I1858,inventory!O:S,5,0)</f>
        <v>0</v>
      </c>
      <c r="P1858" s="2">
        <f t="shared" si="73"/>
        <v>3</v>
      </c>
    </row>
    <row r="1859" spans="1:16" hidden="1">
      <c r="G1859" s="3">
        <v>0</v>
      </c>
      <c r="H1859" s="3" t="s">
        <v>1021</v>
      </c>
      <c r="I1859" s="3" t="s">
        <v>11</v>
      </c>
      <c r="K1859" s="2">
        <f t="shared" si="75"/>
        <v>0</v>
      </c>
      <c r="L1859" s="7">
        <f>VLOOKUP(H1859&amp;I1859,inventory!O:S,2,0)</f>
        <v>0</v>
      </c>
      <c r="M1859" s="7">
        <f>VLOOKUP(H1859&amp;I1859,inventory!O:S,3,0)</f>
        <v>0</v>
      </c>
      <c r="N1859" s="7">
        <f>VLOOKUP(H1859&amp;I1859,inventory!O:S,4,0)</f>
        <v>0</v>
      </c>
      <c r="O1859" s="7">
        <f>VLOOKUP(H1859&amp;I1859,inventory!O:S,5,0)</f>
        <v>0</v>
      </c>
      <c r="P1859" s="2">
        <f t="shared" si="73"/>
        <v>0</v>
      </c>
    </row>
    <row r="1860" spans="1:16" hidden="1">
      <c r="G1860" s="3">
        <v>0</v>
      </c>
      <c r="H1860" s="3" t="s">
        <v>1022</v>
      </c>
      <c r="I1860" s="3" t="s">
        <v>11</v>
      </c>
      <c r="K1860" s="2">
        <f t="shared" si="75"/>
        <v>0</v>
      </c>
      <c r="L1860" s="7">
        <f>VLOOKUP(H1860&amp;I1860,inventory!O:S,2,0)</f>
        <v>0</v>
      </c>
      <c r="M1860" s="7">
        <f>VLOOKUP(H1860&amp;I1860,inventory!O:S,3,0)</f>
        <v>0</v>
      </c>
      <c r="N1860" s="7">
        <f>VLOOKUP(H1860&amp;I1860,inventory!O:S,4,0)</f>
        <v>0</v>
      </c>
      <c r="O1860" s="7">
        <f>VLOOKUP(H1860&amp;I1860,inventory!O:S,5,0)</f>
        <v>0</v>
      </c>
      <c r="P1860" s="2">
        <f t="shared" si="73"/>
        <v>0</v>
      </c>
    </row>
    <row r="1861" spans="1:16" hidden="1">
      <c r="G1861" s="3">
        <v>1</v>
      </c>
      <c r="H1861" s="3" t="s">
        <v>1023</v>
      </c>
      <c r="I1861" s="3" t="s">
        <v>11</v>
      </c>
      <c r="K1861" s="2">
        <f t="shared" si="75"/>
        <v>1</v>
      </c>
      <c r="L1861" s="7">
        <f>VLOOKUP(H1861&amp;I1861,inventory!O:S,2,0)</f>
        <v>1</v>
      </c>
      <c r="M1861" s="7">
        <f>VLOOKUP(H1861&amp;I1861,inventory!O:S,3,0)</f>
        <v>0</v>
      </c>
      <c r="N1861" s="7">
        <f>VLOOKUP(H1861&amp;I1861,inventory!O:S,4,0)</f>
        <v>1</v>
      </c>
      <c r="O1861" s="7">
        <f>VLOOKUP(H1861&amp;I1861,inventory!O:S,5,0)</f>
        <v>0</v>
      </c>
      <c r="P1861" s="2">
        <f t="shared" si="73"/>
        <v>1</v>
      </c>
    </row>
    <row r="1862" spans="1:16" hidden="1">
      <c r="G1862" s="3">
        <v>0</v>
      </c>
      <c r="H1862" s="3" t="s">
        <v>1033</v>
      </c>
      <c r="I1862" s="3" t="s">
        <v>11</v>
      </c>
      <c r="K1862" s="2">
        <f t="shared" si="75"/>
        <v>0</v>
      </c>
      <c r="L1862" s="7">
        <f>VLOOKUP(H1862&amp;I1862,inventory!O:S,2,0)</f>
        <v>0</v>
      </c>
      <c r="M1862" s="7">
        <f>VLOOKUP(H1862&amp;I1862,inventory!O:S,3,0)</f>
        <v>0</v>
      </c>
      <c r="N1862" s="7">
        <f>VLOOKUP(H1862&amp;I1862,inventory!O:S,4,0)</f>
        <v>0</v>
      </c>
      <c r="O1862" s="7">
        <f>VLOOKUP(H1862&amp;I1862,inventory!O:S,5,0)</f>
        <v>0</v>
      </c>
      <c r="P1862" s="2">
        <f t="shared" si="73"/>
        <v>0</v>
      </c>
    </row>
    <row r="1863" spans="1:16" hidden="1">
      <c r="G1863" s="3">
        <v>0</v>
      </c>
      <c r="H1863" s="3" t="s">
        <v>1034</v>
      </c>
      <c r="I1863" s="3" t="s">
        <v>11</v>
      </c>
      <c r="K1863" s="2">
        <f t="shared" si="75"/>
        <v>0</v>
      </c>
      <c r="L1863" s="7">
        <f>VLOOKUP(H1863&amp;I1863,inventory!O:S,2,0)</f>
        <v>0</v>
      </c>
      <c r="M1863" s="7">
        <f>VLOOKUP(H1863&amp;I1863,inventory!O:S,3,0)</f>
        <v>0</v>
      </c>
      <c r="N1863" s="7">
        <f>VLOOKUP(H1863&amp;I1863,inventory!O:S,4,0)</f>
        <v>0</v>
      </c>
      <c r="O1863" s="7">
        <f>VLOOKUP(H1863&amp;I1863,inventory!O:S,5,0)</f>
        <v>0</v>
      </c>
      <c r="P1863" s="2">
        <f t="shared" si="73"/>
        <v>0</v>
      </c>
    </row>
    <row r="1864" spans="1:16" hidden="1">
      <c r="G1864" s="3">
        <v>0</v>
      </c>
      <c r="H1864" s="3" t="s">
        <v>1035</v>
      </c>
      <c r="I1864" s="3" t="s">
        <v>11</v>
      </c>
      <c r="K1864" s="2">
        <f t="shared" si="75"/>
        <v>0</v>
      </c>
      <c r="L1864" s="7">
        <f>VLOOKUP(H1864&amp;I1864,inventory!O:S,2,0)</f>
        <v>0</v>
      </c>
      <c r="M1864" s="7">
        <f>VLOOKUP(H1864&amp;I1864,inventory!O:S,3,0)</f>
        <v>0</v>
      </c>
      <c r="N1864" s="7">
        <f>VLOOKUP(H1864&amp;I1864,inventory!O:S,4,0)</f>
        <v>0</v>
      </c>
      <c r="O1864" s="7">
        <f>VLOOKUP(H1864&amp;I1864,inventory!O:S,5,0)</f>
        <v>0</v>
      </c>
      <c r="P1864" s="2">
        <f t="shared" si="73"/>
        <v>0</v>
      </c>
    </row>
    <row r="1865" spans="1:16" hidden="1">
      <c r="G1865" s="3">
        <v>0</v>
      </c>
      <c r="H1865" s="3" t="s">
        <v>1336</v>
      </c>
      <c r="I1865" s="3" t="s">
        <v>11</v>
      </c>
      <c r="K1865" s="2">
        <f t="shared" si="75"/>
        <v>0</v>
      </c>
      <c r="L1865" s="7">
        <f>VLOOKUP(H1865&amp;I1865,inventory!O:S,2,0)</f>
        <v>0</v>
      </c>
      <c r="M1865" s="7">
        <f>VLOOKUP(H1865&amp;I1865,inventory!O:S,3,0)</f>
        <v>0</v>
      </c>
      <c r="N1865" s="7">
        <f>VLOOKUP(H1865&amp;I1865,inventory!O:S,4,0)</f>
        <v>0</v>
      </c>
      <c r="O1865" s="7">
        <f>VLOOKUP(H1865&amp;I1865,inventory!O:S,5,0)</f>
        <v>0</v>
      </c>
      <c r="P1865" s="2">
        <f t="shared" si="73"/>
        <v>0</v>
      </c>
    </row>
    <row r="1866" spans="1:16" hidden="1">
      <c r="G1866" s="3">
        <v>0</v>
      </c>
      <c r="H1866" s="3" t="s">
        <v>1030</v>
      </c>
      <c r="I1866" s="3" t="s">
        <v>11</v>
      </c>
      <c r="K1866" s="2">
        <f t="shared" si="75"/>
        <v>0</v>
      </c>
      <c r="L1866" s="7">
        <f>VLOOKUP(H1866&amp;I1866,inventory!O:S,2,0)</f>
        <v>0</v>
      </c>
      <c r="M1866" s="7">
        <f>VLOOKUP(H1866&amp;I1866,inventory!O:S,3,0)</f>
        <v>0</v>
      </c>
      <c r="N1866" s="7">
        <f>VLOOKUP(H1866&amp;I1866,inventory!O:S,4,0)</f>
        <v>0</v>
      </c>
      <c r="O1866" s="7">
        <f>VLOOKUP(H1866&amp;I1866,inventory!O:S,5,0)</f>
        <v>0</v>
      </c>
      <c r="P1866" s="2">
        <f t="shared" si="73"/>
        <v>0</v>
      </c>
    </row>
    <row r="1867" spans="1:16" hidden="1">
      <c r="G1867" s="3">
        <v>0</v>
      </c>
      <c r="H1867" s="3" t="s">
        <v>1682</v>
      </c>
      <c r="I1867" s="3" t="s">
        <v>11</v>
      </c>
      <c r="K1867" s="2">
        <f t="shared" si="75"/>
        <v>0</v>
      </c>
      <c r="L1867" s="7">
        <f>VLOOKUP(H1867&amp;I1867,inventory!O:S,2,0)</f>
        <v>0</v>
      </c>
      <c r="M1867" s="7">
        <f>VLOOKUP(H1867&amp;I1867,inventory!O:S,3,0)</f>
        <v>3</v>
      </c>
      <c r="N1867" s="7">
        <f>VLOOKUP(H1867&amp;I1867,inventory!O:S,4,0)</f>
        <v>-3</v>
      </c>
      <c r="O1867" s="7">
        <f>VLOOKUP(H1867&amp;I1867,inventory!O:S,5,0)</f>
        <v>3</v>
      </c>
      <c r="P1867" s="2">
        <f t="shared" si="73"/>
        <v>0</v>
      </c>
    </row>
    <row r="1868" spans="1:16" hidden="1">
      <c r="A1868" s="22">
        <v>45930</v>
      </c>
      <c r="B1868" s="22">
        <v>45952</v>
      </c>
      <c r="C1868" s="21" t="s">
        <v>2115</v>
      </c>
      <c r="E1868" s="21" t="s">
        <v>14</v>
      </c>
      <c r="F1868" s="21">
        <v>0</v>
      </c>
      <c r="G1868" s="2">
        <v>3</v>
      </c>
      <c r="H1868" s="2" t="s">
        <v>1682</v>
      </c>
      <c r="I1868" s="2" t="s">
        <v>11</v>
      </c>
      <c r="J1868" s="21" t="s">
        <v>2116</v>
      </c>
      <c r="K1868" s="2">
        <f t="shared" si="75"/>
        <v>3</v>
      </c>
      <c r="L1868" s="7">
        <f>VLOOKUP(H1868&amp;I1868,inventory!O:S,2,0)</f>
        <v>0</v>
      </c>
      <c r="M1868" s="7">
        <f>VLOOKUP(H1868&amp;I1868,inventory!O:S,3,0)</f>
        <v>3</v>
      </c>
      <c r="N1868" s="7">
        <f>VLOOKUP(H1868&amp;I1868,inventory!O:S,4,0)</f>
        <v>-3</v>
      </c>
      <c r="O1868" s="7">
        <f>VLOOKUP(H1868&amp;I1868,inventory!O:S,5,0)</f>
        <v>3</v>
      </c>
      <c r="P1868" s="2">
        <f t="shared" si="73"/>
        <v>0</v>
      </c>
    </row>
    <row r="1869" spans="1:16" hidden="1">
      <c r="A1869" s="22">
        <v>45929</v>
      </c>
      <c r="B1869" s="22">
        <v>45961</v>
      </c>
      <c r="C1869" s="21" t="s">
        <v>2113</v>
      </c>
      <c r="D1869" s="21" t="s">
        <v>2114</v>
      </c>
      <c r="E1869" s="21" t="s">
        <v>1783</v>
      </c>
      <c r="F1869" s="21">
        <v>3</v>
      </c>
      <c r="G1869" s="2">
        <v>0</v>
      </c>
      <c r="H1869" s="2" t="s">
        <v>1682</v>
      </c>
      <c r="I1869" s="2" t="s">
        <v>11</v>
      </c>
      <c r="K1869" s="2">
        <f t="shared" si="75"/>
        <v>0</v>
      </c>
      <c r="L1869" s="7">
        <f>VLOOKUP(H1869&amp;I1869,inventory!O:S,2,0)</f>
        <v>0</v>
      </c>
      <c r="M1869" s="7">
        <f>VLOOKUP(H1869&amp;I1869,inventory!O:S,3,0)</f>
        <v>3</v>
      </c>
      <c r="N1869" s="7">
        <f>VLOOKUP(H1869&amp;I1869,inventory!O:S,4,0)</f>
        <v>-3</v>
      </c>
      <c r="O1869" s="7">
        <f>VLOOKUP(H1869&amp;I1869,inventory!O:S,5,0)</f>
        <v>3</v>
      </c>
      <c r="P1869" s="2">
        <f t="shared" si="73"/>
        <v>0</v>
      </c>
    </row>
    <row r="1870" spans="1:16" hidden="1">
      <c r="G1870" s="3">
        <v>0</v>
      </c>
      <c r="H1870" s="3" t="s">
        <v>1031</v>
      </c>
      <c r="I1870" s="3" t="s">
        <v>11</v>
      </c>
      <c r="K1870" s="2">
        <f t="shared" si="75"/>
        <v>0</v>
      </c>
      <c r="L1870" s="7">
        <f>VLOOKUP(H1870&amp;I1870,inventory!O:S,2,0)</f>
        <v>0</v>
      </c>
      <c r="M1870" s="7">
        <f>VLOOKUP(H1870&amp;I1870,inventory!O:S,3,0)</f>
        <v>0</v>
      </c>
      <c r="N1870" s="7">
        <f>VLOOKUP(H1870&amp;I1870,inventory!O:S,4,0)</f>
        <v>0</v>
      </c>
      <c r="O1870" s="7">
        <f>VLOOKUP(H1870&amp;I1870,inventory!O:S,5,0)</f>
        <v>0</v>
      </c>
      <c r="P1870" s="2">
        <f t="shared" si="73"/>
        <v>0</v>
      </c>
    </row>
    <row r="1871" spans="1:16" hidden="1">
      <c r="G1871" s="3">
        <v>0</v>
      </c>
      <c r="H1871" s="3" t="s">
        <v>1032</v>
      </c>
      <c r="I1871" s="3" t="s">
        <v>11</v>
      </c>
      <c r="K1871" s="2">
        <f t="shared" si="75"/>
        <v>0</v>
      </c>
      <c r="L1871" s="7">
        <f>VLOOKUP(H1871&amp;I1871,inventory!O:S,2,0)</f>
        <v>0</v>
      </c>
      <c r="M1871" s="7">
        <f>VLOOKUP(H1871&amp;I1871,inventory!O:S,3,0)</f>
        <v>0</v>
      </c>
      <c r="N1871" s="7">
        <f>VLOOKUP(H1871&amp;I1871,inventory!O:S,4,0)</f>
        <v>0</v>
      </c>
      <c r="O1871" s="7">
        <f>VLOOKUP(H1871&amp;I1871,inventory!O:S,5,0)</f>
        <v>0</v>
      </c>
      <c r="P1871" s="2">
        <f t="shared" si="73"/>
        <v>0</v>
      </c>
    </row>
    <row r="1872" spans="1:16" hidden="1">
      <c r="G1872" s="3">
        <v>0</v>
      </c>
      <c r="H1872" s="3" t="s">
        <v>682</v>
      </c>
      <c r="I1872" s="3" t="s">
        <v>11</v>
      </c>
      <c r="K1872" s="2">
        <f t="shared" si="75"/>
        <v>0</v>
      </c>
      <c r="L1872" s="7">
        <f>VLOOKUP(H1872&amp;I1872,inventory!O:S,2,0)</f>
        <v>0</v>
      </c>
      <c r="M1872" s="7">
        <f>VLOOKUP(H1872&amp;I1872,inventory!O:S,3,0)</f>
        <v>0</v>
      </c>
      <c r="N1872" s="7">
        <f>VLOOKUP(H1872&amp;I1872,inventory!O:S,4,0)</f>
        <v>0</v>
      </c>
      <c r="O1872" s="7">
        <f>VLOOKUP(H1872&amp;I1872,inventory!O:S,5,0)</f>
        <v>0</v>
      </c>
      <c r="P1872" s="2">
        <f t="shared" si="73"/>
        <v>0</v>
      </c>
    </row>
    <row r="1873" spans="1:16" hidden="1">
      <c r="G1873" s="3">
        <v>0</v>
      </c>
      <c r="H1873" s="3" t="s">
        <v>1074</v>
      </c>
      <c r="I1873" s="3" t="s">
        <v>11</v>
      </c>
      <c r="K1873" s="2">
        <f t="shared" si="75"/>
        <v>0</v>
      </c>
      <c r="L1873" s="7">
        <f>VLOOKUP(H1873&amp;I1873,inventory!O:S,2,0)</f>
        <v>0</v>
      </c>
      <c r="M1873" s="7">
        <f>VLOOKUP(H1873&amp;I1873,inventory!O:S,3,0)</f>
        <v>0</v>
      </c>
      <c r="N1873" s="7">
        <f>VLOOKUP(H1873&amp;I1873,inventory!O:S,4,0)</f>
        <v>0</v>
      </c>
      <c r="O1873" s="7">
        <f>VLOOKUP(H1873&amp;I1873,inventory!O:S,5,0)</f>
        <v>0</v>
      </c>
      <c r="P1873" s="2">
        <f t="shared" si="73"/>
        <v>0</v>
      </c>
    </row>
    <row r="1874" spans="1:16" hidden="1">
      <c r="G1874" s="3">
        <v>1</v>
      </c>
      <c r="H1874" s="3" t="s">
        <v>208</v>
      </c>
      <c r="I1874" s="3" t="s">
        <v>11</v>
      </c>
      <c r="K1874" s="2">
        <f t="shared" si="75"/>
        <v>1</v>
      </c>
      <c r="L1874" s="7">
        <f>VLOOKUP(H1874&amp;I1874,inventory!O:S,2,0)</f>
        <v>1</v>
      </c>
      <c r="M1874" s="7">
        <f>VLOOKUP(H1874&amp;I1874,inventory!O:S,3,0)</f>
        <v>2</v>
      </c>
      <c r="N1874" s="7">
        <f>VLOOKUP(H1874&amp;I1874,inventory!O:S,4,0)</f>
        <v>-1</v>
      </c>
      <c r="O1874" s="7">
        <f>VLOOKUP(H1874&amp;I1874,inventory!O:S,5,0)</f>
        <v>1</v>
      </c>
      <c r="P1874" s="2">
        <f t="shared" si="73"/>
        <v>0</v>
      </c>
    </row>
    <row r="1875" spans="1:16" hidden="1">
      <c r="A1875" s="22">
        <v>45915</v>
      </c>
      <c r="B1875" s="22">
        <v>45946</v>
      </c>
      <c r="C1875" s="21" t="s">
        <v>2007</v>
      </c>
      <c r="D1875" s="21" t="s">
        <v>1956</v>
      </c>
      <c r="E1875" s="21" t="s">
        <v>14</v>
      </c>
      <c r="F1875" s="21">
        <v>0</v>
      </c>
      <c r="G1875" s="2">
        <v>1</v>
      </c>
      <c r="H1875" s="2" t="s">
        <v>208</v>
      </c>
      <c r="I1875" s="2" t="s">
        <v>11</v>
      </c>
      <c r="J1875" s="21" t="s">
        <v>2008</v>
      </c>
      <c r="K1875" s="2">
        <f t="shared" si="75"/>
        <v>2</v>
      </c>
      <c r="L1875" s="7">
        <f>VLOOKUP(H1875&amp;I1875,inventory!O:S,2,0)</f>
        <v>1</v>
      </c>
      <c r="M1875" s="7">
        <f>VLOOKUP(H1875&amp;I1875,inventory!O:S,3,0)</f>
        <v>2</v>
      </c>
      <c r="N1875" s="7">
        <f>VLOOKUP(H1875&amp;I1875,inventory!O:S,4,0)</f>
        <v>-1</v>
      </c>
      <c r="O1875" s="7">
        <f>VLOOKUP(H1875&amp;I1875,inventory!O:S,5,0)</f>
        <v>1</v>
      </c>
      <c r="P1875" s="2">
        <f t="shared" si="73"/>
        <v>0</v>
      </c>
    </row>
    <row r="1876" spans="1:16" hidden="1">
      <c r="A1876" s="22">
        <v>45896</v>
      </c>
      <c r="B1876" s="22">
        <v>45951</v>
      </c>
      <c r="C1876" s="21" t="s">
        <v>1898</v>
      </c>
      <c r="D1876" s="21">
        <v>6100075127</v>
      </c>
      <c r="E1876" s="21" t="s">
        <v>1899</v>
      </c>
      <c r="F1876" s="21">
        <v>1</v>
      </c>
      <c r="G1876" s="2">
        <v>0</v>
      </c>
      <c r="H1876" s="2" t="s">
        <v>208</v>
      </c>
      <c r="I1876" s="2" t="s">
        <v>11</v>
      </c>
      <c r="K1876" s="2">
        <f t="shared" si="75"/>
        <v>1</v>
      </c>
      <c r="L1876" s="7">
        <f>VLOOKUP(H1876&amp;I1876,inventory!O:S,2,0)</f>
        <v>1</v>
      </c>
      <c r="M1876" s="7">
        <f>VLOOKUP(H1876&amp;I1876,inventory!O:S,3,0)</f>
        <v>2</v>
      </c>
      <c r="N1876" s="7">
        <f>VLOOKUP(H1876&amp;I1876,inventory!O:S,4,0)</f>
        <v>-1</v>
      </c>
      <c r="O1876" s="7">
        <f>VLOOKUP(H1876&amp;I1876,inventory!O:S,5,0)</f>
        <v>1</v>
      </c>
      <c r="P1876" s="2">
        <f t="shared" si="73"/>
        <v>0</v>
      </c>
    </row>
    <row r="1877" spans="1:16" hidden="1">
      <c r="A1877" s="22">
        <v>45912</v>
      </c>
      <c r="B1877" s="22">
        <v>45960</v>
      </c>
      <c r="C1877" s="21" t="s">
        <v>1956</v>
      </c>
      <c r="D1877" s="21">
        <v>2581562</v>
      </c>
      <c r="E1877" s="21" t="s">
        <v>1957</v>
      </c>
      <c r="F1877" s="21">
        <v>1</v>
      </c>
      <c r="G1877" s="2">
        <v>0</v>
      </c>
      <c r="H1877" s="2" t="s">
        <v>208</v>
      </c>
      <c r="I1877" s="2" t="s">
        <v>11</v>
      </c>
      <c r="K1877" s="2">
        <f t="shared" si="75"/>
        <v>0</v>
      </c>
      <c r="L1877" s="7">
        <f>VLOOKUP(H1877&amp;I1877,inventory!O:S,2,0)</f>
        <v>1</v>
      </c>
      <c r="M1877" s="7">
        <f>VLOOKUP(H1877&amp;I1877,inventory!O:S,3,0)</f>
        <v>2</v>
      </c>
      <c r="N1877" s="7">
        <f>VLOOKUP(H1877&amp;I1877,inventory!O:S,4,0)</f>
        <v>-1</v>
      </c>
      <c r="O1877" s="7">
        <f>VLOOKUP(H1877&amp;I1877,inventory!O:S,5,0)</f>
        <v>1</v>
      </c>
      <c r="P1877" s="2">
        <f t="shared" si="73"/>
        <v>0</v>
      </c>
    </row>
    <row r="1878" spans="1:16" hidden="1">
      <c r="G1878" s="3">
        <v>0</v>
      </c>
      <c r="H1878" s="3" t="s">
        <v>1125</v>
      </c>
      <c r="I1878" s="3" t="s">
        <v>11</v>
      </c>
      <c r="K1878" s="2">
        <f t="shared" si="75"/>
        <v>0</v>
      </c>
      <c r="L1878" s="7">
        <f>VLOOKUP(H1878&amp;I1878,inventory!O:S,2,0)</f>
        <v>0</v>
      </c>
      <c r="M1878" s="7">
        <f>VLOOKUP(H1878&amp;I1878,inventory!O:S,3,0)</f>
        <v>0</v>
      </c>
      <c r="N1878" s="7">
        <f>VLOOKUP(H1878&amp;I1878,inventory!O:S,4,0)</f>
        <v>0</v>
      </c>
      <c r="O1878" s="7">
        <f>VLOOKUP(H1878&amp;I1878,inventory!O:S,5,0)</f>
        <v>0</v>
      </c>
      <c r="P1878" s="2">
        <f t="shared" si="73"/>
        <v>0</v>
      </c>
    </row>
    <row r="1879" spans="1:16" hidden="1">
      <c r="G1879" s="3">
        <v>0</v>
      </c>
      <c r="H1879" s="3" t="s">
        <v>1126</v>
      </c>
      <c r="I1879" s="3" t="s">
        <v>11</v>
      </c>
      <c r="K1879" s="2">
        <f t="shared" si="75"/>
        <v>0</v>
      </c>
      <c r="L1879" s="7">
        <f>VLOOKUP(H1879&amp;I1879,inventory!O:S,2,0)</f>
        <v>0</v>
      </c>
      <c r="M1879" s="7">
        <f>VLOOKUP(H1879&amp;I1879,inventory!O:S,3,0)</f>
        <v>0</v>
      </c>
      <c r="N1879" s="7">
        <f>VLOOKUP(H1879&amp;I1879,inventory!O:S,4,0)</f>
        <v>0</v>
      </c>
      <c r="O1879" s="7">
        <f>VLOOKUP(H1879&amp;I1879,inventory!O:S,5,0)</f>
        <v>0</v>
      </c>
      <c r="P1879" s="2">
        <f t="shared" si="73"/>
        <v>0</v>
      </c>
    </row>
    <row r="1880" spans="1:16" hidden="1">
      <c r="G1880" s="3">
        <v>0</v>
      </c>
      <c r="H1880" s="3" t="s">
        <v>1048</v>
      </c>
      <c r="I1880" s="3" t="s">
        <v>11</v>
      </c>
      <c r="K1880" s="2">
        <f t="shared" si="75"/>
        <v>0</v>
      </c>
      <c r="L1880" s="7">
        <f>VLOOKUP(H1880&amp;I1880,inventory!O:S,2,0)</f>
        <v>0</v>
      </c>
      <c r="M1880" s="7">
        <f>VLOOKUP(H1880&amp;I1880,inventory!O:S,3,0)</f>
        <v>3</v>
      </c>
      <c r="N1880" s="7">
        <f>VLOOKUP(H1880&amp;I1880,inventory!O:S,4,0)</f>
        <v>-3</v>
      </c>
      <c r="O1880" s="7">
        <f>VLOOKUP(H1880&amp;I1880,inventory!O:S,5,0)</f>
        <v>3</v>
      </c>
      <c r="P1880" s="2">
        <f t="shared" si="73"/>
        <v>0</v>
      </c>
    </row>
    <row r="1881" spans="1:16" hidden="1">
      <c r="A1881" s="22">
        <v>45916</v>
      </c>
      <c r="B1881" s="22">
        <v>45946</v>
      </c>
      <c r="C1881" s="21" t="s">
        <v>1997</v>
      </c>
      <c r="E1881" s="21" t="s">
        <v>14</v>
      </c>
      <c r="F1881" s="21">
        <v>0</v>
      </c>
      <c r="G1881" s="2">
        <v>3</v>
      </c>
      <c r="H1881" s="2" t="s">
        <v>1048</v>
      </c>
      <c r="I1881" s="2" t="s">
        <v>11</v>
      </c>
      <c r="J1881" s="21" t="s">
        <v>1998</v>
      </c>
      <c r="K1881" s="2">
        <f t="shared" si="75"/>
        <v>3</v>
      </c>
      <c r="L1881" s="7">
        <f>VLOOKUP(H1881&amp;I1881,inventory!O:S,2,0)</f>
        <v>0</v>
      </c>
      <c r="M1881" s="7">
        <f>VLOOKUP(H1881&amp;I1881,inventory!O:S,3,0)</f>
        <v>3</v>
      </c>
      <c r="N1881" s="7">
        <f>VLOOKUP(H1881&amp;I1881,inventory!O:S,4,0)</f>
        <v>-3</v>
      </c>
      <c r="O1881" s="7">
        <f>VLOOKUP(H1881&amp;I1881,inventory!O:S,5,0)</f>
        <v>3</v>
      </c>
      <c r="P1881" s="2">
        <f t="shared" si="73"/>
        <v>0</v>
      </c>
    </row>
    <row r="1882" spans="1:16" hidden="1">
      <c r="A1882" s="22">
        <v>45912</v>
      </c>
      <c r="B1882" s="22">
        <v>45954</v>
      </c>
      <c r="C1882" s="21" t="s">
        <v>1942</v>
      </c>
      <c r="D1882" s="21" t="s">
        <v>1943</v>
      </c>
      <c r="E1882" s="21" t="s">
        <v>1944</v>
      </c>
      <c r="F1882" s="21">
        <v>3</v>
      </c>
      <c r="G1882" s="2">
        <v>0</v>
      </c>
      <c r="H1882" s="2" t="s">
        <v>1048</v>
      </c>
      <c r="I1882" s="2" t="s">
        <v>11</v>
      </c>
      <c r="K1882" s="2">
        <f t="shared" si="75"/>
        <v>0</v>
      </c>
      <c r="L1882" s="7">
        <f>VLOOKUP(H1882&amp;I1882,inventory!O:S,2,0)</f>
        <v>0</v>
      </c>
      <c r="M1882" s="7">
        <f>VLOOKUP(H1882&amp;I1882,inventory!O:S,3,0)</f>
        <v>3</v>
      </c>
      <c r="N1882" s="7">
        <f>VLOOKUP(H1882&amp;I1882,inventory!O:S,4,0)</f>
        <v>-3</v>
      </c>
      <c r="O1882" s="7">
        <f>VLOOKUP(H1882&amp;I1882,inventory!O:S,5,0)</f>
        <v>3</v>
      </c>
      <c r="P1882" s="2">
        <f t="shared" si="73"/>
        <v>0</v>
      </c>
    </row>
    <row r="1883" spans="1:16" hidden="1">
      <c r="G1883" s="3">
        <v>1</v>
      </c>
      <c r="H1883" s="3" t="s">
        <v>370</v>
      </c>
      <c r="I1883" s="3" t="s">
        <v>11</v>
      </c>
      <c r="K1883" s="2">
        <f t="shared" si="75"/>
        <v>1</v>
      </c>
      <c r="L1883" s="7">
        <f>VLOOKUP(H1883&amp;I1883,inventory!O:S,2,0)</f>
        <v>1</v>
      </c>
      <c r="M1883" s="7">
        <f>VLOOKUP(H1883&amp;I1883,inventory!O:S,3,0)</f>
        <v>0</v>
      </c>
      <c r="N1883" s="7">
        <f>VLOOKUP(H1883&amp;I1883,inventory!O:S,4,0)</f>
        <v>1</v>
      </c>
      <c r="O1883" s="7">
        <f>VLOOKUP(H1883&amp;I1883,inventory!O:S,5,0)</f>
        <v>0</v>
      </c>
      <c r="P1883" s="2">
        <f t="shared" si="73"/>
        <v>1</v>
      </c>
    </row>
    <row r="1884" spans="1:16" hidden="1">
      <c r="G1884" s="3">
        <v>0</v>
      </c>
      <c r="H1884" s="3" t="s">
        <v>1834</v>
      </c>
      <c r="I1884" s="3" t="s">
        <v>11</v>
      </c>
      <c r="K1884" s="2">
        <f t="shared" si="75"/>
        <v>0</v>
      </c>
      <c r="L1884" s="7">
        <f>VLOOKUP(H1884&amp;I1884,inventory!O:S,2,0)</f>
        <v>0</v>
      </c>
      <c r="M1884" s="7">
        <f>VLOOKUP(H1884&amp;I1884,inventory!O:S,3,0)</f>
        <v>1</v>
      </c>
      <c r="N1884" s="7">
        <f>VLOOKUP(H1884&amp;I1884,inventory!O:S,4,0)</f>
        <v>-1</v>
      </c>
      <c r="O1884" s="7">
        <f>VLOOKUP(H1884&amp;I1884,inventory!O:S,5,0)</f>
        <v>1</v>
      </c>
      <c r="P1884" s="2">
        <f t="shared" si="73"/>
        <v>0</v>
      </c>
    </row>
    <row r="1885" spans="1:16" hidden="1">
      <c r="A1885" s="22">
        <v>45912</v>
      </c>
      <c r="B1885" s="22">
        <v>45966</v>
      </c>
      <c r="C1885" s="21" t="s">
        <v>1961</v>
      </c>
      <c r="D1885" s="21" t="s">
        <v>1901</v>
      </c>
      <c r="E1885" s="21" t="s">
        <v>14</v>
      </c>
      <c r="F1885" s="21">
        <v>0</v>
      </c>
      <c r="G1885" s="2">
        <v>1</v>
      </c>
      <c r="H1885" s="2" t="s">
        <v>1834</v>
      </c>
      <c r="I1885" s="2" t="s">
        <v>11</v>
      </c>
      <c r="J1885" s="21" t="s">
        <v>1962</v>
      </c>
      <c r="K1885" s="2">
        <f t="shared" si="75"/>
        <v>1</v>
      </c>
      <c r="L1885" s="7">
        <f>VLOOKUP(H1885&amp;I1885,inventory!O:S,2,0)</f>
        <v>0</v>
      </c>
      <c r="M1885" s="7">
        <f>VLOOKUP(H1885&amp;I1885,inventory!O:S,3,0)</f>
        <v>1</v>
      </c>
      <c r="N1885" s="7">
        <f>VLOOKUP(H1885&amp;I1885,inventory!O:S,4,0)</f>
        <v>-1</v>
      </c>
      <c r="O1885" s="7">
        <f>VLOOKUP(H1885&amp;I1885,inventory!O:S,5,0)</f>
        <v>1</v>
      </c>
      <c r="P1885" s="2">
        <f t="shared" si="73"/>
        <v>0</v>
      </c>
    </row>
    <row r="1886" spans="1:16" hidden="1">
      <c r="A1886" s="22">
        <v>45904</v>
      </c>
      <c r="B1886" s="22">
        <v>45975</v>
      </c>
      <c r="C1886" s="21" t="s">
        <v>1901</v>
      </c>
      <c r="D1886" s="21">
        <v>405</v>
      </c>
      <c r="E1886" s="21" t="s">
        <v>1779</v>
      </c>
      <c r="F1886" s="21">
        <v>1</v>
      </c>
      <c r="G1886" s="2">
        <v>0</v>
      </c>
      <c r="H1886" s="2" t="s">
        <v>1834</v>
      </c>
      <c r="I1886" s="2" t="s">
        <v>11</v>
      </c>
      <c r="K1886" s="2">
        <f t="shared" si="75"/>
        <v>0</v>
      </c>
      <c r="L1886" s="7">
        <f>VLOOKUP(H1886&amp;I1886,inventory!O:S,2,0)</f>
        <v>0</v>
      </c>
      <c r="M1886" s="7">
        <f>VLOOKUP(H1886&amp;I1886,inventory!O:S,3,0)</f>
        <v>1</v>
      </c>
      <c r="N1886" s="7">
        <f>VLOOKUP(H1886&amp;I1886,inventory!O:S,4,0)</f>
        <v>-1</v>
      </c>
      <c r="O1886" s="7">
        <f>VLOOKUP(H1886&amp;I1886,inventory!O:S,5,0)</f>
        <v>1</v>
      </c>
      <c r="P1886" s="2">
        <f t="shared" si="73"/>
        <v>0</v>
      </c>
    </row>
    <row r="1887" spans="1:16" hidden="1">
      <c r="G1887" s="3">
        <v>2</v>
      </c>
      <c r="H1887" s="3" t="s">
        <v>79</v>
      </c>
      <c r="I1887" s="3" t="s">
        <v>11</v>
      </c>
      <c r="K1887" s="2">
        <f t="shared" si="75"/>
        <v>2</v>
      </c>
      <c r="L1887" s="7">
        <f>VLOOKUP(H1887&amp;I1887,inventory!O:S,2,0)</f>
        <v>2</v>
      </c>
      <c r="M1887" s="7">
        <f>VLOOKUP(H1887&amp;I1887,inventory!O:S,3,0)</f>
        <v>3</v>
      </c>
      <c r="N1887" s="7">
        <f>VLOOKUP(H1887&amp;I1887,inventory!O:S,4,0)</f>
        <v>-1</v>
      </c>
      <c r="O1887" s="7">
        <f>VLOOKUP(H1887&amp;I1887,inventory!O:S,5,0)</f>
        <v>2</v>
      </c>
      <c r="P1887" s="2">
        <f t="shared" si="73"/>
        <v>1</v>
      </c>
    </row>
    <row r="1888" spans="1:16" hidden="1">
      <c r="A1888" s="22">
        <v>45933</v>
      </c>
      <c r="B1888" s="22">
        <v>45947</v>
      </c>
      <c r="C1888" s="21" t="s">
        <v>2176</v>
      </c>
      <c r="D1888" s="21">
        <v>982487</v>
      </c>
      <c r="E1888" s="21" t="s">
        <v>2177</v>
      </c>
      <c r="F1888" s="21">
        <v>1</v>
      </c>
      <c r="G1888" s="2">
        <v>0</v>
      </c>
      <c r="H1888" s="2" t="s">
        <v>79</v>
      </c>
      <c r="I1888" s="2" t="s">
        <v>11</v>
      </c>
      <c r="K1888" s="2">
        <f t="shared" si="75"/>
        <v>1</v>
      </c>
      <c r="L1888" s="7">
        <f>VLOOKUP(H1888&amp;I1888,inventory!O:S,2,0)</f>
        <v>2</v>
      </c>
      <c r="M1888" s="7">
        <f>VLOOKUP(H1888&amp;I1888,inventory!O:S,3,0)</f>
        <v>3</v>
      </c>
      <c r="N1888" s="7">
        <f>VLOOKUP(H1888&amp;I1888,inventory!O:S,4,0)</f>
        <v>-1</v>
      </c>
      <c r="O1888" s="7">
        <f>VLOOKUP(H1888&amp;I1888,inventory!O:S,5,0)</f>
        <v>2</v>
      </c>
      <c r="P1888" s="2">
        <f t="shared" si="73"/>
        <v>1</v>
      </c>
    </row>
    <row r="1889" spans="1:16" hidden="1">
      <c r="A1889" s="22">
        <v>45936</v>
      </c>
      <c r="B1889" s="22">
        <v>45952</v>
      </c>
      <c r="C1889" s="21" t="s">
        <v>2200</v>
      </c>
      <c r="E1889" s="21" t="s">
        <v>14</v>
      </c>
      <c r="F1889" s="21">
        <v>0</v>
      </c>
      <c r="G1889" s="2">
        <v>2</v>
      </c>
      <c r="H1889" s="2" t="s">
        <v>79</v>
      </c>
      <c r="I1889" s="2" t="s">
        <v>11</v>
      </c>
      <c r="J1889" s="21" t="s">
        <v>2201</v>
      </c>
      <c r="K1889" s="2">
        <f t="shared" si="75"/>
        <v>3</v>
      </c>
      <c r="L1889" s="7">
        <f>VLOOKUP(H1889&amp;I1889,inventory!O:S,2,0)</f>
        <v>2</v>
      </c>
      <c r="M1889" s="7">
        <f>VLOOKUP(H1889&amp;I1889,inventory!O:S,3,0)</f>
        <v>3</v>
      </c>
      <c r="N1889" s="7">
        <f>VLOOKUP(H1889&amp;I1889,inventory!O:S,4,0)</f>
        <v>-1</v>
      </c>
      <c r="O1889" s="7">
        <f>VLOOKUP(H1889&amp;I1889,inventory!O:S,5,0)</f>
        <v>2</v>
      </c>
      <c r="P1889" s="2">
        <f t="shared" si="73"/>
        <v>1</v>
      </c>
    </row>
    <row r="1890" spans="1:16" hidden="1">
      <c r="A1890" s="22">
        <v>45939</v>
      </c>
      <c r="B1890" s="22">
        <v>46022</v>
      </c>
      <c r="C1890" s="21" t="s">
        <v>2232</v>
      </c>
      <c r="D1890" s="21">
        <v>1829</v>
      </c>
      <c r="E1890" s="21" t="s">
        <v>2233</v>
      </c>
      <c r="F1890" s="21">
        <v>2</v>
      </c>
      <c r="G1890" s="2">
        <v>0</v>
      </c>
      <c r="H1890" s="2" t="s">
        <v>79</v>
      </c>
      <c r="I1890" s="2" t="s">
        <v>11</v>
      </c>
      <c r="K1890" s="2">
        <f t="shared" si="75"/>
        <v>1</v>
      </c>
      <c r="L1890" s="7">
        <f>VLOOKUP(H1890&amp;I1890,inventory!O:S,2,0)</f>
        <v>2</v>
      </c>
      <c r="M1890" s="7">
        <f>VLOOKUP(H1890&amp;I1890,inventory!O:S,3,0)</f>
        <v>3</v>
      </c>
      <c r="N1890" s="7">
        <f>VLOOKUP(H1890&amp;I1890,inventory!O:S,4,0)</f>
        <v>-1</v>
      </c>
      <c r="O1890" s="7">
        <f>VLOOKUP(H1890&amp;I1890,inventory!O:S,5,0)</f>
        <v>2</v>
      </c>
      <c r="P1890" s="2">
        <f t="shared" si="73"/>
        <v>1</v>
      </c>
    </row>
    <row r="1891" spans="1:16" hidden="1">
      <c r="G1891" s="3">
        <v>0</v>
      </c>
      <c r="H1891" s="3" t="s">
        <v>829</v>
      </c>
      <c r="I1891" s="3" t="s">
        <v>11</v>
      </c>
      <c r="K1891" s="2">
        <f t="shared" si="75"/>
        <v>0</v>
      </c>
      <c r="L1891" s="7">
        <f>VLOOKUP(H1891&amp;I1891,inventory!O:S,2,0)</f>
        <v>0</v>
      </c>
      <c r="M1891" s="7">
        <f>VLOOKUP(H1891&amp;I1891,inventory!O:S,3,0)</f>
        <v>0</v>
      </c>
      <c r="N1891" s="7">
        <f>VLOOKUP(H1891&amp;I1891,inventory!O:S,4,0)</f>
        <v>0</v>
      </c>
      <c r="O1891" s="7">
        <f>VLOOKUP(H1891&amp;I1891,inventory!O:S,5,0)</f>
        <v>0</v>
      </c>
      <c r="P1891" s="2">
        <f t="shared" si="73"/>
        <v>0</v>
      </c>
    </row>
    <row r="1892" spans="1:16" hidden="1">
      <c r="G1892" s="3">
        <v>0</v>
      </c>
      <c r="H1892" s="3" t="s">
        <v>1052</v>
      </c>
      <c r="I1892" s="3" t="s">
        <v>11</v>
      </c>
      <c r="K1892" s="2">
        <f t="shared" si="75"/>
        <v>0</v>
      </c>
      <c r="L1892" s="7">
        <f>VLOOKUP(H1892&amp;I1892,inventory!O:S,2,0)</f>
        <v>0</v>
      </c>
      <c r="M1892" s="7">
        <f>VLOOKUP(H1892&amp;I1892,inventory!O:S,3,0)</f>
        <v>0</v>
      </c>
      <c r="N1892" s="7">
        <f>VLOOKUP(H1892&amp;I1892,inventory!O:S,4,0)</f>
        <v>0</v>
      </c>
      <c r="O1892" s="7">
        <f>VLOOKUP(H1892&amp;I1892,inventory!O:S,5,0)</f>
        <v>0</v>
      </c>
      <c r="P1892" s="2">
        <f t="shared" si="73"/>
        <v>0</v>
      </c>
    </row>
    <row r="1893" spans="1:16" hidden="1">
      <c r="G1893" s="3">
        <v>0</v>
      </c>
      <c r="H1893" s="3" t="s">
        <v>1049</v>
      </c>
      <c r="I1893" s="3" t="s">
        <v>11</v>
      </c>
      <c r="K1893" s="2">
        <f t="shared" si="75"/>
        <v>0</v>
      </c>
      <c r="L1893" s="7">
        <f>VLOOKUP(H1893&amp;I1893,inventory!O:S,2,0)</f>
        <v>0</v>
      </c>
      <c r="M1893" s="7">
        <f>VLOOKUP(H1893&amp;I1893,inventory!O:S,3,0)</f>
        <v>0</v>
      </c>
      <c r="N1893" s="7">
        <f>VLOOKUP(H1893&amp;I1893,inventory!O:S,4,0)</f>
        <v>0</v>
      </c>
      <c r="O1893" s="7">
        <f>VLOOKUP(H1893&amp;I1893,inventory!O:S,5,0)</f>
        <v>4</v>
      </c>
      <c r="P1893" s="2">
        <f t="shared" si="73"/>
        <v>4</v>
      </c>
    </row>
    <row r="1894" spans="1:16" hidden="1">
      <c r="A1894" s="22">
        <v>45908</v>
      </c>
      <c r="B1894" s="22">
        <v>45946</v>
      </c>
      <c r="C1894" s="21" t="s">
        <v>1920</v>
      </c>
      <c r="E1894" s="21" t="s">
        <v>14</v>
      </c>
      <c r="F1894" s="21">
        <v>0</v>
      </c>
      <c r="G1894" s="2">
        <v>2</v>
      </c>
      <c r="H1894" s="2" t="s">
        <v>1049</v>
      </c>
      <c r="I1894" s="2" t="s">
        <v>11</v>
      </c>
      <c r="J1894" s="21" t="s">
        <v>1921</v>
      </c>
      <c r="K1894" s="2">
        <f t="shared" si="75"/>
        <v>2</v>
      </c>
      <c r="L1894" s="7">
        <f>VLOOKUP(H1894&amp;I1894,inventory!O:S,2,0)</f>
        <v>0</v>
      </c>
      <c r="M1894" s="7">
        <f>VLOOKUP(H1894&amp;I1894,inventory!O:S,3,0)</f>
        <v>0</v>
      </c>
      <c r="N1894" s="7">
        <f>VLOOKUP(H1894&amp;I1894,inventory!O:S,4,0)</f>
        <v>0</v>
      </c>
      <c r="O1894" s="7">
        <f>VLOOKUP(H1894&amp;I1894,inventory!O:S,5,0)</f>
        <v>4</v>
      </c>
      <c r="P1894" s="2">
        <f t="shared" si="73"/>
        <v>4</v>
      </c>
    </row>
    <row r="1895" spans="1:16" hidden="1">
      <c r="A1895" s="22">
        <v>45915</v>
      </c>
      <c r="B1895" s="22">
        <v>45946</v>
      </c>
      <c r="C1895" s="21" t="s">
        <v>2005</v>
      </c>
      <c r="E1895" s="21" t="s">
        <v>14</v>
      </c>
      <c r="F1895" s="21">
        <v>0</v>
      </c>
      <c r="G1895" s="2">
        <v>2</v>
      </c>
      <c r="H1895" s="2" t="s">
        <v>1049</v>
      </c>
      <c r="I1895" s="2" t="s">
        <v>11</v>
      </c>
      <c r="J1895" s="21" t="s">
        <v>2006</v>
      </c>
      <c r="K1895" s="2">
        <f t="shared" si="75"/>
        <v>4</v>
      </c>
      <c r="L1895" s="7">
        <f>VLOOKUP(H1895&amp;I1895,inventory!O:S,2,0)</f>
        <v>0</v>
      </c>
      <c r="M1895" s="7">
        <f>VLOOKUP(H1895&amp;I1895,inventory!O:S,3,0)</f>
        <v>0</v>
      </c>
      <c r="N1895" s="7">
        <f>VLOOKUP(H1895&amp;I1895,inventory!O:S,4,0)</f>
        <v>0</v>
      </c>
      <c r="O1895" s="7">
        <f>VLOOKUP(H1895&amp;I1895,inventory!O:S,5,0)</f>
        <v>4</v>
      </c>
      <c r="P1895" s="2">
        <f t="shared" si="73"/>
        <v>4</v>
      </c>
    </row>
    <row r="1896" spans="1:16" hidden="1">
      <c r="G1896" s="3">
        <v>0</v>
      </c>
      <c r="H1896" s="3" t="s">
        <v>1051</v>
      </c>
      <c r="I1896" s="3" t="s">
        <v>11</v>
      </c>
      <c r="K1896" s="2">
        <f t="shared" si="75"/>
        <v>0</v>
      </c>
      <c r="L1896" s="7">
        <f>VLOOKUP(H1896&amp;I1896,inventory!O:S,2,0)</f>
        <v>0</v>
      </c>
      <c r="M1896" s="7">
        <f>VLOOKUP(H1896&amp;I1896,inventory!O:S,3,0)</f>
        <v>0</v>
      </c>
      <c r="N1896" s="7">
        <f>VLOOKUP(H1896&amp;I1896,inventory!O:S,4,0)</f>
        <v>0</v>
      </c>
      <c r="O1896" s="7">
        <f>VLOOKUP(H1896&amp;I1896,inventory!O:S,5,0)</f>
        <v>0</v>
      </c>
      <c r="P1896" s="2">
        <f t="shared" si="73"/>
        <v>0</v>
      </c>
    </row>
    <row r="1897" spans="1:16" hidden="1">
      <c r="G1897" s="3">
        <v>0</v>
      </c>
      <c r="H1897" s="3" t="s">
        <v>1050</v>
      </c>
      <c r="I1897" s="3" t="s">
        <v>11</v>
      </c>
      <c r="K1897" s="2">
        <f t="shared" si="75"/>
        <v>0</v>
      </c>
      <c r="L1897" s="7">
        <f>VLOOKUP(H1897&amp;I1897,inventory!O:S,2,0)</f>
        <v>0</v>
      </c>
      <c r="M1897" s="7">
        <f>VLOOKUP(H1897&amp;I1897,inventory!O:S,3,0)</f>
        <v>0</v>
      </c>
      <c r="N1897" s="7">
        <f>VLOOKUP(H1897&amp;I1897,inventory!O:S,4,0)</f>
        <v>0</v>
      </c>
      <c r="O1897" s="7">
        <f>VLOOKUP(H1897&amp;I1897,inventory!O:S,5,0)</f>
        <v>0</v>
      </c>
      <c r="P1897" s="2">
        <f t="shared" si="73"/>
        <v>0</v>
      </c>
    </row>
    <row r="1898" spans="1:16" hidden="1">
      <c r="G1898" s="3">
        <v>0</v>
      </c>
      <c r="H1898" s="3" t="s">
        <v>1053</v>
      </c>
      <c r="I1898" s="3" t="s">
        <v>11</v>
      </c>
      <c r="K1898" s="2">
        <f t="shared" si="75"/>
        <v>0</v>
      </c>
      <c r="L1898" s="7">
        <f>VLOOKUP(H1898&amp;I1898,inventory!O:S,2,0)</f>
        <v>0</v>
      </c>
      <c r="M1898" s="7">
        <f>VLOOKUP(H1898&amp;I1898,inventory!O:S,3,0)</f>
        <v>2</v>
      </c>
      <c r="N1898" s="7">
        <f>VLOOKUP(H1898&amp;I1898,inventory!O:S,4,0)</f>
        <v>-2</v>
      </c>
      <c r="O1898" s="7">
        <f>VLOOKUP(H1898&amp;I1898,inventory!O:S,5,0)</f>
        <v>4</v>
      </c>
      <c r="P1898" s="2">
        <f t="shared" ref="P1898:P1961" si="76">N1898+O1898</f>
        <v>2</v>
      </c>
    </row>
    <row r="1899" spans="1:16" hidden="1">
      <c r="A1899" s="22">
        <v>45915</v>
      </c>
      <c r="B1899" s="22">
        <v>45946</v>
      </c>
      <c r="C1899" s="21" t="s">
        <v>2003</v>
      </c>
      <c r="E1899" s="21" t="s">
        <v>14</v>
      </c>
      <c r="F1899" s="21">
        <v>0</v>
      </c>
      <c r="G1899" s="2">
        <v>2</v>
      </c>
      <c r="H1899" s="2" t="s">
        <v>1053</v>
      </c>
      <c r="I1899" s="2" t="s">
        <v>11</v>
      </c>
      <c r="J1899" s="21" t="s">
        <v>2004</v>
      </c>
      <c r="K1899" s="2">
        <f t="shared" si="75"/>
        <v>2</v>
      </c>
      <c r="L1899" s="7">
        <f>VLOOKUP(H1899&amp;I1899,inventory!O:S,2,0)</f>
        <v>0</v>
      </c>
      <c r="M1899" s="7">
        <f>VLOOKUP(H1899&amp;I1899,inventory!O:S,3,0)</f>
        <v>2</v>
      </c>
      <c r="N1899" s="7">
        <f>VLOOKUP(H1899&amp;I1899,inventory!O:S,4,0)</f>
        <v>-2</v>
      </c>
      <c r="O1899" s="7">
        <f>VLOOKUP(H1899&amp;I1899,inventory!O:S,5,0)</f>
        <v>4</v>
      </c>
      <c r="P1899" s="2">
        <f t="shared" si="76"/>
        <v>2</v>
      </c>
    </row>
    <row r="1900" spans="1:16" hidden="1">
      <c r="A1900" s="22">
        <v>45926</v>
      </c>
      <c r="B1900" s="22">
        <v>45980</v>
      </c>
      <c r="C1900" s="21" t="s">
        <v>2048</v>
      </c>
      <c r="D1900" s="21" t="s">
        <v>2049</v>
      </c>
      <c r="E1900" s="21" t="s">
        <v>2050</v>
      </c>
      <c r="F1900" s="21">
        <v>2</v>
      </c>
      <c r="G1900" s="2">
        <v>0</v>
      </c>
      <c r="H1900" s="2" t="s">
        <v>1053</v>
      </c>
      <c r="I1900" s="2" t="s">
        <v>11</v>
      </c>
      <c r="K1900" s="2">
        <f t="shared" si="75"/>
        <v>0</v>
      </c>
      <c r="L1900" s="7">
        <f>VLOOKUP(H1900&amp;I1900,inventory!O:S,2,0)</f>
        <v>0</v>
      </c>
      <c r="M1900" s="7">
        <f>VLOOKUP(H1900&amp;I1900,inventory!O:S,3,0)</f>
        <v>2</v>
      </c>
      <c r="N1900" s="7">
        <f>VLOOKUP(H1900&amp;I1900,inventory!O:S,4,0)</f>
        <v>-2</v>
      </c>
      <c r="O1900" s="7">
        <f>VLOOKUP(H1900&amp;I1900,inventory!O:S,5,0)</f>
        <v>4</v>
      </c>
      <c r="P1900" s="2">
        <f t="shared" si="76"/>
        <v>2</v>
      </c>
    </row>
    <row r="1901" spans="1:16" hidden="1">
      <c r="A1901" s="22">
        <v>45930</v>
      </c>
      <c r="C1901" s="21" t="s">
        <v>2125</v>
      </c>
      <c r="E1901" s="21" t="s">
        <v>14</v>
      </c>
      <c r="F1901" s="21">
        <v>0</v>
      </c>
      <c r="G1901" s="2">
        <v>2</v>
      </c>
      <c r="H1901" s="2" t="s">
        <v>1053</v>
      </c>
      <c r="I1901" s="2" t="s">
        <v>11</v>
      </c>
      <c r="J1901" s="21" t="s">
        <v>2126</v>
      </c>
      <c r="K1901" s="2">
        <f t="shared" si="75"/>
        <v>2</v>
      </c>
      <c r="L1901" s="7">
        <f>VLOOKUP(H1901&amp;I1901,inventory!O:S,2,0)</f>
        <v>0</v>
      </c>
      <c r="M1901" s="7">
        <f>VLOOKUP(H1901&amp;I1901,inventory!O:S,3,0)</f>
        <v>2</v>
      </c>
      <c r="N1901" s="7">
        <f>VLOOKUP(H1901&amp;I1901,inventory!O:S,4,0)</f>
        <v>-2</v>
      </c>
      <c r="O1901" s="7">
        <f>VLOOKUP(H1901&amp;I1901,inventory!O:S,5,0)</f>
        <v>4</v>
      </c>
      <c r="P1901" s="2">
        <f t="shared" si="76"/>
        <v>2</v>
      </c>
    </row>
    <row r="1902" spans="1:16" hidden="1">
      <c r="A1902" s="22">
        <v>45930</v>
      </c>
      <c r="C1902" s="21" t="s">
        <v>2125</v>
      </c>
      <c r="E1902" s="21" t="s">
        <v>14</v>
      </c>
      <c r="F1902" s="21">
        <v>0</v>
      </c>
      <c r="G1902" s="2">
        <v>2</v>
      </c>
      <c r="H1902" s="2" t="s">
        <v>1053</v>
      </c>
      <c r="I1902" s="2" t="s">
        <v>11</v>
      </c>
      <c r="J1902" s="21" t="s">
        <v>2126</v>
      </c>
      <c r="K1902" s="2">
        <f t="shared" si="75"/>
        <v>4</v>
      </c>
      <c r="L1902" s="7">
        <f>VLOOKUP(H1902&amp;I1902,inventory!O:S,2,0)</f>
        <v>0</v>
      </c>
      <c r="M1902" s="7">
        <f>VLOOKUP(H1902&amp;I1902,inventory!O:S,3,0)</f>
        <v>2</v>
      </c>
      <c r="N1902" s="7">
        <f>VLOOKUP(H1902&amp;I1902,inventory!O:S,4,0)</f>
        <v>-2</v>
      </c>
      <c r="O1902" s="7">
        <f>VLOOKUP(H1902&amp;I1902,inventory!O:S,5,0)</f>
        <v>4</v>
      </c>
      <c r="P1902" s="2">
        <f t="shared" si="76"/>
        <v>2</v>
      </c>
    </row>
    <row r="1903" spans="1:16" hidden="1">
      <c r="G1903" s="3">
        <v>0</v>
      </c>
      <c r="H1903" s="3" t="s">
        <v>830</v>
      </c>
      <c r="I1903" s="3" t="s">
        <v>11</v>
      </c>
      <c r="K1903" s="2">
        <f t="shared" si="75"/>
        <v>0</v>
      </c>
      <c r="L1903" s="7">
        <f>VLOOKUP(H1903&amp;I1903,inventory!O:S,2,0)</f>
        <v>0</v>
      </c>
      <c r="M1903" s="7">
        <f>VLOOKUP(H1903&amp;I1903,inventory!O:S,3,0)</f>
        <v>0</v>
      </c>
      <c r="N1903" s="7">
        <f>VLOOKUP(H1903&amp;I1903,inventory!O:S,4,0)</f>
        <v>0</v>
      </c>
      <c r="O1903" s="7">
        <f>VLOOKUP(H1903&amp;I1903,inventory!O:S,5,0)</f>
        <v>0</v>
      </c>
      <c r="P1903" s="2">
        <f t="shared" si="76"/>
        <v>0</v>
      </c>
    </row>
    <row r="1904" spans="1:16" hidden="1">
      <c r="G1904" s="3">
        <v>0</v>
      </c>
      <c r="H1904" s="3" t="s">
        <v>199</v>
      </c>
      <c r="I1904" s="3" t="s">
        <v>11</v>
      </c>
      <c r="K1904" s="2">
        <f t="shared" si="75"/>
        <v>0</v>
      </c>
      <c r="L1904" s="7">
        <f>VLOOKUP(H1904&amp;I1904,inventory!O:S,2,0)</f>
        <v>0</v>
      </c>
      <c r="M1904" s="7">
        <f>VLOOKUP(H1904&amp;I1904,inventory!O:S,3,0)</f>
        <v>0</v>
      </c>
      <c r="N1904" s="7">
        <f>VLOOKUP(H1904&amp;I1904,inventory!O:S,4,0)</f>
        <v>0</v>
      </c>
      <c r="O1904" s="7">
        <f>VLOOKUP(H1904&amp;I1904,inventory!O:S,5,0)</f>
        <v>0</v>
      </c>
      <c r="P1904" s="2">
        <f t="shared" si="76"/>
        <v>0</v>
      </c>
    </row>
    <row r="1905" spans="1:16" hidden="1">
      <c r="G1905" s="3">
        <v>2</v>
      </c>
      <c r="H1905" s="3" t="s">
        <v>1055</v>
      </c>
      <c r="I1905" s="3" t="s">
        <v>11</v>
      </c>
      <c r="K1905" s="2">
        <f t="shared" si="75"/>
        <v>2</v>
      </c>
      <c r="L1905" s="7">
        <f>VLOOKUP(H1905&amp;I1905,inventory!O:S,2,0)</f>
        <v>2</v>
      </c>
      <c r="M1905" s="7">
        <f>VLOOKUP(H1905&amp;I1905,inventory!O:S,3,0)</f>
        <v>0</v>
      </c>
      <c r="N1905" s="7">
        <f>VLOOKUP(H1905&amp;I1905,inventory!O:S,4,0)</f>
        <v>2</v>
      </c>
      <c r="O1905" s="7">
        <f>VLOOKUP(H1905&amp;I1905,inventory!O:S,5,0)</f>
        <v>0</v>
      </c>
      <c r="P1905" s="2">
        <f t="shared" si="76"/>
        <v>2</v>
      </c>
    </row>
    <row r="1906" spans="1:16" hidden="1">
      <c r="G1906" s="3">
        <v>7</v>
      </c>
      <c r="H1906" s="3" t="s">
        <v>369</v>
      </c>
      <c r="I1906" s="3" t="s">
        <v>11</v>
      </c>
      <c r="K1906" s="2">
        <f t="shared" si="75"/>
        <v>7</v>
      </c>
      <c r="L1906" s="7">
        <f>VLOOKUP(H1906&amp;I1906,inventory!O:S,2,0)</f>
        <v>7</v>
      </c>
      <c r="M1906" s="7">
        <f>VLOOKUP(H1906&amp;I1906,inventory!O:S,3,0)</f>
        <v>8</v>
      </c>
      <c r="N1906" s="7">
        <f>VLOOKUP(H1906&amp;I1906,inventory!O:S,4,0)</f>
        <v>-1</v>
      </c>
      <c r="O1906" s="7">
        <f>VLOOKUP(H1906&amp;I1906,inventory!O:S,5,0)</f>
        <v>8</v>
      </c>
      <c r="P1906" s="2">
        <f t="shared" si="76"/>
        <v>7</v>
      </c>
    </row>
    <row r="1907" spans="1:16" hidden="1">
      <c r="A1907" s="22">
        <v>45915</v>
      </c>
      <c r="B1907" s="22">
        <v>45946</v>
      </c>
      <c r="C1907" s="21" t="s">
        <v>2005</v>
      </c>
      <c r="E1907" s="21" t="s">
        <v>14</v>
      </c>
      <c r="F1907" s="21">
        <v>0</v>
      </c>
      <c r="G1907" s="2">
        <v>4</v>
      </c>
      <c r="H1907" s="2" t="s">
        <v>369</v>
      </c>
      <c r="I1907" s="2" t="s">
        <v>11</v>
      </c>
      <c r="J1907" s="21" t="s">
        <v>2006</v>
      </c>
      <c r="K1907" s="2">
        <f t="shared" si="75"/>
        <v>11</v>
      </c>
      <c r="L1907" s="7">
        <f>VLOOKUP(H1907&amp;I1907,inventory!O:S,2,0)</f>
        <v>7</v>
      </c>
      <c r="M1907" s="7">
        <f>VLOOKUP(H1907&amp;I1907,inventory!O:S,3,0)</f>
        <v>8</v>
      </c>
      <c r="N1907" s="7">
        <f>VLOOKUP(H1907&amp;I1907,inventory!O:S,4,0)</f>
        <v>-1</v>
      </c>
      <c r="O1907" s="7">
        <f>VLOOKUP(H1907&amp;I1907,inventory!O:S,5,0)</f>
        <v>8</v>
      </c>
      <c r="P1907" s="2">
        <f t="shared" si="76"/>
        <v>7</v>
      </c>
    </row>
    <row r="1908" spans="1:16" hidden="1">
      <c r="A1908" s="22">
        <v>45915</v>
      </c>
      <c r="B1908" s="22">
        <v>45946</v>
      </c>
      <c r="C1908" s="21" t="s">
        <v>2005</v>
      </c>
      <c r="E1908" s="21" t="s">
        <v>14</v>
      </c>
      <c r="F1908" s="21">
        <v>0</v>
      </c>
      <c r="G1908" s="2">
        <v>4</v>
      </c>
      <c r="H1908" s="2" t="s">
        <v>369</v>
      </c>
      <c r="I1908" s="2" t="s">
        <v>11</v>
      </c>
      <c r="J1908" s="21" t="s">
        <v>2006</v>
      </c>
      <c r="K1908" s="2">
        <f t="shared" si="75"/>
        <v>15</v>
      </c>
      <c r="L1908" s="7">
        <f>VLOOKUP(H1908&amp;I1908,inventory!O:S,2,0)</f>
        <v>7</v>
      </c>
      <c r="M1908" s="7">
        <f>VLOOKUP(H1908&amp;I1908,inventory!O:S,3,0)</f>
        <v>8</v>
      </c>
      <c r="N1908" s="7">
        <f>VLOOKUP(H1908&amp;I1908,inventory!O:S,4,0)</f>
        <v>-1</v>
      </c>
      <c r="O1908" s="7">
        <f>VLOOKUP(H1908&amp;I1908,inventory!O:S,5,0)</f>
        <v>8</v>
      </c>
      <c r="P1908" s="2">
        <f t="shared" si="76"/>
        <v>7</v>
      </c>
    </row>
    <row r="1909" spans="1:16" hidden="1">
      <c r="A1909" s="22">
        <v>45814</v>
      </c>
      <c r="B1909" s="22">
        <v>45961</v>
      </c>
      <c r="C1909" s="21" t="s">
        <v>1739</v>
      </c>
      <c r="D1909" s="21" t="s">
        <v>1740</v>
      </c>
      <c r="E1909" s="21" t="s">
        <v>1687</v>
      </c>
      <c r="F1909" s="21">
        <v>2</v>
      </c>
      <c r="G1909" s="2">
        <v>0</v>
      </c>
      <c r="H1909" s="2" t="s">
        <v>369</v>
      </c>
      <c r="I1909" s="2" t="s">
        <v>11</v>
      </c>
      <c r="K1909" s="2">
        <f t="shared" si="75"/>
        <v>13</v>
      </c>
      <c r="L1909" s="7">
        <f>VLOOKUP(H1909&amp;I1909,inventory!O:S,2,0)</f>
        <v>7</v>
      </c>
      <c r="M1909" s="7">
        <f>VLOOKUP(H1909&amp;I1909,inventory!O:S,3,0)</f>
        <v>8</v>
      </c>
      <c r="N1909" s="7">
        <f>VLOOKUP(H1909&amp;I1909,inventory!O:S,4,0)</f>
        <v>-1</v>
      </c>
      <c r="O1909" s="7">
        <f>VLOOKUP(H1909&amp;I1909,inventory!O:S,5,0)</f>
        <v>8</v>
      </c>
      <c r="P1909" s="2">
        <f t="shared" si="76"/>
        <v>7</v>
      </c>
    </row>
    <row r="1910" spans="1:16" hidden="1">
      <c r="A1910" s="22">
        <v>45853</v>
      </c>
      <c r="B1910" s="22">
        <v>45961</v>
      </c>
      <c r="C1910" s="21" t="s">
        <v>1776</v>
      </c>
      <c r="D1910" s="21" t="s">
        <v>1777</v>
      </c>
      <c r="E1910" s="21" t="s">
        <v>1687</v>
      </c>
      <c r="F1910" s="21">
        <v>4</v>
      </c>
      <c r="G1910" s="21">
        <v>0</v>
      </c>
      <c r="H1910" s="21" t="s">
        <v>369</v>
      </c>
      <c r="I1910" s="21" t="s">
        <v>11</v>
      </c>
      <c r="K1910" s="2">
        <f t="shared" ref="K1910:K1973" si="77">IF(H1910&amp;I1910=H1909&amp;I1909,K1909+G1910-F1910,G1910)</f>
        <v>9</v>
      </c>
      <c r="L1910" s="7">
        <f>VLOOKUP(H1910&amp;I1910,inventory!O:S,2,0)</f>
        <v>7</v>
      </c>
      <c r="M1910" s="7">
        <f>VLOOKUP(H1910&amp;I1910,inventory!O:S,3,0)</f>
        <v>8</v>
      </c>
      <c r="N1910" s="7">
        <f>VLOOKUP(H1910&amp;I1910,inventory!O:S,4,0)</f>
        <v>-1</v>
      </c>
      <c r="O1910" s="7">
        <f>VLOOKUP(H1910&amp;I1910,inventory!O:S,5,0)</f>
        <v>8</v>
      </c>
      <c r="P1910" s="2">
        <f t="shared" si="76"/>
        <v>7</v>
      </c>
    </row>
    <row r="1911" spans="1:16" hidden="1">
      <c r="A1911" s="22">
        <v>45939</v>
      </c>
      <c r="B1911" s="22">
        <v>46022</v>
      </c>
      <c r="C1911" s="21" t="s">
        <v>2238</v>
      </c>
      <c r="D1911" s="21" t="s">
        <v>2239</v>
      </c>
      <c r="E1911" s="21" t="s">
        <v>2240</v>
      </c>
      <c r="F1911" s="21">
        <v>2</v>
      </c>
      <c r="G1911" s="21">
        <v>0</v>
      </c>
      <c r="H1911" s="21" t="s">
        <v>369</v>
      </c>
      <c r="I1911" s="21" t="s">
        <v>11</v>
      </c>
      <c r="K1911" s="2">
        <f t="shared" si="77"/>
        <v>7</v>
      </c>
      <c r="L1911" s="7">
        <f>VLOOKUP(H1911&amp;I1911,inventory!O:S,2,0)</f>
        <v>7</v>
      </c>
      <c r="M1911" s="7">
        <f>VLOOKUP(H1911&amp;I1911,inventory!O:S,3,0)</f>
        <v>8</v>
      </c>
      <c r="N1911" s="7">
        <f>VLOOKUP(H1911&amp;I1911,inventory!O:S,4,0)</f>
        <v>-1</v>
      </c>
      <c r="O1911" s="7">
        <f>VLOOKUP(H1911&amp;I1911,inventory!O:S,5,0)</f>
        <v>8</v>
      </c>
      <c r="P1911" s="2">
        <f t="shared" si="76"/>
        <v>7</v>
      </c>
    </row>
    <row r="1912" spans="1:16" hidden="1">
      <c r="G1912" s="3">
        <v>0</v>
      </c>
      <c r="H1912" s="3" t="s">
        <v>1054</v>
      </c>
      <c r="I1912" s="3" t="s">
        <v>11</v>
      </c>
      <c r="K1912" s="2">
        <f t="shared" si="77"/>
        <v>0</v>
      </c>
      <c r="L1912" s="7">
        <f>VLOOKUP(H1912&amp;I1912,inventory!O:S,2,0)</f>
        <v>0</v>
      </c>
      <c r="M1912" s="7">
        <f>VLOOKUP(H1912&amp;I1912,inventory!O:S,3,0)</f>
        <v>0</v>
      </c>
      <c r="N1912" s="7">
        <f>VLOOKUP(H1912&amp;I1912,inventory!O:S,4,0)</f>
        <v>0</v>
      </c>
      <c r="O1912" s="7">
        <f>VLOOKUP(H1912&amp;I1912,inventory!O:S,5,0)</f>
        <v>0</v>
      </c>
      <c r="P1912" s="2">
        <f t="shared" si="76"/>
        <v>0</v>
      </c>
    </row>
    <row r="1913" spans="1:16" hidden="1">
      <c r="G1913" s="3">
        <v>0</v>
      </c>
      <c r="H1913" s="3" t="s">
        <v>1937</v>
      </c>
      <c r="I1913" s="3" t="s">
        <v>11</v>
      </c>
      <c r="K1913" s="2">
        <f t="shared" si="77"/>
        <v>0</v>
      </c>
      <c r="L1913" s="7">
        <f>VLOOKUP(H1913&amp;I1913,inventory!O:S,2,0)</f>
        <v>0</v>
      </c>
      <c r="M1913" s="7">
        <f>VLOOKUP(H1913&amp;I1913,inventory!O:S,3,0)</f>
        <v>0</v>
      </c>
      <c r="N1913" s="7">
        <f>VLOOKUP(H1913&amp;I1913,inventory!O:S,4,0)</f>
        <v>0</v>
      </c>
      <c r="O1913" s="7">
        <f>VLOOKUP(H1913&amp;I1913,inventory!O:S,5,0)</f>
        <v>0</v>
      </c>
      <c r="P1913" s="2">
        <f t="shared" si="76"/>
        <v>0</v>
      </c>
    </row>
    <row r="1914" spans="1:16" hidden="1">
      <c r="G1914" s="3">
        <v>0</v>
      </c>
      <c r="H1914" s="3" t="s">
        <v>1337</v>
      </c>
      <c r="I1914" s="3" t="s">
        <v>11</v>
      </c>
      <c r="K1914" s="2">
        <f t="shared" si="77"/>
        <v>0</v>
      </c>
      <c r="L1914" s="7">
        <f>VLOOKUP(H1914&amp;I1914,inventory!O:S,2,0)</f>
        <v>0</v>
      </c>
      <c r="M1914" s="7">
        <f>VLOOKUP(H1914&amp;I1914,inventory!O:S,3,0)</f>
        <v>0</v>
      </c>
      <c r="N1914" s="7">
        <f>VLOOKUP(H1914&amp;I1914,inventory!O:S,4,0)</f>
        <v>0</v>
      </c>
      <c r="O1914" s="7">
        <f>VLOOKUP(H1914&amp;I1914,inventory!O:S,5,0)</f>
        <v>0</v>
      </c>
      <c r="P1914" s="2">
        <f t="shared" si="76"/>
        <v>0</v>
      </c>
    </row>
    <row r="1915" spans="1:16" hidden="1">
      <c r="G1915" s="3">
        <v>0</v>
      </c>
      <c r="H1915" s="3" t="s">
        <v>1338</v>
      </c>
      <c r="I1915" s="3" t="s">
        <v>11</v>
      </c>
      <c r="K1915" s="2">
        <f t="shared" si="77"/>
        <v>0</v>
      </c>
      <c r="L1915" s="7">
        <f>VLOOKUP(H1915&amp;I1915,inventory!O:S,2,0)</f>
        <v>0</v>
      </c>
      <c r="M1915" s="7">
        <f>VLOOKUP(H1915&amp;I1915,inventory!O:S,3,0)</f>
        <v>0</v>
      </c>
      <c r="N1915" s="7">
        <f>VLOOKUP(H1915&amp;I1915,inventory!O:S,4,0)</f>
        <v>0</v>
      </c>
      <c r="O1915" s="7">
        <f>VLOOKUP(H1915&amp;I1915,inventory!O:S,5,0)</f>
        <v>0</v>
      </c>
      <c r="P1915" s="2">
        <f t="shared" si="76"/>
        <v>0</v>
      </c>
    </row>
    <row r="1916" spans="1:16" hidden="1">
      <c r="G1916" s="3">
        <v>0</v>
      </c>
      <c r="H1916" s="3" t="s">
        <v>1339</v>
      </c>
      <c r="I1916" s="3" t="s">
        <v>11</v>
      </c>
      <c r="K1916" s="2">
        <f t="shared" si="77"/>
        <v>0</v>
      </c>
      <c r="L1916" s="7">
        <f>VLOOKUP(H1916&amp;I1916,inventory!O:S,2,0)</f>
        <v>0</v>
      </c>
      <c r="M1916" s="7">
        <f>VLOOKUP(H1916&amp;I1916,inventory!O:S,3,0)</f>
        <v>0</v>
      </c>
      <c r="N1916" s="7">
        <f>VLOOKUP(H1916&amp;I1916,inventory!O:S,4,0)</f>
        <v>0</v>
      </c>
      <c r="O1916" s="7">
        <f>VLOOKUP(H1916&amp;I1916,inventory!O:S,5,0)</f>
        <v>0</v>
      </c>
      <c r="P1916" s="2">
        <f t="shared" si="76"/>
        <v>0</v>
      </c>
    </row>
    <row r="1917" spans="1:16" hidden="1">
      <c r="G1917" s="3">
        <v>0</v>
      </c>
      <c r="H1917" s="3" t="s">
        <v>1340</v>
      </c>
      <c r="I1917" s="3" t="s">
        <v>11</v>
      </c>
      <c r="K1917" s="2">
        <f t="shared" si="77"/>
        <v>0</v>
      </c>
      <c r="L1917" s="7">
        <f>VLOOKUP(H1917&amp;I1917,inventory!O:S,2,0)</f>
        <v>0</v>
      </c>
      <c r="M1917" s="7">
        <f>VLOOKUP(H1917&amp;I1917,inventory!O:S,3,0)</f>
        <v>0</v>
      </c>
      <c r="N1917" s="7">
        <f>VLOOKUP(H1917&amp;I1917,inventory!O:S,4,0)</f>
        <v>0</v>
      </c>
      <c r="O1917" s="7">
        <f>VLOOKUP(H1917&amp;I1917,inventory!O:S,5,0)</f>
        <v>0</v>
      </c>
      <c r="P1917" s="2">
        <f t="shared" si="76"/>
        <v>0</v>
      </c>
    </row>
    <row r="1918" spans="1:16" hidden="1">
      <c r="G1918" s="3">
        <v>0</v>
      </c>
      <c r="H1918" s="3" t="s">
        <v>1938</v>
      </c>
      <c r="I1918" s="3" t="s">
        <v>11</v>
      </c>
      <c r="K1918" s="2">
        <f t="shared" si="77"/>
        <v>0</v>
      </c>
      <c r="L1918" s="7">
        <f>VLOOKUP(H1918&amp;I1918,inventory!O:S,2,0)</f>
        <v>0</v>
      </c>
      <c r="M1918" s="7">
        <f>VLOOKUP(H1918&amp;I1918,inventory!O:S,3,0)</f>
        <v>0</v>
      </c>
      <c r="N1918" s="7">
        <f>VLOOKUP(H1918&amp;I1918,inventory!O:S,4,0)</f>
        <v>0</v>
      </c>
      <c r="O1918" s="7">
        <f>VLOOKUP(H1918&amp;I1918,inventory!O:S,5,0)</f>
        <v>0</v>
      </c>
      <c r="P1918" s="2">
        <f t="shared" si="76"/>
        <v>0</v>
      </c>
    </row>
    <row r="1919" spans="1:16" hidden="1">
      <c r="G1919" s="3">
        <v>0</v>
      </c>
      <c r="H1919" s="3" t="s">
        <v>1835</v>
      </c>
      <c r="I1919" s="3" t="s">
        <v>11</v>
      </c>
      <c r="K1919" s="2">
        <f t="shared" si="77"/>
        <v>0</v>
      </c>
      <c r="L1919" s="7">
        <f>VLOOKUP(H1919&amp;I1919,inventory!O:S,2,0)</f>
        <v>0</v>
      </c>
      <c r="M1919" s="7">
        <f>VLOOKUP(H1919&amp;I1919,inventory!O:S,3,0)</f>
        <v>0</v>
      </c>
      <c r="N1919" s="7">
        <f>VLOOKUP(H1919&amp;I1919,inventory!O:S,4,0)</f>
        <v>0</v>
      </c>
      <c r="O1919" s="7">
        <f>VLOOKUP(H1919&amp;I1919,inventory!O:S,5,0)</f>
        <v>4</v>
      </c>
      <c r="P1919" s="2">
        <f t="shared" si="76"/>
        <v>4</v>
      </c>
    </row>
    <row r="1920" spans="1:16" hidden="1">
      <c r="A1920" s="22">
        <v>45896</v>
      </c>
      <c r="B1920" s="22">
        <v>46001</v>
      </c>
      <c r="C1920" s="21" t="s">
        <v>1926</v>
      </c>
      <c r="E1920" s="21" t="s">
        <v>14</v>
      </c>
      <c r="F1920" s="21">
        <v>0</v>
      </c>
      <c r="G1920" s="2">
        <v>4</v>
      </c>
      <c r="H1920" s="2" t="s">
        <v>1835</v>
      </c>
      <c r="I1920" s="2" t="s">
        <v>11</v>
      </c>
      <c r="J1920" s="21" t="s">
        <v>1927</v>
      </c>
      <c r="K1920" s="2">
        <f t="shared" si="77"/>
        <v>4</v>
      </c>
      <c r="L1920" s="7">
        <f>VLOOKUP(H1920&amp;I1920,inventory!O:S,2,0)</f>
        <v>0</v>
      </c>
      <c r="M1920" s="7">
        <f>VLOOKUP(H1920&amp;I1920,inventory!O:S,3,0)</f>
        <v>0</v>
      </c>
      <c r="N1920" s="7">
        <f>VLOOKUP(H1920&amp;I1920,inventory!O:S,4,0)</f>
        <v>0</v>
      </c>
      <c r="O1920" s="7">
        <f>VLOOKUP(H1920&amp;I1920,inventory!O:S,5,0)</f>
        <v>4</v>
      </c>
      <c r="P1920" s="2">
        <f t="shared" si="76"/>
        <v>4</v>
      </c>
    </row>
    <row r="1921" spans="1:16" hidden="1">
      <c r="G1921" s="3">
        <v>0</v>
      </c>
      <c r="H1921" s="3" t="s">
        <v>1837</v>
      </c>
      <c r="I1921" s="3" t="s">
        <v>11</v>
      </c>
      <c r="K1921" s="2">
        <f t="shared" si="77"/>
        <v>0</v>
      </c>
      <c r="L1921" s="7">
        <f>VLOOKUP(H1921&amp;I1921,inventory!O:S,2,0)</f>
        <v>0</v>
      </c>
      <c r="M1921" s="7">
        <f>VLOOKUP(H1921&amp;I1921,inventory!O:S,3,0)</f>
        <v>0</v>
      </c>
      <c r="N1921" s="7">
        <f>VLOOKUP(H1921&amp;I1921,inventory!O:S,4,0)</f>
        <v>0</v>
      </c>
      <c r="O1921" s="7">
        <f>VLOOKUP(H1921&amp;I1921,inventory!O:S,5,0)</f>
        <v>4</v>
      </c>
      <c r="P1921" s="2">
        <f t="shared" si="76"/>
        <v>4</v>
      </c>
    </row>
    <row r="1922" spans="1:16" hidden="1">
      <c r="A1922" s="22">
        <v>45896</v>
      </c>
      <c r="B1922" s="22">
        <v>46001</v>
      </c>
      <c r="C1922" s="21" t="s">
        <v>1926</v>
      </c>
      <c r="E1922" s="21" t="s">
        <v>14</v>
      </c>
      <c r="F1922" s="21">
        <v>0</v>
      </c>
      <c r="G1922" s="2">
        <v>4</v>
      </c>
      <c r="H1922" s="2" t="s">
        <v>1837</v>
      </c>
      <c r="I1922" s="2" t="s">
        <v>11</v>
      </c>
      <c r="J1922" s="21" t="s">
        <v>1927</v>
      </c>
      <c r="K1922" s="2">
        <f t="shared" si="77"/>
        <v>4</v>
      </c>
      <c r="L1922" s="7">
        <f>VLOOKUP(H1922&amp;I1922,inventory!O:S,2,0)</f>
        <v>0</v>
      </c>
      <c r="M1922" s="7">
        <f>VLOOKUP(H1922&amp;I1922,inventory!O:S,3,0)</f>
        <v>0</v>
      </c>
      <c r="N1922" s="7">
        <f>VLOOKUP(H1922&amp;I1922,inventory!O:S,4,0)</f>
        <v>0</v>
      </c>
      <c r="O1922" s="7">
        <f>VLOOKUP(H1922&amp;I1922,inventory!O:S,5,0)</f>
        <v>4</v>
      </c>
      <c r="P1922" s="2">
        <f t="shared" si="76"/>
        <v>4</v>
      </c>
    </row>
    <row r="1923" spans="1:16" hidden="1">
      <c r="G1923" s="3">
        <v>0</v>
      </c>
      <c r="H1923" s="3" t="s">
        <v>1602</v>
      </c>
      <c r="I1923" s="3" t="s">
        <v>11</v>
      </c>
      <c r="K1923" s="2">
        <f t="shared" si="77"/>
        <v>0</v>
      </c>
      <c r="L1923" s="7">
        <f>VLOOKUP(H1923&amp;I1923,inventory!O:S,2,0)</f>
        <v>0</v>
      </c>
      <c r="M1923" s="7">
        <f>VLOOKUP(H1923&amp;I1923,inventory!O:S,3,0)</f>
        <v>0</v>
      </c>
      <c r="N1923" s="7">
        <f>VLOOKUP(H1923&amp;I1923,inventory!O:S,4,0)</f>
        <v>0</v>
      </c>
      <c r="O1923" s="7">
        <f>VLOOKUP(H1923&amp;I1923,inventory!O:S,5,0)</f>
        <v>0</v>
      </c>
      <c r="P1923" s="2">
        <f t="shared" si="76"/>
        <v>0</v>
      </c>
    </row>
    <row r="1924" spans="1:16" hidden="1">
      <c r="G1924" s="3">
        <v>0</v>
      </c>
      <c r="H1924" s="3" t="s">
        <v>1838</v>
      </c>
      <c r="I1924" s="3" t="s">
        <v>11</v>
      </c>
      <c r="K1924" s="2">
        <f t="shared" si="77"/>
        <v>0</v>
      </c>
      <c r="L1924" s="7">
        <f>VLOOKUP(H1924&amp;I1924,inventory!O:S,2,0)</f>
        <v>0</v>
      </c>
      <c r="M1924" s="7">
        <f>VLOOKUP(H1924&amp;I1924,inventory!O:S,3,0)</f>
        <v>2</v>
      </c>
      <c r="N1924" s="7">
        <f>VLOOKUP(H1924&amp;I1924,inventory!O:S,4,0)</f>
        <v>-2</v>
      </c>
      <c r="O1924" s="7">
        <f>VLOOKUP(H1924&amp;I1924,inventory!O:S,5,0)</f>
        <v>4</v>
      </c>
      <c r="P1924" s="2">
        <f t="shared" si="76"/>
        <v>2</v>
      </c>
    </row>
    <row r="1925" spans="1:16" hidden="1">
      <c r="A1925" s="22">
        <v>45896</v>
      </c>
      <c r="B1925" s="22">
        <v>45952</v>
      </c>
      <c r="C1925" s="21" t="s">
        <v>1926</v>
      </c>
      <c r="E1925" s="21" t="s">
        <v>14</v>
      </c>
      <c r="F1925" s="21">
        <v>0</v>
      </c>
      <c r="G1925" s="2">
        <v>2</v>
      </c>
      <c r="H1925" s="2" t="s">
        <v>1838</v>
      </c>
      <c r="I1925" s="2" t="s">
        <v>11</v>
      </c>
      <c r="J1925" s="21" t="s">
        <v>1927</v>
      </c>
      <c r="K1925" s="2">
        <f t="shared" si="77"/>
        <v>2</v>
      </c>
      <c r="L1925" s="7">
        <f>VLOOKUP(H1925&amp;I1925,inventory!O:S,2,0)</f>
        <v>0</v>
      </c>
      <c r="M1925" s="7">
        <f>VLOOKUP(H1925&amp;I1925,inventory!O:S,3,0)</f>
        <v>2</v>
      </c>
      <c r="N1925" s="7">
        <f>VLOOKUP(H1925&amp;I1925,inventory!O:S,4,0)</f>
        <v>-2</v>
      </c>
      <c r="O1925" s="7">
        <f>VLOOKUP(H1925&amp;I1925,inventory!O:S,5,0)</f>
        <v>4</v>
      </c>
      <c r="P1925" s="2">
        <f t="shared" si="76"/>
        <v>2</v>
      </c>
    </row>
    <row r="1926" spans="1:16" hidden="1">
      <c r="A1926" s="22">
        <v>45922</v>
      </c>
      <c r="B1926" s="22">
        <v>45958</v>
      </c>
      <c r="C1926" s="21" t="s">
        <v>2026</v>
      </c>
      <c r="D1926" s="21" t="s">
        <v>2027</v>
      </c>
      <c r="E1926" s="21" t="s">
        <v>2028</v>
      </c>
      <c r="F1926" s="21">
        <v>1</v>
      </c>
      <c r="G1926" s="2">
        <v>0</v>
      </c>
      <c r="H1926" s="2" t="s">
        <v>1838</v>
      </c>
      <c r="I1926" s="2" t="s">
        <v>11</v>
      </c>
      <c r="K1926" s="2">
        <f t="shared" si="77"/>
        <v>1</v>
      </c>
      <c r="L1926" s="7">
        <f>VLOOKUP(H1926&amp;I1926,inventory!O:S,2,0)</f>
        <v>0</v>
      </c>
      <c r="M1926" s="7">
        <f>VLOOKUP(H1926&amp;I1926,inventory!O:S,3,0)</f>
        <v>2</v>
      </c>
      <c r="N1926" s="7">
        <f>VLOOKUP(H1926&amp;I1926,inventory!O:S,4,0)</f>
        <v>-2</v>
      </c>
      <c r="O1926" s="7">
        <f>VLOOKUP(H1926&amp;I1926,inventory!O:S,5,0)</f>
        <v>4</v>
      </c>
      <c r="P1926" s="2">
        <f t="shared" si="76"/>
        <v>2</v>
      </c>
    </row>
    <row r="1927" spans="1:16" hidden="1">
      <c r="A1927" s="22">
        <v>45896</v>
      </c>
      <c r="B1927" s="22">
        <v>46001</v>
      </c>
      <c r="C1927" s="21" t="s">
        <v>1926</v>
      </c>
      <c r="E1927" s="21" t="s">
        <v>14</v>
      </c>
      <c r="F1927" s="21">
        <v>0</v>
      </c>
      <c r="G1927" s="2">
        <v>2</v>
      </c>
      <c r="H1927" s="2" t="s">
        <v>1838</v>
      </c>
      <c r="I1927" s="2" t="s">
        <v>11</v>
      </c>
      <c r="J1927" s="21" t="s">
        <v>1927</v>
      </c>
      <c r="K1927" s="2">
        <f t="shared" si="77"/>
        <v>3</v>
      </c>
      <c r="L1927" s="7">
        <f>VLOOKUP(H1927&amp;I1927,inventory!O:S,2,0)</f>
        <v>0</v>
      </c>
      <c r="M1927" s="7">
        <f>VLOOKUP(H1927&amp;I1927,inventory!O:S,3,0)</f>
        <v>2</v>
      </c>
      <c r="N1927" s="7">
        <f>VLOOKUP(H1927&amp;I1927,inventory!O:S,4,0)</f>
        <v>-2</v>
      </c>
      <c r="O1927" s="7">
        <f>VLOOKUP(H1927&amp;I1927,inventory!O:S,5,0)</f>
        <v>4</v>
      </c>
      <c r="P1927" s="2">
        <f t="shared" si="76"/>
        <v>2</v>
      </c>
    </row>
    <row r="1928" spans="1:16" hidden="1">
      <c r="A1928" s="22">
        <v>45923</v>
      </c>
      <c r="B1928" s="22">
        <v>46010</v>
      </c>
      <c r="C1928" s="21" t="s">
        <v>2072</v>
      </c>
      <c r="D1928" s="21">
        <v>9080126568</v>
      </c>
      <c r="E1928" s="21" t="s">
        <v>1863</v>
      </c>
      <c r="F1928" s="21">
        <v>1</v>
      </c>
      <c r="G1928" s="2">
        <v>0</v>
      </c>
      <c r="H1928" s="2" t="s">
        <v>1838</v>
      </c>
      <c r="I1928" s="2" t="s">
        <v>11</v>
      </c>
      <c r="K1928" s="2">
        <f t="shared" si="77"/>
        <v>2</v>
      </c>
      <c r="L1928" s="7">
        <f>VLOOKUP(H1928&amp;I1928,inventory!O:S,2,0)</f>
        <v>0</v>
      </c>
      <c r="M1928" s="7">
        <f>VLOOKUP(H1928&amp;I1928,inventory!O:S,3,0)</f>
        <v>2</v>
      </c>
      <c r="N1928" s="7">
        <f>VLOOKUP(H1928&amp;I1928,inventory!O:S,4,0)</f>
        <v>-2</v>
      </c>
      <c r="O1928" s="7">
        <f>VLOOKUP(H1928&amp;I1928,inventory!O:S,5,0)</f>
        <v>4</v>
      </c>
      <c r="P1928" s="2">
        <f t="shared" si="76"/>
        <v>2</v>
      </c>
    </row>
    <row r="1929" spans="1:16" hidden="1">
      <c r="G1929" s="3">
        <v>0</v>
      </c>
      <c r="H1929" s="3" t="s">
        <v>1839</v>
      </c>
      <c r="I1929" s="3" t="s">
        <v>11</v>
      </c>
      <c r="K1929" s="2">
        <f t="shared" si="77"/>
        <v>0</v>
      </c>
      <c r="L1929" s="7">
        <f>VLOOKUP(H1929&amp;I1929,inventory!O:S,2,0)</f>
        <v>0</v>
      </c>
      <c r="M1929" s="7">
        <f>VLOOKUP(H1929&amp;I1929,inventory!O:S,3,0)</f>
        <v>0</v>
      </c>
      <c r="N1929" s="7">
        <f>VLOOKUP(H1929&amp;I1929,inventory!O:S,4,0)</f>
        <v>0</v>
      </c>
      <c r="O1929" s="7">
        <f>VLOOKUP(H1929&amp;I1929,inventory!O:S,5,0)</f>
        <v>4</v>
      </c>
      <c r="P1929" s="2">
        <f t="shared" si="76"/>
        <v>4</v>
      </c>
    </row>
    <row r="1930" spans="1:16" hidden="1">
      <c r="A1930" s="22">
        <v>45896</v>
      </c>
      <c r="B1930" s="22">
        <v>46001</v>
      </c>
      <c r="C1930" s="21" t="s">
        <v>1926</v>
      </c>
      <c r="E1930" s="21" t="s">
        <v>14</v>
      </c>
      <c r="F1930" s="21">
        <v>0</v>
      </c>
      <c r="G1930" s="2">
        <v>4</v>
      </c>
      <c r="H1930" s="2" t="s">
        <v>1839</v>
      </c>
      <c r="I1930" s="2" t="s">
        <v>11</v>
      </c>
      <c r="J1930" s="21" t="s">
        <v>1927</v>
      </c>
      <c r="K1930" s="2">
        <f t="shared" si="77"/>
        <v>4</v>
      </c>
      <c r="L1930" s="7">
        <f>VLOOKUP(H1930&amp;I1930,inventory!O:S,2,0)</f>
        <v>0</v>
      </c>
      <c r="M1930" s="7">
        <f>VLOOKUP(H1930&amp;I1930,inventory!O:S,3,0)</f>
        <v>0</v>
      </c>
      <c r="N1930" s="7">
        <f>VLOOKUP(H1930&amp;I1930,inventory!O:S,4,0)</f>
        <v>0</v>
      </c>
      <c r="O1930" s="7">
        <f>VLOOKUP(H1930&amp;I1930,inventory!O:S,5,0)</f>
        <v>4</v>
      </c>
      <c r="P1930" s="2">
        <f t="shared" si="76"/>
        <v>4</v>
      </c>
    </row>
    <row r="1931" spans="1:16" hidden="1">
      <c r="G1931" s="3">
        <v>0</v>
      </c>
      <c r="H1931" s="3" t="s">
        <v>1840</v>
      </c>
      <c r="I1931" s="3" t="s">
        <v>11</v>
      </c>
      <c r="K1931" s="2">
        <f t="shared" si="77"/>
        <v>0</v>
      </c>
      <c r="L1931" s="7">
        <f>VLOOKUP(H1931&amp;I1931,inventory!O:S,2,0)</f>
        <v>0</v>
      </c>
      <c r="M1931" s="7">
        <f>VLOOKUP(H1931&amp;I1931,inventory!O:S,3,0)</f>
        <v>0</v>
      </c>
      <c r="N1931" s="7">
        <f>VLOOKUP(H1931&amp;I1931,inventory!O:S,4,0)</f>
        <v>0</v>
      </c>
      <c r="O1931" s="7">
        <f>VLOOKUP(H1931&amp;I1931,inventory!O:S,5,0)</f>
        <v>4</v>
      </c>
      <c r="P1931" s="2">
        <f t="shared" si="76"/>
        <v>4</v>
      </c>
    </row>
    <row r="1932" spans="1:16" hidden="1">
      <c r="A1932" s="22">
        <v>45896</v>
      </c>
      <c r="B1932" s="22">
        <v>46001</v>
      </c>
      <c r="C1932" s="21" t="s">
        <v>1926</v>
      </c>
      <c r="E1932" s="21" t="s">
        <v>14</v>
      </c>
      <c r="F1932" s="21">
        <v>0</v>
      </c>
      <c r="G1932" s="2">
        <v>4</v>
      </c>
      <c r="H1932" s="2" t="s">
        <v>1840</v>
      </c>
      <c r="I1932" s="2" t="s">
        <v>11</v>
      </c>
      <c r="J1932" s="21" t="s">
        <v>1927</v>
      </c>
      <c r="K1932" s="2">
        <f t="shared" si="77"/>
        <v>4</v>
      </c>
      <c r="L1932" s="7">
        <f>VLOOKUP(H1932&amp;I1932,inventory!O:S,2,0)</f>
        <v>0</v>
      </c>
      <c r="M1932" s="7">
        <f>VLOOKUP(H1932&amp;I1932,inventory!O:S,3,0)</f>
        <v>0</v>
      </c>
      <c r="N1932" s="7">
        <f>VLOOKUP(H1932&amp;I1932,inventory!O:S,4,0)</f>
        <v>0</v>
      </c>
      <c r="O1932" s="7">
        <f>VLOOKUP(H1932&amp;I1932,inventory!O:S,5,0)</f>
        <v>4</v>
      </c>
      <c r="P1932" s="2">
        <f t="shared" si="76"/>
        <v>4</v>
      </c>
    </row>
    <row r="1933" spans="1:16" hidden="1">
      <c r="G1933" s="3">
        <v>0</v>
      </c>
      <c r="H1933" s="3" t="s">
        <v>1841</v>
      </c>
      <c r="I1933" s="3" t="s">
        <v>11</v>
      </c>
      <c r="K1933" s="2">
        <f t="shared" si="77"/>
        <v>0</v>
      </c>
      <c r="L1933" s="7">
        <f>VLOOKUP(H1933&amp;I1933,inventory!O:S,2,0)</f>
        <v>0</v>
      </c>
      <c r="M1933" s="7">
        <f>VLOOKUP(H1933&amp;I1933,inventory!O:S,3,0)</f>
        <v>0</v>
      </c>
      <c r="N1933" s="7">
        <f>VLOOKUP(H1933&amp;I1933,inventory!O:S,4,0)</f>
        <v>0</v>
      </c>
      <c r="O1933" s="7">
        <f>VLOOKUP(H1933&amp;I1933,inventory!O:S,5,0)</f>
        <v>4</v>
      </c>
      <c r="P1933" s="2">
        <f t="shared" si="76"/>
        <v>4</v>
      </c>
    </row>
    <row r="1934" spans="1:16" hidden="1">
      <c r="A1934" s="22">
        <v>45896</v>
      </c>
      <c r="B1934" s="22">
        <v>46001</v>
      </c>
      <c r="C1934" s="21" t="s">
        <v>1926</v>
      </c>
      <c r="E1934" s="21" t="s">
        <v>14</v>
      </c>
      <c r="F1934" s="21">
        <v>0</v>
      </c>
      <c r="G1934" s="21">
        <v>4</v>
      </c>
      <c r="H1934" s="21" t="s">
        <v>1841</v>
      </c>
      <c r="I1934" s="21" t="s">
        <v>11</v>
      </c>
      <c r="J1934" s="21" t="s">
        <v>1927</v>
      </c>
      <c r="K1934" s="2">
        <f t="shared" si="77"/>
        <v>4</v>
      </c>
      <c r="L1934" s="7">
        <f>VLOOKUP(H1934&amp;I1934,inventory!O:S,2,0)</f>
        <v>0</v>
      </c>
      <c r="M1934" s="7">
        <f>VLOOKUP(H1934&amp;I1934,inventory!O:S,3,0)</f>
        <v>0</v>
      </c>
      <c r="N1934" s="7">
        <f>VLOOKUP(H1934&amp;I1934,inventory!O:S,4,0)</f>
        <v>0</v>
      </c>
      <c r="O1934" s="7">
        <f>VLOOKUP(H1934&amp;I1934,inventory!O:S,5,0)</f>
        <v>4</v>
      </c>
      <c r="P1934" s="2">
        <f t="shared" si="76"/>
        <v>4</v>
      </c>
    </row>
    <row r="1935" spans="1:16" hidden="1">
      <c r="G1935" s="3">
        <v>0</v>
      </c>
      <c r="H1935" s="3" t="s">
        <v>1842</v>
      </c>
      <c r="I1935" s="3" t="s">
        <v>11</v>
      </c>
      <c r="K1935" s="2">
        <f t="shared" si="77"/>
        <v>0</v>
      </c>
      <c r="L1935" s="7">
        <f>VLOOKUP(H1935&amp;I1935,inventory!O:S,2,0)</f>
        <v>0</v>
      </c>
      <c r="M1935" s="7">
        <f>VLOOKUP(H1935&amp;I1935,inventory!O:S,3,0)</f>
        <v>0</v>
      </c>
      <c r="N1935" s="7">
        <f>VLOOKUP(H1935&amp;I1935,inventory!O:S,4,0)</f>
        <v>0</v>
      </c>
      <c r="O1935" s="7">
        <f>VLOOKUP(H1935&amp;I1935,inventory!O:S,5,0)</f>
        <v>4</v>
      </c>
      <c r="P1935" s="2">
        <f t="shared" si="76"/>
        <v>4</v>
      </c>
    </row>
    <row r="1936" spans="1:16" hidden="1">
      <c r="A1936" s="22">
        <v>45896</v>
      </c>
      <c r="B1936" s="22">
        <v>46001</v>
      </c>
      <c r="C1936" s="21" t="s">
        <v>1926</v>
      </c>
      <c r="E1936" s="21" t="s">
        <v>14</v>
      </c>
      <c r="F1936" s="21">
        <v>0</v>
      </c>
      <c r="G1936" s="2">
        <v>4</v>
      </c>
      <c r="H1936" s="2" t="s">
        <v>1842</v>
      </c>
      <c r="I1936" s="2" t="s">
        <v>11</v>
      </c>
      <c r="J1936" s="21" t="s">
        <v>1927</v>
      </c>
      <c r="K1936" s="2">
        <f t="shared" si="77"/>
        <v>4</v>
      </c>
      <c r="L1936" s="7">
        <f>VLOOKUP(H1936&amp;I1936,inventory!O:S,2,0)</f>
        <v>0</v>
      </c>
      <c r="M1936" s="7">
        <f>VLOOKUP(H1936&amp;I1936,inventory!O:S,3,0)</f>
        <v>0</v>
      </c>
      <c r="N1936" s="7">
        <f>VLOOKUP(H1936&amp;I1936,inventory!O:S,4,0)</f>
        <v>0</v>
      </c>
      <c r="O1936" s="7">
        <f>VLOOKUP(H1936&amp;I1936,inventory!O:S,5,0)</f>
        <v>4</v>
      </c>
      <c r="P1936" s="2">
        <f t="shared" si="76"/>
        <v>4</v>
      </c>
    </row>
    <row r="1937" spans="1:16" hidden="1">
      <c r="G1937" s="3">
        <v>0</v>
      </c>
      <c r="H1937" s="3" t="s">
        <v>1843</v>
      </c>
      <c r="I1937" s="3" t="s">
        <v>11</v>
      </c>
      <c r="K1937" s="2">
        <f t="shared" si="77"/>
        <v>0</v>
      </c>
      <c r="L1937" s="7">
        <f>VLOOKUP(H1937&amp;I1937,inventory!O:S,2,0)</f>
        <v>0</v>
      </c>
      <c r="M1937" s="7">
        <f>VLOOKUP(H1937&amp;I1937,inventory!O:S,3,0)</f>
        <v>0</v>
      </c>
      <c r="N1937" s="7">
        <f>VLOOKUP(H1937&amp;I1937,inventory!O:S,4,0)</f>
        <v>0</v>
      </c>
      <c r="O1937" s="7">
        <f>VLOOKUP(H1937&amp;I1937,inventory!O:S,5,0)</f>
        <v>4</v>
      </c>
      <c r="P1937" s="2">
        <f t="shared" si="76"/>
        <v>4</v>
      </c>
    </row>
    <row r="1938" spans="1:16" hidden="1">
      <c r="A1938" s="22">
        <v>45896</v>
      </c>
      <c r="B1938" s="22">
        <v>46001</v>
      </c>
      <c r="C1938" s="21" t="s">
        <v>1926</v>
      </c>
      <c r="E1938" s="21" t="s">
        <v>14</v>
      </c>
      <c r="F1938" s="21">
        <v>0</v>
      </c>
      <c r="G1938" s="2">
        <v>4</v>
      </c>
      <c r="H1938" s="2" t="s">
        <v>1843</v>
      </c>
      <c r="I1938" s="2" t="s">
        <v>11</v>
      </c>
      <c r="J1938" s="21" t="s">
        <v>1927</v>
      </c>
      <c r="K1938" s="2">
        <f t="shared" si="77"/>
        <v>4</v>
      </c>
      <c r="L1938" s="7">
        <f>VLOOKUP(H1938&amp;I1938,inventory!O:S,2,0)</f>
        <v>0</v>
      </c>
      <c r="M1938" s="7">
        <f>VLOOKUP(H1938&amp;I1938,inventory!O:S,3,0)</f>
        <v>0</v>
      </c>
      <c r="N1938" s="7">
        <f>VLOOKUP(H1938&amp;I1938,inventory!O:S,4,0)</f>
        <v>0</v>
      </c>
      <c r="O1938" s="7">
        <f>VLOOKUP(H1938&amp;I1938,inventory!O:S,5,0)</f>
        <v>4</v>
      </c>
      <c r="P1938" s="2">
        <f t="shared" si="76"/>
        <v>4</v>
      </c>
    </row>
    <row r="1939" spans="1:16" hidden="1">
      <c r="G1939" s="3">
        <v>0</v>
      </c>
      <c r="H1939" s="3" t="s">
        <v>1057</v>
      </c>
      <c r="I1939" s="3" t="s">
        <v>11</v>
      </c>
      <c r="K1939" s="2">
        <f t="shared" si="77"/>
        <v>0</v>
      </c>
      <c r="L1939" s="7">
        <f>VLOOKUP(H1939&amp;I1939,inventory!O:S,2,0)</f>
        <v>0</v>
      </c>
      <c r="M1939" s="7">
        <f>VLOOKUP(H1939&amp;I1939,inventory!O:S,3,0)</f>
        <v>0</v>
      </c>
      <c r="N1939" s="7">
        <f>VLOOKUP(H1939&amp;I1939,inventory!O:S,4,0)</f>
        <v>0</v>
      </c>
      <c r="O1939" s="7">
        <f>VLOOKUP(H1939&amp;I1939,inventory!O:S,5,0)</f>
        <v>0</v>
      </c>
      <c r="P1939" s="2">
        <f t="shared" si="76"/>
        <v>0</v>
      </c>
    </row>
    <row r="1940" spans="1:16" hidden="1">
      <c r="G1940" s="3">
        <v>0</v>
      </c>
      <c r="H1940" s="3" t="s">
        <v>1058</v>
      </c>
      <c r="I1940" s="3" t="s">
        <v>11</v>
      </c>
      <c r="K1940" s="2">
        <f t="shared" si="77"/>
        <v>0</v>
      </c>
      <c r="L1940" s="7">
        <f>VLOOKUP(H1940&amp;I1940,inventory!O:S,2,0)</f>
        <v>0</v>
      </c>
      <c r="M1940" s="7">
        <f>VLOOKUP(H1940&amp;I1940,inventory!O:S,3,0)</f>
        <v>0</v>
      </c>
      <c r="N1940" s="7">
        <f>VLOOKUP(H1940&amp;I1940,inventory!O:S,4,0)</f>
        <v>0</v>
      </c>
      <c r="O1940" s="7">
        <f>VLOOKUP(H1940&amp;I1940,inventory!O:S,5,0)</f>
        <v>0</v>
      </c>
      <c r="P1940" s="2">
        <f t="shared" si="76"/>
        <v>0</v>
      </c>
    </row>
    <row r="1941" spans="1:16" hidden="1">
      <c r="G1941" s="3">
        <v>0</v>
      </c>
      <c r="H1941" s="3" t="s">
        <v>1061</v>
      </c>
      <c r="I1941" s="3" t="s">
        <v>11</v>
      </c>
      <c r="K1941" s="2">
        <f t="shared" si="77"/>
        <v>0</v>
      </c>
      <c r="L1941" s="7">
        <f>VLOOKUP(H1941&amp;I1941,inventory!O:S,2,0)</f>
        <v>0</v>
      </c>
      <c r="M1941" s="7">
        <f>VLOOKUP(H1941&amp;I1941,inventory!O:S,3,0)</f>
        <v>0</v>
      </c>
      <c r="N1941" s="7">
        <f>VLOOKUP(H1941&amp;I1941,inventory!O:S,4,0)</f>
        <v>0</v>
      </c>
      <c r="O1941" s="7">
        <f>VLOOKUP(H1941&amp;I1941,inventory!O:S,5,0)</f>
        <v>0</v>
      </c>
      <c r="P1941" s="2">
        <f t="shared" si="76"/>
        <v>0</v>
      </c>
    </row>
    <row r="1942" spans="1:16" hidden="1">
      <c r="G1942" s="3">
        <v>4</v>
      </c>
      <c r="H1942" s="3" t="s">
        <v>1062</v>
      </c>
      <c r="I1942" s="3" t="s">
        <v>11</v>
      </c>
      <c r="K1942" s="2">
        <f t="shared" si="77"/>
        <v>4</v>
      </c>
      <c r="L1942" s="7">
        <f>VLOOKUP(H1942&amp;I1942,inventory!O:S,2,0)</f>
        <v>4</v>
      </c>
      <c r="M1942" s="7">
        <f>VLOOKUP(H1942&amp;I1942,inventory!O:S,3,0)</f>
        <v>0</v>
      </c>
      <c r="N1942" s="7">
        <f>VLOOKUP(H1942&amp;I1942,inventory!O:S,4,0)</f>
        <v>4</v>
      </c>
      <c r="O1942" s="7">
        <f>VLOOKUP(H1942&amp;I1942,inventory!O:S,5,0)</f>
        <v>0</v>
      </c>
      <c r="P1942" s="2">
        <f t="shared" si="76"/>
        <v>4</v>
      </c>
    </row>
    <row r="1943" spans="1:16" hidden="1">
      <c r="G1943" s="3">
        <v>0</v>
      </c>
      <c r="H1943" s="3" t="s">
        <v>939</v>
      </c>
      <c r="I1943" s="3" t="s">
        <v>11</v>
      </c>
      <c r="K1943" s="2">
        <f t="shared" si="77"/>
        <v>0</v>
      </c>
      <c r="L1943" s="7">
        <f>VLOOKUP(H1943&amp;I1943,inventory!O:S,2,0)</f>
        <v>0</v>
      </c>
      <c r="M1943" s="7">
        <f>VLOOKUP(H1943&amp;I1943,inventory!O:S,3,0)</f>
        <v>0</v>
      </c>
      <c r="N1943" s="7">
        <f>VLOOKUP(H1943&amp;I1943,inventory!O:S,4,0)</f>
        <v>0</v>
      </c>
      <c r="O1943" s="7">
        <f>VLOOKUP(H1943&amp;I1943,inventory!O:S,5,0)</f>
        <v>0</v>
      </c>
      <c r="P1943" s="2">
        <f t="shared" si="76"/>
        <v>0</v>
      </c>
    </row>
    <row r="1944" spans="1:16" hidden="1">
      <c r="G1944" s="3">
        <v>0</v>
      </c>
      <c r="H1944" s="3" t="s">
        <v>1341</v>
      </c>
      <c r="I1944" s="3" t="s">
        <v>11</v>
      </c>
      <c r="K1944" s="2">
        <f t="shared" si="77"/>
        <v>0</v>
      </c>
      <c r="L1944" s="7">
        <f>VLOOKUP(H1944&amp;I1944,inventory!O:S,2,0)</f>
        <v>0</v>
      </c>
      <c r="M1944" s="7">
        <f>VLOOKUP(H1944&amp;I1944,inventory!O:S,3,0)</f>
        <v>0</v>
      </c>
      <c r="N1944" s="7">
        <f>VLOOKUP(H1944&amp;I1944,inventory!O:S,4,0)</f>
        <v>0</v>
      </c>
      <c r="O1944" s="7">
        <f>VLOOKUP(H1944&amp;I1944,inventory!O:S,5,0)</f>
        <v>0</v>
      </c>
      <c r="P1944" s="2">
        <f t="shared" si="76"/>
        <v>0</v>
      </c>
    </row>
    <row r="1945" spans="1:16" hidden="1">
      <c r="G1945" s="3">
        <v>0</v>
      </c>
      <c r="H1945" s="3" t="s">
        <v>1063</v>
      </c>
      <c r="I1945" s="3" t="s">
        <v>11</v>
      </c>
      <c r="K1945" s="2">
        <f t="shared" si="77"/>
        <v>0</v>
      </c>
      <c r="L1945" s="7">
        <f>VLOOKUP(H1945&amp;I1945,inventory!O:S,2,0)</f>
        <v>0</v>
      </c>
      <c r="M1945" s="7">
        <f>VLOOKUP(H1945&amp;I1945,inventory!O:S,3,0)</f>
        <v>0</v>
      </c>
      <c r="N1945" s="7">
        <f>VLOOKUP(H1945&amp;I1945,inventory!O:S,4,0)</f>
        <v>0</v>
      </c>
      <c r="O1945" s="7">
        <f>VLOOKUP(H1945&amp;I1945,inventory!O:S,5,0)</f>
        <v>0</v>
      </c>
      <c r="P1945" s="2">
        <f t="shared" si="76"/>
        <v>0</v>
      </c>
    </row>
    <row r="1946" spans="1:16" hidden="1">
      <c r="G1946" s="3">
        <v>0</v>
      </c>
      <c r="H1946" s="3" t="s">
        <v>1064</v>
      </c>
      <c r="I1946" s="3" t="s">
        <v>11</v>
      </c>
      <c r="K1946" s="2">
        <f t="shared" si="77"/>
        <v>0</v>
      </c>
      <c r="L1946" s="7">
        <f>VLOOKUP(H1946&amp;I1946,inventory!O:S,2,0)</f>
        <v>0</v>
      </c>
      <c r="M1946" s="7">
        <f>VLOOKUP(H1946&amp;I1946,inventory!O:S,3,0)</f>
        <v>0</v>
      </c>
      <c r="N1946" s="7">
        <f>VLOOKUP(H1946&amp;I1946,inventory!O:S,4,0)</f>
        <v>0</v>
      </c>
      <c r="O1946" s="7">
        <f>VLOOKUP(H1946&amp;I1946,inventory!O:S,5,0)</f>
        <v>0</v>
      </c>
      <c r="P1946" s="2">
        <f t="shared" si="76"/>
        <v>0</v>
      </c>
    </row>
    <row r="1947" spans="1:16" hidden="1">
      <c r="G1947" s="3">
        <v>0</v>
      </c>
      <c r="H1947" s="3" t="s">
        <v>1067</v>
      </c>
      <c r="I1947" s="3" t="s">
        <v>11</v>
      </c>
      <c r="K1947" s="2">
        <f t="shared" si="77"/>
        <v>0</v>
      </c>
      <c r="L1947" s="7">
        <f>VLOOKUP(H1947&amp;I1947,inventory!O:S,2,0)</f>
        <v>0</v>
      </c>
      <c r="M1947" s="7">
        <f>VLOOKUP(H1947&amp;I1947,inventory!O:S,3,0)</f>
        <v>0</v>
      </c>
      <c r="N1947" s="7">
        <f>VLOOKUP(H1947&amp;I1947,inventory!O:S,4,0)</f>
        <v>0</v>
      </c>
      <c r="O1947" s="7">
        <f>VLOOKUP(H1947&amp;I1947,inventory!O:S,5,0)</f>
        <v>0</v>
      </c>
      <c r="P1947" s="2">
        <f t="shared" si="76"/>
        <v>0</v>
      </c>
    </row>
    <row r="1948" spans="1:16" hidden="1">
      <c r="G1948" s="3">
        <v>0</v>
      </c>
      <c r="H1948" s="3" t="s">
        <v>1727</v>
      </c>
      <c r="I1948" s="3" t="s">
        <v>11</v>
      </c>
      <c r="K1948" s="2">
        <f t="shared" si="77"/>
        <v>0</v>
      </c>
      <c r="L1948" s="7">
        <f>VLOOKUP(H1948&amp;I1948,inventory!O:S,2,0)</f>
        <v>0</v>
      </c>
      <c r="M1948" s="7">
        <f>VLOOKUP(H1948&amp;I1948,inventory!O:S,3,0)</f>
        <v>0</v>
      </c>
      <c r="N1948" s="7">
        <f>VLOOKUP(H1948&amp;I1948,inventory!O:S,4,0)</f>
        <v>0</v>
      </c>
      <c r="O1948" s="7">
        <f>VLOOKUP(H1948&amp;I1948,inventory!O:S,5,0)</f>
        <v>0</v>
      </c>
      <c r="P1948" s="2">
        <f t="shared" si="76"/>
        <v>0</v>
      </c>
    </row>
    <row r="1949" spans="1:16" hidden="1">
      <c r="G1949" s="3">
        <v>60</v>
      </c>
      <c r="H1949" s="3" t="s">
        <v>368</v>
      </c>
      <c r="I1949" s="3" t="s">
        <v>11</v>
      </c>
      <c r="K1949" s="2">
        <f t="shared" si="77"/>
        <v>60</v>
      </c>
      <c r="L1949" s="7">
        <f>VLOOKUP(H1949&amp;I1949,inventory!O:S,2,0)</f>
        <v>60</v>
      </c>
      <c r="M1949" s="7">
        <f>VLOOKUP(H1949&amp;I1949,inventory!O:S,3,0)</f>
        <v>59</v>
      </c>
      <c r="N1949" s="7">
        <f>VLOOKUP(H1949&amp;I1949,inventory!O:S,4,0)</f>
        <v>1</v>
      </c>
      <c r="O1949" s="7">
        <f>VLOOKUP(H1949&amp;I1949,inventory!O:S,5,0)</f>
        <v>0</v>
      </c>
      <c r="P1949" s="2">
        <f t="shared" si="76"/>
        <v>1</v>
      </c>
    </row>
    <row r="1950" spans="1:16" hidden="1">
      <c r="A1950" s="22">
        <v>45733</v>
      </c>
      <c r="B1950" s="22">
        <v>45902</v>
      </c>
      <c r="C1950" s="21" t="s">
        <v>1621</v>
      </c>
      <c r="D1950" s="21">
        <v>412702</v>
      </c>
      <c r="E1950" s="21" t="s">
        <v>1620</v>
      </c>
      <c r="F1950" s="21">
        <v>59</v>
      </c>
      <c r="G1950" s="21">
        <v>0</v>
      </c>
      <c r="H1950" s="21" t="s">
        <v>368</v>
      </c>
      <c r="I1950" s="21" t="s">
        <v>11</v>
      </c>
      <c r="K1950" s="2">
        <f t="shared" si="77"/>
        <v>1</v>
      </c>
      <c r="L1950" s="7">
        <f>VLOOKUP(H1950&amp;I1950,inventory!O:S,2,0)</f>
        <v>60</v>
      </c>
      <c r="M1950" s="7">
        <f>VLOOKUP(H1950&amp;I1950,inventory!O:S,3,0)</f>
        <v>59</v>
      </c>
      <c r="N1950" s="7">
        <f>VLOOKUP(H1950&amp;I1950,inventory!O:S,4,0)</f>
        <v>1</v>
      </c>
      <c r="O1950" s="7">
        <f>VLOOKUP(H1950&amp;I1950,inventory!O:S,5,0)</f>
        <v>0</v>
      </c>
      <c r="P1950" s="2">
        <f t="shared" si="76"/>
        <v>1</v>
      </c>
    </row>
    <row r="1951" spans="1:16" hidden="1">
      <c r="G1951" s="3">
        <v>0</v>
      </c>
      <c r="H1951" s="3" t="s">
        <v>367</v>
      </c>
      <c r="I1951" s="3" t="s">
        <v>11</v>
      </c>
      <c r="K1951" s="2">
        <f t="shared" si="77"/>
        <v>0</v>
      </c>
      <c r="L1951" s="7">
        <f>VLOOKUP(H1951&amp;I1951,inventory!O:S,2,0)</f>
        <v>0</v>
      </c>
      <c r="M1951" s="7">
        <f>VLOOKUP(H1951&amp;I1951,inventory!O:S,3,0)</f>
        <v>0</v>
      </c>
      <c r="N1951" s="7">
        <f>VLOOKUP(H1951&amp;I1951,inventory!O:S,4,0)</f>
        <v>0</v>
      </c>
      <c r="O1951" s="7">
        <f>VLOOKUP(H1951&amp;I1951,inventory!O:S,5,0)</f>
        <v>0</v>
      </c>
      <c r="P1951" s="2">
        <f t="shared" si="76"/>
        <v>0</v>
      </c>
    </row>
    <row r="1952" spans="1:16" hidden="1">
      <c r="G1952" s="3">
        <v>0</v>
      </c>
      <c r="H1952" s="3" t="s">
        <v>1716</v>
      </c>
      <c r="I1952" s="3" t="s">
        <v>11</v>
      </c>
      <c r="K1952" s="2">
        <f t="shared" si="77"/>
        <v>0</v>
      </c>
      <c r="L1952" s="7">
        <f>VLOOKUP(H1952&amp;I1952,inventory!O:S,2,0)</f>
        <v>0</v>
      </c>
      <c r="M1952" s="7">
        <f>VLOOKUP(H1952&amp;I1952,inventory!O:S,3,0)</f>
        <v>0</v>
      </c>
      <c r="N1952" s="7">
        <f>VLOOKUP(H1952&amp;I1952,inventory!O:S,4,0)</f>
        <v>0</v>
      </c>
      <c r="O1952" s="7">
        <f>VLOOKUP(H1952&amp;I1952,inventory!O:S,5,0)</f>
        <v>0</v>
      </c>
      <c r="P1952" s="2">
        <f t="shared" si="76"/>
        <v>0</v>
      </c>
    </row>
    <row r="1953" spans="7:16" hidden="1">
      <c r="G1953" s="3">
        <v>0</v>
      </c>
      <c r="H1953" s="3" t="s">
        <v>591</v>
      </c>
      <c r="I1953" s="3" t="s">
        <v>11</v>
      </c>
      <c r="K1953" s="2">
        <f t="shared" si="77"/>
        <v>0</v>
      </c>
      <c r="L1953" s="7">
        <f>VLOOKUP(H1953&amp;I1953,inventory!O:S,2,0)</f>
        <v>0</v>
      </c>
      <c r="M1953" s="7">
        <f>VLOOKUP(H1953&amp;I1953,inventory!O:S,3,0)</f>
        <v>0</v>
      </c>
      <c r="N1953" s="7">
        <f>VLOOKUP(H1953&amp;I1953,inventory!O:S,4,0)</f>
        <v>0</v>
      </c>
      <c r="O1953" s="7">
        <f>VLOOKUP(H1953&amp;I1953,inventory!O:S,5,0)</f>
        <v>0</v>
      </c>
      <c r="P1953" s="2">
        <f t="shared" si="76"/>
        <v>0</v>
      </c>
    </row>
    <row r="1954" spans="7:16" hidden="1">
      <c r="G1954" s="3">
        <v>0</v>
      </c>
      <c r="H1954" s="3" t="s">
        <v>592</v>
      </c>
      <c r="I1954" s="3" t="s">
        <v>11</v>
      </c>
      <c r="K1954" s="2">
        <f t="shared" si="77"/>
        <v>0</v>
      </c>
      <c r="L1954" s="7">
        <f>VLOOKUP(H1954&amp;I1954,inventory!O:S,2,0)</f>
        <v>0</v>
      </c>
      <c r="M1954" s="7">
        <f>VLOOKUP(H1954&amp;I1954,inventory!O:S,3,0)</f>
        <v>0</v>
      </c>
      <c r="N1954" s="7">
        <f>VLOOKUP(H1954&amp;I1954,inventory!O:S,4,0)</f>
        <v>0</v>
      </c>
      <c r="O1954" s="7">
        <f>VLOOKUP(H1954&amp;I1954,inventory!O:S,5,0)</f>
        <v>0</v>
      </c>
      <c r="P1954" s="2">
        <f t="shared" si="76"/>
        <v>0</v>
      </c>
    </row>
    <row r="1955" spans="7:16" hidden="1">
      <c r="G1955" s="3">
        <v>0</v>
      </c>
      <c r="H1955" s="3" t="s">
        <v>1072</v>
      </c>
      <c r="I1955" s="3" t="s">
        <v>11</v>
      </c>
      <c r="K1955" s="2">
        <f t="shared" si="77"/>
        <v>0</v>
      </c>
      <c r="L1955" s="7">
        <f>VLOOKUP(H1955&amp;I1955,inventory!O:S,2,0)</f>
        <v>0</v>
      </c>
      <c r="M1955" s="7">
        <f>VLOOKUP(H1955&amp;I1955,inventory!O:S,3,0)</f>
        <v>0</v>
      </c>
      <c r="N1955" s="7">
        <f>VLOOKUP(H1955&amp;I1955,inventory!O:S,4,0)</f>
        <v>0</v>
      </c>
      <c r="O1955" s="7">
        <f>VLOOKUP(H1955&amp;I1955,inventory!O:S,5,0)</f>
        <v>0</v>
      </c>
      <c r="P1955" s="2">
        <f t="shared" si="76"/>
        <v>0</v>
      </c>
    </row>
    <row r="1956" spans="7:16" hidden="1">
      <c r="G1956" s="3">
        <v>0</v>
      </c>
      <c r="H1956" s="3" t="s">
        <v>940</v>
      </c>
      <c r="I1956" s="3" t="s">
        <v>11</v>
      </c>
      <c r="K1956" s="2">
        <f t="shared" si="77"/>
        <v>0</v>
      </c>
      <c r="L1956" s="7">
        <f>VLOOKUP(H1956&amp;I1956,inventory!O:S,2,0)</f>
        <v>0</v>
      </c>
      <c r="M1956" s="7">
        <f>VLOOKUP(H1956&amp;I1956,inventory!O:S,3,0)</f>
        <v>0</v>
      </c>
      <c r="N1956" s="7">
        <f>VLOOKUP(H1956&amp;I1956,inventory!O:S,4,0)</f>
        <v>0</v>
      </c>
      <c r="O1956" s="7">
        <f>VLOOKUP(H1956&amp;I1956,inventory!O:S,5,0)</f>
        <v>0</v>
      </c>
      <c r="P1956" s="2">
        <f t="shared" si="76"/>
        <v>0</v>
      </c>
    </row>
    <row r="1957" spans="7:16" hidden="1">
      <c r="G1957" s="3">
        <v>0</v>
      </c>
      <c r="H1957" s="3" t="s">
        <v>1722</v>
      </c>
      <c r="I1957" s="3" t="s">
        <v>11</v>
      </c>
      <c r="K1957" s="2">
        <f t="shared" si="77"/>
        <v>0</v>
      </c>
      <c r="L1957" s="7">
        <f>VLOOKUP(H1957&amp;I1957,inventory!O:S,2,0)</f>
        <v>0</v>
      </c>
      <c r="M1957" s="7">
        <f>VLOOKUP(H1957&amp;I1957,inventory!O:S,3,0)</f>
        <v>0</v>
      </c>
      <c r="N1957" s="7">
        <f>VLOOKUP(H1957&amp;I1957,inventory!O:S,4,0)</f>
        <v>0</v>
      </c>
      <c r="O1957" s="7">
        <f>VLOOKUP(H1957&amp;I1957,inventory!O:S,5,0)</f>
        <v>0</v>
      </c>
      <c r="P1957" s="2">
        <f t="shared" si="76"/>
        <v>0</v>
      </c>
    </row>
    <row r="1958" spans="7:16" hidden="1">
      <c r="G1958" s="3">
        <v>0</v>
      </c>
      <c r="H1958" s="3" t="s">
        <v>596</v>
      </c>
      <c r="I1958" s="3" t="s">
        <v>11</v>
      </c>
      <c r="K1958" s="2">
        <f t="shared" si="77"/>
        <v>0</v>
      </c>
      <c r="L1958" s="7">
        <f>VLOOKUP(H1958&amp;I1958,inventory!O:S,2,0)</f>
        <v>0</v>
      </c>
      <c r="M1958" s="7">
        <f>VLOOKUP(H1958&amp;I1958,inventory!O:S,3,0)</f>
        <v>0</v>
      </c>
      <c r="N1958" s="7">
        <f>VLOOKUP(H1958&amp;I1958,inventory!O:S,4,0)</f>
        <v>0</v>
      </c>
      <c r="O1958" s="7">
        <f>VLOOKUP(H1958&amp;I1958,inventory!O:S,5,0)</f>
        <v>0</v>
      </c>
      <c r="P1958" s="2">
        <f t="shared" si="76"/>
        <v>0</v>
      </c>
    </row>
    <row r="1959" spans="7:16" hidden="1">
      <c r="G1959" s="3">
        <v>0</v>
      </c>
      <c r="H1959" s="3" t="s">
        <v>597</v>
      </c>
      <c r="I1959" s="3" t="s">
        <v>11</v>
      </c>
      <c r="K1959" s="2">
        <f t="shared" si="77"/>
        <v>0</v>
      </c>
      <c r="L1959" s="7">
        <f>VLOOKUP(H1959&amp;I1959,inventory!O:S,2,0)</f>
        <v>0</v>
      </c>
      <c r="M1959" s="7">
        <f>VLOOKUP(H1959&amp;I1959,inventory!O:S,3,0)</f>
        <v>0</v>
      </c>
      <c r="N1959" s="7">
        <f>VLOOKUP(H1959&amp;I1959,inventory!O:S,4,0)</f>
        <v>0</v>
      </c>
      <c r="O1959" s="7">
        <f>VLOOKUP(H1959&amp;I1959,inventory!O:S,5,0)</f>
        <v>0</v>
      </c>
      <c r="P1959" s="2">
        <f t="shared" si="76"/>
        <v>0</v>
      </c>
    </row>
    <row r="1960" spans="7:16" hidden="1">
      <c r="G1960" s="3">
        <v>0</v>
      </c>
      <c r="H1960" s="3" t="s">
        <v>593</v>
      </c>
      <c r="I1960" s="3" t="s">
        <v>11</v>
      </c>
      <c r="K1960" s="2">
        <f t="shared" si="77"/>
        <v>0</v>
      </c>
      <c r="L1960" s="7">
        <f>VLOOKUP(H1960&amp;I1960,inventory!O:S,2,0)</f>
        <v>0</v>
      </c>
      <c r="M1960" s="7">
        <f>VLOOKUP(H1960&amp;I1960,inventory!O:S,3,0)</f>
        <v>0</v>
      </c>
      <c r="N1960" s="7">
        <f>VLOOKUP(H1960&amp;I1960,inventory!O:S,4,0)</f>
        <v>0</v>
      </c>
      <c r="O1960" s="7">
        <f>VLOOKUP(H1960&amp;I1960,inventory!O:S,5,0)</f>
        <v>0</v>
      </c>
      <c r="P1960" s="2">
        <f t="shared" si="76"/>
        <v>0</v>
      </c>
    </row>
    <row r="1961" spans="7:16" hidden="1">
      <c r="G1961" s="3">
        <v>0</v>
      </c>
      <c r="H1961" s="3" t="s">
        <v>594</v>
      </c>
      <c r="I1961" s="3" t="s">
        <v>11</v>
      </c>
      <c r="K1961" s="2">
        <f t="shared" si="77"/>
        <v>0</v>
      </c>
      <c r="L1961" s="7">
        <f>VLOOKUP(H1961&amp;I1961,inventory!O:S,2,0)</f>
        <v>0</v>
      </c>
      <c r="M1961" s="7">
        <f>VLOOKUP(H1961&amp;I1961,inventory!O:S,3,0)</f>
        <v>0</v>
      </c>
      <c r="N1961" s="7">
        <f>VLOOKUP(H1961&amp;I1961,inventory!O:S,4,0)</f>
        <v>0</v>
      </c>
      <c r="O1961" s="7">
        <f>VLOOKUP(H1961&amp;I1961,inventory!O:S,5,0)</f>
        <v>0</v>
      </c>
      <c r="P1961" s="2">
        <f t="shared" si="76"/>
        <v>0</v>
      </c>
    </row>
    <row r="1962" spans="7:16" hidden="1">
      <c r="G1962" s="3">
        <v>0</v>
      </c>
      <c r="H1962" s="3" t="s">
        <v>595</v>
      </c>
      <c r="I1962" s="3" t="s">
        <v>11</v>
      </c>
      <c r="K1962" s="2">
        <f t="shared" si="77"/>
        <v>0</v>
      </c>
      <c r="L1962" s="7">
        <f>VLOOKUP(H1962&amp;I1962,inventory!O:S,2,0)</f>
        <v>0</v>
      </c>
      <c r="M1962" s="7">
        <f>VLOOKUP(H1962&amp;I1962,inventory!O:S,3,0)</f>
        <v>0</v>
      </c>
      <c r="N1962" s="7">
        <f>VLOOKUP(H1962&amp;I1962,inventory!O:S,4,0)</f>
        <v>0</v>
      </c>
      <c r="O1962" s="7">
        <f>VLOOKUP(H1962&amp;I1962,inventory!O:S,5,0)</f>
        <v>0</v>
      </c>
      <c r="P1962" s="2">
        <f t="shared" ref="P1962:P2025" si="78">N1962+O1962</f>
        <v>0</v>
      </c>
    </row>
    <row r="1963" spans="7:16" hidden="1">
      <c r="G1963" s="3">
        <v>0</v>
      </c>
      <c r="H1963" s="3" t="s">
        <v>202</v>
      </c>
      <c r="I1963" s="3" t="s">
        <v>11</v>
      </c>
      <c r="K1963" s="2">
        <f t="shared" si="77"/>
        <v>0</v>
      </c>
      <c r="L1963" s="7">
        <f>VLOOKUP(H1963&amp;I1963,inventory!O:S,2,0)</f>
        <v>0</v>
      </c>
      <c r="M1963" s="7">
        <f>VLOOKUP(H1963&amp;I1963,inventory!O:S,3,0)</f>
        <v>0</v>
      </c>
      <c r="N1963" s="7">
        <f>VLOOKUP(H1963&amp;I1963,inventory!O:S,4,0)</f>
        <v>0</v>
      </c>
      <c r="O1963" s="7">
        <f>VLOOKUP(H1963&amp;I1963,inventory!O:S,5,0)</f>
        <v>0</v>
      </c>
      <c r="P1963" s="2">
        <f t="shared" si="78"/>
        <v>0</v>
      </c>
    </row>
    <row r="1964" spans="7:16" hidden="1">
      <c r="G1964" s="3">
        <v>0</v>
      </c>
      <c r="H1964" s="3" t="s">
        <v>1075</v>
      </c>
      <c r="I1964" s="3" t="s">
        <v>11</v>
      </c>
      <c r="K1964" s="2">
        <f t="shared" si="77"/>
        <v>0</v>
      </c>
      <c r="L1964" s="7">
        <f>VLOOKUP(H1964&amp;I1964,inventory!O:S,2,0)</f>
        <v>0</v>
      </c>
      <c r="M1964" s="7">
        <f>VLOOKUP(H1964&amp;I1964,inventory!O:S,3,0)</f>
        <v>0</v>
      </c>
      <c r="N1964" s="7">
        <f>VLOOKUP(H1964&amp;I1964,inventory!O:S,4,0)</f>
        <v>0</v>
      </c>
      <c r="O1964" s="7">
        <f>VLOOKUP(H1964&amp;I1964,inventory!O:S,5,0)</f>
        <v>0</v>
      </c>
      <c r="P1964" s="2">
        <f t="shared" si="78"/>
        <v>0</v>
      </c>
    </row>
    <row r="1965" spans="7:16" hidden="1">
      <c r="G1965" s="3">
        <v>0</v>
      </c>
      <c r="H1965" s="3" t="s">
        <v>1076</v>
      </c>
      <c r="I1965" s="3" t="s">
        <v>11</v>
      </c>
      <c r="K1965" s="2">
        <f t="shared" si="77"/>
        <v>0</v>
      </c>
      <c r="L1965" s="7">
        <f>VLOOKUP(H1965&amp;I1965,inventory!O:S,2,0)</f>
        <v>0</v>
      </c>
      <c r="M1965" s="7">
        <f>VLOOKUP(H1965&amp;I1965,inventory!O:S,3,0)</f>
        <v>0</v>
      </c>
      <c r="N1965" s="7">
        <f>VLOOKUP(H1965&amp;I1965,inventory!O:S,4,0)</f>
        <v>0</v>
      </c>
      <c r="O1965" s="7">
        <f>VLOOKUP(H1965&amp;I1965,inventory!O:S,5,0)</f>
        <v>0</v>
      </c>
      <c r="P1965" s="2">
        <f t="shared" si="78"/>
        <v>0</v>
      </c>
    </row>
    <row r="1966" spans="7:16" hidden="1">
      <c r="G1966" s="3">
        <v>0</v>
      </c>
      <c r="H1966" s="3" t="s">
        <v>1077</v>
      </c>
      <c r="I1966" s="3" t="s">
        <v>11</v>
      </c>
      <c r="K1966" s="2">
        <f t="shared" si="77"/>
        <v>0</v>
      </c>
      <c r="L1966" s="7">
        <f>VLOOKUP(H1966&amp;I1966,inventory!O:S,2,0)</f>
        <v>0</v>
      </c>
      <c r="M1966" s="7">
        <f>VLOOKUP(H1966&amp;I1966,inventory!O:S,3,0)</f>
        <v>0</v>
      </c>
      <c r="N1966" s="7">
        <f>VLOOKUP(H1966&amp;I1966,inventory!O:S,4,0)</f>
        <v>0</v>
      </c>
      <c r="O1966" s="7">
        <f>VLOOKUP(H1966&amp;I1966,inventory!O:S,5,0)</f>
        <v>0</v>
      </c>
      <c r="P1966" s="2">
        <f t="shared" si="78"/>
        <v>0</v>
      </c>
    </row>
    <row r="1967" spans="7:16" hidden="1">
      <c r="G1967" s="3">
        <v>0</v>
      </c>
      <c r="H1967" s="3" t="s">
        <v>1342</v>
      </c>
      <c r="I1967" s="3" t="s">
        <v>11</v>
      </c>
      <c r="K1967" s="2">
        <f t="shared" si="77"/>
        <v>0</v>
      </c>
      <c r="L1967" s="7">
        <f>VLOOKUP(H1967&amp;I1967,inventory!O:S,2,0)</f>
        <v>0</v>
      </c>
      <c r="M1967" s="7">
        <f>VLOOKUP(H1967&amp;I1967,inventory!O:S,3,0)</f>
        <v>0</v>
      </c>
      <c r="N1967" s="7">
        <f>VLOOKUP(H1967&amp;I1967,inventory!O:S,4,0)</f>
        <v>0</v>
      </c>
      <c r="O1967" s="7">
        <f>VLOOKUP(H1967&amp;I1967,inventory!O:S,5,0)</f>
        <v>0</v>
      </c>
      <c r="P1967" s="2">
        <f t="shared" si="78"/>
        <v>0</v>
      </c>
    </row>
    <row r="1968" spans="7:16" hidden="1">
      <c r="G1968" s="3">
        <v>0</v>
      </c>
      <c r="H1968" s="3" t="s">
        <v>1078</v>
      </c>
      <c r="I1968" s="3" t="s">
        <v>11</v>
      </c>
      <c r="K1968" s="2">
        <f t="shared" si="77"/>
        <v>0</v>
      </c>
      <c r="L1968" s="7">
        <f>VLOOKUP(H1968&amp;I1968,inventory!O:S,2,0)</f>
        <v>0</v>
      </c>
      <c r="M1968" s="7">
        <f>VLOOKUP(H1968&amp;I1968,inventory!O:S,3,0)</f>
        <v>0</v>
      </c>
      <c r="N1968" s="7">
        <f>VLOOKUP(H1968&amp;I1968,inventory!O:S,4,0)</f>
        <v>0</v>
      </c>
      <c r="O1968" s="7">
        <f>VLOOKUP(H1968&amp;I1968,inventory!O:S,5,0)</f>
        <v>0</v>
      </c>
      <c r="P1968" s="2">
        <f t="shared" si="78"/>
        <v>0</v>
      </c>
    </row>
    <row r="1969" spans="7:16" hidden="1">
      <c r="G1969" s="3">
        <v>0</v>
      </c>
      <c r="H1969" s="3" t="s">
        <v>1079</v>
      </c>
      <c r="I1969" s="3" t="s">
        <v>11</v>
      </c>
      <c r="K1969" s="2">
        <f t="shared" si="77"/>
        <v>0</v>
      </c>
      <c r="L1969" s="7">
        <f>VLOOKUP(H1969&amp;I1969,inventory!O:S,2,0)</f>
        <v>0</v>
      </c>
      <c r="M1969" s="7">
        <f>VLOOKUP(H1969&amp;I1969,inventory!O:S,3,0)</f>
        <v>0</v>
      </c>
      <c r="N1969" s="7">
        <f>VLOOKUP(H1969&amp;I1969,inventory!O:S,4,0)</f>
        <v>0</v>
      </c>
      <c r="O1969" s="7">
        <f>VLOOKUP(H1969&amp;I1969,inventory!O:S,5,0)</f>
        <v>0</v>
      </c>
      <c r="P1969" s="2">
        <f t="shared" si="78"/>
        <v>0</v>
      </c>
    </row>
    <row r="1970" spans="7:16" hidden="1">
      <c r="G1970" s="3">
        <v>0</v>
      </c>
      <c r="H1970" s="3" t="s">
        <v>1080</v>
      </c>
      <c r="I1970" s="3" t="s">
        <v>11</v>
      </c>
      <c r="K1970" s="2">
        <f t="shared" si="77"/>
        <v>0</v>
      </c>
      <c r="L1970" s="7">
        <f>VLOOKUP(H1970&amp;I1970,inventory!O:S,2,0)</f>
        <v>0</v>
      </c>
      <c r="M1970" s="7">
        <f>VLOOKUP(H1970&amp;I1970,inventory!O:S,3,0)</f>
        <v>0</v>
      </c>
      <c r="N1970" s="7">
        <f>VLOOKUP(H1970&amp;I1970,inventory!O:S,4,0)</f>
        <v>0</v>
      </c>
      <c r="O1970" s="7">
        <f>VLOOKUP(H1970&amp;I1970,inventory!O:S,5,0)</f>
        <v>0</v>
      </c>
      <c r="P1970" s="2">
        <f t="shared" si="78"/>
        <v>0</v>
      </c>
    </row>
    <row r="1971" spans="7:16" hidden="1">
      <c r="G1971" s="3">
        <v>0</v>
      </c>
      <c r="H1971" s="3" t="s">
        <v>1081</v>
      </c>
      <c r="I1971" s="3" t="s">
        <v>11</v>
      </c>
      <c r="K1971" s="2">
        <f t="shared" si="77"/>
        <v>0</v>
      </c>
      <c r="L1971" s="7">
        <f>VLOOKUP(H1971&amp;I1971,inventory!O:S,2,0)</f>
        <v>0</v>
      </c>
      <c r="M1971" s="7">
        <f>VLOOKUP(H1971&amp;I1971,inventory!O:S,3,0)</f>
        <v>0</v>
      </c>
      <c r="N1971" s="7">
        <f>VLOOKUP(H1971&amp;I1971,inventory!O:S,4,0)</f>
        <v>0</v>
      </c>
      <c r="O1971" s="7">
        <f>VLOOKUP(H1971&amp;I1971,inventory!O:S,5,0)</f>
        <v>0</v>
      </c>
      <c r="P1971" s="2">
        <f t="shared" si="78"/>
        <v>0</v>
      </c>
    </row>
    <row r="1972" spans="7:16" hidden="1">
      <c r="G1972" s="3">
        <v>0</v>
      </c>
      <c r="H1972" s="3" t="s">
        <v>1082</v>
      </c>
      <c r="I1972" s="3" t="s">
        <v>11</v>
      </c>
      <c r="K1972" s="2">
        <f t="shared" si="77"/>
        <v>0</v>
      </c>
      <c r="L1972" s="7">
        <f>VLOOKUP(H1972&amp;I1972,inventory!O:S,2,0)</f>
        <v>0</v>
      </c>
      <c r="M1972" s="7">
        <f>VLOOKUP(H1972&amp;I1972,inventory!O:S,3,0)</f>
        <v>0</v>
      </c>
      <c r="N1972" s="7">
        <f>VLOOKUP(H1972&amp;I1972,inventory!O:S,4,0)</f>
        <v>0</v>
      </c>
      <c r="O1972" s="7">
        <f>VLOOKUP(H1972&amp;I1972,inventory!O:S,5,0)</f>
        <v>0</v>
      </c>
      <c r="P1972" s="2">
        <f t="shared" si="78"/>
        <v>0</v>
      </c>
    </row>
    <row r="1973" spans="7:16" hidden="1">
      <c r="G1973" s="3">
        <v>0</v>
      </c>
      <c r="H1973" s="3" t="s">
        <v>1083</v>
      </c>
      <c r="I1973" s="3" t="s">
        <v>11</v>
      </c>
      <c r="K1973" s="2">
        <f t="shared" si="77"/>
        <v>0</v>
      </c>
      <c r="L1973" s="7">
        <f>VLOOKUP(H1973&amp;I1973,inventory!O:S,2,0)</f>
        <v>0</v>
      </c>
      <c r="M1973" s="7">
        <f>VLOOKUP(H1973&amp;I1973,inventory!O:S,3,0)</f>
        <v>0</v>
      </c>
      <c r="N1973" s="7">
        <f>VLOOKUP(H1973&amp;I1973,inventory!O:S,4,0)</f>
        <v>0</v>
      </c>
      <c r="O1973" s="7">
        <f>VLOOKUP(H1973&amp;I1973,inventory!O:S,5,0)</f>
        <v>0</v>
      </c>
      <c r="P1973" s="2">
        <f t="shared" si="78"/>
        <v>0</v>
      </c>
    </row>
    <row r="1974" spans="7:16" hidden="1">
      <c r="G1974" s="3">
        <v>0</v>
      </c>
      <c r="H1974" s="3" t="s">
        <v>1084</v>
      </c>
      <c r="I1974" s="3" t="s">
        <v>11</v>
      </c>
      <c r="K1974" s="2">
        <f t="shared" ref="K1974:K2037" si="79">IF(H1974&amp;I1974=H1973&amp;I1973,K1973+G1974-F1974,G1974)</f>
        <v>0</v>
      </c>
      <c r="L1974" s="7">
        <f>VLOOKUP(H1974&amp;I1974,inventory!O:S,2,0)</f>
        <v>0</v>
      </c>
      <c r="M1974" s="7">
        <f>VLOOKUP(H1974&amp;I1974,inventory!O:S,3,0)</f>
        <v>0</v>
      </c>
      <c r="N1974" s="7">
        <f>VLOOKUP(H1974&amp;I1974,inventory!O:S,4,0)</f>
        <v>0</v>
      </c>
      <c r="O1974" s="7">
        <f>VLOOKUP(H1974&amp;I1974,inventory!O:S,5,0)</f>
        <v>0</v>
      </c>
      <c r="P1974" s="2">
        <f t="shared" si="78"/>
        <v>0</v>
      </c>
    </row>
    <row r="1975" spans="7:16" hidden="1">
      <c r="G1975" s="3">
        <v>0</v>
      </c>
      <c r="H1975" s="3" t="s">
        <v>1085</v>
      </c>
      <c r="I1975" s="3" t="s">
        <v>11</v>
      </c>
      <c r="K1975" s="2">
        <f t="shared" si="79"/>
        <v>0</v>
      </c>
      <c r="L1975" s="7">
        <f>VLOOKUP(H1975&amp;I1975,inventory!O:S,2,0)</f>
        <v>0</v>
      </c>
      <c r="M1975" s="7">
        <f>VLOOKUP(H1975&amp;I1975,inventory!O:S,3,0)</f>
        <v>0</v>
      </c>
      <c r="N1975" s="7">
        <f>VLOOKUP(H1975&amp;I1975,inventory!O:S,4,0)</f>
        <v>0</v>
      </c>
      <c r="O1975" s="7">
        <f>VLOOKUP(H1975&amp;I1975,inventory!O:S,5,0)</f>
        <v>0</v>
      </c>
      <c r="P1975" s="2">
        <f t="shared" si="78"/>
        <v>0</v>
      </c>
    </row>
    <row r="1976" spans="7:16" hidden="1">
      <c r="G1976" s="3">
        <v>0</v>
      </c>
      <c r="H1976" s="3" t="s">
        <v>1086</v>
      </c>
      <c r="I1976" s="3" t="s">
        <v>11</v>
      </c>
      <c r="K1976" s="2">
        <f t="shared" si="79"/>
        <v>0</v>
      </c>
      <c r="L1976" s="7">
        <f>VLOOKUP(H1976&amp;I1976,inventory!O:S,2,0)</f>
        <v>0</v>
      </c>
      <c r="M1976" s="7">
        <f>VLOOKUP(H1976&amp;I1976,inventory!O:S,3,0)</f>
        <v>0</v>
      </c>
      <c r="N1976" s="7">
        <f>VLOOKUP(H1976&amp;I1976,inventory!O:S,4,0)</f>
        <v>0</v>
      </c>
      <c r="O1976" s="7">
        <f>VLOOKUP(H1976&amp;I1976,inventory!O:S,5,0)</f>
        <v>0</v>
      </c>
      <c r="P1976" s="2">
        <f t="shared" si="78"/>
        <v>0</v>
      </c>
    </row>
    <row r="1977" spans="7:16" hidden="1">
      <c r="G1977" s="3">
        <v>0</v>
      </c>
      <c r="H1977" s="3" t="s">
        <v>1087</v>
      </c>
      <c r="I1977" s="3" t="s">
        <v>11</v>
      </c>
      <c r="K1977" s="2">
        <f t="shared" si="79"/>
        <v>0</v>
      </c>
      <c r="L1977" s="7">
        <f>VLOOKUP(H1977&amp;I1977,inventory!O:S,2,0)</f>
        <v>0</v>
      </c>
      <c r="M1977" s="7">
        <f>VLOOKUP(H1977&amp;I1977,inventory!O:S,3,0)</f>
        <v>0</v>
      </c>
      <c r="N1977" s="7">
        <f>VLOOKUP(H1977&amp;I1977,inventory!O:S,4,0)</f>
        <v>0</v>
      </c>
      <c r="O1977" s="7">
        <f>VLOOKUP(H1977&amp;I1977,inventory!O:S,5,0)</f>
        <v>0</v>
      </c>
      <c r="P1977" s="2">
        <f t="shared" si="78"/>
        <v>0</v>
      </c>
    </row>
    <row r="1978" spans="7:16" hidden="1">
      <c r="G1978" s="3">
        <v>0</v>
      </c>
      <c r="H1978" s="3" t="s">
        <v>1088</v>
      </c>
      <c r="I1978" s="3" t="s">
        <v>11</v>
      </c>
      <c r="K1978" s="2">
        <f t="shared" si="79"/>
        <v>0</v>
      </c>
      <c r="L1978" s="7">
        <f>VLOOKUP(H1978&amp;I1978,inventory!O:S,2,0)</f>
        <v>0</v>
      </c>
      <c r="M1978" s="7">
        <f>VLOOKUP(H1978&amp;I1978,inventory!O:S,3,0)</f>
        <v>0</v>
      </c>
      <c r="N1978" s="7">
        <f>VLOOKUP(H1978&amp;I1978,inventory!O:S,4,0)</f>
        <v>0</v>
      </c>
      <c r="O1978" s="7">
        <f>VLOOKUP(H1978&amp;I1978,inventory!O:S,5,0)</f>
        <v>0</v>
      </c>
      <c r="P1978" s="2">
        <f t="shared" si="78"/>
        <v>0</v>
      </c>
    </row>
    <row r="1979" spans="7:16" ht="17.649999999999999" hidden="1" customHeight="1">
      <c r="G1979" s="3">
        <v>0</v>
      </c>
      <c r="H1979" s="3" t="s">
        <v>1089</v>
      </c>
      <c r="I1979" s="3" t="s">
        <v>11</v>
      </c>
      <c r="K1979" s="2">
        <f t="shared" si="79"/>
        <v>0</v>
      </c>
      <c r="L1979" s="7">
        <f>VLOOKUP(H1979&amp;I1979,inventory!O:S,2,0)</f>
        <v>0</v>
      </c>
      <c r="M1979" s="7">
        <f>VLOOKUP(H1979&amp;I1979,inventory!O:S,3,0)</f>
        <v>0</v>
      </c>
      <c r="N1979" s="7">
        <f>VLOOKUP(H1979&amp;I1979,inventory!O:S,4,0)</f>
        <v>0</v>
      </c>
      <c r="O1979" s="7">
        <f>VLOOKUP(H1979&amp;I1979,inventory!O:S,5,0)</f>
        <v>0</v>
      </c>
      <c r="P1979" s="2">
        <f t="shared" si="78"/>
        <v>0</v>
      </c>
    </row>
    <row r="1980" spans="7:16" hidden="1">
      <c r="G1980" s="3">
        <v>0</v>
      </c>
      <c r="H1980" s="3" t="s">
        <v>1343</v>
      </c>
      <c r="I1980" s="3" t="s">
        <v>11</v>
      </c>
      <c r="K1980" s="2">
        <f t="shared" si="79"/>
        <v>0</v>
      </c>
      <c r="L1980" s="7">
        <f>VLOOKUP(H1980&amp;I1980,inventory!O:S,2,0)</f>
        <v>0</v>
      </c>
      <c r="M1980" s="7">
        <f>VLOOKUP(H1980&amp;I1980,inventory!O:S,3,0)</f>
        <v>0</v>
      </c>
      <c r="N1980" s="7">
        <f>VLOOKUP(H1980&amp;I1980,inventory!O:S,4,0)</f>
        <v>0</v>
      </c>
      <c r="O1980" s="7">
        <f>VLOOKUP(H1980&amp;I1980,inventory!O:S,5,0)</f>
        <v>0</v>
      </c>
      <c r="P1980" s="2">
        <f t="shared" si="78"/>
        <v>0</v>
      </c>
    </row>
    <row r="1981" spans="7:16" hidden="1">
      <c r="G1981" s="3">
        <v>0</v>
      </c>
      <c r="H1981" s="3" t="s">
        <v>1090</v>
      </c>
      <c r="I1981" s="3" t="s">
        <v>11</v>
      </c>
      <c r="K1981" s="2">
        <f t="shared" si="79"/>
        <v>0</v>
      </c>
      <c r="L1981" s="7">
        <f>VLOOKUP(H1981&amp;I1981,inventory!O:S,2,0)</f>
        <v>0</v>
      </c>
      <c r="M1981" s="7">
        <f>VLOOKUP(H1981&amp;I1981,inventory!O:S,3,0)</f>
        <v>0</v>
      </c>
      <c r="N1981" s="7">
        <f>VLOOKUP(H1981&amp;I1981,inventory!O:S,4,0)</f>
        <v>0</v>
      </c>
      <c r="O1981" s="7">
        <f>VLOOKUP(H1981&amp;I1981,inventory!O:S,5,0)</f>
        <v>0</v>
      </c>
      <c r="P1981" s="2">
        <f t="shared" si="78"/>
        <v>0</v>
      </c>
    </row>
    <row r="1982" spans="7:16" hidden="1">
      <c r="G1982" s="3">
        <v>0</v>
      </c>
      <c r="H1982" s="3" t="s">
        <v>1091</v>
      </c>
      <c r="I1982" s="3" t="s">
        <v>11</v>
      </c>
      <c r="K1982" s="2">
        <f t="shared" si="79"/>
        <v>0</v>
      </c>
      <c r="L1982" s="7">
        <f>VLOOKUP(H1982&amp;I1982,inventory!O:S,2,0)</f>
        <v>0</v>
      </c>
      <c r="M1982" s="7">
        <f>VLOOKUP(H1982&amp;I1982,inventory!O:S,3,0)</f>
        <v>0</v>
      </c>
      <c r="N1982" s="7">
        <f>VLOOKUP(H1982&amp;I1982,inventory!O:S,4,0)</f>
        <v>0</v>
      </c>
      <c r="O1982" s="7">
        <f>VLOOKUP(H1982&amp;I1982,inventory!O:S,5,0)</f>
        <v>0</v>
      </c>
      <c r="P1982" s="2">
        <f t="shared" si="78"/>
        <v>0</v>
      </c>
    </row>
    <row r="1983" spans="7:16" hidden="1">
      <c r="G1983" s="3">
        <v>0</v>
      </c>
      <c r="H1983" s="3" t="s">
        <v>1092</v>
      </c>
      <c r="I1983" s="3" t="s">
        <v>11</v>
      </c>
      <c r="K1983" s="2">
        <f t="shared" si="79"/>
        <v>0</v>
      </c>
      <c r="L1983" s="7">
        <f>VLOOKUP(H1983&amp;I1983,inventory!O:S,2,0)</f>
        <v>0</v>
      </c>
      <c r="M1983" s="7">
        <f>VLOOKUP(H1983&amp;I1983,inventory!O:S,3,0)</f>
        <v>0</v>
      </c>
      <c r="N1983" s="7">
        <f>VLOOKUP(H1983&amp;I1983,inventory!O:S,4,0)</f>
        <v>0</v>
      </c>
      <c r="O1983" s="7">
        <f>VLOOKUP(H1983&amp;I1983,inventory!O:S,5,0)</f>
        <v>0</v>
      </c>
      <c r="P1983" s="2">
        <f t="shared" si="78"/>
        <v>0</v>
      </c>
    </row>
    <row r="1984" spans="7:16" hidden="1">
      <c r="G1984" s="3">
        <v>0</v>
      </c>
      <c r="H1984" s="3" t="s">
        <v>1093</v>
      </c>
      <c r="I1984" s="3" t="s">
        <v>11</v>
      </c>
      <c r="K1984" s="2">
        <f t="shared" si="79"/>
        <v>0</v>
      </c>
      <c r="L1984" s="7">
        <f>VLOOKUP(H1984&amp;I1984,inventory!O:S,2,0)</f>
        <v>0</v>
      </c>
      <c r="M1984" s="7">
        <f>VLOOKUP(H1984&amp;I1984,inventory!O:S,3,0)</f>
        <v>0</v>
      </c>
      <c r="N1984" s="7">
        <f>VLOOKUP(H1984&amp;I1984,inventory!O:S,4,0)</f>
        <v>0</v>
      </c>
      <c r="O1984" s="7">
        <f>VLOOKUP(H1984&amp;I1984,inventory!O:S,5,0)</f>
        <v>0</v>
      </c>
      <c r="P1984" s="2">
        <f t="shared" si="78"/>
        <v>0</v>
      </c>
    </row>
    <row r="1985" spans="7:16" hidden="1">
      <c r="G1985" s="3">
        <v>0</v>
      </c>
      <c r="H1985" s="3" t="s">
        <v>1094</v>
      </c>
      <c r="I1985" s="3" t="s">
        <v>11</v>
      </c>
      <c r="K1985" s="2">
        <f t="shared" si="79"/>
        <v>0</v>
      </c>
      <c r="L1985" s="7">
        <f>VLOOKUP(H1985&amp;I1985,inventory!O:S,2,0)</f>
        <v>0</v>
      </c>
      <c r="M1985" s="7">
        <f>VLOOKUP(H1985&amp;I1985,inventory!O:S,3,0)</f>
        <v>0</v>
      </c>
      <c r="N1985" s="7">
        <f>VLOOKUP(H1985&amp;I1985,inventory!O:S,4,0)</f>
        <v>0</v>
      </c>
      <c r="O1985" s="7">
        <f>VLOOKUP(H1985&amp;I1985,inventory!O:S,5,0)</f>
        <v>0</v>
      </c>
      <c r="P1985" s="2">
        <f t="shared" si="78"/>
        <v>0</v>
      </c>
    </row>
    <row r="1986" spans="7:16" hidden="1">
      <c r="G1986" s="3">
        <v>0</v>
      </c>
      <c r="H1986" s="3" t="s">
        <v>1104</v>
      </c>
      <c r="I1986" s="3" t="s">
        <v>11</v>
      </c>
      <c r="K1986" s="2">
        <f t="shared" si="79"/>
        <v>0</v>
      </c>
      <c r="L1986" s="7">
        <f>VLOOKUP(H1986&amp;I1986,inventory!O:S,2,0)</f>
        <v>0</v>
      </c>
      <c r="M1986" s="7">
        <f>VLOOKUP(H1986&amp;I1986,inventory!O:S,3,0)</f>
        <v>0</v>
      </c>
      <c r="N1986" s="7">
        <f>VLOOKUP(H1986&amp;I1986,inventory!O:S,4,0)</f>
        <v>0</v>
      </c>
      <c r="O1986" s="7">
        <f>VLOOKUP(H1986&amp;I1986,inventory!O:S,5,0)</f>
        <v>0</v>
      </c>
      <c r="P1986" s="2">
        <f t="shared" si="78"/>
        <v>0</v>
      </c>
    </row>
    <row r="1987" spans="7:16" hidden="1">
      <c r="G1987" s="3">
        <v>0</v>
      </c>
      <c r="H1987" s="3" t="s">
        <v>1095</v>
      </c>
      <c r="I1987" s="3" t="s">
        <v>11</v>
      </c>
      <c r="K1987" s="2">
        <f t="shared" si="79"/>
        <v>0</v>
      </c>
      <c r="L1987" s="7">
        <f>VLOOKUP(H1987&amp;I1987,inventory!O:S,2,0)</f>
        <v>0</v>
      </c>
      <c r="M1987" s="7">
        <f>VLOOKUP(H1987&amp;I1987,inventory!O:S,3,0)</f>
        <v>0</v>
      </c>
      <c r="N1987" s="7">
        <f>VLOOKUP(H1987&amp;I1987,inventory!O:S,4,0)</f>
        <v>0</v>
      </c>
      <c r="O1987" s="7">
        <f>VLOOKUP(H1987&amp;I1987,inventory!O:S,5,0)</f>
        <v>0</v>
      </c>
      <c r="P1987" s="2">
        <f t="shared" si="78"/>
        <v>0</v>
      </c>
    </row>
    <row r="1988" spans="7:16" hidden="1">
      <c r="G1988" s="3">
        <v>0</v>
      </c>
      <c r="H1988" s="3" t="s">
        <v>1096</v>
      </c>
      <c r="I1988" s="3" t="s">
        <v>11</v>
      </c>
      <c r="K1988" s="2">
        <f t="shared" si="79"/>
        <v>0</v>
      </c>
      <c r="L1988" s="7">
        <f>VLOOKUP(H1988&amp;I1988,inventory!O:S,2,0)</f>
        <v>0</v>
      </c>
      <c r="M1988" s="7">
        <f>VLOOKUP(H1988&amp;I1988,inventory!O:S,3,0)</f>
        <v>0</v>
      </c>
      <c r="N1988" s="7">
        <f>VLOOKUP(H1988&amp;I1988,inventory!O:S,4,0)</f>
        <v>0</v>
      </c>
      <c r="O1988" s="7">
        <f>VLOOKUP(H1988&amp;I1988,inventory!O:S,5,0)</f>
        <v>0</v>
      </c>
      <c r="P1988" s="2">
        <f t="shared" si="78"/>
        <v>0</v>
      </c>
    </row>
    <row r="1989" spans="7:16" hidden="1">
      <c r="G1989" s="3">
        <v>0</v>
      </c>
      <c r="H1989" s="3" t="s">
        <v>1097</v>
      </c>
      <c r="I1989" s="3" t="s">
        <v>11</v>
      </c>
      <c r="K1989" s="2">
        <f t="shared" si="79"/>
        <v>0</v>
      </c>
      <c r="L1989" s="7">
        <f>VLOOKUP(H1989&amp;I1989,inventory!O:S,2,0)</f>
        <v>0</v>
      </c>
      <c r="M1989" s="7">
        <f>VLOOKUP(H1989&amp;I1989,inventory!O:S,3,0)</f>
        <v>0</v>
      </c>
      <c r="N1989" s="7">
        <f>VLOOKUP(H1989&amp;I1989,inventory!O:S,4,0)</f>
        <v>0</v>
      </c>
      <c r="O1989" s="7">
        <f>VLOOKUP(H1989&amp;I1989,inventory!O:S,5,0)</f>
        <v>0</v>
      </c>
      <c r="P1989" s="2">
        <f t="shared" si="78"/>
        <v>0</v>
      </c>
    </row>
    <row r="1990" spans="7:16" hidden="1">
      <c r="G1990" s="3">
        <v>0</v>
      </c>
      <c r="H1990" s="3" t="s">
        <v>1098</v>
      </c>
      <c r="I1990" s="3" t="s">
        <v>11</v>
      </c>
      <c r="K1990" s="2">
        <f t="shared" si="79"/>
        <v>0</v>
      </c>
      <c r="L1990" s="7">
        <f>VLOOKUP(H1990&amp;I1990,inventory!O:S,2,0)</f>
        <v>0</v>
      </c>
      <c r="M1990" s="7">
        <f>VLOOKUP(H1990&amp;I1990,inventory!O:S,3,0)</f>
        <v>0</v>
      </c>
      <c r="N1990" s="7">
        <f>VLOOKUP(H1990&amp;I1990,inventory!O:S,4,0)</f>
        <v>0</v>
      </c>
      <c r="O1990" s="7">
        <f>VLOOKUP(H1990&amp;I1990,inventory!O:S,5,0)</f>
        <v>0</v>
      </c>
      <c r="P1990" s="2">
        <f t="shared" si="78"/>
        <v>0</v>
      </c>
    </row>
    <row r="1991" spans="7:16" hidden="1">
      <c r="G1991" s="3">
        <v>0</v>
      </c>
      <c r="H1991" s="3" t="s">
        <v>1099</v>
      </c>
      <c r="I1991" s="3" t="s">
        <v>11</v>
      </c>
      <c r="K1991" s="2">
        <f t="shared" si="79"/>
        <v>0</v>
      </c>
      <c r="L1991" s="7">
        <f>VLOOKUP(H1991&amp;I1991,inventory!O:S,2,0)</f>
        <v>0</v>
      </c>
      <c r="M1991" s="7">
        <f>VLOOKUP(H1991&amp;I1991,inventory!O:S,3,0)</f>
        <v>0</v>
      </c>
      <c r="N1991" s="7">
        <f>VLOOKUP(H1991&amp;I1991,inventory!O:S,4,0)</f>
        <v>0</v>
      </c>
      <c r="O1991" s="7">
        <f>VLOOKUP(H1991&amp;I1991,inventory!O:S,5,0)</f>
        <v>0</v>
      </c>
      <c r="P1991" s="2">
        <f t="shared" si="78"/>
        <v>0</v>
      </c>
    </row>
    <row r="1992" spans="7:16" hidden="1">
      <c r="G1992" s="3">
        <v>0</v>
      </c>
      <c r="H1992" s="3" t="s">
        <v>1100</v>
      </c>
      <c r="I1992" s="3" t="s">
        <v>11</v>
      </c>
      <c r="K1992" s="2">
        <f t="shared" si="79"/>
        <v>0</v>
      </c>
      <c r="L1992" s="7">
        <f>VLOOKUP(H1992&amp;I1992,inventory!O:S,2,0)</f>
        <v>0</v>
      </c>
      <c r="M1992" s="7">
        <f>VLOOKUP(H1992&amp;I1992,inventory!O:S,3,0)</f>
        <v>0</v>
      </c>
      <c r="N1992" s="7">
        <f>VLOOKUP(H1992&amp;I1992,inventory!O:S,4,0)</f>
        <v>0</v>
      </c>
      <c r="O1992" s="7">
        <f>VLOOKUP(H1992&amp;I1992,inventory!O:S,5,0)</f>
        <v>0</v>
      </c>
      <c r="P1992" s="2">
        <f t="shared" si="78"/>
        <v>0</v>
      </c>
    </row>
    <row r="1993" spans="7:16" hidden="1">
      <c r="G1993" s="3">
        <v>0</v>
      </c>
      <c r="H1993" s="3" t="s">
        <v>1101</v>
      </c>
      <c r="I1993" s="3" t="s">
        <v>11</v>
      </c>
      <c r="K1993" s="2">
        <f t="shared" si="79"/>
        <v>0</v>
      </c>
      <c r="L1993" s="7">
        <f>VLOOKUP(H1993&amp;I1993,inventory!O:S,2,0)</f>
        <v>0</v>
      </c>
      <c r="M1993" s="7">
        <f>VLOOKUP(H1993&amp;I1993,inventory!O:S,3,0)</f>
        <v>0</v>
      </c>
      <c r="N1993" s="7">
        <f>VLOOKUP(H1993&amp;I1993,inventory!O:S,4,0)</f>
        <v>0</v>
      </c>
      <c r="O1993" s="7">
        <f>VLOOKUP(H1993&amp;I1993,inventory!O:S,5,0)</f>
        <v>0</v>
      </c>
      <c r="P1993" s="2">
        <f t="shared" si="78"/>
        <v>0</v>
      </c>
    </row>
    <row r="1994" spans="7:16" hidden="1">
      <c r="G1994" s="3">
        <v>0</v>
      </c>
      <c r="H1994" s="3" t="s">
        <v>1102</v>
      </c>
      <c r="I1994" s="3" t="s">
        <v>11</v>
      </c>
      <c r="K1994" s="2">
        <f t="shared" si="79"/>
        <v>0</v>
      </c>
      <c r="L1994" s="7">
        <f>VLOOKUP(H1994&amp;I1994,inventory!O:S,2,0)</f>
        <v>0</v>
      </c>
      <c r="M1994" s="7">
        <f>VLOOKUP(H1994&amp;I1994,inventory!O:S,3,0)</f>
        <v>0</v>
      </c>
      <c r="N1994" s="7">
        <f>VLOOKUP(H1994&amp;I1994,inventory!O:S,4,0)</f>
        <v>0</v>
      </c>
      <c r="O1994" s="7">
        <f>VLOOKUP(H1994&amp;I1994,inventory!O:S,5,0)</f>
        <v>0</v>
      </c>
      <c r="P1994" s="2">
        <f t="shared" si="78"/>
        <v>0</v>
      </c>
    </row>
    <row r="1995" spans="7:16" hidden="1">
      <c r="G1995" s="3">
        <v>0</v>
      </c>
      <c r="H1995" s="3" t="s">
        <v>1344</v>
      </c>
      <c r="I1995" s="3" t="s">
        <v>11</v>
      </c>
      <c r="K1995" s="2">
        <f t="shared" si="79"/>
        <v>0</v>
      </c>
      <c r="L1995" s="7">
        <f>VLOOKUP(H1995&amp;I1995,inventory!O:S,2,0)</f>
        <v>0</v>
      </c>
      <c r="M1995" s="7">
        <f>VLOOKUP(H1995&amp;I1995,inventory!O:S,3,0)</f>
        <v>0</v>
      </c>
      <c r="N1995" s="7">
        <f>VLOOKUP(H1995&amp;I1995,inventory!O:S,4,0)</f>
        <v>0</v>
      </c>
      <c r="O1995" s="7">
        <f>VLOOKUP(H1995&amp;I1995,inventory!O:S,5,0)</f>
        <v>0</v>
      </c>
      <c r="P1995" s="2">
        <f t="shared" si="78"/>
        <v>0</v>
      </c>
    </row>
    <row r="1996" spans="7:16" hidden="1">
      <c r="G1996" s="3">
        <v>0</v>
      </c>
      <c r="H1996" s="3" t="s">
        <v>1103</v>
      </c>
      <c r="I1996" s="3" t="s">
        <v>11</v>
      </c>
      <c r="K1996" s="2">
        <f t="shared" si="79"/>
        <v>0</v>
      </c>
      <c r="L1996" s="7">
        <f>VLOOKUP(H1996&amp;I1996,inventory!O:S,2,0)</f>
        <v>0</v>
      </c>
      <c r="M1996" s="7">
        <f>VLOOKUP(H1996&amp;I1996,inventory!O:S,3,0)</f>
        <v>0</v>
      </c>
      <c r="N1996" s="7">
        <f>VLOOKUP(H1996&amp;I1996,inventory!O:S,4,0)</f>
        <v>0</v>
      </c>
      <c r="O1996" s="7">
        <f>VLOOKUP(H1996&amp;I1996,inventory!O:S,5,0)</f>
        <v>0</v>
      </c>
      <c r="P1996" s="2">
        <f t="shared" si="78"/>
        <v>0</v>
      </c>
    </row>
    <row r="1997" spans="7:16" hidden="1">
      <c r="G1997" s="3">
        <v>0</v>
      </c>
      <c r="H1997" s="3" t="s">
        <v>1106</v>
      </c>
      <c r="I1997" s="3" t="s">
        <v>11</v>
      </c>
      <c r="K1997" s="2">
        <f t="shared" si="79"/>
        <v>0</v>
      </c>
      <c r="L1997" s="7">
        <f>VLOOKUP(H1997&amp;I1997,inventory!O:S,2,0)</f>
        <v>0</v>
      </c>
      <c r="M1997" s="7">
        <f>VLOOKUP(H1997&amp;I1997,inventory!O:S,3,0)</f>
        <v>0</v>
      </c>
      <c r="N1997" s="7">
        <f>VLOOKUP(H1997&amp;I1997,inventory!O:S,4,0)</f>
        <v>0</v>
      </c>
      <c r="O1997" s="7">
        <f>VLOOKUP(H1997&amp;I1997,inventory!O:S,5,0)</f>
        <v>0</v>
      </c>
      <c r="P1997" s="2">
        <f t="shared" si="78"/>
        <v>0</v>
      </c>
    </row>
    <row r="1998" spans="7:16" hidden="1">
      <c r="G1998" s="3">
        <v>0</v>
      </c>
      <c r="H1998" s="3" t="s">
        <v>1107</v>
      </c>
      <c r="I1998" s="3" t="s">
        <v>11</v>
      </c>
      <c r="K1998" s="2">
        <f t="shared" si="79"/>
        <v>0</v>
      </c>
      <c r="L1998" s="7">
        <f>VLOOKUP(H1998&amp;I1998,inventory!O:S,2,0)</f>
        <v>0</v>
      </c>
      <c r="M1998" s="7">
        <f>VLOOKUP(H1998&amp;I1998,inventory!O:S,3,0)</f>
        <v>0</v>
      </c>
      <c r="N1998" s="7">
        <f>VLOOKUP(H1998&amp;I1998,inventory!O:S,4,0)</f>
        <v>0</v>
      </c>
      <c r="O1998" s="7">
        <f>VLOOKUP(H1998&amp;I1998,inventory!O:S,5,0)</f>
        <v>0</v>
      </c>
      <c r="P1998" s="2">
        <f t="shared" si="78"/>
        <v>0</v>
      </c>
    </row>
    <row r="1999" spans="7:16" hidden="1">
      <c r="G1999" s="3">
        <v>0</v>
      </c>
      <c r="H1999" s="3" t="s">
        <v>1108</v>
      </c>
      <c r="I1999" s="3" t="s">
        <v>11</v>
      </c>
      <c r="K1999" s="2">
        <f t="shared" si="79"/>
        <v>0</v>
      </c>
      <c r="L1999" s="7">
        <f>VLOOKUP(H1999&amp;I1999,inventory!O:S,2,0)</f>
        <v>0</v>
      </c>
      <c r="M1999" s="7">
        <f>VLOOKUP(H1999&amp;I1999,inventory!O:S,3,0)</f>
        <v>0</v>
      </c>
      <c r="N1999" s="7">
        <f>VLOOKUP(H1999&amp;I1999,inventory!O:S,4,0)</f>
        <v>0</v>
      </c>
      <c r="O1999" s="7">
        <f>VLOOKUP(H1999&amp;I1999,inventory!O:S,5,0)</f>
        <v>0</v>
      </c>
      <c r="P1999" s="2">
        <f t="shared" si="78"/>
        <v>0</v>
      </c>
    </row>
    <row r="2000" spans="7:16" hidden="1">
      <c r="G2000" s="3">
        <v>0</v>
      </c>
      <c r="H2000" s="3" t="s">
        <v>1110</v>
      </c>
      <c r="I2000" s="3" t="s">
        <v>11</v>
      </c>
      <c r="K2000" s="2">
        <f t="shared" si="79"/>
        <v>0</v>
      </c>
      <c r="L2000" s="7">
        <f>VLOOKUP(H2000&amp;I2000,inventory!O:S,2,0)</f>
        <v>0</v>
      </c>
      <c r="M2000" s="7">
        <f>VLOOKUP(H2000&amp;I2000,inventory!O:S,3,0)</f>
        <v>0</v>
      </c>
      <c r="N2000" s="7">
        <f>VLOOKUP(H2000&amp;I2000,inventory!O:S,4,0)</f>
        <v>0</v>
      </c>
      <c r="O2000" s="7">
        <f>VLOOKUP(H2000&amp;I2000,inventory!O:S,5,0)</f>
        <v>0</v>
      </c>
      <c r="P2000" s="2">
        <f t="shared" si="78"/>
        <v>0</v>
      </c>
    </row>
    <row r="2001" spans="7:16" hidden="1">
      <c r="G2001" s="3">
        <v>0</v>
      </c>
      <c r="H2001" s="3" t="s">
        <v>598</v>
      </c>
      <c r="I2001" s="3" t="s">
        <v>11</v>
      </c>
      <c r="K2001" s="2">
        <f t="shared" si="79"/>
        <v>0</v>
      </c>
      <c r="L2001" s="7">
        <f>VLOOKUP(H2001&amp;I2001,inventory!O:S,2,0)</f>
        <v>0</v>
      </c>
      <c r="M2001" s="7">
        <f>VLOOKUP(H2001&amp;I2001,inventory!O:S,3,0)</f>
        <v>0</v>
      </c>
      <c r="N2001" s="7">
        <f>VLOOKUP(H2001&amp;I2001,inventory!O:S,4,0)</f>
        <v>0</v>
      </c>
      <c r="O2001" s="7">
        <f>VLOOKUP(H2001&amp;I2001,inventory!O:S,5,0)</f>
        <v>0</v>
      </c>
      <c r="P2001" s="2">
        <f t="shared" si="78"/>
        <v>0</v>
      </c>
    </row>
    <row r="2002" spans="7:16" hidden="1">
      <c r="G2002" s="3">
        <v>0</v>
      </c>
      <c r="H2002" s="3" t="s">
        <v>1111</v>
      </c>
      <c r="I2002" s="3" t="s">
        <v>11</v>
      </c>
      <c r="K2002" s="2">
        <f t="shared" si="79"/>
        <v>0</v>
      </c>
      <c r="L2002" s="7">
        <f>VLOOKUP(H2002&amp;I2002,inventory!O:S,2,0)</f>
        <v>0</v>
      </c>
      <c r="M2002" s="7">
        <f>VLOOKUP(H2002&amp;I2002,inventory!O:S,3,0)</f>
        <v>0</v>
      </c>
      <c r="N2002" s="7">
        <f>VLOOKUP(H2002&amp;I2002,inventory!O:S,4,0)</f>
        <v>0</v>
      </c>
      <c r="O2002" s="7">
        <f>VLOOKUP(H2002&amp;I2002,inventory!O:S,5,0)</f>
        <v>0</v>
      </c>
      <c r="P2002" s="2">
        <f t="shared" si="78"/>
        <v>0</v>
      </c>
    </row>
    <row r="2003" spans="7:16" hidden="1">
      <c r="G2003" s="3">
        <v>0</v>
      </c>
      <c r="H2003" s="3" t="s">
        <v>599</v>
      </c>
      <c r="I2003" s="3" t="s">
        <v>11</v>
      </c>
      <c r="K2003" s="2">
        <f t="shared" si="79"/>
        <v>0</v>
      </c>
      <c r="L2003" s="7">
        <f>VLOOKUP(H2003&amp;I2003,inventory!O:S,2,0)</f>
        <v>0</v>
      </c>
      <c r="M2003" s="7">
        <f>VLOOKUP(H2003&amp;I2003,inventory!O:S,3,0)</f>
        <v>0</v>
      </c>
      <c r="N2003" s="7">
        <f>VLOOKUP(H2003&amp;I2003,inventory!O:S,4,0)</f>
        <v>0</v>
      </c>
      <c r="O2003" s="7">
        <f>VLOOKUP(H2003&amp;I2003,inventory!O:S,5,0)</f>
        <v>0</v>
      </c>
      <c r="P2003" s="2">
        <f t="shared" si="78"/>
        <v>0</v>
      </c>
    </row>
    <row r="2004" spans="7:16" hidden="1">
      <c r="G2004" s="3">
        <v>0</v>
      </c>
      <c r="H2004" s="3" t="s">
        <v>205</v>
      </c>
      <c r="I2004" s="3" t="s">
        <v>11</v>
      </c>
      <c r="K2004" s="2">
        <f t="shared" si="79"/>
        <v>0</v>
      </c>
      <c r="L2004" s="7">
        <f>VLOOKUP(H2004&amp;I2004,inventory!O:S,2,0)</f>
        <v>0</v>
      </c>
      <c r="M2004" s="7">
        <f>VLOOKUP(H2004&amp;I2004,inventory!O:S,3,0)</f>
        <v>0</v>
      </c>
      <c r="N2004" s="7">
        <f>VLOOKUP(H2004&amp;I2004,inventory!O:S,4,0)</f>
        <v>0</v>
      </c>
      <c r="O2004" s="7">
        <f>VLOOKUP(H2004&amp;I2004,inventory!O:S,5,0)</f>
        <v>0</v>
      </c>
      <c r="P2004" s="2">
        <f t="shared" si="78"/>
        <v>0</v>
      </c>
    </row>
    <row r="2005" spans="7:16" hidden="1">
      <c r="G2005" s="3">
        <v>0</v>
      </c>
      <c r="H2005" s="3" t="s">
        <v>601</v>
      </c>
      <c r="I2005" s="3" t="s">
        <v>11</v>
      </c>
      <c r="K2005" s="2">
        <f t="shared" si="79"/>
        <v>0</v>
      </c>
      <c r="L2005" s="7">
        <f>VLOOKUP(H2005&amp;I2005,inventory!O:S,2,0)</f>
        <v>0</v>
      </c>
      <c r="M2005" s="7">
        <f>VLOOKUP(H2005&amp;I2005,inventory!O:S,3,0)</f>
        <v>0</v>
      </c>
      <c r="N2005" s="7">
        <f>VLOOKUP(H2005&amp;I2005,inventory!O:S,4,0)</f>
        <v>0</v>
      </c>
      <c r="O2005" s="7">
        <f>VLOOKUP(H2005&amp;I2005,inventory!O:S,5,0)</f>
        <v>0</v>
      </c>
      <c r="P2005" s="2">
        <f t="shared" si="78"/>
        <v>0</v>
      </c>
    </row>
    <row r="2006" spans="7:16" hidden="1">
      <c r="G2006" s="3">
        <v>0</v>
      </c>
      <c r="H2006" s="3" t="s">
        <v>1345</v>
      </c>
      <c r="I2006" s="3" t="s">
        <v>11</v>
      </c>
      <c r="K2006" s="2">
        <f t="shared" si="79"/>
        <v>0</v>
      </c>
      <c r="L2006" s="7">
        <f>VLOOKUP(H2006&amp;I2006,inventory!O:S,2,0)</f>
        <v>0</v>
      </c>
      <c r="M2006" s="7">
        <f>VLOOKUP(H2006&amp;I2006,inventory!O:S,3,0)</f>
        <v>0</v>
      </c>
      <c r="N2006" s="7">
        <f>VLOOKUP(H2006&amp;I2006,inventory!O:S,4,0)</f>
        <v>0</v>
      </c>
      <c r="O2006" s="7">
        <f>VLOOKUP(H2006&amp;I2006,inventory!O:S,5,0)</f>
        <v>0</v>
      </c>
      <c r="P2006" s="2">
        <f t="shared" si="78"/>
        <v>0</v>
      </c>
    </row>
    <row r="2007" spans="7:16" hidden="1">
      <c r="G2007" s="3">
        <v>0</v>
      </c>
      <c r="H2007" s="3" t="s">
        <v>1112</v>
      </c>
      <c r="I2007" s="3" t="s">
        <v>11</v>
      </c>
      <c r="K2007" s="2">
        <f t="shared" si="79"/>
        <v>0</v>
      </c>
      <c r="L2007" s="7">
        <f>VLOOKUP(H2007&amp;I2007,inventory!O:S,2,0)</f>
        <v>0</v>
      </c>
      <c r="M2007" s="7">
        <f>VLOOKUP(H2007&amp;I2007,inventory!O:S,3,0)</f>
        <v>0</v>
      </c>
      <c r="N2007" s="7">
        <f>VLOOKUP(H2007&amp;I2007,inventory!O:S,4,0)</f>
        <v>0</v>
      </c>
      <c r="O2007" s="7">
        <f>VLOOKUP(H2007&amp;I2007,inventory!O:S,5,0)</f>
        <v>0</v>
      </c>
      <c r="P2007" s="2">
        <f t="shared" si="78"/>
        <v>0</v>
      </c>
    </row>
    <row r="2008" spans="7:16" hidden="1">
      <c r="G2008" s="3">
        <v>0</v>
      </c>
      <c r="H2008" s="3" t="s">
        <v>1113</v>
      </c>
      <c r="I2008" s="3" t="s">
        <v>11</v>
      </c>
      <c r="K2008" s="2">
        <f t="shared" si="79"/>
        <v>0</v>
      </c>
      <c r="L2008" s="7">
        <f>VLOOKUP(H2008&amp;I2008,inventory!O:S,2,0)</f>
        <v>0</v>
      </c>
      <c r="M2008" s="7">
        <f>VLOOKUP(H2008&amp;I2008,inventory!O:S,3,0)</f>
        <v>0</v>
      </c>
      <c r="N2008" s="7">
        <f>VLOOKUP(H2008&amp;I2008,inventory!O:S,4,0)</f>
        <v>0</v>
      </c>
      <c r="O2008" s="7">
        <f>VLOOKUP(H2008&amp;I2008,inventory!O:S,5,0)</f>
        <v>0</v>
      </c>
      <c r="P2008" s="2">
        <f t="shared" si="78"/>
        <v>0</v>
      </c>
    </row>
    <row r="2009" spans="7:16" hidden="1">
      <c r="G2009" s="3">
        <v>0</v>
      </c>
      <c r="H2009" s="3" t="s">
        <v>1114</v>
      </c>
      <c r="I2009" s="3" t="s">
        <v>11</v>
      </c>
      <c r="K2009" s="2">
        <f t="shared" si="79"/>
        <v>0</v>
      </c>
      <c r="L2009" s="7">
        <f>VLOOKUP(H2009&amp;I2009,inventory!O:S,2,0)</f>
        <v>0</v>
      </c>
      <c r="M2009" s="7">
        <f>VLOOKUP(H2009&amp;I2009,inventory!O:S,3,0)</f>
        <v>0</v>
      </c>
      <c r="N2009" s="7">
        <f>VLOOKUP(H2009&amp;I2009,inventory!O:S,4,0)</f>
        <v>0</v>
      </c>
      <c r="O2009" s="7">
        <f>VLOOKUP(H2009&amp;I2009,inventory!O:S,5,0)</f>
        <v>0</v>
      </c>
      <c r="P2009" s="2">
        <f t="shared" si="78"/>
        <v>0</v>
      </c>
    </row>
    <row r="2010" spans="7:16" hidden="1">
      <c r="G2010" s="3">
        <v>0</v>
      </c>
      <c r="H2010" s="3" t="s">
        <v>1115</v>
      </c>
      <c r="I2010" s="3" t="s">
        <v>11</v>
      </c>
      <c r="K2010" s="2">
        <f t="shared" si="79"/>
        <v>0</v>
      </c>
      <c r="L2010" s="7">
        <f>VLOOKUP(H2010&amp;I2010,inventory!O:S,2,0)</f>
        <v>0</v>
      </c>
      <c r="M2010" s="7">
        <f>VLOOKUP(H2010&amp;I2010,inventory!O:S,3,0)</f>
        <v>0</v>
      </c>
      <c r="N2010" s="7">
        <f>VLOOKUP(H2010&amp;I2010,inventory!O:S,4,0)</f>
        <v>0</v>
      </c>
      <c r="O2010" s="7">
        <f>VLOOKUP(H2010&amp;I2010,inventory!O:S,5,0)</f>
        <v>0</v>
      </c>
      <c r="P2010" s="2">
        <f t="shared" si="78"/>
        <v>0</v>
      </c>
    </row>
    <row r="2011" spans="7:16" hidden="1">
      <c r="G2011" s="3">
        <v>0</v>
      </c>
      <c r="H2011" s="3" t="s">
        <v>1346</v>
      </c>
      <c r="I2011" s="3" t="s">
        <v>11</v>
      </c>
      <c r="K2011" s="2">
        <f t="shared" si="79"/>
        <v>0</v>
      </c>
      <c r="L2011" s="7">
        <f>VLOOKUP(H2011&amp;I2011,inventory!O:S,2,0)</f>
        <v>0</v>
      </c>
      <c r="M2011" s="7">
        <f>VLOOKUP(H2011&amp;I2011,inventory!O:S,3,0)</f>
        <v>0</v>
      </c>
      <c r="N2011" s="7">
        <f>VLOOKUP(H2011&amp;I2011,inventory!O:S,4,0)</f>
        <v>0</v>
      </c>
      <c r="O2011" s="7">
        <f>VLOOKUP(H2011&amp;I2011,inventory!O:S,5,0)</f>
        <v>0</v>
      </c>
      <c r="P2011" s="2">
        <f t="shared" si="78"/>
        <v>0</v>
      </c>
    </row>
    <row r="2012" spans="7:16" hidden="1">
      <c r="G2012" s="3">
        <v>0</v>
      </c>
      <c r="H2012" s="3" t="s">
        <v>1347</v>
      </c>
      <c r="I2012" s="3" t="s">
        <v>11</v>
      </c>
      <c r="K2012" s="2">
        <f t="shared" si="79"/>
        <v>0</v>
      </c>
      <c r="L2012" s="7">
        <f>VLOOKUP(H2012&amp;I2012,inventory!O:S,2,0)</f>
        <v>0</v>
      </c>
      <c r="M2012" s="7">
        <f>VLOOKUP(H2012&amp;I2012,inventory!O:S,3,0)</f>
        <v>0</v>
      </c>
      <c r="N2012" s="7">
        <f>VLOOKUP(H2012&amp;I2012,inventory!O:S,4,0)</f>
        <v>0</v>
      </c>
      <c r="O2012" s="7">
        <f>VLOOKUP(H2012&amp;I2012,inventory!O:S,5,0)</f>
        <v>0</v>
      </c>
      <c r="P2012" s="2">
        <f t="shared" si="78"/>
        <v>0</v>
      </c>
    </row>
    <row r="2013" spans="7:16" hidden="1">
      <c r="G2013" s="3">
        <v>0</v>
      </c>
      <c r="H2013" s="3" t="s">
        <v>600</v>
      </c>
      <c r="I2013" s="3" t="s">
        <v>11</v>
      </c>
      <c r="K2013" s="2">
        <f t="shared" si="79"/>
        <v>0</v>
      </c>
      <c r="L2013" s="7">
        <f>VLOOKUP(H2013&amp;I2013,inventory!O:S,2,0)</f>
        <v>0</v>
      </c>
      <c r="M2013" s="7">
        <f>VLOOKUP(H2013&amp;I2013,inventory!O:S,3,0)</f>
        <v>0</v>
      </c>
      <c r="N2013" s="7">
        <f>VLOOKUP(H2013&amp;I2013,inventory!O:S,4,0)</f>
        <v>0</v>
      </c>
      <c r="O2013" s="7">
        <f>VLOOKUP(H2013&amp;I2013,inventory!O:S,5,0)</f>
        <v>0</v>
      </c>
      <c r="P2013" s="2">
        <f t="shared" si="78"/>
        <v>0</v>
      </c>
    </row>
    <row r="2014" spans="7:16" hidden="1">
      <c r="G2014" s="3">
        <v>0</v>
      </c>
      <c r="H2014" s="3" t="s">
        <v>1935</v>
      </c>
      <c r="I2014" s="3" t="s">
        <v>11</v>
      </c>
      <c r="K2014" s="2">
        <f t="shared" si="79"/>
        <v>0</v>
      </c>
      <c r="L2014" s="7">
        <f>VLOOKUP(H2014&amp;I2014,inventory!O:S,2,0)</f>
        <v>0</v>
      </c>
      <c r="M2014" s="7">
        <f>VLOOKUP(H2014&amp;I2014,inventory!O:S,3,0)</f>
        <v>0</v>
      </c>
      <c r="N2014" s="7">
        <f>VLOOKUP(H2014&amp;I2014,inventory!O:S,4,0)</f>
        <v>0</v>
      </c>
      <c r="O2014" s="7">
        <f>VLOOKUP(H2014&amp;I2014,inventory!O:S,5,0)</f>
        <v>0</v>
      </c>
      <c r="P2014" s="2">
        <f t="shared" si="78"/>
        <v>0</v>
      </c>
    </row>
    <row r="2015" spans="7:16" hidden="1">
      <c r="G2015" s="3">
        <v>0</v>
      </c>
      <c r="H2015" s="3" t="s">
        <v>1348</v>
      </c>
      <c r="I2015" s="3" t="s">
        <v>11</v>
      </c>
      <c r="K2015" s="2">
        <f t="shared" si="79"/>
        <v>0</v>
      </c>
      <c r="L2015" s="7">
        <f>VLOOKUP(H2015&amp;I2015,inventory!O:S,2,0)</f>
        <v>0</v>
      </c>
      <c r="M2015" s="7">
        <f>VLOOKUP(H2015&amp;I2015,inventory!O:S,3,0)</f>
        <v>0</v>
      </c>
      <c r="N2015" s="7">
        <f>VLOOKUP(H2015&amp;I2015,inventory!O:S,4,0)</f>
        <v>0</v>
      </c>
      <c r="O2015" s="7">
        <f>VLOOKUP(H2015&amp;I2015,inventory!O:S,5,0)</f>
        <v>0</v>
      </c>
      <c r="P2015" s="2">
        <f t="shared" si="78"/>
        <v>0</v>
      </c>
    </row>
    <row r="2016" spans="7:16" hidden="1">
      <c r="G2016" s="3">
        <v>0</v>
      </c>
      <c r="H2016" s="3" t="s">
        <v>832</v>
      </c>
      <c r="I2016" s="3" t="s">
        <v>11</v>
      </c>
      <c r="K2016" s="2">
        <f t="shared" si="79"/>
        <v>0</v>
      </c>
      <c r="L2016" s="7">
        <f>VLOOKUP(H2016&amp;I2016,inventory!O:S,2,0)</f>
        <v>0</v>
      </c>
      <c r="M2016" s="7">
        <f>VLOOKUP(H2016&amp;I2016,inventory!O:S,3,0)</f>
        <v>0</v>
      </c>
      <c r="N2016" s="7">
        <f>VLOOKUP(H2016&amp;I2016,inventory!O:S,4,0)</f>
        <v>0</v>
      </c>
      <c r="O2016" s="7">
        <f>VLOOKUP(H2016&amp;I2016,inventory!O:S,5,0)</f>
        <v>0</v>
      </c>
      <c r="P2016" s="2">
        <f t="shared" si="78"/>
        <v>0</v>
      </c>
    </row>
    <row r="2017" spans="7:16" hidden="1">
      <c r="G2017" s="3">
        <v>0</v>
      </c>
      <c r="H2017" s="3" t="s">
        <v>831</v>
      </c>
      <c r="I2017" s="3" t="s">
        <v>11</v>
      </c>
      <c r="K2017" s="2">
        <f t="shared" si="79"/>
        <v>0</v>
      </c>
      <c r="L2017" s="7">
        <f>VLOOKUP(H2017&amp;I2017,inventory!O:S,2,0)</f>
        <v>0</v>
      </c>
      <c r="M2017" s="7">
        <f>VLOOKUP(H2017&amp;I2017,inventory!O:S,3,0)</f>
        <v>0</v>
      </c>
      <c r="N2017" s="7">
        <f>VLOOKUP(H2017&amp;I2017,inventory!O:S,4,0)</f>
        <v>0</v>
      </c>
      <c r="O2017" s="7">
        <f>VLOOKUP(H2017&amp;I2017,inventory!O:S,5,0)</f>
        <v>0</v>
      </c>
      <c r="P2017" s="2">
        <f t="shared" si="78"/>
        <v>0</v>
      </c>
    </row>
    <row r="2018" spans="7:16" hidden="1">
      <c r="G2018" s="3">
        <v>0</v>
      </c>
      <c r="H2018" s="3" t="s">
        <v>1127</v>
      </c>
      <c r="I2018" s="3" t="s">
        <v>11</v>
      </c>
      <c r="K2018" s="2">
        <f t="shared" si="79"/>
        <v>0</v>
      </c>
      <c r="L2018" s="7">
        <f>VLOOKUP(H2018&amp;I2018,inventory!O:S,2,0)</f>
        <v>0</v>
      </c>
      <c r="M2018" s="7">
        <f>VLOOKUP(H2018&amp;I2018,inventory!O:S,3,0)</f>
        <v>0</v>
      </c>
      <c r="N2018" s="7">
        <f>VLOOKUP(H2018&amp;I2018,inventory!O:S,4,0)</f>
        <v>0</v>
      </c>
      <c r="O2018" s="7">
        <f>VLOOKUP(H2018&amp;I2018,inventory!O:S,5,0)</f>
        <v>0</v>
      </c>
      <c r="P2018" s="2">
        <f t="shared" si="78"/>
        <v>0</v>
      </c>
    </row>
    <row r="2019" spans="7:16" hidden="1">
      <c r="G2019" s="3">
        <v>0</v>
      </c>
      <c r="H2019" s="3" t="s">
        <v>1128</v>
      </c>
      <c r="I2019" s="3" t="s">
        <v>11</v>
      </c>
      <c r="K2019" s="2">
        <f t="shared" si="79"/>
        <v>0</v>
      </c>
      <c r="L2019" s="7">
        <f>VLOOKUP(H2019&amp;I2019,inventory!O:S,2,0)</f>
        <v>0</v>
      </c>
      <c r="M2019" s="7">
        <f>VLOOKUP(H2019&amp;I2019,inventory!O:S,3,0)</f>
        <v>0</v>
      </c>
      <c r="N2019" s="7">
        <f>VLOOKUP(H2019&amp;I2019,inventory!O:S,4,0)</f>
        <v>0</v>
      </c>
      <c r="O2019" s="7">
        <f>VLOOKUP(H2019&amp;I2019,inventory!O:S,5,0)</f>
        <v>0</v>
      </c>
      <c r="P2019" s="2">
        <f t="shared" si="78"/>
        <v>0</v>
      </c>
    </row>
    <row r="2020" spans="7:16" hidden="1">
      <c r="G2020" s="3">
        <v>0</v>
      </c>
      <c r="H2020" s="3" t="s">
        <v>1129</v>
      </c>
      <c r="I2020" s="3" t="s">
        <v>11</v>
      </c>
      <c r="K2020" s="2">
        <f t="shared" si="79"/>
        <v>0</v>
      </c>
      <c r="L2020" s="7">
        <f>VLOOKUP(H2020&amp;I2020,inventory!O:S,2,0)</f>
        <v>0</v>
      </c>
      <c r="M2020" s="7">
        <f>VLOOKUP(H2020&amp;I2020,inventory!O:S,3,0)</f>
        <v>0</v>
      </c>
      <c r="N2020" s="7">
        <f>VLOOKUP(H2020&amp;I2020,inventory!O:S,4,0)</f>
        <v>0</v>
      </c>
      <c r="O2020" s="7">
        <f>VLOOKUP(H2020&amp;I2020,inventory!O:S,5,0)</f>
        <v>0</v>
      </c>
      <c r="P2020" s="2">
        <f t="shared" si="78"/>
        <v>0</v>
      </c>
    </row>
    <row r="2021" spans="7:16" hidden="1">
      <c r="G2021" s="3">
        <v>0</v>
      </c>
      <c r="H2021" s="3" t="s">
        <v>1130</v>
      </c>
      <c r="I2021" s="3" t="s">
        <v>11</v>
      </c>
      <c r="K2021" s="2">
        <f t="shared" si="79"/>
        <v>0</v>
      </c>
      <c r="L2021" s="7">
        <f>VLOOKUP(H2021&amp;I2021,inventory!O:S,2,0)</f>
        <v>0</v>
      </c>
      <c r="M2021" s="7">
        <f>VLOOKUP(H2021&amp;I2021,inventory!O:S,3,0)</f>
        <v>0</v>
      </c>
      <c r="N2021" s="7">
        <f>VLOOKUP(H2021&amp;I2021,inventory!O:S,4,0)</f>
        <v>0</v>
      </c>
      <c r="O2021" s="7">
        <f>VLOOKUP(H2021&amp;I2021,inventory!O:S,5,0)</f>
        <v>0</v>
      </c>
      <c r="P2021" s="2">
        <f t="shared" si="78"/>
        <v>0</v>
      </c>
    </row>
    <row r="2022" spans="7:16" hidden="1">
      <c r="G2022" s="3">
        <v>0</v>
      </c>
      <c r="H2022" s="3" t="s">
        <v>1131</v>
      </c>
      <c r="I2022" s="3" t="s">
        <v>11</v>
      </c>
      <c r="K2022" s="2">
        <f t="shared" si="79"/>
        <v>0</v>
      </c>
      <c r="L2022" s="7">
        <f>VLOOKUP(H2022&amp;I2022,inventory!O:S,2,0)</f>
        <v>0</v>
      </c>
      <c r="M2022" s="7">
        <f>VLOOKUP(H2022&amp;I2022,inventory!O:S,3,0)</f>
        <v>0</v>
      </c>
      <c r="N2022" s="7">
        <f>VLOOKUP(H2022&amp;I2022,inventory!O:S,4,0)</f>
        <v>0</v>
      </c>
      <c r="O2022" s="7">
        <f>VLOOKUP(H2022&amp;I2022,inventory!O:S,5,0)</f>
        <v>0</v>
      </c>
      <c r="P2022" s="2">
        <f t="shared" si="78"/>
        <v>0</v>
      </c>
    </row>
    <row r="2023" spans="7:16" hidden="1">
      <c r="G2023" s="3">
        <v>0</v>
      </c>
      <c r="H2023" s="3" t="s">
        <v>1132</v>
      </c>
      <c r="I2023" s="3" t="s">
        <v>11</v>
      </c>
      <c r="K2023" s="2">
        <f t="shared" si="79"/>
        <v>0</v>
      </c>
      <c r="L2023" s="7">
        <f>VLOOKUP(H2023&amp;I2023,inventory!O:S,2,0)</f>
        <v>0</v>
      </c>
      <c r="M2023" s="7">
        <f>VLOOKUP(H2023&amp;I2023,inventory!O:S,3,0)</f>
        <v>0</v>
      </c>
      <c r="N2023" s="7">
        <f>VLOOKUP(H2023&amp;I2023,inventory!O:S,4,0)</f>
        <v>0</v>
      </c>
      <c r="O2023" s="7">
        <f>VLOOKUP(H2023&amp;I2023,inventory!O:S,5,0)</f>
        <v>0</v>
      </c>
      <c r="P2023" s="2">
        <f t="shared" si="78"/>
        <v>0</v>
      </c>
    </row>
    <row r="2024" spans="7:16" hidden="1">
      <c r="G2024" s="3">
        <v>0</v>
      </c>
      <c r="H2024" s="3" t="s">
        <v>1133</v>
      </c>
      <c r="I2024" s="3" t="s">
        <v>11</v>
      </c>
      <c r="K2024" s="2">
        <f t="shared" si="79"/>
        <v>0</v>
      </c>
      <c r="L2024" s="7">
        <f>VLOOKUP(H2024&amp;I2024,inventory!O:S,2,0)</f>
        <v>0</v>
      </c>
      <c r="M2024" s="7">
        <f>VLOOKUP(H2024&amp;I2024,inventory!O:S,3,0)</f>
        <v>0</v>
      </c>
      <c r="N2024" s="7">
        <f>VLOOKUP(H2024&amp;I2024,inventory!O:S,4,0)</f>
        <v>0</v>
      </c>
      <c r="O2024" s="7">
        <f>VLOOKUP(H2024&amp;I2024,inventory!O:S,5,0)</f>
        <v>0</v>
      </c>
      <c r="P2024" s="2">
        <f t="shared" si="78"/>
        <v>0</v>
      </c>
    </row>
    <row r="2025" spans="7:16" hidden="1">
      <c r="G2025" s="3">
        <v>0</v>
      </c>
      <c r="H2025" s="3" t="s">
        <v>80</v>
      </c>
      <c r="I2025" s="3" t="s">
        <v>11</v>
      </c>
      <c r="K2025" s="2">
        <f t="shared" si="79"/>
        <v>0</v>
      </c>
      <c r="L2025" s="7">
        <f>VLOOKUP(H2025&amp;I2025,inventory!O:S,2,0)</f>
        <v>0</v>
      </c>
      <c r="M2025" s="7">
        <f>VLOOKUP(H2025&amp;I2025,inventory!O:S,3,0)</f>
        <v>0</v>
      </c>
      <c r="N2025" s="7">
        <f>VLOOKUP(H2025&amp;I2025,inventory!O:S,4,0)</f>
        <v>0</v>
      </c>
      <c r="O2025" s="7">
        <f>VLOOKUP(H2025&amp;I2025,inventory!O:S,5,0)</f>
        <v>0</v>
      </c>
      <c r="P2025" s="2">
        <f t="shared" si="78"/>
        <v>0</v>
      </c>
    </row>
    <row r="2026" spans="7:16" hidden="1">
      <c r="G2026" s="3">
        <v>0</v>
      </c>
      <c r="H2026" s="3" t="s">
        <v>1349</v>
      </c>
      <c r="I2026" s="3" t="s">
        <v>11</v>
      </c>
      <c r="K2026" s="2">
        <f t="shared" si="79"/>
        <v>0</v>
      </c>
      <c r="L2026" s="7">
        <f>VLOOKUP(H2026&amp;I2026,inventory!O:S,2,0)</f>
        <v>0</v>
      </c>
      <c r="M2026" s="7">
        <f>VLOOKUP(H2026&amp;I2026,inventory!O:S,3,0)</f>
        <v>0</v>
      </c>
      <c r="N2026" s="7">
        <f>VLOOKUP(H2026&amp;I2026,inventory!O:S,4,0)</f>
        <v>0</v>
      </c>
      <c r="O2026" s="7">
        <f>VLOOKUP(H2026&amp;I2026,inventory!O:S,5,0)</f>
        <v>0</v>
      </c>
      <c r="P2026" s="2">
        <f t="shared" ref="P2026:P2089" si="80">N2026+O2026</f>
        <v>0</v>
      </c>
    </row>
    <row r="2027" spans="7:16" hidden="1">
      <c r="G2027" s="3">
        <v>0</v>
      </c>
      <c r="H2027" s="3" t="s">
        <v>1134</v>
      </c>
      <c r="I2027" s="3" t="s">
        <v>11</v>
      </c>
      <c r="K2027" s="2">
        <f t="shared" si="79"/>
        <v>0</v>
      </c>
      <c r="L2027" s="7">
        <f>VLOOKUP(H2027&amp;I2027,inventory!O:S,2,0)</f>
        <v>0</v>
      </c>
      <c r="M2027" s="7">
        <f>VLOOKUP(H2027&amp;I2027,inventory!O:S,3,0)</f>
        <v>0</v>
      </c>
      <c r="N2027" s="7">
        <f>VLOOKUP(H2027&amp;I2027,inventory!O:S,4,0)</f>
        <v>0</v>
      </c>
      <c r="O2027" s="7">
        <f>VLOOKUP(H2027&amp;I2027,inventory!O:S,5,0)</f>
        <v>0</v>
      </c>
      <c r="P2027" s="2">
        <f t="shared" si="80"/>
        <v>0</v>
      </c>
    </row>
    <row r="2028" spans="7:16" hidden="1">
      <c r="G2028" s="3">
        <v>0</v>
      </c>
      <c r="H2028" s="3" t="s">
        <v>1135</v>
      </c>
      <c r="I2028" s="3" t="s">
        <v>11</v>
      </c>
      <c r="K2028" s="2">
        <f t="shared" si="79"/>
        <v>0</v>
      </c>
      <c r="L2028" s="7">
        <f>VLOOKUP(H2028&amp;I2028,inventory!O:S,2,0)</f>
        <v>0</v>
      </c>
      <c r="M2028" s="7">
        <f>VLOOKUP(H2028&amp;I2028,inventory!O:S,3,0)</f>
        <v>0</v>
      </c>
      <c r="N2028" s="7">
        <f>VLOOKUP(H2028&amp;I2028,inventory!O:S,4,0)</f>
        <v>0</v>
      </c>
      <c r="O2028" s="7">
        <f>VLOOKUP(H2028&amp;I2028,inventory!O:S,5,0)</f>
        <v>0</v>
      </c>
      <c r="P2028" s="2">
        <f t="shared" si="80"/>
        <v>0</v>
      </c>
    </row>
    <row r="2029" spans="7:16" hidden="1">
      <c r="G2029" s="3">
        <v>0</v>
      </c>
      <c r="H2029" s="3" t="s">
        <v>1350</v>
      </c>
      <c r="I2029" s="3" t="s">
        <v>11</v>
      </c>
      <c r="K2029" s="2">
        <f t="shared" si="79"/>
        <v>0</v>
      </c>
      <c r="L2029" s="7">
        <f>VLOOKUP(H2029&amp;I2029,inventory!O:S,2,0)</f>
        <v>0</v>
      </c>
      <c r="M2029" s="7">
        <f>VLOOKUP(H2029&amp;I2029,inventory!O:S,3,0)</f>
        <v>0</v>
      </c>
      <c r="N2029" s="7">
        <f>VLOOKUP(H2029&amp;I2029,inventory!O:S,4,0)</f>
        <v>0</v>
      </c>
      <c r="O2029" s="7">
        <f>VLOOKUP(H2029&amp;I2029,inventory!O:S,5,0)</f>
        <v>0</v>
      </c>
      <c r="P2029" s="2">
        <f t="shared" si="80"/>
        <v>0</v>
      </c>
    </row>
    <row r="2030" spans="7:16" hidden="1">
      <c r="G2030" s="3">
        <v>0</v>
      </c>
      <c r="H2030" s="3" t="s">
        <v>1136</v>
      </c>
      <c r="I2030" s="3" t="s">
        <v>11</v>
      </c>
      <c r="K2030" s="2">
        <f t="shared" si="79"/>
        <v>0</v>
      </c>
      <c r="L2030" s="7">
        <f>VLOOKUP(H2030&amp;I2030,inventory!O:S,2,0)</f>
        <v>0</v>
      </c>
      <c r="M2030" s="7">
        <f>VLOOKUP(H2030&amp;I2030,inventory!O:S,3,0)</f>
        <v>0</v>
      </c>
      <c r="N2030" s="7">
        <f>VLOOKUP(H2030&amp;I2030,inventory!O:S,4,0)</f>
        <v>0</v>
      </c>
      <c r="O2030" s="7">
        <f>VLOOKUP(H2030&amp;I2030,inventory!O:S,5,0)</f>
        <v>0</v>
      </c>
      <c r="P2030" s="2">
        <f t="shared" si="80"/>
        <v>0</v>
      </c>
    </row>
    <row r="2031" spans="7:16" hidden="1">
      <c r="G2031" s="3">
        <v>4</v>
      </c>
      <c r="H2031" s="3" t="s">
        <v>1137</v>
      </c>
      <c r="I2031" s="3" t="s">
        <v>11</v>
      </c>
      <c r="K2031" s="2">
        <f t="shared" si="79"/>
        <v>4</v>
      </c>
      <c r="L2031" s="7">
        <f>VLOOKUP(H2031&amp;I2031,inventory!O:S,2,0)</f>
        <v>4</v>
      </c>
      <c r="M2031" s="7">
        <f>VLOOKUP(H2031&amp;I2031,inventory!O:S,3,0)</f>
        <v>0</v>
      </c>
      <c r="N2031" s="7">
        <f>VLOOKUP(H2031&amp;I2031,inventory!O:S,4,0)</f>
        <v>4</v>
      </c>
      <c r="O2031" s="7">
        <f>VLOOKUP(H2031&amp;I2031,inventory!O:S,5,0)</f>
        <v>0</v>
      </c>
      <c r="P2031" s="2">
        <f t="shared" si="80"/>
        <v>4</v>
      </c>
    </row>
    <row r="2032" spans="7:16" hidden="1">
      <c r="G2032" s="3">
        <v>6</v>
      </c>
      <c r="H2032" s="3" t="s">
        <v>1138</v>
      </c>
      <c r="I2032" s="3" t="s">
        <v>11</v>
      </c>
      <c r="K2032" s="2">
        <f t="shared" si="79"/>
        <v>6</v>
      </c>
      <c r="L2032" s="7">
        <f>VLOOKUP(H2032&amp;I2032,inventory!O:S,2,0)</f>
        <v>6</v>
      </c>
      <c r="M2032" s="7">
        <f>VLOOKUP(H2032&amp;I2032,inventory!O:S,3,0)</f>
        <v>0</v>
      </c>
      <c r="N2032" s="7">
        <f>VLOOKUP(H2032&amp;I2032,inventory!O:S,4,0)</f>
        <v>6</v>
      </c>
      <c r="O2032" s="7">
        <f>VLOOKUP(H2032&amp;I2032,inventory!O:S,5,0)</f>
        <v>0</v>
      </c>
      <c r="P2032" s="2">
        <f t="shared" si="80"/>
        <v>6</v>
      </c>
    </row>
    <row r="2033" spans="1:16" hidden="1">
      <c r="G2033" s="3">
        <v>0</v>
      </c>
      <c r="H2033" s="3" t="s">
        <v>1139</v>
      </c>
      <c r="I2033" s="3" t="s">
        <v>11</v>
      </c>
      <c r="K2033" s="2">
        <f t="shared" si="79"/>
        <v>0</v>
      </c>
      <c r="L2033" s="7">
        <f>VLOOKUP(H2033&amp;I2033,inventory!O:S,2,0)</f>
        <v>0</v>
      </c>
      <c r="M2033" s="7">
        <f>VLOOKUP(H2033&amp;I2033,inventory!O:S,3,0)</f>
        <v>0</v>
      </c>
      <c r="N2033" s="7">
        <f>VLOOKUP(H2033&amp;I2033,inventory!O:S,4,0)</f>
        <v>0</v>
      </c>
      <c r="O2033" s="7">
        <f>VLOOKUP(H2033&amp;I2033,inventory!O:S,5,0)</f>
        <v>0</v>
      </c>
      <c r="P2033" s="2">
        <f t="shared" si="80"/>
        <v>0</v>
      </c>
    </row>
    <row r="2034" spans="1:16" hidden="1">
      <c r="G2034" s="3">
        <v>0</v>
      </c>
      <c r="H2034" s="3" t="s">
        <v>1140</v>
      </c>
      <c r="I2034" s="3" t="s">
        <v>11</v>
      </c>
      <c r="K2034" s="2">
        <f t="shared" si="79"/>
        <v>0</v>
      </c>
      <c r="L2034" s="7">
        <f>VLOOKUP(H2034&amp;I2034,inventory!O:S,2,0)</f>
        <v>0</v>
      </c>
      <c r="M2034" s="7">
        <f>VLOOKUP(H2034&amp;I2034,inventory!O:S,3,0)</f>
        <v>0</v>
      </c>
      <c r="N2034" s="7">
        <f>VLOOKUP(H2034&amp;I2034,inventory!O:S,4,0)</f>
        <v>0</v>
      </c>
      <c r="O2034" s="7">
        <f>VLOOKUP(H2034&amp;I2034,inventory!O:S,5,0)</f>
        <v>0</v>
      </c>
      <c r="P2034" s="2">
        <f t="shared" si="80"/>
        <v>0</v>
      </c>
    </row>
    <row r="2035" spans="1:16" hidden="1">
      <c r="G2035" s="3">
        <v>1</v>
      </c>
      <c r="H2035" s="3" t="s">
        <v>1141</v>
      </c>
      <c r="I2035" s="3" t="s">
        <v>11</v>
      </c>
      <c r="K2035" s="2">
        <f t="shared" si="79"/>
        <v>1</v>
      </c>
      <c r="L2035" s="7">
        <f>VLOOKUP(H2035&amp;I2035,inventory!O:S,2,0)</f>
        <v>1</v>
      </c>
      <c r="M2035" s="7">
        <f>VLOOKUP(H2035&amp;I2035,inventory!O:S,3,0)</f>
        <v>0</v>
      </c>
      <c r="N2035" s="7">
        <f>VLOOKUP(H2035&amp;I2035,inventory!O:S,4,0)</f>
        <v>1</v>
      </c>
      <c r="O2035" s="7">
        <f>VLOOKUP(H2035&amp;I2035,inventory!O:S,5,0)</f>
        <v>0</v>
      </c>
      <c r="P2035" s="2">
        <f t="shared" si="80"/>
        <v>1</v>
      </c>
    </row>
    <row r="2036" spans="1:16" hidden="1">
      <c r="G2036" s="3">
        <v>0</v>
      </c>
      <c r="H2036" s="3" t="s">
        <v>1142</v>
      </c>
      <c r="I2036" s="3" t="s">
        <v>11</v>
      </c>
      <c r="K2036" s="2">
        <f t="shared" si="79"/>
        <v>0</v>
      </c>
      <c r="L2036" s="7">
        <f>VLOOKUP(H2036&amp;I2036,inventory!O:S,2,0)</f>
        <v>0</v>
      </c>
      <c r="M2036" s="7">
        <f>VLOOKUP(H2036&amp;I2036,inventory!O:S,3,0)</f>
        <v>0</v>
      </c>
      <c r="N2036" s="7">
        <f>VLOOKUP(H2036&amp;I2036,inventory!O:S,4,0)</f>
        <v>0</v>
      </c>
      <c r="O2036" s="7">
        <f>VLOOKUP(H2036&amp;I2036,inventory!O:S,5,0)</f>
        <v>0</v>
      </c>
      <c r="P2036" s="2">
        <f t="shared" si="80"/>
        <v>0</v>
      </c>
    </row>
    <row r="2037" spans="1:16" hidden="1">
      <c r="G2037" s="3">
        <v>0</v>
      </c>
      <c r="H2037" s="3" t="s">
        <v>1143</v>
      </c>
      <c r="I2037" s="3" t="s">
        <v>11</v>
      </c>
      <c r="K2037" s="2">
        <f t="shared" si="79"/>
        <v>0</v>
      </c>
      <c r="L2037" s="7">
        <f>VLOOKUP(H2037&amp;I2037,inventory!O:S,2,0)</f>
        <v>0</v>
      </c>
      <c r="M2037" s="7">
        <f>VLOOKUP(H2037&amp;I2037,inventory!O:S,3,0)</f>
        <v>0</v>
      </c>
      <c r="N2037" s="7">
        <f>VLOOKUP(H2037&amp;I2037,inventory!O:S,4,0)</f>
        <v>0</v>
      </c>
      <c r="O2037" s="7">
        <f>VLOOKUP(H2037&amp;I2037,inventory!O:S,5,0)</f>
        <v>0</v>
      </c>
      <c r="P2037" s="2">
        <f t="shared" si="80"/>
        <v>0</v>
      </c>
    </row>
    <row r="2038" spans="1:16" hidden="1">
      <c r="G2038" s="3">
        <v>6</v>
      </c>
      <c r="H2038" s="3" t="s">
        <v>366</v>
      </c>
      <c r="I2038" s="3" t="s">
        <v>11</v>
      </c>
      <c r="K2038" s="2">
        <f t="shared" ref="K2038:K2101" si="81">IF(H2038&amp;I2038=H2037&amp;I2037,K2037+G2038-F2038,G2038)</f>
        <v>6</v>
      </c>
      <c r="L2038" s="7">
        <f>VLOOKUP(H2038&amp;I2038,inventory!O:S,2,0)</f>
        <v>6</v>
      </c>
      <c r="M2038" s="7">
        <f>VLOOKUP(H2038&amp;I2038,inventory!O:S,3,0)</f>
        <v>0</v>
      </c>
      <c r="N2038" s="7">
        <f>VLOOKUP(H2038&amp;I2038,inventory!O:S,4,0)</f>
        <v>6</v>
      </c>
      <c r="O2038" s="7">
        <f>VLOOKUP(H2038&amp;I2038,inventory!O:S,5,0)</f>
        <v>0</v>
      </c>
      <c r="P2038" s="2">
        <f t="shared" si="80"/>
        <v>6</v>
      </c>
    </row>
    <row r="2039" spans="1:16" hidden="1">
      <c r="G2039" s="3">
        <v>0</v>
      </c>
      <c r="H2039" s="3" t="s">
        <v>1144</v>
      </c>
      <c r="I2039" s="3" t="s">
        <v>11</v>
      </c>
      <c r="K2039" s="2">
        <f t="shared" si="81"/>
        <v>0</v>
      </c>
      <c r="L2039" s="7">
        <f>VLOOKUP(H2039&amp;I2039,inventory!O:S,2,0)</f>
        <v>0</v>
      </c>
      <c r="M2039" s="7">
        <f>VLOOKUP(H2039&amp;I2039,inventory!O:S,3,0)</f>
        <v>0</v>
      </c>
      <c r="N2039" s="7">
        <f>VLOOKUP(H2039&amp;I2039,inventory!O:S,4,0)</f>
        <v>0</v>
      </c>
      <c r="O2039" s="7">
        <f>VLOOKUP(H2039&amp;I2039,inventory!O:S,5,0)</f>
        <v>0</v>
      </c>
      <c r="P2039" s="2">
        <f t="shared" si="80"/>
        <v>0</v>
      </c>
    </row>
    <row r="2040" spans="1:16" hidden="1">
      <c r="G2040" s="3">
        <v>0</v>
      </c>
      <c r="H2040" s="3" t="s">
        <v>1145</v>
      </c>
      <c r="I2040" s="3" t="s">
        <v>11</v>
      </c>
      <c r="K2040" s="2">
        <f t="shared" si="81"/>
        <v>0</v>
      </c>
      <c r="L2040" s="7">
        <f>VLOOKUP(H2040&amp;I2040,inventory!O:S,2,0)</f>
        <v>0</v>
      </c>
      <c r="M2040" s="7">
        <f>VLOOKUP(H2040&amp;I2040,inventory!O:S,3,0)</f>
        <v>0</v>
      </c>
      <c r="N2040" s="7">
        <f>VLOOKUP(H2040&amp;I2040,inventory!O:S,4,0)</f>
        <v>0</v>
      </c>
      <c r="O2040" s="7">
        <f>VLOOKUP(H2040&amp;I2040,inventory!O:S,5,0)</f>
        <v>0</v>
      </c>
      <c r="P2040" s="2">
        <f t="shared" si="80"/>
        <v>0</v>
      </c>
    </row>
    <row r="2041" spans="1:16" hidden="1">
      <c r="G2041" s="3">
        <v>23</v>
      </c>
      <c r="H2041" s="3" t="s">
        <v>81</v>
      </c>
      <c r="I2041" s="3" t="s">
        <v>11</v>
      </c>
      <c r="K2041" s="2">
        <f t="shared" si="81"/>
        <v>23</v>
      </c>
      <c r="L2041" s="7">
        <f>VLOOKUP(H2041&amp;I2041,inventory!O:S,2,0)</f>
        <v>23</v>
      </c>
      <c r="M2041" s="7">
        <f>VLOOKUP(H2041&amp;I2041,inventory!O:S,3,0)</f>
        <v>29</v>
      </c>
      <c r="N2041" s="7">
        <f>VLOOKUP(H2041&amp;I2041,inventory!O:S,4,0)</f>
        <v>-6</v>
      </c>
      <c r="O2041" s="7">
        <f>VLOOKUP(H2041&amp;I2041,inventory!O:S,5,0)</f>
        <v>26</v>
      </c>
      <c r="P2041" s="2">
        <f t="shared" si="80"/>
        <v>20</v>
      </c>
    </row>
    <row r="2042" spans="1:16" hidden="1">
      <c r="A2042" s="22">
        <v>45908</v>
      </c>
      <c r="B2042" s="22">
        <v>45946</v>
      </c>
      <c r="C2042" s="21" t="s">
        <v>1896</v>
      </c>
      <c r="D2042" s="21" t="s">
        <v>1894</v>
      </c>
      <c r="E2042" s="21" t="s">
        <v>14</v>
      </c>
      <c r="F2042" s="21">
        <v>0</v>
      </c>
      <c r="G2042" s="21">
        <v>20</v>
      </c>
      <c r="H2042" s="21" t="s">
        <v>81</v>
      </c>
      <c r="I2042" s="21" t="s">
        <v>11</v>
      </c>
      <c r="J2042" s="21" t="s">
        <v>1897</v>
      </c>
      <c r="K2042" s="2">
        <f t="shared" si="81"/>
        <v>43</v>
      </c>
      <c r="L2042" s="7">
        <f>VLOOKUP(H2042&amp;I2042,inventory!O:S,2,0)</f>
        <v>23</v>
      </c>
      <c r="M2042" s="7">
        <f>VLOOKUP(H2042&amp;I2042,inventory!O:S,3,0)</f>
        <v>29</v>
      </c>
      <c r="N2042" s="7">
        <f>VLOOKUP(H2042&amp;I2042,inventory!O:S,4,0)</f>
        <v>-6</v>
      </c>
      <c r="O2042" s="7">
        <f>VLOOKUP(H2042&amp;I2042,inventory!O:S,5,0)</f>
        <v>26</v>
      </c>
      <c r="P2042" s="2">
        <f t="shared" si="80"/>
        <v>20</v>
      </c>
    </row>
    <row r="2043" spans="1:16" hidden="1">
      <c r="A2043" s="22">
        <v>45932</v>
      </c>
      <c r="B2043" s="22">
        <v>45952</v>
      </c>
      <c r="C2043" s="21" t="s">
        <v>2144</v>
      </c>
      <c r="E2043" s="21" t="s">
        <v>14</v>
      </c>
      <c r="F2043" s="21">
        <v>0</v>
      </c>
      <c r="G2043" s="21">
        <v>6</v>
      </c>
      <c r="H2043" s="21" t="s">
        <v>81</v>
      </c>
      <c r="I2043" s="21" t="s">
        <v>11</v>
      </c>
      <c r="J2043" s="21" t="s">
        <v>2172</v>
      </c>
      <c r="K2043" s="2">
        <f t="shared" si="81"/>
        <v>49</v>
      </c>
      <c r="L2043" s="7">
        <f>VLOOKUP(H2043&amp;I2043,inventory!O:S,2,0)</f>
        <v>23</v>
      </c>
      <c r="M2043" s="7">
        <f>VLOOKUP(H2043&amp;I2043,inventory!O:S,3,0)</f>
        <v>29</v>
      </c>
      <c r="N2043" s="7">
        <f>VLOOKUP(H2043&amp;I2043,inventory!O:S,4,0)</f>
        <v>-6</v>
      </c>
      <c r="O2043" s="7">
        <f>VLOOKUP(H2043&amp;I2043,inventory!O:S,5,0)</f>
        <v>26</v>
      </c>
      <c r="P2043" s="2">
        <f t="shared" si="80"/>
        <v>20</v>
      </c>
    </row>
    <row r="2044" spans="1:16" hidden="1">
      <c r="A2044" s="22">
        <v>45905</v>
      </c>
      <c r="B2044" s="22">
        <v>45954</v>
      </c>
      <c r="C2044" s="21" t="s">
        <v>1894</v>
      </c>
      <c r="D2044" s="21">
        <v>58059</v>
      </c>
      <c r="E2044" s="21" t="s">
        <v>1895</v>
      </c>
      <c r="F2044" s="21">
        <v>20</v>
      </c>
      <c r="G2044" s="21">
        <v>0</v>
      </c>
      <c r="H2044" s="21" t="s">
        <v>81</v>
      </c>
      <c r="I2044" s="21" t="s">
        <v>11</v>
      </c>
      <c r="K2044" s="2">
        <f t="shared" si="81"/>
        <v>29</v>
      </c>
      <c r="L2044" s="7">
        <f>VLOOKUP(H2044&amp;I2044,inventory!O:S,2,0)</f>
        <v>23</v>
      </c>
      <c r="M2044" s="7">
        <f>VLOOKUP(H2044&amp;I2044,inventory!O:S,3,0)</f>
        <v>29</v>
      </c>
      <c r="N2044" s="7">
        <f>VLOOKUP(H2044&amp;I2044,inventory!O:S,4,0)</f>
        <v>-6</v>
      </c>
      <c r="O2044" s="7">
        <f>VLOOKUP(H2044&amp;I2044,inventory!O:S,5,0)</f>
        <v>26</v>
      </c>
      <c r="P2044" s="2">
        <f t="shared" si="80"/>
        <v>20</v>
      </c>
    </row>
    <row r="2045" spans="1:16" hidden="1">
      <c r="A2045" s="22">
        <v>45909</v>
      </c>
      <c r="B2045" s="22">
        <v>45961</v>
      </c>
      <c r="C2045" s="21" t="s">
        <v>1967</v>
      </c>
      <c r="D2045" s="21" t="s">
        <v>1969</v>
      </c>
      <c r="E2045" s="21" t="s">
        <v>1970</v>
      </c>
      <c r="F2045" s="21">
        <v>7</v>
      </c>
      <c r="G2045" s="2">
        <v>0</v>
      </c>
      <c r="H2045" s="2" t="s">
        <v>81</v>
      </c>
      <c r="I2045" s="2" t="s">
        <v>11</v>
      </c>
      <c r="K2045" s="2">
        <f t="shared" si="81"/>
        <v>22</v>
      </c>
      <c r="L2045" s="7">
        <f>VLOOKUP(H2045&amp;I2045,inventory!O:S,2,0)</f>
        <v>23</v>
      </c>
      <c r="M2045" s="7">
        <f>VLOOKUP(H2045&amp;I2045,inventory!O:S,3,0)</f>
        <v>29</v>
      </c>
      <c r="N2045" s="7">
        <f>VLOOKUP(H2045&amp;I2045,inventory!O:S,4,0)</f>
        <v>-6</v>
      </c>
      <c r="O2045" s="7">
        <f>VLOOKUP(H2045&amp;I2045,inventory!O:S,5,0)</f>
        <v>26</v>
      </c>
      <c r="P2045" s="2">
        <f t="shared" si="80"/>
        <v>20</v>
      </c>
    </row>
    <row r="2046" spans="1:16" hidden="1">
      <c r="A2046" s="22">
        <v>45930</v>
      </c>
      <c r="B2046" s="22">
        <v>45961</v>
      </c>
      <c r="C2046" s="21" t="s">
        <v>2107</v>
      </c>
      <c r="D2046" s="21">
        <v>452186</v>
      </c>
      <c r="E2046" s="21" t="s">
        <v>2106</v>
      </c>
      <c r="F2046" s="21">
        <v>1</v>
      </c>
      <c r="G2046" s="2">
        <v>0</v>
      </c>
      <c r="H2046" s="2" t="s">
        <v>81</v>
      </c>
      <c r="I2046" s="2" t="s">
        <v>11</v>
      </c>
      <c r="K2046" s="2">
        <f t="shared" si="81"/>
        <v>21</v>
      </c>
      <c r="L2046" s="7">
        <f>VLOOKUP(H2046&amp;I2046,inventory!O:S,2,0)</f>
        <v>23</v>
      </c>
      <c r="M2046" s="7">
        <f>VLOOKUP(H2046&amp;I2046,inventory!O:S,3,0)</f>
        <v>29</v>
      </c>
      <c r="N2046" s="7">
        <f>VLOOKUP(H2046&amp;I2046,inventory!O:S,4,0)</f>
        <v>-6</v>
      </c>
      <c r="O2046" s="7">
        <f>VLOOKUP(H2046&amp;I2046,inventory!O:S,5,0)</f>
        <v>26</v>
      </c>
      <c r="P2046" s="2">
        <f t="shared" si="80"/>
        <v>20</v>
      </c>
    </row>
    <row r="2047" spans="1:16" hidden="1">
      <c r="A2047" s="22">
        <v>45930</v>
      </c>
      <c r="B2047" s="22">
        <v>45961</v>
      </c>
      <c r="C2047" s="21" t="s">
        <v>2108</v>
      </c>
      <c r="D2047" s="21">
        <v>452186</v>
      </c>
      <c r="E2047" s="21" t="s">
        <v>2106</v>
      </c>
      <c r="F2047" s="21">
        <v>1</v>
      </c>
      <c r="G2047" s="2">
        <v>0</v>
      </c>
      <c r="H2047" s="2" t="s">
        <v>81</v>
      </c>
      <c r="I2047" s="2" t="s">
        <v>11</v>
      </c>
      <c r="K2047" s="2">
        <f t="shared" si="81"/>
        <v>20</v>
      </c>
      <c r="L2047" s="7">
        <f>VLOOKUP(H2047&amp;I2047,inventory!O:S,2,0)</f>
        <v>23</v>
      </c>
      <c r="M2047" s="7">
        <f>VLOOKUP(H2047&amp;I2047,inventory!O:S,3,0)</f>
        <v>29</v>
      </c>
      <c r="N2047" s="7">
        <f>VLOOKUP(H2047&amp;I2047,inventory!O:S,4,0)</f>
        <v>-6</v>
      </c>
      <c r="O2047" s="7">
        <f>VLOOKUP(H2047&amp;I2047,inventory!O:S,5,0)</f>
        <v>26</v>
      </c>
      <c r="P2047" s="2">
        <f t="shared" si="80"/>
        <v>20</v>
      </c>
    </row>
    <row r="2048" spans="1:16" hidden="1">
      <c r="G2048" s="3">
        <v>3</v>
      </c>
      <c r="H2048" s="3" t="s">
        <v>82</v>
      </c>
      <c r="I2048" s="3" t="s">
        <v>11</v>
      </c>
      <c r="K2048" s="2">
        <f t="shared" si="81"/>
        <v>3</v>
      </c>
      <c r="L2048" s="7">
        <f>VLOOKUP(H2048&amp;I2048,inventory!O:S,2,0)</f>
        <v>3</v>
      </c>
      <c r="M2048" s="7">
        <f>VLOOKUP(H2048&amp;I2048,inventory!O:S,3,0)</f>
        <v>6</v>
      </c>
      <c r="N2048" s="7">
        <f>VLOOKUP(H2048&amp;I2048,inventory!O:S,4,0)</f>
        <v>-3</v>
      </c>
      <c r="O2048" s="7">
        <f>VLOOKUP(H2048&amp;I2048,inventory!O:S,5,0)</f>
        <v>4</v>
      </c>
      <c r="P2048" s="2">
        <f t="shared" si="80"/>
        <v>1</v>
      </c>
    </row>
    <row r="2049" spans="1:16" hidden="1">
      <c r="A2049" s="22">
        <v>45933</v>
      </c>
      <c r="B2049" s="22">
        <v>45952</v>
      </c>
      <c r="C2049" s="21" t="s">
        <v>2198</v>
      </c>
      <c r="E2049" s="21" t="s">
        <v>14</v>
      </c>
      <c r="F2049" s="21">
        <v>0</v>
      </c>
      <c r="G2049" s="2">
        <v>4</v>
      </c>
      <c r="H2049" s="2" t="s">
        <v>82</v>
      </c>
      <c r="I2049" s="2" t="s">
        <v>11</v>
      </c>
      <c r="J2049" s="21" t="s">
        <v>2199</v>
      </c>
      <c r="K2049" s="2">
        <f t="shared" si="81"/>
        <v>7</v>
      </c>
      <c r="L2049" s="7">
        <f>VLOOKUP(H2049&amp;I2049,inventory!O:S,2,0)</f>
        <v>3</v>
      </c>
      <c r="M2049" s="7">
        <f>VLOOKUP(H2049&amp;I2049,inventory!O:S,3,0)</f>
        <v>6</v>
      </c>
      <c r="N2049" s="7">
        <f>VLOOKUP(H2049&amp;I2049,inventory!O:S,4,0)</f>
        <v>-3</v>
      </c>
      <c r="O2049" s="7">
        <f>VLOOKUP(H2049&amp;I2049,inventory!O:S,5,0)</f>
        <v>4</v>
      </c>
      <c r="P2049" s="2">
        <f t="shared" si="80"/>
        <v>1</v>
      </c>
    </row>
    <row r="2050" spans="1:16" hidden="1">
      <c r="A2050" s="22">
        <v>45937</v>
      </c>
      <c r="B2050" s="22">
        <v>45961</v>
      </c>
      <c r="C2050" s="21" t="s">
        <v>2179</v>
      </c>
      <c r="D2050" s="21" t="s">
        <v>2180</v>
      </c>
      <c r="E2050" s="21" t="s">
        <v>1778</v>
      </c>
      <c r="F2050" s="21">
        <v>4</v>
      </c>
      <c r="G2050" s="2">
        <v>0</v>
      </c>
      <c r="H2050" s="2" t="s">
        <v>82</v>
      </c>
      <c r="I2050" s="2" t="s">
        <v>11</v>
      </c>
      <c r="K2050" s="2">
        <f t="shared" si="81"/>
        <v>3</v>
      </c>
      <c r="L2050" s="7">
        <f>VLOOKUP(H2050&amp;I2050,inventory!O:S,2,0)</f>
        <v>3</v>
      </c>
      <c r="M2050" s="7">
        <f>VLOOKUP(H2050&amp;I2050,inventory!O:S,3,0)</f>
        <v>6</v>
      </c>
      <c r="N2050" s="7">
        <f>VLOOKUP(H2050&amp;I2050,inventory!O:S,4,0)</f>
        <v>-3</v>
      </c>
      <c r="O2050" s="7">
        <f>VLOOKUP(H2050&amp;I2050,inventory!O:S,5,0)</f>
        <v>4</v>
      </c>
      <c r="P2050" s="2">
        <f t="shared" si="80"/>
        <v>1</v>
      </c>
    </row>
    <row r="2051" spans="1:16" hidden="1">
      <c r="A2051" s="22">
        <v>45931</v>
      </c>
      <c r="B2051" s="22">
        <v>46022</v>
      </c>
      <c r="C2051" s="21" t="s">
        <v>2146</v>
      </c>
      <c r="D2051" s="21" t="s">
        <v>2147</v>
      </c>
      <c r="E2051" s="21" t="s">
        <v>1778</v>
      </c>
      <c r="F2051" s="21">
        <v>2</v>
      </c>
      <c r="G2051" s="21">
        <v>0</v>
      </c>
      <c r="H2051" s="21" t="s">
        <v>82</v>
      </c>
      <c r="I2051" s="21" t="s">
        <v>11</v>
      </c>
      <c r="K2051" s="2">
        <f t="shared" si="81"/>
        <v>1</v>
      </c>
      <c r="L2051" s="7">
        <f>VLOOKUP(H2051&amp;I2051,inventory!O:S,2,0)</f>
        <v>3</v>
      </c>
      <c r="M2051" s="7">
        <f>VLOOKUP(H2051&amp;I2051,inventory!O:S,3,0)</f>
        <v>6</v>
      </c>
      <c r="N2051" s="7">
        <f>VLOOKUP(H2051&amp;I2051,inventory!O:S,4,0)</f>
        <v>-3</v>
      </c>
      <c r="O2051" s="7">
        <f>VLOOKUP(H2051&amp;I2051,inventory!O:S,5,0)</f>
        <v>4</v>
      </c>
      <c r="P2051" s="2">
        <f t="shared" si="80"/>
        <v>1</v>
      </c>
    </row>
    <row r="2052" spans="1:16" hidden="1">
      <c r="G2052" s="3">
        <v>0</v>
      </c>
      <c r="H2052" s="3" t="s">
        <v>1146</v>
      </c>
      <c r="I2052" s="3" t="s">
        <v>11</v>
      </c>
      <c r="K2052" s="2">
        <f t="shared" si="81"/>
        <v>0</v>
      </c>
      <c r="L2052" s="7">
        <f>VLOOKUP(H2052&amp;I2052,inventory!O:S,2,0)</f>
        <v>0</v>
      </c>
      <c r="M2052" s="7">
        <f>VLOOKUP(H2052&amp;I2052,inventory!O:S,3,0)</f>
        <v>0</v>
      </c>
      <c r="N2052" s="7">
        <f>VLOOKUP(H2052&amp;I2052,inventory!O:S,4,0)</f>
        <v>0</v>
      </c>
      <c r="O2052" s="7">
        <f>VLOOKUP(H2052&amp;I2052,inventory!O:S,5,0)</f>
        <v>0</v>
      </c>
      <c r="P2052" s="2">
        <f t="shared" si="80"/>
        <v>0</v>
      </c>
    </row>
    <row r="2053" spans="1:16" hidden="1">
      <c r="G2053" s="3">
        <v>0</v>
      </c>
      <c r="H2053" s="3" t="s">
        <v>1147</v>
      </c>
      <c r="I2053" s="3" t="s">
        <v>11</v>
      </c>
      <c r="K2053" s="2">
        <f t="shared" si="81"/>
        <v>0</v>
      </c>
      <c r="L2053" s="7">
        <f>VLOOKUP(H2053&amp;I2053,inventory!O:S,2,0)</f>
        <v>0</v>
      </c>
      <c r="M2053" s="7">
        <f>VLOOKUP(H2053&amp;I2053,inventory!O:S,3,0)</f>
        <v>0</v>
      </c>
      <c r="N2053" s="7">
        <f>VLOOKUP(H2053&amp;I2053,inventory!O:S,4,0)</f>
        <v>0</v>
      </c>
      <c r="O2053" s="7">
        <f>VLOOKUP(H2053&amp;I2053,inventory!O:S,5,0)</f>
        <v>0</v>
      </c>
      <c r="P2053" s="2">
        <f t="shared" si="80"/>
        <v>0</v>
      </c>
    </row>
    <row r="2054" spans="1:16" hidden="1">
      <c r="G2054" s="3">
        <v>0</v>
      </c>
      <c r="H2054" s="3" t="s">
        <v>1148</v>
      </c>
      <c r="I2054" s="3" t="s">
        <v>11</v>
      </c>
      <c r="K2054" s="2">
        <f t="shared" si="81"/>
        <v>0</v>
      </c>
      <c r="L2054" s="7">
        <f>VLOOKUP(H2054&amp;I2054,inventory!O:S,2,0)</f>
        <v>0</v>
      </c>
      <c r="M2054" s="7">
        <f>VLOOKUP(H2054&amp;I2054,inventory!O:S,3,0)</f>
        <v>0</v>
      </c>
      <c r="N2054" s="7">
        <f>VLOOKUP(H2054&amp;I2054,inventory!O:S,4,0)</f>
        <v>0</v>
      </c>
      <c r="O2054" s="7">
        <f>VLOOKUP(H2054&amp;I2054,inventory!O:S,5,0)</f>
        <v>0</v>
      </c>
      <c r="P2054" s="2">
        <f t="shared" si="80"/>
        <v>0</v>
      </c>
    </row>
    <row r="2055" spans="1:16" hidden="1">
      <c r="G2055" s="3">
        <v>0</v>
      </c>
      <c r="H2055" s="3" t="s">
        <v>1351</v>
      </c>
      <c r="I2055" s="3" t="s">
        <v>11</v>
      </c>
      <c r="K2055" s="2">
        <f t="shared" si="81"/>
        <v>0</v>
      </c>
      <c r="L2055" s="7">
        <f>VLOOKUP(H2055&amp;I2055,inventory!O:S,2,0)</f>
        <v>0</v>
      </c>
      <c r="M2055" s="7">
        <f>VLOOKUP(H2055&amp;I2055,inventory!O:S,3,0)</f>
        <v>0</v>
      </c>
      <c r="N2055" s="7">
        <f>VLOOKUP(H2055&amp;I2055,inventory!O:S,4,0)</f>
        <v>0</v>
      </c>
      <c r="O2055" s="7">
        <f>VLOOKUP(H2055&amp;I2055,inventory!O:S,5,0)</f>
        <v>0</v>
      </c>
      <c r="P2055" s="2">
        <f t="shared" si="80"/>
        <v>0</v>
      </c>
    </row>
    <row r="2056" spans="1:16" hidden="1">
      <c r="G2056" s="3">
        <v>0</v>
      </c>
      <c r="H2056" s="3" t="s">
        <v>1352</v>
      </c>
      <c r="I2056" s="3" t="s">
        <v>11</v>
      </c>
      <c r="K2056" s="2">
        <f t="shared" si="81"/>
        <v>0</v>
      </c>
      <c r="L2056" s="7">
        <f>VLOOKUP(H2056&amp;I2056,inventory!O:S,2,0)</f>
        <v>0</v>
      </c>
      <c r="M2056" s="7">
        <f>VLOOKUP(H2056&amp;I2056,inventory!O:S,3,0)</f>
        <v>0</v>
      </c>
      <c r="N2056" s="7">
        <f>VLOOKUP(H2056&amp;I2056,inventory!O:S,4,0)</f>
        <v>0</v>
      </c>
      <c r="O2056" s="7">
        <f>VLOOKUP(H2056&amp;I2056,inventory!O:S,5,0)</f>
        <v>0</v>
      </c>
      <c r="P2056" s="2">
        <f t="shared" si="80"/>
        <v>0</v>
      </c>
    </row>
    <row r="2057" spans="1:16" hidden="1">
      <c r="G2057" s="3">
        <v>0</v>
      </c>
      <c r="H2057" s="3" t="s">
        <v>1353</v>
      </c>
      <c r="I2057" s="3" t="s">
        <v>11</v>
      </c>
      <c r="K2057" s="2">
        <f t="shared" si="81"/>
        <v>0</v>
      </c>
      <c r="L2057" s="7">
        <f>VLOOKUP(H2057&amp;I2057,inventory!O:S,2,0)</f>
        <v>0</v>
      </c>
      <c r="M2057" s="7">
        <f>VLOOKUP(H2057&amp;I2057,inventory!O:S,3,0)</f>
        <v>0</v>
      </c>
      <c r="N2057" s="7">
        <f>VLOOKUP(H2057&amp;I2057,inventory!O:S,4,0)</f>
        <v>0</v>
      </c>
      <c r="O2057" s="7">
        <f>VLOOKUP(H2057&amp;I2057,inventory!O:S,5,0)</f>
        <v>0</v>
      </c>
      <c r="P2057" s="2">
        <f t="shared" si="80"/>
        <v>0</v>
      </c>
    </row>
    <row r="2058" spans="1:16" hidden="1">
      <c r="G2058" s="3">
        <v>0</v>
      </c>
      <c r="H2058" s="3" t="s">
        <v>1354</v>
      </c>
      <c r="I2058" s="3" t="s">
        <v>11</v>
      </c>
      <c r="K2058" s="2">
        <f t="shared" si="81"/>
        <v>0</v>
      </c>
      <c r="L2058" s="7">
        <f>VLOOKUP(H2058&amp;I2058,inventory!O:S,2,0)</f>
        <v>0</v>
      </c>
      <c r="M2058" s="7">
        <f>VLOOKUP(H2058&amp;I2058,inventory!O:S,3,0)</f>
        <v>0</v>
      </c>
      <c r="N2058" s="7">
        <f>VLOOKUP(H2058&amp;I2058,inventory!O:S,4,0)</f>
        <v>0</v>
      </c>
      <c r="O2058" s="7">
        <f>VLOOKUP(H2058&amp;I2058,inventory!O:S,5,0)</f>
        <v>0</v>
      </c>
      <c r="P2058" s="2">
        <f t="shared" si="80"/>
        <v>0</v>
      </c>
    </row>
    <row r="2059" spans="1:16" hidden="1">
      <c r="G2059" s="3">
        <v>0</v>
      </c>
      <c r="H2059" s="3" t="s">
        <v>1355</v>
      </c>
      <c r="I2059" s="3" t="s">
        <v>11</v>
      </c>
      <c r="K2059" s="2">
        <f t="shared" si="81"/>
        <v>0</v>
      </c>
      <c r="L2059" s="7">
        <f>VLOOKUP(H2059&amp;I2059,inventory!O:S,2,0)</f>
        <v>0</v>
      </c>
      <c r="M2059" s="7">
        <f>VLOOKUP(H2059&amp;I2059,inventory!O:S,3,0)</f>
        <v>0</v>
      </c>
      <c r="N2059" s="7">
        <f>VLOOKUP(H2059&amp;I2059,inventory!O:S,4,0)</f>
        <v>0</v>
      </c>
      <c r="O2059" s="7">
        <f>VLOOKUP(H2059&amp;I2059,inventory!O:S,5,0)</f>
        <v>0</v>
      </c>
      <c r="P2059" s="2">
        <f t="shared" si="80"/>
        <v>0</v>
      </c>
    </row>
    <row r="2060" spans="1:16" hidden="1">
      <c r="G2060" s="3">
        <v>0</v>
      </c>
      <c r="H2060" s="3" t="s">
        <v>1149</v>
      </c>
      <c r="I2060" s="3" t="s">
        <v>11</v>
      </c>
      <c r="K2060" s="2">
        <f t="shared" si="81"/>
        <v>0</v>
      </c>
      <c r="L2060" s="7">
        <f>VLOOKUP(H2060&amp;I2060,inventory!O:S,2,0)</f>
        <v>0</v>
      </c>
      <c r="M2060" s="7">
        <f>VLOOKUP(H2060&amp;I2060,inventory!O:S,3,0)</f>
        <v>0</v>
      </c>
      <c r="N2060" s="7">
        <f>VLOOKUP(H2060&amp;I2060,inventory!O:S,4,0)</f>
        <v>0</v>
      </c>
      <c r="O2060" s="7">
        <f>VLOOKUP(H2060&amp;I2060,inventory!O:S,5,0)</f>
        <v>0</v>
      </c>
      <c r="P2060" s="2">
        <f t="shared" si="80"/>
        <v>0</v>
      </c>
    </row>
    <row r="2061" spans="1:16" hidden="1">
      <c r="G2061" s="3">
        <v>0</v>
      </c>
      <c r="H2061" s="3" t="s">
        <v>1152</v>
      </c>
      <c r="I2061" s="3" t="s">
        <v>11</v>
      </c>
      <c r="K2061" s="2">
        <f t="shared" si="81"/>
        <v>0</v>
      </c>
      <c r="L2061" s="7">
        <f>VLOOKUP(H2061&amp;I2061,inventory!O:S,2,0)</f>
        <v>0</v>
      </c>
      <c r="M2061" s="7">
        <f>VLOOKUP(H2061&amp;I2061,inventory!O:S,3,0)</f>
        <v>0</v>
      </c>
      <c r="N2061" s="7">
        <f>VLOOKUP(H2061&amp;I2061,inventory!O:S,4,0)</f>
        <v>0</v>
      </c>
      <c r="O2061" s="7">
        <f>VLOOKUP(H2061&amp;I2061,inventory!O:S,5,0)</f>
        <v>0</v>
      </c>
      <c r="P2061" s="2">
        <f t="shared" si="80"/>
        <v>0</v>
      </c>
    </row>
    <row r="2062" spans="1:16" hidden="1">
      <c r="G2062" s="3">
        <v>0</v>
      </c>
      <c r="H2062" s="3" t="s">
        <v>1150</v>
      </c>
      <c r="I2062" s="3" t="s">
        <v>11</v>
      </c>
      <c r="K2062" s="2">
        <f t="shared" si="81"/>
        <v>0</v>
      </c>
      <c r="L2062" s="7">
        <f>VLOOKUP(H2062&amp;I2062,inventory!O:S,2,0)</f>
        <v>0</v>
      </c>
      <c r="M2062" s="7">
        <f>VLOOKUP(H2062&amp;I2062,inventory!O:S,3,0)</f>
        <v>0</v>
      </c>
      <c r="N2062" s="7">
        <f>VLOOKUP(H2062&amp;I2062,inventory!O:S,4,0)</f>
        <v>0</v>
      </c>
      <c r="O2062" s="7">
        <f>VLOOKUP(H2062&amp;I2062,inventory!O:S,5,0)</f>
        <v>0</v>
      </c>
      <c r="P2062" s="2">
        <f t="shared" si="80"/>
        <v>0</v>
      </c>
    </row>
    <row r="2063" spans="1:16" hidden="1">
      <c r="G2063" s="3">
        <v>0</v>
      </c>
      <c r="H2063" s="3" t="s">
        <v>1151</v>
      </c>
      <c r="I2063" s="3" t="s">
        <v>11</v>
      </c>
      <c r="K2063" s="2">
        <f t="shared" si="81"/>
        <v>0</v>
      </c>
      <c r="L2063" s="7">
        <f>VLOOKUP(H2063&amp;I2063,inventory!O:S,2,0)</f>
        <v>0</v>
      </c>
      <c r="M2063" s="7">
        <f>VLOOKUP(H2063&amp;I2063,inventory!O:S,3,0)</f>
        <v>0</v>
      </c>
      <c r="N2063" s="7">
        <f>VLOOKUP(H2063&amp;I2063,inventory!O:S,4,0)</f>
        <v>0</v>
      </c>
      <c r="O2063" s="7">
        <f>VLOOKUP(H2063&amp;I2063,inventory!O:S,5,0)</f>
        <v>0</v>
      </c>
      <c r="P2063" s="2">
        <f t="shared" si="80"/>
        <v>0</v>
      </c>
    </row>
    <row r="2064" spans="1:16" hidden="1">
      <c r="G2064" s="3">
        <v>0</v>
      </c>
      <c r="H2064" s="3" t="s">
        <v>1153</v>
      </c>
      <c r="I2064" s="3" t="s">
        <v>11</v>
      </c>
      <c r="K2064" s="2">
        <f t="shared" si="81"/>
        <v>0</v>
      </c>
      <c r="L2064" s="7">
        <f>VLOOKUP(H2064&amp;I2064,inventory!O:S,2,0)</f>
        <v>0</v>
      </c>
      <c r="M2064" s="7">
        <f>VLOOKUP(H2064&amp;I2064,inventory!O:S,3,0)</f>
        <v>0</v>
      </c>
      <c r="N2064" s="7">
        <f>VLOOKUP(H2064&amp;I2064,inventory!O:S,4,0)</f>
        <v>0</v>
      </c>
      <c r="O2064" s="7">
        <f>VLOOKUP(H2064&amp;I2064,inventory!O:S,5,0)</f>
        <v>0</v>
      </c>
      <c r="P2064" s="2">
        <f t="shared" si="80"/>
        <v>0</v>
      </c>
    </row>
    <row r="2065" spans="7:16" hidden="1">
      <c r="G2065" s="3">
        <v>0</v>
      </c>
      <c r="H2065" s="3" t="s">
        <v>1154</v>
      </c>
      <c r="I2065" s="3" t="s">
        <v>11</v>
      </c>
      <c r="K2065" s="2">
        <f t="shared" si="81"/>
        <v>0</v>
      </c>
      <c r="L2065" s="7">
        <f>VLOOKUP(H2065&amp;I2065,inventory!O:S,2,0)</f>
        <v>0</v>
      </c>
      <c r="M2065" s="7">
        <f>VLOOKUP(H2065&amp;I2065,inventory!O:S,3,0)</f>
        <v>0</v>
      </c>
      <c r="N2065" s="7">
        <f>VLOOKUP(H2065&amp;I2065,inventory!O:S,4,0)</f>
        <v>0</v>
      </c>
      <c r="O2065" s="7">
        <f>VLOOKUP(H2065&amp;I2065,inventory!O:S,5,0)</f>
        <v>0</v>
      </c>
      <c r="P2065" s="2">
        <f t="shared" si="80"/>
        <v>0</v>
      </c>
    </row>
    <row r="2066" spans="7:16" hidden="1">
      <c r="G2066" s="3">
        <v>0</v>
      </c>
      <c r="H2066" s="3" t="s">
        <v>1156</v>
      </c>
      <c r="I2066" s="3" t="s">
        <v>11</v>
      </c>
      <c r="K2066" s="2">
        <f t="shared" si="81"/>
        <v>0</v>
      </c>
      <c r="L2066" s="7">
        <f>VLOOKUP(H2066&amp;I2066,inventory!O:S,2,0)</f>
        <v>0</v>
      </c>
      <c r="M2066" s="7">
        <f>VLOOKUP(H2066&amp;I2066,inventory!O:S,3,0)</f>
        <v>0</v>
      </c>
      <c r="N2066" s="7">
        <f>VLOOKUP(H2066&amp;I2066,inventory!O:S,4,0)</f>
        <v>0</v>
      </c>
      <c r="O2066" s="7">
        <f>VLOOKUP(H2066&amp;I2066,inventory!O:S,5,0)</f>
        <v>0</v>
      </c>
      <c r="P2066" s="2">
        <f t="shared" si="80"/>
        <v>0</v>
      </c>
    </row>
    <row r="2067" spans="7:16" hidden="1">
      <c r="G2067" s="3">
        <v>0</v>
      </c>
      <c r="H2067" s="3" t="s">
        <v>1155</v>
      </c>
      <c r="I2067" s="3" t="s">
        <v>11</v>
      </c>
      <c r="K2067" s="2">
        <f t="shared" si="81"/>
        <v>0</v>
      </c>
      <c r="L2067" s="7">
        <f>VLOOKUP(H2067&amp;I2067,inventory!O:S,2,0)</f>
        <v>0</v>
      </c>
      <c r="M2067" s="7">
        <f>VLOOKUP(H2067&amp;I2067,inventory!O:S,3,0)</f>
        <v>0</v>
      </c>
      <c r="N2067" s="7">
        <f>VLOOKUP(H2067&amp;I2067,inventory!O:S,4,0)</f>
        <v>0</v>
      </c>
      <c r="O2067" s="7">
        <f>VLOOKUP(H2067&amp;I2067,inventory!O:S,5,0)</f>
        <v>0</v>
      </c>
      <c r="P2067" s="2">
        <f t="shared" si="80"/>
        <v>0</v>
      </c>
    </row>
    <row r="2068" spans="7:16" hidden="1">
      <c r="G2068" s="3">
        <v>0</v>
      </c>
      <c r="H2068" s="3" t="s">
        <v>602</v>
      </c>
      <c r="I2068" s="3" t="s">
        <v>11</v>
      </c>
      <c r="K2068" s="2">
        <f t="shared" si="81"/>
        <v>0</v>
      </c>
      <c r="L2068" s="7">
        <f>VLOOKUP(H2068&amp;I2068,inventory!O:S,2,0)</f>
        <v>0</v>
      </c>
      <c r="M2068" s="7">
        <f>VLOOKUP(H2068&amp;I2068,inventory!O:S,3,0)</f>
        <v>0</v>
      </c>
      <c r="N2068" s="7">
        <f>VLOOKUP(H2068&amp;I2068,inventory!O:S,4,0)</f>
        <v>0</v>
      </c>
      <c r="O2068" s="7">
        <f>VLOOKUP(H2068&amp;I2068,inventory!O:S,5,0)</f>
        <v>0</v>
      </c>
      <c r="P2068" s="2">
        <f t="shared" si="80"/>
        <v>0</v>
      </c>
    </row>
    <row r="2069" spans="7:16" hidden="1">
      <c r="G2069" s="3">
        <v>0</v>
      </c>
      <c r="H2069" s="3" t="s">
        <v>833</v>
      </c>
      <c r="I2069" s="3" t="s">
        <v>11</v>
      </c>
      <c r="K2069" s="2">
        <f t="shared" si="81"/>
        <v>0</v>
      </c>
      <c r="L2069" s="7">
        <f>VLOOKUP(H2069&amp;I2069,inventory!O:S,2,0)</f>
        <v>0</v>
      </c>
      <c r="M2069" s="7">
        <f>VLOOKUP(H2069&amp;I2069,inventory!O:S,3,0)</f>
        <v>0</v>
      </c>
      <c r="N2069" s="7">
        <f>VLOOKUP(H2069&amp;I2069,inventory!O:S,4,0)</f>
        <v>0</v>
      </c>
      <c r="O2069" s="7">
        <f>VLOOKUP(H2069&amp;I2069,inventory!O:S,5,0)</f>
        <v>0</v>
      </c>
      <c r="P2069" s="2">
        <f t="shared" si="80"/>
        <v>0</v>
      </c>
    </row>
    <row r="2070" spans="7:16" hidden="1">
      <c r="G2070" s="3">
        <v>0</v>
      </c>
      <c r="H2070" s="3" t="s">
        <v>1157</v>
      </c>
      <c r="I2070" s="3" t="s">
        <v>11</v>
      </c>
      <c r="K2070" s="2">
        <f t="shared" si="81"/>
        <v>0</v>
      </c>
      <c r="L2070" s="7">
        <f>VLOOKUP(H2070&amp;I2070,inventory!O:S,2,0)</f>
        <v>0</v>
      </c>
      <c r="M2070" s="7">
        <f>VLOOKUP(H2070&amp;I2070,inventory!O:S,3,0)</f>
        <v>0</v>
      </c>
      <c r="N2070" s="7">
        <f>VLOOKUP(H2070&amp;I2070,inventory!O:S,4,0)</f>
        <v>0</v>
      </c>
      <c r="O2070" s="7">
        <f>VLOOKUP(H2070&amp;I2070,inventory!O:S,5,0)</f>
        <v>0</v>
      </c>
      <c r="P2070" s="2">
        <f t="shared" si="80"/>
        <v>0</v>
      </c>
    </row>
    <row r="2071" spans="7:16" hidden="1">
      <c r="G2071" s="3">
        <v>0</v>
      </c>
      <c r="H2071" s="3" t="s">
        <v>603</v>
      </c>
      <c r="I2071" s="3" t="s">
        <v>11</v>
      </c>
      <c r="K2071" s="2">
        <f t="shared" si="81"/>
        <v>0</v>
      </c>
      <c r="L2071" s="7">
        <f>VLOOKUP(H2071&amp;I2071,inventory!O:S,2,0)</f>
        <v>0</v>
      </c>
      <c r="M2071" s="7">
        <f>VLOOKUP(H2071&amp;I2071,inventory!O:S,3,0)</f>
        <v>0</v>
      </c>
      <c r="N2071" s="7">
        <f>VLOOKUP(H2071&amp;I2071,inventory!O:S,4,0)</f>
        <v>0</v>
      </c>
      <c r="O2071" s="7">
        <f>VLOOKUP(H2071&amp;I2071,inventory!O:S,5,0)</f>
        <v>0</v>
      </c>
      <c r="P2071" s="2">
        <f t="shared" si="80"/>
        <v>0</v>
      </c>
    </row>
    <row r="2072" spans="7:16" hidden="1">
      <c r="G2072" s="3">
        <v>0</v>
      </c>
      <c r="H2072" s="3" t="s">
        <v>1158</v>
      </c>
      <c r="I2072" s="3" t="s">
        <v>11</v>
      </c>
      <c r="K2072" s="2">
        <f t="shared" si="81"/>
        <v>0</v>
      </c>
      <c r="L2072" s="7">
        <f>VLOOKUP(H2072&amp;I2072,inventory!O:S,2,0)</f>
        <v>0</v>
      </c>
      <c r="M2072" s="7">
        <f>VLOOKUP(H2072&amp;I2072,inventory!O:S,3,0)</f>
        <v>0</v>
      </c>
      <c r="N2072" s="7">
        <f>VLOOKUP(H2072&amp;I2072,inventory!O:S,4,0)</f>
        <v>0</v>
      </c>
      <c r="O2072" s="7">
        <f>VLOOKUP(H2072&amp;I2072,inventory!O:S,5,0)</f>
        <v>0</v>
      </c>
      <c r="P2072" s="2">
        <f t="shared" si="80"/>
        <v>0</v>
      </c>
    </row>
    <row r="2073" spans="7:16" hidden="1">
      <c r="G2073" s="3">
        <v>0</v>
      </c>
      <c r="H2073" s="3" t="s">
        <v>1159</v>
      </c>
      <c r="I2073" s="3" t="s">
        <v>11</v>
      </c>
      <c r="K2073" s="2">
        <f t="shared" si="81"/>
        <v>0</v>
      </c>
      <c r="L2073" s="7">
        <f>VLOOKUP(H2073&amp;I2073,inventory!O:S,2,0)</f>
        <v>0</v>
      </c>
      <c r="M2073" s="7">
        <f>VLOOKUP(H2073&amp;I2073,inventory!O:S,3,0)</f>
        <v>0</v>
      </c>
      <c r="N2073" s="7">
        <f>VLOOKUP(H2073&amp;I2073,inventory!O:S,4,0)</f>
        <v>0</v>
      </c>
      <c r="O2073" s="7">
        <f>VLOOKUP(H2073&amp;I2073,inventory!O:S,5,0)</f>
        <v>0</v>
      </c>
      <c r="P2073" s="2">
        <f t="shared" si="80"/>
        <v>0</v>
      </c>
    </row>
    <row r="2074" spans="7:16" hidden="1">
      <c r="G2074" s="3">
        <v>0</v>
      </c>
      <c r="H2074" s="3" t="s">
        <v>1160</v>
      </c>
      <c r="I2074" s="3" t="s">
        <v>11</v>
      </c>
      <c r="K2074" s="2">
        <f t="shared" si="81"/>
        <v>0</v>
      </c>
      <c r="L2074" s="7">
        <f>VLOOKUP(H2074&amp;I2074,inventory!O:S,2,0)</f>
        <v>0</v>
      </c>
      <c r="M2074" s="7">
        <f>VLOOKUP(H2074&amp;I2074,inventory!O:S,3,0)</f>
        <v>0</v>
      </c>
      <c r="N2074" s="7">
        <f>VLOOKUP(H2074&amp;I2074,inventory!O:S,4,0)</f>
        <v>0</v>
      </c>
      <c r="O2074" s="7">
        <f>VLOOKUP(H2074&amp;I2074,inventory!O:S,5,0)</f>
        <v>0</v>
      </c>
      <c r="P2074" s="2">
        <f t="shared" si="80"/>
        <v>0</v>
      </c>
    </row>
    <row r="2075" spans="7:16" hidden="1">
      <c r="G2075" s="3">
        <v>0</v>
      </c>
      <c r="H2075" s="3" t="s">
        <v>1161</v>
      </c>
      <c r="I2075" s="3" t="s">
        <v>11</v>
      </c>
      <c r="K2075" s="2">
        <f t="shared" si="81"/>
        <v>0</v>
      </c>
      <c r="L2075" s="7">
        <f>VLOOKUP(H2075&amp;I2075,inventory!O:S,2,0)</f>
        <v>0</v>
      </c>
      <c r="M2075" s="7">
        <f>VLOOKUP(H2075&amp;I2075,inventory!O:S,3,0)</f>
        <v>0</v>
      </c>
      <c r="N2075" s="7">
        <f>VLOOKUP(H2075&amp;I2075,inventory!O:S,4,0)</f>
        <v>0</v>
      </c>
      <c r="O2075" s="7">
        <f>VLOOKUP(H2075&amp;I2075,inventory!O:S,5,0)</f>
        <v>0</v>
      </c>
      <c r="P2075" s="2">
        <f t="shared" si="80"/>
        <v>0</v>
      </c>
    </row>
    <row r="2076" spans="7:16" hidden="1">
      <c r="G2076" s="3">
        <v>0</v>
      </c>
      <c r="H2076" s="3" t="s">
        <v>1163</v>
      </c>
      <c r="I2076" s="3" t="s">
        <v>11</v>
      </c>
      <c r="K2076" s="2">
        <f t="shared" si="81"/>
        <v>0</v>
      </c>
      <c r="L2076" s="7">
        <f>VLOOKUP(H2076&amp;I2076,inventory!O:S,2,0)</f>
        <v>0</v>
      </c>
      <c r="M2076" s="7">
        <f>VLOOKUP(H2076&amp;I2076,inventory!O:S,3,0)</f>
        <v>0</v>
      </c>
      <c r="N2076" s="7">
        <f>VLOOKUP(H2076&amp;I2076,inventory!O:S,4,0)</f>
        <v>0</v>
      </c>
      <c r="O2076" s="7">
        <f>VLOOKUP(H2076&amp;I2076,inventory!O:S,5,0)</f>
        <v>0</v>
      </c>
      <c r="P2076" s="2">
        <f t="shared" si="80"/>
        <v>0</v>
      </c>
    </row>
    <row r="2077" spans="7:16" hidden="1">
      <c r="G2077" s="3">
        <v>0</v>
      </c>
      <c r="H2077" s="3" t="s">
        <v>1162</v>
      </c>
      <c r="I2077" s="3" t="s">
        <v>11</v>
      </c>
      <c r="K2077" s="2">
        <f t="shared" si="81"/>
        <v>0</v>
      </c>
      <c r="L2077" s="7">
        <f>VLOOKUP(H2077&amp;I2077,inventory!O:S,2,0)</f>
        <v>0</v>
      </c>
      <c r="M2077" s="7">
        <f>VLOOKUP(H2077&amp;I2077,inventory!O:S,3,0)</f>
        <v>0</v>
      </c>
      <c r="N2077" s="7">
        <f>VLOOKUP(H2077&amp;I2077,inventory!O:S,4,0)</f>
        <v>0</v>
      </c>
      <c r="O2077" s="7">
        <f>VLOOKUP(H2077&amp;I2077,inventory!O:S,5,0)</f>
        <v>0</v>
      </c>
      <c r="P2077" s="2">
        <f t="shared" si="80"/>
        <v>0</v>
      </c>
    </row>
    <row r="2078" spans="7:16" hidden="1">
      <c r="G2078" s="3">
        <v>0</v>
      </c>
      <c r="H2078" s="3" t="s">
        <v>1164</v>
      </c>
      <c r="I2078" s="3" t="s">
        <v>11</v>
      </c>
      <c r="K2078" s="2">
        <f t="shared" si="81"/>
        <v>0</v>
      </c>
      <c r="L2078" s="7">
        <f>VLOOKUP(H2078&amp;I2078,inventory!O:S,2,0)</f>
        <v>0</v>
      </c>
      <c r="M2078" s="7">
        <f>VLOOKUP(H2078&amp;I2078,inventory!O:S,3,0)</f>
        <v>0</v>
      </c>
      <c r="N2078" s="7">
        <f>VLOOKUP(H2078&amp;I2078,inventory!O:S,4,0)</f>
        <v>0</v>
      </c>
      <c r="O2078" s="7">
        <f>VLOOKUP(H2078&amp;I2078,inventory!O:S,5,0)</f>
        <v>0</v>
      </c>
      <c r="P2078" s="2">
        <f t="shared" si="80"/>
        <v>0</v>
      </c>
    </row>
    <row r="2079" spans="7:16" hidden="1">
      <c r="G2079" s="3">
        <v>0</v>
      </c>
      <c r="H2079" s="3" t="s">
        <v>604</v>
      </c>
      <c r="I2079" s="3" t="s">
        <v>11</v>
      </c>
      <c r="K2079" s="2">
        <f t="shared" si="81"/>
        <v>0</v>
      </c>
      <c r="L2079" s="7">
        <f>VLOOKUP(H2079&amp;I2079,inventory!O:S,2,0)</f>
        <v>0</v>
      </c>
      <c r="M2079" s="7">
        <f>VLOOKUP(H2079&amp;I2079,inventory!O:S,3,0)</f>
        <v>0</v>
      </c>
      <c r="N2079" s="7">
        <f>VLOOKUP(H2079&amp;I2079,inventory!O:S,4,0)</f>
        <v>0</v>
      </c>
      <c r="O2079" s="7">
        <f>VLOOKUP(H2079&amp;I2079,inventory!O:S,5,0)</f>
        <v>0</v>
      </c>
      <c r="P2079" s="2">
        <f t="shared" si="80"/>
        <v>0</v>
      </c>
    </row>
    <row r="2080" spans="7:16" hidden="1">
      <c r="G2080" s="3">
        <v>0</v>
      </c>
      <c r="H2080" s="3" t="s">
        <v>1165</v>
      </c>
      <c r="I2080" s="3" t="s">
        <v>11</v>
      </c>
      <c r="K2080" s="2">
        <f t="shared" si="81"/>
        <v>0</v>
      </c>
      <c r="L2080" s="7">
        <f>VLOOKUP(H2080&amp;I2080,inventory!O:S,2,0)</f>
        <v>0</v>
      </c>
      <c r="M2080" s="7">
        <f>VLOOKUP(H2080&amp;I2080,inventory!O:S,3,0)</f>
        <v>0</v>
      </c>
      <c r="N2080" s="7">
        <f>VLOOKUP(H2080&amp;I2080,inventory!O:S,4,0)</f>
        <v>0</v>
      </c>
      <c r="O2080" s="7">
        <f>VLOOKUP(H2080&amp;I2080,inventory!O:S,5,0)</f>
        <v>0</v>
      </c>
      <c r="P2080" s="2">
        <f t="shared" si="80"/>
        <v>0</v>
      </c>
    </row>
    <row r="2081" spans="1:16" hidden="1">
      <c r="G2081" s="3">
        <v>0</v>
      </c>
      <c r="H2081" s="3" t="s">
        <v>1166</v>
      </c>
      <c r="I2081" s="3" t="s">
        <v>11</v>
      </c>
      <c r="K2081" s="2">
        <f t="shared" si="81"/>
        <v>0</v>
      </c>
      <c r="L2081" s="7">
        <f>VLOOKUP(H2081&amp;I2081,inventory!O:S,2,0)</f>
        <v>0</v>
      </c>
      <c r="M2081" s="7">
        <f>VLOOKUP(H2081&amp;I2081,inventory!O:S,3,0)</f>
        <v>0</v>
      </c>
      <c r="N2081" s="7">
        <f>VLOOKUP(H2081&amp;I2081,inventory!O:S,4,0)</f>
        <v>0</v>
      </c>
      <c r="O2081" s="7">
        <f>VLOOKUP(H2081&amp;I2081,inventory!O:S,5,0)</f>
        <v>0</v>
      </c>
      <c r="P2081" s="2">
        <f t="shared" si="80"/>
        <v>0</v>
      </c>
    </row>
    <row r="2082" spans="1:16" hidden="1">
      <c r="G2082" s="3">
        <v>0</v>
      </c>
      <c r="H2082" s="3" t="s">
        <v>1167</v>
      </c>
      <c r="I2082" s="3" t="s">
        <v>11</v>
      </c>
      <c r="K2082" s="2">
        <f t="shared" si="81"/>
        <v>0</v>
      </c>
      <c r="L2082" s="7">
        <f>VLOOKUP(H2082&amp;I2082,inventory!O:S,2,0)</f>
        <v>0</v>
      </c>
      <c r="M2082" s="7">
        <f>VLOOKUP(H2082&amp;I2082,inventory!O:S,3,0)</f>
        <v>0</v>
      </c>
      <c r="N2082" s="7">
        <f>VLOOKUP(H2082&amp;I2082,inventory!O:S,4,0)</f>
        <v>0</v>
      </c>
      <c r="O2082" s="7">
        <f>VLOOKUP(H2082&amp;I2082,inventory!O:S,5,0)</f>
        <v>0</v>
      </c>
      <c r="P2082" s="2">
        <f t="shared" si="80"/>
        <v>0</v>
      </c>
    </row>
    <row r="2083" spans="1:16" hidden="1">
      <c r="G2083" s="3">
        <v>0</v>
      </c>
      <c r="H2083" s="3" t="s">
        <v>1168</v>
      </c>
      <c r="I2083" s="3" t="s">
        <v>11</v>
      </c>
      <c r="K2083" s="2">
        <f t="shared" si="81"/>
        <v>0</v>
      </c>
      <c r="L2083" s="7">
        <f>VLOOKUP(H2083&amp;I2083,inventory!O:S,2,0)</f>
        <v>0</v>
      </c>
      <c r="M2083" s="7">
        <f>VLOOKUP(H2083&amp;I2083,inventory!O:S,3,0)</f>
        <v>0</v>
      </c>
      <c r="N2083" s="7">
        <f>VLOOKUP(H2083&amp;I2083,inventory!O:S,4,0)</f>
        <v>0</v>
      </c>
      <c r="O2083" s="7">
        <f>VLOOKUP(H2083&amp;I2083,inventory!O:S,5,0)</f>
        <v>0</v>
      </c>
      <c r="P2083" s="2">
        <f t="shared" si="80"/>
        <v>0</v>
      </c>
    </row>
    <row r="2084" spans="1:16" hidden="1">
      <c r="G2084" s="3">
        <v>0</v>
      </c>
      <c r="H2084" s="3" t="s">
        <v>1169</v>
      </c>
      <c r="I2084" s="3" t="s">
        <v>11</v>
      </c>
      <c r="K2084" s="2">
        <f t="shared" si="81"/>
        <v>0</v>
      </c>
      <c r="L2084" s="7">
        <f>VLOOKUP(H2084&amp;I2084,inventory!O:S,2,0)</f>
        <v>0</v>
      </c>
      <c r="M2084" s="7">
        <f>VLOOKUP(H2084&amp;I2084,inventory!O:S,3,0)</f>
        <v>0</v>
      </c>
      <c r="N2084" s="7">
        <f>VLOOKUP(H2084&amp;I2084,inventory!O:S,4,0)</f>
        <v>0</v>
      </c>
      <c r="O2084" s="7">
        <f>VLOOKUP(H2084&amp;I2084,inventory!O:S,5,0)</f>
        <v>0</v>
      </c>
      <c r="P2084" s="2">
        <f t="shared" si="80"/>
        <v>0</v>
      </c>
    </row>
    <row r="2085" spans="1:16" hidden="1">
      <c r="G2085" s="3">
        <v>0</v>
      </c>
      <c r="H2085" s="3" t="s">
        <v>1170</v>
      </c>
      <c r="I2085" s="3" t="s">
        <v>11</v>
      </c>
      <c r="K2085" s="2">
        <f t="shared" si="81"/>
        <v>0</v>
      </c>
      <c r="L2085" s="7">
        <f>VLOOKUP(H2085&amp;I2085,inventory!O:S,2,0)</f>
        <v>0</v>
      </c>
      <c r="M2085" s="7">
        <f>VLOOKUP(H2085&amp;I2085,inventory!O:S,3,0)</f>
        <v>0</v>
      </c>
      <c r="N2085" s="7">
        <f>VLOOKUP(H2085&amp;I2085,inventory!O:S,4,0)</f>
        <v>0</v>
      </c>
      <c r="O2085" s="7">
        <f>VLOOKUP(H2085&amp;I2085,inventory!O:S,5,0)</f>
        <v>0</v>
      </c>
      <c r="P2085" s="2">
        <f t="shared" si="80"/>
        <v>0</v>
      </c>
    </row>
    <row r="2086" spans="1:16" hidden="1">
      <c r="G2086" s="3">
        <v>0</v>
      </c>
      <c r="H2086" s="3" t="s">
        <v>1171</v>
      </c>
      <c r="I2086" s="3" t="s">
        <v>11</v>
      </c>
      <c r="K2086" s="2">
        <f t="shared" si="81"/>
        <v>0</v>
      </c>
      <c r="L2086" s="7">
        <f>VLOOKUP(H2086&amp;I2086,inventory!O:S,2,0)</f>
        <v>0</v>
      </c>
      <c r="M2086" s="7">
        <f>VLOOKUP(H2086&amp;I2086,inventory!O:S,3,0)</f>
        <v>0</v>
      </c>
      <c r="N2086" s="7">
        <f>VLOOKUP(H2086&amp;I2086,inventory!O:S,4,0)</f>
        <v>0</v>
      </c>
      <c r="O2086" s="7">
        <f>VLOOKUP(H2086&amp;I2086,inventory!O:S,5,0)</f>
        <v>0</v>
      </c>
      <c r="P2086" s="2">
        <f t="shared" si="80"/>
        <v>0</v>
      </c>
    </row>
    <row r="2087" spans="1:16" hidden="1">
      <c r="G2087" s="3">
        <v>0</v>
      </c>
      <c r="H2087" s="3" t="s">
        <v>1172</v>
      </c>
      <c r="I2087" s="3" t="s">
        <v>11</v>
      </c>
      <c r="K2087" s="2">
        <f t="shared" si="81"/>
        <v>0</v>
      </c>
      <c r="L2087" s="7">
        <f>VLOOKUP(H2087&amp;I2087,inventory!O:S,2,0)</f>
        <v>0</v>
      </c>
      <c r="M2087" s="7">
        <f>VLOOKUP(H2087&amp;I2087,inventory!O:S,3,0)</f>
        <v>0</v>
      </c>
      <c r="N2087" s="7">
        <f>VLOOKUP(H2087&amp;I2087,inventory!O:S,4,0)</f>
        <v>0</v>
      </c>
      <c r="O2087" s="7">
        <f>VLOOKUP(H2087&amp;I2087,inventory!O:S,5,0)</f>
        <v>0</v>
      </c>
      <c r="P2087" s="2">
        <f t="shared" si="80"/>
        <v>0</v>
      </c>
    </row>
    <row r="2088" spans="1:16" hidden="1">
      <c r="G2088" s="3">
        <v>0</v>
      </c>
      <c r="H2088" s="3" t="s">
        <v>1173</v>
      </c>
      <c r="I2088" s="3" t="s">
        <v>11</v>
      </c>
      <c r="K2088" s="2">
        <f t="shared" si="81"/>
        <v>0</v>
      </c>
      <c r="L2088" s="7">
        <f>VLOOKUP(H2088&amp;I2088,inventory!O:S,2,0)</f>
        <v>0</v>
      </c>
      <c r="M2088" s="7">
        <f>VLOOKUP(H2088&amp;I2088,inventory!O:S,3,0)</f>
        <v>0</v>
      </c>
      <c r="N2088" s="7">
        <f>VLOOKUP(H2088&amp;I2088,inventory!O:S,4,0)</f>
        <v>0</v>
      </c>
      <c r="O2088" s="7">
        <f>VLOOKUP(H2088&amp;I2088,inventory!O:S,5,0)</f>
        <v>0</v>
      </c>
      <c r="P2088" s="2">
        <f t="shared" si="80"/>
        <v>0</v>
      </c>
    </row>
    <row r="2089" spans="1:16" hidden="1">
      <c r="G2089" s="3">
        <v>0</v>
      </c>
      <c r="H2089" s="3" t="s">
        <v>1174</v>
      </c>
      <c r="I2089" s="3" t="s">
        <v>11</v>
      </c>
      <c r="K2089" s="2">
        <f t="shared" si="81"/>
        <v>0</v>
      </c>
      <c r="L2089" s="7">
        <f>VLOOKUP(H2089&amp;I2089,inventory!O:S,2,0)</f>
        <v>0</v>
      </c>
      <c r="M2089" s="7">
        <f>VLOOKUP(H2089&amp;I2089,inventory!O:S,3,0)</f>
        <v>0</v>
      </c>
      <c r="N2089" s="7">
        <f>VLOOKUP(H2089&amp;I2089,inventory!O:S,4,0)</f>
        <v>0</v>
      </c>
      <c r="O2089" s="7">
        <f>VLOOKUP(H2089&amp;I2089,inventory!O:S,5,0)</f>
        <v>0</v>
      </c>
      <c r="P2089" s="2">
        <f t="shared" si="80"/>
        <v>0</v>
      </c>
    </row>
    <row r="2090" spans="1:16" hidden="1">
      <c r="G2090" s="3">
        <v>0</v>
      </c>
      <c r="H2090" s="3" t="s">
        <v>1175</v>
      </c>
      <c r="I2090" s="3" t="s">
        <v>11</v>
      </c>
      <c r="K2090" s="2">
        <f t="shared" si="81"/>
        <v>0</v>
      </c>
      <c r="L2090" s="7">
        <f>VLOOKUP(H2090&amp;I2090,inventory!O:S,2,0)</f>
        <v>0</v>
      </c>
      <c r="M2090" s="7">
        <f>VLOOKUP(H2090&amp;I2090,inventory!O:S,3,0)</f>
        <v>0</v>
      </c>
      <c r="N2090" s="7">
        <f>VLOOKUP(H2090&amp;I2090,inventory!O:S,4,0)</f>
        <v>0</v>
      </c>
      <c r="O2090" s="7">
        <f>VLOOKUP(H2090&amp;I2090,inventory!O:S,5,0)</f>
        <v>0</v>
      </c>
      <c r="P2090" s="2">
        <f t="shared" ref="P2090:P2153" si="82">N2090+O2090</f>
        <v>0</v>
      </c>
    </row>
    <row r="2091" spans="1:16" hidden="1">
      <c r="G2091" s="3">
        <v>0</v>
      </c>
      <c r="H2091" s="3" t="s">
        <v>365</v>
      </c>
      <c r="I2091" s="3" t="s">
        <v>11</v>
      </c>
      <c r="K2091" s="2">
        <f t="shared" si="81"/>
        <v>0</v>
      </c>
      <c r="L2091" s="7">
        <f>VLOOKUP(H2091&amp;I2091,inventory!O:S,2,0)</f>
        <v>0</v>
      </c>
      <c r="M2091" s="7">
        <f>VLOOKUP(H2091&amp;I2091,inventory!O:S,3,0)</f>
        <v>0</v>
      </c>
      <c r="N2091" s="7">
        <f>VLOOKUP(H2091&amp;I2091,inventory!O:S,4,0)</f>
        <v>0</v>
      </c>
      <c r="O2091" s="7">
        <f>VLOOKUP(H2091&amp;I2091,inventory!O:S,5,0)</f>
        <v>0</v>
      </c>
      <c r="P2091" s="2">
        <f t="shared" si="82"/>
        <v>0</v>
      </c>
    </row>
    <row r="2092" spans="1:16" hidden="1">
      <c r="G2092" s="3">
        <v>0</v>
      </c>
      <c r="H2092" s="3" t="s">
        <v>1176</v>
      </c>
      <c r="I2092" s="3" t="s">
        <v>11</v>
      </c>
      <c r="K2092" s="2">
        <f t="shared" si="81"/>
        <v>0</v>
      </c>
      <c r="L2092" s="7">
        <f>VLOOKUP(H2092&amp;I2092,inventory!O:S,2,0)</f>
        <v>0</v>
      </c>
      <c r="M2092" s="7">
        <f>VLOOKUP(H2092&amp;I2092,inventory!O:S,3,0)</f>
        <v>0</v>
      </c>
      <c r="N2092" s="7">
        <f>VLOOKUP(H2092&amp;I2092,inventory!O:S,4,0)</f>
        <v>0</v>
      </c>
      <c r="O2092" s="7">
        <f>VLOOKUP(H2092&amp;I2092,inventory!O:S,5,0)</f>
        <v>0</v>
      </c>
      <c r="P2092" s="2">
        <f t="shared" si="82"/>
        <v>0</v>
      </c>
    </row>
    <row r="2093" spans="1:16" hidden="1">
      <c r="G2093" s="3">
        <v>0</v>
      </c>
      <c r="H2093" s="3" t="s">
        <v>364</v>
      </c>
      <c r="I2093" s="3" t="s">
        <v>11</v>
      </c>
      <c r="K2093" s="2">
        <f t="shared" si="81"/>
        <v>0</v>
      </c>
      <c r="L2093" s="7">
        <f>VLOOKUP(H2093&amp;I2093,inventory!O:S,2,0)</f>
        <v>0</v>
      </c>
      <c r="M2093" s="7">
        <f>VLOOKUP(H2093&amp;I2093,inventory!O:S,3,0)</f>
        <v>0</v>
      </c>
      <c r="N2093" s="7">
        <f>VLOOKUP(H2093&amp;I2093,inventory!O:S,4,0)</f>
        <v>0</v>
      </c>
      <c r="O2093" s="7">
        <f>VLOOKUP(H2093&amp;I2093,inventory!O:S,5,0)</f>
        <v>0</v>
      </c>
      <c r="P2093" s="2">
        <f t="shared" si="82"/>
        <v>0</v>
      </c>
    </row>
    <row r="2094" spans="1:16" hidden="1">
      <c r="G2094" s="3">
        <v>6</v>
      </c>
      <c r="H2094" s="3" t="s">
        <v>363</v>
      </c>
      <c r="I2094" s="3" t="s">
        <v>11</v>
      </c>
      <c r="K2094" s="2">
        <f t="shared" si="81"/>
        <v>6</v>
      </c>
      <c r="L2094" s="7">
        <f>VLOOKUP(H2094&amp;I2094,inventory!O:S,2,0)</f>
        <v>6</v>
      </c>
      <c r="M2094" s="7">
        <f>VLOOKUP(H2094&amp;I2094,inventory!O:S,3,0)</f>
        <v>5</v>
      </c>
      <c r="N2094" s="7">
        <f>VLOOKUP(H2094&amp;I2094,inventory!O:S,4,0)</f>
        <v>1</v>
      </c>
      <c r="O2094" s="7">
        <f>VLOOKUP(H2094&amp;I2094,inventory!O:S,5,0)</f>
        <v>1</v>
      </c>
      <c r="P2094" s="2">
        <f t="shared" si="82"/>
        <v>2</v>
      </c>
    </row>
    <row r="2095" spans="1:16" hidden="1">
      <c r="A2095" s="22">
        <v>45903</v>
      </c>
      <c r="B2095" s="22">
        <v>45938</v>
      </c>
      <c r="C2095" s="21" t="s">
        <v>1902</v>
      </c>
      <c r="D2095" s="21">
        <v>32539</v>
      </c>
      <c r="E2095" s="21" t="s">
        <v>1903</v>
      </c>
      <c r="F2095" s="21">
        <v>3</v>
      </c>
      <c r="G2095" s="21">
        <v>0</v>
      </c>
      <c r="H2095" s="21" t="s">
        <v>363</v>
      </c>
      <c r="I2095" s="21" t="s">
        <v>11</v>
      </c>
      <c r="K2095" s="2">
        <f t="shared" si="81"/>
        <v>3</v>
      </c>
      <c r="L2095" s="7">
        <f>VLOOKUP(H2095&amp;I2095,inventory!O:S,2,0)</f>
        <v>6</v>
      </c>
      <c r="M2095" s="7">
        <f>VLOOKUP(H2095&amp;I2095,inventory!O:S,3,0)</f>
        <v>5</v>
      </c>
      <c r="N2095" s="7">
        <f>VLOOKUP(H2095&amp;I2095,inventory!O:S,4,0)</f>
        <v>1</v>
      </c>
      <c r="O2095" s="7">
        <f>VLOOKUP(H2095&amp;I2095,inventory!O:S,5,0)</f>
        <v>1</v>
      </c>
      <c r="P2095" s="2">
        <f t="shared" si="82"/>
        <v>2</v>
      </c>
    </row>
    <row r="2096" spans="1:16" hidden="1">
      <c r="A2096" s="22">
        <v>45911</v>
      </c>
      <c r="B2096" s="22">
        <v>45944</v>
      </c>
      <c r="C2096" s="21" t="s">
        <v>1971</v>
      </c>
      <c r="D2096" s="21">
        <v>32592</v>
      </c>
      <c r="E2096" s="21" t="s">
        <v>1903</v>
      </c>
      <c r="F2096" s="21">
        <v>1</v>
      </c>
      <c r="G2096" s="21">
        <v>0</v>
      </c>
      <c r="H2096" s="21" t="s">
        <v>363</v>
      </c>
      <c r="I2096" s="21" t="s">
        <v>11</v>
      </c>
      <c r="K2096" s="2">
        <f t="shared" si="81"/>
        <v>2</v>
      </c>
      <c r="L2096" s="7">
        <f>VLOOKUP(H2096&amp;I2096,inventory!O:S,2,0)</f>
        <v>6</v>
      </c>
      <c r="M2096" s="7">
        <f>VLOOKUP(H2096&amp;I2096,inventory!O:S,3,0)</f>
        <v>5</v>
      </c>
      <c r="N2096" s="7">
        <f>VLOOKUP(H2096&amp;I2096,inventory!O:S,4,0)</f>
        <v>1</v>
      </c>
      <c r="O2096" s="7">
        <f>VLOOKUP(H2096&amp;I2096,inventory!O:S,5,0)</f>
        <v>1</v>
      </c>
      <c r="P2096" s="2">
        <f t="shared" si="82"/>
        <v>2</v>
      </c>
    </row>
    <row r="2097" spans="1:16" hidden="1">
      <c r="A2097" s="22">
        <v>45930</v>
      </c>
      <c r="B2097" s="22">
        <v>45961</v>
      </c>
      <c r="C2097" s="21" t="s">
        <v>2105</v>
      </c>
      <c r="D2097" s="21">
        <v>452186</v>
      </c>
      <c r="E2097" s="21" t="s">
        <v>2106</v>
      </c>
      <c r="F2097" s="21">
        <v>1</v>
      </c>
      <c r="G2097" s="2">
        <v>0</v>
      </c>
      <c r="H2097" s="2" t="s">
        <v>363</v>
      </c>
      <c r="I2097" s="2" t="s">
        <v>11</v>
      </c>
      <c r="K2097" s="2">
        <f t="shared" si="81"/>
        <v>1</v>
      </c>
      <c r="L2097" s="7">
        <f>VLOOKUP(H2097&amp;I2097,inventory!O:S,2,0)</f>
        <v>6</v>
      </c>
      <c r="M2097" s="7">
        <f>VLOOKUP(H2097&amp;I2097,inventory!O:S,3,0)</f>
        <v>5</v>
      </c>
      <c r="N2097" s="7">
        <f>VLOOKUP(H2097&amp;I2097,inventory!O:S,4,0)</f>
        <v>1</v>
      </c>
      <c r="O2097" s="7">
        <f>VLOOKUP(H2097&amp;I2097,inventory!O:S,5,0)</f>
        <v>1</v>
      </c>
      <c r="P2097" s="2">
        <f t="shared" si="82"/>
        <v>2</v>
      </c>
    </row>
    <row r="2098" spans="1:16" hidden="1">
      <c r="G2098" s="3">
        <v>0</v>
      </c>
      <c r="H2098" s="3" t="s">
        <v>1177</v>
      </c>
      <c r="I2098" s="3" t="s">
        <v>11</v>
      </c>
      <c r="K2098" s="2">
        <f t="shared" si="81"/>
        <v>0</v>
      </c>
      <c r="L2098" s="7">
        <f>VLOOKUP(H2098&amp;I2098,inventory!O:S,2,0)</f>
        <v>0</v>
      </c>
      <c r="M2098" s="7">
        <f>VLOOKUP(H2098&amp;I2098,inventory!O:S,3,0)</f>
        <v>5</v>
      </c>
      <c r="N2098" s="7">
        <f>VLOOKUP(H2098&amp;I2098,inventory!O:S,4,0)</f>
        <v>-5</v>
      </c>
      <c r="O2098" s="7">
        <f>VLOOKUP(H2098&amp;I2098,inventory!O:S,5,0)</f>
        <v>5</v>
      </c>
      <c r="P2098" s="2">
        <f t="shared" si="82"/>
        <v>0</v>
      </c>
    </row>
    <row r="2099" spans="1:16" hidden="1">
      <c r="A2099" s="22">
        <v>45932</v>
      </c>
      <c r="B2099" s="22">
        <v>45959</v>
      </c>
      <c r="C2099" s="21" t="s">
        <v>2145</v>
      </c>
      <c r="E2099" s="21" t="s">
        <v>14</v>
      </c>
      <c r="F2099" s="21">
        <v>0</v>
      </c>
      <c r="G2099" s="2">
        <v>5</v>
      </c>
      <c r="H2099" s="2" t="s">
        <v>1177</v>
      </c>
      <c r="I2099" s="2" t="s">
        <v>11</v>
      </c>
      <c r="J2099" s="21" t="s">
        <v>2178</v>
      </c>
      <c r="K2099" s="2">
        <f t="shared" si="81"/>
        <v>5</v>
      </c>
      <c r="L2099" s="7">
        <f>VLOOKUP(H2099&amp;I2099,inventory!O:S,2,0)</f>
        <v>0</v>
      </c>
      <c r="M2099" s="7">
        <f>VLOOKUP(H2099&amp;I2099,inventory!O:S,3,0)</f>
        <v>5</v>
      </c>
      <c r="N2099" s="7">
        <f>VLOOKUP(H2099&amp;I2099,inventory!O:S,4,0)</f>
        <v>-5</v>
      </c>
      <c r="O2099" s="7">
        <f>VLOOKUP(H2099&amp;I2099,inventory!O:S,5,0)</f>
        <v>5</v>
      </c>
      <c r="P2099" s="2">
        <f t="shared" si="82"/>
        <v>0</v>
      </c>
    </row>
    <row r="2100" spans="1:16" hidden="1">
      <c r="A2100" s="22">
        <v>45930</v>
      </c>
      <c r="B2100" s="22">
        <v>46022</v>
      </c>
      <c r="C2100" s="21" t="s">
        <v>2102</v>
      </c>
      <c r="D2100" s="21" t="s">
        <v>2103</v>
      </c>
      <c r="E2100" s="21" t="s">
        <v>2104</v>
      </c>
      <c r="F2100" s="21">
        <v>5</v>
      </c>
      <c r="G2100" s="2">
        <v>0</v>
      </c>
      <c r="H2100" s="2" t="s">
        <v>1177</v>
      </c>
      <c r="I2100" s="2" t="s">
        <v>11</v>
      </c>
      <c r="K2100" s="2">
        <f t="shared" si="81"/>
        <v>0</v>
      </c>
      <c r="L2100" s="7">
        <f>VLOOKUP(H2100&amp;I2100,inventory!O:S,2,0)</f>
        <v>0</v>
      </c>
      <c r="M2100" s="7">
        <f>VLOOKUP(H2100&amp;I2100,inventory!O:S,3,0)</f>
        <v>5</v>
      </c>
      <c r="N2100" s="7">
        <f>VLOOKUP(H2100&amp;I2100,inventory!O:S,4,0)</f>
        <v>-5</v>
      </c>
      <c r="O2100" s="7">
        <f>VLOOKUP(H2100&amp;I2100,inventory!O:S,5,0)</f>
        <v>5</v>
      </c>
      <c r="P2100" s="2">
        <f t="shared" si="82"/>
        <v>0</v>
      </c>
    </row>
    <row r="2101" spans="1:16" hidden="1">
      <c r="G2101" s="3">
        <v>0</v>
      </c>
      <c r="H2101" s="3" t="s">
        <v>1178</v>
      </c>
      <c r="I2101" s="3" t="s">
        <v>11</v>
      </c>
      <c r="K2101" s="2">
        <f t="shared" si="81"/>
        <v>0</v>
      </c>
      <c r="L2101" s="7">
        <f>VLOOKUP(H2101&amp;I2101,inventory!O:S,2,0)</f>
        <v>0</v>
      </c>
      <c r="M2101" s="7">
        <f>VLOOKUP(H2101&amp;I2101,inventory!O:S,3,0)</f>
        <v>0</v>
      </c>
      <c r="N2101" s="7">
        <f>VLOOKUP(H2101&amp;I2101,inventory!O:S,4,0)</f>
        <v>0</v>
      </c>
      <c r="O2101" s="7">
        <f>VLOOKUP(H2101&amp;I2101,inventory!O:S,5,0)</f>
        <v>0</v>
      </c>
      <c r="P2101" s="2">
        <f t="shared" si="82"/>
        <v>0</v>
      </c>
    </row>
    <row r="2102" spans="1:16" hidden="1">
      <c r="G2102" s="3">
        <v>0</v>
      </c>
      <c r="H2102" s="3" t="s">
        <v>362</v>
      </c>
      <c r="I2102" s="3" t="s">
        <v>11</v>
      </c>
      <c r="K2102" s="2">
        <f t="shared" ref="K2102:K2165" si="83">IF(H2102&amp;I2102=H2101&amp;I2101,K2101+G2102-F2102,G2102)</f>
        <v>0</v>
      </c>
      <c r="L2102" s="7">
        <f>VLOOKUP(H2102&amp;I2102,inventory!O:S,2,0)</f>
        <v>0</v>
      </c>
      <c r="M2102" s="7">
        <f>VLOOKUP(H2102&amp;I2102,inventory!O:S,3,0)</f>
        <v>0</v>
      </c>
      <c r="N2102" s="7">
        <f>VLOOKUP(H2102&amp;I2102,inventory!O:S,4,0)</f>
        <v>0</v>
      </c>
      <c r="O2102" s="7">
        <f>VLOOKUP(H2102&amp;I2102,inventory!O:S,5,0)</f>
        <v>0</v>
      </c>
      <c r="P2102" s="2">
        <f t="shared" si="82"/>
        <v>0</v>
      </c>
    </row>
    <row r="2103" spans="1:16" hidden="1">
      <c r="G2103" s="3">
        <v>0</v>
      </c>
      <c r="H2103" s="3" t="s">
        <v>361</v>
      </c>
      <c r="I2103" s="3" t="s">
        <v>11</v>
      </c>
      <c r="K2103" s="2">
        <f t="shared" si="83"/>
        <v>0</v>
      </c>
      <c r="L2103" s="7">
        <f>VLOOKUP(H2103&amp;I2103,inventory!O:S,2,0)</f>
        <v>0</v>
      </c>
      <c r="M2103" s="7">
        <f>VLOOKUP(H2103&amp;I2103,inventory!O:S,3,0)</f>
        <v>0</v>
      </c>
      <c r="N2103" s="7">
        <f>VLOOKUP(H2103&amp;I2103,inventory!O:S,4,0)</f>
        <v>0</v>
      </c>
      <c r="O2103" s="7">
        <f>VLOOKUP(H2103&amp;I2103,inventory!O:S,5,0)</f>
        <v>0</v>
      </c>
      <c r="P2103" s="2">
        <f t="shared" si="82"/>
        <v>0</v>
      </c>
    </row>
    <row r="2104" spans="1:16" hidden="1">
      <c r="G2104" s="3">
        <v>0</v>
      </c>
      <c r="H2104" s="3" t="s">
        <v>1179</v>
      </c>
      <c r="I2104" s="3" t="s">
        <v>11</v>
      </c>
      <c r="K2104" s="2">
        <f t="shared" si="83"/>
        <v>0</v>
      </c>
      <c r="L2104" s="7">
        <f>VLOOKUP(H2104&amp;I2104,inventory!O:S,2,0)</f>
        <v>0</v>
      </c>
      <c r="M2104" s="7">
        <f>VLOOKUP(H2104&amp;I2104,inventory!O:S,3,0)</f>
        <v>0</v>
      </c>
      <c r="N2104" s="7">
        <f>VLOOKUP(H2104&amp;I2104,inventory!O:S,4,0)</f>
        <v>0</v>
      </c>
      <c r="O2104" s="7">
        <f>VLOOKUP(H2104&amp;I2104,inventory!O:S,5,0)</f>
        <v>0</v>
      </c>
      <c r="P2104" s="2">
        <f t="shared" si="82"/>
        <v>0</v>
      </c>
    </row>
    <row r="2105" spans="1:16" hidden="1">
      <c r="G2105" s="3">
        <v>0</v>
      </c>
      <c r="H2105" s="3" t="s">
        <v>1180</v>
      </c>
      <c r="I2105" s="3" t="s">
        <v>11</v>
      </c>
      <c r="K2105" s="2">
        <f t="shared" si="83"/>
        <v>0</v>
      </c>
      <c r="L2105" s="7">
        <f>VLOOKUP(H2105&amp;I2105,inventory!O:S,2,0)</f>
        <v>0</v>
      </c>
      <c r="M2105" s="7">
        <f>VLOOKUP(H2105&amp;I2105,inventory!O:S,3,0)</f>
        <v>0</v>
      </c>
      <c r="N2105" s="7">
        <f>VLOOKUP(H2105&amp;I2105,inventory!O:S,4,0)</f>
        <v>0</v>
      </c>
      <c r="O2105" s="7">
        <f>VLOOKUP(H2105&amp;I2105,inventory!O:S,5,0)</f>
        <v>0</v>
      </c>
      <c r="P2105" s="2">
        <f t="shared" si="82"/>
        <v>0</v>
      </c>
    </row>
    <row r="2106" spans="1:16" hidden="1">
      <c r="G2106" s="3">
        <v>1</v>
      </c>
      <c r="H2106" s="3" t="s">
        <v>83</v>
      </c>
      <c r="I2106" s="3" t="s">
        <v>11</v>
      </c>
      <c r="K2106" s="2">
        <f t="shared" si="83"/>
        <v>1</v>
      </c>
      <c r="L2106" s="7">
        <f>VLOOKUP(H2106&amp;I2106,inventory!O:S,2,0)</f>
        <v>1</v>
      </c>
      <c r="M2106" s="7">
        <f>VLOOKUP(H2106&amp;I2106,inventory!O:S,3,0)</f>
        <v>10</v>
      </c>
      <c r="N2106" s="7">
        <f>VLOOKUP(H2106&amp;I2106,inventory!O:S,4,0)</f>
        <v>-9</v>
      </c>
      <c r="O2106" s="7">
        <f>VLOOKUP(H2106&amp;I2106,inventory!O:S,5,0)</f>
        <v>14</v>
      </c>
      <c r="P2106" s="2">
        <f t="shared" si="82"/>
        <v>5</v>
      </c>
    </row>
    <row r="2107" spans="1:16" hidden="1">
      <c r="A2107" s="22">
        <v>45915</v>
      </c>
      <c r="B2107" s="22">
        <v>45946</v>
      </c>
      <c r="C2107" s="21" t="s">
        <v>2003</v>
      </c>
      <c r="E2107" s="21" t="s">
        <v>14</v>
      </c>
      <c r="F2107" s="21">
        <v>0</v>
      </c>
      <c r="G2107" s="2">
        <v>4</v>
      </c>
      <c r="H2107" s="2" t="s">
        <v>83</v>
      </c>
      <c r="I2107" s="2" t="s">
        <v>11</v>
      </c>
      <c r="J2107" s="21" t="s">
        <v>2004</v>
      </c>
      <c r="K2107" s="2">
        <f t="shared" si="83"/>
        <v>5</v>
      </c>
      <c r="L2107" s="7">
        <f>VLOOKUP(H2107&amp;I2107,inventory!O:S,2,0)</f>
        <v>1</v>
      </c>
      <c r="M2107" s="7">
        <f>VLOOKUP(H2107&amp;I2107,inventory!O:S,3,0)</f>
        <v>10</v>
      </c>
      <c r="N2107" s="7">
        <f>VLOOKUP(H2107&amp;I2107,inventory!O:S,4,0)</f>
        <v>-9</v>
      </c>
      <c r="O2107" s="7">
        <f>VLOOKUP(H2107&amp;I2107,inventory!O:S,5,0)</f>
        <v>14</v>
      </c>
      <c r="P2107" s="2">
        <f t="shared" si="82"/>
        <v>5</v>
      </c>
    </row>
    <row r="2108" spans="1:16" hidden="1">
      <c r="A2108" s="22">
        <v>45940</v>
      </c>
      <c r="B2108" s="22">
        <v>46022</v>
      </c>
      <c r="C2108" s="21" t="s">
        <v>2244</v>
      </c>
      <c r="D2108" s="21" t="s">
        <v>2245</v>
      </c>
      <c r="E2108" s="21" t="s">
        <v>2246</v>
      </c>
      <c r="F2108" s="21">
        <v>10</v>
      </c>
      <c r="G2108" s="2">
        <v>0</v>
      </c>
      <c r="H2108" s="2" t="s">
        <v>83</v>
      </c>
      <c r="I2108" s="2" t="s">
        <v>11</v>
      </c>
      <c r="K2108" s="2">
        <f t="shared" si="83"/>
        <v>-5</v>
      </c>
      <c r="L2108" s="7">
        <f>VLOOKUP(H2108&amp;I2108,inventory!O:S,2,0)</f>
        <v>1</v>
      </c>
      <c r="M2108" s="7">
        <f>VLOOKUP(H2108&amp;I2108,inventory!O:S,3,0)</f>
        <v>10</v>
      </c>
      <c r="N2108" s="7">
        <f>VLOOKUP(H2108&amp;I2108,inventory!O:S,4,0)</f>
        <v>-9</v>
      </c>
      <c r="O2108" s="7">
        <f>VLOOKUP(H2108&amp;I2108,inventory!O:S,5,0)</f>
        <v>14</v>
      </c>
      <c r="P2108" s="2">
        <f t="shared" si="82"/>
        <v>5</v>
      </c>
    </row>
    <row r="2109" spans="1:16" hidden="1">
      <c r="A2109" s="22">
        <v>45943</v>
      </c>
      <c r="C2109" s="21" t="s">
        <v>2249</v>
      </c>
      <c r="E2109" s="21" t="s">
        <v>14</v>
      </c>
      <c r="F2109" s="21">
        <v>0</v>
      </c>
      <c r="G2109" s="2">
        <v>8</v>
      </c>
      <c r="H2109" s="2" t="s">
        <v>83</v>
      </c>
      <c r="I2109" s="2" t="s">
        <v>11</v>
      </c>
      <c r="J2109" s="21" t="s">
        <v>2250</v>
      </c>
      <c r="K2109" s="2">
        <f t="shared" si="83"/>
        <v>3</v>
      </c>
      <c r="L2109" s="7">
        <f>VLOOKUP(H2109&amp;I2109,inventory!O:S,2,0)</f>
        <v>1</v>
      </c>
      <c r="M2109" s="7">
        <f>VLOOKUP(H2109&amp;I2109,inventory!O:S,3,0)</f>
        <v>10</v>
      </c>
      <c r="N2109" s="7">
        <f>VLOOKUP(H2109&amp;I2109,inventory!O:S,4,0)</f>
        <v>-9</v>
      </c>
      <c r="O2109" s="7">
        <f>VLOOKUP(H2109&amp;I2109,inventory!O:S,5,0)</f>
        <v>14</v>
      </c>
      <c r="P2109" s="2">
        <f t="shared" si="82"/>
        <v>5</v>
      </c>
    </row>
    <row r="2110" spans="1:16" hidden="1">
      <c r="A2110" s="22">
        <v>45943</v>
      </c>
      <c r="C2110" s="21" t="s">
        <v>2249</v>
      </c>
      <c r="E2110" s="21" t="s">
        <v>14</v>
      </c>
      <c r="F2110" s="21">
        <v>0</v>
      </c>
      <c r="G2110" s="2">
        <v>2</v>
      </c>
      <c r="H2110" s="2" t="s">
        <v>83</v>
      </c>
      <c r="I2110" s="2" t="s">
        <v>11</v>
      </c>
      <c r="J2110" s="21" t="s">
        <v>2250</v>
      </c>
      <c r="K2110" s="2">
        <f t="shared" si="83"/>
        <v>5</v>
      </c>
      <c r="L2110" s="7">
        <f>VLOOKUP(H2110&amp;I2110,inventory!O:S,2,0)</f>
        <v>1</v>
      </c>
      <c r="M2110" s="7">
        <f>VLOOKUP(H2110&amp;I2110,inventory!O:S,3,0)</f>
        <v>10</v>
      </c>
      <c r="N2110" s="7">
        <f>VLOOKUP(H2110&amp;I2110,inventory!O:S,4,0)</f>
        <v>-9</v>
      </c>
      <c r="O2110" s="7">
        <f>VLOOKUP(H2110&amp;I2110,inventory!O:S,5,0)</f>
        <v>14</v>
      </c>
      <c r="P2110" s="2">
        <f t="shared" si="82"/>
        <v>5</v>
      </c>
    </row>
    <row r="2111" spans="1:16" hidden="1">
      <c r="G2111" s="3">
        <v>0</v>
      </c>
      <c r="H2111" s="3" t="s">
        <v>834</v>
      </c>
      <c r="I2111" s="3" t="s">
        <v>11</v>
      </c>
      <c r="K2111" s="2">
        <f t="shared" si="83"/>
        <v>0</v>
      </c>
      <c r="L2111" s="7">
        <f>VLOOKUP(H2111&amp;I2111,inventory!O:S,2,0)</f>
        <v>0</v>
      </c>
      <c r="M2111" s="7">
        <f>VLOOKUP(H2111&amp;I2111,inventory!O:S,3,0)</f>
        <v>0</v>
      </c>
      <c r="N2111" s="7">
        <f>VLOOKUP(H2111&amp;I2111,inventory!O:S,4,0)</f>
        <v>0</v>
      </c>
      <c r="O2111" s="7">
        <f>VLOOKUP(H2111&amp;I2111,inventory!O:S,5,0)</f>
        <v>0</v>
      </c>
      <c r="P2111" s="2">
        <f t="shared" si="82"/>
        <v>0</v>
      </c>
    </row>
    <row r="2112" spans="1:16" hidden="1">
      <c r="G2112" s="3">
        <v>0</v>
      </c>
      <c r="H2112" s="3" t="s">
        <v>835</v>
      </c>
      <c r="I2112" s="3" t="s">
        <v>11</v>
      </c>
      <c r="K2112" s="2">
        <f t="shared" si="83"/>
        <v>0</v>
      </c>
      <c r="L2112" s="7">
        <f>VLOOKUP(H2112&amp;I2112,inventory!O:S,2,0)</f>
        <v>0</v>
      </c>
      <c r="M2112" s="7">
        <f>VLOOKUP(H2112&amp;I2112,inventory!O:S,3,0)</f>
        <v>0</v>
      </c>
      <c r="N2112" s="7">
        <f>VLOOKUP(H2112&amp;I2112,inventory!O:S,4,0)</f>
        <v>0</v>
      </c>
      <c r="O2112" s="7">
        <f>VLOOKUP(H2112&amp;I2112,inventory!O:S,5,0)</f>
        <v>0</v>
      </c>
      <c r="P2112" s="2">
        <f t="shared" si="82"/>
        <v>0</v>
      </c>
    </row>
    <row r="2113" spans="7:16" hidden="1">
      <c r="G2113" s="3">
        <v>0</v>
      </c>
      <c r="H2113" s="3" t="s">
        <v>1182</v>
      </c>
      <c r="I2113" s="3" t="s">
        <v>11</v>
      </c>
      <c r="K2113" s="2">
        <f t="shared" si="83"/>
        <v>0</v>
      </c>
      <c r="L2113" s="7">
        <f>VLOOKUP(H2113&amp;I2113,inventory!O:S,2,0)</f>
        <v>0</v>
      </c>
      <c r="M2113" s="7">
        <f>VLOOKUP(H2113&amp;I2113,inventory!O:S,3,0)</f>
        <v>0</v>
      </c>
      <c r="N2113" s="7">
        <f>VLOOKUP(H2113&amp;I2113,inventory!O:S,4,0)</f>
        <v>0</v>
      </c>
      <c r="O2113" s="7">
        <f>VLOOKUP(H2113&amp;I2113,inventory!O:S,5,0)</f>
        <v>0</v>
      </c>
      <c r="P2113" s="2">
        <f t="shared" si="82"/>
        <v>0</v>
      </c>
    </row>
    <row r="2114" spans="7:16" hidden="1">
      <c r="G2114" s="3">
        <v>0</v>
      </c>
      <c r="H2114" s="3" t="s">
        <v>1181</v>
      </c>
      <c r="I2114" s="3" t="s">
        <v>11</v>
      </c>
      <c r="K2114" s="2">
        <f t="shared" si="83"/>
        <v>0</v>
      </c>
      <c r="L2114" s="7">
        <f>VLOOKUP(H2114&amp;I2114,inventory!O:S,2,0)</f>
        <v>0</v>
      </c>
      <c r="M2114" s="7">
        <f>VLOOKUP(H2114&amp;I2114,inventory!O:S,3,0)</f>
        <v>0</v>
      </c>
      <c r="N2114" s="7">
        <f>VLOOKUP(H2114&amp;I2114,inventory!O:S,4,0)</f>
        <v>0</v>
      </c>
      <c r="O2114" s="7">
        <f>VLOOKUP(H2114&amp;I2114,inventory!O:S,5,0)</f>
        <v>0</v>
      </c>
      <c r="P2114" s="2">
        <f t="shared" si="82"/>
        <v>0</v>
      </c>
    </row>
    <row r="2115" spans="7:16" hidden="1">
      <c r="G2115" s="3">
        <v>0</v>
      </c>
      <c r="H2115" s="3" t="s">
        <v>1356</v>
      </c>
      <c r="I2115" s="3" t="s">
        <v>11</v>
      </c>
      <c r="K2115" s="2">
        <f t="shared" si="83"/>
        <v>0</v>
      </c>
      <c r="L2115" s="7">
        <f>VLOOKUP(H2115&amp;I2115,inventory!O:S,2,0)</f>
        <v>0</v>
      </c>
      <c r="M2115" s="7">
        <f>VLOOKUP(H2115&amp;I2115,inventory!O:S,3,0)</f>
        <v>0</v>
      </c>
      <c r="N2115" s="7">
        <f>VLOOKUP(H2115&amp;I2115,inventory!O:S,4,0)</f>
        <v>0</v>
      </c>
      <c r="O2115" s="7">
        <f>VLOOKUP(H2115&amp;I2115,inventory!O:S,5,0)</f>
        <v>0</v>
      </c>
      <c r="P2115" s="2">
        <f t="shared" si="82"/>
        <v>0</v>
      </c>
    </row>
    <row r="2116" spans="7:16" hidden="1">
      <c r="G2116" s="3">
        <v>1</v>
      </c>
      <c r="H2116" s="3" t="s">
        <v>84</v>
      </c>
      <c r="I2116" s="3" t="s">
        <v>11</v>
      </c>
      <c r="K2116" s="2">
        <f t="shared" si="83"/>
        <v>1</v>
      </c>
      <c r="L2116" s="7">
        <f>VLOOKUP(H2116&amp;I2116,inventory!O:S,2,0)</f>
        <v>1</v>
      </c>
      <c r="M2116" s="7">
        <f>VLOOKUP(H2116&amp;I2116,inventory!O:S,3,0)</f>
        <v>0</v>
      </c>
      <c r="N2116" s="7">
        <f>VLOOKUP(H2116&amp;I2116,inventory!O:S,4,0)</f>
        <v>1</v>
      </c>
      <c r="O2116" s="7">
        <f>VLOOKUP(H2116&amp;I2116,inventory!O:S,5,0)</f>
        <v>0</v>
      </c>
      <c r="P2116" s="2">
        <f t="shared" si="82"/>
        <v>1</v>
      </c>
    </row>
    <row r="2117" spans="7:16" hidden="1">
      <c r="G2117" s="3">
        <v>0</v>
      </c>
      <c r="H2117" s="3" t="s">
        <v>1183</v>
      </c>
      <c r="I2117" s="3" t="s">
        <v>11</v>
      </c>
      <c r="K2117" s="2">
        <f t="shared" si="83"/>
        <v>0</v>
      </c>
      <c r="L2117" s="7">
        <f>VLOOKUP(H2117&amp;I2117,inventory!O:S,2,0)</f>
        <v>0</v>
      </c>
      <c r="M2117" s="7">
        <f>VLOOKUP(H2117&amp;I2117,inventory!O:S,3,0)</f>
        <v>0</v>
      </c>
      <c r="N2117" s="7">
        <f>VLOOKUP(H2117&amp;I2117,inventory!O:S,4,0)</f>
        <v>0</v>
      </c>
      <c r="O2117" s="7">
        <f>VLOOKUP(H2117&amp;I2117,inventory!O:S,5,0)</f>
        <v>0</v>
      </c>
      <c r="P2117" s="2">
        <f t="shared" si="82"/>
        <v>0</v>
      </c>
    </row>
    <row r="2118" spans="7:16" hidden="1">
      <c r="G2118" s="3">
        <v>0</v>
      </c>
      <c r="H2118" s="3" t="s">
        <v>1357</v>
      </c>
      <c r="I2118" s="3" t="s">
        <v>11</v>
      </c>
      <c r="K2118" s="2">
        <f t="shared" si="83"/>
        <v>0</v>
      </c>
      <c r="L2118" s="7">
        <f>VLOOKUP(H2118&amp;I2118,inventory!O:S,2,0)</f>
        <v>0</v>
      </c>
      <c r="M2118" s="7">
        <f>VLOOKUP(H2118&amp;I2118,inventory!O:S,3,0)</f>
        <v>0</v>
      </c>
      <c r="N2118" s="7">
        <f>VLOOKUP(H2118&amp;I2118,inventory!O:S,4,0)</f>
        <v>0</v>
      </c>
      <c r="O2118" s="7">
        <f>VLOOKUP(H2118&amp;I2118,inventory!O:S,5,0)</f>
        <v>0</v>
      </c>
      <c r="P2118" s="2">
        <f t="shared" si="82"/>
        <v>0</v>
      </c>
    </row>
    <row r="2119" spans="7:16" hidden="1">
      <c r="G2119" s="3">
        <v>4</v>
      </c>
      <c r="H2119" s="3" t="s">
        <v>152</v>
      </c>
      <c r="I2119" s="3" t="s">
        <v>11</v>
      </c>
      <c r="K2119" s="2">
        <f t="shared" si="83"/>
        <v>4</v>
      </c>
      <c r="L2119" s="7">
        <f>VLOOKUP(H2119&amp;I2119,inventory!O:S,2,0)</f>
        <v>4</v>
      </c>
      <c r="M2119" s="7">
        <f>VLOOKUP(H2119&amp;I2119,inventory!O:S,3,0)</f>
        <v>0</v>
      </c>
      <c r="N2119" s="7">
        <f>VLOOKUP(H2119&amp;I2119,inventory!O:S,4,0)</f>
        <v>4</v>
      </c>
      <c r="O2119" s="7">
        <f>VLOOKUP(H2119&amp;I2119,inventory!O:S,5,0)</f>
        <v>0</v>
      </c>
      <c r="P2119" s="2">
        <f t="shared" si="82"/>
        <v>4</v>
      </c>
    </row>
    <row r="2120" spans="7:16" hidden="1">
      <c r="G2120" s="3">
        <v>0</v>
      </c>
      <c r="H2120" s="3" t="s">
        <v>1188</v>
      </c>
      <c r="I2120" s="3" t="s">
        <v>11</v>
      </c>
      <c r="K2120" s="2">
        <f t="shared" si="83"/>
        <v>0</v>
      </c>
      <c r="L2120" s="7">
        <f>VLOOKUP(H2120&amp;I2120,inventory!O:S,2,0)</f>
        <v>0</v>
      </c>
      <c r="M2120" s="7">
        <f>VLOOKUP(H2120&amp;I2120,inventory!O:S,3,0)</f>
        <v>0</v>
      </c>
      <c r="N2120" s="7">
        <f>VLOOKUP(H2120&amp;I2120,inventory!O:S,4,0)</f>
        <v>0</v>
      </c>
      <c r="O2120" s="7">
        <f>VLOOKUP(H2120&amp;I2120,inventory!O:S,5,0)</f>
        <v>0</v>
      </c>
      <c r="P2120" s="2">
        <f t="shared" si="82"/>
        <v>0</v>
      </c>
    </row>
    <row r="2121" spans="7:16" hidden="1">
      <c r="G2121" s="3">
        <v>0</v>
      </c>
      <c r="H2121" s="3" t="s">
        <v>605</v>
      </c>
      <c r="I2121" s="3" t="s">
        <v>11</v>
      </c>
      <c r="K2121" s="2">
        <f t="shared" si="83"/>
        <v>0</v>
      </c>
      <c r="L2121" s="7">
        <f>VLOOKUP(H2121&amp;I2121,inventory!O:S,2,0)</f>
        <v>0</v>
      </c>
      <c r="M2121" s="7">
        <f>VLOOKUP(H2121&amp;I2121,inventory!O:S,3,0)</f>
        <v>0</v>
      </c>
      <c r="N2121" s="7">
        <f>VLOOKUP(H2121&amp;I2121,inventory!O:S,4,0)</f>
        <v>0</v>
      </c>
      <c r="O2121" s="7">
        <f>VLOOKUP(H2121&amp;I2121,inventory!O:S,5,0)</f>
        <v>0</v>
      </c>
      <c r="P2121" s="2">
        <f t="shared" si="82"/>
        <v>0</v>
      </c>
    </row>
    <row r="2122" spans="7:16" hidden="1">
      <c r="G2122" s="3">
        <v>0</v>
      </c>
      <c r="H2122" s="3" t="s">
        <v>1184</v>
      </c>
      <c r="I2122" s="3" t="s">
        <v>11</v>
      </c>
      <c r="K2122" s="2">
        <f t="shared" si="83"/>
        <v>0</v>
      </c>
      <c r="L2122" s="7">
        <f>VLOOKUP(H2122&amp;I2122,inventory!O:S,2,0)</f>
        <v>0</v>
      </c>
      <c r="M2122" s="7">
        <f>VLOOKUP(H2122&amp;I2122,inventory!O:S,3,0)</f>
        <v>0</v>
      </c>
      <c r="N2122" s="7">
        <f>VLOOKUP(H2122&amp;I2122,inventory!O:S,4,0)</f>
        <v>0</v>
      </c>
      <c r="O2122" s="7">
        <f>VLOOKUP(H2122&amp;I2122,inventory!O:S,5,0)</f>
        <v>0</v>
      </c>
      <c r="P2122" s="2">
        <f t="shared" si="82"/>
        <v>0</v>
      </c>
    </row>
    <row r="2123" spans="7:16" hidden="1">
      <c r="G2123" s="3">
        <v>0</v>
      </c>
      <c r="H2123" s="3" t="s">
        <v>1185</v>
      </c>
      <c r="I2123" s="3" t="s">
        <v>11</v>
      </c>
      <c r="K2123" s="2">
        <f t="shared" si="83"/>
        <v>0</v>
      </c>
      <c r="L2123" s="7">
        <f>VLOOKUP(H2123&amp;I2123,inventory!O:S,2,0)</f>
        <v>0</v>
      </c>
      <c r="M2123" s="7">
        <f>VLOOKUP(H2123&amp;I2123,inventory!O:S,3,0)</f>
        <v>0</v>
      </c>
      <c r="N2123" s="7">
        <f>VLOOKUP(H2123&amp;I2123,inventory!O:S,4,0)</f>
        <v>0</v>
      </c>
      <c r="O2123" s="7">
        <f>VLOOKUP(H2123&amp;I2123,inventory!O:S,5,0)</f>
        <v>0</v>
      </c>
      <c r="P2123" s="2">
        <f t="shared" si="82"/>
        <v>0</v>
      </c>
    </row>
    <row r="2124" spans="7:16" hidden="1">
      <c r="G2124" s="3">
        <v>0</v>
      </c>
      <c r="H2124" s="3" t="s">
        <v>1186</v>
      </c>
      <c r="I2124" s="3" t="s">
        <v>11</v>
      </c>
      <c r="K2124" s="2">
        <f t="shared" si="83"/>
        <v>0</v>
      </c>
      <c r="L2124" s="7">
        <f>VLOOKUP(H2124&amp;I2124,inventory!O:S,2,0)</f>
        <v>0</v>
      </c>
      <c r="M2124" s="7">
        <f>VLOOKUP(H2124&amp;I2124,inventory!O:S,3,0)</f>
        <v>0</v>
      </c>
      <c r="N2124" s="7">
        <f>VLOOKUP(H2124&amp;I2124,inventory!O:S,4,0)</f>
        <v>0</v>
      </c>
      <c r="O2124" s="7">
        <f>VLOOKUP(H2124&amp;I2124,inventory!O:S,5,0)</f>
        <v>0</v>
      </c>
      <c r="P2124" s="2">
        <f t="shared" si="82"/>
        <v>0</v>
      </c>
    </row>
    <row r="2125" spans="7:16" hidden="1">
      <c r="G2125" s="3">
        <v>0</v>
      </c>
      <c r="H2125" s="3" t="s">
        <v>1187</v>
      </c>
      <c r="I2125" s="3" t="s">
        <v>11</v>
      </c>
      <c r="K2125" s="2">
        <f t="shared" si="83"/>
        <v>0</v>
      </c>
      <c r="L2125" s="7">
        <f>VLOOKUP(H2125&amp;I2125,inventory!O:S,2,0)</f>
        <v>0</v>
      </c>
      <c r="M2125" s="7">
        <f>VLOOKUP(H2125&amp;I2125,inventory!O:S,3,0)</f>
        <v>0</v>
      </c>
      <c r="N2125" s="7">
        <f>VLOOKUP(H2125&amp;I2125,inventory!O:S,4,0)</f>
        <v>0</v>
      </c>
      <c r="O2125" s="7">
        <f>VLOOKUP(H2125&amp;I2125,inventory!O:S,5,0)</f>
        <v>0</v>
      </c>
      <c r="P2125" s="2">
        <f t="shared" si="82"/>
        <v>0</v>
      </c>
    </row>
    <row r="2126" spans="7:16" hidden="1">
      <c r="G2126" s="3">
        <v>0</v>
      </c>
      <c r="H2126" s="3" t="s">
        <v>1358</v>
      </c>
      <c r="I2126" s="3" t="s">
        <v>11</v>
      </c>
      <c r="K2126" s="2">
        <f t="shared" si="83"/>
        <v>0</v>
      </c>
      <c r="L2126" s="7">
        <f>VLOOKUP(H2126&amp;I2126,inventory!O:S,2,0)</f>
        <v>0</v>
      </c>
      <c r="M2126" s="7">
        <f>VLOOKUP(H2126&amp;I2126,inventory!O:S,3,0)</f>
        <v>0</v>
      </c>
      <c r="N2126" s="7">
        <f>VLOOKUP(H2126&amp;I2126,inventory!O:S,4,0)</f>
        <v>0</v>
      </c>
      <c r="O2126" s="7">
        <f>VLOOKUP(H2126&amp;I2126,inventory!O:S,5,0)</f>
        <v>0</v>
      </c>
      <c r="P2126" s="2">
        <f t="shared" si="82"/>
        <v>0</v>
      </c>
    </row>
    <row r="2127" spans="7:16" hidden="1">
      <c r="G2127" s="3">
        <v>0</v>
      </c>
      <c r="H2127" s="3" t="s">
        <v>1189</v>
      </c>
      <c r="I2127" s="3" t="s">
        <v>11</v>
      </c>
      <c r="K2127" s="2">
        <f t="shared" si="83"/>
        <v>0</v>
      </c>
      <c r="L2127" s="7">
        <f>VLOOKUP(H2127&amp;I2127,inventory!O:S,2,0)</f>
        <v>0</v>
      </c>
      <c r="M2127" s="7">
        <f>VLOOKUP(H2127&amp;I2127,inventory!O:S,3,0)</f>
        <v>0</v>
      </c>
      <c r="N2127" s="7">
        <f>VLOOKUP(H2127&amp;I2127,inventory!O:S,4,0)</f>
        <v>0</v>
      </c>
      <c r="O2127" s="7">
        <f>VLOOKUP(H2127&amp;I2127,inventory!O:S,5,0)</f>
        <v>0</v>
      </c>
      <c r="P2127" s="2">
        <f t="shared" si="82"/>
        <v>0</v>
      </c>
    </row>
    <row r="2128" spans="7:16" hidden="1">
      <c r="G2128" s="3">
        <v>0</v>
      </c>
      <c r="H2128" s="3" t="s">
        <v>1190</v>
      </c>
      <c r="I2128" s="3" t="s">
        <v>11</v>
      </c>
      <c r="K2128" s="2">
        <f t="shared" si="83"/>
        <v>0</v>
      </c>
      <c r="L2128" s="7">
        <f>VLOOKUP(H2128&amp;I2128,inventory!O:S,2,0)</f>
        <v>0</v>
      </c>
      <c r="M2128" s="7">
        <f>VLOOKUP(H2128&amp;I2128,inventory!O:S,3,0)</f>
        <v>0</v>
      </c>
      <c r="N2128" s="7">
        <f>VLOOKUP(H2128&amp;I2128,inventory!O:S,4,0)</f>
        <v>0</v>
      </c>
      <c r="O2128" s="7">
        <f>VLOOKUP(H2128&amp;I2128,inventory!O:S,5,0)</f>
        <v>0</v>
      </c>
      <c r="P2128" s="2">
        <f t="shared" si="82"/>
        <v>0</v>
      </c>
    </row>
    <row r="2129" spans="1:16" hidden="1">
      <c r="G2129" s="3">
        <v>2</v>
      </c>
      <c r="H2129" s="3" t="s">
        <v>1191</v>
      </c>
      <c r="I2129" s="3" t="s">
        <v>11</v>
      </c>
      <c r="K2129" s="2">
        <f t="shared" si="83"/>
        <v>2</v>
      </c>
      <c r="L2129" s="7">
        <f>VLOOKUP(H2129&amp;I2129,inventory!O:S,2,0)</f>
        <v>2</v>
      </c>
      <c r="M2129" s="7">
        <f>VLOOKUP(H2129&amp;I2129,inventory!O:S,3,0)</f>
        <v>0</v>
      </c>
      <c r="N2129" s="7">
        <f>VLOOKUP(H2129&amp;I2129,inventory!O:S,4,0)</f>
        <v>2</v>
      </c>
      <c r="O2129" s="7">
        <f>VLOOKUP(H2129&amp;I2129,inventory!O:S,5,0)</f>
        <v>0</v>
      </c>
      <c r="P2129" s="2">
        <f t="shared" si="82"/>
        <v>2</v>
      </c>
    </row>
    <row r="2130" spans="1:16" hidden="1">
      <c r="G2130" s="3">
        <v>4</v>
      </c>
      <c r="H2130" s="3" t="s">
        <v>1192</v>
      </c>
      <c r="I2130" s="3" t="s">
        <v>11</v>
      </c>
      <c r="K2130" s="2">
        <f t="shared" si="83"/>
        <v>4</v>
      </c>
      <c r="L2130" s="7">
        <f>VLOOKUP(H2130&amp;I2130,inventory!O:S,2,0)</f>
        <v>4</v>
      </c>
      <c r="M2130" s="7">
        <f>VLOOKUP(H2130&amp;I2130,inventory!O:S,3,0)</f>
        <v>0</v>
      </c>
      <c r="N2130" s="7">
        <f>VLOOKUP(H2130&amp;I2130,inventory!O:S,4,0)</f>
        <v>4</v>
      </c>
      <c r="O2130" s="7">
        <f>VLOOKUP(H2130&amp;I2130,inventory!O:S,5,0)</f>
        <v>0</v>
      </c>
      <c r="P2130" s="2">
        <f t="shared" si="82"/>
        <v>4</v>
      </c>
    </row>
    <row r="2131" spans="1:16" hidden="1">
      <c r="G2131" s="3">
        <v>0</v>
      </c>
      <c r="H2131" s="3" t="s">
        <v>1844</v>
      </c>
      <c r="I2131" s="3" t="s">
        <v>11</v>
      </c>
      <c r="K2131" s="2">
        <f t="shared" si="83"/>
        <v>0</v>
      </c>
      <c r="L2131" s="7">
        <f>VLOOKUP(H2131&amp;I2131,inventory!O:S,2,0)</f>
        <v>0</v>
      </c>
      <c r="M2131" s="7">
        <f>VLOOKUP(H2131&amp;I2131,inventory!O:S,3,0)</f>
        <v>0</v>
      </c>
      <c r="N2131" s="7">
        <f>VLOOKUP(H2131&amp;I2131,inventory!O:S,4,0)</f>
        <v>0</v>
      </c>
      <c r="O2131" s="7">
        <f>VLOOKUP(H2131&amp;I2131,inventory!O:S,5,0)</f>
        <v>0</v>
      </c>
      <c r="P2131" s="2">
        <f t="shared" si="82"/>
        <v>0</v>
      </c>
    </row>
    <row r="2132" spans="1:16" hidden="1">
      <c r="G2132" s="3">
        <v>22</v>
      </c>
      <c r="H2132" s="3" t="s">
        <v>85</v>
      </c>
      <c r="I2132" s="3" t="s">
        <v>11</v>
      </c>
      <c r="K2132" s="2">
        <f t="shared" si="83"/>
        <v>22</v>
      </c>
      <c r="L2132" s="7">
        <f>VLOOKUP(H2132&amp;I2132,inventory!O:S,2,0)</f>
        <v>22</v>
      </c>
      <c r="M2132" s="7">
        <f>VLOOKUP(H2132&amp;I2132,inventory!O:S,3,0)</f>
        <v>18</v>
      </c>
      <c r="N2132" s="7">
        <f>VLOOKUP(H2132&amp;I2132,inventory!O:S,4,0)</f>
        <v>4</v>
      </c>
      <c r="O2132" s="7">
        <f>VLOOKUP(H2132&amp;I2132,inventory!O:S,5,0)</f>
        <v>0</v>
      </c>
      <c r="P2132" s="2">
        <f t="shared" si="82"/>
        <v>4</v>
      </c>
    </row>
    <row r="2133" spans="1:16" hidden="1">
      <c r="A2133" s="22">
        <v>45721</v>
      </c>
      <c r="B2133" s="22">
        <v>45954</v>
      </c>
      <c r="C2133" s="21" t="s">
        <v>1597</v>
      </c>
      <c r="D2133" s="21" t="s">
        <v>1593</v>
      </c>
      <c r="E2133" s="21" t="s">
        <v>284</v>
      </c>
      <c r="F2133" s="21">
        <v>5</v>
      </c>
      <c r="G2133" s="2">
        <v>0</v>
      </c>
      <c r="H2133" s="2" t="s">
        <v>85</v>
      </c>
      <c r="I2133" s="2" t="s">
        <v>11</v>
      </c>
      <c r="K2133" s="2">
        <f t="shared" si="83"/>
        <v>17</v>
      </c>
      <c r="L2133" s="7">
        <f>VLOOKUP(H2133&amp;I2133,inventory!O:S,2,0)</f>
        <v>22</v>
      </c>
      <c r="M2133" s="7">
        <f>VLOOKUP(H2133&amp;I2133,inventory!O:S,3,0)</f>
        <v>18</v>
      </c>
      <c r="N2133" s="7">
        <f>VLOOKUP(H2133&amp;I2133,inventory!O:S,4,0)</f>
        <v>4</v>
      </c>
      <c r="O2133" s="7">
        <f>VLOOKUP(H2133&amp;I2133,inventory!O:S,5,0)</f>
        <v>0</v>
      </c>
      <c r="P2133" s="2">
        <f t="shared" si="82"/>
        <v>4</v>
      </c>
    </row>
    <row r="2134" spans="1:16" hidden="1">
      <c r="A2134" s="22">
        <v>45721</v>
      </c>
      <c r="B2134" s="22">
        <v>46017</v>
      </c>
      <c r="C2134" s="21" t="s">
        <v>1598</v>
      </c>
      <c r="D2134" s="21" t="s">
        <v>1593</v>
      </c>
      <c r="E2134" s="21" t="s">
        <v>284</v>
      </c>
      <c r="F2134" s="21">
        <v>5</v>
      </c>
      <c r="G2134" s="2">
        <v>0</v>
      </c>
      <c r="H2134" s="2" t="s">
        <v>85</v>
      </c>
      <c r="I2134" s="2" t="s">
        <v>11</v>
      </c>
      <c r="K2134" s="2">
        <f t="shared" si="83"/>
        <v>12</v>
      </c>
      <c r="L2134" s="7">
        <f>VLOOKUP(H2134&amp;I2134,inventory!O:S,2,0)</f>
        <v>22</v>
      </c>
      <c r="M2134" s="7">
        <f>VLOOKUP(H2134&amp;I2134,inventory!O:S,3,0)</f>
        <v>18</v>
      </c>
      <c r="N2134" s="7">
        <f>VLOOKUP(H2134&amp;I2134,inventory!O:S,4,0)</f>
        <v>4</v>
      </c>
      <c r="O2134" s="7">
        <f>VLOOKUP(H2134&amp;I2134,inventory!O:S,5,0)</f>
        <v>0</v>
      </c>
      <c r="P2134" s="2">
        <f t="shared" si="82"/>
        <v>4</v>
      </c>
    </row>
    <row r="2135" spans="1:16" hidden="1">
      <c r="A2135" s="22">
        <v>45721</v>
      </c>
      <c r="B2135" s="22">
        <v>46073</v>
      </c>
      <c r="C2135" s="21" t="s">
        <v>1599</v>
      </c>
      <c r="D2135" s="21" t="s">
        <v>1593</v>
      </c>
      <c r="E2135" s="21" t="s">
        <v>284</v>
      </c>
      <c r="F2135" s="21">
        <v>5</v>
      </c>
      <c r="G2135" s="2">
        <v>0</v>
      </c>
      <c r="H2135" s="2" t="s">
        <v>85</v>
      </c>
      <c r="I2135" s="2" t="s">
        <v>11</v>
      </c>
      <c r="K2135" s="2">
        <f t="shared" si="83"/>
        <v>7</v>
      </c>
      <c r="L2135" s="7">
        <f>VLOOKUP(H2135&amp;I2135,inventory!O:S,2,0)</f>
        <v>22</v>
      </c>
      <c r="M2135" s="7">
        <f>VLOOKUP(H2135&amp;I2135,inventory!O:S,3,0)</f>
        <v>18</v>
      </c>
      <c r="N2135" s="7">
        <f>VLOOKUP(H2135&amp;I2135,inventory!O:S,4,0)</f>
        <v>4</v>
      </c>
      <c r="O2135" s="7">
        <f>VLOOKUP(H2135&amp;I2135,inventory!O:S,5,0)</f>
        <v>0</v>
      </c>
      <c r="P2135" s="2">
        <f t="shared" si="82"/>
        <v>4</v>
      </c>
    </row>
    <row r="2136" spans="1:16" hidden="1">
      <c r="A2136" s="22">
        <v>45721</v>
      </c>
      <c r="B2136" s="22">
        <v>46136</v>
      </c>
      <c r="C2136" s="21" t="s">
        <v>1592</v>
      </c>
      <c r="D2136" s="21" t="s">
        <v>1593</v>
      </c>
      <c r="E2136" s="21" t="s">
        <v>284</v>
      </c>
      <c r="F2136" s="21">
        <v>3</v>
      </c>
      <c r="G2136" s="2">
        <v>0</v>
      </c>
      <c r="H2136" s="2" t="s">
        <v>85</v>
      </c>
      <c r="I2136" s="2" t="s">
        <v>11</v>
      </c>
      <c r="K2136" s="2">
        <f t="shared" si="83"/>
        <v>4</v>
      </c>
      <c r="L2136" s="7">
        <f>VLOOKUP(H2136&amp;I2136,inventory!O:S,2,0)</f>
        <v>22</v>
      </c>
      <c r="M2136" s="7">
        <f>VLOOKUP(H2136&amp;I2136,inventory!O:S,3,0)</f>
        <v>18</v>
      </c>
      <c r="N2136" s="7">
        <f>VLOOKUP(H2136&amp;I2136,inventory!O:S,4,0)</f>
        <v>4</v>
      </c>
      <c r="O2136" s="7">
        <f>VLOOKUP(H2136&amp;I2136,inventory!O:S,5,0)</f>
        <v>0</v>
      </c>
      <c r="P2136" s="2">
        <f t="shared" si="82"/>
        <v>4</v>
      </c>
    </row>
    <row r="2137" spans="1:16" hidden="1">
      <c r="G2137" s="3">
        <v>4</v>
      </c>
      <c r="H2137" s="3" t="s">
        <v>606</v>
      </c>
      <c r="I2137" s="3" t="s">
        <v>11</v>
      </c>
      <c r="K2137" s="2">
        <f t="shared" si="83"/>
        <v>4</v>
      </c>
      <c r="L2137" s="7">
        <f>VLOOKUP(H2137&amp;I2137,inventory!O:S,2,0)</f>
        <v>4</v>
      </c>
      <c r="M2137" s="7">
        <f>VLOOKUP(H2137&amp;I2137,inventory!O:S,3,0)</f>
        <v>0</v>
      </c>
      <c r="N2137" s="7">
        <f>VLOOKUP(H2137&amp;I2137,inventory!O:S,4,0)</f>
        <v>4</v>
      </c>
      <c r="O2137" s="7">
        <f>VLOOKUP(H2137&amp;I2137,inventory!O:S,5,0)</f>
        <v>0</v>
      </c>
      <c r="P2137" s="2">
        <f t="shared" si="82"/>
        <v>4</v>
      </c>
    </row>
    <row r="2138" spans="1:16" hidden="1">
      <c r="G2138" s="3">
        <v>0</v>
      </c>
      <c r="H2138" s="3" t="s">
        <v>1198</v>
      </c>
      <c r="I2138" s="3" t="s">
        <v>11</v>
      </c>
      <c r="K2138" s="2">
        <f t="shared" si="83"/>
        <v>0</v>
      </c>
      <c r="L2138" s="7">
        <f>VLOOKUP(H2138&amp;I2138,inventory!O:S,2,0)</f>
        <v>0</v>
      </c>
      <c r="M2138" s="7">
        <f>VLOOKUP(H2138&amp;I2138,inventory!O:S,3,0)</f>
        <v>0</v>
      </c>
      <c r="N2138" s="7">
        <f>VLOOKUP(H2138&amp;I2138,inventory!O:S,4,0)</f>
        <v>0</v>
      </c>
      <c r="O2138" s="7">
        <f>VLOOKUP(H2138&amp;I2138,inventory!O:S,5,0)</f>
        <v>0</v>
      </c>
      <c r="P2138" s="2">
        <f t="shared" si="82"/>
        <v>0</v>
      </c>
    </row>
    <row r="2139" spans="1:16" hidden="1">
      <c r="G2139" s="3">
        <v>0</v>
      </c>
      <c r="H2139" s="3" t="s">
        <v>1199</v>
      </c>
      <c r="I2139" s="3" t="s">
        <v>11</v>
      </c>
      <c r="K2139" s="2">
        <f t="shared" si="83"/>
        <v>0</v>
      </c>
      <c r="L2139" s="7">
        <f>VLOOKUP(H2139&amp;I2139,inventory!O:S,2,0)</f>
        <v>0</v>
      </c>
      <c r="M2139" s="7">
        <f>VLOOKUP(H2139&amp;I2139,inventory!O:S,3,0)</f>
        <v>0</v>
      </c>
      <c r="N2139" s="7">
        <f>VLOOKUP(H2139&amp;I2139,inventory!O:S,4,0)</f>
        <v>0</v>
      </c>
      <c r="O2139" s="7">
        <f>VLOOKUP(H2139&amp;I2139,inventory!O:S,5,0)</f>
        <v>0</v>
      </c>
      <c r="P2139" s="2">
        <f t="shared" si="82"/>
        <v>0</v>
      </c>
    </row>
    <row r="2140" spans="1:16" hidden="1">
      <c r="G2140" s="3">
        <v>0</v>
      </c>
      <c r="H2140" s="3" t="s">
        <v>1200</v>
      </c>
      <c r="I2140" s="3" t="s">
        <v>11</v>
      </c>
      <c r="K2140" s="2">
        <f t="shared" si="83"/>
        <v>0</v>
      </c>
      <c r="L2140" s="7">
        <f>VLOOKUP(H2140&amp;I2140,inventory!O:S,2,0)</f>
        <v>0</v>
      </c>
      <c r="M2140" s="7">
        <f>VLOOKUP(H2140&amp;I2140,inventory!O:S,3,0)</f>
        <v>0</v>
      </c>
      <c r="N2140" s="7">
        <f>VLOOKUP(H2140&amp;I2140,inventory!O:S,4,0)</f>
        <v>0</v>
      </c>
      <c r="O2140" s="7">
        <f>VLOOKUP(H2140&amp;I2140,inventory!O:S,5,0)</f>
        <v>0</v>
      </c>
      <c r="P2140" s="2">
        <f t="shared" si="82"/>
        <v>0</v>
      </c>
    </row>
    <row r="2141" spans="1:16" hidden="1">
      <c r="G2141" s="3">
        <v>0</v>
      </c>
      <c r="H2141" s="3" t="s">
        <v>1359</v>
      </c>
      <c r="I2141" s="3" t="s">
        <v>11</v>
      </c>
      <c r="K2141" s="2">
        <f t="shared" si="83"/>
        <v>0</v>
      </c>
      <c r="L2141" s="7">
        <f>VLOOKUP(H2141&amp;I2141,inventory!O:S,2,0)</f>
        <v>0</v>
      </c>
      <c r="M2141" s="7">
        <f>VLOOKUP(H2141&amp;I2141,inventory!O:S,3,0)</f>
        <v>0</v>
      </c>
      <c r="N2141" s="7">
        <f>VLOOKUP(H2141&amp;I2141,inventory!O:S,4,0)</f>
        <v>0</v>
      </c>
      <c r="O2141" s="7">
        <f>VLOOKUP(H2141&amp;I2141,inventory!O:S,5,0)</f>
        <v>0</v>
      </c>
      <c r="P2141" s="2">
        <f t="shared" si="82"/>
        <v>0</v>
      </c>
    </row>
    <row r="2142" spans="1:16" hidden="1">
      <c r="G2142" s="3">
        <v>0</v>
      </c>
      <c r="H2142" s="3" t="s">
        <v>1193</v>
      </c>
      <c r="I2142" s="3" t="s">
        <v>11</v>
      </c>
      <c r="K2142" s="2">
        <f t="shared" si="83"/>
        <v>0</v>
      </c>
      <c r="L2142" s="7">
        <f>VLOOKUP(H2142&amp;I2142,inventory!O:S,2,0)</f>
        <v>0</v>
      </c>
      <c r="M2142" s="7">
        <f>VLOOKUP(H2142&amp;I2142,inventory!O:S,3,0)</f>
        <v>0</v>
      </c>
      <c r="N2142" s="7">
        <f>VLOOKUP(H2142&amp;I2142,inventory!O:S,4,0)</f>
        <v>0</v>
      </c>
      <c r="O2142" s="7">
        <f>VLOOKUP(H2142&amp;I2142,inventory!O:S,5,0)</f>
        <v>0</v>
      </c>
      <c r="P2142" s="2">
        <f t="shared" si="82"/>
        <v>0</v>
      </c>
    </row>
    <row r="2143" spans="1:16" hidden="1">
      <c r="G2143" s="3">
        <v>0</v>
      </c>
      <c r="H2143" s="3" t="s">
        <v>1683</v>
      </c>
      <c r="I2143" s="3" t="s">
        <v>11</v>
      </c>
      <c r="K2143" s="2">
        <f t="shared" si="83"/>
        <v>0</v>
      </c>
      <c r="L2143" s="7">
        <f>VLOOKUP(H2143&amp;I2143,inventory!O:S,2,0)</f>
        <v>0</v>
      </c>
      <c r="M2143" s="7">
        <f>VLOOKUP(H2143&amp;I2143,inventory!O:S,3,0)</f>
        <v>0</v>
      </c>
      <c r="N2143" s="7">
        <f>VLOOKUP(H2143&amp;I2143,inventory!O:S,4,0)</f>
        <v>0</v>
      </c>
      <c r="O2143" s="7">
        <f>VLOOKUP(H2143&amp;I2143,inventory!O:S,5,0)</f>
        <v>0</v>
      </c>
      <c r="P2143" s="2">
        <f t="shared" si="82"/>
        <v>0</v>
      </c>
    </row>
    <row r="2144" spans="1:16" hidden="1">
      <c r="G2144" s="3">
        <v>0</v>
      </c>
      <c r="H2144" s="3" t="s">
        <v>1194</v>
      </c>
      <c r="I2144" s="3" t="s">
        <v>11</v>
      </c>
      <c r="K2144" s="2">
        <f t="shared" si="83"/>
        <v>0</v>
      </c>
      <c r="L2144" s="7">
        <f>VLOOKUP(H2144&amp;I2144,inventory!O:S,2,0)</f>
        <v>0</v>
      </c>
      <c r="M2144" s="7">
        <f>VLOOKUP(H2144&amp;I2144,inventory!O:S,3,0)</f>
        <v>0</v>
      </c>
      <c r="N2144" s="7">
        <f>VLOOKUP(H2144&amp;I2144,inventory!O:S,4,0)</f>
        <v>0</v>
      </c>
      <c r="O2144" s="7">
        <f>VLOOKUP(H2144&amp;I2144,inventory!O:S,5,0)</f>
        <v>0</v>
      </c>
      <c r="P2144" s="2">
        <f t="shared" si="82"/>
        <v>0</v>
      </c>
    </row>
    <row r="2145" spans="1:16" hidden="1">
      <c r="G2145" s="3">
        <v>0</v>
      </c>
      <c r="H2145" s="3" t="s">
        <v>360</v>
      </c>
      <c r="I2145" s="3" t="s">
        <v>11</v>
      </c>
      <c r="K2145" s="2">
        <f t="shared" si="83"/>
        <v>0</v>
      </c>
      <c r="L2145" s="7">
        <f>VLOOKUP(H2145&amp;I2145,inventory!O:S,2,0)</f>
        <v>0</v>
      </c>
      <c r="M2145" s="7">
        <f>VLOOKUP(H2145&amp;I2145,inventory!O:S,3,0)</f>
        <v>0</v>
      </c>
      <c r="N2145" s="7">
        <f>VLOOKUP(H2145&amp;I2145,inventory!O:S,4,0)</f>
        <v>0</v>
      </c>
      <c r="O2145" s="7">
        <f>VLOOKUP(H2145&amp;I2145,inventory!O:S,5,0)</f>
        <v>0</v>
      </c>
      <c r="P2145" s="2">
        <f t="shared" si="82"/>
        <v>0</v>
      </c>
    </row>
    <row r="2146" spans="1:16" hidden="1">
      <c r="G2146" s="3">
        <v>0</v>
      </c>
      <c r="H2146" s="3" t="s">
        <v>1195</v>
      </c>
      <c r="I2146" s="3" t="s">
        <v>11</v>
      </c>
      <c r="K2146" s="2">
        <f t="shared" si="83"/>
        <v>0</v>
      </c>
      <c r="L2146" s="7">
        <f>VLOOKUP(H2146&amp;I2146,inventory!O:S,2,0)</f>
        <v>0</v>
      </c>
      <c r="M2146" s="7">
        <f>VLOOKUP(H2146&amp;I2146,inventory!O:S,3,0)</f>
        <v>0</v>
      </c>
      <c r="N2146" s="7">
        <f>VLOOKUP(H2146&amp;I2146,inventory!O:S,4,0)</f>
        <v>0</v>
      </c>
      <c r="O2146" s="7">
        <f>VLOOKUP(H2146&amp;I2146,inventory!O:S,5,0)</f>
        <v>0</v>
      </c>
      <c r="P2146" s="2">
        <f t="shared" si="82"/>
        <v>0</v>
      </c>
    </row>
    <row r="2147" spans="1:16" hidden="1">
      <c r="G2147" s="3">
        <v>20</v>
      </c>
      <c r="H2147" s="3" t="s">
        <v>86</v>
      </c>
      <c r="I2147" s="3" t="s">
        <v>11</v>
      </c>
      <c r="K2147" s="2">
        <f t="shared" si="83"/>
        <v>20</v>
      </c>
      <c r="L2147" s="7">
        <f>VLOOKUP(H2147&amp;I2147,inventory!O:S,2,0)</f>
        <v>20</v>
      </c>
      <c r="M2147" s="7">
        <f>VLOOKUP(H2147&amp;I2147,inventory!O:S,3,0)</f>
        <v>23</v>
      </c>
      <c r="N2147" s="7">
        <f>VLOOKUP(H2147&amp;I2147,inventory!O:S,4,0)</f>
        <v>-3</v>
      </c>
      <c r="O2147" s="7">
        <f>VLOOKUP(H2147&amp;I2147,inventory!O:S,5,0)</f>
        <v>3</v>
      </c>
      <c r="P2147" s="2">
        <f t="shared" si="82"/>
        <v>0</v>
      </c>
    </row>
    <row r="2148" spans="1:16" hidden="1">
      <c r="A2148" s="22">
        <v>45721</v>
      </c>
      <c r="B2148" s="22">
        <v>46017</v>
      </c>
      <c r="C2148" s="21" t="s">
        <v>1596</v>
      </c>
      <c r="D2148" s="21" t="s">
        <v>1593</v>
      </c>
      <c r="E2148" s="21" t="s">
        <v>284</v>
      </c>
      <c r="F2148" s="21">
        <v>1</v>
      </c>
      <c r="G2148" s="2">
        <v>0</v>
      </c>
      <c r="H2148" s="2" t="s">
        <v>86</v>
      </c>
      <c r="I2148" s="2" t="s">
        <v>11</v>
      </c>
      <c r="K2148" s="2">
        <f t="shared" si="83"/>
        <v>19</v>
      </c>
      <c r="L2148" s="7">
        <f>VLOOKUP(H2148&amp;I2148,inventory!O:S,2,0)</f>
        <v>20</v>
      </c>
      <c r="M2148" s="7">
        <f>VLOOKUP(H2148&amp;I2148,inventory!O:S,3,0)</f>
        <v>23</v>
      </c>
      <c r="N2148" s="7">
        <f>VLOOKUP(H2148&amp;I2148,inventory!O:S,4,0)</f>
        <v>-3</v>
      </c>
      <c r="O2148" s="7">
        <f>VLOOKUP(H2148&amp;I2148,inventory!O:S,5,0)</f>
        <v>3</v>
      </c>
      <c r="P2148" s="2">
        <f t="shared" si="82"/>
        <v>0</v>
      </c>
    </row>
    <row r="2149" spans="1:16" hidden="1">
      <c r="A2149" s="22">
        <v>45933</v>
      </c>
      <c r="B2149" s="22">
        <v>46022</v>
      </c>
      <c r="C2149" s="21" t="s">
        <v>2168</v>
      </c>
      <c r="D2149" s="21" t="s">
        <v>2169</v>
      </c>
      <c r="E2149" s="21" t="s">
        <v>284</v>
      </c>
      <c r="F2149" s="21">
        <v>2</v>
      </c>
      <c r="G2149" s="2">
        <v>0</v>
      </c>
      <c r="H2149" s="2" t="s">
        <v>86</v>
      </c>
      <c r="I2149" s="2" t="s">
        <v>11</v>
      </c>
      <c r="K2149" s="2">
        <f t="shared" si="83"/>
        <v>17</v>
      </c>
      <c r="L2149" s="7">
        <f>VLOOKUP(H2149&amp;I2149,inventory!O:S,2,0)</f>
        <v>20</v>
      </c>
      <c r="M2149" s="7">
        <f>VLOOKUP(H2149&amp;I2149,inventory!O:S,3,0)</f>
        <v>23</v>
      </c>
      <c r="N2149" s="7">
        <f>VLOOKUP(H2149&amp;I2149,inventory!O:S,4,0)</f>
        <v>-3</v>
      </c>
      <c r="O2149" s="7">
        <f>VLOOKUP(H2149&amp;I2149,inventory!O:S,5,0)</f>
        <v>3</v>
      </c>
      <c r="P2149" s="2">
        <f t="shared" si="82"/>
        <v>0</v>
      </c>
    </row>
    <row r="2150" spans="1:16" hidden="1">
      <c r="A2150" s="22">
        <v>45933</v>
      </c>
      <c r="B2150" s="22">
        <v>46022</v>
      </c>
      <c r="C2150" s="21" t="s">
        <v>2170</v>
      </c>
      <c r="D2150" s="21" t="s">
        <v>2169</v>
      </c>
      <c r="E2150" s="21" t="s">
        <v>284</v>
      </c>
      <c r="F2150" s="21">
        <v>4</v>
      </c>
      <c r="G2150" s="2">
        <v>0</v>
      </c>
      <c r="H2150" s="2" t="s">
        <v>86</v>
      </c>
      <c r="I2150" s="2" t="s">
        <v>11</v>
      </c>
      <c r="K2150" s="2">
        <f t="shared" si="83"/>
        <v>13</v>
      </c>
      <c r="L2150" s="7">
        <f>VLOOKUP(H2150&amp;I2150,inventory!O:S,2,0)</f>
        <v>20</v>
      </c>
      <c r="M2150" s="7">
        <f>VLOOKUP(H2150&amp;I2150,inventory!O:S,3,0)</f>
        <v>23</v>
      </c>
      <c r="N2150" s="7">
        <f>VLOOKUP(H2150&amp;I2150,inventory!O:S,4,0)</f>
        <v>-3</v>
      </c>
      <c r="O2150" s="7">
        <f>VLOOKUP(H2150&amp;I2150,inventory!O:S,5,0)</f>
        <v>3</v>
      </c>
      <c r="P2150" s="2">
        <f t="shared" si="82"/>
        <v>0</v>
      </c>
    </row>
    <row r="2151" spans="1:16" hidden="1">
      <c r="A2151" s="22">
        <v>45933</v>
      </c>
      <c r="B2151" s="22">
        <v>46022</v>
      </c>
      <c r="C2151" s="21" t="s">
        <v>2171</v>
      </c>
      <c r="D2151" s="21" t="s">
        <v>2169</v>
      </c>
      <c r="E2151" s="21" t="s">
        <v>284</v>
      </c>
      <c r="F2151" s="21">
        <v>4</v>
      </c>
      <c r="G2151" s="2">
        <v>0</v>
      </c>
      <c r="H2151" s="2" t="s">
        <v>86</v>
      </c>
      <c r="I2151" s="2" t="s">
        <v>11</v>
      </c>
      <c r="K2151" s="2">
        <f t="shared" si="83"/>
        <v>9</v>
      </c>
      <c r="L2151" s="7">
        <f>VLOOKUP(H2151&amp;I2151,inventory!O:S,2,0)</f>
        <v>20</v>
      </c>
      <c r="M2151" s="7">
        <f>VLOOKUP(H2151&amp;I2151,inventory!O:S,3,0)</f>
        <v>23</v>
      </c>
      <c r="N2151" s="7">
        <f>VLOOKUP(H2151&amp;I2151,inventory!O:S,4,0)</f>
        <v>-3</v>
      </c>
      <c r="O2151" s="7">
        <f>VLOOKUP(H2151&amp;I2151,inventory!O:S,5,0)</f>
        <v>3</v>
      </c>
      <c r="P2151" s="2">
        <f t="shared" si="82"/>
        <v>0</v>
      </c>
    </row>
    <row r="2152" spans="1:16" hidden="1">
      <c r="A2152" s="22">
        <v>45721</v>
      </c>
      <c r="B2152" s="22">
        <v>46136</v>
      </c>
      <c r="C2152" s="21" t="s">
        <v>1592</v>
      </c>
      <c r="D2152" s="21" t="s">
        <v>1593</v>
      </c>
      <c r="E2152" s="21" t="s">
        <v>284</v>
      </c>
      <c r="F2152" s="21">
        <v>2</v>
      </c>
      <c r="G2152" s="2">
        <v>0</v>
      </c>
      <c r="H2152" s="2" t="s">
        <v>86</v>
      </c>
      <c r="I2152" s="2" t="s">
        <v>11</v>
      </c>
      <c r="K2152" s="2">
        <f t="shared" si="83"/>
        <v>7</v>
      </c>
      <c r="L2152" s="7">
        <f>VLOOKUP(H2152&amp;I2152,inventory!O:S,2,0)</f>
        <v>20</v>
      </c>
      <c r="M2152" s="7">
        <f>VLOOKUP(H2152&amp;I2152,inventory!O:S,3,0)</f>
        <v>23</v>
      </c>
      <c r="N2152" s="7">
        <f>VLOOKUP(H2152&amp;I2152,inventory!O:S,4,0)</f>
        <v>-3</v>
      </c>
      <c r="O2152" s="7">
        <f>VLOOKUP(H2152&amp;I2152,inventory!O:S,5,0)</f>
        <v>3</v>
      </c>
      <c r="P2152" s="2">
        <f t="shared" si="82"/>
        <v>0</v>
      </c>
    </row>
    <row r="2153" spans="1:16" hidden="1">
      <c r="A2153" s="22">
        <v>45721</v>
      </c>
      <c r="B2153" s="22">
        <v>46197</v>
      </c>
      <c r="C2153" s="21" t="s">
        <v>1594</v>
      </c>
      <c r="D2153" s="21" t="s">
        <v>1593</v>
      </c>
      <c r="E2153" s="21" t="s">
        <v>284</v>
      </c>
      <c r="F2153" s="21">
        <v>5</v>
      </c>
      <c r="G2153" s="2">
        <v>0</v>
      </c>
      <c r="H2153" s="2" t="s">
        <v>86</v>
      </c>
      <c r="I2153" s="2" t="s">
        <v>11</v>
      </c>
      <c r="K2153" s="2">
        <f t="shared" si="83"/>
        <v>2</v>
      </c>
      <c r="L2153" s="7">
        <f>VLOOKUP(H2153&amp;I2153,inventory!O:S,2,0)</f>
        <v>20</v>
      </c>
      <c r="M2153" s="7">
        <f>VLOOKUP(H2153&amp;I2153,inventory!O:S,3,0)</f>
        <v>23</v>
      </c>
      <c r="N2153" s="7">
        <f>VLOOKUP(H2153&amp;I2153,inventory!O:S,4,0)</f>
        <v>-3</v>
      </c>
      <c r="O2153" s="7">
        <f>VLOOKUP(H2153&amp;I2153,inventory!O:S,5,0)</f>
        <v>3</v>
      </c>
      <c r="P2153" s="2">
        <f t="shared" si="82"/>
        <v>0</v>
      </c>
    </row>
    <row r="2154" spans="1:16" hidden="1">
      <c r="A2154" s="22">
        <v>45721</v>
      </c>
      <c r="B2154" s="22">
        <v>46259</v>
      </c>
      <c r="C2154" s="21" t="s">
        <v>1595</v>
      </c>
      <c r="D2154" s="21" t="s">
        <v>1593</v>
      </c>
      <c r="E2154" s="21" t="s">
        <v>284</v>
      </c>
      <c r="F2154" s="21">
        <v>5</v>
      </c>
      <c r="G2154" s="21">
        <v>0</v>
      </c>
      <c r="H2154" s="21" t="s">
        <v>86</v>
      </c>
      <c r="I2154" s="21" t="s">
        <v>11</v>
      </c>
      <c r="K2154" s="2">
        <f t="shared" si="83"/>
        <v>-3</v>
      </c>
      <c r="L2154" s="7">
        <f>VLOOKUP(H2154&amp;I2154,inventory!O:S,2,0)</f>
        <v>20</v>
      </c>
      <c r="M2154" s="7">
        <f>VLOOKUP(H2154&amp;I2154,inventory!O:S,3,0)</f>
        <v>23</v>
      </c>
      <c r="N2154" s="7">
        <f>VLOOKUP(H2154&amp;I2154,inventory!O:S,4,0)</f>
        <v>-3</v>
      </c>
      <c r="O2154" s="7">
        <f>VLOOKUP(H2154&amp;I2154,inventory!O:S,5,0)</f>
        <v>3</v>
      </c>
      <c r="P2154" s="2">
        <f t="shared" ref="P2154:P2217" si="84">N2154+O2154</f>
        <v>0</v>
      </c>
    </row>
    <row r="2155" spans="1:16" hidden="1">
      <c r="A2155" s="22">
        <v>45938</v>
      </c>
      <c r="C2155" s="21" t="s">
        <v>2197</v>
      </c>
      <c r="E2155" s="21" t="s">
        <v>14</v>
      </c>
      <c r="F2155" s="21">
        <v>0</v>
      </c>
      <c r="G2155" s="2">
        <v>3</v>
      </c>
      <c r="H2155" s="2" t="s">
        <v>86</v>
      </c>
      <c r="I2155" s="2" t="s">
        <v>11</v>
      </c>
      <c r="J2155" s="21" t="s">
        <v>2274</v>
      </c>
      <c r="K2155" s="2">
        <f t="shared" si="83"/>
        <v>0</v>
      </c>
      <c r="L2155" s="7">
        <f>VLOOKUP(H2155&amp;I2155,inventory!O:S,2,0)</f>
        <v>20</v>
      </c>
      <c r="M2155" s="7">
        <f>VLOOKUP(H2155&amp;I2155,inventory!O:S,3,0)</f>
        <v>23</v>
      </c>
      <c r="N2155" s="7">
        <f>VLOOKUP(H2155&amp;I2155,inventory!O:S,4,0)</f>
        <v>-3</v>
      </c>
      <c r="O2155" s="7">
        <f>VLOOKUP(H2155&amp;I2155,inventory!O:S,5,0)</f>
        <v>3</v>
      </c>
      <c r="P2155" s="2">
        <f t="shared" si="84"/>
        <v>0</v>
      </c>
    </row>
    <row r="2156" spans="1:16" hidden="1">
      <c r="G2156" s="3">
        <v>2</v>
      </c>
      <c r="H2156" s="3" t="s">
        <v>153</v>
      </c>
      <c r="I2156" s="3" t="s">
        <v>11</v>
      </c>
      <c r="K2156" s="2">
        <f t="shared" si="83"/>
        <v>2</v>
      </c>
      <c r="L2156" s="7">
        <f>VLOOKUP(H2156&amp;I2156,inventory!O:S,2,0)</f>
        <v>2</v>
      </c>
      <c r="M2156" s="7">
        <f>VLOOKUP(H2156&amp;I2156,inventory!O:S,3,0)</f>
        <v>0</v>
      </c>
      <c r="N2156" s="7">
        <f>VLOOKUP(H2156&amp;I2156,inventory!O:S,4,0)</f>
        <v>2</v>
      </c>
      <c r="O2156" s="7">
        <f>VLOOKUP(H2156&amp;I2156,inventory!O:S,5,0)</f>
        <v>0</v>
      </c>
      <c r="P2156" s="2">
        <f t="shared" si="84"/>
        <v>2</v>
      </c>
    </row>
    <row r="2157" spans="1:16" hidden="1">
      <c r="G2157" s="3">
        <v>0</v>
      </c>
      <c r="H2157" s="3" t="s">
        <v>1197</v>
      </c>
      <c r="I2157" s="3" t="s">
        <v>11</v>
      </c>
      <c r="K2157" s="2">
        <f t="shared" si="83"/>
        <v>0</v>
      </c>
      <c r="L2157" s="7">
        <f>VLOOKUP(H2157&amp;I2157,inventory!O:S,2,0)</f>
        <v>0</v>
      </c>
      <c r="M2157" s="7">
        <f>VLOOKUP(H2157&amp;I2157,inventory!O:S,3,0)</f>
        <v>0</v>
      </c>
      <c r="N2157" s="7">
        <f>VLOOKUP(H2157&amp;I2157,inventory!O:S,4,0)</f>
        <v>0</v>
      </c>
      <c r="O2157" s="7">
        <f>VLOOKUP(H2157&amp;I2157,inventory!O:S,5,0)</f>
        <v>0</v>
      </c>
      <c r="P2157" s="2">
        <f t="shared" si="84"/>
        <v>0</v>
      </c>
    </row>
    <row r="2158" spans="1:16" hidden="1">
      <c r="G2158" s="3">
        <v>0</v>
      </c>
      <c r="H2158" s="3" t="s">
        <v>1196</v>
      </c>
      <c r="I2158" s="3" t="s">
        <v>11</v>
      </c>
      <c r="K2158" s="2">
        <f t="shared" si="83"/>
        <v>0</v>
      </c>
      <c r="L2158" s="7">
        <f>VLOOKUP(H2158&amp;I2158,inventory!O:S,2,0)</f>
        <v>0</v>
      </c>
      <c r="M2158" s="7">
        <f>VLOOKUP(H2158&amp;I2158,inventory!O:S,3,0)</f>
        <v>0</v>
      </c>
      <c r="N2158" s="7">
        <f>VLOOKUP(H2158&amp;I2158,inventory!O:S,4,0)</f>
        <v>0</v>
      </c>
      <c r="O2158" s="7">
        <f>VLOOKUP(H2158&amp;I2158,inventory!O:S,5,0)</f>
        <v>0</v>
      </c>
      <c r="P2158" s="2">
        <f t="shared" si="84"/>
        <v>0</v>
      </c>
    </row>
    <row r="2159" spans="1:16" hidden="1">
      <c r="G2159" s="3">
        <v>1</v>
      </c>
      <c r="H2159" s="3" t="s">
        <v>1201</v>
      </c>
      <c r="I2159" s="3" t="s">
        <v>11</v>
      </c>
      <c r="K2159" s="2">
        <f t="shared" si="83"/>
        <v>1</v>
      </c>
      <c r="L2159" s="7">
        <f>VLOOKUP(H2159&amp;I2159,inventory!O:S,2,0)</f>
        <v>1</v>
      </c>
      <c r="M2159" s="7">
        <f>VLOOKUP(H2159&amp;I2159,inventory!O:S,3,0)</f>
        <v>0</v>
      </c>
      <c r="N2159" s="7">
        <f>VLOOKUP(H2159&amp;I2159,inventory!O:S,4,0)</f>
        <v>1</v>
      </c>
      <c r="O2159" s="7">
        <f>VLOOKUP(H2159&amp;I2159,inventory!O:S,5,0)</f>
        <v>0</v>
      </c>
      <c r="P2159" s="2">
        <f t="shared" si="84"/>
        <v>1</v>
      </c>
    </row>
    <row r="2160" spans="1:16" hidden="1">
      <c r="G2160" s="3">
        <v>0</v>
      </c>
      <c r="H2160" s="3" t="s">
        <v>1205</v>
      </c>
      <c r="I2160" s="3" t="s">
        <v>11</v>
      </c>
      <c r="K2160" s="2">
        <f t="shared" si="83"/>
        <v>0</v>
      </c>
      <c r="L2160" s="7">
        <f>VLOOKUP(H2160&amp;I2160,inventory!O:S,2,0)</f>
        <v>0</v>
      </c>
      <c r="M2160" s="7">
        <f>VLOOKUP(H2160&amp;I2160,inventory!O:S,3,0)</f>
        <v>0</v>
      </c>
      <c r="N2160" s="7">
        <f>VLOOKUP(H2160&amp;I2160,inventory!O:S,4,0)</f>
        <v>0</v>
      </c>
      <c r="O2160" s="7">
        <f>VLOOKUP(H2160&amp;I2160,inventory!O:S,5,0)</f>
        <v>0</v>
      </c>
      <c r="P2160" s="2">
        <f t="shared" si="84"/>
        <v>0</v>
      </c>
    </row>
    <row r="2161" spans="7:16" hidden="1">
      <c r="G2161" s="3">
        <v>0</v>
      </c>
      <c r="H2161" s="3" t="s">
        <v>1206</v>
      </c>
      <c r="I2161" s="3" t="s">
        <v>11</v>
      </c>
      <c r="K2161" s="2">
        <f t="shared" si="83"/>
        <v>0</v>
      </c>
      <c r="L2161" s="7">
        <f>VLOOKUP(H2161&amp;I2161,inventory!O:S,2,0)</f>
        <v>0</v>
      </c>
      <c r="M2161" s="7">
        <f>VLOOKUP(H2161&amp;I2161,inventory!O:S,3,0)</f>
        <v>0</v>
      </c>
      <c r="N2161" s="7">
        <f>VLOOKUP(H2161&amp;I2161,inventory!O:S,4,0)</f>
        <v>0</v>
      </c>
      <c r="O2161" s="7">
        <f>VLOOKUP(H2161&amp;I2161,inventory!O:S,5,0)</f>
        <v>0</v>
      </c>
      <c r="P2161" s="2">
        <f t="shared" si="84"/>
        <v>0</v>
      </c>
    </row>
    <row r="2162" spans="7:16" hidden="1">
      <c r="G2162" s="3">
        <v>0</v>
      </c>
      <c r="H2162" s="3" t="s">
        <v>1360</v>
      </c>
      <c r="I2162" s="3" t="s">
        <v>11</v>
      </c>
      <c r="K2162" s="2">
        <f t="shared" si="83"/>
        <v>0</v>
      </c>
      <c r="L2162" s="7">
        <f>VLOOKUP(H2162&amp;I2162,inventory!O:S,2,0)</f>
        <v>0</v>
      </c>
      <c r="M2162" s="7">
        <f>VLOOKUP(H2162&amp;I2162,inventory!O:S,3,0)</f>
        <v>0</v>
      </c>
      <c r="N2162" s="7">
        <f>VLOOKUP(H2162&amp;I2162,inventory!O:S,4,0)</f>
        <v>0</v>
      </c>
      <c r="O2162" s="7">
        <f>VLOOKUP(H2162&amp;I2162,inventory!O:S,5,0)</f>
        <v>0</v>
      </c>
      <c r="P2162" s="2">
        <f t="shared" si="84"/>
        <v>0</v>
      </c>
    </row>
    <row r="2163" spans="7:16" hidden="1">
      <c r="G2163" s="3">
        <v>0</v>
      </c>
      <c r="H2163" s="3" t="s">
        <v>1361</v>
      </c>
      <c r="I2163" s="3" t="s">
        <v>11</v>
      </c>
      <c r="K2163" s="2">
        <f t="shared" si="83"/>
        <v>0</v>
      </c>
      <c r="L2163" s="7">
        <f>VLOOKUP(H2163&amp;I2163,inventory!O:S,2,0)</f>
        <v>0</v>
      </c>
      <c r="M2163" s="7">
        <f>VLOOKUP(H2163&amp;I2163,inventory!O:S,3,0)</f>
        <v>0</v>
      </c>
      <c r="N2163" s="7">
        <f>VLOOKUP(H2163&amp;I2163,inventory!O:S,4,0)</f>
        <v>0</v>
      </c>
      <c r="O2163" s="7">
        <f>VLOOKUP(H2163&amp;I2163,inventory!O:S,5,0)</f>
        <v>0</v>
      </c>
      <c r="P2163" s="2">
        <f t="shared" si="84"/>
        <v>0</v>
      </c>
    </row>
    <row r="2164" spans="7:16" hidden="1">
      <c r="G2164" s="3">
        <v>0</v>
      </c>
      <c r="H2164" s="3" t="s">
        <v>1202</v>
      </c>
      <c r="I2164" s="3" t="s">
        <v>11</v>
      </c>
      <c r="K2164" s="2">
        <f t="shared" si="83"/>
        <v>0</v>
      </c>
      <c r="L2164" s="7">
        <f>VLOOKUP(H2164&amp;I2164,inventory!O:S,2,0)</f>
        <v>0</v>
      </c>
      <c r="M2164" s="7">
        <f>VLOOKUP(H2164&amp;I2164,inventory!O:S,3,0)</f>
        <v>0</v>
      </c>
      <c r="N2164" s="7">
        <f>VLOOKUP(H2164&amp;I2164,inventory!O:S,4,0)</f>
        <v>0</v>
      </c>
      <c r="O2164" s="7">
        <f>VLOOKUP(H2164&amp;I2164,inventory!O:S,5,0)</f>
        <v>0</v>
      </c>
      <c r="P2164" s="2">
        <f t="shared" si="84"/>
        <v>0</v>
      </c>
    </row>
    <row r="2165" spans="7:16" hidden="1">
      <c r="G2165" s="3">
        <v>0</v>
      </c>
      <c r="H2165" s="3" t="s">
        <v>1203</v>
      </c>
      <c r="I2165" s="3" t="s">
        <v>11</v>
      </c>
      <c r="K2165" s="2">
        <f t="shared" si="83"/>
        <v>0</v>
      </c>
      <c r="L2165" s="7">
        <f>VLOOKUP(H2165&amp;I2165,inventory!O:S,2,0)</f>
        <v>0</v>
      </c>
      <c r="M2165" s="7">
        <f>VLOOKUP(H2165&amp;I2165,inventory!O:S,3,0)</f>
        <v>0</v>
      </c>
      <c r="N2165" s="7">
        <f>VLOOKUP(H2165&amp;I2165,inventory!O:S,4,0)</f>
        <v>0</v>
      </c>
      <c r="O2165" s="7">
        <f>VLOOKUP(H2165&amp;I2165,inventory!O:S,5,0)</f>
        <v>0</v>
      </c>
      <c r="P2165" s="2">
        <f t="shared" si="84"/>
        <v>0</v>
      </c>
    </row>
    <row r="2166" spans="7:16" hidden="1">
      <c r="G2166" s="3">
        <v>0</v>
      </c>
      <c r="H2166" s="3" t="s">
        <v>1204</v>
      </c>
      <c r="I2166" s="3" t="s">
        <v>11</v>
      </c>
      <c r="K2166" s="2">
        <f t="shared" ref="K2166:K2229" si="85">IF(H2166&amp;I2166=H2165&amp;I2165,K2165+G2166-F2166,G2166)</f>
        <v>0</v>
      </c>
      <c r="L2166" s="7">
        <f>VLOOKUP(H2166&amp;I2166,inventory!O:S,2,0)</f>
        <v>0</v>
      </c>
      <c r="M2166" s="7">
        <f>VLOOKUP(H2166&amp;I2166,inventory!O:S,3,0)</f>
        <v>0</v>
      </c>
      <c r="N2166" s="7">
        <f>VLOOKUP(H2166&amp;I2166,inventory!O:S,4,0)</f>
        <v>0</v>
      </c>
      <c r="O2166" s="7">
        <f>VLOOKUP(H2166&amp;I2166,inventory!O:S,5,0)</f>
        <v>0</v>
      </c>
      <c r="P2166" s="2">
        <f t="shared" si="84"/>
        <v>0</v>
      </c>
    </row>
    <row r="2167" spans="7:16" hidden="1">
      <c r="G2167" s="3">
        <v>0</v>
      </c>
      <c r="H2167" s="3" t="s">
        <v>1362</v>
      </c>
      <c r="I2167" s="3" t="s">
        <v>11</v>
      </c>
      <c r="K2167" s="2">
        <f t="shared" si="85"/>
        <v>0</v>
      </c>
      <c r="L2167" s="7">
        <f>VLOOKUP(H2167&amp;I2167,inventory!O:S,2,0)</f>
        <v>0</v>
      </c>
      <c r="M2167" s="7">
        <f>VLOOKUP(H2167&amp;I2167,inventory!O:S,3,0)</f>
        <v>0</v>
      </c>
      <c r="N2167" s="7">
        <f>VLOOKUP(H2167&amp;I2167,inventory!O:S,4,0)</f>
        <v>0</v>
      </c>
      <c r="O2167" s="7">
        <f>VLOOKUP(H2167&amp;I2167,inventory!O:S,5,0)</f>
        <v>0</v>
      </c>
      <c r="P2167" s="2">
        <f t="shared" si="84"/>
        <v>0</v>
      </c>
    </row>
    <row r="2168" spans="7:16" hidden="1">
      <c r="G2168" s="3">
        <v>0</v>
      </c>
      <c r="H2168" s="3" t="s">
        <v>1207</v>
      </c>
      <c r="I2168" s="3" t="s">
        <v>11</v>
      </c>
      <c r="K2168" s="2">
        <f t="shared" si="85"/>
        <v>0</v>
      </c>
      <c r="L2168" s="7">
        <f>VLOOKUP(H2168&amp;I2168,inventory!O:S,2,0)</f>
        <v>0</v>
      </c>
      <c r="M2168" s="7">
        <f>VLOOKUP(H2168&amp;I2168,inventory!O:S,3,0)</f>
        <v>0</v>
      </c>
      <c r="N2168" s="7">
        <f>VLOOKUP(H2168&amp;I2168,inventory!O:S,4,0)</f>
        <v>0</v>
      </c>
      <c r="O2168" s="7">
        <f>VLOOKUP(H2168&amp;I2168,inventory!O:S,5,0)</f>
        <v>0</v>
      </c>
      <c r="P2168" s="2">
        <f t="shared" si="84"/>
        <v>0</v>
      </c>
    </row>
    <row r="2169" spans="7:16" hidden="1">
      <c r="G2169" s="3">
        <v>0</v>
      </c>
      <c r="H2169" s="3" t="s">
        <v>1734</v>
      </c>
      <c r="I2169" s="3" t="s">
        <v>11</v>
      </c>
      <c r="K2169" s="2">
        <f t="shared" si="85"/>
        <v>0</v>
      </c>
      <c r="L2169" s="7">
        <f>VLOOKUP(H2169&amp;I2169,inventory!O:S,2,0)</f>
        <v>0</v>
      </c>
      <c r="M2169" s="7">
        <f>VLOOKUP(H2169&amp;I2169,inventory!O:S,3,0)</f>
        <v>0</v>
      </c>
      <c r="N2169" s="7">
        <f>VLOOKUP(H2169&amp;I2169,inventory!O:S,4,0)</f>
        <v>0</v>
      </c>
      <c r="O2169" s="7">
        <f>VLOOKUP(H2169&amp;I2169,inventory!O:S,5,0)</f>
        <v>0</v>
      </c>
      <c r="P2169" s="2">
        <f t="shared" si="84"/>
        <v>0</v>
      </c>
    </row>
    <row r="2170" spans="7:16" hidden="1">
      <c r="G2170" s="3">
        <v>0</v>
      </c>
      <c r="H2170" s="3" t="s">
        <v>1208</v>
      </c>
      <c r="I2170" s="3" t="s">
        <v>11</v>
      </c>
      <c r="K2170" s="2">
        <f t="shared" si="85"/>
        <v>0</v>
      </c>
      <c r="L2170" s="7">
        <f>VLOOKUP(H2170&amp;I2170,inventory!O:S,2,0)</f>
        <v>0</v>
      </c>
      <c r="M2170" s="7">
        <f>VLOOKUP(H2170&amp;I2170,inventory!O:S,3,0)</f>
        <v>0</v>
      </c>
      <c r="N2170" s="7">
        <f>VLOOKUP(H2170&amp;I2170,inventory!O:S,4,0)</f>
        <v>0</v>
      </c>
      <c r="O2170" s="7">
        <f>VLOOKUP(H2170&amp;I2170,inventory!O:S,5,0)</f>
        <v>0</v>
      </c>
      <c r="P2170" s="2">
        <f t="shared" si="84"/>
        <v>0</v>
      </c>
    </row>
    <row r="2171" spans="7:16" hidden="1">
      <c r="G2171" s="3">
        <v>0</v>
      </c>
      <c r="H2171" s="3" t="s">
        <v>1723</v>
      </c>
      <c r="I2171" s="3" t="s">
        <v>11</v>
      </c>
      <c r="K2171" s="2">
        <f t="shared" si="85"/>
        <v>0</v>
      </c>
      <c r="L2171" s="7">
        <f>VLOOKUP(H2171&amp;I2171,inventory!O:S,2,0)</f>
        <v>0</v>
      </c>
      <c r="M2171" s="7">
        <f>VLOOKUP(H2171&amp;I2171,inventory!O:S,3,0)</f>
        <v>0</v>
      </c>
      <c r="N2171" s="7">
        <f>VLOOKUP(H2171&amp;I2171,inventory!O:S,4,0)</f>
        <v>0</v>
      </c>
      <c r="O2171" s="7">
        <f>VLOOKUP(H2171&amp;I2171,inventory!O:S,5,0)</f>
        <v>0</v>
      </c>
      <c r="P2171" s="2">
        <f t="shared" si="84"/>
        <v>0</v>
      </c>
    </row>
    <row r="2172" spans="7:16" hidden="1">
      <c r="G2172" s="3">
        <v>0</v>
      </c>
      <c r="H2172" s="3" t="s">
        <v>836</v>
      </c>
      <c r="I2172" s="3" t="s">
        <v>11</v>
      </c>
      <c r="K2172" s="2">
        <f t="shared" si="85"/>
        <v>0</v>
      </c>
      <c r="L2172" s="7">
        <f>VLOOKUP(H2172&amp;I2172,inventory!O:S,2,0)</f>
        <v>0</v>
      </c>
      <c r="M2172" s="7">
        <f>VLOOKUP(H2172&amp;I2172,inventory!O:S,3,0)</f>
        <v>0</v>
      </c>
      <c r="N2172" s="7">
        <f>VLOOKUP(H2172&amp;I2172,inventory!O:S,4,0)</f>
        <v>0</v>
      </c>
      <c r="O2172" s="7">
        <f>VLOOKUP(H2172&amp;I2172,inventory!O:S,5,0)</f>
        <v>0</v>
      </c>
      <c r="P2172" s="2">
        <f t="shared" si="84"/>
        <v>0</v>
      </c>
    </row>
    <row r="2173" spans="7:16" hidden="1">
      <c r="G2173" s="3">
        <v>0</v>
      </c>
      <c r="H2173" s="3" t="s">
        <v>837</v>
      </c>
      <c r="I2173" s="3" t="s">
        <v>11</v>
      </c>
      <c r="K2173" s="2">
        <f t="shared" si="85"/>
        <v>0</v>
      </c>
      <c r="L2173" s="7">
        <f>VLOOKUP(H2173&amp;I2173,inventory!O:S,2,0)</f>
        <v>0</v>
      </c>
      <c r="M2173" s="7">
        <f>VLOOKUP(H2173&amp;I2173,inventory!O:S,3,0)</f>
        <v>0</v>
      </c>
      <c r="N2173" s="7">
        <f>VLOOKUP(H2173&amp;I2173,inventory!O:S,4,0)</f>
        <v>0</v>
      </c>
      <c r="O2173" s="7">
        <f>VLOOKUP(H2173&amp;I2173,inventory!O:S,5,0)</f>
        <v>0</v>
      </c>
      <c r="P2173" s="2">
        <f t="shared" si="84"/>
        <v>0</v>
      </c>
    </row>
    <row r="2174" spans="7:16" hidden="1">
      <c r="G2174" s="3">
        <v>0</v>
      </c>
      <c r="H2174" s="3" t="s">
        <v>1363</v>
      </c>
      <c r="I2174" s="3" t="s">
        <v>11</v>
      </c>
      <c r="K2174" s="2">
        <f t="shared" si="85"/>
        <v>0</v>
      </c>
      <c r="L2174" s="7">
        <f>VLOOKUP(H2174&amp;I2174,inventory!O:S,2,0)</f>
        <v>0</v>
      </c>
      <c r="M2174" s="7">
        <f>VLOOKUP(H2174&amp;I2174,inventory!O:S,3,0)</f>
        <v>0</v>
      </c>
      <c r="N2174" s="7">
        <f>VLOOKUP(H2174&amp;I2174,inventory!O:S,4,0)</f>
        <v>0</v>
      </c>
      <c r="O2174" s="7">
        <f>VLOOKUP(H2174&amp;I2174,inventory!O:S,5,0)</f>
        <v>0</v>
      </c>
      <c r="P2174" s="2">
        <f t="shared" si="84"/>
        <v>0</v>
      </c>
    </row>
    <row r="2175" spans="7:16" hidden="1">
      <c r="G2175" s="3">
        <v>0</v>
      </c>
      <c r="H2175" s="3" t="s">
        <v>1212</v>
      </c>
      <c r="I2175" s="3" t="s">
        <v>11</v>
      </c>
      <c r="K2175" s="2">
        <f t="shared" si="85"/>
        <v>0</v>
      </c>
      <c r="L2175" s="7">
        <f>VLOOKUP(H2175&amp;I2175,inventory!O:S,2,0)</f>
        <v>0</v>
      </c>
      <c r="M2175" s="7">
        <f>VLOOKUP(H2175&amp;I2175,inventory!O:S,3,0)</f>
        <v>0</v>
      </c>
      <c r="N2175" s="7">
        <f>VLOOKUP(H2175&amp;I2175,inventory!O:S,4,0)</f>
        <v>0</v>
      </c>
      <c r="O2175" s="7">
        <f>VLOOKUP(H2175&amp;I2175,inventory!O:S,5,0)</f>
        <v>0</v>
      </c>
      <c r="P2175" s="2">
        <f t="shared" si="84"/>
        <v>0</v>
      </c>
    </row>
    <row r="2176" spans="7:16" hidden="1">
      <c r="G2176" s="3">
        <v>3</v>
      </c>
      <c r="H2176" s="3" t="s">
        <v>139</v>
      </c>
      <c r="I2176" s="3" t="s">
        <v>11</v>
      </c>
      <c r="K2176" s="2">
        <f t="shared" si="85"/>
        <v>3</v>
      </c>
      <c r="L2176" s="7">
        <f>VLOOKUP(H2176&amp;I2176,inventory!O:S,2,0)</f>
        <v>3</v>
      </c>
      <c r="M2176" s="7">
        <f>VLOOKUP(H2176&amp;I2176,inventory!O:S,3,0)</f>
        <v>0</v>
      </c>
      <c r="N2176" s="7">
        <f>VLOOKUP(H2176&amp;I2176,inventory!O:S,4,0)</f>
        <v>3</v>
      </c>
      <c r="O2176" s="7">
        <f>VLOOKUP(H2176&amp;I2176,inventory!O:S,5,0)</f>
        <v>0</v>
      </c>
      <c r="P2176" s="2">
        <f t="shared" si="84"/>
        <v>3</v>
      </c>
    </row>
    <row r="2177" spans="1:16" hidden="1">
      <c r="G2177" s="3">
        <v>0</v>
      </c>
      <c r="H2177" s="3" t="s">
        <v>1216</v>
      </c>
      <c r="I2177" s="3" t="s">
        <v>11</v>
      </c>
      <c r="K2177" s="2">
        <f t="shared" si="85"/>
        <v>0</v>
      </c>
      <c r="L2177" s="7">
        <f>VLOOKUP(H2177&amp;I2177,inventory!O:S,2,0)</f>
        <v>0</v>
      </c>
      <c r="M2177" s="7">
        <f>VLOOKUP(H2177&amp;I2177,inventory!O:S,3,0)</f>
        <v>0</v>
      </c>
      <c r="N2177" s="7">
        <f>VLOOKUP(H2177&amp;I2177,inventory!O:S,4,0)</f>
        <v>0</v>
      </c>
      <c r="O2177" s="7">
        <f>VLOOKUP(H2177&amp;I2177,inventory!O:S,5,0)</f>
        <v>0</v>
      </c>
      <c r="P2177" s="2">
        <f t="shared" si="84"/>
        <v>0</v>
      </c>
    </row>
    <row r="2178" spans="1:16" hidden="1">
      <c r="G2178" s="3">
        <v>30</v>
      </c>
      <c r="H2178" s="3" t="s">
        <v>1213</v>
      </c>
      <c r="I2178" s="3" t="s">
        <v>11</v>
      </c>
      <c r="K2178" s="2">
        <f t="shared" si="85"/>
        <v>30</v>
      </c>
      <c r="L2178" s="7">
        <f>VLOOKUP(H2178&amp;I2178,inventory!O:S,2,0)</f>
        <v>30</v>
      </c>
      <c r="M2178" s="7">
        <f>VLOOKUP(H2178&amp;I2178,inventory!O:S,3,0)</f>
        <v>30</v>
      </c>
      <c r="N2178" s="7">
        <f>VLOOKUP(H2178&amp;I2178,inventory!O:S,4,0)</f>
        <v>0</v>
      </c>
      <c r="O2178" s="7">
        <f>VLOOKUP(H2178&amp;I2178,inventory!O:S,5,0)</f>
        <v>0</v>
      </c>
      <c r="P2178" s="2">
        <f t="shared" si="84"/>
        <v>0</v>
      </c>
    </row>
    <row r="2179" spans="1:16" hidden="1">
      <c r="A2179" s="22">
        <v>45796</v>
      </c>
      <c r="B2179" s="22">
        <v>45882</v>
      </c>
      <c r="C2179" s="21" t="s">
        <v>1712</v>
      </c>
      <c r="D2179" s="21">
        <v>41479953</v>
      </c>
      <c r="E2179" s="21" t="s">
        <v>301</v>
      </c>
      <c r="F2179" s="21">
        <v>30</v>
      </c>
      <c r="G2179" s="2">
        <v>0</v>
      </c>
      <c r="H2179" s="2" t="s">
        <v>1213</v>
      </c>
      <c r="I2179" s="2" t="s">
        <v>11</v>
      </c>
      <c r="K2179" s="2">
        <f t="shared" si="85"/>
        <v>0</v>
      </c>
      <c r="L2179" s="7">
        <f>VLOOKUP(H2179&amp;I2179,inventory!O:S,2,0)</f>
        <v>30</v>
      </c>
      <c r="M2179" s="7">
        <f>VLOOKUP(H2179&amp;I2179,inventory!O:S,3,0)</f>
        <v>30</v>
      </c>
      <c r="N2179" s="7">
        <f>VLOOKUP(H2179&amp;I2179,inventory!O:S,4,0)</f>
        <v>0</v>
      </c>
      <c r="O2179" s="7">
        <f>VLOOKUP(H2179&amp;I2179,inventory!O:S,5,0)</f>
        <v>0</v>
      </c>
      <c r="P2179" s="2">
        <f t="shared" si="84"/>
        <v>0</v>
      </c>
    </row>
    <row r="2180" spans="1:16" hidden="1">
      <c r="G2180" s="3">
        <v>0</v>
      </c>
      <c r="H2180" s="3" t="s">
        <v>1214</v>
      </c>
      <c r="I2180" s="3" t="s">
        <v>11</v>
      </c>
      <c r="K2180" s="2">
        <f t="shared" si="85"/>
        <v>0</v>
      </c>
      <c r="L2180" s="7">
        <f>VLOOKUP(H2180&amp;I2180,inventory!O:S,2,0)</f>
        <v>0</v>
      </c>
      <c r="M2180" s="7">
        <f>VLOOKUP(H2180&amp;I2180,inventory!O:S,3,0)</f>
        <v>0</v>
      </c>
      <c r="N2180" s="7">
        <f>VLOOKUP(H2180&amp;I2180,inventory!O:S,4,0)</f>
        <v>0</v>
      </c>
      <c r="O2180" s="7">
        <f>VLOOKUP(H2180&amp;I2180,inventory!O:S,5,0)</f>
        <v>0</v>
      </c>
      <c r="P2180" s="2">
        <f t="shared" si="84"/>
        <v>0</v>
      </c>
    </row>
    <row r="2181" spans="1:16" hidden="1">
      <c r="G2181" s="3">
        <v>0</v>
      </c>
      <c r="H2181" s="3" t="s">
        <v>1215</v>
      </c>
      <c r="I2181" s="3" t="s">
        <v>11</v>
      </c>
      <c r="K2181" s="2">
        <f t="shared" si="85"/>
        <v>0</v>
      </c>
      <c r="L2181" s="7">
        <f>VLOOKUP(H2181&amp;I2181,inventory!O:S,2,0)</f>
        <v>0</v>
      </c>
      <c r="M2181" s="7">
        <f>VLOOKUP(H2181&amp;I2181,inventory!O:S,3,0)</f>
        <v>0</v>
      </c>
      <c r="N2181" s="7">
        <f>VLOOKUP(H2181&amp;I2181,inventory!O:S,4,0)</f>
        <v>0</v>
      </c>
      <c r="O2181" s="7">
        <f>VLOOKUP(H2181&amp;I2181,inventory!O:S,5,0)</f>
        <v>0</v>
      </c>
      <c r="P2181" s="2">
        <f t="shared" si="84"/>
        <v>0</v>
      </c>
    </row>
    <row r="2182" spans="1:16" hidden="1">
      <c r="G2182" s="3">
        <v>1</v>
      </c>
      <c r="H2182" s="3" t="s">
        <v>87</v>
      </c>
      <c r="I2182" s="3" t="s">
        <v>11</v>
      </c>
      <c r="K2182" s="2">
        <f t="shared" si="85"/>
        <v>1</v>
      </c>
      <c r="L2182" s="7">
        <f>VLOOKUP(H2182&amp;I2182,inventory!O:S,2,0)</f>
        <v>1</v>
      </c>
      <c r="M2182" s="7">
        <f>VLOOKUP(H2182&amp;I2182,inventory!O:S,3,0)</f>
        <v>1</v>
      </c>
      <c r="N2182" s="7">
        <f>VLOOKUP(H2182&amp;I2182,inventory!O:S,4,0)</f>
        <v>0</v>
      </c>
      <c r="O2182" s="7">
        <f>VLOOKUP(H2182&amp;I2182,inventory!O:S,5,0)</f>
        <v>4</v>
      </c>
      <c r="P2182" s="2">
        <f t="shared" si="84"/>
        <v>4</v>
      </c>
    </row>
    <row r="2183" spans="1:16" hidden="1">
      <c r="A2183" s="22">
        <v>45903</v>
      </c>
      <c r="B2183" s="22">
        <v>45946</v>
      </c>
      <c r="C2183" s="21" t="s">
        <v>1924</v>
      </c>
      <c r="E2183" s="21" t="s">
        <v>14</v>
      </c>
      <c r="F2183" s="21">
        <v>0</v>
      </c>
      <c r="G2183" s="2">
        <v>4</v>
      </c>
      <c r="H2183" s="2" t="s">
        <v>87</v>
      </c>
      <c r="I2183" s="2" t="s">
        <v>11</v>
      </c>
      <c r="J2183" s="21" t="s">
        <v>1925</v>
      </c>
      <c r="K2183" s="2">
        <f t="shared" si="85"/>
        <v>5</v>
      </c>
      <c r="L2183" s="7">
        <f>VLOOKUP(H2183&amp;I2183,inventory!O:S,2,0)</f>
        <v>1</v>
      </c>
      <c r="M2183" s="7">
        <f>VLOOKUP(H2183&amp;I2183,inventory!O:S,3,0)</f>
        <v>1</v>
      </c>
      <c r="N2183" s="7">
        <f>VLOOKUP(H2183&amp;I2183,inventory!O:S,4,0)</f>
        <v>0</v>
      </c>
      <c r="O2183" s="7">
        <f>VLOOKUP(H2183&amp;I2183,inventory!O:S,5,0)</f>
        <v>4</v>
      </c>
      <c r="P2183" s="2">
        <f t="shared" si="84"/>
        <v>4</v>
      </c>
    </row>
    <row r="2184" spans="1:16" hidden="1">
      <c r="A2184" s="22">
        <v>45931</v>
      </c>
      <c r="B2184" s="22">
        <v>46022</v>
      </c>
      <c r="C2184" s="21" t="s">
        <v>2148</v>
      </c>
      <c r="D2184" s="21" t="s">
        <v>2149</v>
      </c>
      <c r="E2184" s="21" t="s">
        <v>2150</v>
      </c>
      <c r="F2184" s="21">
        <v>1</v>
      </c>
      <c r="G2184" s="2">
        <v>0</v>
      </c>
      <c r="H2184" s="2" t="s">
        <v>87</v>
      </c>
      <c r="I2184" s="2" t="s">
        <v>11</v>
      </c>
      <c r="K2184" s="2">
        <f t="shared" si="85"/>
        <v>4</v>
      </c>
      <c r="L2184" s="7">
        <f>VLOOKUP(H2184&amp;I2184,inventory!O:S,2,0)</f>
        <v>1</v>
      </c>
      <c r="M2184" s="7">
        <f>VLOOKUP(H2184&amp;I2184,inventory!O:S,3,0)</f>
        <v>1</v>
      </c>
      <c r="N2184" s="7">
        <f>VLOOKUP(H2184&amp;I2184,inventory!O:S,4,0)</f>
        <v>0</v>
      </c>
      <c r="O2184" s="7">
        <f>VLOOKUP(H2184&amp;I2184,inventory!O:S,5,0)</f>
        <v>4</v>
      </c>
      <c r="P2184" s="2">
        <f t="shared" si="84"/>
        <v>4</v>
      </c>
    </row>
    <row r="2185" spans="1:16" hidden="1">
      <c r="G2185" s="3">
        <v>0</v>
      </c>
      <c r="H2185" s="3" t="s">
        <v>1218</v>
      </c>
      <c r="I2185" s="3" t="s">
        <v>11</v>
      </c>
      <c r="K2185" s="2">
        <f t="shared" si="85"/>
        <v>0</v>
      </c>
      <c r="L2185" s="7">
        <f>VLOOKUP(H2185&amp;I2185,inventory!O:S,2,0)</f>
        <v>0</v>
      </c>
      <c r="M2185" s="7">
        <f>VLOOKUP(H2185&amp;I2185,inventory!O:S,3,0)</f>
        <v>0</v>
      </c>
      <c r="N2185" s="7">
        <f>VLOOKUP(H2185&amp;I2185,inventory!O:S,4,0)</f>
        <v>0</v>
      </c>
      <c r="O2185" s="7">
        <f>VLOOKUP(H2185&amp;I2185,inventory!O:S,5,0)</f>
        <v>0</v>
      </c>
      <c r="P2185" s="2">
        <f t="shared" si="84"/>
        <v>0</v>
      </c>
    </row>
    <row r="2186" spans="1:16" hidden="1">
      <c r="G2186" s="3">
        <v>2</v>
      </c>
      <c r="H2186" s="3" t="s">
        <v>250</v>
      </c>
      <c r="I2186" s="3" t="s">
        <v>11</v>
      </c>
      <c r="K2186" s="2">
        <f t="shared" si="85"/>
        <v>2</v>
      </c>
      <c r="L2186" s="7">
        <f>VLOOKUP(H2186&amp;I2186,inventory!O:S,2,0)</f>
        <v>2</v>
      </c>
      <c r="M2186" s="7">
        <f>VLOOKUP(H2186&amp;I2186,inventory!O:S,3,0)</f>
        <v>0</v>
      </c>
      <c r="N2186" s="7">
        <f>VLOOKUP(H2186&amp;I2186,inventory!O:S,4,0)</f>
        <v>2</v>
      </c>
      <c r="O2186" s="7">
        <f>VLOOKUP(H2186&amp;I2186,inventory!O:S,5,0)</f>
        <v>0</v>
      </c>
      <c r="P2186" s="2">
        <f t="shared" si="84"/>
        <v>2</v>
      </c>
    </row>
    <row r="2187" spans="1:16" hidden="1">
      <c r="G2187" s="3">
        <v>0</v>
      </c>
      <c r="H2187" s="3" t="s">
        <v>1217</v>
      </c>
      <c r="I2187" s="3" t="s">
        <v>11</v>
      </c>
      <c r="K2187" s="2">
        <f t="shared" si="85"/>
        <v>0</v>
      </c>
      <c r="L2187" s="7">
        <f>VLOOKUP(H2187&amp;I2187,inventory!O:S,2,0)</f>
        <v>0</v>
      </c>
      <c r="M2187" s="7">
        <f>VLOOKUP(H2187&amp;I2187,inventory!O:S,3,0)</f>
        <v>0</v>
      </c>
      <c r="N2187" s="7">
        <f>VLOOKUP(H2187&amp;I2187,inventory!O:S,4,0)</f>
        <v>0</v>
      </c>
      <c r="O2187" s="7">
        <f>VLOOKUP(H2187&amp;I2187,inventory!O:S,5,0)</f>
        <v>0</v>
      </c>
      <c r="P2187" s="2">
        <f t="shared" si="84"/>
        <v>0</v>
      </c>
    </row>
    <row r="2188" spans="1:16" hidden="1">
      <c r="G2188" s="3">
        <v>3</v>
      </c>
      <c r="H2188" s="3" t="s">
        <v>1219</v>
      </c>
      <c r="I2188" s="3" t="s">
        <v>11</v>
      </c>
      <c r="K2188" s="2">
        <f t="shared" si="85"/>
        <v>3</v>
      </c>
      <c r="L2188" s="7">
        <f>VLOOKUP(H2188&amp;I2188,inventory!O:S,2,0)</f>
        <v>3</v>
      </c>
      <c r="M2188" s="7">
        <f>VLOOKUP(H2188&amp;I2188,inventory!O:S,3,0)</f>
        <v>0</v>
      </c>
      <c r="N2188" s="7">
        <f>VLOOKUP(H2188&amp;I2188,inventory!O:S,4,0)</f>
        <v>3</v>
      </c>
      <c r="O2188" s="7">
        <f>VLOOKUP(H2188&amp;I2188,inventory!O:S,5,0)</f>
        <v>0</v>
      </c>
      <c r="P2188" s="2">
        <f t="shared" si="84"/>
        <v>3</v>
      </c>
    </row>
    <row r="2189" spans="1:16" hidden="1">
      <c r="G2189" s="3">
        <v>0</v>
      </c>
      <c r="H2189" s="3" t="s">
        <v>1220</v>
      </c>
      <c r="I2189" s="3" t="s">
        <v>11</v>
      </c>
      <c r="K2189" s="2">
        <f t="shared" si="85"/>
        <v>0</v>
      </c>
      <c r="L2189" s="7">
        <f>VLOOKUP(H2189&amp;I2189,inventory!O:S,2,0)</f>
        <v>0</v>
      </c>
      <c r="M2189" s="7">
        <f>VLOOKUP(H2189&amp;I2189,inventory!O:S,3,0)</f>
        <v>0</v>
      </c>
      <c r="N2189" s="7">
        <f>VLOOKUP(H2189&amp;I2189,inventory!O:S,4,0)</f>
        <v>0</v>
      </c>
      <c r="O2189" s="7">
        <f>VLOOKUP(H2189&amp;I2189,inventory!O:S,5,0)</f>
        <v>0</v>
      </c>
      <c r="P2189" s="2">
        <f t="shared" si="84"/>
        <v>0</v>
      </c>
    </row>
    <row r="2190" spans="1:16" hidden="1">
      <c r="G2190" s="3">
        <v>0</v>
      </c>
      <c r="H2190" s="3" t="s">
        <v>1221</v>
      </c>
      <c r="I2190" s="3" t="s">
        <v>11</v>
      </c>
      <c r="K2190" s="2">
        <f t="shared" si="85"/>
        <v>0</v>
      </c>
      <c r="L2190" s="7">
        <f>VLOOKUP(H2190&amp;I2190,inventory!O:S,2,0)</f>
        <v>0</v>
      </c>
      <c r="M2190" s="7">
        <f>VLOOKUP(H2190&amp;I2190,inventory!O:S,3,0)</f>
        <v>0</v>
      </c>
      <c r="N2190" s="7">
        <f>VLOOKUP(H2190&amp;I2190,inventory!O:S,4,0)</f>
        <v>0</v>
      </c>
      <c r="O2190" s="7">
        <f>VLOOKUP(H2190&amp;I2190,inventory!O:S,5,0)</f>
        <v>0</v>
      </c>
      <c r="P2190" s="2">
        <f t="shared" si="84"/>
        <v>0</v>
      </c>
    </row>
    <row r="2191" spans="1:16" hidden="1">
      <c r="G2191" s="3">
        <v>13</v>
      </c>
      <c r="H2191" s="3" t="s">
        <v>1222</v>
      </c>
      <c r="I2191" s="3" t="s">
        <v>11</v>
      </c>
      <c r="K2191" s="2">
        <f t="shared" si="85"/>
        <v>13</v>
      </c>
      <c r="L2191" s="7">
        <f>VLOOKUP(H2191&amp;I2191,inventory!O:S,2,0)</f>
        <v>13</v>
      </c>
      <c r="M2191" s="7">
        <f>VLOOKUP(H2191&amp;I2191,inventory!O:S,3,0)</f>
        <v>0</v>
      </c>
      <c r="N2191" s="7">
        <f>VLOOKUP(H2191&amp;I2191,inventory!O:S,4,0)</f>
        <v>13</v>
      </c>
      <c r="O2191" s="7">
        <f>VLOOKUP(H2191&amp;I2191,inventory!O:S,5,0)</f>
        <v>0</v>
      </c>
      <c r="P2191" s="2">
        <f t="shared" si="84"/>
        <v>13</v>
      </c>
    </row>
    <row r="2192" spans="1:16" hidden="1">
      <c r="G2192" s="3">
        <v>0</v>
      </c>
      <c r="H2192" s="3" t="s">
        <v>1223</v>
      </c>
      <c r="I2192" s="3" t="s">
        <v>11</v>
      </c>
      <c r="K2192" s="2">
        <f t="shared" si="85"/>
        <v>0</v>
      </c>
      <c r="L2192" s="7">
        <f>VLOOKUP(H2192&amp;I2192,inventory!O:S,2,0)</f>
        <v>0</v>
      </c>
      <c r="M2192" s="7">
        <f>VLOOKUP(H2192&amp;I2192,inventory!O:S,3,0)</f>
        <v>0</v>
      </c>
      <c r="N2192" s="7">
        <f>VLOOKUP(H2192&amp;I2192,inventory!O:S,4,0)</f>
        <v>0</v>
      </c>
      <c r="O2192" s="7">
        <f>VLOOKUP(H2192&amp;I2192,inventory!O:S,5,0)</f>
        <v>0</v>
      </c>
      <c r="P2192" s="2">
        <f t="shared" si="84"/>
        <v>0</v>
      </c>
    </row>
    <row r="2193" spans="1:16" hidden="1">
      <c r="G2193" s="3">
        <v>5</v>
      </c>
      <c r="H2193" s="3" t="s">
        <v>359</v>
      </c>
      <c r="I2193" s="3" t="s">
        <v>11</v>
      </c>
      <c r="K2193" s="2">
        <f t="shared" si="85"/>
        <v>5</v>
      </c>
      <c r="L2193" s="7">
        <f>VLOOKUP(H2193&amp;I2193,inventory!O:S,2,0)</f>
        <v>5</v>
      </c>
      <c r="M2193" s="7">
        <f>VLOOKUP(H2193&amp;I2193,inventory!O:S,3,0)</f>
        <v>13</v>
      </c>
      <c r="N2193" s="7">
        <f>VLOOKUP(H2193&amp;I2193,inventory!O:S,4,0)</f>
        <v>-8</v>
      </c>
      <c r="O2193" s="7">
        <f>VLOOKUP(H2193&amp;I2193,inventory!O:S,5,0)</f>
        <v>15</v>
      </c>
      <c r="P2193" s="2">
        <f t="shared" si="84"/>
        <v>7</v>
      </c>
    </row>
    <row r="2194" spans="1:16" hidden="1">
      <c r="A2194" s="22">
        <v>45918</v>
      </c>
      <c r="B2194" s="22">
        <v>45945</v>
      </c>
      <c r="C2194" s="21" t="s">
        <v>1949</v>
      </c>
      <c r="D2194" s="21">
        <v>7000615510</v>
      </c>
      <c r="E2194" s="21" t="s">
        <v>291</v>
      </c>
      <c r="F2194" s="21">
        <v>1</v>
      </c>
      <c r="G2194" s="21">
        <v>0</v>
      </c>
      <c r="H2194" s="21" t="s">
        <v>359</v>
      </c>
      <c r="I2194" s="21" t="s">
        <v>11</v>
      </c>
      <c r="K2194" s="2">
        <f t="shared" si="85"/>
        <v>4</v>
      </c>
      <c r="L2194" s="7">
        <f>VLOOKUP(H2194&amp;I2194,inventory!O:S,2,0)</f>
        <v>5</v>
      </c>
      <c r="M2194" s="7">
        <f>VLOOKUP(H2194&amp;I2194,inventory!O:S,3,0)</f>
        <v>13</v>
      </c>
      <c r="N2194" s="7">
        <f>VLOOKUP(H2194&amp;I2194,inventory!O:S,4,0)</f>
        <v>-8</v>
      </c>
      <c r="O2194" s="7">
        <f>VLOOKUP(H2194&amp;I2194,inventory!O:S,5,0)</f>
        <v>15</v>
      </c>
      <c r="P2194" s="2">
        <f t="shared" si="84"/>
        <v>7</v>
      </c>
    </row>
    <row r="2195" spans="1:16" hidden="1">
      <c r="A2195" s="22">
        <v>45911</v>
      </c>
      <c r="B2195" s="22">
        <v>45946</v>
      </c>
      <c r="C2195" s="21" t="s">
        <v>1987</v>
      </c>
      <c r="E2195" s="21" t="s">
        <v>14</v>
      </c>
      <c r="F2195" s="21">
        <v>0</v>
      </c>
      <c r="G2195" s="2">
        <v>4</v>
      </c>
      <c r="H2195" s="2" t="s">
        <v>359</v>
      </c>
      <c r="I2195" s="2" t="s">
        <v>11</v>
      </c>
      <c r="J2195" s="21" t="s">
        <v>1988</v>
      </c>
      <c r="K2195" s="2">
        <f t="shared" si="85"/>
        <v>8</v>
      </c>
      <c r="L2195" s="7">
        <f>VLOOKUP(H2195&amp;I2195,inventory!O:S,2,0)</f>
        <v>5</v>
      </c>
      <c r="M2195" s="7">
        <f>VLOOKUP(H2195&amp;I2195,inventory!O:S,3,0)</f>
        <v>13</v>
      </c>
      <c r="N2195" s="7">
        <f>VLOOKUP(H2195&amp;I2195,inventory!O:S,4,0)</f>
        <v>-8</v>
      </c>
      <c r="O2195" s="7">
        <f>VLOOKUP(H2195&amp;I2195,inventory!O:S,5,0)</f>
        <v>15</v>
      </c>
      <c r="P2195" s="2">
        <f t="shared" si="84"/>
        <v>7</v>
      </c>
    </row>
    <row r="2196" spans="1:16" hidden="1">
      <c r="A2196" s="22">
        <v>45903</v>
      </c>
      <c r="B2196" s="22">
        <v>45950</v>
      </c>
      <c r="C2196" s="21" t="s">
        <v>1893</v>
      </c>
      <c r="D2196" s="21">
        <v>7000610874</v>
      </c>
      <c r="E2196" s="21" t="s">
        <v>291</v>
      </c>
      <c r="F2196" s="21">
        <v>1</v>
      </c>
      <c r="G2196" s="2">
        <v>0</v>
      </c>
      <c r="H2196" s="2" t="s">
        <v>359</v>
      </c>
      <c r="I2196" s="2" t="s">
        <v>11</v>
      </c>
      <c r="K2196" s="2">
        <f t="shared" si="85"/>
        <v>7</v>
      </c>
      <c r="L2196" s="7">
        <f>VLOOKUP(H2196&amp;I2196,inventory!O:S,2,0)</f>
        <v>5</v>
      </c>
      <c r="M2196" s="7">
        <f>VLOOKUP(H2196&amp;I2196,inventory!O:S,3,0)</f>
        <v>13</v>
      </c>
      <c r="N2196" s="7">
        <f>VLOOKUP(H2196&amp;I2196,inventory!O:S,4,0)</f>
        <v>-8</v>
      </c>
      <c r="O2196" s="7">
        <f>VLOOKUP(H2196&amp;I2196,inventory!O:S,5,0)</f>
        <v>15</v>
      </c>
      <c r="P2196" s="2">
        <f t="shared" si="84"/>
        <v>7</v>
      </c>
    </row>
    <row r="2197" spans="1:16" hidden="1">
      <c r="A2197" s="22">
        <v>45909</v>
      </c>
      <c r="B2197" s="22">
        <v>45951</v>
      </c>
      <c r="C2197" s="21" t="s">
        <v>1951</v>
      </c>
      <c r="D2197" s="21">
        <v>7000612884</v>
      </c>
      <c r="E2197" s="21" t="s">
        <v>291</v>
      </c>
      <c r="F2197" s="21">
        <v>3</v>
      </c>
      <c r="G2197" s="21">
        <v>0</v>
      </c>
      <c r="H2197" s="21" t="s">
        <v>359</v>
      </c>
      <c r="I2197" s="21" t="s">
        <v>11</v>
      </c>
      <c r="K2197" s="2">
        <f t="shared" si="85"/>
        <v>4</v>
      </c>
      <c r="L2197" s="7">
        <f>VLOOKUP(H2197&amp;I2197,inventory!O:S,2,0)</f>
        <v>5</v>
      </c>
      <c r="M2197" s="7">
        <f>VLOOKUP(H2197&amp;I2197,inventory!O:S,3,0)</f>
        <v>13</v>
      </c>
      <c r="N2197" s="7">
        <f>VLOOKUP(H2197&amp;I2197,inventory!O:S,4,0)</f>
        <v>-8</v>
      </c>
      <c r="O2197" s="7">
        <f>VLOOKUP(H2197&amp;I2197,inventory!O:S,5,0)</f>
        <v>15</v>
      </c>
      <c r="P2197" s="2">
        <f t="shared" si="84"/>
        <v>7</v>
      </c>
    </row>
    <row r="2198" spans="1:16" hidden="1">
      <c r="A2198" s="22">
        <v>45922</v>
      </c>
      <c r="B2198" s="22">
        <v>45952</v>
      </c>
      <c r="C2198" s="21" t="s">
        <v>2031</v>
      </c>
      <c r="E2198" s="21" t="s">
        <v>14</v>
      </c>
      <c r="F2198" s="21">
        <v>0</v>
      </c>
      <c r="G2198" s="21">
        <v>6</v>
      </c>
      <c r="H2198" s="21" t="s">
        <v>359</v>
      </c>
      <c r="I2198" s="21" t="s">
        <v>11</v>
      </c>
      <c r="J2198" s="21" t="s">
        <v>2032</v>
      </c>
      <c r="K2198" s="2">
        <f t="shared" si="85"/>
        <v>10</v>
      </c>
      <c r="L2198" s="7">
        <f>VLOOKUP(H2198&amp;I2198,inventory!O:S,2,0)</f>
        <v>5</v>
      </c>
      <c r="M2198" s="7">
        <f>VLOOKUP(H2198&amp;I2198,inventory!O:S,3,0)</f>
        <v>13</v>
      </c>
      <c r="N2198" s="7">
        <f>VLOOKUP(H2198&amp;I2198,inventory!O:S,4,0)</f>
        <v>-8</v>
      </c>
      <c r="O2198" s="7">
        <f>VLOOKUP(H2198&amp;I2198,inventory!O:S,5,0)</f>
        <v>15</v>
      </c>
      <c r="P2198" s="2">
        <f t="shared" si="84"/>
        <v>7</v>
      </c>
    </row>
    <row r="2199" spans="1:16" hidden="1">
      <c r="A2199" s="22">
        <v>45918</v>
      </c>
      <c r="B2199" s="22">
        <v>45954</v>
      </c>
      <c r="C2199" s="21" t="s">
        <v>1950</v>
      </c>
      <c r="D2199" s="21">
        <v>7000615802</v>
      </c>
      <c r="E2199" s="21" t="s">
        <v>291</v>
      </c>
      <c r="F2199" s="21">
        <v>4</v>
      </c>
      <c r="G2199" s="21">
        <v>0</v>
      </c>
      <c r="H2199" s="21" t="s">
        <v>359</v>
      </c>
      <c r="I2199" s="21" t="s">
        <v>11</v>
      </c>
      <c r="K2199" s="2">
        <f t="shared" si="85"/>
        <v>6</v>
      </c>
      <c r="L2199" s="7">
        <f>VLOOKUP(H2199&amp;I2199,inventory!O:S,2,0)</f>
        <v>5</v>
      </c>
      <c r="M2199" s="7">
        <f>VLOOKUP(H2199&amp;I2199,inventory!O:S,3,0)</f>
        <v>13</v>
      </c>
      <c r="N2199" s="7">
        <f>VLOOKUP(H2199&amp;I2199,inventory!O:S,4,0)</f>
        <v>-8</v>
      </c>
      <c r="O2199" s="7">
        <f>VLOOKUP(H2199&amp;I2199,inventory!O:S,5,0)</f>
        <v>15</v>
      </c>
      <c r="P2199" s="2">
        <f t="shared" si="84"/>
        <v>7</v>
      </c>
    </row>
    <row r="2200" spans="1:16" hidden="1">
      <c r="A2200" s="22">
        <v>45930</v>
      </c>
      <c r="B2200" s="22">
        <v>45959</v>
      </c>
      <c r="C2200" s="21" t="s">
        <v>2099</v>
      </c>
      <c r="D2200" s="21">
        <v>7000618386</v>
      </c>
      <c r="E2200" s="21" t="s">
        <v>291</v>
      </c>
      <c r="F2200" s="21">
        <v>1</v>
      </c>
      <c r="G2200" s="2">
        <v>0</v>
      </c>
      <c r="H2200" s="2" t="s">
        <v>359</v>
      </c>
      <c r="I2200" s="2" t="s">
        <v>11</v>
      </c>
      <c r="K2200" s="2">
        <f t="shared" si="85"/>
        <v>5</v>
      </c>
      <c r="L2200" s="7">
        <f>VLOOKUP(H2200&amp;I2200,inventory!O:S,2,0)</f>
        <v>5</v>
      </c>
      <c r="M2200" s="7">
        <f>VLOOKUP(H2200&amp;I2200,inventory!O:S,3,0)</f>
        <v>13</v>
      </c>
      <c r="N2200" s="7">
        <f>VLOOKUP(H2200&amp;I2200,inventory!O:S,4,0)</f>
        <v>-8</v>
      </c>
      <c r="O2200" s="7">
        <f>VLOOKUP(H2200&amp;I2200,inventory!O:S,5,0)</f>
        <v>15</v>
      </c>
      <c r="P2200" s="2">
        <f t="shared" si="84"/>
        <v>7</v>
      </c>
    </row>
    <row r="2201" spans="1:16" hidden="1">
      <c r="A2201" s="22">
        <v>45930</v>
      </c>
      <c r="B2201" s="22">
        <v>45959</v>
      </c>
      <c r="C2201" s="21" t="s">
        <v>2100</v>
      </c>
      <c r="D2201" s="21">
        <v>7000620183</v>
      </c>
      <c r="E2201" s="21" t="s">
        <v>291</v>
      </c>
      <c r="F2201" s="21">
        <v>1</v>
      </c>
      <c r="G2201" s="21">
        <v>0</v>
      </c>
      <c r="H2201" s="21" t="s">
        <v>359</v>
      </c>
      <c r="I2201" s="21" t="s">
        <v>11</v>
      </c>
      <c r="K2201" s="2">
        <f t="shared" si="85"/>
        <v>4</v>
      </c>
      <c r="L2201" s="7">
        <f>VLOOKUP(H2201&amp;I2201,inventory!O:S,2,0)</f>
        <v>5</v>
      </c>
      <c r="M2201" s="7">
        <f>VLOOKUP(H2201&amp;I2201,inventory!O:S,3,0)</f>
        <v>13</v>
      </c>
      <c r="N2201" s="7">
        <f>VLOOKUP(H2201&amp;I2201,inventory!O:S,4,0)</f>
        <v>-8</v>
      </c>
      <c r="O2201" s="7">
        <f>VLOOKUP(H2201&amp;I2201,inventory!O:S,5,0)</f>
        <v>15</v>
      </c>
      <c r="P2201" s="2">
        <f t="shared" si="84"/>
        <v>7</v>
      </c>
    </row>
    <row r="2202" spans="1:16" hidden="1">
      <c r="A2202" s="22">
        <v>45930</v>
      </c>
      <c r="B2202" s="22">
        <v>45959</v>
      </c>
      <c r="C2202" s="21" t="s">
        <v>2101</v>
      </c>
      <c r="D2202" s="21">
        <v>7000619548</v>
      </c>
      <c r="E2202" s="21" t="s">
        <v>291</v>
      </c>
      <c r="F2202" s="21">
        <v>2</v>
      </c>
      <c r="G2202" s="21">
        <v>0</v>
      </c>
      <c r="H2202" s="21" t="s">
        <v>359</v>
      </c>
      <c r="I2202" s="21" t="s">
        <v>11</v>
      </c>
      <c r="K2202" s="2">
        <f t="shared" si="85"/>
        <v>2</v>
      </c>
      <c r="L2202" s="7">
        <f>VLOOKUP(H2202&amp;I2202,inventory!O:S,2,0)</f>
        <v>5</v>
      </c>
      <c r="M2202" s="7">
        <f>VLOOKUP(H2202&amp;I2202,inventory!O:S,3,0)</f>
        <v>13</v>
      </c>
      <c r="N2202" s="7">
        <f>VLOOKUP(H2202&amp;I2202,inventory!O:S,4,0)</f>
        <v>-8</v>
      </c>
      <c r="O2202" s="7">
        <f>VLOOKUP(H2202&amp;I2202,inventory!O:S,5,0)</f>
        <v>15</v>
      </c>
      <c r="P2202" s="2">
        <f t="shared" si="84"/>
        <v>7</v>
      </c>
    </row>
    <row r="2203" spans="1:16" hidden="1">
      <c r="A2203" s="22">
        <v>45931</v>
      </c>
      <c r="B2203" s="22">
        <v>45994</v>
      </c>
      <c r="C2203" s="21" t="s">
        <v>2117</v>
      </c>
      <c r="E2203" s="21" t="s">
        <v>14</v>
      </c>
      <c r="F2203" s="21">
        <v>0</v>
      </c>
      <c r="G2203" s="21">
        <v>5</v>
      </c>
      <c r="H2203" s="21" t="s">
        <v>359</v>
      </c>
      <c r="I2203" s="21" t="s">
        <v>11</v>
      </c>
      <c r="J2203" s="21" t="s">
        <v>2118</v>
      </c>
      <c r="K2203" s="2">
        <f t="shared" si="85"/>
        <v>7</v>
      </c>
      <c r="L2203" s="7">
        <f>VLOOKUP(H2203&amp;I2203,inventory!O:S,2,0)</f>
        <v>5</v>
      </c>
      <c r="M2203" s="7">
        <f>VLOOKUP(H2203&amp;I2203,inventory!O:S,3,0)</f>
        <v>13</v>
      </c>
      <c r="N2203" s="7">
        <f>VLOOKUP(H2203&amp;I2203,inventory!O:S,4,0)</f>
        <v>-8</v>
      </c>
      <c r="O2203" s="7">
        <f>VLOOKUP(H2203&amp;I2203,inventory!O:S,5,0)</f>
        <v>15</v>
      </c>
      <c r="P2203" s="2">
        <f t="shared" si="84"/>
        <v>7</v>
      </c>
    </row>
    <row r="2204" spans="1:16" hidden="1">
      <c r="G2204" s="3">
        <v>1</v>
      </c>
      <c r="H2204" s="3" t="s">
        <v>358</v>
      </c>
      <c r="I2204" s="3" t="s">
        <v>11</v>
      </c>
      <c r="K2204" s="2">
        <f t="shared" si="85"/>
        <v>1</v>
      </c>
      <c r="L2204" s="7">
        <f>VLOOKUP(H2204&amp;I2204,inventory!O:S,2,0)</f>
        <v>1</v>
      </c>
      <c r="M2204" s="7">
        <f>VLOOKUP(H2204&amp;I2204,inventory!O:S,3,0)</f>
        <v>0</v>
      </c>
      <c r="N2204" s="7">
        <f>VLOOKUP(H2204&amp;I2204,inventory!O:S,4,0)</f>
        <v>1</v>
      </c>
      <c r="O2204" s="7">
        <f>VLOOKUP(H2204&amp;I2204,inventory!O:S,5,0)</f>
        <v>2</v>
      </c>
      <c r="P2204" s="2">
        <f t="shared" si="84"/>
        <v>3</v>
      </c>
    </row>
    <row r="2205" spans="1:16" hidden="1">
      <c r="A2205" s="22">
        <v>45915</v>
      </c>
      <c r="B2205" s="22">
        <v>45946</v>
      </c>
      <c r="C2205" s="21" t="s">
        <v>1991</v>
      </c>
      <c r="E2205" s="21" t="s">
        <v>14</v>
      </c>
      <c r="F2205" s="21">
        <v>0</v>
      </c>
      <c r="G2205" s="21">
        <v>2</v>
      </c>
      <c r="H2205" s="21" t="s">
        <v>358</v>
      </c>
      <c r="I2205" s="21" t="s">
        <v>11</v>
      </c>
      <c r="J2205" s="21" t="s">
        <v>1992</v>
      </c>
      <c r="K2205" s="2">
        <f t="shared" si="85"/>
        <v>3</v>
      </c>
      <c r="L2205" s="7">
        <f>VLOOKUP(H2205&amp;I2205,inventory!O:S,2,0)</f>
        <v>1</v>
      </c>
      <c r="M2205" s="7">
        <f>VLOOKUP(H2205&amp;I2205,inventory!O:S,3,0)</f>
        <v>0</v>
      </c>
      <c r="N2205" s="7">
        <f>VLOOKUP(H2205&amp;I2205,inventory!O:S,4,0)</f>
        <v>1</v>
      </c>
      <c r="O2205" s="7">
        <f>VLOOKUP(H2205&amp;I2205,inventory!O:S,5,0)</f>
        <v>2</v>
      </c>
      <c r="P2205" s="2">
        <f t="shared" si="84"/>
        <v>3</v>
      </c>
    </row>
    <row r="2206" spans="1:16" hidden="1">
      <c r="G2206" s="3">
        <v>0</v>
      </c>
      <c r="H2206" s="3" t="s">
        <v>1226</v>
      </c>
      <c r="I2206" s="3" t="s">
        <v>11</v>
      </c>
      <c r="K2206" s="2">
        <f t="shared" si="85"/>
        <v>0</v>
      </c>
      <c r="L2206" s="7">
        <f>VLOOKUP(H2206&amp;I2206,inventory!O:S,2,0)</f>
        <v>0</v>
      </c>
      <c r="M2206" s="7">
        <f>VLOOKUP(H2206&amp;I2206,inventory!O:S,3,0)</f>
        <v>0</v>
      </c>
      <c r="N2206" s="7">
        <f>VLOOKUP(H2206&amp;I2206,inventory!O:S,4,0)</f>
        <v>0</v>
      </c>
      <c r="O2206" s="7">
        <f>VLOOKUP(H2206&amp;I2206,inventory!O:S,5,0)</f>
        <v>0</v>
      </c>
      <c r="P2206" s="2">
        <f t="shared" si="84"/>
        <v>0</v>
      </c>
    </row>
    <row r="2207" spans="1:16" hidden="1">
      <c r="G2207" s="3">
        <v>104</v>
      </c>
      <c r="H2207" s="3" t="s">
        <v>266</v>
      </c>
      <c r="I2207" s="3" t="s">
        <v>11</v>
      </c>
      <c r="K2207" s="2">
        <f t="shared" si="85"/>
        <v>104</v>
      </c>
      <c r="L2207" s="7">
        <f>VLOOKUP(H2207&amp;I2207,inventory!O:S,2,0)</f>
        <v>104</v>
      </c>
      <c r="M2207" s="7">
        <f>VLOOKUP(H2207&amp;I2207,inventory!O:S,3,0)</f>
        <v>104</v>
      </c>
      <c r="N2207" s="7">
        <f>VLOOKUP(H2207&amp;I2207,inventory!O:S,4,0)</f>
        <v>0</v>
      </c>
      <c r="O2207" s="7">
        <f>VLOOKUP(H2207&amp;I2207,inventory!O:S,5,0)</f>
        <v>0</v>
      </c>
      <c r="P2207" s="2">
        <f t="shared" si="84"/>
        <v>0</v>
      </c>
    </row>
    <row r="2208" spans="1:16" hidden="1">
      <c r="A2208" s="22">
        <v>45771</v>
      </c>
      <c r="B2208" s="22">
        <v>45861</v>
      </c>
      <c r="C2208" s="21" t="s">
        <v>1692</v>
      </c>
      <c r="D2208" s="21">
        <v>41477111</v>
      </c>
      <c r="E2208" s="21" t="s">
        <v>301</v>
      </c>
      <c r="F2208" s="21">
        <v>21</v>
      </c>
      <c r="G2208" s="2">
        <v>0</v>
      </c>
      <c r="H2208" s="2" t="s">
        <v>266</v>
      </c>
      <c r="I2208" s="2" t="s">
        <v>11</v>
      </c>
      <c r="K2208" s="2">
        <f t="shared" si="85"/>
        <v>83</v>
      </c>
      <c r="L2208" s="7">
        <f>VLOOKUP(H2208&amp;I2208,inventory!O:S,2,0)</f>
        <v>104</v>
      </c>
      <c r="M2208" s="7">
        <f>VLOOKUP(H2208&amp;I2208,inventory!O:S,3,0)</f>
        <v>104</v>
      </c>
      <c r="N2208" s="7">
        <f>VLOOKUP(H2208&amp;I2208,inventory!O:S,4,0)</f>
        <v>0</v>
      </c>
      <c r="O2208" s="7">
        <f>VLOOKUP(H2208&amp;I2208,inventory!O:S,5,0)</f>
        <v>0</v>
      </c>
      <c r="P2208" s="2">
        <f t="shared" si="84"/>
        <v>0</v>
      </c>
    </row>
    <row r="2209" spans="1:16" hidden="1">
      <c r="A2209" s="22">
        <v>45771</v>
      </c>
      <c r="B2209" s="22">
        <v>45861</v>
      </c>
      <c r="C2209" s="21" t="s">
        <v>1693</v>
      </c>
      <c r="D2209" s="21">
        <v>41477111</v>
      </c>
      <c r="E2209" s="21" t="s">
        <v>301</v>
      </c>
      <c r="F2209" s="21">
        <v>23</v>
      </c>
      <c r="G2209" s="2">
        <v>0</v>
      </c>
      <c r="H2209" s="2" t="s">
        <v>266</v>
      </c>
      <c r="I2209" s="2" t="s">
        <v>11</v>
      </c>
      <c r="K2209" s="2">
        <f t="shared" si="85"/>
        <v>60</v>
      </c>
      <c r="L2209" s="7">
        <f>VLOOKUP(H2209&amp;I2209,inventory!O:S,2,0)</f>
        <v>104</v>
      </c>
      <c r="M2209" s="7">
        <f>VLOOKUP(H2209&amp;I2209,inventory!O:S,3,0)</f>
        <v>104</v>
      </c>
      <c r="N2209" s="7">
        <f>VLOOKUP(H2209&amp;I2209,inventory!O:S,4,0)</f>
        <v>0</v>
      </c>
      <c r="O2209" s="7">
        <f>VLOOKUP(H2209&amp;I2209,inventory!O:S,5,0)</f>
        <v>0</v>
      </c>
      <c r="P2209" s="2">
        <f t="shared" si="84"/>
        <v>0</v>
      </c>
    </row>
    <row r="2210" spans="1:16" hidden="1">
      <c r="A2210" s="22">
        <v>45800</v>
      </c>
      <c r="B2210" s="22">
        <v>45882</v>
      </c>
      <c r="C2210" s="21" t="s">
        <v>1728</v>
      </c>
      <c r="D2210" s="21">
        <v>41481439</v>
      </c>
      <c r="E2210" s="21" t="s">
        <v>301</v>
      </c>
      <c r="F2210" s="21">
        <v>30</v>
      </c>
      <c r="G2210" s="2">
        <v>0</v>
      </c>
      <c r="H2210" s="2" t="s">
        <v>266</v>
      </c>
      <c r="I2210" s="2" t="s">
        <v>11</v>
      </c>
      <c r="K2210" s="2">
        <f t="shared" si="85"/>
        <v>30</v>
      </c>
      <c r="L2210" s="7">
        <f>VLOOKUP(H2210&amp;I2210,inventory!O:S,2,0)</f>
        <v>104</v>
      </c>
      <c r="M2210" s="7">
        <f>VLOOKUP(H2210&amp;I2210,inventory!O:S,3,0)</f>
        <v>104</v>
      </c>
      <c r="N2210" s="7">
        <f>VLOOKUP(H2210&amp;I2210,inventory!O:S,4,0)</f>
        <v>0</v>
      </c>
      <c r="O2210" s="7">
        <f>VLOOKUP(H2210&amp;I2210,inventory!O:S,5,0)</f>
        <v>0</v>
      </c>
      <c r="P2210" s="2">
        <f t="shared" si="84"/>
        <v>0</v>
      </c>
    </row>
    <row r="2211" spans="1:16" hidden="1">
      <c r="A2211" s="22">
        <v>45800</v>
      </c>
      <c r="B2211" s="22">
        <v>45882</v>
      </c>
      <c r="C2211" s="21" t="s">
        <v>1729</v>
      </c>
      <c r="D2211" s="21">
        <v>41481440</v>
      </c>
      <c r="E2211" s="21" t="s">
        <v>301</v>
      </c>
      <c r="F2211" s="21">
        <v>30</v>
      </c>
      <c r="G2211" s="21">
        <v>0</v>
      </c>
      <c r="H2211" s="21" t="s">
        <v>266</v>
      </c>
      <c r="I2211" s="21" t="s">
        <v>11</v>
      </c>
      <c r="K2211" s="2">
        <f t="shared" si="85"/>
        <v>0</v>
      </c>
      <c r="L2211" s="7">
        <f>VLOOKUP(H2211&amp;I2211,inventory!O:S,2,0)</f>
        <v>104</v>
      </c>
      <c r="M2211" s="7">
        <f>VLOOKUP(H2211&amp;I2211,inventory!O:S,3,0)</f>
        <v>104</v>
      </c>
      <c r="N2211" s="7">
        <f>VLOOKUP(H2211&amp;I2211,inventory!O:S,4,0)</f>
        <v>0</v>
      </c>
      <c r="O2211" s="7">
        <f>VLOOKUP(H2211&amp;I2211,inventory!O:S,5,0)</f>
        <v>0</v>
      </c>
      <c r="P2211" s="2">
        <f t="shared" si="84"/>
        <v>0</v>
      </c>
    </row>
    <row r="2212" spans="1:16" hidden="1">
      <c r="G2212" s="3">
        <v>0</v>
      </c>
      <c r="H2212" s="3" t="s">
        <v>1224</v>
      </c>
      <c r="I2212" s="3" t="s">
        <v>11</v>
      </c>
      <c r="K2212" s="2">
        <f t="shared" si="85"/>
        <v>0</v>
      </c>
      <c r="L2212" s="7">
        <f>VLOOKUP(H2212&amp;I2212,inventory!O:S,2,0)</f>
        <v>0</v>
      </c>
      <c r="M2212" s="7">
        <f>VLOOKUP(H2212&amp;I2212,inventory!O:S,3,0)</f>
        <v>0</v>
      </c>
      <c r="N2212" s="7">
        <f>VLOOKUP(H2212&amp;I2212,inventory!O:S,4,0)</f>
        <v>0</v>
      </c>
      <c r="O2212" s="7">
        <f>VLOOKUP(H2212&amp;I2212,inventory!O:S,5,0)</f>
        <v>0</v>
      </c>
      <c r="P2212" s="2">
        <f t="shared" si="84"/>
        <v>0</v>
      </c>
    </row>
    <row r="2213" spans="1:16" hidden="1">
      <c r="G2213" s="3">
        <v>4</v>
      </c>
      <c r="H2213" s="3" t="s">
        <v>88</v>
      </c>
      <c r="I2213" s="3" t="s">
        <v>11</v>
      </c>
      <c r="K2213" s="2">
        <f t="shared" si="85"/>
        <v>4</v>
      </c>
      <c r="L2213" s="7">
        <f>VLOOKUP(H2213&amp;I2213,inventory!O:S,2,0)</f>
        <v>4</v>
      </c>
      <c r="M2213" s="7">
        <f>VLOOKUP(H2213&amp;I2213,inventory!O:S,3,0)</f>
        <v>0</v>
      </c>
      <c r="N2213" s="7">
        <f>VLOOKUP(H2213&amp;I2213,inventory!O:S,4,0)</f>
        <v>4</v>
      </c>
      <c r="O2213" s="7">
        <f>VLOOKUP(H2213&amp;I2213,inventory!O:S,5,0)</f>
        <v>0</v>
      </c>
      <c r="P2213" s="2">
        <f t="shared" si="84"/>
        <v>4</v>
      </c>
    </row>
    <row r="2214" spans="1:16" hidden="1">
      <c r="G2214" s="3">
        <v>0</v>
      </c>
      <c r="H2214" s="3" t="s">
        <v>1225</v>
      </c>
      <c r="I2214" s="3" t="s">
        <v>11</v>
      </c>
      <c r="K2214" s="2">
        <f t="shared" si="85"/>
        <v>0</v>
      </c>
      <c r="L2214" s="7">
        <f>VLOOKUP(H2214&amp;I2214,inventory!O:S,2,0)</f>
        <v>0</v>
      </c>
      <c r="M2214" s="7">
        <f>VLOOKUP(H2214&amp;I2214,inventory!O:S,3,0)</f>
        <v>0</v>
      </c>
      <c r="N2214" s="7">
        <f>VLOOKUP(H2214&amp;I2214,inventory!O:S,4,0)</f>
        <v>0</v>
      </c>
      <c r="O2214" s="7">
        <f>VLOOKUP(H2214&amp;I2214,inventory!O:S,5,0)</f>
        <v>0</v>
      </c>
      <c r="P2214" s="2">
        <f t="shared" si="84"/>
        <v>0</v>
      </c>
    </row>
    <row r="2215" spans="1:16" hidden="1">
      <c r="G2215" s="3">
        <v>0</v>
      </c>
      <c r="H2215" s="3" t="s">
        <v>1795</v>
      </c>
      <c r="I2215" s="3" t="s">
        <v>11</v>
      </c>
      <c r="K2215" s="2">
        <f t="shared" si="85"/>
        <v>0</v>
      </c>
      <c r="L2215" s="7">
        <f>VLOOKUP(H2215&amp;I2215,inventory!O:S,2,0)</f>
        <v>0</v>
      </c>
      <c r="M2215" s="7">
        <f>VLOOKUP(H2215&amp;I2215,inventory!O:S,3,0)</f>
        <v>9</v>
      </c>
      <c r="N2215" s="7">
        <f>VLOOKUP(H2215&amp;I2215,inventory!O:S,4,0)</f>
        <v>-9</v>
      </c>
      <c r="O2215" s="7">
        <f>VLOOKUP(H2215&amp;I2215,inventory!O:S,5,0)</f>
        <v>9</v>
      </c>
      <c r="P2215" s="2">
        <f t="shared" si="84"/>
        <v>0</v>
      </c>
    </row>
    <row r="2216" spans="1:16" hidden="1">
      <c r="A2216" s="22">
        <v>45915</v>
      </c>
      <c r="B2216" s="22">
        <v>45946</v>
      </c>
      <c r="C2216" s="21" t="s">
        <v>2001</v>
      </c>
      <c r="D2216" s="21" t="s">
        <v>1965</v>
      </c>
      <c r="E2216" s="21" t="s">
        <v>14</v>
      </c>
      <c r="F2216" s="21">
        <v>0</v>
      </c>
      <c r="G2216" s="2">
        <v>6</v>
      </c>
      <c r="H2216" s="2" t="s">
        <v>1795</v>
      </c>
      <c r="I2216" s="2" t="s">
        <v>11</v>
      </c>
      <c r="J2216" s="21" t="s">
        <v>2002</v>
      </c>
      <c r="K2216" s="2">
        <f t="shared" si="85"/>
        <v>6</v>
      </c>
      <c r="L2216" s="7">
        <f>VLOOKUP(H2216&amp;I2216,inventory!O:S,2,0)</f>
        <v>0</v>
      </c>
      <c r="M2216" s="7">
        <f>VLOOKUP(H2216&amp;I2216,inventory!O:S,3,0)</f>
        <v>9</v>
      </c>
      <c r="N2216" s="7">
        <f>VLOOKUP(H2216&amp;I2216,inventory!O:S,4,0)</f>
        <v>-9</v>
      </c>
      <c r="O2216" s="7">
        <f>VLOOKUP(H2216&amp;I2216,inventory!O:S,5,0)</f>
        <v>9</v>
      </c>
      <c r="P2216" s="2">
        <f t="shared" si="84"/>
        <v>0</v>
      </c>
    </row>
    <row r="2217" spans="1:16" hidden="1">
      <c r="A2217" s="22">
        <v>45926</v>
      </c>
      <c r="B2217" s="22">
        <v>45952</v>
      </c>
      <c r="C2217" s="21" t="s">
        <v>2073</v>
      </c>
      <c r="E2217" s="21" t="s">
        <v>14</v>
      </c>
      <c r="F2217" s="21">
        <v>0</v>
      </c>
      <c r="G2217" s="2">
        <v>3</v>
      </c>
      <c r="H2217" s="2" t="s">
        <v>1795</v>
      </c>
      <c r="I2217" s="2" t="s">
        <v>11</v>
      </c>
      <c r="J2217" s="21" t="s">
        <v>2074</v>
      </c>
      <c r="K2217" s="2">
        <f t="shared" si="85"/>
        <v>9</v>
      </c>
      <c r="L2217" s="7">
        <f>VLOOKUP(H2217&amp;I2217,inventory!O:S,2,0)</f>
        <v>0</v>
      </c>
      <c r="M2217" s="7">
        <f>VLOOKUP(H2217&amp;I2217,inventory!O:S,3,0)</f>
        <v>9</v>
      </c>
      <c r="N2217" s="7">
        <f>VLOOKUP(H2217&amp;I2217,inventory!O:S,4,0)</f>
        <v>-9</v>
      </c>
      <c r="O2217" s="7">
        <f>VLOOKUP(H2217&amp;I2217,inventory!O:S,5,0)</f>
        <v>9</v>
      </c>
      <c r="P2217" s="2">
        <f t="shared" si="84"/>
        <v>0</v>
      </c>
    </row>
    <row r="2218" spans="1:16" hidden="1">
      <c r="A2218" s="22">
        <v>45911</v>
      </c>
      <c r="B2218" s="22">
        <v>45961</v>
      </c>
      <c r="C2218" s="21" t="s">
        <v>1965</v>
      </c>
      <c r="D2218" s="21">
        <v>505701</v>
      </c>
      <c r="E2218" s="21" t="s">
        <v>1799</v>
      </c>
      <c r="F2218" s="21">
        <v>6</v>
      </c>
      <c r="G2218" s="2">
        <v>0</v>
      </c>
      <c r="H2218" s="2" t="s">
        <v>1795</v>
      </c>
      <c r="I2218" s="2" t="s">
        <v>11</v>
      </c>
      <c r="K2218" s="2">
        <f t="shared" si="85"/>
        <v>3</v>
      </c>
      <c r="L2218" s="7">
        <f>VLOOKUP(H2218&amp;I2218,inventory!O:S,2,0)</f>
        <v>0</v>
      </c>
      <c r="M2218" s="7">
        <f>VLOOKUP(H2218&amp;I2218,inventory!O:S,3,0)</f>
        <v>9</v>
      </c>
      <c r="N2218" s="7">
        <f>VLOOKUP(H2218&amp;I2218,inventory!O:S,4,0)</f>
        <v>-9</v>
      </c>
      <c r="O2218" s="7">
        <f>VLOOKUP(H2218&amp;I2218,inventory!O:S,5,0)</f>
        <v>9</v>
      </c>
      <c r="P2218" s="2">
        <f t="shared" ref="P2218:P2281" si="86">N2218+O2218</f>
        <v>0</v>
      </c>
    </row>
    <row r="2219" spans="1:16" hidden="1">
      <c r="A2219" s="22">
        <v>45924</v>
      </c>
      <c r="B2219" s="22">
        <v>45966</v>
      </c>
      <c r="C2219" s="21" t="s">
        <v>2052</v>
      </c>
      <c r="D2219" s="21" t="s">
        <v>2053</v>
      </c>
      <c r="E2219" s="21" t="s">
        <v>1799</v>
      </c>
      <c r="F2219" s="21">
        <v>1</v>
      </c>
      <c r="G2219" s="2">
        <v>0</v>
      </c>
      <c r="H2219" s="2" t="s">
        <v>1795</v>
      </c>
      <c r="I2219" s="2" t="s">
        <v>11</v>
      </c>
      <c r="K2219" s="2">
        <f t="shared" si="85"/>
        <v>2</v>
      </c>
      <c r="L2219" s="7">
        <f>VLOOKUP(H2219&amp;I2219,inventory!O:S,2,0)</f>
        <v>0</v>
      </c>
      <c r="M2219" s="7">
        <f>VLOOKUP(H2219&amp;I2219,inventory!O:S,3,0)</f>
        <v>9</v>
      </c>
      <c r="N2219" s="7">
        <f>VLOOKUP(H2219&amp;I2219,inventory!O:S,4,0)</f>
        <v>-9</v>
      </c>
      <c r="O2219" s="7">
        <f>VLOOKUP(H2219&amp;I2219,inventory!O:S,5,0)</f>
        <v>9</v>
      </c>
      <c r="P2219" s="2">
        <f t="shared" si="86"/>
        <v>0</v>
      </c>
    </row>
    <row r="2220" spans="1:16" hidden="1">
      <c r="A2220" s="22">
        <v>45925</v>
      </c>
      <c r="B2220" s="22">
        <v>45986</v>
      </c>
      <c r="C2220" s="21" t="s">
        <v>2054</v>
      </c>
      <c r="D2220" s="21">
        <v>505857</v>
      </c>
      <c r="E2220" s="21" t="s">
        <v>1799</v>
      </c>
      <c r="F2220" s="21">
        <v>2</v>
      </c>
      <c r="G2220" s="2">
        <v>0</v>
      </c>
      <c r="H2220" s="2" t="s">
        <v>1795</v>
      </c>
      <c r="I2220" s="2" t="s">
        <v>11</v>
      </c>
      <c r="K2220" s="2">
        <f t="shared" si="85"/>
        <v>0</v>
      </c>
      <c r="L2220" s="7">
        <f>VLOOKUP(H2220&amp;I2220,inventory!O:S,2,0)</f>
        <v>0</v>
      </c>
      <c r="M2220" s="7">
        <f>VLOOKUP(H2220&amp;I2220,inventory!O:S,3,0)</f>
        <v>9</v>
      </c>
      <c r="N2220" s="7">
        <f>VLOOKUP(H2220&amp;I2220,inventory!O:S,4,0)</f>
        <v>-9</v>
      </c>
      <c r="O2220" s="7">
        <f>VLOOKUP(H2220&amp;I2220,inventory!O:S,5,0)</f>
        <v>9</v>
      </c>
      <c r="P2220" s="2">
        <f t="shared" si="86"/>
        <v>0</v>
      </c>
    </row>
    <row r="2221" spans="1:16" hidden="1">
      <c r="G2221" s="3">
        <v>2</v>
      </c>
      <c r="H2221" s="3" t="s">
        <v>1227</v>
      </c>
      <c r="I2221" s="3" t="s">
        <v>11</v>
      </c>
      <c r="K2221" s="2">
        <f t="shared" si="85"/>
        <v>2</v>
      </c>
      <c r="L2221" s="7">
        <f>VLOOKUP(H2221&amp;I2221,inventory!O:S,2,0)</f>
        <v>2</v>
      </c>
      <c r="M2221" s="7">
        <f>VLOOKUP(H2221&amp;I2221,inventory!O:S,3,0)</f>
        <v>6</v>
      </c>
      <c r="N2221" s="7">
        <f>VLOOKUP(H2221&amp;I2221,inventory!O:S,4,0)</f>
        <v>-4</v>
      </c>
      <c r="O2221" s="7">
        <f>VLOOKUP(H2221&amp;I2221,inventory!O:S,5,0)</f>
        <v>8</v>
      </c>
      <c r="P2221" s="2">
        <f t="shared" si="86"/>
        <v>4</v>
      </c>
    </row>
    <row r="2222" spans="1:16" hidden="1">
      <c r="A2222" s="22">
        <v>45918</v>
      </c>
      <c r="B2222" s="22">
        <v>45952</v>
      </c>
      <c r="C2222" s="21" t="s">
        <v>1999</v>
      </c>
      <c r="E2222" s="21" t="s">
        <v>14</v>
      </c>
      <c r="F2222" s="21">
        <v>0</v>
      </c>
      <c r="G2222" s="2">
        <v>2</v>
      </c>
      <c r="H2222" s="2" t="s">
        <v>1227</v>
      </c>
      <c r="I2222" s="2" t="s">
        <v>11</v>
      </c>
      <c r="J2222" s="21" t="s">
        <v>2000</v>
      </c>
      <c r="K2222" s="2">
        <f t="shared" si="85"/>
        <v>4</v>
      </c>
      <c r="L2222" s="7">
        <f>VLOOKUP(H2222&amp;I2222,inventory!O:S,2,0)</f>
        <v>2</v>
      </c>
      <c r="M2222" s="7">
        <f>VLOOKUP(H2222&amp;I2222,inventory!O:S,3,0)</f>
        <v>6</v>
      </c>
      <c r="N2222" s="7">
        <f>VLOOKUP(H2222&amp;I2222,inventory!O:S,4,0)</f>
        <v>-4</v>
      </c>
      <c r="O2222" s="7">
        <f>VLOOKUP(H2222&amp;I2222,inventory!O:S,5,0)</f>
        <v>8</v>
      </c>
      <c r="P2222" s="2">
        <f t="shared" si="86"/>
        <v>4</v>
      </c>
    </row>
    <row r="2223" spans="1:16" hidden="1">
      <c r="A2223" s="22">
        <v>45939</v>
      </c>
      <c r="B2223" s="22">
        <v>46022</v>
      </c>
      <c r="C2223" s="21" t="s">
        <v>2234</v>
      </c>
      <c r="D2223" s="21" t="s">
        <v>2235</v>
      </c>
      <c r="E2223" s="21" t="s">
        <v>2236</v>
      </c>
      <c r="F2223" s="21">
        <v>4</v>
      </c>
      <c r="G2223" s="2">
        <v>0</v>
      </c>
      <c r="H2223" s="2" t="s">
        <v>1227</v>
      </c>
      <c r="I2223" s="2" t="s">
        <v>11</v>
      </c>
      <c r="K2223" s="2">
        <f t="shared" si="85"/>
        <v>0</v>
      </c>
      <c r="L2223" s="7">
        <f>VLOOKUP(H2223&amp;I2223,inventory!O:S,2,0)</f>
        <v>2</v>
      </c>
      <c r="M2223" s="7">
        <f>VLOOKUP(H2223&amp;I2223,inventory!O:S,3,0)</f>
        <v>6</v>
      </c>
      <c r="N2223" s="7">
        <f>VLOOKUP(H2223&amp;I2223,inventory!O:S,4,0)</f>
        <v>-4</v>
      </c>
      <c r="O2223" s="7">
        <f>VLOOKUP(H2223&amp;I2223,inventory!O:S,5,0)</f>
        <v>8</v>
      </c>
      <c r="P2223" s="2">
        <f t="shared" si="86"/>
        <v>4</v>
      </c>
    </row>
    <row r="2224" spans="1:16" hidden="1">
      <c r="A2224" s="22">
        <v>45939</v>
      </c>
      <c r="B2224" s="22">
        <v>46022</v>
      </c>
      <c r="C2224" s="21" t="s">
        <v>2237</v>
      </c>
      <c r="D2224" s="21" t="s">
        <v>2235</v>
      </c>
      <c r="E2224" s="21" t="s">
        <v>2236</v>
      </c>
      <c r="F2224" s="21">
        <v>2</v>
      </c>
      <c r="G2224" s="2">
        <v>0</v>
      </c>
      <c r="H2224" s="2" t="s">
        <v>1227</v>
      </c>
      <c r="I2224" s="2" t="s">
        <v>11</v>
      </c>
      <c r="K2224" s="2">
        <f t="shared" si="85"/>
        <v>-2</v>
      </c>
      <c r="L2224" s="7">
        <f>VLOOKUP(H2224&amp;I2224,inventory!O:S,2,0)</f>
        <v>2</v>
      </c>
      <c r="M2224" s="7">
        <f>VLOOKUP(H2224&amp;I2224,inventory!O:S,3,0)</f>
        <v>6</v>
      </c>
      <c r="N2224" s="7">
        <f>VLOOKUP(H2224&amp;I2224,inventory!O:S,4,0)</f>
        <v>-4</v>
      </c>
      <c r="O2224" s="7">
        <f>VLOOKUP(H2224&amp;I2224,inventory!O:S,5,0)</f>
        <v>8</v>
      </c>
      <c r="P2224" s="2">
        <f t="shared" si="86"/>
        <v>4</v>
      </c>
    </row>
    <row r="2225" spans="1:16" hidden="1">
      <c r="A2225" s="22">
        <v>45943</v>
      </c>
      <c r="C2225" s="21" t="s">
        <v>2249</v>
      </c>
      <c r="E2225" s="21" t="s">
        <v>14</v>
      </c>
      <c r="F2225" s="21">
        <v>0</v>
      </c>
      <c r="G2225" s="2">
        <v>6</v>
      </c>
      <c r="H2225" s="2" t="s">
        <v>1227</v>
      </c>
      <c r="I2225" s="2" t="s">
        <v>11</v>
      </c>
      <c r="J2225" s="21" t="s">
        <v>2250</v>
      </c>
      <c r="K2225" s="2">
        <f t="shared" si="85"/>
        <v>4</v>
      </c>
      <c r="L2225" s="7">
        <f>VLOOKUP(H2225&amp;I2225,inventory!O:S,2,0)</f>
        <v>2</v>
      </c>
      <c r="M2225" s="7">
        <f>VLOOKUP(H2225&amp;I2225,inventory!O:S,3,0)</f>
        <v>6</v>
      </c>
      <c r="N2225" s="7">
        <f>VLOOKUP(H2225&amp;I2225,inventory!O:S,4,0)</f>
        <v>-4</v>
      </c>
      <c r="O2225" s="7">
        <f>VLOOKUP(H2225&amp;I2225,inventory!O:S,5,0)</f>
        <v>8</v>
      </c>
      <c r="P2225" s="2">
        <f t="shared" si="86"/>
        <v>4</v>
      </c>
    </row>
    <row r="2226" spans="1:16" hidden="1">
      <c r="G2226" s="3">
        <v>0</v>
      </c>
      <c r="H2226" s="3" t="s">
        <v>1235</v>
      </c>
      <c r="I2226" s="3" t="s">
        <v>11</v>
      </c>
      <c r="K2226" s="2">
        <f t="shared" si="85"/>
        <v>0</v>
      </c>
      <c r="L2226" s="7">
        <f>VLOOKUP(H2226&amp;I2226,inventory!O:S,2,0)</f>
        <v>0</v>
      </c>
      <c r="M2226" s="7">
        <f>VLOOKUP(H2226&amp;I2226,inventory!O:S,3,0)</f>
        <v>0</v>
      </c>
      <c r="N2226" s="7">
        <f>VLOOKUP(H2226&amp;I2226,inventory!O:S,4,0)</f>
        <v>0</v>
      </c>
      <c r="O2226" s="7">
        <f>VLOOKUP(H2226&amp;I2226,inventory!O:S,5,0)</f>
        <v>0</v>
      </c>
      <c r="P2226" s="2">
        <f t="shared" si="86"/>
        <v>0</v>
      </c>
    </row>
    <row r="2227" spans="1:16" hidden="1">
      <c r="G2227" s="3">
        <v>0</v>
      </c>
      <c r="H2227" s="3" t="s">
        <v>357</v>
      </c>
      <c r="I2227" s="3" t="s">
        <v>11</v>
      </c>
      <c r="K2227" s="2">
        <f t="shared" si="85"/>
        <v>0</v>
      </c>
      <c r="L2227" s="7">
        <f>VLOOKUP(H2227&amp;I2227,inventory!O:S,2,0)</f>
        <v>0</v>
      </c>
      <c r="M2227" s="7">
        <f>VLOOKUP(H2227&amp;I2227,inventory!O:S,3,0)</f>
        <v>0</v>
      </c>
      <c r="N2227" s="7">
        <f>VLOOKUP(H2227&amp;I2227,inventory!O:S,4,0)</f>
        <v>0</v>
      </c>
      <c r="O2227" s="7">
        <f>VLOOKUP(H2227&amp;I2227,inventory!O:S,5,0)</f>
        <v>0</v>
      </c>
      <c r="P2227" s="2">
        <f t="shared" si="86"/>
        <v>0</v>
      </c>
    </row>
    <row r="2228" spans="1:16" hidden="1">
      <c r="G2228" s="3">
        <v>0</v>
      </c>
      <c r="H2228" s="3" t="s">
        <v>1228</v>
      </c>
      <c r="I2228" s="3" t="s">
        <v>11</v>
      </c>
      <c r="K2228" s="2">
        <f t="shared" si="85"/>
        <v>0</v>
      </c>
      <c r="L2228" s="7">
        <f>VLOOKUP(H2228&amp;I2228,inventory!O:S,2,0)</f>
        <v>0</v>
      </c>
      <c r="M2228" s="7">
        <f>VLOOKUP(H2228&amp;I2228,inventory!O:S,3,0)</f>
        <v>0</v>
      </c>
      <c r="N2228" s="7">
        <f>VLOOKUP(H2228&amp;I2228,inventory!O:S,4,0)</f>
        <v>0</v>
      </c>
      <c r="O2228" s="7">
        <f>VLOOKUP(H2228&amp;I2228,inventory!O:S,5,0)</f>
        <v>0</v>
      </c>
      <c r="P2228" s="2">
        <f t="shared" si="86"/>
        <v>0</v>
      </c>
    </row>
    <row r="2229" spans="1:16" hidden="1">
      <c r="G2229" s="3">
        <v>0</v>
      </c>
      <c r="H2229" s="3" t="s">
        <v>1229</v>
      </c>
      <c r="I2229" s="3" t="s">
        <v>11</v>
      </c>
      <c r="K2229" s="2">
        <f t="shared" si="85"/>
        <v>0</v>
      </c>
      <c r="L2229" s="7">
        <f>VLOOKUP(H2229&amp;I2229,inventory!O:S,2,0)</f>
        <v>0</v>
      </c>
      <c r="M2229" s="7">
        <f>VLOOKUP(H2229&amp;I2229,inventory!O:S,3,0)</f>
        <v>0</v>
      </c>
      <c r="N2229" s="7">
        <f>VLOOKUP(H2229&amp;I2229,inventory!O:S,4,0)</f>
        <v>0</v>
      </c>
      <c r="O2229" s="7">
        <f>VLOOKUP(H2229&amp;I2229,inventory!O:S,5,0)</f>
        <v>0</v>
      </c>
      <c r="P2229" s="2">
        <f t="shared" si="86"/>
        <v>0</v>
      </c>
    </row>
    <row r="2230" spans="1:16" hidden="1">
      <c r="G2230" s="3">
        <v>0</v>
      </c>
      <c r="H2230" s="3" t="s">
        <v>1230</v>
      </c>
      <c r="I2230" s="3" t="s">
        <v>11</v>
      </c>
      <c r="K2230" s="2">
        <f t="shared" ref="K2230:K2293" si="87">IF(H2230&amp;I2230=H2229&amp;I2229,K2229+G2230-F2230,G2230)</f>
        <v>0</v>
      </c>
      <c r="L2230" s="7">
        <f>VLOOKUP(H2230&amp;I2230,inventory!O:S,2,0)</f>
        <v>0</v>
      </c>
      <c r="M2230" s="7">
        <f>VLOOKUP(H2230&amp;I2230,inventory!O:S,3,0)</f>
        <v>0</v>
      </c>
      <c r="N2230" s="7">
        <f>VLOOKUP(H2230&amp;I2230,inventory!O:S,4,0)</f>
        <v>0</v>
      </c>
      <c r="O2230" s="7">
        <f>VLOOKUP(H2230&amp;I2230,inventory!O:S,5,0)</f>
        <v>0</v>
      </c>
      <c r="P2230" s="2">
        <f t="shared" si="86"/>
        <v>0</v>
      </c>
    </row>
    <row r="2231" spans="1:16" hidden="1">
      <c r="G2231" s="3">
        <v>10</v>
      </c>
      <c r="H2231" s="3" t="s">
        <v>356</v>
      </c>
      <c r="I2231" s="3" t="s">
        <v>11</v>
      </c>
      <c r="K2231" s="2">
        <f t="shared" si="87"/>
        <v>10</v>
      </c>
      <c r="L2231" s="7">
        <f>VLOOKUP(H2231&amp;I2231,inventory!O:S,2,0)</f>
        <v>10</v>
      </c>
      <c r="M2231" s="7">
        <f>VLOOKUP(H2231&amp;I2231,inventory!O:S,3,0)</f>
        <v>0</v>
      </c>
      <c r="N2231" s="7">
        <f>VLOOKUP(H2231&amp;I2231,inventory!O:S,4,0)</f>
        <v>10</v>
      </c>
      <c r="O2231" s="7">
        <f>VLOOKUP(H2231&amp;I2231,inventory!O:S,5,0)</f>
        <v>0</v>
      </c>
      <c r="P2231" s="2">
        <f t="shared" si="86"/>
        <v>10</v>
      </c>
    </row>
    <row r="2232" spans="1:16" hidden="1">
      <c r="G2232" s="3">
        <v>0</v>
      </c>
      <c r="H2232" s="3" t="s">
        <v>1233</v>
      </c>
      <c r="I2232" s="3" t="s">
        <v>11</v>
      </c>
      <c r="K2232" s="2">
        <f t="shared" si="87"/>
        <v>0</v>
      </c>
      <c r="L2232" s="7">
        <f>VLOOKUP(H2232&amp;I2232,inventory!O:S,2,0)</f>
        <v>0</v>
      </c>
      <c r="M2232" s="7">
        <f>VLOOKUP(H2232&amp;I2232,inventory!O:S,3,0)</f>
        <v>0</v>
      </c>
      <c r="N2232" s="7">
        <f>VLOOKUP(H2232&amp;I2232,inventory!O:S,4,0)</f>
        <v>0</v>
      </c>
      <c r="O2232" s="7">
        <f>VLOOKUP(H2232&amp;I2232,inventory!O:S,5,0)</f>
        <v>0</v>
      </c>
      <c r="P2232" s="2">
        <f t="shared" si="86"/>
        <v>0</v>
      </c>
    </row>
    <row r="2233" spans="1:16" hidden="1">
      <c r="G2233" s="3">
        <v>0</v>
      </c>
      <c r="H2233" s="3" t="s">
        <v>1231</v>
      </c>
      <c r="I2233" s="3" t="s">
        <v>11</v>
      </c>
      <c r="K2233" s="2">
        <f t="shared" si="87"/>
        <v>0</v>
      </c>
      <c r="L2233" s="7">
        <f>VLOOKUP(H2233&amp;I2233,inventory!O:S,2,0)</f>
        <v>0</v>
      </c>
      <c r="M2233" s="7">
        <f>VLOOKUP(H2233&amp;I2233,inventory!O:S,3,0)</f>
        <v>0</v>
      </c>
      <c r="N2233" s="7">
        <f>VLOOKUP(H2233&amp;I2233,inventory!O:S,4,0)</f>
        <v>0</v>
      </c>
      <c r="O2233" s="7">
        <f>VLOOKUP(H2233&amp;I2233,inventory!O:S,5,0)</f>
        <v>0</v>
      </c>
      <c r="P2233" s="2">
        <f t="shared" si="86"/>
        <v>0</v>
      </c>
    </row>
    <row r="2234" spans="1:16" hidden="1">
      <c r="G2234" s="3">
        <v>0</v>
      </c>
      <c r="H2234" s="3" t="s">
        <v>1232</v>
      </c>
      <c r="I2234" s="3" t="s">
        <v>11</v>
      </c>
      <c r="K2234" s="2">
        <f t="shared" si="87"/>
        <v>0</v>
      </c>
      <c r="L2234" s="7">
        <f>VLOOKUP(H2234&amp;I2234,inventory!O:S,2,0)</f>
        <v>0</v>
      </c>
      <c r="M2234" s="7">
        <f>VLOOKUP(H2234&amp;I2234,inventory!O:S,3,0)</f>
        <v>0</v>
      </c>
      <c r="N2234" s="7">
        <f>VLOOKUP(H2234&amp;I2234,inventory!O:S,4,0)</f>
        <v>0</v>
      </c>
      <c r="O2234" s="7">
        <f>VLOOKUP(H2234&amp;I2234,inventory!O:S,5,0)</f>
        <v>0</v>
      </c>
      <c r="P2234" s="2">
        <f t="shared" si="86"/>
        <v>0</v>
      </c>
    </row>
    <row r="2235" spans="1:16" hidden="1">
      <c r="G2235" s="3">
        <v>0</v>
      </c>
      <c r="H2235" s="3" t="s">
        <v>1234</v>
      </c>
      <c r="I2235" s="3" t="s">
        <v>11</v>
      </c>
      <c r="K2235" s="2">
        <f t="shared" si="87"/>
        <v>0</v>
      </c>
      <c r="L2235" s="7">
        <f>VLOOKUP(H2235&amp;I2235,inventory!O:S,2,0)</f>
        <v>0</v>
      </c>
      <c r="M2235" s="7">
        <f>VLOOKUP(H2235&amp;I2235,inventory!O:S,3,0)</f>
        <v>0</v>
      </c>
      <c r="N2235" s="7">
        <f>VLOOKUP(H2235&amp;I2235,inventory!O:S,4,0)</f>
        <v>0</v>
      </c>
      <c r="O2235" s="7">
        <f>VLOOKUP(H2235&amp;I2235,inventory!O:S,5,0)</f>
        <v>0</v>
      </c>
      <c r="P2235" s="2">
        <f t="shared" si="86"/>
        <v>0</v>
      </c>
    </row>
    <row r="2236" spans="1:16" hidden="1">
      <c r="G2236" s="3">
        <v>0</v>
      </c>
      <c r="H2236" s="3" t="s">
        <v>1364</v>
      </c>
      <c r="I2236" s="3" t="s">
        <v>11</v>
      </c>
      <c r="K2236" s="2">
        <f t="shared" si="87"/>
        <v>0</v>
      </c>
      <c r="L2236" s="7">
        <f>VLOOKUP(H2236&amp;I2236,inventory!O:S,2,0)</f>
        <v>0</v>
      </c>
      <c r="M2236" s="7">
        <f>VLOOKUP(H2236&amp;I2236,inventory!O:S,3,0)</f>
        <v>0</v>
      </c>
      <c r="N2236" s="7">
        <f>VLOOKUP(H2236&amp;I2236,inventory!O:S,4,0)</f>
        <v>0</v>
      </c>
      <c r="O2236" s="7">
        <f>VLOOKUP(H2236&amp;I2236,inventory!O:S,5,0)</f>
        <v>0</v>
      </c>
      <c r="P2236" s="2">
        <f t="shared" si="86"/>
        <v>0</v>
      </c>
    </row>
    <row r="2237" spans="1:16" hidden="1">
      <c r="G2237" s="3">
        <v>0</v>
      </c>
      <c r="H2237" s="3" t="s">
        <v>1365</v>
      </c>
      <c r="I2237" s="3" t="s">
        <v>11</v>
      </c>
      <c r="K2237" s="2">
        <f t="shared" si="87"/>
        <v>0</v>
      </c>
      <c r="L2237" s="7">
        <f>VLOOKUP(H2237&amp;I2237,inventory!O:S,2,0)</f>
        <v>0</v>
      </c>
      <c r="M2237" s="7">
        <f>VLOOKUP(H2237&amp;I2237,inventory!O:S,3,0)</f>
        <v>0</v>
      </c>
      <c r="N2237" s="7">
        <f>VLOOKUP(H2237&amp;I2237,inventory!O:S,4,0)</f>
        <v>0</v>
      </c>
      <c r="O2237" s="7">
        <f>VLOOKUP(H2237&amp;I2237,inventory!O:S,5,0)</f>
        <v>0</v>
      </c>
      <c r="P2237" s="2">
        <f t="shared" si="86"/>
        <v>0</v>
      </c>
    </row>
    <row r="2238" spans="1:16" hidden="1">
      <c r="G2238" s="3">
        <v>0</v>
      </c>
      <c r="H2238" s="3" t="s">
        <v>1236</v>
      </c>
      <c r="I2238" s="3" t="s">
        <v>11</v>
      </c>
      <c r="K2238" s="2">
        <f t="shared" si="87"/>
        <v>0</v>
      </c>
      <c r="L2238" s="7">
        <f>VLOOKUP(H2238&amp;I2238,inventory!O:S,2,0)</f>
        <v>0</v>
      </c>
      <c r="M2238" s="7">
        <f>VLOOKUP(H2238&amp;I2238,inventory!O:S,3,0)</f>
        <v>0</v>
      </c>
      <c r="N2238" s="7">
        <f>VLOOKUP(H2238&amp;I2238,inventory!O:S,4,0)</f>
        <v>0</v>
      </c>
      <c r="O2238" s="7">
        <f>VLOOKUP(H2238&amp;I2238,inventory!O:S,5,0)</f>
        <v>0</v>
      </c>
      <c r="P2238" s="2">
        <f t="shared" si="86"/>
        <v>0</v>
      </c>
    </row>
    <row r="2239" spans="1:16" hidden="1">
      <c r="G2239" s="3">
        <v>0</v>
      </c>
      <c r="H2239" s="3" t="s">
        <v>1237</v>
      </c>
      <c r="I2239" s="3" t="s">
        <v>11</v>
      </c>
      <c r="K2239" s="2">
        <f t="shared" si="87"/>
        <v>0</v>
      </c>
      <c r="L2239" s="7">
        <f>VLOOKUP(H2239&amp;I2239,inventory!O:S,2,0)</f>
        <v>0</v>
      </c>
      <c r="M2239" s="7">
        <f>VLOOKUP(H2239&amp;I2239,inventory!O:S,3,0)</f>
        <v>0</v>
      </c>
      <c r="N2239" s="7">
        <f>VLOOKUP(H2239&amp;I2239,inventory!O:S,4,0)</f>
        <v>0</v>
      </c>
      <c r="O2239" s="7">
        <f>VLOOKUP(H2239&amp;I2239,inventory!O:S,5,0)</f>
        <v>0</v>
      </c>
      <c r="P2239" s="2">
        <f t="shared" si="86"/>
        <v>0</v>
      </c>
    </row>
    <row r="2240" spans="1:16" hidden="1">
      <c r="G2240" s="3">
        <v>0</v>
      </c>
      <c r="H2240" s="3" t="s">
        <v>1238</v>
      </c>
      <c r="I2240" s="3" t="s">
        <v>11</v>
      </c>
      <c r="K2240" s="2">
        <f t="shared" si="87"/>
        <v>0</v>
      </c>
      <c r="L2240" s="7">
        <f>VLOOKUP(H2240&amp;I2240,inventory!O:S,2,0)</f>
        <v>0</v>
      </c>
      <c r="M2240" s="7">
        <f>VLOOKUP(H2240&amp;I2240,inventory!O:S,3,0)</f>
        <v>0</v>
      </c>
      <c r="N2240" s="7">
        <f>VLOOKUP(H2240&amp;I2240,inventory!O:S,4,0)</f>
        <v>0</v>
      </c>
      <c r="O2240" s="7">
        <f>VLOOKUP(H2240&amp;I2240,inventory!O:S,5,0)</f>
        <v>0</v>
      </c>
      <c r="P2240" s="2">
        <f t="shared" si="86"/>
        <v>0</v>
      </c>
    </row>
    <row r="2241" spans="1:16" hidden="1">
      <c r="G2241" s="3">
        <v>11</v>
      </c>
      <c r="H2241" s="3" t="s">
        <v>355</v>
      </c>
      <c r="I2241" s="3" t="s">
        <v>11</v>
      </c>
      <c r="K2241" s="2">
        <f t="shared" si="87"/>
        <v>11</v>
      </c>
      <c r="L2241" s="7">
        <f>VLOOKUP(H2241&amp;I2241,inventory!O:S,2,0)</f>
        <v>11</v>
      </c>
      <c r="M2241" s="7">
        <f>VLOOKUP(H2241&amp;I2241,inventory!O:S,3,0)</f>
        <v>6</v>
      </c>
      <c r="N2241" s="7">
        <f>VLOOKUP(H2241&amp;I2241,inventory!O:S,4,0)</f>
        <v>5</v>
      </c>
      <c r="O2241" s="7">
        <f>VLOOKUP(H2241&amp;I2241,inventory!O:S,5,0)</f>
        <v>0</v>
      </c>
      <c r="P2241" s="2">
        <f t="shared" si="86"/>
        <v>5</v>
      </c>
    </row>
    <row r="2242" spans="1:16" hidden="1">
      <c r="A2242" s="22">
        <v>45917</v>
      </c>
      <c r="B2242" s="22">
        <v>45945</v>
      </c>
      <c r="C2242" s="21" t="s">
        <v>1958</v>
      </c>
      <c r="D2242" s="21" t="s">
        <v>1959</v>
      </c>
      <c r="E2242" s="21" t="s">
        <v>1960</v>
      </c>
      <c r="F2242" s="21">
        <v>1</v>
      </c>
      <c r="G2242" s="2">
        <v>0</v>
      </c>
      <c r="H2242" s="2" t="s">
        <v>355</v>
      </c>
      <c r="I2242" s="2" t="s">
        <v>11</v>
      </c>
      <c r="K2242" s="2">
        <f t="shared" si="87"/>
        <v>10</v>
      </c>
      <c r="L2242" s="7">
        <f>VLOOKUP(H2242&amp;I2242,inventory!O:S,2,0)</f>
        <v>11</v>
      </c>
      <c r="M2242" s="7">
        <f>VLOOKUP(H2242&amp;I2242,inventory!O:S,3,0)</f>
        <v>6</v>
      </c>
      <c r="N2242" s="7">
        <f>VLOOKUP(H2242&amp;I2242,inventory!O:S,4,0)</f>
        <v>5</v>
      </c>
      <c r="O2242" s="7">
        <f>VLOOKUP(H2242&amp;I2242,inventory!O:S,5,0)</f>
        <v>0</v>
      </c>
      <c r="P2242" s="2">
        <f t="shared" si="86"/>
        <v>5</v>
      </c>
    </row>
    <row r="2243" spans="1:16" hidden="1">
      <c r="A2243" s="22">
        <v>45919</v>
      </c>
      <c r="B2243" s="22">
        <v>46022</v>
      </c>
      <c r="C2243" s="21" t="s">
        <v>1963</v>
      </c>
      <c r="D2243" s="21">
        <v>8000</v>
      </c>
      <c r="E2243" s="21" t="s">
        <v>1964</v>
      </c>
      <c r="F2243" s="21">
        <v>5</v>
      </c>
      <c r="G2243" s="2">
        <v>0</v>
      </c>
      <c r="H2243" s="2" t="s">
        <v>355</v>
      </c>
      <c r="I2243" s="2" t="s">
        <v>11</v>
      </c>
      <c r="K2243" s="2">
        <f t="shared" si="87"/>
        <v>5</v>
      </c>
      <c r="L2243" s="7">
        <f>VLOOKUP(H2243&amp;I2243,inventory!O:S,2,0)</f>
        <v>11</v>
      </c>
      <c r="M2243" s="7">
        <f>VLOOKUP(H2243&amp;I2243,inventory!O:S,3,0)</f>
        <v>6</v>
      </c>
      <c r="N2243" s="7">
        <f>VLOOKUP(H2243&amp;I2243,inventory!O:S,4,0)</f>
        <v>5</v>
      </c>
      <c r="O2243" s="7">
        <f>VLOOKUP(H2243&amp;I2243,inventory!O:S,5,0)</f>
        <v>0</v>
      </c>
      <c r="P2243" s="2">
        <f t="shared" si="86"/>
        <v>5</v>
      </c>
    </row>
    <row r="2244" spans="1:16" hidden="1">
      <c r="G2244" s="3">
        <v>0</v>
      </c>
      <c r="H2244" s="3" t="s">
        <v>213</v>
      </c>
      <c r="I2244" s="3" t="s">
        <v>11</v>
      </c>
      <c r="K2244" s="2">
        <f t="shared" si="87"/>
        <v>0</v>
      </c>
      <c r="L2244" s="7">
        <f>VLOOKUP(H2244&amp;I2244,inventory!O:S,2,0)</f>
        <v>0</v>
      </c>
      <c r="M2244" s="7">
        <f>VLOOKUP(H2244&amp;I2244,inventory!O:S,3,0)</f>
        <v>0</v>
      </c>
      <c r="N2244" s="7">
        <f>VLOOKUP(H2244&amp;I2244,inventory!O:S,4,0)</f>
        <v>0</v>
      </c>
      <c r="O2244" s="7">
        <f>VLOOKUP(H2244&amp;I2244,inventory!O:S,5,0)</f>
        <v>0</v>
      </c>
      <c r="P2244" s="2">
        <f t="shared" si="86"/>
        <v>0</v>
      </c>
    </row>
    <row r="2245" spans="1:16" hidden="1">
      <c r="G2245" s="3">
        <v>6</v>
      </c>
      <c r="H2245" s="3" t="s">
        <v>354</v>
      </c>
      <c r="I2245" s="3" t="s">
        <v>11</v>
      </c>
      <c r="K2245" s="2">
        <f t="shared" si="87"/>
        <v>6</v>
      </c>
      <c r="L2245" s="7">
        <f>VLOOKUP(H2245&amp;I2245,inventory!O:S,2,0)</f>
        <v>6</v>
      </c>
      <c r="M2245" s="7">
        <f>VLOOKUP(H2245&amp;I2245,inventory!O:S,3,0)</f>
        <v>14</v>
      </c>
      <c r="N2245" s="7">
        <f>VLOOKUP(H2245&amp;I2245,inventory!O:S,4,0)</f>
        <v>-8</v>
      </c>
      <c r="O2245" s="7">
        <f>VLOOKUP(H2245&amp;I2245,inventory!O:S,5,0)</f>
        <v>11</v>
      </c>
      <c r="P2245" s="2">
        <f t="shared" si="86"/>
        <v>3</v>
      </c>
    </row>
    <row r="2246" spans="1:16" hidden="1">
      <c r="A2246" s="22">
        <v>45915</v>
      </c>
      <c r="B2246" s="22">
        <v>45946</v>
      </c>
      <c r="C2246" s="21" t="s">
        <v>1991</v>
      </c>
      <c r="E2246" s="21" t="s">
        <v>14</v>
      </c>
      <c r="F2246" s="21">
        <v>0</v>
      </c>
      <c r="G2246" s="2">
        <v>7</v>
      </c>
      <c r="H2246" s="2" t="s">
        <v>354</v>
      </c>
      <c r="I2246" s="2" t="s">
        <v>11</v>
      </c>
      <c r="J2246" s="21" t="s">
        <v>1992</v>
      </c>
      <c r="K2246" s="2">
        <f t="shared" si="87"/>
        <v>13</v>
      </c>
      <c r="L2246" s="7">
        <f>VLOOKUP(H2246&amp;I2246,inventory!O:S,2,0)</f>
        <v>6</v>
      </c>
      <c r="M2246" s="7">
        <f>VLOOKUP(H2246&amp;I2246,inventory!O:S,3,0)</f>
        <v>14</v>
      </c>
      <c r="N2246" s="7">
        <f>VLOOKUP(H2246&amp;I2246,inventory!O:S,4,0)</f>
        <v>-8</v>
      </c>
      <c r="O2246" s="7">
        <f>VLOOKUP(H2246&amp;I2246,inventory!O:S,5,0)</f>
        <v>11</v>
      </c>
      <c r="P2246" s="2">
        <f t="shared" si="86"/>
        <v>3</v>
      </c>
    </row>
    <row r="2247" spans="1:16" hidden="1">
      <c r="A2247" s="22">
        <v>45897</v>
      </c>
      <c r="B2247" s="22">
        <v>45951</v>
      </c>
      <c r="C2247" s="21" t="s">
        <v>1864</v>
      </c>
      <c r="D2247" s="21" t="s">
        <v>1865</v>
      </c>
      <c r="E2247" s="21" t="s">
        <v>1866</v>
      </c>
      <c r="F2247" s="21">
        <v>4</v>
      </c>
      <c r="G2247" s="2">
        <v>0</v>
      </c>
      <c r="H2247" s="2" t="s">
        <v>354</v>
      </c>
      <c r="I2247" s="2" t="s">
        <v>11</v>
      </c>
      <c r="K2247" s="2">
        <f t="shared" si="87"/>
        <v>9</v>
      </c>
      <c r="L2247" s="7">
        <f>VLOOKUP(H2247&amp;I2247,inventory!O:S,2,0)</f>
        <v>6</v>
      </c>
      <c r="M2247" s="7">
        <f>VLOOKUP(H2247&amp;I2247,inventory!O:S,3,0)</f>
        <v>14</v>
      </c>
      <c r="N2247" s="7">
        <f>VLOOKUP(H2247&amp;I2247,inventory!O:S,4,0)</f>
        <v>-8</v>
      </c>
      <c r="O2247" s="7">
        <f>VLOOKUP(H2247&amp;I2247,inventory!O:S,5,0)</f>
        <v>11</v>
      </c>
      <c r="P2247" s="2">
        <f t="shared" si="86"/>
        <v>3</v>
      </c>
    </row>
    <row r="2248" spans="1:16" hidden="1">
      <c r="A2248" s="22">
        <v>45932</v>
      </c>
      <c r="B2248" s="22">
        <v>45952</v>
      </c>
      <c r="C2248" s="21" t="s">
        <v>2144</v>
      </c>
      <c r="E2248" s="21" t="s">
        <v>14</v>
      </c>
      <c r="F2248" s="21">
        <v>0</v>
      </c>
      <c r="G2248" s="2">
        <v>4</v>
      </c>
      <c r="H2248" s="2" t="s">
        <v>354</v>
      </c>
      <c r="I2248" s="2" t="s">
        <v>11</v>
      </c>
      <c r="J2248" s="21" t="s">
        <v>2172</v>
      </c>
      <c r="K2248" s="2">
        <f t="shared" si="87"/>
        <v>13</v>
      </c>
      <c r="L2248" s="7">
        <f>VLOOKUP(H2248&amp;I2248,inventory!O:S,2,0)</f>
        <v>6</v>
      </c>
      <c r="M2248" s="7">
        <f>VLOOKUP(H2248&amp;I2248,inventory!O:S,3,0)</f>
        <v>14</v>
      </c>
      <c r="N2248" s="7">
        <f>VLOOKUP(H2248&amp;I2248,inventory!O:S,4,0)</f>
        <v>-8</v>
      </c>
      <c r="O2248" s="7">
        <f>VLOOKUP(H2248&amp;I2248,inventory!O:S,5,0)</f>
        <v>11</v>
      </c>
      <c r="P2248" s="2">
        <f t="shared" si="86"/>
        <v>3</v>
      </c>
    </row>
    <row r="2249" spans="1:16" hidden="1">
      <c r="A2249" s="22">
        <v>45905</v>
      </c>
      <c r="B2249" s="22">
        <v>45954</v>
      </c>
      <c r="C2249" s="21" t="s">
        <v>1884</v>
      </c>
      <c r="D2249" s="21">
        <v>1513611</v>
      </c>
      <c r="E2249" s="21" t="s">
        <v>1798</v>
      </c>
      <c r="F2249" s="21">
        <v>1</v>
      </c>
      <c r="G2249" s="2">
        <v>0</v>
      </c>
      <c r="H2249" s="2" t="s">
        <v>354</v>
      </c>
      <c r="I2249" s="2" t="s">
        <v>11</v>
      </c>
      <c r="K2249" s="2">
        <f t="shared" si="87"/>
        <v>12</v>
      </c>
      <c r="L2249" s="7">
        <f>VLOOKUP(H2249&amp;I2249,inventory!O:S,2,0)</f>
        <v>6</v>
      </c>
      <c r="M2249" s="7">
        <f>VLOOKUP(H2249&amp;I2249,inventory!O:S,3,0)</f>
        <v>14</v>
      </c>
      <c r="N2249" s="7">
        <f>VLOOKUP(H2249&amp;I2249,inventory!O:S,4,0)</f>
        <v>-8</v>
      </c>
      <c r="O2249" s="7">
        <f>VLOOKUP(H2249&amp;I2249,inventory!O:S,5,0)</f>
        <v>11</v>
      </c>
      <c r="P2249" s="2">
        <f t="shared" si="86"/>
        <v>3</v>
      </c>
    </row>
    <row r="2250" spans="1:16" hidden="1">
      <c r="A2250" s="22">
        <v>45930</v>
      </c>
      <c r="B2250" s="22">
        <v>45961</v>
      </c>
      <c r="C2250" s="21" t="s">
        <v>2097</v>
      </c>
      <c r="D2250" s="21">
        <v>5905</v>
      </c>
      <c r="E2250" s="21" t="s">
        <v>2098</v>
      </c>
      <c r="F2250" s="21">
        <v>8</v>
      </c>
      <c r="G2250" s="21">
        <v>0</v>
      </c>
      <c r="H2250" s="21" t="s">
        <v>354</v>
      </c>
      <c r="I2250" s="21" t="s">
        <v>11</v>
      </c>
      <c r="K2250" s="2">
        <f t="shared" si="87"/>
        <v>4</v>
      </c>
      <c r="L2250" s="7">
        <f>VLOOKUP(H2250&amp;I2250,inventory!O:S,2,0)</f>
        <v>6</v>
      </c>
      <c r="M2250" s="7">
        <f>VLOOKUP(H2250&amp;I2250,inventory!O:S,3,0)</f>
        <v>14</v>
      </c>
      <c r="N2250" s="7">
        <f>VLOOKUP(H2250&amp;I2250,inventory!O:S,4,0)</f>
        <v>-8</v>
      </c>
      <c r="O2250" s="7">
        <f>VLOOKUP(H2250&amp;I2250,inventory!O:S,5,0)</f>
        <v>11</v>
      </c>
      <c r="P2250" s="2">
        <f t="shared" si="86"/>
        <v>3</v>
      </c>
    </row>
    <row r="2251" spans="1:16" hidden="1">
      <c r="A2251" s="22">
        <v>45930</v>
      </c>
      <c r="B2251" s="22">
        <v>45961</v>
      </c>
      <c r="C2251" s="21" t="s">
        <v>2090</v>
      </c>
      <c r="D2251" s="21">
        <v>4017695</v>
      </c>
      <c r="E2251" s="21" t="s">
        <v>2091</v>
      </c>
      <c r="F2251" s="21">
        <v>1</v>
      </c>
      <c r="G2251" s="2">
        <v>0</v>
      </c>
      <c r="H2251" s="2" t="s">
        <v>354</v>
      </c>
      <c r="I2251" s="2" t="s">
        <v>11</v>
      </c>
      <c r="K2251" s="2">
        <f t="shared" si="87"/>
        <v>3</v>
      </c>
      <c r="L2251" s="7">
        <f>VLOOKUP(H2251&amp;I2251,inventory!O:S,2,0)</f>
        <v>6</v>
      </c>
      <c r="M2251" s="7">
        <f>VLOOKUP(H2251&amp;I2251,inventory!O:S,3,0)</f>
        <v>14</v>
      </c>
      <c r="N2251" s="7">
        <f>VLOOKUP(H2251&amp;I2251,inventory!O:S,4,0)</f>
        <v>-8</v>
      </c>
      <c r="O2251" s="7">
        <f>VLOOKUP(H2251&amp;I2251,inventory!O:S,5,0)</f>
        <v>11</v>
      </c>
      <c r="P2251" s="2">
        <f t="shared" si="86"/>
        <v>3</v>
      </c>
    </row>
    <row r="2252" spans="1:16" hidden="1">
      <c r="G2252" s="3">
        <v>0</v>
      </c>
      <c r="H2252" s="3" t="s">
        <v>1240</v>
      </c>
      <c r="I2252" s="3" t="s">
        <v>11</v>
      </c>
      <c r="K2252" s="2">
        <f t="shared" si="87"/>
        <v>0</v>
      </c>
      <c r="L2252" s="7">
        <f>VLOOKUP(H2252&amp;I2252,inventory!O:S,2,0)</f>
        <v>0</v>
      </c>
      <c r="M2252" s="7">
        <f>VLOOKUP(H2252&amp;I2252,inventory!O:S,3,0)</f>
        <v>0</v>
      </c>
      <c r="N2252" s="7">
        <f>VLOOKUP(H2252&amp;I2252,inventory!O:S,4,0)</f>
        <v>0</v>
      </c>
      <c r="O2252" s="7">
        <f>VLOOKUP(H2252&amp;I2252,inventory!O:S,5,0)</f>
        <v>0</v>
      </c>
      <c r="P2252" s="2">
        <f t="shared" si="86"/>
        <v>0</v>
      </c>
    </row>
    <row r="2253" spans="1:16" hidden="1">
      <c r="G2253" s="3">
        <v>0</v>
      </c>
      <c r="H2253" s="3" t="s">
        <v>1239</v>
      </c>
      <c r="I2253" s="3" t="s">
        <v>11</v>
      </c>
      <c r="K2253" s="2">
        <f t="shared" si="87"/>
        <v>0</v>
      </c>
      <c r="L2253" s="7">
        <f>VLOOKUP(H2253&amp;I2253,inventory!O:S,2,0)</f>
        <v>0</v>
      </c>
      <c r="M2253" s="7">
        <f>VLOOKUP(H2253&amp;I2253,inventory!O:S,3,0)</f>
        <v>0</v>
      </c>
      <c r="N2253" s="7">
        <f>VLOOKUP(H2253&amp;I2253,inventory!O:S,4,0)</f>
        <v>0</v>
      </c>
      <c r="O2253" s="7">
        <f>VLOOKUP(H2253&amp;I2253,inventory!O:S,5,0)</f>
        <v>0</v>
      </c>
      <c r="P2253" s="2">
        <f t="shared" si="86"/>
        <v>0</v>
      </c>
    </row>
    <row r="2254" spans="1:16" hidden="1">
      <c r="G2254" s="3">
        <v>3</v>
      </c>
      <c r="H2254" s="3" t="s">
        <v>1241</v>
      </c>
      <c r="I2254" s="3" t="s">
        <v>11</v>
      </c>
      <c r="K2254" s="2">
        <f t="shared" si="87"/>
        <v>3</v>
      </c>
      <c r="L2254" s="7">
        <f>VLOOKUP(H2254&amp;I2254,inventory!O:S,2,0)</f>
        <v>3</v>
      </c>
      <c r="M2254" s="7">
        <f>VLOOKUP(H2254&amp;I2254,inventory!O:S,3,0)</f>
        <v>0</v>
      </c>
      <c r="N2254" s="7">
        <f>VLOOKUP(H2254&amp;I2254,inventory!O:S,4,0)</f>
        <v>3</v>
      </c>
      <c r="O2254" s="7">
        <f>VLOOKUP(H2254&amp;I2254,inventory!O:S,5,0)</f>
        <v>0</v>
      </c>
      <c r="P2254" s="2">
        <f t="shared" si="86"/>
        <v>3</v>
      </c>
    </row>
    <row r="2255" spans="1:16" hidden="1">
      <c r="G2255" s="3">
        <v>0</v>
      </c>
      <c r="H2255" s="3" t="s">
        <v>1246</v>
      </c>
      <c r="I2255" s="3" t="s">
        <v>11</v>
      </c>
      <c r="K2255" s="2">
        <f t="shared" si="87"/>
        <v>0</v>
      </c>
      <c r="L2255" s="7">
        <f>VLOOKUP(H2255&amp;I2255,inventory!O:S,2,0)</f>
        <v>0</v>
      </c>
      <c r="M2255" s="7">
        <f>VLOOKUP(H2255&amp;I2255,inventory!O:S,3,0)</f>
        <v>0</v>
      </c>
      <c r="N2255" s="7">
        <f>VLOOKUP(H2255&amp;I2255,inventory!O:S,4,0)</f>
        <v>0</v>
      </c>
      <c r="O2255" s="7">
        <f>VLOOKUP(H2255&amp;I2255,inventory!O:S,5,0)</f>
        <v>0</v>
      </c>
      <c r="P2255" s="2">
        <f t="shared" si="86"/>
        <v>0</v>
      </c>
    </row>
    <row r="2256" spans="1:16" hidden="1">
      <c r="G2256" s="3">
        <v>2</v>
      </c>
      <c r="H2256" s="3" t="s">
        <v>1242</v>
      </c>
      <c r="I2256" s="3" t="s">
        <v>11</v>
      </c>
      <c r="K2256" s="2">
        <f t="shared" si="87"/>
        <v>2</v>
      </c>
      <c r="L2256" s="7">
        <f>VLOOKUP(H2256&amp;I2256,inventory!O:S,2,0)</f>
        <v>2</v>
      </c>
      <c r="M2256" s="7">
        <f>VLOOKUP(H2256&amp;I2256,inventory!O:S,3,0)</f>
        <v>0</v>
      </c>
      <c r="N2256" s="7">
        <f>VLOOKUP(H2256&amp;I2256,inventory!O:S,4,0)</f>
        <v>2</v>
      </c>
      <c r="O2256" s="7">
        <f>VLOOKUP(H2256&amp;I2256,inventory!O:S,5,0)</f>
        <v>0</v>
      </c>
      <c r="P2256" s="2">
        <f t="shared" si="86"/>
        <v>2</v>
      </c>
    </row>
    <row r="2257" spans="1:16" hidden="1">
      <c r="G2257" s="3">
        <v>0</v>
      </c>
      <c r="H2257" s="3" t="s">
        <v>1245</v>
      </c>
      <c r="I2257" s="3" t="s">
        <v>11</v>
      </c>
      <c r="K2257" s="2">
        <f t="shared" si="87"/>
        <v>0</v>
      </c>
      <c r="L2257" s="7">
        <f>VLOOKUP(H2257&amp;I2257,inventory!O:S,2,0)</f>
        <v>0</v>
      </c>
      <c r="M2257" s="7">
        <f>VLOOKUP(H2257&amp;I2257,inventory!O:S,3,0)</f>
        <v>0</v>
      </c>
      <c r="N2257" s="7">
        <f>VLOOKUP(H2257&amp;I2257,inventory!O:S,4,0)</f>
        <v>0</v>
      </c>
      <c r="O2257" s="7">
        <f>VLOOKUP(H2257&amp;I2257,inventory!O:S,5,0)</f>
        <v>0</v>
      </c>
      <c r="P2257" s="2">
        <f t="shared" si="86"/>
        <v>0</v>
      </c>
    </row>
    <row r="2258" spans="1:16" hidden="1">
      <c r="G2258" s="3">
        <v>0</v>
      </c>
      <c r="H2258" s="3" t="s">
        <v>1243</v>
      </c>
      <c r="I2258" s="3" t="s">
        <v>11</v>
      </c>
      <c r="K2258" s="2">
        <f t="shared" si="87"/>
        <v>0</v>
      </c>
      <c r="L2258" s="7">
        <f>VLOOKUP(H2258&amp;I2258,inventory!O:S,2,0)</f>
        <v>0</v>
      </c>
      <c r="M2258" s="7">
        <f>VLOOKUP(H2258&amp;I2258,inventory!O:S,3,0)</f>
        <v>0</v>
      </c>
      <c r="N2258" s="7">
        <f>VLOOKUP(H2258&amp;I2258,inventory!O:S,4,0)</f>
        <v>0</v>
      </c>
      <c r="O2258" s="7">
        <f>VLOOKUP(H2258&amp;I2258,inventory!O:S,5,0)</f>
        <v>0</v>
      </c>
      <c r="P2258" s="2">
        <f t="shared" si="86"/>
        <v>0</v>
      </c>
    </row>
    <row r="2259" spans="1:16" hidden="1">
      <c r="G2259" s="3">
        <v>0</v>
      </c>
      <c r="H2259" s="3" t="s">
        <v>1244</v>
      </c>
      <c r="I2259" s="3" t="s">
        <v>11</v>
      </c>
      <c r="K2259" s="2">
        <f t="shared" si="87"/>
        <v>0</v>
      </c>
      <c r="L2259" s="7">
        <f>VLOOKUP(H2259&amp;I2259,inventory!O:S,2,0)</f>
        <v>0</v>
      </c>
      <c r="M2259" s="7">
        <f>VLOOKUP(H2259&amp;I2259,inventory!O:S,3,0)</f>
        <v>0</v>
      </c>
      <c r="N2259" s="7">
        <f>VLOOKUP(H2259&amp;I2259,inventory!O:S,4,0)</f>
        <v>0</v>
      </c>
      <c r="O2259" s="7">
        <f>VLOOKUP(H2259&amp;I2259,inventory!O:S,5,0)</f>
        <v>0</v>
      </c>
      <c r="P2259" s="2">
        <f t="shared" si="86"/>
        <v>0</v>
      </c>
    </row>
    <row r="2260" spans="1:16" hidden="1">
      <c r="G2260" s="3">
        <v>0</v>
      </c>
      <c r="H2260" s="3" t="s">
        <v>1366</v>
      </c>
      <c r="I2260" s="3" t="s">
        <v>11</v>
      </c>
      <c r="K2260" s="2">
        <f t="shared" si="87"/>
        <v>0</v>
      </c>
      <c r="L2260" s="7">
        <f>VLOOKUP(H2260&amp;I2260,inventory!O:S,2,0)</f>
        <v>0</v>
      </c>
      <c r="M2260" s="7">
        <f>VLOOKUP(H2260&amp;I2260,inventory!O:S,3,0)</f>
        <v>0</v>
      </c>
      <c r="N2260" s="7">
        <f>VLOOKUP(H2260&amp;I2260,inventory!O:S,4,0)</f>
        <v>0</v>
      </c>
      <c r="O2260" s="7">
        <f>VLOOKUP(H2260&amp;I2260,inventory!O:S,5,0)</f>
        <v>0</v>
      </c>
      <c r="P2260" s="2">
        <f t="shared" si="86"/>
        <v>0</v>
      </c>
    </row>
    <row r="2261" spans="1:16" hidden="1">
      <c r="G2261" s="3">
        <v>0</v>
      </c>
      <c r="H2261" s="3" t="s">
        <v>1367</v>
      </c>
      <c r="I2261" s="3" t="s">
        <v>11</v>
      </c>
      <c r="K2261" s="2">
        <f t="shared" si="87"/>
        <v>0</v>
      </c>
      <c r="L2261" s="7">
        <f>VLOOKUP(H2261&amp;I2261,inventory!O:S,2,0)</f>
        <v>0</v>
      </c>
      <c r="M2261" s="7">
        <f>VLOOKUP(H2261&amp;I2261,inventory!O:S,3,0)</f>
        <v>0</v>
      </c>
      <c r="N2261" s="7">
        <f>VLOOKUP(H2261&amp;I2261,inventory!O:S,4,0)</f>
        <v>0</v>
      </c>
      <c r="O2261" s="7">
        <f>VLOOKUP(H2261&amp;I2261,inventory!O:S,5,0)</f>
        <v>0</v>
      </c>
      <c r="P2261" s="2">
        <f t="shared" si="86"/>
        <v>0</v>
      </c>
    </row>
    <row r="2262" spans="1:16" hidden="1">
      <c r="G2262" s="3">
        <v>0</v>
      </c>
      <c r="H2262" s="3" t="s">
        <v>1247</v>
      </c>
      <c r="I2262" s="3" t="s">
        <v>11</v>
      </c>
      <c r="K2262" s="2">
        <f t="shared" si="87"/>
        <v>0</v>
      </c>
      <c r="L2262" s="7">
        <f>VLOOKUP(H2262&amp;I2262,inventory!O:S,2,0)</f>
        <v>0</v>
      </c>
      <c r="M2262" s="7">
        <f>VLOOKUP(H2262&amp;I2262,inventory!O:S,3,0)</f>
        <v>0</v>
      </c>
      <c r="N2262" s="7">
        <f>VLOOKUP(H2262&amp;I2262,inventory!O:S,4,0)</f>
        <v>0</v>
      </c>
      <c r="O2262" s="7">
        <f>VLOOKUP(H2262&amp;I2262,inventory!O:S,5,0)</f>
        <v>0</v>
      </c>
      <c r="P2262" s="2">
        <f t="shared" si="86"/>
        <v>0</v>
      </c>
    </row>
    <row r="2263" spans="1:16" hidden="1">
      <c r="G2263" s="3">
        <v>0</v>
      </c>
      <c r="H2263" s="3" t="s">
        <v>1724</v>
      </c>
      <c r="I2263" s="3" t="s">
        <v>11</v>
      </c>
      <c r="K2263" s="2">
        <f t="shared" si="87"/>
        <v>0</v>
      </c>
      <c r="L2263" s="7">
        <f>VLOOKUP(H2263&amp;I2263,inventory!O:S,2,0)</f>
        <v>0</v>
      </c>
      <c r="M2263" s="7">
        <f>VLOOKUP(H2263&amp;I2263,inventory!O:S,3,0)</f>
        <v>0</v>
      </c>
      <c r="N2263" s="7">
        <f>VLOOKUP(H2263&amp;I2263,inventory!O:S,4,0)</f>
        <v>0</v>
      </c>
      <c r="O2263" s="7">
        <f>VLOOKUP(H2263&amp;I2263,inventory!O:S,5,0)</f>
        <v>0</v>
      </c>
      <c r="P2263" s="2">
        <f t="shared" si="86"/>
        <v>0</v>
      </c>
    </row>
    <row r="2264" spans="1:16" hidden="1">
      <c r="G2264" s="3">
        <v>0</v>
      </c>
      <c r="H2264" s="3" t="s">
        <v>1725</v>
      </c>
      <c r="I2264" s="3" t="s">
        <v>11</v>
      </c>
      <c r="K2264" s="2">
        <f t="shared" si="87"/>
        <v>0</v>
      </c>
      <c r="L2264" s="7">
        <f>VLOOKUP(H2264&amp;I2264,inventory!O:S,2,0)</f>
        <v>0</v>
      </c>
      <c r="M2264" s="7">
        <f>VLOOKUP(H2264&amp;I2264,inventory!O:S,3,0)</f>
        <v>0</v>
      </c>
      <c r="N2264" s="7">
        <f>VLOOKUP(H2264&amp;I2264,inventory!O:S,4,0)</f>
        <v>0</v>
      </c>
      <c r="O2264" s="7">
        <f>VLOOKUP(H2264&amp;I2264,inventory!O:S,5,0)</f>
        <v>0</v>
      </c>
      <c r="P2264" s="2">
        <f t="shared" si="86"/>
        <v>0</v>
      </c>
    </row>
    <row r="2265" spans="1:16" hidden="1">
      <c r="G2265" s="3">
        <v>0</v>
      </c>
      <c r="H2265" s="3" t="s">
        <v>1248</v>
      </c>
      <c r="I2265" s="3" t="s">
        <v>11</v>
      </c>
      <c r="K2265" s="2">
        <f t="shared" si="87"/>
        <v>0</v>
      </c>
      <c r="L2265" s="7">
        <f>VLOOKUP(H2265&amp;I2265,inventory!O:S,2,0)</f>
        <v>0</v>
      </c>
      <c r="M2265" s="7">
        <f>VLOOKUP(H2265&amp;I2265,inventory!O:S,3,0)</f>
        <v>0</v>
      </c>
      <c r="N2265" s="7">
        <f>VLOOKUP(H2265&amp;I2265,inventory!O:S,4,0)</f>
        <v>0</v>
      </c>
      <c r="O2265" s="7">
        <f>VLOOKUP(H2265&amp;I2265,inventory!O:S,5,0)</f>
        <v>0</v>
      </c>
      <c r="P2265" s="2">
        <f t="shared" si="86"/>
        <v>0</v>
      </c>
    </row>
    <row r="2266" spans="1:16" hidden="1">
      <c r="G2266" s="3">
        <v>0</v>
      </c>
      <c r="H2266" s="3" t="s">
        <v>353</v>
      </c>
      <c r="I2266" s="3" t="s">
        <v>11</v>
      </c>
      <c r="K2266" s="2">
        <f t="shared" si="87"/>
        <v>0</v>
      </c>
      <c r="L2266" s="7">
        <f>VLOOKUP(H2266&amp;I2266,inventory!O:S,2,0)</f>
        <v>0</v>
      </c>
      <c r="M2266" s="7">
        <f>VLOOKUP(H2266&amp;I2266,inventory!O:S,3,0)</f>
        <v>0</v>
      </c>
      <c r="N2266" s="7">
        <f>VLOOKUP(H2266&amp;I2266,inventory!O:S,4,0)</f>
        <v>0</v>
      </c>
      <c r="O2266" s="7">
        <f>VLOOKUP(H2266&amp;I2266,inventory!O:S,5,0)</f>
        <v>2</v>
      </c>
      <c r="P2266" s="2">
        <f t="shared" si="86"/>
        <v>2</v>
      </c>
    </row>
    <row r="2267" spans="1:16" hidden="1">
      <c r="A2267" s="22">
        <v>45922</v>
      </c>
      <c r="B2267" s="22">
        <v>45952</v>
      </c>
      <c r="C2267" s="21" t="s">
        <v>2031</v>
      </c>
      <c r="E2267" s="21" t="s">
        <v>14</v>
      </c>
      <c r="F2267" s="21">
        <v>0</v>
      </c>
      <c r="G2267" s="21">
        <v>2</v>
      </c>
      <c r="H2267" s="21" t="s">
        <v>353</v>
      </c>
      <c r="I2267" s="21" t="s">
        <v>11</v>
      </c>
      <c r="J2267" s="21" t="s">
        <v>2032</v>
      </c>
      <c r="K2267" s="2">
        <f t="shared" si="87"/>
        <v>2</v>
      </c>
      <c r="L2267" s="7">
        <f>VLOOKUP(H2267&amp;I2267,inventory!O:S,2,0)</f>
        <v>0</v>
      </c>
      <c r="M2267" s="7">
        <f>VLOOKUP(H2267&amp;I2267,inventory!O:S,3,0)</f>
        <v>0</v>
      </c>
      <c r="N2267" s="7">
        <f>VLOOKUP(H2267&amp;I2267,inventory!O:S,4,0)</f>
        <v>0</v>
      </c>
      <c r="O2267" s="7">
        <f>VLOOKUP(H2267&amp;I2267,inventory!O:S,5,0)</f>
        <v>2</v>
      </c>
      <c r="P2267" s="2">
        <f t="shared" si="86"/>
        <v>2</v>
      </c>
    </row>
    <row r="2268" spans="1:16" hidden="1">
      <c r="G2268" s="3">
        <v>0</v>
      </c>
      <c r="H2268" s="3" t="s">
        <v>1249</v>
      </c>
      <c r="I2268" s="3" t="s">
        <v>11</v>
      </c>
      <c r="K2268" s="2">
        <f t="shared" si="87"/>
        <v>0</v>
      </c>
      <c r="L2268" s="7">
        <f>VLOOKUP(H2268&amp;I2268,inventory!O:S,2,0)</f>
        <v>0</v>
      </c>
      <c r="M2268" s="7">
        <f>VLOOKUP(H2268&amp;I2268,inventory!O:S,3,0)</f>
        <v>0</v>
      </c>
      <c r="N2268" s="7">
        <f>VLOOKUP(H2268&amp;I2268,inventory!O:S,4,0)</f>
        <v>0</v>
      </c>
      <c r="O2268" s="7">
        <f>VLOOKUP(H2268&amp;I2268,inventory!O:S,5,0)</f>
        <v>0</v>
      </c>
      <c r="P2268" s="2">
        <f t="shared" si="86"/>
        <v>0</v>
      </c>
    </row>
    <row r="2269" spans="1:16" hidden="1">
      <c r="G2269" s="3">
        <v>0</v>
      </c>
      <c r="H2269" s="3" t="s">
        <v>352</v>
      </c>
      <c r="I2269" s="3" t="s">
        <v>11</v>
      </c>
      <c r="K2269" s="2">
        <f t="shared" si="87"/>
        <v>0</v>
      </c>
      <c r="L2269" s="7">
        <f>VLOOKUP(H2269&amp;I2269,inventory!O:S,2,0)</f>
        <v>0</v>
      </c>
      <c r="M2269" s="7">
        <f>VLOOKUP(H2269&amp;I2269,inventory!O:S,3,0)</f>
        <v>0</v>
      </c>
      <c r="N2269" s="7">
        <f>VLOOKUP(H2269&amp;I2269,inventory!O:S,4,0)</f>
        <v>0</v>
      </c>
      <c r="O2269" s="7">
        <f>VLOOKUP(H2269&amp;I2269,inventory!O:S,5,0)</f>
        <v>4</v>
      </c>
      <c r="P2269" s="2">
        <f t="shared" si="86"/>
        <v>4</v>
      </c>
    </row>
    <row r="2270" spans="1:16" hidden="1">
      <c r="A2270" s="22">
        <v>45911</v>
      </c>
      <c r="B2270" s="22">
        <v>45946</v>
      </c>
      <c r="C2270" s="21" t="s">
        <v>1987</v>
      </c>
      <c r="E2270" s="21" t="s">
        <v>14</v>
      </c>
      <c r="F2270" s="21">
        <v>0</v>
      </c>
      <c r="G2270" s="21">
        <v>2</v>
      </c>
      <c r="H2270" s="21" t="s">
        <v>352</v>
      </c>
      <c r="I2270" s="21" t="s">
        <v>11</v>
      </c>
      <c r="J2270" s="21" t="s">
        <v>1988</v>
      </c>
      <c r="K2270" s="2">
        <f t="shared" si="87"/>
        <v>2</v>
      </c>
      <c r="L2270" s="7">
        <f>VLOOKUP(H2270&amp;I2270,inventory!O:S,2,0)</f>
        <v>0</v>
      </c>
      <c r="M2270" s="7">
        <f>VLOOKUP(H2270&amp;I2270,inventory!O:S,3,0)</f>
        <v>0</v>
      </c>
      <c r="N2270" s="7">
        <f>VLOOKUP(H2270&amp;I2270,inventory!O:S,4,0)</f>
        <v>0</v>
      </c>
      <c r="O2270" s="7">
        <f>VLOOKUP(H2270&amp;I2270,inventory!O:S,5,0)</f>
        <v>4</v>
      </c>
      <c r="P2270" s="2">
        <f t="shared" si="86"/>
        <v>4</v>
      </c>
    </row>
    <row r="2271" spans="1:16" hidden="1">
      <c r="A2271" s="22">
        <v>45915</v>
      </c>
      <c r="B2271" s="22">
        <v>45946</v>
      </c>
      <c r="C2271" s="21" t="s">
        <v>1991</v>
      </c>
      <c r="E2271" s="21" t="s">
        <v>14</v>
      </c>
      <c r="F2271" s="21">
        <v>0</v>
      </c>
      <c r="G2271" s="21">
        <v>2</v>
      </c>
      <c r="H2271" s="21" t="s">
        <v>352</v>
      </c>
      <c r="I2271" s="21" t="s">
        <v>11</v>
      </c>
      <c r="J2271" s="21" t="s">
        <v>1992</v>
      </c>
      <c r="K2271" s="2">
        <f t="shared" si="87"/>
        <v>4</v>
      </c>
      <c r="L2271" s="7">
        <f>VLOOKUP(H2271&amp;I2271,inventory!O:S,2,0)</f>
        <v>0</v>
      </c>
      <c r="M2271" s="7">
        <f>VLOOKUP(H2271&amp;I2271,inventory!O:S,3,0)</f>
        <v>0</v>
      </c>
      <c r="N2271" s="7">
        <f>VLOOKUP(H2271&amp;I2271,inventory!O:S,4,0)</f>
        <v>0</v>
      </c>
      <c r="O2271" s="7">
        <f>VLOOKUP(H2271&amp;I2271,inventory!O:S,5,0)</f>
        <v>4</v>
      </c>
      <c r="P2271" s="2">
        <f t="shared" si="86"/>
        <v>4</v>
      </c>
    </row>
    <row r="2272" spans="1:16" hidden="1">
      <c r="G2272" s="3">
        <v>4</v>
      </c>
      <c r="H2272" s="3" t="s">
        <v>350</v>
      </c>
      <c r="I2272" s="3" t="s">
        <v>11</v>
      </c>
      <c r="K2272" s="2">
        <f t="shared" si="87"/>
        <v>4</v>
      </c>
      <c r="L2272" s="7">
        <f>VLOOKUP(H2272&amp;I2272,inventory!O:S,2,0)</f>
        <v>4</v>
      </c>
      <c r="M2272" s="7">
        <f>VLOOKUP(H2272&amp;I2272,inventory!O:S,3,0)</f>
        <v>0</v>
      </c>
      <c r="N2272" s="7">
        <f>VLOOKUP(H2272&amp;I2272,inventory!O:S,4,0)</f>
        <v>4</v>
      </c>
      <c r="O2272" s="7">
        <f>VLOOKUP(H2272&amp;I2272,inventory!O:S,5,0)</f>
        <v>0</v>
      </c>
      <c r="P2272" s="2">
        <f t="shared" si="86"/>
        <v>4</v>
      </c>
    </row>
    <row r="2273" spans="1:16" hidden="1">
      <c r="G2273" s="3">
        <v>1</v>
      </c>
      <c r="H2273" s="3" t="s">
        <v>1256</v>
      </c>
      <c r="I2273" s="3" t="s">
        <v>11</v>
      </c>
      <c r="K2273" s="2">
        <f t="shared" si="87"/>
        <v>1</v>
      </c>
      <c r="L2273" s="7">
        <f>VLOOKUP(H2273&amp;I2273,inventory!O:S,2,0)</f>
        <v>1</v>
      </c>
      <c r="M2273" s="7">
        <f>VLOOKUP(H2273&amp;I2273,inventory!O:S,3,0)</f>
        <v>0</v>
      </c>
      <c r="N2273" s="7">
        <f>VLOOKUP(H2273&amp;I2273,inventory!O:S,4,0)</f>
        <v>1</v>
      </c>
      <c r="O2273" s="7">
        <f>VLOOKUP(H2273&amp;I2273,inventory!O:S,5,0)</f>
        <v>0</v>
      </c>
      <c r="P2273" s="2">
        <f t="shared" si="86"/>
        <v>1</v>
      </c>
    </row>
    <row r="2274" spans="1:16" hidden="1">
      <c r="G2274" s="3">
        <v>0</v>
      </c>
      <c r="H2274" s="3" t="s">
        <v>1257</v>
      </c>
      <c r="I2274" s="3" t="s">
        <v>11</v>
      </c>
      <c r="K2274" s="2">
        <f t="shared" si="87"/>
        <v>0</v>
      </c>
      <c r="L2274" s="7">
        <f>VLOOKUP(H2274&amp;I2274,inventory!O:S,2,0)</f>
        <v>0</v>
      </c>
      <c r="M2274" s="7">
        <f>VLOOKUP(H2274&amp;I2274,inventory!O:S,3,0)</f>
        <v>0</v>
      </c>
      <c r="N2274" s="7">
        <f>VLOOKUP(H2274&amp;I2274,inventory!O:S,4,0)</f>
        <v>0</v>
      </c>
      <c r="O2274" s="7">
        <f>VLOOKUP(H2274&amp;I2274,inventory!O:S,5,0)</f>
        <v>0</v>
      </c>
      <c r="P2274" s="2">
        <f t="shared" si="86"/>
        <v>0</v>
      </c>
    </row>
    <row r="2275" spans="1:16" hidden="1">
      <c r="G2275" s="3">
        <v>0</v>
      </c>
      <c r="H2275" s="3" t="s">
        <v>89</v>
      </c>
      <c r="I2275" s="3" t="s">
        <v>11</v>
      </c>
      <c r="K2275" s="2">
        <f t="shared" si="87"/>
        <v>0</v>
      </c>
      <c r="L2275" s="7">
        <f>VLOOKUP(H2275&amp;I2275,inventory!O:S,2,0)</f>
        <v>0</v>
      </c>
      <c r="M2275" s="7">
        <f>VLOOKUP(H2275&amp;I2275,inventory!O:S,3,0)</f>
        <v>0</v>
      </c>
      <c r="N2275" s="7">
        <f>VLOOKUP(H2275&amp;I2275,inventory!O:S,4,0)</f>
        <v>0</v>
      </c>
      <c r="O2275" s="7">
        <f>VLOOKUP(H2275&amp;I2275,inventory!O:S,5,0)</f>
        <v>0</v>
      </c>
      <c r="P2275" s="2">
        <f t="shared" si="86"/>
        <v>0</v>
      </c>
    </row>
    <row r="2276" spans="1:16" hidden="1">
      <c r="G2276" s="3">
        <v>0</v>
      </c>
      <c r="H2276" s="3" t="s">
        <v>1250</v>
      </c>
      <c r="I2276" s="3" t="s">
        <v>11</v>
      </c>
      <c r="K2276" s="2">
        <f t="shared" si="87"/>
        <v>0</v>
      </c>
      <c r="L2276" s="7">
        <f>VLOOKUP(H2276&amp;I2276,inventory!O:S,2,0)</f>
        <v>0</v>
      </c>
      <c r="M2276" s="7">
        <f>VLOOKUP(H2276&amp;I2276,inventory!O:S,3,0)</f>
        <v>2</v>
      </c>
      <c r="N2276" s="7">
        <f>VLOOKUP(H2276&amp;I2276,inventory!O:S,4,0)</f>
        <v>-2</v>
      </c>
      <c r="O2276" s="7">
        <f>VLOOKUP(H2276&amp;I2276,inventory!O:S,5,0)</f>
        <v>2</v>
      </c>
      <c r="P2276" s="2">
        <f t="shared" si="86"/>
        <v>0</v>
      </c>
    </row>
    <row r="2277" spans="1:16" hidden="1">
      <c r="A2277" s="22">
        <v>45912</v>
      </c>
      <c r="B2277" s="22">
        <v>45946</v>
      </c>
      <c r="C2277" s="21" t="s">
        <v>1995</v>
      </c>
      <c r="D2277" s="21" t="s">
        <v>1948</v>
      </c>
      <c r="E2277" s="21" t="s">
        <v>14</v>
      </c>
      <c r="F2277" s="21">
        <v>0</v>
      </c>
      <c r="G2277" s="2">
        <v>1</v>
      </c>
      <c r="H2277" s="2" t="s">
        <v>1250</v>
      </c>
      <c r="I2277" s="2" t="s">
        <v>11</v>
      </c>
      <c r="J2277" s="21" t="s">
        <v>1996</v>
      </c>
      <c r="K2277" s="2">
        <f t="shared" si="87"/>
        <v>1</v>
      </c>
      <c r="L2277" s="7">
        <f>VLOOKUP(H2277&amp;I2277,inventory!O:S,2,0)</f>
        <v>0</v>
      </c>
      <c r="M2277" s="7">
        <f>VLOOKUP(H2277&amp;I2277,inventory!O:S,3,0)</f>
        <v>2</v>
      </c>
      <c r="N2277" s="7">
        <f>VLOOKUP(H2277&amp;I2277,inventory!O:S,4,0)</f>
        <v>-2</v>
      </c>
      <c r="O2277" s="7">
        <f>VLOOKUP(H2277&amp;I2277,inventory!O:S,5,0)</f>
        <v>2</v>
      </c>
      <c r="P2277" s="2">
        <f t="shared" si="86"/>
        <v>0</v>
      </c>
    </row>
    <row r="2278" spans="1:16" hidden="1">
      <c r="A2278" s="22">
        <v>45916</v>
      </c>
      <c r="B2278" s="22">
        <v>45946</v>
      </c>
      <c r="C2278" s="21" t="s">
        <v>1997</v>
      </c>
      <c r="E2278" s="21" t="s">
        <v>14</v>
      </c>
      <c r="F2278" s="21">
        <v>0</v>
      </c>
      <c r="G2278" s="21">
        <v>1</v>
      </c>
      <c r="H2278" s="21" t="s">
        <v>1250</v>
      </c>
      <c r="I2278" s="21" t="s">
        <v>11</v>
      </c>
      <c r="J2278" s="21" t="s">
        <v>1998</v>
      </c>
      <c r="K2278" s="2">
        <f t="shared" si="87"/>
        <v>2</v>
      </c>
      <c r="L2278" s="7">
        <f>VLOOKUP(H2278&amp;I2278,inventory!O:S,2,0)</f>
        <v>0</v>
      </c>
      <c r="M2278" s="7">
        <f>VLOOKUP(H2278&amp;I2278,inventory!O:S,3,0)</f>
        <v>2</v>
      </c>
      <c r="N2278" s="7">
        <f>VLOOKUP(H2278&amp;I2278,inventory!O:S,4,0)</f>
        <v>-2</v>
      </c>
      <c r="O2278" s="7">
        <f>VLOOKUP(H2278&amp;I2278,inventory!O:S,5,0)</f>
        <v>2</v>
      </c>
      <c r="P2278" s="2">
        <f t="shared" si="86"/>
        <v>0</v>
      </c>
    </row>
    <row r="2279" spans="1:16" hidden="1">
      <c r="A2279" s="22">
        <v>45912</v>
      </c>
      <c r="B2279" s="22">
        <v>45950</v>
      </c>
      <c r="C2279" s="21" t="s">
        <v>1946</v>
      </c>
      <c r="D2279" s="21">
        <v>7736</v>
      </c>
      <c r="E2279" s="21" t="s">
        <v>1947</v>
      </c>
      <c r="F2279" s="21">
        <v>1</v>
      </c>
      <c r="G2279" s="2">
        <v>0</v>
      </c>
      <c r="H2279" s="2" t="s">
        <v>1250</v>
      </c>
      <c r="I2279" s="2" t="s">
        <v>11</v>
      </c>
      <c r="K2279" s="2">
        <f t="shared" si="87"/>
        <v>1</v>
      </c>
      <c r="L2279" s="7">
        <f>VLOOKUP(H2279&amp;I2279,inventory!O:S,2,0)</f>
        <v>0</v>
      </c>
      <c r="M2279" s="7">
        <f>VLOOKUP(H2279&amp;I2279,inventory!O:S,3,0)</f>
        <v>2</v>
      </c>
      <c r="N2279" s="7">
        <f>VLOOKUP(H2279&amp;I2279,inventory!O:S,4,0)</f>
        <v>-2</v>
      </c>
      <c r="O2279" s="7">
        <f>VLOOKUP(H2279&amp;I2279,inventory!O:S,5,0)</f>
        <v>2</v>
      </c>
      <c r="P2279" s="2">
        <f t="shared" si="86"/>
        <v>0</v>
      </c>
    </row>
    <row r="2280" spans="1:16" hidden="1">
      <c r="A2280" s="22">
        <v>45911</v>
      </c>
      <c r="B2280" s="22">
        <v>45954</v>
      </c>
      <c r="C2280" s="21" t="s">
        <v>1948</v>
      </c>
      <c r="D2280" s="21">
        <v>7719</v>
      </c>
      <c r="E2280" s="21" t="s">
        <v>1947</v>
      </c>
      <c r="F2280" s="21">
        <v>1</v>
      </c>
      <c r="G2280" s="2">
        <v>0</v>
      </c>
      <c r="H2280" s="2" t="s">
        <v>1250</v>
      </c>
      <c r="I2280" s="2" t="s">
        <v>11</v>
      </c>
      <c r="K2280" s="2">
        <f t="shared" si="87"/>
        <v>0</v>
      </c>
      <c r="L2280" s="7">
        <f>VLOOKUP(H2280&amp;I2280,inventory!O:S,2,0)</f>
        <v>0</v>
      </c>
      <c r="M2280" s="7">
        <f>VLOOKUP(H2280&amp;I2280,inventory!O:S,3,0)</f>
        <v>2</v>
      </c>
      <c r="N2280" s="7">
        <f>VLOOKUP(H2280&amp;I2280,inventory!O:S,4,0)</f>
        <v>-2</v>
      </c>
      <c r="O2280" s="7">
        <f>VLOOKUP(H2280&amp;I2280,inventory!O:S,5,0)</f>
        <v>2</v>
      </c>
      <c r="P2280" s="2">
        <f t="shared" si="86"/>
        <v>0</v>
      </c>
    </row>
    <row r="2281" spans="1:16" hidden="1">
      <c r="G2281" s="3">
        <v>0</v>
      </c>
      <c r="H2281" s="3" t="s">
        <v>278</v>
      </c>
      <c r="I2281" s="3" t="s">
        <v>11</v>
      </c>
      <c r="K2281" s="2">
        <f t="shared" si="87"/>
        <v>0</v>
      </c>
      <c r="L2281" s="7">
        <f>VLOOKUP(H2281&amp;I2281,inventory!O:S,2,0)</f>
        <v>0</v>
      </c>
      <c r="M2281" s="7">
        <f>VLOOKUP(H2281&amp;I2281,inventory!O:S,3,0)</f>
        <v>0</v>
      </c>
      <c r="N2281" s="7">
        <f>VLOOKUP(H2281&amp;I2281,inventory!O:S,4,0)</f>
        <v>0</v>
      </c>
      <c r="O2281" s="7">
        <f>VLOOKUP(H2281&amp;I2281,inventory!O:S,5,0)</f>
        <v>0</v>
      </c>
      <c r="P2281" s="2">
        <f t="shared" si="86"/>
        <v>0</v>
      </c>
    </row>
    <row r="2282" spans="1:16" hidden="1">
      <c r="G2282" s="3">
        <v>3</v>
      </c>
      <c r="H2282" s="3" t="s">
        <v>1251</v>
      </c>
      <c r="I2282" s="3" t="s">
        <v>11</v>
      </c>
      <c r="K2282" s="2">
        <f t="shared" si="87"/>
        <v>3</v>
      </c>
      <c r="L2282" s="7">
        <f>VLOOKUP(H2282&amp;I2282,inventory!O:S,2,0)</f>
        <v>3</v>
      </c>
      <c r="M2282" s="7">
        <f>VLOOKUP(H2282&amp;I2282,inventory!O:S,3,0)</f>
        <v>0</v>
      </c>
      <c r="N2282" s="7">
        <f>VLOOKUP(H2282&amp;I2282,inventory!O:S,4,0)</f>
        <v>3</v>
      </c>
      <c r="O2282" s="7">
        <f>VLOOKUP(H2282&amp;I2282,inventory!O:S,5,0)</f>
        <v>0</v>
      </c>
      <c r="P2282" s="2">
        <f t="shared" ref="P2282:P2345" si="88">N2282+O2282</f>
        <v>3</v>
      </c>
    </row>
    <row r="2283" spans="1:16" hidden="1">
      <c r="G2283" s="3">
        <v>0</v>
      </c>
      <c r="H2283" s="3" t="s">
        <v>1252</v>
      </c>
      <c r="I2283" s="3" t="s">
        <v>11</v>
      </c>
      <c r="K2283" s="2">
        <f t="shared" si="87"/>
        <v>0</v>
      </c>
      <c r="L2283" s="7">
        <f>VLOOKUP(H2283&amp;I2283,inventory!O:S,2,0)</f>
        <v>0</v>
      </c>
      <c r="M2283" s="7">
        <f>VLOOKUP(H2283&amp;I2283,inventory!O:S,3,0)</f>
        <v>0</v>
      </c>
      <c r="N2283" s="7">
        <f>VLOOKUP(H2283&amp;I2283,inventory!O:S,4,0)</f>
        <v>0</v>
      </c>
      <c r="O2283" s="7">
        <f>VLOOKUP(H2283&amp;I2283,inventory!O:S,5,0)</f>
        <v>0</v>
      </c>
      <c r="P2283" s="2">
        <f t="shared" si="88"/>
        <v>0</v>
      </c>
    </row>
    <row r="2284" spans="1:16" hidden="1">
      <c r="G2284" s="3">
        <v>0</v>
      </c>
      <c r="H2284" s="3" t="s">
        <v>1253</v>
      </c>
      <c r="I2284" s="3" t="s">
        <v>11</v>
      </c>
      <c r="K2284" s="2">
        <f t="shared" si="87"/>
        <v>0</v>
      </c>
      <c r="L2284" s="7">
        <f>VLOOKUP(H2284&amp;I2284,inventory!O:S,2,0)</f>
        <v>0</v>
      </c>
      <c r="M2284" s="7">
        <f>VLOOKUP(H2284&amp;I2284,inventory!O:S,3,0)</f>
        <v>0</v>
      </c>
      <c r="N2284" s="7">
        <f>VLOOKUP(H2284&amp;I2284,inventory!O:S,4,0)</f>
        <v>0</v>
      </c>
      <c r="O2284" s="7">
        <f>VLOOKUP(H2284&amp;I2284,inventory!O:S,5,0)</f>
        <v>0</v>
      </c>
      <c r="P2284" s="2">
        <f t="shared" si="88"/>
        <v>0</v>
      </c>
    </row>
    <row r="2285" spans="1:16" hidden="1">
      <c r="G2285" s="3">
        <v>10</v>
      </c>
      <c r="H2285" s="3" t="s">
        <v>1254</v>
      </c>
      <c r="I2285" s="3" t="s">
        <v>11</v>
      </c>
      <c r="K2285" s="2">
        <f t="shared" si="87"/>
        <v>10</v>
      </c>
      <c r="L2285" s="7">
        <f>VLOOKUP(H2285&amp;I2285,inventory!O:S,2,0)</f>
        <v>10</v>
      </c>
      <c r="M2285" s="7">
        <f>VLOOKUP(H2285&amp;I2285,inventory!O:S,3,0)</f>
        <v>9</v>
      </c>
      <c r="N2285" s="7">
        <f>VLOOKUP(H2285&amp;I2285,inventory!O:S,4,0)</f>
        <v>1</v>
      </c>
      <c r="O2285" s="7">
        <f>VLOOKUP(H2285&amp;I2285,inventory!O:S,5,0)</f>
        <v>0</v>
      </c>
      <c r="P2285" s="2">
        <f t="shared" si="88"/>
        <v>1</v>
      </c>
    </row>
    <row r="2286" spans="1:16" hidden="1">
      <c r="A2286" s="22">
        <v>45904</v>
      </c>
      <c r="B2286" s="22">
        <v>45953</v>
      </c>
      <c r="C2286" s="21" t="s">
        <v>1851</v>
      </c>
      <c r="D2286" s="21" t="s">
        <v>1852</v>
      </c>
      <c r="E2286" s="21" t="s">
        <v>1853</v>
      </c>
      <c r="F2286" s="21">
        <v>8</v>
      </c>
      <c r="G2286" s="2">
        <v>0</v>
      </c>
      <c r="H2286" s="2" t="s">
        <v>1254</v>
      </c>
      <c r="I2286" s="2" t="s">
        <v>11</v>
      </c>
      <c r="K2286" s="2">
        <f t="shared" si="87"/>
        <v>2</v>
      </c>
      <c r="L2286" s="7">
        <f>VLOOKUP(H2286&amp;I2286,inventory!O:S,2,0)</f>
        <v>10</v>
      </c>
      <c r="M2286" s="7">
        <f>VLOOKUP(H2286&amp;I2286,inventory!O:S,3,0)</f>
        <v>9</v>
      </c>
      <c r="N2286" s="7">
        <f>VLOOKUP(H2286&amp;I2286,inventory!O:S,4,0)</f>
        <v>1</v>
      </c>
      <c r="O2286" s="7">
        <f>VLOOKUP(H2286&amp;I2286,inventory!O:S,5,0)</f>
        <v>0</v>
      </c>
      <c r="P2286" s="2">
        <f t="shared" si="88"/>
        <v>1</v>
      </c>
    </row>
    <row r="2287" spans="1:16" hidden="1">
      <c r="A2287" s="22">
        <v>45929</v>
      </c>
      <c r="B2287" s="22">
        <v>46022</v>
      </c>
      <c r="C2287" s="21" t="s">
        <v>2109</v>
      </c>
      <c r="D2287" s="21">
        <v>722</v>
      </c>
      <c r="E2287" s="21" t="s">
        <v>1820</v>
      </c>
      <c r="F2287" s="21">
        <v>1</v>
      </c>
      <c r="G2287" s="2">
        <v>0</v>
      </c>
      <c r="H2287" s="2" t="s">
        <v>1254</v>
      </c>
      <c r="I2287" s="2" t="s">
        <v>11</v>
      </c>
      <c r="K2287" s="2">
        <f t="shared" si="87"/>
        <v>1</v>
      </c>
      <c r="L2287" s="7">
        <f>VLOOKUP(H2287&amp;I2287,inventory!O:S,2,0)</f>
        <v>10</v>
      </c>
      <c r="M2287" s="7">
        <f>VLOOKUP(H2287&amp;I2287,inventory!O:S,3,0)</f>
        <v>9</v>
      </c>
      <c r="N2287" s="7">
        <f>VLOOKUP(H2287&amp;I2287,inventory!O:S,4,0)</f>
        <v>1</v>
      </c>
      <c r="O2287" s="7">
        <f>VLOOKUP(H2287&amp;I2287,inventory!O:S,5,0)</f>
        <v>0</v>
      </c>
      <c r="P2287" s="2">
        <f t="shared" si="88"/>
        <v>1</v>
      </c>
    </row>
    <row r="2288" spans="1:16" hidden="1">
      <c r="G2288" s="3">
        <v>0</v>
      </c>
      <c r="H2288" s="3" t="s">
        <v>1255</v>
      </c>
      <c r="I2288" s="3" t="s">
        <v>11</v>
      </c>
      <c r="K2288" s="2">
        <f t="shared" si="87"/>
        <v>0</v>
      </c>
      <c r="L2288" s="7">
        <f>VLOOKUP(H2288&amp;I2288,inventory!O:S,2,0)</f>
        <v>0</v>
      </c>
      <c r="M2288" s="7">
        <f>VLOOKUP(H2288&amp;I2288,inventory!O:S,3,0)</f>
        <v>0</v>
      </c>
      <c r="N2288" s="7">
        <f>VLOOKUP(H2288&amp;I2288,inventory!O:S,4,0)</f>
        <v>0</v>
      </c>
      <c r="O2288" s="7">
        <f>VLOOKUP(H2288&amp;I2288,inventory!O:S,5,0)</f>
        <v>0</v>
      </c>
      <c r="P2288" s="2">
        <f t="shared" si="88"/>
        <v>0</v>
      </c>
    </row>
    <row r="2289" spans="1:16" hidden="1">
      <c r="G2289" s="3">
        <v>0</v>
      </c>
      <c r="H2289" s="3" t="s">
        <v>1258</v>
      </c>
      <c r="I2289" s="3" t="s">
        <v>11</v>
      </c>
      <c r="K2289" s="2">
        <f t="shared" si="87"/>
        <v>0</v>
      </c>
      <c r="L2289" s="7">
        <f>VLOOKUP(H2289&amp;I2289,inventory!O:S,2,0)</f>
        <v>0</v>
      </c>
      <c r="M2289" s="7">
        <f>VLOOKUP(H2289&amp;I2289,inventory!O:S,3,0)</f>
        <v>0</v>
      </c>
      <c r="N2289" s="7">
        <f>VLOOKUP(H2289&amp;I2289,inventory!O:S,4,0)</f>
        <v>0</v>
      </c>
      <c r="O2289" s="7">
        <f>VLOOKUP(H2289&amp;I2289,inventory!O:S,5,0)</f>
        <v>0</v>
      </c>
      <c r="P2289" s="2">
        <f t="shared" si="88"/>
        <v>0</v>
      </c>
    </row>
    <row r="2290" spans="1:16" hidden="1">
      <c r="G2290" s="3">
        <v>0</v>
      </c>
      <c r="H2290" s="3" t="s">
        <v>1259</v>
      </c>
      <c r="I2290" s="3" t="s">
        <v>11</v>
      </c>
      <c r="K2290" s="2">
        <f t="shared" si="87"/>
        <v>0</v>
      </c>
      <c r="L2290" s="7">
        <f>VLOOKUP(H2290&amp;I2290,inventory!O:S,2,0)</f>
        <v>0</v>
      </c>
      <c r="M2290" s="7">
        <f>VLOOKUP(H2290&amp;I2290,inventory!O:S,3,0)</f>
        <v>0</v>
      </c>
      <c r="N2290" s="7">
        <f>VLOOKUP(H2290&amp;I2290,inventory!O:S,4,0)</f>
        <v>0</v>
      </c>
      <c r="O2290" s="7">
        <f>VLOOKUP(H2290&amp;I2290,inventory!O:S,5,0)</f>
        <v>0</v>
      </c>
      <c r="P2290" s="2">
        <f t="shared" si="88"/>
        <v>0</v>
      </c>
    </row>
    <row r="2291" spans="1:16" hidden="1">
      <c r="G2291" s="3">
        <v>0</v>
      </c>
      <c r="H2291" s="3" t="s">
        <v>607</v>
      </c>
      <c r="I2291" s="3" t="s">
        <v>11</v>
      </c>
      <c r="K2291" s="2">
        <f t="shared" si="87"/>
        <v>0</v>
      </c>
      <c r="L2291" s="7">
        <f>VLOOKUP(H2291&amp;I2291,inventory!O:S,2,0)</f>
        <v>0</v>
      </c>
      <c r="M2291" s="7">
        <f>VLOOKUP(H2291&amp;I2291,inventory!O:S,3,0)</f>
        <v>0</v>
      </c>
      <c r="N2291" s="7">
        <f>VLOOKUP(H2291&amp;I2291,inventory!O:S,4,0)</f>
        <v>0</v>
      </c>
      <c r="O2291" s="7">
        <f>VLOOKUP(H2291&amp;I2291,inventory!O:S,5,0)</f>
        <v>0</v>
      </c>
      <c r="P2291" s="2">
        <f t="shared" si="88"/>
        <v>0</v>
      </c>
    </row>
    <row r="2292" spans="1:16" hidden="1">
      <c r="G2292" s="3">
        <v>0</v>
      </c>
      <c r="H2292" s="3" t="s">
        <v>608</v>
      </c>
      <c r="I2292" s="3" t="s">
        <v>11</v>
      </c>
      <c r="K2292" s="2">
        <f t="shared" si="87"/>
        <v>0</v>
      </c>
      <c r="L2292" s="7">
        <f>VLOOKUP(H2292&amp;I2292,inventory!O:S,2,0)</f>
        <v>0</v>
      </c>
      <c r="M2292" s="7">
        <f>VLOOKUP(H2292&amp;I2292,inventory!O:S,3,0)</f>
        <v>0</v>
      </c>
      <c r="N2292" s="7">
        <f>VLOOKUP(H2292&amp;I2292,inventory!O:S,4,0)</f>
        <v>0</v>
      </c>
      <c r="O2292" s="7">
        <f>VLOOKUP(H2292&amp;I2292,inventory!O:S,5,0)</f>
        <v>0</v>
      </c>
      <c r="P2292" s="2">
        <f t="shared" si="88"/>
        <v>0</v>
      </c>
    </row>
    <row r="2293" spans="1:16" hidden="1">
      <c r="G2293" s="3">
        <v>0</v>
      </c>
      <c r="H2293" s="3" t="s">
        <v>609</v>
      </c>
      <c r="I2293" s="3" t="s">
        <v>11</v>
      </c>
      <c r="K2293" s="2">
        <f t="shared" si="87"/>
        <v>0</v>
      </c>
      <c r="L2293" s="7">
        <f>VLOOKUP(H2293&amp;I2293,inventory!O:S,2,0)</f>
        <v>0</v>
      </c>
      <c r="M2293" s="7">
        <f>VLOOKUP(H2293&amp;I2293,inventory!O:S,3,0)</f>
        <v>0</v>
      </c>
      <c r="N2293" s="7">
        <f>VLOOKUP(H2293&amp;I2293,inventory!O:S,4,0)</f>
        <v>0</v>
      </c>
      <c r="O2293" s="7">
        <f>VLOOKUP(H2293&amp;I2293,inventory!O:S,5,0)</f>
        <v>0</v>
      </c>
      <c r="P2293" s="2">
        <f t="shared" si="88"/>
        <v>0</v>
      </c>
    </row>
    <row r="2294" spans="1:16" hidden="1">
      <c r="G2294" s="3">
        <v>0</v>
      </c>
      <c r="H2294" s="3" t="s">
        <v>610</v>
      </c>
      <c r="I2294" s="3" t="s">
        <v>11</v>
      </c>
      <c r="K2294" s="2">
        <f t="shared" ref="K2294:K2357" si="89">IF(H2294&amp;I2294=H2293&amp;I2293,K2293+G2294-F2294,G2294)</f>
        <v>0</v>
      </c>
      <c r="L2294" s="7">
        <f>VLOOKUP(H2294&amp;I2294,inventory!O:S,2,0)</f>
        <v>0</v>
      </c>
      <c r="M2294" s="7">
        <f>VLOOKUP(H2294&amp;I2294,inventory!O:S,3,0)</f>
        <v>0</v>
      </c>
      <c r="N2294" s="7">
        <f>VLOOKUP(H2294&amp;I2294,inventory!O:S,4,0)</f>
        <v>0</v>
      </c>
      <c r="O2294" s="7">
        <f>VLOOKUP(H2294&amp;I2294,inventory!O:S,5,0)</f>
        <v>0</v>
      </c>
      <c r="P2294" s="2">
        <f t="shared" si="88"/>
        <v>0</v>
      </c>
    </row>
    <row r="2295" spans="1:16" hidden="1">
      <c r="G2295" s="3">
        <v>0</v>
      </c>
      <c r="H2295" s="3" t="s">
        <v>349</v>
      </c>
      <c r="I2295" s="3" t="s">
        <v>11</v>
      </c>
      <c r="K2295" s="2">
        <f t="shared" si="89"/>
        <v>0</v>
      </c>
      <c r="L2295" s="7">
        <f>VLOOKUP(H2295&amp;I2295,inventory!O:S,2,0)</f>
        <v>0</v>
      </c>
      <c r="M2295" s="7">
        <f>VLOOKUP(H2295&amp;I2295,inventory!O:S,3,0)</f>
        <v>0</v>
      </c>
      <c r="N2295" s="7">
        <f>VLOOKUP(H2295&amp;I2295,inventory!O:S,4,0)</f>
        <v>0</v>
      </c>
      <c r="O2295" s="7">
        <f>VLOOKUP(H2295&amp;I2295,inventory!O:S,5,0)</f>
        <v>0</v>
      </c>
      <c r="P2295" s="2">
        <f t="shared" si="88"/>
        <v>0</v>
      </c>
    </row>
    <row r="2296" spans="1:16" hidden="1">
      <c r="G2296" s="3">
        <v>2</v>
      </c>
      <c r="H2296" s="3" t="s">
        <v>348</v>
      </c>
      <c r="I2296" s="3" t="s">
        <v>11</v>
      </c>
      <c r="K2296" s="2">
        <f t="shared" si="89"/>
        <v>2</v>
      </c>
      <c r="L2296" s="7">
        <f>VLOOKUP(H2296&amp;I2296,inventory!O:S,2,0)</f>
        <v>2</v>
      </c>
      <c r="M2296" s="7">
        <f>VLOOKUP(H2296&amp;I2296,inventory!O:S,3,0)</f>
        <v>0</v>
      </c>
      <c r="N2296" s="7">
        <f>VLOOKUP(H2296&amp;I2296,inventory!O:S,4,0)</f>
        <v>2</v>
      </c>
      <c r="O2296" s="7">
        <f>VLOOKUP(H2296&amp;I2296,inventory!O:S,5,0)</f>
        <v>0</v>
      </c>
      <c r="P2296" s="2">
        <f t="shared" si="88"/>
        <v>2</v>
      </c>
    </row>
    <row r="2297" spans="1:16" hidden="1">
      <c r="G2297" s="3">
        <v>0</v>
      </c>
      <c r="H2297" s="3" t="s">
        <v>1313</v>
      </c>
      <c r="I2297" s="3" t="s">
        <v>11</v>
      </c>
      <c r="K2297" s="2">
        <f t="shared" si="89"/>
        <v>0</v>
      </c>
      <c r="L2297" s="7">
        <f>VLOOKUP(H2297&amp;I2297,inventory!O:S,2,0)</f>
        <v>0</v>
      </c>
      <c r="M2297" s="7">
        <f>VLOOKUP(H2297&amp;I2297,inventory!O:S,3,0)</f>
        <v>0</v>
      </c>
      <c r="N2297" s="7">
        <f>VLOOKUP(H2297&amp;I2297,inventory!O:S,4,0)</f>
        <v>0</v>
      </c>
      <c r="O2297" s="7">
        <f>VLOOKUP(H2297&amp;I2297,inventory!O:S,5,0)</f>
        <v>0</v>
      </c>
      <c r="P2297" s="2">
        <f t="shared" si="88"/>
        <v>0</v>
      </c>
    </row>
    <row r="2298" spans="1:16" hidden="1">
      <c r="G2298" s="3">
        <v>0</v>
      </c>
      <c r="H2298" s="3" t="s">
        <v>1314</v>
      </c>
      <c r="I2298" s="3" t="s">
        <v>11</v>
      </c>
      <c r="K2298" s="2">
        <f t="shared" si="89"/>
        <v>0</v>
      </c>
      <c r="L2298" s="7">
        <f>VLOOKUP(H2298&amp;I2298,inventory!O:S,2,0)</f>
        <v>0</v>
      </c>
      <c r="M2298" s="7">
        <f>VLOOKUP(H2298&amp;I2298,inventory!O:S,3,0)</f>
        <v>0</v>
      </c>
      <c r="N2298" s="7">
        <f>VLOOKUP(H2298&amp;I2298,inventory!O:S,4,0)</f>
        <v>0</v>
      </c>
      <c r="O2298" s="7">
        <f>VLOOKUP(H2298&amp;I2298,inventory!O:S,5,0)</f>
        <v>0</v>
      </c>
      <c r="P2298" s="2">
        <f t="shared" si="88"/>
        <v>0</v>
      </c>
    </row>
    <row r="2299" spans="1:16" hidden="1">
      <c r="G2299" s="3">
        <v>96</v>
      </c>
      <c r="H2299" s="3" t="s">
        <v>101</v>
      </c>
      <c r="I2299" s="3" t="s">
        <v>11</v>
      </c>
      <c r="K2299" s="2">
        <f t="shared" si="89"/>
        <v>96</v>
      </c>
      <c r="L2299" s="7">
        <f>VLOOKUP(H2299&amp;I2299,inventory!O:S,2,0)</f>
        <v>96</v>
      </c>
      <c r="M2299" s="7">
        <f>VLOOKUP(H2299&amp;I2299,inventory!O:S,3,0)</f>
        <v>41</v>
      </c>
      <c r="N2299" s="7">
        <f>VLOOKUP(H2299&amp;I2299,inventory!O:S,4,0)</f>
        <v>55</v>
      </c>
      <c r="O2299" s="7">
        <f>VLOOKUP(H2299&amp;I2299,inventory!O:S,5,0)</f>
        <v>0</v>
      </c>
      <c r="P2299" s="2">
        <f t="shared" si="88"/>
        <v>55</v>
      </c>
    </row>
    <row r="2300" spans="1:16" hidden="1">
      <c r="A2300" s="22">
        <v>45940</v>
      </c>
      <c r="B2300" s="22">
        <v>45947</v>
      </c>
      <c r="C2300" s="21" t="s">
        <v>2256</v>
      </c>
      <c r="D2300" s="21" t="s">
        <v>2257</v>
      </c>
      <c r="E2300" s="21" t="s">
        <v>2258</v>
      </c>
      <c r="F2300" s="21">
        <v>1</v>
      </c>
      <c r="G2300" s="2">
        <v>0</v>
      </c>
      <c r="H2300" s="2" t="s">
        <v>101</v>
      </c>
      <c r="I2300" s="2" t="s">
        <v>11</v>
      </c>
      <c r="K2300" s="2">
        <f t="shared" si="89"/>
        <v>95</v>
      </c>
      <c r="L2300" s="7">
        <f>VLOOKUP(H2300&amp;I2300,inventory!O:S,2,0)</f>
        <v>96</v>
      </c>
      <c r="M2300" s="7">
        <f>VLOOKUP(H2300&amp;I2300,inventory!O:S,3,0)</f>
        <v>41</v>
      </c>
      <c r="N2300" s="7">
        <f>VLOOKUP(H2300&amp;I2300,inventory!O:S,4,0)</f>
        <v>55</v>
      </c>
      <c r="O2300" s="7">
        <f>VLOOKUP(H2300&amp;I2300,inventory!O:S,5,0)</f>
        <v>0</v>
      </c>
      <c r="P2300" s="2">
        <f t="shared" si="88"/>
        <v>55</v>
      </c>
    </row>
    <row r="2301" spans="1:16" hidden="1">
      <c r="A2301" s="22">
        <v>45931</v>
      </c>
      <c r="B2301" s="22">
        <v>45953</v>
      </c>
      <c r="C2301" s="21" t="s">
        <v>2152</v>
      </c>
      <c r="D2301" s="21" t="s">
        <v>2153</v>
      </c>
      <c r="E2301" s="21" t="s">
        <v>2154</v>
      </c>
      <c r="F2301" s="21">
        <v>1</v>
      </c>
      <c r="G2301" s="2">
        <v>0</v>
      </c>
      <c r="H2301" s="2" t="s">
        <v>101</v>
      </c>
      <c r="I2301" s="2" t="s">
        <v>11</v>
      </c>
      <c r="K2301" s="2">
        <f t="shared" si="89"/>
        <v>94</v>
      </c>
      <c r="L2301" s="7">
        <f>VLOOKUP(H2301&amp;I2301,inventory!O:S,2,0)</f>
        <v>96</v>
      </c>
      <c r="M2301" s="7">
        <f>VLOOKUP(H2301&amp;I2301,inventory!O:S,3,0)</f>
        <v>41</v>
      </c>
      <c r="N2301" s="7">
        <f>VLOOKUP(H2301&amp;I2301,inventory!O:S,4,0)</f>
        <v>55</v>
      </c>
      <c r="O2301" s="7">
        <f>VLOOKUP(H2301&amp;I2301,inventory!O:S,5,0)</f>
        <v>0</v>
      </c>
      <c r="P2301" s="2">
        <f t="shared" si="88"/>
        <v>55</v>
      </c>
    </row>
    <row r="2302" spans="1:16" hidden="1">
      <c r="A2302" s="22">
        <v>45905</v>
      </c>
      <c r="B2302" s="22">
        <v>45954</v>
      </c>
      <c r="C2302" s="21" t="s">
        <v>1894</v>
      </c>
      <c r="D2302" s="21">
        <v>58059</v>
      </c>
      <c r="E2302" s="21" t="s">
        <v>1895</v>
      </c>
      <c r="F2302" s="21">
        <v>20</v>
      </c>
      <c r="G2302" s="2">
        <v>0</v>
      </c>
      <c r="H2302" s="2" t="s">
        <v>101</v>
      </c>
      <c r="I2302" s="2" t="s">
        <v>11</v>
      </c>
      <c r="K2302" s="2">
        <f t="shared" si="89"/>
        <v>74</v>
      </c>
      <c r="L2302" s="7">
        <f>VLOOKUP(H2302&amp;I2302,inventory!O:S,2,0)</f>
        <v>96</v>
      </c>
      <c r="M2302" s="7">
        <f>VLOOKUP(H2302&amp;I2302,inventory!O:S,3,0)</f>
        <v>41</v>
      </c>
      <c r="N2302" s="7">
        <f>VLOOKUP(H2302&amp;I2302,inventory!O:S,4,0)</f>
        <v>55</v>
      </c>
      <c r="O2302" s="7">
        <f>VLOOKUP(H2302&amp;I2302,inventory!O:S,5,0)</f>
        <v>0</v>
      </c>
      <c r="P2302" s="2">
        <f t="shared" si="88"/>
        <v>55</v>
      </c>
    </row>
    <row r="2303" spans="1:16" hidden="1">
      <c r="A2303" s="22">
        <v>45931</v>
      </c>
      <c r="B2303" s="22">
        <v>45959</v>
      </c>
      <c r="C2303" s="21" t="s">
        <v>2141</v>
      </c>
      <c r="D2303" s="21" t="s">
        <v>2142</v>
      </c>
      <c r="E2303" s="21" t="s">
        <v>2143</v>
      </c>
      <c r="F2303" s="21">
        <v>1</v>
      </c>
      <c r="G2303" s="2">
        <v>0</v>
      </c>
      <c r="H2303" s="2" t="s">
        <v>101</v>
      </c>
      <c r="I2303" s="2" t="s">
        <v>11</v>
      </c>
      <c r="K2303" s="2">
        <f t="shared" si="89"/>
        <v>73</v>
      </c>
      <c r="L2303" s="7">
        <f>VLOOKUP(H2303&amp;I2303,inventory!O:S,2,0)</f>
        <v>96</v>
      </c>
      <c r="M2303" s="7">
        <f>VLOOKUP(H2303&amp;I2303,inventory!O:S,3,0)</f>
        <v>41</v>
      </c>
      <c r="N2303" s="7">
        <f>VLOOKUP(H2303&amp;I2303,inventory!O:S,4,0)</f>
        <v>55</v>
      </c>
      <c r="O2303" s="7">
        <f>VLOOKUP(H2303&amp;I2303,inventory!O:S,5,0)</f>
        <v>0</v>
      </c>
      <c r="P2303" s="2">
        <f t="shared" si="88"/>
        <v>55</v>
      </c>
    </row>
    <row r="2304" spans="1:16" hidden="1">
      <c r="A2304" s="22">
        <v>45930</v>
      </c>
      <c r="B2304" s="22">
        <v>45961</v>
      </c>
      <c r="C2304" s="21" t="s">
        <v>2087</v>
      </c>
      <c r="D2304" s="21" t="s">
        <v>2088</v>
      </c>
      <c r="E2304" s="21" t="s">
        <v>2089</v>
      </c>
      <c r="F2304" s="21">
        <v>2</v>
      </c>
      <c r="G2304" s="2">
        <v>0</v>
      </c>
      <c r="H2304" s="2" t="s">
        <v>101</v>
      </c>
      <c r="I2304" s="2" t="s">
        <v>11</v>
      </c>
      <c r="K2304" s="2">
        <f t="shared" si="89"/>
        <v>71</v>
      </c>
      <c r="L2304" s="7">
        <f>VLOOKUP(H2304&amp;I2304,inventory!O:S,2,0)</f>
        <v>96</v>
      </c>
      <c r="M2304" s="7">
        <f>VLOOKUP(H2304&amp;I2304,inventory!O:S,3,0)</f>
        <v>41</v>
      </c>
      <c r="N2304" s="7">
        <f>VLOOKUP(H2304&amp;I2304,inventory!O:S,4,0)</f>
        <v>55</v>
      </c>
      <c r="O2304" s="7">
        <f>VLOOKUP(H2304&amp;I2304,inventory!O:S,5,0)</f>
        <v>0</v>
      </c>
      <c r="P2304" s="2">
        <f t="shared" si="88"/>
        <v>55</v>
      </c>
    </row>
    <row r="2305" spans="1:16" hidden="1">
      <c r="A2305" s="22">
        <v>45937</v>
      </c>
      <c r="B2305" s="22">
        <v>45961</v>
      </c>
      <c r="C2305" s="21" t="s">
        <v>2179</v>
      </c>
      <c r="D2305" s="21" t="s">
        <v>2180</v>
      </c>
      <c r="E2305" s="21" t="s">
        <v>1778</v>
      </c>
      <c r="F2305" s="21">
        <v>4</v>
      </c>
      <c r="G2305" s="2">
        <v>0</v>
      </c>
      <c r="H2305" s="2" t="s">
        <v>101</v>
      </c>
      <c r="I2305" s="2" t="s">
        <v>11</v>
      </c>
      <c r="K2305" s="2">
        <f t="shared" si="89"/>
        <v>67</v>
      </c>
      <c r="L2305" s="7">
        <f>VLOOKUP(H2305&amp;I2305,inventory!O:S,2,0)</f>
        <v>96</v>
      </c>
      <c r="M2305" s="7">
        <f>VLOOKUP(H2305&amp;I2305,inventory!O:S,3,0)</f>
        <v>41</v>
      </c>
      <c r="N2305" s="7">
        <f>VLOOKUP(H2305&amp;I2305,inventory!O:S,4,0)</f>
        <v>55</v>
      </c>
      <c r="O2305" s="7">
        <f>VLOOKUP(H2305&amp;I2305,inventory!O:S,5,0)</f>
        <v>0</v>
      </c>
      <c r="P2305" s="2">
        <f t="shared" si="88"/>
        <v>55</v>
      </c>
    </row>
    <row r="2306" spans="1:16" hidden="1">
      <c r="A2306" s="22">
        <v>45931</v>
      </c>
      <c r="B2306" s="22">
        <v>46022</v>
      </c>
      <c r="C2306" s="21" t="s">
        <v>2146</v>
      </c>
      <c r="D2306" s="21" t="s">
        <v>2147</v>
      </c>
      <c r="E2306" s="21" t="s">
        <v>1778</v>
      </c>
      <c r="F2306" s="21">
        <v>2</v>
      </c>
      <c r="G2306" s="2">
        <v>0</v>
      </c>
      <c r="H2306" s="2" t="s">
        <v>101</v>
      </c>
      <c r="I2306" s="2" t="s">
        <v>11</v>
      </c>
      <c r="K2306" s="2">
        <f t="shared" si="89"/>
        <v>65</v>
      </c>
      <c r="L2306" s="7">
        <f>VLOOKUP(H2306&amp;I2306,inventory!O:S,2,0)</f>
        <v>96</v>
      </c>
      <c r="M2306" s="7">
        <f>VLOOKUP(H2306&amp;I2306,inventory!O:S,3,0)</f>
        <v>41</v>
      </c>
      <c r="N2306" s="7">
        <f>VLOOKUP(H2306&amp;I2306,inventory!O:S,4,0)</f>
        <v>55</v>
      </c>
      <c r="O2306" s="7">
        <f>VLOOKUP(H2306&amp;I2306,inventory!O:S,5,0)</f>
        <v>0</v>
      </c>
      <c r="P2306" s="2">
        <f t="shared" si="88"/>
        <v>55</v>
      </c>
    </row>
    <row r="2307" spans="1:16" hidden="1">
      <c r="A2307" s="22">
        <v>45940</v>
      </c>
      <c r="B2307" s="22">
        <v>46022</v>
      </c>
      <c r="C2307" s="21" t="s">
        <v>2244</v>
      </c>
      <c r="D2307" s="21" t="s">
        <v>2245</v>
      </c>
      <c r="E2307" s="21" t="s">
        <v>2246</v>
      </c>
      <c r="F2307" s="21">
        <v>10</v>
      </c>
      <c r="G2307" s="2">
        <v>0</v>
      </c>
      <c r="H2307" s="2" t="s">
        <v>101</v>
      </c>
      <c r="I2307" s="2" t="s">
        <v>11</v>
      </c>
      <c r="K2307" s="2">
        <f t="shared" si="89"/>
        <v>55</v>
      </c>
      <c r="L2307" s="7">
        <f>VLOOKUP(H2307&amp;I2307,inventory!O:S,2,0)</f>
        <v>96</v>
      </c>
      <c r="M2307" s="7">
        <f>VLOOKUP(H2307&amp;I2307,inventory!O:S,3,0)</f>
        <v>41</v>
      </c>
      <c r="N2307" s="7">
        <f>VLOOKUP(H2307&amp;I2307,inventory!O:S,4,0)</f>
        <v>55</v>
      </c>
      <c r="O2307" s="7">
        <f>VLOOKUP(H2307&amp;I2307,inventory!O:S,5,0)</f>
        <v>0</v>
      </c>
      <c r="P2307" s="2">
        <f t="shared" si="88"/>
        <v>55</v>
      </c>
    </row>
    <row r="2308" spans="1:16" hidden="1">
      <c r="G2308" s="3">
        <v>1</v>
      </c>
      <c r="H2308" s="3" t="s">
        <v>281</v>
      </c>
      <c r="I2308" s="3" t="s">
        <v>11</v>
      </c>
      <c r="K2308" s="2">
        <f t="shared" si="89"/>
        <v>1</v>
      </c>
      <c r="L2308" s="7">
        <f>VLOOKUP(H2308&amp;I2308,inventory!O:S,2,0)</f>
        <v>1</v>
      </c>
      <c r="M2308" s="7">
        <f>VLOOKUP(H2308&amp;I2308,inventory!O:S,3,0)</f>
        <v>0</v>
      </c>
      <c r="N2308" s="7">
        <f>VLOOKUP(H2308&amp;I2308,inventory!O:S,4,0)</f>
        <v>1</v>
      </c>
      <c r="O2308" s="7">
        <f>VLOOKUP(H2308&amp;I2308,inventory!O:S,5,0)</f>
        <v>0</v>
      </c>
      <c r="P2308" s="2">
        <f t="shared" si="88"/>
        <v>1</v>
      </c>
    </row>
    <row r="2309" spans="1:16" hidden="1">
      <c r="G2309" s="3">
        <v>0</v>
      </c>
      <c r="H2309" s="3" t="s">
        <v>1315</v>
      </c>
      <c r="I2309" s="3" t="s">
        <v>11</v>
      </c>
      <c r="K2309" s="2">
        <f t="shared" si="89"/>
        <v>0</v>
      </c>
      <c r="L2309" s="7">
        <f>VLOOKUP(H2309&amp;I2309,inventory!O:S,2,0)</f>
        <v>0</v>
      </c>
      <c r="M2309" s="7">
        <f>VLOOKUP(H2309&amp;I2309,inventory!O:S,3,0)</f>
        <v>0</v>
      </c>
      <c r="N2309" s="7">
        <f>VLOOKUP(H2309&amp;I2309,inventory!O:S,4,0)</f>
        <v>0</v>
      </c>
      <c r="O2309" s="7">
        <f>VLOOKUP(H2309&amp;I2309,inventory!O:S,5,0)</f>
        <v>0</v>
      </c>
      <c r="P2309" s="2">
        <f t="shared" si="88"/>
        <v>0</v>
      </c>
    </row>
    <row r="2310" spans="1:16" hidden="1">
      <c r="G2310" s="3">
        <v>205</v>
      </c>
      <c r="H2310" s="3" t="s">
        <v>102</v>
      </c>
      <c r="I2310" s="3" t="s">
        <v>11</v>
      </c>
      <c r="K2310" s="2">
        <f t="shared" si="89"/>
        <v>205</v>
      </c>
      <c r="L2310" s="7">
        <f>VLOOKUP(H2310&amp;I2310,inventory!O:S,2,0)</f>
        <v>205</v>
      </c>
      <c r="M2310" s="7">
        <f>VLOOKUP(H2310&amp;I2310,inventory!O:S,3,0)</f>
        <v>147</v>
      </c>
      <c r="N2310" s="7">
        <f>VLOOKUP(H2310&amp;I2310,inventory!O:S,4,0)</f>
        <v>58</v>
      </c>
      <c r="O2310" s="7">
        <f>VLOOKUP(H2310&amp;I2310,inventory!O:S,5,0)</f>
        <v>0</v>
      </c>
      <c r="P2310" s="2">
        <f t="shared" si="88"/>
        <v>58</v>
      </c>
    </row>
    <row r="2311" spans="1:16" hidden="1">
      <c r="A2311" s="22">
        <v>45771</v>
      </c>
      <c r="B2311" s="22">
        <v>45861</v>
      </c>
      <c r="C2311" s="21" t="s">
        <v>1693</v>
      </c>
      <c r="D2311" s="21">
        <v>41477111</v>
      </c>
      <c r="E2311" s="21" t="s">
        <v>301</v>
      </c>
      <c r="F2311" s="21">
        <v>23</v>
      </c>
      <c r="G2311" s="2">
        <v>0</v>
      </c>
      <c r="H2311" s="2" t="s">
        <v>102</v>
      </c>
      <c r="I2311" s="2" t="s">
        <v>11</v>
      </c>
      <c r="K2311" s="2">
        <f t="shared" si="89"/>
        <v>182</v>
      </c>
      <c r="L2311" s="7">
        <f>VLOOKUP(H2311&amp;I2311,inventory!O:S,2,0)</f>
        <v>205</v>
      </c>
      <c r="M2311" s="7">
        <f>VLOOKUP(H2311&amp;I2311,inventory!O:S,3,0)</f>
        <v>147</v>
      </c>
      <c r="N2311" s="7">
        <f>VLOOKUP(H2311&amp;I2311,inventory!O:S,4,0)</f>
        <v>58</v>
      </c>
      <c r="O2311" s="7">
        <f>VLOOKUP(H2311&amp;I2311,inventory!O:S,5,0)</f>
        <v>0</v>
      </c>
      <c r="P2311" s="2">
        <f t="shared" si="88"/>
        <v>58</v>
      </c>
    </row>
    <row r="2312" spans="1:16" hidden="1">
      <c r="A2312" s="22">
        <v>45771</v>
      </c>
      <c r="B2312" s="22">
        <v>45861</v>
      </c>
      <c r="C2312" s="21" t="s">
        <v>1692</v>
      </c>
      <c r="D2312" s="21">
        <v>41477111</v>
      </c>
      <c r="E2312" s="21" t="s">
        <v>301</v>
      </c>
      <c r="F2312" s="21">
        <v>21</v>
      </c>
      <c r="G2312" s="2">
        <v>0</v>
      </c>
      <c r="H2312" s="2" t="s">
        <v>102</v>
      </c>
      <c r="I2312" s="2" t="s">
        <v>11</v>
      </c>
      <c r="K2312" s="2">
        <f t="shared" si="89"/>
        <v>161</v>
      </c>
      <c r="L2312" s="7">
        <f>VLOOKUP(H2312&amp;I2312,inventory!O:S,2,0)</f>
        <v>205</v>
      </c>
      <c r="M2312" s="7">
        <f>VLOOKUP(H2312&amp;I2312,inventory!O:S,3,0)</f>
        <v>147</v>
      </c>
      <c r="N2312" s="7">
        <f>VLOOKUP(H2312&amp;I2312,inventory!O:S,4,0)</f>
        <v>58</v>
      </c>
      <c r="O2312" s="7">
        <f>VLOOKUP(H2312&amp;I2312,inventory!O:S,5,0)</f>
        <v>0</v>
      </c>
      <c r="P2312" s="2">
        <f t="shared" si="88"/>
        <v>58</v>
      </c>
    </row>
    <row r="2313" spans="1:16" hidden="1">
      <c r="A2313" s="22">
        <v>45796</v>
      </c>
      <c r="B2313" s="22">
        <v>45882</v>
      </c>
      <c r="C2313" s="21" t="s">
        <v>1712</v>
      </c>
      <c r="D2313" s="21">
        <v>41479953</v>
      </c>
      <c r="E2313" s="21" t="s">
        <v>301</v>
      </c>
      <c r="F2313" s="21">
        <v>30</v>
      </c>
      <c r="G2313" s="2">
        <v>0</v>
      </c>
      <c r="H2313" s="2" t="s">
        <v>102</v>
      </c>
      <c r="I2313" s="2" t="s">
        <v>11</v>
      </c>
      <c r="K2313" s="2">
        <f t="shared" si="89"/>
        <v>131</v>
      </c>
      <c r="L2313" s="7">
        <f>VLOOKUP(H2313&amp;I2313,inventory!O:S,2,0)</f>
        <v>205</v>
      </c>
      <c r="M2313" s="7">
        <f>VLOOKUP(H2313&amp;I2313,inventory!O:S,3,0)</f>
        <v>147</v>
      </c>
      <c r="N2313" s="7">
        <f>VLOOKUP(H2313&amp;I2313,inventory!O:S,4,0)</f>
        <v>58</v>
      </c>
      <c r="O2313" s="7">
        <f>VLOOKUP(H2313&amp;I2313,inventory!O:S,5,0)</f>
        <v>0</v>
      </c>
      <c r="P2313" s="2">
        <f t="shared" si="88"/>
        <v>58</v>
      </c>
    </row>
    <row r="2314" spans="1:16" hidden="1">
      <c r="A2314" s="22">
        <v>45800</v>
      </c>
      <c r="B2314" s="22">
        <v>45882</v>
      </c>
      <c r="C2314" s="21" t="s">
        <v>1728</v>
      </c>
      <c r="D2314" s="21">
        <v>41481439</v>
      </c>
      <c r="E2314" s="21" t="s">
        <v>301</v>
      </c>
      <c r="F2314" s="21">
        <v>30</v>
      </c>
      <c r="G2314" s="2">
        <v>0</v>
      </c>
      <c r="H2314" s="2" t="s">
        <v>102</v>
      </c>
      <c r="I2314" s="2" t="s">
        <v>11</v>
      </c>
      <c r="K2314" s="2">
        <f t="shared" si="89"/>
        <v>101</v>
      </c>
      <c r="L2314" s="7">
        <f>VLOOKUP(H2314&amp;I2314,inventory!O:S,2,0)</f>
        <v>205</v>
      </c>
      <c r="M2314" s="7">
        <f>VLOOKUP(H2314&amp;I2314,inventory!O:S,3,0)</f>
        <v>147</v>
      </c>
      <c r="N2314" s="7">
        <f>VLOOKUP(H2314&amp;I2314,inventory!O:S,4,0)</f>
        <v>58</v>
      </c>
      <c r="O2314" s="7">
        <f>VLOOKUP(H2314&amp;I2314,inventory!O:S,5,0)</f>
        <v>0</v>
      </c>
      <c r="P2314" s="2">
        <f t="shared" si="88"/>
        <v>58</v>
      </c>
    </row>
    <row r="2315" spans="1:16" hidden="1">
      <c r="A2315" s="22">
        <v>45800</v>
      </c>
      <c r="B2315" s="22">
        <v>45882</v>
      </c>
      <c r="C2315" s="21" t="s">
        <v>1729</v>
      </c>
      <c r="D2315" s="21">
        <v>41481440</v>
      </c>
      <c r="E2315" s="21" t="s">
        <v>301</v>
      </c>
      <c r="F2315" s="21">
        <v>30</v>
      </c>
      <c r="G2315" s="2">
        <v>0</v>
      </c>
      <c r="H2315" s="2" t="s">
        <v>102</v>
      </c>
      <c r="I2315" s="2" t="s">
        <v>11</v>
      </c>
      <c r="K2315" s="2">
        <f t="shared" si="89"/>
        <v>71</v>
      </c>
      <c r="L2315" s="7">
        <f>VLOOKUP(H2315&amp;I2315,inventory!O:S,2,0)</f>
        <v>205</v>
      </c>
      <c r="M2315" s="7">
        <f>VLOOKUP(H2315&amp;I2315,inventory!O:S,3,0)</f>
        <v>147</v>
      </c>
      <c r="N2315" s="7">
        <f>VLOOKUP(H2315&amp;I2315,inventory!O:S,4,0)</f>
        <v>58</v>
      </c>
      <c r="O2315" s="7">
        <f>VLOOKUP(H2315&amp;I2315,inventory!O:S,5,0)</f>
        <v>0</v>
      </c>
      <c r="P2315" s="2">
        <f t="shared" si="88"/>
        <v>58</v>
      </c>
    </row>
    <row r="2316" spans="1:16" hidden="1">
      <c r="A2316" s="22">
        <v>45905</v>
      </c>
      <c r="B2316" s="22">
        <v>45947</v>
      </c>
      <c r="C2316" s="21" t="s">
        <v>1918</v>
      </c>
      <c r="D2316" s="21" t="s">
        <v>1919</v>
      </c>
      <c r="E2316" s="21" t="s">
        <v>1783</v>
      </c>
      <c r="F2316" s="21">
        <v>4</v>
      </c>
      <c r="G2316" s="2">
        <v>0</v>
      </c>
      <c r="H2316" s="2" t="s">
        <v>102</v>
      </c>
      <c r="I2316" s="2" t="s">
        <v>11</v>
      </c>
      <c r="K2316" s="2">
        <f t="shared" si="89"/>
        <v>67</v>
      </c>
      <c r="L2316" s="7">
        <f>VLOOKUP(H2316&amp;I2316,inventory!O:S,2,0)</f>
        <v>205</v>
      </c>
      <c r="M2316" s="7">
        <f>VLOOKUP(H2316&amp;I2316,inventory!O:S,3,0)</f>
        <v>147</v>
      </c>
      <c r="N2316" s="7">
        <f>VLOOKUP(H2316&amp;I2316,inventory!O:S,4,0)</f>
        <v>58</v>
      </c>
      <c r="O2316" s="7">
        <f>VLOOKUP(H2316&amp;I2316,inventory!O:S,5,0)</f>
        <v>0</v>
      </c>
      <c r="P2316" s="2">
        <f t="shared" si="88"/>
        <v>58</v>
      </c>
    </row>
    <row r="2317" spans="1:16" hidden="1">
      <c r="A2317" s="22">
        <v>45910</v>
      </c>
      <c r="B2317" s="22">
        <v>45954</v>
      </c>
      <c r="C2317" s="21" t="s">
        <v>1993</v>
      </c>
      <c r="D2317" s="21" t="s">
        <v>1994</v>
      </c>
      <c r="E2317" s="21" t="s">
        <v>1783</v>
      </c>
      <c r="F2317" s="21">
        <v>1</v>
      </c>
      <c r="G2317" s="2">
        <v>0</v>
      </c>
      <c r="H2317" s="2" t="s">
        <v>102</v>
      </c>
      <c r="I2317" s="2" t="s">
        <v>11</v>
      </c>
      <c r="K2317" s="2">
        <f t="shared" si="89"/>
        <v>66</v>
      </c>
      <c r="L2317" s="7">
        <f>VLOOKUP(H2317&amp;I2317,inventory!O:S,2,0)</f>
        <v>205</v>
      </c>
      <c r="M2317" s="7">
        <f>VLOOKUP(H2317&amp;I2317,inventory!O:S,3,0)</f>
        <v>147</v>
      </c>
      <c r="N2317" s="7">
        <f>VLOOKUP(H2317&amp;I2317,inventory!O:S,4,0)</f>
        <v>58</v>
      </c>
      <c r="O2317" s="7">
        <f>VLOOKUP(H2317&amp;I2317,inventory!O:S,5,0)</f>
        <v>0</v>
      </c>
      <c r="P2317" s="2">
        <f t="shared" si="88"/>
        <v>58</v>
      </c>
    </row>
    <row r="2318" spans="1:16" hidden="1">
      <c r="A2318" s="22">
        <v>45926</v>
      </c>
      <c r="B2318" s="22">
        <v>45959</v>
      </c>
      <c r="C2318" s="21" t="s">
        <v>2059</v>
      </c>
      <c r="D2318" s="21">
        <v>46516492</v>
      </c>
      <c r="E2318" s="21" t="s">
        <v>1741</v>
      </c>
      <c r="F2318" s="21">
        <v>3</v>
      </c>
      <c r="G2318" s="21">
        <v>0</v>
      </c>
      <c r="H2318" s="21" t="s">
        <v>102</v>
      </c>
      <c r="I2318" s="21" t="s">
        <v>11</v>
      </c>
      <c r="K2318" s="2">
        <f t="shared" si="89"/>
        <v>63</v>
      </c>
      <c r="L2318" s="7">
        <f>VLOOKUP(H2318&amp;I2318,inventory!O:S,2,0)</f>
        <v>205</v>
      </c>
      <c r="M2318" s="7">
        <f>VLOOKUP(H2318&amp;I2318,inventory!O:S,3,0)</f>
        <v>147</v>
      </c>
      <c r="N2318" s="7">
        <f>VLOOKUP(H2318&amp;I2318,inventory!O:S,4,0)</f>
        <v>58</v>
      </c>
      <c r="O2318" s="7">
        <f>VLOOKUP(H2318&amp;I2318,inventory!O:S,5,0)</f>
        <v>0</v>
      </c>
      <c r="P2318" s="2">
        <f t="shared" si="88"/>
        <v>58</v>
      </c>
    </row>
    <row r="2319" spans="1:16" hidden="1">
      <c r="A2319" s="22">
        <v>45931</v>
      </c>
      <c r="B2319" s="22">
        <v>45959</v>
      </c>
      <c r="C2319" s="21" t="s">
        <v>2195</v>
      </c>
      <c r="D2319" s="21" t="s">
        <v>2196</v>
      </c>
      <c r="E2319" s="21" t="s">
        <v>1783</v>
      </c>
      <c r="F2319" s="21">
        <v>3</v>
      </c>
      <c r="G2319" s="21">
        <v>0</v>
      </c>
      <c r="H2319" s="21" t="s">
        <v>102</v>
      </c>
      <c r="I2319" s="21" t="s">
        <v>11</v>
      </c>
      <c r="K2319" s="2">
        <f t="shared" si="89"/>
        <v>60</v>
      </c>
      <c r="L2319" s="7">
        <f>VLOOKUP(H2319&amp;I2319,inventory!O:S,2,0)</f>
        <v>205</v>
      </c>
      <c r="M2319" s="7">
        <f>VLOOKUP(H2319&amp;I2319,inventory!O:S,3,0)</f>
        <v>147</v>
      </c>
      <c r="N2319" s="7">
        <f>VLOOKUP(H2319&amp;I2319,inventory!O:S,4,0)</f>
        <v>58</v>
      </c>
      <c r="O2319" s="7">
        <f>VLOOKUP(H2319&amp;I2319,inventory!O:S,5,0)</f>
        <v>0</v>
      </c>
      <c r="P2319" s="2">
        <f t="shared" si="88"/>
        <v>58</v>
      </c>
    </row>
    <row r="2320" spans="1:16" hidden="1">
      <c r="A2320" s="22">
        <v>45922</v>
      </c>
      <c r="B2320" s="22">
        <v>45965</v>
      </c>
      <c r="C2320" s="21" t="s">
        <v>2033</v>
      </c>
      <c r="D2320" s="21" t="s">
        <v>2034</v>
      </c>
      <c r="E2320" s="21" t="s">
        <v>2035</v>
      </c>
      <c r="F2320" s="21">
        <v>1</v>
      </c>
      <c r="G2320" s="21">
        <v>0</v>
      </c>
      <c r="H2320" s="21" t="s">
        <v>102</v>
      </c>
      <c r="I2320" s="21" t="s">
        <v>11</v>
      </c>
      <c r="K2320" s="2">
        <f t="shared" si="89"/>
        <v>59</v>
      </c>
      <c r="L2320" s="7">
        <f>VLOOKUP(H2320&amp;I2320,inventory!O:S,2,0)</f>
        <v>205</v>
      </c>
      <c r="M2320" s="7">
        <f>VLOOKUP(H2320&amp;I2320,inventory!O:S,3,0)</f>
        <v>147</v>
      </c>
      <c r="N2320" s="7">
        <f>VLOOKUP(H2320&amp;I2320,inventory!O:S,4,0)</f>
        <v>58</v>
      </c>
      <c r="O2320" s="7">
        <f>VLOOKUP(H2320&amp;I2320,inventory!O:S,5,0)</f>
        <v>0</v>
      </c>
      <c r="P2320" s="2">
        <f t="shared" si="88"/>
        <v>58</v>
      </c>
    </row>
    <row r="2321" spans="1:16" hidden="1">
      <c r="A2321" s="22">
        <v>45929</v>
      </c>
      <c r="B2321" s="22">
        <v>46022</v>
      </c>
      <c r="C2321" s="21" t="s">
        <v>2109</v>
      </c>
      <c r="D2321" s="21">
        <v>722</v>
      </c>
      <c r="E2321" s="21" t="s">
        <v>1820</v>
      </c>
      <c r="F2321" s="21">
        <v>1</v>
      </c>
      <c r="G2321" s="21">
        <v>0</v>
      </c>
      <c r="H2321" s="21" t="s">
        <v>102</v>
      </c>
      <c r="I2321" s="21" t="s">
        <v>11</v>
      </c>
      <c r="K2321" s="2">
        <f t="shared" si="89"/>
        <v>58</v>
      </c>
      <c r="L2321" s="7">
        <f>VLOOKUP(H2321&amp;I2321,inventory!O:S,2,0)</f>
        <v>205</v>
      </c>
      <c r="M2321" s="7">
        <f>VLOOKUP(H2321&amp;I2321,inventory!O:S,3,0)</f>
        <v>147</v>
      </c>
      <c r="N2321" s="7">
        <f>VLOOKUP(H2321&amp;I2321,inventory!O:S,4,0)</f>
        <v>58</v>
      </c>
      <c r="O2321" s="7">
        <f>VLOOKUP(H2321&amp;I2321,inventory!O:S,5,0)</f>
        <v>0</v>
      </c>
      <c r="P2321" s="2">
        <f t="shared" si="88"/>
        <v>58</v>
      </c>
    </row>
    <row r="2322" spans="1:16" hidden="1">
      <c r="G2322" s="3">
        <v>2</v>
      </c>
      <c r="H2322" s="3" t="s">
        <v>1316</v>
      </c>
      <c r="I2322" s="3" t="s">
        <v>11</v>
      </c>
      <c r="K2322" s="2">
        <f t="shared" si="89"/>
        <v>2</v>
      </c>
      <c r="L2322" s="7">
        <f>VLOOKUP(H2322&amp;I2322,inventory!O:S,2,0)</f>
        <v>2</v>
      </c>
      <c r="M2322" s="7">
        <f>VLOOKUP(H2322&amp;I2322,inventory!O:S,3,0)</f>
        <v>2</v>
      </c>
      <c r="N2322" s="7">
        <f>VLOOKUP(H2322&amp;I2322,inventory!O:S,4,0)</f>
        <v>0</v>
      </c>
      <c r="O2322" s="7">
        <f>VLOOKUP(H2322&amp;I2322,inventory!O:S,5,0)</f>
        <v>0</v>
      </c>
      <c r="P2322" s="2">
        <f t="shared" si="88"/>
        <v>0</v>
      </c>
    </row>
    <row r="2323" spans="1:16" hidden="1">
      <c r="A2323" s="22">
        <v>45897</v>
      </c>
      <c r="B2323" s="22">
        <v>45951</v>
      </c>
      <c r="C2323" s="21" t="s">
        <v>1886</v>
      </c>
      <c r="D2323" s="21" t="s">
        <v>1888</v>
      </c>
      <c r="E2323" s="21" t="s">
        <v>1889</v>
      </c>
      <c r="F2323" s="21">
        <v>2</v>
      </c>
      <c r="G2323" s="2">
        <v>0</v>
      </c>
      <c r="H2323" s="2" t="s">
        <v>1316</v>
      </c>
      <c r="I2323" s="2" t="s">
        <v>11</v>
      </c>
      <c r="K2323" s="2">
        <f t="shared" si="89"/>
        <v>0</v>
      </c>
      <c r="L2323" s="7">
        <f>VLOOKUP(H2323&amp;I2323,inventory!O:S,2,0)</f>
        <v>2</v>
      </c>
      <c r="M2323" s="7">
        <f>VLOOKUP(H2323&amp;I2323,inventory!O:S,3,0)</f>
        <v>2</v>
      </c>
      <c r="N2323" s="7">
        <f>VLOOKUP(H2323&amp;I2323,inventory!O:S,4,0)</f>
        <v>0</v>
      </c>
      <c r="O2323" s="7">
        <f>VLOOKUP(H2323&amp;I2323,inventory!O:S,5,0)</f>
        <v>0</v>
      </c>
      <c r="P2323" s="2">
        <f t="shared" si="88"/>
        <v>0</v>
      </c>
    </row>
    <row r="2324" spans="1:16" hidden="1">
      <c r="G2324" s="3">
        <v>7</v>
      </c>
      <c r="H2324" s="3" t="s">
        <v>103</v>
      </c>
      <c r="I2324" s="3" t="s">
        <v>11</v>
      </c>
      <c r="K2324" s="2">
        <f t="shared" si="89"/>
        <v>7</v>
      </c>
      <c r="L2324" s="7">
        <f>VLOOKUP(H2324&amp;I2324,inventory!O:S,2,0)</f>
        <v>7</v>
      </c>
      <c r="M2324" s="7">
        <f>VLOOKUP(H2324&amp;I2324,inventory!O:S,3,0)</f>
        <v>0</v>
      </c>
      <c r="N2324" s="7">
        <f>VLOOKUP(H2324&amp;I2324,inventory!O:S,4,0)</f>
        <v>7</v>
      </c>
      <c r="O2324" s="7">
        <f>VLOOKUP(H2324&amp;I2324,inventory!O:S,5,0)</f>
        <v>0</v>
      </c>
      <c r="P2324" s="2">
        <f t="shared" si="88"/>
        <v>7</v>
      </c>
    </row>
    <row r="2325" spans="1:16" hidden="1">
      <c r="G2325" s="3">
        <v>42</v>
      </c>
      <c r="H2325" s="3" t="s">
        <v>247</v>
      </c>
      <c r="I2325" s="3" t="s">
        <v>11</v>
      </c>
      <c r="K2325" s="2">
        <f t="shared" si="89"/>
        <v>42</v>
      </c>
      <c r="L2325" s="7">
        <f>VLOOKUP(H2325&amp;I2325,inventory!O:S,2,0)</f>
        <v>42</v>
      </c>
      <c r="M2325" s="7">
        <f>VLOOKUP(H2325&amp;I2325,inventory!O:S,3,0)</f>
        <v>34</v>
      </c>
      <c r="N2325" s="7">
        <f>VLOOKUP(H2325&amp;I2325,inventory!O:S,4,0)</f>
        <v>8</v>
      </c>
      <c r="O2325" s="7">
        <f>VLOOKUP(H2325&amp;I2325,inventory!O:S,5,0)</f>
        <v>0</v>
      </c>
      <c r="P2325" s="2">
        <f t="shared" si="88"/>
        <v>8</v>
      </c>
    </row>
    <row r="2326" spans="1:16" hidden="1">
      <c r="A2326" s="22">
        <v>45903</v>
      </c>
      <c r="B2326" s="22">
        <v>45938</v>
      </c>
      <c r="C2326" s="21" t="s">
        <v>1902</v>
      </c>
      <c r="D2326" s="21">
        <v>32539</v>
      </c>
      <c r="E2326" s="21" t="s">
        <v>1903</v>
      </c>
      <c r="F2326" s="21">
        <v>3</v>
      </c>
      <c r="G2326" s="2">
        <v>0</v>
      </c>
      <c r="H2326" s="2" t="s">
        <v>247</v>
      </c>
      <c r="I2326" s="2" t="s">
        <v>11</v>
      </c>
      <c r="K2326" s="2">
        <f t="shared" si="89"/>
        <v>39</v>
      </c>
      <c r="L2326" s="7">
        <f>VLOOKUP(H2326&amp;I2326,inventory!O:S,2,0)</f>
        <v>42</v>
      </c>
      <c r="M2326" s="7">
        <f>VLOOKUP(H2326&amp;I2326,inventory!O:S,3,0)</f>
        <v>34</v>
      </c>
      <c r="N2326" s="7">
        <f>VLOOKUP(H2326&amp;I2326,inventory!O:S,4,0)</f>
        <v>8</v>
      </c>
      <c r="O2326" s="7">
        <f>VLOOKUP(H2326&amp;I2326,inventory!O:S,5,0)</f>
        <v>0</v>
      </c>
      <c r="P2326" s="2">
        <f t="shared" si="88"/>
        <v>8</v>
      </c>
    </row>
    <row r="2327" spans="1:16" ht="18.399999999999999" hidden="1" customHeight="1">
      <c r="A2327" s="22">
        <v>45874</v>
      </c>
      <c r="B2327" s="22">
        <v>45944</v>
      </c>
      <c r="C2327" s="21" t="s">
        <v>1804</v>
      </c>
      <c r="D2327" s="21" t="s">
        <v>1805</v>
      </c>
      <c r="E2327" s="21" t="s">
        <v>1806</v>
      </c>
      <c r="F2327" s="21">
        <v>1</v>
      </c>
      <c r="G2327" s="2">
        <v>0</v>
      </c>
      <c r="H2327" s="2" t="s">
        <v>247</v>
      </c>
      <c r="I2327" s="2" t="s">
        <v>11</v>
      </c>
      <c r="K2327" s="2">
        <f t="shared" si="89"/>
        <v>38</v>
      </c>
      <c r="L2327" s="7">
        <f>VLOOKUP(H2327&amp;I2327,inventory!O:S,2,0)</f>
        <v>42</v>
      </c>
      <c r="M2327" s="7">
        <f>VLOOKUP(H2327&amp;I2327,inventory!O:S,3,0)</f>
        <v>34</v>
      </c>
      <c r="N2327" s="7">
        <f>VLOOKUP(H2327&amp;I2327,inventory!O:S,4,0)</f>
        <v>8</v>
      </c>
      <c r="O2327" s="7">
        <f>VLOOKUP(H2327&amp;I2327,inventory!O:S,5,0)</f>
        <v>0</v>
      </c>
      <c r="P2327" s="2">
        <f t="shared" si="88"/>
        <v>8</v>
      </c>
    </row>
    <row r="2328" spans="1:16" hidden="1">
      <c r="A2328" s="22">
        <v>45876</v>
      </c>
      <c r="B2328" s="22">
        <v>45944</v>
      </c>
      <c r="C2328" s="21" t="s">
        <v>1807</v>
      </c>
      <c r="D2328" s="21" t="s">
        <v>1808</v>
      </c>
      <c r="E2328" s="21" t="s">
        <v>1809</v>
      </c>
      <c r="F2328" s="21">
        <v>2</v>
      </c>
      <c r="G2328" s="2">
        <v>0</v>
      </c>
      <c r="H2328" s="2" t="s">
        <v>247</v>
      </c>
      <c r="I2328" s="2" t="s">
        <v>11</v>
      </c>
      <c r="K2328" s="2">
        <f t="shared" si="89"/>
        <v>36</v>
      </c>
      <c r="L2328" s="7">
        <f>VLOOKUP(H2328&amp;I2328,inventory!O:S,2,0)</f>
        <v>42</v>
      </c>
      <c r="M2328" s="7">
        <f>VLOOKUP(H2328&amp;I2328,inventory!O:S,3,0)</f>
        <v>34</v>
      </c>
      <c r="N2328" s="7">
        <f>VLOOKUP(H2328&amp;I2328,inventory!O:S,4,0)</f>
        <v>8</v>
      </c>
      <c r="O2328" s="7">
        <f>VLOOKUP(H2328&amp;I2328,inventory!O:S,5,0)</f>
        <v>0</v>
      </c>
      <c r="P2328" s="2">
        <f t="shared" si="88"/>
        <v>8</v>
      </c>
    </row>
    <row r="2329" spans="1:16" hidden="1">
      <c r="A2329" s="22">
        <v>45911</v>
      </c>
      <c r="B2329" s="22">
        <v>45944</v>
      </c>
      <c r="C2329" s="21" t="s">
        <v>1971</v>
      </c>
      <c r="D2329" s="21">
        <v>32592</v>
      </c>
      <c r="E2329" s="21" t="s">
        <v>1903</v>
      </c>
      <c r="F2329" s="21">
        <v>1</v>
      </c>
      <c r="G2329" s="2">
        <v>0</v>
      </c>
      <c r="H2329" s="2" t="s">
        <v>247</v>
      </c>
      <c r="I2329" s="2" t="s">
        <v>11</v>
      </c>
      <c r="K2329" s="2">
        <f t="shared" si="89"/>
        <v>35</v>
      </c>
      <c r="L2329" s="7">
        <f>VLOOKUP(H2329&amp;I2329,inventory!O:S,2,0)</f>
        <v>42</v>
      </c>
      <c r="M2329" s="7">
        <f>VLOOKUP(H2329&amp;I2329,inventory!O:S,3,0)</f>
        <v>34</v>
      </c>
      <c r="N2329" s="7">
        <f>VLOOKUP(H2329&amp;I2329,inventory!O:S,4,0)</f>
        <v>8</v>
      </c>
      <c r="O2329" s="7">
        <f>VLOOKUP(H2329&amp;I2329,inventory!O:S,5,0)</f>
        <v>0</v>
      </c>
      <c r="P2329" s="2">
        <f t="shared" si="88"/>
        <v>8</v>
      </c>
    </row>
    <row r="2330" spans="1:16" hidden="1">
      <c r="A2330" s="22">
        <v>45896</v>
      </c>
      <c r="B2330" s="22">
        <v>45945</v>
      </c>
      <c r="C2330" s="21" t="s">
        <v>1916</v>
      </c>
      <c r="D2330" s="21" t="s">
        <v>1917</v>
      </c>
      <c r="E2330" s="21" t="s">
        <v>1742</v>
      </c>
      <c r="F2330" s="21">
        <v>4</v>
      </c>
      <c r="G2330" s="2">
        <v>0</v>
      </c>
      <c r="H2330" s="2" t="s">
        <v>247</v>
      </c>
      <c r="I2330" s="2" t="s">
        <v>11</v>
      </c>
      <c r="K2330" s="2">
        <f t="shared" si="89"/>
        <v>31</v>
      </c>
      <c r="L2330" s="7">
        <f>VLOOKUP(H2330&amp;I2330,inventory!O:S,2,0)</f>
        <v>42</v>
      </c>
      <c r="M2330" s="7">
        <f>VLOOKUP(H2330&amp;I2330,inventory!O:S,3,0)</f>
        <v>34</v>
      </c>
      <c r="N2330" s="7">
        <f>VLOOKUP(H2330&amp;I2330,inventory!O:S,4,0)</f>
        <v>8</v>
      </c>
      <c r="O2330" s="7">
        <f>VLOOKUP(H2330&amp;I2330,inventory!O:S,5,0)</f>
        <v>0</v>
      </c>
      <c r="P2330" s="2">
        <f t="shared" si="88"/>
        <v>8</v>
      </c>
    </row>
    <row r="2331" spans="1:16" hidden="1">
      <c r="A2331" s="22">
        <v>45918</v>
      </c>
      <c r="B2331" s="22">
        <v>45945</v>
      </c>
      <c r="C2331" s="21" t="s">
        <v>1949</v>
      </c>
      <c r="D2331" s="21">
        <v>7000615510</v>
      </c>
      <c r="E2331" s="21" t="s">
        <v>291</v>
      </c>
      <c r="F2331" s="21">
        <v>1</v>
      </c>
      <c r="G2331" s="2">
        <v>0</v>
      </c>
      <c r="H2331" s="2" t="s">
        <v>247</v>
      </c>
      <c r="I2331" s="2" t="s">
        <v>11</v>
      </c>
      <c r="K2331" s="2">
        <f t="shared" si="89"/>
        <v>30</v>
      </c>
      <c r="L2331" s="7">
        <f>VLOOKUP(H2331&amp;I2331,inventory!O:S,2,0)</f>
        <v>42</v>
      </c>
      <c r="M2331" s="7">
        <f>VLOOKUP(H2331&amp;I2331,inventory!O:S,3,0)</f>
        <v>34</v>
      </c>
      <c r="N2331" s="7">
        <f>VLOOKUP(H2331&amp;I2331,inventory!O:S,4,0)</f>
        <v>8</v>
      </c>
      <c r="O2331" s="7">
        <f>VLOOKUP(H2331&amp;I2331,inventory!O:S,5,0)</f>
        <v>0</v>
      </c>
      <c r="P2331" s="2">
        <f t="shared" si="88"/>
        <v>8</v>
      </c>
    </row>
    <row r="2332" spans="1:16" hidden="1">
      <c r="A2332" s="22">
        <v>45903</v>
      </c>
      <c r="B2332" s="22">
        <v>45950</v>
      </c>
      <c r="C2332" s="21" t="s">
        <v>1893</v>
      </c>
      <c r="D2332" s="21">
        <v>7000610874</v>
      </c>
      <c r="E2332" s="21" t="s">
        <v>291</v>
      </c>
      <c r="F2332" s="21">
        <v>1</v>
      </c>
      <c r="G2332" s="2">
        <v>0</v>
      </c>
      <c r="H2332" s="2" t="s">
        <v>247</v>
      </c>
      <c r="I2332" s="2" t="s">
        <v>11</v>
      </c>
      <c r="K2332" s="2">
        <f t="shared" si="89"/>
        <v>29</v>
      </c>
      <c r="L2332" s="7">
        <f>VLOOKUP(H2332&amp;I2332,inventory!O:S,2,0)</f>
        <v>42</v>
      </c>
      <c r="M2332" s="7">
        <f>VLOOKUP(H2332&amp;I2332,inventory!O:S,3,0)</f>
        <v>34</v>
      </c>
      <c r="N2332" s="7">
        <f>VLOOKUP(H2332&amp;I2332,inventory!O:S,4,0)</f>
        <v>8</v>
      </c>
      <c r="O2332" s="7">
        <f>VLOOKUP(H2332&amp;I2332,inventory!O:S,5,0)</f>
        <v>0</v>
      </c>
      <c r="P2332" s="2">
        <f t="shared" si="88"/>
        <v>8</v>
      </c>
    </row>
    <row r="2333" spans="1:16" hidden="1">
      <c r="A2333" s="22">
        <v>45896</v>
      </c>
      <c r="B2333" s="22">
        <v>45951</v>
      </c>
      <c r="C2333" s="21" t="s">
        <v>1898</v>
      </c>
      <c r="D2333" s="21">
        <v>6100075127</v>
      </c>
      <c r="E2333" s="21" t="s">
        <v>1899</v>
      </c>
      <c r="F2333" s="21">
        <v>1</v>
      </c>
      <c r="G2333" s="21">
        <v>0</v>
      </c>
      <c r="H2333" s="21" t="s">
        <v>247</v>
      </c>
      <c r="I2333" s="21" t="s">
        <v>11</v>
      </c>
      <c r="K2333" s="2">
        <f t="shared" si="89"/>
        <v>28</v>
      </c>
      <c r="L2333" s="7">
        <f>VLOOKUP(H2333&amp;I2333,inventory!O:S,2,0)</f>
        <v>42</v>
      </c>
      <c r="M2333" s="7">
        <f>VLOOKUP(H2333&amp;I2333,inventory!O:S,3,0)</f>
        <v>34</v>
      </c>
      <c r="N2333" s="7">
        <f>VLOOKUP(H2333&amp;I2333,inventory!O:S,4,0)</f>
        <v>8</v>
      </c>
      <c r="O2333" s="7">
        <f>VLOOKUP(H2333&amp;I2333,inventory!O:S,5,0)</f>
        <v>0</v>
      </c>
      <c r="P2333" s="2">
        <f t="shared" si="88"/>
        <v>8</v>
      </c>
    </row>
    <row r="2334" spans="1:16" hidden="1">
      <c r="A2334" s="22">
        <v>45909</v>
      </c>
      <c r="B2334" s="22">
        <v>45951</v>
      </c>
      <c r="C2334" s="21" t="s">
        <v>1951</v>
      </c>
      <c r="D2334" s="21">
        <v>7000612884</v>
      </c>
      <c r="E2334" s="21" t="s">
        <v>291</v>
      </c>
      <c r="F2334" s="21">
        <v>3</v>
      </c>
      <c r="G2334" s="2">
        <v>0</v>
      </c>
      <c r="H2334" s="2" t="s">
        <v>247</v>
      </c>
      <c r="I2334" s="2" t="s">
        <v>11</v>
      </c>
      <c r="K2334" s="2">
        <f t="shared" si="89"/>
        <v>25</v>
      </c>
      <c r="L2334" s="7">
        <f>VLOOKUP(H2334&amp;I2334,inventory!O:S,2,0)</f>
        <v>42</v>
      </c>
      <c r="M2334" s="7">
        <f>VLOOKUP(H2334&amp;I2334,inventory!O:S,3,0)</f>
        <v>34</v>
      </c>
      <c r="N2334" s="7">
        <f>VLOOKUP(H2334&amp;I2334,inventory!O:S,4,0)</f>
        <v>8</v>
      </c>
      <c r="O2334" s="7">
        <f>VLOOKUP(H2334&amp;I2334,inventory!O:S,5,0)</f>
        <v>0</v>
      </c>
      <c r="P2334" s="2">
        <f t="shared" si="88"/>
        <v>8</v>
      </c>
    </row>
    <row r="2335" spans="1:16" hidden="1">
      <c r="A2335" s="22">
        <v>45918</v>
      </c>
      <c r="B2335" s="22">
        <v>45954</v>
      </c>
      <c r="C2335" s="21" t="s">
        <v>1950</v>
      </c>
      <c r="D2335" s="21">
        <v>7000615802</v>
      </c>
      <c r="E2335" s="21" t="s">
        <v>291</v>
      </c>
      <c r="F2335" s="21">
        <v>4</v>
      </c>
      <c r="G2335" s="21">
        <v>0</v>
      </c>
      <c r="H2335" s="21" t="s">
        <v>247</v>
      </c>
      <c r="I2335" s="21" t="s">
        <v>11</v>
      </c>
      <c r="K2335" s="2">
        <f t="shared" si="89"/>
        <v>21</v>
      </c>
      <c r="L2335" s="7">
        <f>VLOOKUP(H2335&amp;I2335,inventory!O:S,2,0)</f>
        <v>42</v>
      </c>
      <c r="M2335" s="7">
        <f>VLOOKUP(H2335&amp;I2335,inventory!O:S,3,0)</f>
        <v>34</v>
      </c>
      <c r="N2335" s="7">
        <f>VLOOKUP(H2335&amp;I2335,inventory!O:S,4,0)</f>
        <v>8</v>
      </c>
      <c r="O2335" s="7">
        <f>VLOOKUP(H2335&amp;I2335,inventory!O:S,5,0)</f>
        <v>0</v>
      </c>
      <c r="P2335" s="2">
        <f t="shared" si="88"/>
        <v>8</v>
      </c>
    </row>
    <row r="2336" spans="1:16" hidden="1">
      <c r="A2336" s="22">
        <v>45930</v>
      </c>
      <c r="B2336" s="22">
        <v>45959</v>
      </c>
      <c r="C2336" s="21" t="s">
        <v>2099</v>
      </c>
      <c r="D2336" s="21">
        <v>7000618386</v>
      </c>
      <c r="E2336" s="21" t="s">
        <v>291</v>
      </c>
      <c r="F2336" s="21">
        <v>1</v>
      </c>
      <c r="G2336" s="21">
        <v>0</v>
      </c>
      <c r="H2336" s="21" t="s">
        <v>247</v>
      </c>
      <c r="I2336" s="21" t="s">
        <v>11</v>
      </c>
      <c r="K2336" s="2">
        <f t="shared" si="89"/>
        <v>20</v>
      </c>
      <c r="L2336" s="7">
        <f>VLOOKUP(H2336&amp;I2336,inventory!O:S,2,0)</f>
        <v>42</v>
      </c>
      <c r="M2336" s="7">
        <f>VLOOKUP(H2336&amp;I2336,inventory!O:S,3,0)</f>
        <v>34</v>
      </c>
      <c r="N2336" s="7">
        <f>VLOOKUP(H2336&amp;I2336,inventory!O:S,4,0)</f>
        <v>8</v>
      </c>
      <c r="O2336" s="7">
        <f>VLOOKUP(H2336&amp;I2336,inventory!O:S,5,0)</f>
        <v>0</v>
      </c>
      <c r="P2336" s="2">
        <f t="shared" si="88"/>
        <v>8</v>
      </c>
    </row>
    <row r="2337" spans="1:16" hidden="1">
      <c r="A2337" s="22">
        <v>45930</v>
      </c>
      <c r="B2337" s="22">
        <v>45959</v>
      </c>
      <c r="C2337" s="21" t="s">
        <v>2100</v>
      </c>
      <c r="D2337" s="21">
        <v>7000620183</v>
      </c>
      <c r="E2337" s="21" t="s">
        <v>291</v>
      </c>
      <c r="F2337" s="21">
        <v>1</v>
      </c>
      <c r="G2337" s="2">
        <v>0</v>
      </c>
      <c r="H2337" s="2" t="s">
        <v>247</v>
      </c>
      <c r="I2337" s="2" t="s">
        <v>11</v>
      </c>
      <c r="K2337" s="2">
        <f t="shared" si="89"/>
        <v>19</v>
      </c>
      <c r="L2337" s="7">
        <f>VLOOKUP(H2337&amp;I2337,inventory!O:S,2,0)</f>
        <v>42</v>
      </c>
      <c r="M2337" s="7">
        <f>VLOOKUP(H2337&amp;I2337,inventory!O:S,3,0)</f>
        <v>34</v>
      </c>
      <c r="N2337" s="7">
        <f>VLOOKUP(H2337&amp;I2337,inventory!O:S,4,0)</f>
        <v>8</v>
      </c>
      <c r="O2337" s="7">
        <f>VLOOKUP(H2337&amp;I2337,inventory!O:S,5,0)</f>
        <v>0</v>
      </c>
      <c r="P2337" s="2">
        <f t="shared" si="88"/>
        <v>8</v>
      </c>
    </row>
    <row r="2338" spans="1:16" hidden="1">
      <c r="A2338" s="22">
        <v>45930</v>
      </c>
      <c r="B2338" s="22">
        <v>45959</v>
      </c>
      <c r="C2338" s="21" t="s">
        <v>2101</v>
      </c>
      <c r="D2338" s="21">
        <v>7000619548</v>
      </c>
      <c r="E2338" s="21" t="s">
        <v>291</v>
      </c>
      <c r="F2338" s="21">
        <v>2</v>
      </c>
      <c r="G2338" s="2">
        <v>0</v>
      </c>
      <c r="H2338" s="2" t="s">
        <v>247</v>
      </c>
      <c r="I2338" s="2" t="s">
        <v>11</v>
      </c>
      <c r="K2338" s="2">
        <f t="shared" si="89"/>
        <v>17</v>
      </c>
      <c r="L2338" s="7">
        <f>VLOOKUP(H2338&amp;I2338,inventory!O:S,2,0)</f>
        <v>42</v>
      </c>
      <c r="M2338" s="7">
        <f>VLOOKUP(H2338&amp;I2338,inventory!O:S,3,0)</f>
        <v>34</v>
      </c>
      <c r="N2338" s="7">
        <f>VLOOKUP(H2338&amp;I2338,inventory!O:S,4,0)</f>
        <v>8</v>
      </c>
      <c r="O2338" s="7">
        <f>VLOOKUP(H2338&amp;I2338,inventory!O:S,5,0)</f>
        <v>0</v>
      </c>
      <c r="P2338" s="2">
        <f t="shared" si="88"/>
        <v>8</v>
      </c>
    </row>
    <row r="2339" spans="1:16" hidden="1">
      <c r="A2339" s="22">
        <v>45912</v>
      </c>
      <c r="B2339" s="22">
        <v>45960</v>
      </c>
      <c r="C2339" s="21" t="s">
        <v>1956</v>
      </c>
      <c r="D2339" s="21">
        <v>2581562</v>
      </c>
      <c r="E2339" s="21" t="s">
        <v>1957</v>
      </c>
      <c r="F2339" s="21">
        <v>1</v>
      </c>
      <c r="G2339" s="2">
        <v>0</v>
      </c>
      <c r="H2339" s="2" t="s">
        <v>247</v>
      </c>
      <c r="I2339" s="2" t="s">
        <v>11</v>
      </c>
      <c r="K2339" s="2">
        <f t="shared" si="89"/>
        <v>16</v>
      </c>
      <c r="L2339" s="7">
        <f>VLOOKUP(H2339&amp;I2339,inventory!O:S,2,0)</f>
        <v>42</v>
      </c>
      <c r="M2339" s="7">
        <f>VLOOKUP(H2339&amp;I2339,inventory!O:S,3,0)</f>
        <v>34</v>
      </c>
      <c r="N2339" s="7">
        <f>VLOOKUP(H2339&amp;I2339,inventory!O:S,4,0)</f>
        <v>8</v>
      </c>
      <c r="O2339" s="7">
        <f>VLOOKUP(H2339&amp;I2339,inventory!O:S,5,0)</f>
        <v>0</v>
      </c>
      <c r="P2339" s="2">
        <f t="shared" si="88"/>
        <v>8</v>
      </c>
    </row>
    <row r="2340" spans="1:16" hidden="1">
      <c r="A2340" s="22">
        <v>45904</v>
      </c>
      <c r="B2340" s="22">
        <v>45975</v>
      </c>
      <c r="C2340" s="21" t="s">
        <v>1901</v>
      </c>
      <c r="D2340" s="21">
        <v>405</v>
      </c>
      <c r="E2340" s="21" t="s">
        <v>1779</v>
      </c>
      <c r="F2340" s="21">
        <v>1</v>
      </c>
      <c r="G2340" s="21">
        <v>0</v>
      </c>
      <c r="H2340" s="21" t="s">
        <v>247</v>
      </c>
      <c r="I2340" s="21" t="s">
        <v>11</v>
      </c>
      <c r="K2340" s="2">
        <f t="shared" si="89"/>
        <v>15</v>
      </c>
      <c r="L2340" s="7">
        <f>VLOOKUP(H2340&amp;I2340,inventory!O:S,2,0)</f>
        <v>42</v>
      </c>
      <c r="M2340" s="7">
        <f>VLOOKUP(H2340&amp;I2340,inventory!O:S,3,0)</f>
        <v>34</v>
      </c>
      <c r="N2340" s="7">
        <f>VLOOKUP(H2340&amp;I2340,inventory!O:S,4,0)</f>
        <v>8</v>
      </c>
      <c r="O2340" s="7">
        <f>VLOOKUP(H2340&amp;I2340,inventory!O:S,5,0)</f>
        <v>0</v>
      </c>
      <c r="P2340" s="2">
        <f t="shared" si="88"/>
        <v>8</v>
      </c>
    </row>
    <row r="2341" spans="1:16" hidden="1">
      <c r="A2341" s="22">
        <v>45923</v>
      </c>
      <c r="B2341" s="22">
        <v>46010</v>
      </c>
      <c r="C2341" s="21" t="s">
        <v>2072</v>
      </c>
      <c r="D2341" s="21">
        <v>9080126568</v>
      </c>
      <c r="E2341" s="21" t="s">
        <v>1863</v>
      </c>
      <c r="F2341" s="21">
        <v>1</v>
      </c>
      <c r="G2341" s="21">
        <v>0</v>
      </c>
      <c r="H2341" s="21" t="s">
        <v>247</v>
      </c>
      <c r="I2341" s="21" t="s">
        <v>11</v>
      </c>
      <c r="K2341" s="2">
        <f t="shared" si="89"/>
        <v>14</v>
      </c>
      <c r="L2341" s="7">
        <f>VLOOKUP(H2341&amp;I2341,inventory!O:S,2,0)</f>
        <v>42</v>
      </c>
      <c r="M2341" s="7">
        <f>VLOOKUP(H2341&amp;I2341,inventory!O:S,3,0)</f>
        <v>34</v>
      </c>
      <c r="N2341" s="7">
        <f>VLOOKUP(H2341&amp;I2341,inventory!O:S,4,0)</f>
        <v>8</v>
      </c>
      <c r="O2341" s="7">
        <f>VLOOKUP(H2341&amp;I2341,inventory!O:S,5,0)</f>
        <v>0</v>
      </c>
      <c r="P2341" s="2">
        <f t="shared" si="88"/>
        <v>8</v>
      </c>
    </row>
    <row r="2342" spans="1:16" hidden="1">
      <c r="A2342" s="22">
        <v>45939</v>
      </c>
      <c r="B2342" s="22">
        <v>46022</v>
      </c>
      <c r="C2342" s="21" t="s">
        <v>2234</v>
      </c>
      <c r="D2342" s="21" t="s">
        <v>2235</v>
      </c>
      <c r="E2342" s="21" t="s">
        <v>2236</v>
      </c>
      <c r="F2342" s="21">
        <v>4</v>
      </c>
      <c r="G2342" s="21">
        <v>0</v>
      </c>
      <c r="H2342" s="21" t="s">
        <v>247</v>
      </c>
      <c r="I2342" s="21" t="s">
        <v>11</v>
      </c>
      <c r="K2342" s="2">
        <f t="shared" si="89"/>
        <v>10</v>
      </c>
      <c r="L2342" s="7">
        <f>VLOOKUP(H2342&amp;I2342,inventory!O:S,2,0)</f>
        <v>42</v>
      </c>
      <c r="M2342" s="7">
        <f>VLOOKUP(H2342&amp;I2342,inventory!O:S,3,0)</f>
        <v>34</v>
      </c>
      <c r="N2342" s="7">
        <f>VLOOKUP(H2342&amp;I2342,inventory!O:S,4,0)</f>
        <v>8</v>
      </c>
      <c r="O2342" s="7">
        <f>VLOOKUP(H2342&amp;I2342,inventory!O:S,5,0)</f>
        <v>0</v>
      </c>
      <c r="P2342" s="2">
        <f t="shared" si="88"/>
        <v>8</v>
      </c>
    </row>
    <row r="2343" spans="1:16" hidden="1">
      <c r="A2343" s="22">
        <v>45939</v>
      </c>
      <c r="B2343" s="22">
        <v>46022</v>
      </c>
      <c r="C2343" s="21" t="s">
        <v>2237</v>
      </c>
      <c r="D2343" s="21" t="s">
        <v>2235</v>
      </c>
      <c r="E2343" s="21" t="s">
        <v>2236</v>
      </c>
      <c r="F2343" s="21">
        <v>2</v>
      </c>
      <c r="G2343" s="21">
        <v>0</v>
      </c>
      <c r="H2343" s="21" t="s">
        <v>247</v>
      </c>
      <c r="I2343" s="21" t="s">
        <v>11</v>
      </c>
      <c r="K2343" s="2">
        <f t="shared" si="89"/>
        <v>8</v>
      </c>
      <c r="L2343" s="7">
        <f>VLOOKUP(H2343&amp;I2343,inventory!O:S,2,0)</f>
        <v>42</v>
      </c>
      <c r="M2343" s="7">
        <f>VLOOKUP(H2343&amp;I2343,inventory!O:S,3,0)</f>
        <v>34</v>
      </c>
      <c r="N2343" s="7">
        <f>VLOOKUP(H2343&amp;I2343,inventory!O:S,4,0)</f>
        <v>8</v>
      </c>
      <c r="O2343" s="7">
        <f>VLOOKUP(H2343&amp;I2343,inventory!O:S,5,0)</f>
        <v>0</v>
      </c>
      <c r="P2343" s="2">
        <f t="shared" si="88"/>
        <v>8</v>
      </c>
    </row>
    <row r="2344" spans="1:16" hidden="1">
      <c r="G2344" s="3">
        <v>0</v>
      </c>
      <c r="H2344" s="3" t="s">
        <v>1317</v>
      </c>
      <c r="I2344" s="3" t="s">
        <v>11</v>
      </c>
      <c r="K2344" s="2">
        <f t="shared" si="89"/>
        <v>0</v>
      </c>
      <c r="L2344" s="7">
        <f>VLOOKUP(H2344&amp;I2344,inventory!O:S,2,0)</f>
        <v>0</v>
      </c>
      <c r="M2344" s="7">
        <f>VLOOKUP(H2344&amp;I2344,inventory!O:S,3,0)</f>
        <v>0</v>
      </c>
      <c r="N2344" s="7">
        <f>VLOOKUP(H2344&amp;I2344,inventory!O:S,4,0)</f>
        <v>0</v>
      </c>
      <c r="O2344" s="7">
        <f>VLOOKUP(H2344&amp;I2344,inventory!O:S,5,0)</f>
        <v>0</v>
      </c>
      <c r="P2344" s="2">
        <f t="shared" si="88"/>
        <v>0</v>
      </c>
    </row>
    <row r="2345" spans="1:16" hidden="1">
      <c r="G2345" s="3">
        <v>27</v>
      </c>
      <c r="H2345" s="3" t="s">
        <v>104</v>
      </c>
      <c r="I2345" s="3" t="s">
        <v>11</v>
      </c>
      <c r="K2345" s="2">
        <f t="shared" si="89"/>
        <v>27</v>
      </c>
      <c r="L2345" s="7">
        <f>VLOOKUP(H2345&amp;I2345,inventory!O:S,2,0)</f>
        <v>27</v>
      </c>
      <c r="M2345" s="7">
        <f>VLOOKUP(H2345&amp;I2345,inventory!O:S,3,0)</f>
        <v>0</v>
      </c>
      <c r="N2345" s="7">
        <f>VLOOKUP(H2345&amp;I2345,inventory!O:S,4,0)</f>
        <v>27</v>
      </c>
      <c r="O2345" s="7">
        <f>VLOOKUP(H2345&amp;I2345,inventory!O:S,5,0)</f>
        <v>0</v>
      </c>
      <c r="P2345" s="2">
        <f t="shared" si="88"/>
        <v>27</v>
      </c>
    </row>
    <row r="2346" spans="1:16" hidden="1">
      <c r="G2346" s="3">
        <v>0</v>
      </c>
      <c r="H2346" s="3" t="s">
        <v>1318</v>
      </c>
      <c r="I2346" s="3" t="s">
        <v>11</v>
      </c>
      <c r="K2346" s="2">
        <f t="shared" si="89"/>
        <v>0</v>
      </c>
      <c r="L2346" s="7">
        <f>VLOOKUP(H2346&amp;I2346,inventory!O:S,2,0)</f>
        <v>0</v>
      </c>
      <c r="M2346" s="7">
        <f>VLOOKUP(H2346&amp;I2346,inventory!O:S,3,0)</f>
        <v>0</v>
      </c>
      <c r="N2346" s="7">
        <f>VLOOKUP(H2346&amp;I2346,inventory!O:S,4,0)</f>
        <v>0</v>
      </c>
      <c r="O2346" s="7">
        <f>VLOOKUP(H2346&amp;I2346,inventory!O:S,5,0)</f>
        <v>0</v>
      </c>
      <c r="P2346" s="2">
        <f t="shared" ref="P2346:P2409" si="90">N2346+O2346</f>
        <v>0</v>
      </c>
    </row>
    <row r="2347" spans="1:16" hidden="1">
      <c r="G2347" s="3">
        <v>0</v>
      </c>
      <c r="H2347" s="3" t="s">
        <v>1319</v>
      </c>
      <c r="I2347" s="3" t="s">
        <v>11</v>
      </c>
      <c r="K2347" s="2">
        <f t="shared" si="89"/>
        <v>0</v>
      </c>
      <c r="L2347" s="7">
        <f>VLOOKUP(H2347&amp;I2347,inventory!O:S,2,0)</f>
        <v>0</v>
      </c>
      <c r="M2347" s="7">
        <f>VLOOKUP(H2347&amp;I2347,inventory!O:S,3,0)</f>
        <v>0</v>
      </c>
      <c r="N2347" s="7">
        <f>VLOOKUP(H2347&amp;I2347,inventory!O:S,4,0)</f>
        <v>0</v>
      </c>
      <c r="O2347" s="7">
        <f>VLOOKUP(H2347&amp;I2347,inventory!O:S,5,0)</f>
        <v>0</v>
      </c>
      <c r="P2347" s="2">
        <f t="shared" si="90"/>
        <v>0</v>
      </c>
    </row>
    <row r="2348" spans="1:16" hidden="1">
      <c r="G2348" s="3">
        <v>5</v>
      </c>
      <c r="H2348" s="3" t="s">
        <v>347</v>
      </c>
      <c r="I2348" s="3" t="s">
        <v>11</v>
      </c>
      <c r="K2348" s="2">
        <f t="shared" si="89"/>
        <v>5</v>
      </c>
      <c r="L2348" s="7">
        <f>VLOOKUP(H2348&amp;I2348,inventory!O:S,2,0)</f>
        <v>5</v>
      </c>
      <c r="M2348" s="7">
        <f>VLOOKUP(H2348&amp;I2348,inventory!O:S,3,0)</f>
        <v>1</v>
      </c>
      <c r="N2348" s="7">
        <f>VLOOKUP(H2348&amp;I2348,inventory!O:S,4,0)</f>
        <v>4</v>
      </c>
      <c r="O2348" s="7">
        <f>VLOOKUP(H2348&amp;I2348,inventory!O:S,5,0)</f>
        <v>1</v>
      </c>
      <c r="P2348" s="2">
        <f t="shared" si="90"/>
        <v>5</v>
      </c>
    </row>
    <row r="2349" spans="1:16" hidden="1">
      <c r="A2349" s="22">
        <v>45923</v>
      </c>
      <c r="B2349" s="22">
        <v>46022</v>
      </c>
      <c r="C2349" s="21" t="s">
        <v>2051</v>
      </c>
      <c r="D2349" s="21">
        <v>1034004597</v>
      </c>
      <c r="E2349" s="21" t="s">
        <v>1850</v>
      </c>
      <c r="F2349" s="21">
        <v>1</v>
      </c>
      <c r="G2349" s="21">
        <v>0</v>
      </c>
      <c r="H2349" s="21" t="s">
        <v>347</v>
      </c>
      <c r="I2349" s="21" t="s">
        <v>11</v>
      </c>
      <c r="K2349" s="2">
        <f t="shared" si="89"/>
        <v>4</v>
      </c>
      <c r="L2349" s="7">
        <f>VLOOKUP(H2349&amp;I2349,inventory!O:S,2,0)</f>
        <v>5</v>
      </c>
      <c r="M2349" s="7">
        <f>VLOOKUP(H2349&amp;I2349,inventory!O:S,3,0)</f>
        <v>1</v>
      </c>
      <c r="N2349" s="7">
        <f>VLOOKUP(H2349&amp;I2349,inventory!O:S,4,0)</f>
        <v>4</v>
      </c>
      <c r="O2349" s="7">
        <f>VLOOKUP(H2349&amp;I2349,inventory!O:S,5,0)</f>
        <v>1</v>
      </c>
      <c r="P2349" s="2">
        <f t="shared" si="90"/>
        <v>5</v>
      </c>
    </row>
    <row r="2350" spans="1:16" hidden="1">
      <c r="A2350" s="22">
        <v>45925</v>
      </c>
      <c r="C2350" s="21" t="s">
        <v>2060</v>
      </c>
      <c r="D2350" s="21" t="s">
        <v>2051</v>
      </c>
      <c r="E2350" s="21" t="s">
        <v>14</v>
      </c>
      <c r="F2350" s="21">
        <v>0</v>
      </c>
      <c r="G2350" s="21">
        <v>1</v>
      </c>
      <c r="H2350" s="21" t="s">
        <v>347</v>
      </c>
      <c r="I2350" s="21" t="s">
        <v>11</v>
      </c>
      <c r="J2350" s="21" t="s">
        <v>2061</v>
      </c>
      <c r="K2350" s="2">
        <f t="shared" si="89"/>
        <v>5</v>
      </c>
      <c r="L2350" s="7">
        <f>VLOOKUP(H2350&amp;I2350,inventory!O:S,2,0)</f>
        <v>5</v>
      </c>
      <c r="M2350" s="7">
        <f>VLOOKUP(H2350&amp;I2350,inventory!O:S,3,0)</f>
        <v>1</v>
      </c>
      <c r="N2350" s="7">
        <f>VLOOKUP(H2350&amp;I2350,inventory!O:S,4,0)</f>
        <v>4</v>
      </c>
      <c r="O2350" s="7">
        <f>VLOOKUP(H2350&amp;I2350,inventory!O:S,5,0)</f>
        <v>1</v>
      </c>
      <c r="P2350" s="2">
        <f t="shared" si="90"/>
        <v>5</v>
      </c>
    </row>
    <row r="2351" spans="1:16" hidden="1">
      <c r="G2351" s="3">
        <v>23</v>
      </c>
      <c r="H2351" s="3" t="s">
        <v>105</v>
      </c>
      <c r="I2351" s="3" t="s">
        <v>11</v>
      </c>
      <c r="K2351" s="2">
        <f t="shared" si="89"/>
        <v>23</v>
      </c>
      <c r="L2351" s="7">
        <f>VLOOKUP(H2351&amp;I2351,inventory!O:S,2,0)</f>
        <v>23</v>
      </c>
      <c r="M2351" s="7">
        <f>VLOOKUP(H2351&amp;I2351,inventory!O:S,3,0)</f>
        <v>16</v>
      </c>
      <c r="N2351" s="7">
        <f>VLOOKUP(H2351&amp;I2351,inventory!O:S,4,0)</f>
        <v>7</v>
      </c>
      <c r="O2351" s="7">
        <f>VLOOKUP(H2351&amp;I2351,inventory!O:S,5,0)</f>
        <v>0</v>
      </c>
      <c r="P2351" s="2">
        <f t="shared" si="90"/>
        <v>7</v>
      </c>
    </row>
    <row r="2352" spans="1:16" hidden="1">
      <c r="A2352" s="22">
        <v>45933</v>
      </c>
      <c r="B2352" s="22">
        <v>45947</v>
      </c>
      <c r="C2352" s="21" t="s">
        <v>2176</v>
      </c>
      <c r="D2352" s="21">
        <v>982487</v>
      </c>
      <c r="E2352" s="21" t="s">
        <v>2177</v>
      </c>
      <c r="F2352" s="21">
        <v>1</v>
      </c>
      <c r="G2352" s="21">
        <v>0</v>
      </c>
      <c r="H2352" s="21" t="s">
        <v>105</v>
      </c>
      <c r="I2352" s="21" t="s">
        <v>11</v>
      </c>
      <c r="K2352" s="2">
        <f t="shared" si="89"/>
        <v>22</v>
      </c>
      <c r="L2352" s="7">
        <f>VLOOKUP(H2352&amp;I2352,inventory!O:S,2,0)</f>
        <v>23</v>
      </c>
      <c r="M2352" s="7">
        <f>VLOOKUP(H2352&amp;I2352,inventory!O:S,3,0)</f>
        <v>16</v>
      </c>
      <c r="N2352" s="7">
        <f>VLOOKUP(H2352&amp;I2352,inventory!O:S,4,0)</f>
        <v>7</v>
      </c>
      <c r="O2352" s="7">
        <f>VLOOKUP(H2352&amp;I2352,inventory!O:S,5,0)</f>
        <v>0</v>
      </c>
      <c r="P2352" s="2">
        <f t="shared" si="90"/>
        <v>7</v>
      </c>
    </row>
    <row r="2353" spans="1:16" hidden="1">
      <c r="A2353" s="22">
        <v>45930</v>
      </c>
      <c r="B2353" s="22">
        <v>45961</v>
      </c>
      <c r="C2353" s="21" t="s">
        <v>2097</v>
      </c>
      <c r="D2353" s="21">
        <v>5905</v>
      </c>
      <c r="E2353" s="21" t="s">
        <v>2098</v>
      </c>
      <c r="F2353" s="21">
        <v>8</v>
      </c>
      <c r="G2353" s="2">
        <v>0</v>
      </c>
      <c r="H2353" s="2" t="s">
        <v>105</v>
      </c>
      <c r="I2353" s="2" t="s">
        <v>11</v>
      </c>
      <c r="K2353" s="2">
        <f t="shared" si="89"/>
        <v>14</v>
      </c>
      <c r="L2353" s="7">
        <f>VLOOKUP(H2353&amp;I2353,inventory!O:S,2,0)</f>
        <v>23</v>
      </c>
      <c r="M2353" s="7">
        <f>VLOOKUP(H2353&amp;I2353,inventory!O:S,3,0)</f>
        <v>16</v>
      </c>
      <c r="N2353" s="7">
        <f>VLOOKUP(H2353&amp;I2353,inventory!O:S,4,0)</f>
        <v>7</v>
      </c>
      <c r="O2353" s="7">
        <f>VLOOKUP(H2353&amp;I2353,inventory!O:S,5,0)</f>
        <v>0</v>
      </c>
      <c r="P2353" s="2">
        <f t="shared" si="90"/>
        <v>7</v>
      </c>
    </row>
    <row r="2354" spans="1:16" hidden="1">
      <c r="A2354" s="22">
        <v>45919</v>
      </c>
      <c r="B2354" s="22">
        <v>46022</v>
      </c>
      <c r="C2354" s="21" t="s">
        <v>1963</v>
      </c>
      <c r="D2354" s="21">
        <v>8000</v>
      </c>
      <c r="E2354" s="21" t="s">
        <v>1964</v>
      </c>
      <c r="F2354" s="21">
        <v>5</v>
      </c>
      <c r="G2354" s="21">
        <v>0</v>
      </c>
      <c r="H2354" s="21" t="s">
        <v>105</v>
      </c>
      <c r="I2354" s="21" t="s">
        <v>11</v>
      </c>
      <c r="K2354" s="2">
        <f t="shared" si="89"/>
        <v>9</v>
      </c>
      <c r="L2354" s="7">
        <f>VLOOKUP(H2354&amp;I2354,inventory!O:S,2,0)</f>
        <v>23</v>
      </c>
      <c r="M2354" s="7">
        <f>VLOOKUP(H2354&amp;I2354,inventory!O:S,3,0)</f>
        <v>16</v>
      </c>
      <c r="N2354" s="7">
        <f>VLOOKUP(H2354&amp;I2354,inventory!O:S,4,0)</f>
        <v>7</v>
      </c>
      <c r="O2354" s="7">
        <f>VLOOKUP(H2354&amp;I2354,inventory!O:S,5,0)</f>
        <v>0</v>
      </c>
      <c r="P2354" s="2">
        <f t="shared" si="90"/>
        <v>7</v>
      </c>
    </row>
    <row r="2355" spans="1:16" hidden="1">
      <c r="A2355" s="22">
        <v>45939</v>
      </c>
      <c r="B2355" s="22">
        <v>46022</v>
      </c>
      <c r="C2355" s="21" t="s">
        <v>2232</v>
      </c>
      <c r="D2355" s="21">
        <v>1829</v>
      </c>
      <c r="E2355" s="21" t="s">
        <v>2233</v>
      </c>
      <c r="F2355" s="21">
        <v>2</v>
      </c>
      <c r="G2355" s="21">
        <v>0</v>
      </c>
      <c r="H2355" s="21" t="s">
        <v>105</v>
      </c>
      <c r="I2355" s="21" t="s">
        <v>11</v>
      </c>
      <c r="K2355" s="2">
        <f t="shared" si="89"/>
        <v>7</v>
      </c>
      <c r="L2355" s="7">
        <f>VLOOKUP(H2355&amp;I2355,inventory!O:S,2,0)</f>
        <v>23</v>
      </c>
      <c r="M2355" s="7">
        <f>VLOOKUP(H2355&amp;I2355,inventory!O:S,3,0)</f>
        <v>16</v>
      </c>
      <c r="N2355" s="7">
        <f>VLOOKUP(H2355&amp;I2355,inventory!O:S,4,0)</f>
        <v>7</v>
      </c>
      <c r="O2355" s="7">
        <f>VLOOKUP(H2355&amp;I2355,inventory!O:S,5,0)</f>
        <v>0</v>
      </c>
      <c r="P2355" s="2">
        <f t="shared" si="90"/>
        <v>7</v>
      </c>
    </row>
    <row r="2356" spans="1:16" hidden="1">
      <c r="G2356" s="3">
        <v>0</v>
      </c>
      <c r="H2356" s="3" t="s">
        <v>1320</v>
      </c>
      <c r="I2356" s="3" t="s">
        <v>11</v>
      </c>
      <c r="K2356" s="2">
        <f t="shared" si="89"/>
        <v>0</v>
      </c>
      <c r="L2356" s="7">
        <f>VLOOKUP(H2356&amp;I2356,inventory!O:S,2,0)</f>
        <v>0</v>
      </c>
      <c r="M2356" s="7">
        <f>VLOOKUP(H2356&amp;I2356,inventory!O:S,3,0)</f>
        <v>0</v>
      </c>
      <c r="N2356" s="7">
        <f>VLOOKUP(H2356&amp;I2356,inventory!O:S,4,0)</f>
        <v>0</v>
      </c>
      <c r="O2356" s="7">
        <f>VLOOKUP(H2356&amp;I2356,inventory!O:S,5,0)</f>
        <v>0</v>
      </c>
      <c r="P2356" s="2">
        <f t="shared" si="90"/>
        <v>0</v>
      </c>
    </row>
    <row r="2357" spans="1:16" hidden="1">
      <c r="G2357" s="3">
        <v>22</v>
      </c>
      <c r="H2357" s="3" t="s">
        <v>346</v>
      </c>
      <c r="I2357" s="3" t="s">
        <v>11</v>
      </c>
      <c r="K2357" s="2">
        <f t="shared" si="89"/>
        <v>22</v>
      </c>
      <c r="L2357" s="7">
        <f>VLOOKUP(H2357&amp;I2357,inventory!O:S,2,0)</f>
        <v>22</v>
      </c>
      <c r="M2357" s="7">
        <f>VLOOKUP(H2357&amp;I2357,inventory!O:S,3,0)</f>
        <v>7</v>
      </c>
      <c r="N2357" s="7">
        <f>VLOOKUP(H2357&amp;I2357,inventory!O:S,4,0)</f>
        <v>15</v>
      </c>
      <c r="O2357" s="7">
        <f>VLOOKUP(H2357&amp;I2357,inventory!O:S,5,0)</f>
        <v>0</v>
      </c>
      <c r="P2357" s="2">
        <f t="shared" si="90"/>
        <v>15</v>
      </c>
    </row>
    <row r="2358" spans="1:16" hidden="1">
      <c r="A2358" s="22">
        <v>45940</v>
      </c>
      <c r="B2358" s="22">
        <v>45944</v>
      </c>
      <c r="C2358" s="21" t="s">
        <v>2254</v>
      </c>
      <c r="D2358" s="21">
        <v>95194857</v>
      </c>
      <c r="E2358" s="21" t="s">
        <v>2255</v>
      </c>
      <c r="F2358" s="21">
        <v>1</v>
      </c>
      <c r="G2358" s="2">
        <v>0</v>
      </c>
      <c r="H2358" s="2" t="s">
        <v>346</v>
      </c>
      <c r="I2358" s="2" t="s">
        <v>11</v>
      </c>
      <c r="K2358" s="2">
        <f t="shared" ref="K2358:K2421" si="91">IF(H2358&amp;I2358=H2357&amp;I2357,K2357+G2358-F2358,G2358)</f>
        <v>21</v>
      </c>
      <c r="L2358" s="7">
        <f>VLOOKUP(H2358&amp;I2358,inventory!O:S,2,0)</f>
        <v>22</v>
      </c>
      <c r="M2358" s="7">
        <f>VLOOKUP(H2358&amp;I2358,inventory!O:S,3,0)</f>
        <v>7</v>
      </c>
      <c r="N2358" s="7">
        <f>VLOOKUP(H2358&amp;I2358,inventory!O:S,4,0)</f>
        <v>15</v>
      </c>
      <c r="O2358" s="7">
        <f>VLOOKUP(H2358&amp;I2358,inventory!O:S,5,0)</f>
        <v>0</v>
      </c>
      <c r="P2358" s="2">
        <f t="shared" si="90"/>
        <v>15</v>
      </c>
    </row>
    <row r="2359" spans="1:16" hidden="1">
      <c r="A2359" s="22">
        <v>45904</v>
      </c>
      <c r="B2359" s="22">
        <v>45945</v>
      </c>
      <c r="C2359" s="21" t="s">
        <v>1906</v>
      </c>
      <c r="D2359" s="21">
        <v>46506800</v>
      </c>
      <c r="E2359" s="21" t="s">
        <v>1741</v>
      </c>
      <c r="F2359" s="21">
        <v>5</v>
      </c>
      <c r="G2359" s="2">
        <v>0</v>
      </c>
      <c r="H2359" s="2" t="s">
        <v>346</v>
      </c>
      <c r="I2359" s="2" t="s">
        <v>11</v>
      </c>
      <c r="K2359" s="2">
        <f t="shared" si="91"/>
        <v>16</v>
      </c>
      <c r="L2359" s="7">
        <f>VLOOKUP(H2359&amp;I2359,inventory!O:S,2,0)</f>
        <v>22</v>
      </c>
      <c r="M2359" s="7">
        <f>VLOOKUP(H2359&amp;I2359,inventory!O:S,3,0)</f>
        <v>7</v>
      </c>
      <c r="N2359" s="7">
        <f>VLOOKUP(H2359&amp;I2359,inventory!O:S,4,0)</f>
        <v>15</v>
      </c>
      <c r="O2359" s="7">
        <f>VLOOKUP(H2359&amp;I2359,inventory!O:S,5,0)</f>
        <v>0</v>
      </c>
      <c r="P2359" s="2">
        <f t="shared" si="90"/>
        <v>15</v>
      </c>
    </row>
    <row r="2360" spans="1:16" hidden="1">
      <c r="A2360" s="22">
        <v>45931</v>
      </c>
      <c r="B2360" s="22">
        <v>45961</v>
      </c>
      <c r="C2360" s="21" t="s">
        <v>2155</v>
      </c>
      <c r="D2360" s="21" t="s">
        <v>2156</v>
      </c>
      <c r="E2360" s="21" t="s">
        <v>2157</v>
      </c>
      <c r="F2360" s="21">
        <v>1</v>
      </c>
      <c r="G2360" s="2">
        <v>0</v>
      </c>
      <c r="H2360" s="2" t="s">
        <v>346</v>
      </c>
      <c r="I2360" s="2" t="s">
        <v>11</v>
      </c>
      <c r="K2360" s="2">
        <f t="shared" si="91"/>
        <v>15</v>
      </c>
      <c r="L2360" s="7">
        <f>VLOOKUP(H2360&amp;I2360,inventory!O:S,2,0)</f>
        <v>22</v>
      </c>
      <c r="M2360" s="7">
        <f>VLOOKUP(H2360&amp;I2360,inventory!O:S,3,0)</f>
        <v>7</v>
      </c>
      <c r="N2360" s="7">
        <f>VLOOKUP(H2360&amp;I2360,inventory!O:S,4,0)</f>
        <v>15</v>
      </c>
      <c r="O2360" s="7">
        <f>VLOOKUP(H2360&amp;I2360,inventory!O:S,5,0)</f>
        <v>0</v>
      </c>
      <c r="P2360" s="2">
        <f t="shared" si="90"/>
        <v>15</v>
      </c>
    </row>
    <row r="2361" spans="1:16" hidden="1">
      <c r="G2361" s="3">
        <v>0</v>
      </c>
      <c r="H2361" s="3" t="s">
        <v>1673</v>
      </c>
      <c r="I2361" s="3" t="s">
        <v>11</v>
      </c>
      <c r="K2361" s="2">
        <f t="shared" si="91"/>
        <v>0</v>
      </c>
      <c r="L2361" s="7">
        <f>VLOOKUP(H2361&amp;I2361,inventory!O:S,2,0)</f>
        <v>0</v>
      </c>
      <c r="M2361" s="7">
        <f>VLOOKUP(H2361&amp;I2361,inventory!O:S,3,0)</f>
        <v>0</v>
      </c>
      <c r="N2361" s="7">
        <f>VLOOKUP(H2361&amp;I2361,inventory!O:S,4,0)</f>
        <v>0</v>
      </c>
      <c r="O2361" s="7">
        <f>VLOOKUP(H2361&amp;I2361,inventory!O:S,5,0)</f>
        <v>0</v>
      </c>
      <c r="P2361" s="2">
        <f t="shared" si="90"/>
        <v>0</v>
      </c>
    </row>
    <row r="2362" spans="1:16" hidden="1">
      <c r="G2362" s="3">
        <v>1</v>
      </c>
      <c r="H2362" s="3" t="s">
        <v>1322</v>
      </c>
      <c r="I2362" s="3" t="s">
        <v>11</v>
      </c>
      <c r="K2362" s="2">
        <f t="shared" si="91"/>
        <v>1</v>
      </c>
      <c r="L2362" s="7">
        <f>VLOOKUP(H2362&amp;I2362,inventory!O:S,2,0)</f>
        <v>1</v>
      </c>
      <c r="M2362" s="7">
        <f>VLOOKUP(H2362&amp;I2362,inventory!O:S,3,0)</f>
        <v>0</v>
      </c>
      <c r="N2362" s="7">
        <f>VLOOKUP(H2362&amp;I2362,inventory!O:S,4,0)</f>
        <v>1</v>
      </c>
      <c r="O2362" s="7">
        <f>VLOOKUP(H2362&amp;I2362,inventory!O:S,5,0)</f>
        <v>0</v>
      </c>
      <c r="P2362" s="2">
        <f t="shared" si="90"/>
        <v>1</v>
      </c>
    </row>
    <row r="2363" spans="1:16" hidden="1">
      <c r="G2363" s="3">
        <v>0</v>
      </c>
      <c r="H2363" s="3" t="s">
        <v>1323</v>
      </c>
      <c r="I2363" s="3" t="s">
        <v>11</v>
      </c>
      <c r="K2363" s="2">
        <f t="shared" si="91"/>
        <v>0</v>
      </c>
      <c r="L2363" s="7">
        <f>VLOOKUP(H2363&amp;I2363,inventory!O:S,2,0)</f>
        <v>0</v>
      </c>
      <c r="M2363" s="7">
        <f>VLOOKUP(H2363&amp;I2363,inventory!O:S,3,0)</f>
        <v>0</v>
      </c>
      <c r="N2363" s="7">
        <f>VLOOKUP(H2363&amp;I2363,inventory!O:S,4,0)</f>
        <v>0</v>
      </c>
      <c r="O2363" s="7">
        <f>VLOOKUP(H2363&amp;I2363,inventory!O:S,5,0)</f>
        <v>0</v>
      </c>
      <c r="P2363" s="2">
        <f t="shared" si="90"/>
        <v>0</v>
      </c>
    </row>
    <row r="2364" spans="1:16" hidden="1">
      <c r="G2364" s="3">
        <v>1</v>
      </c>
      <c r="H2364" s="3" t="s">
        <v>345</v>
      </c>
      <c r="I2364" s="3" t="s">
        <v>11</v>
      </c>
      <c r="K2364" s="2">
        <f t="shared" si="91"/>
        <v>1</v>
      </c>
      <c r="L2364" s="7">
        <f>VLOOKUP(H2364&amp;I2364,inventory!O:S,2,0)</f>
        <v>1</v>
      </c>
      <c r="M2364" s="7">
        <f>VLOOKUP(H2364&amp;I2364,inventory!O:S,3,0)</f>
        <v>0</v>
      </c>
      <c r="N2364" s="7">
        <f>VLOOKUP(H2364&amp;I2364,inventory!O:S,4,0)</f>
        <v>1</v>
      </c>
      <c r="O2364" s="7">
        <f>VLOOKUP(H2364&amp;I2364,inventory!O:S,5,0)</f>
        <v>0</v>
      </c>
      <c r="P2364" s="2">
        <f t="shared" si="90"/>
        <v>1</v>
      </c>
    </row>
    <row r="2365" spans="1:16" hidden="1">
      <c r="G2365" s="3">
        <v>2</v>
      </c>
      <c r="H2365" s="3" t="s">
        <v>1324</v>
      </c>
      <c r="I2365" s="3" t="s">
        <v>11</v>
      </c>
      <c r="K2365" s="2">
        <f t="shared" si="91"/>
        <v>2</v>
      </c>
      <c r="L2365" s="7">
        <f>VLOOKUP(H2365&amp;I2365,inventory!O:S,2,0)</f>
        <v>2</v>
      </c>
      <c r="M2365" s="7">
        <f>VLOOKUP(H2365&amp;I2365,inventory!O:S,3,0)</f>
        <v>0</v>
      </c>
      <c r="N2365" s="7">
        <f>VLOOKUP(H2365&amp;I2365,inventory!O:S,4,0)</f>
        <v>2</v>
      </c>
      <c r="O2365" s="7">
        <f>VLOOKUP(H2365&amp;I2365,inventory!O:S,5,0)</f>
        <v>0</v>
      </c>
      <c r="P2365" s="2">
        <f t="shared" si="90"/>
        <v>2</v>
      </c>
    </row>
    <row r="2366" spans="1:16" hidden="1">
      <c r="G2366" s="3">
        <v>3</v>
      </c>
      <c r="H2366" s="3" t="s">
        <v>344</v>
      </c>
      <c r="I2366" s="3" t="s">
        <v>11</v>
      </c>
      <c r="K2366" s="2">
        <f t="shared" si="91"/>
        <v>3</v>
      </c>
      <c r="L2366" s="7">
        <f>VLOOKUP(H2366&amp;I2366,inventory!O:S,2,0)</f>
        <v>3</v>
      </c>
      <c r="M2366" s="7">
        <f>VLOOKUP(H2366&amp;I2366,inventory!O:S,3,0)</f>
        <v>0</v>
      </c>
      <c r="N2366" s="7">
        <f>VLOOKUP(H2366&amp;I2366,inventory!O:S,4,0)</f>
        <v>3</v>
      </c>
      <c r="O2366" s="7">
        <f>VLOOKUP(H2366&amp;I2366,inventory!O:S,5,0)</f>
        <v>0</v>
      </c>
      <c r="P2366" s="2">
        <f t="shared" si="90"/>
        <v>3</v>
      </c>
    </row>
    <row r="2367" spans="1:16" hidden="1">
      <c r="G2367" s="3">
        <v>4</v>
      </c>
      <c r="H2367" s="3" t="s">
        <v>343</v>
      </c>
      <c r="I2367" s="3" t="s">
        <v>11</v>
      </c>
      <c r="K2367" s="2">
        <f t="shared" si="91"/>
        <v>4</v>
      </c>
      <c r="L2367" s="7">
        <f>VLOOKUP(H2367&amp;I2367,inventory!O:S,2,0)</f>
        <v>4</v>
      </c>
      <c r="M2367" s="7">
        <f>VLOOKUP(H2367&amp;I2367,inventory!O:S,3,0)</f>
        <v>8</v>
      </c>
      <c r="N2367" s="7">
        <f>VLOOKUP(H2367&amp;I2367,inventory!O:S,4,0)</f>
        <v>-4</v>
      </c>
      <c r="O2367" s="7">
        <f>VLOOKUP(H2367&amp;I2367,inventory!O:S,5,0)</f>
        <v>0</v>
      </c>
      <c r="P2367" s="2">
        <f t="shared" si="90"/>
        <v>-4</v>
      </c>
    </row>
    <row r="2368" spans="1:16" hidden="1">
      <c r="A2368" s="22">
        <v>45922</v>
      </c>
      <c r="B2368" s="22">
        <v>45965</v>
      </c>
      <c r="C2368" s="21" t="s">
        <v>2033</v>
      </c>
      <c r="D2368" s="21" t="s">
        <v>2034</v>
      </c>
      <c r="E2368" s="21" t="s">
        <v>2035</v>
      </c>
      <c r="F2368" s="21">
        <v>4</v>
      </c>
      <c r="G2368" s="2">
        <v>0</v>
      </c>
      <c r="H2368" s="2" t="s">
        <v>343</v>
      </c>
      <c r="I2368" s="2" t="s">
        <v>11</v>
      </c>
      <c r="K2368" s="2">
        <f t="shared" si="91"/>
        <v>0</v>
      </c>
      <c r="L2368" s="7">
        <f>VLOOKUP(H2368&amp;I2368,inventory!O:S,2,0)</f>
        <v>4</v>
      </c>
      <c r="M2368" s="7">
        <f>VLOOKUP(H2368&amp;I2368,inventory!O:S,3,0)</f>
        <v>8</v>
      </c>
      <c r="N2368" s="7">
        <f>VLOOKUP(H2368&amp;I2368,inventory!O:S,4,0)</f>
        <v>-4</v>
      </c>
      <c r="O2368" s="7">
        <f>VLOOKUP(H2368&amp;I2368,inventory!O:S,5,0)</f>
        <v>0</v>
      </c>
      <c r="P2368" s="2">
        <f t="shared" si="90"/>
        <v>-4</v>
      </c>
    </row>
    <row r="2369" spans="1:16" hidden="1">
      <c r="A2369" s="22">
        <v>45939</v>
      </c>
      <c r="B2369" s="22">
        <v>46022</v>
      </c>
      <c r="C2369" s="21" t="s">
        <v>2271</v>
      </c>
      <c r="D2369" s="21" t="s">
        <v>2272</v>
      </c>
      <c r="E2369" s="21" t="s">
        <v>2273</v>
      </c>
      <c r="F2369" s="21">
        <v>4</v>
      </c>
      <c r="G2369" s="2">
        <v>0</v>
      </c>
      <c r="H2369" s="2" t="s">
        <v>343</v>
      </c>
      <c r="I2369" s="2" t="s">
        <v>11</v>
      </c>
      <c r="K2369" s="2">
        <f t="shared" si="91"/>
        <v>-4</v>
      </c>
      <c r="L2369" s="7">
        <f>VLOOKUP(H2369&amp;I2369,inventory!O:S,2,0)</f>
        <v>4</v>
      </c>
      <c r="M2369" s="7">
        <f>VLOOKUP(H2369&amp;I2369,inventory!O:S,3,0)</f>
        <v>8</v>
      </c>
      <c r="N2369" s="7">
        <f>VLOOKUP(H2369&amp;I2369,inventory!O:S,4,0)</f>
        <v>-4</v>
      </c>
      <c r="O2369" s="7">
        <f>VLOOKUP(H2369&amp;I2369,inventory!O:S,5,0)</f>
        <v>0</v>
      </c>
      <c r="P2369" s="2">
        <f t="shared" si="90"/>
        <v>-4</v>
      </c>
    </row>
    <row r="2370" spans="1:16" hidden="1">
      <c r="G2370" s="3">
        <v>0</v>
      </c>
      <c r="H2370" s="3" t="s">
        <v>1326</v>
      </c>
      <c r="I2370" s="3" t="s">
        <v>11</v>
      </c>
      <c r="K2370" s="2">
        <f t="shared" si="91"/>
        <v>0</v>
      </c>
      <c r="L2370" s="7">
        <f>VLOOKUP(H2370&amp;I2370,inventory!O:S,2,0)</f>
        <v>0</v>
      </c>
      <c r="M2370" s="7">
        <f>VLOOKUP(H2370&amp;I2370,inventory!O:S,3,0)</f>
        <v>0</v>
      </c>
      <c r="N2370" s="7">
        <f>VLOOKUP(H2370&amp;I2370,inventory!O:S,4,0)</f>
        <v>0</v>
      </c>
      <c r="O2370" s="7">
        <f>VLOOKUP(H2370&amp;I2370,inventory!O:S,5,0)</f>
        <v>0</v>
      </c>
      <c r="P2370" s="2">
        <f t="shared" si="90"/>
        <v>0</v>
      </c>
    </row>
    <row r="2371" spans="1:16" hidden="1">
      <c r="G2371" s="3">
        <v>0</v>
      </c>
      <c r="H2371" s="3" t="s">
        <v>1325</v>
      </c>
      <c r="I2371" s="3" t="s">
        <v>11</v>
      </c>
      <c r="K2371" s="2">
        <f t="shared" si="91"/>
        <v>0</v>
      </c>
      <c r="L2371" s="7">
        <f>VLOOKUP(H2371&amp;I2371,inventory!O:S,2,0)</f>
        <v>0</v>
      </c>
      <c r="M2371" s="7">
        <f>VLOOKUP(H2371&amp;I2371,inventory!O:S,3,0)</f>
        <v>0</v>
      </c>
      <c r="N2371" s="7">
        <f>VLOOKUP(H2371&amp;I2371,inventory!O:S,4,0)</f>
        <v>0</v>
      </c>
      <c r="O2371" s="7">
        <f>VLOOKUP(H2371&amp;I2371,inventory!O:S,5,0)</f>
        <v>0</v>
      </c>
      <c r="P2371" s="2">
        <f t="shared" si="90"/>
        <v>0</v>
      </c>
    </row>
    <row r="2372" spans="1:16" hidden="1">
      <c r="G2372" s="3">
        <v>11</v>
      </c>
      <c r="H2372" s="3" t="s">
        <v>56</v>
      </c>
      <c r="I2372" s="3" t="s">
        <v>11</v>
      </c>
      <c r="K2372" s="2">
        <f t="shared" si="91"/>
        <v>11</v>
      </c>
      <c r="L2372" s="7">
        <f>VLOOKUP(H2372&amp;I2372,inventory!O:S,2,0)</f>
        <v>11</v>
      </c>
      <c r="M2372" s="7">
        <f>VLOOKUP(H2372&amp;I2372,inventory!O:S,3,0)</f>
        <v>2</v>
      </c>
      <c r="N2372" s="7">
        <f>VLOOKUP(H2372&amp;I2372,inventory!O:S,4,0)</f>
        <v>9</v>
      </c>
      <c r="O2372" s="7">
        <f>VLOOKUP(H2372&amp;I2372,inventory!O:S,5,0)</f>
        <v>0</v>
      </c>
      <c r="P2372" s="2">
        <f t="shared" si="90"/>
        <v>9</v>
      </c>
    </row>
    <row r="2373" spans="1:16" hidden="1">
      <c r="A2373" s="22">
        <v>45926</v>
      </c>
      <c r="B2373" s="22">
        <v>45980</v>
      </c>
      <c r="C2373" s="21" t="s">
        <v>2048</v>
      </c>
      <c r="D2373" s="21" t="s">
        <v>2049</v>
      </c>
      <c r="E2373" s="21" t="s">
        <v>2050</v>
      </c>
      <c r="F2373" s="21">
        <v>2</v>
      </c>
      <c r="G2373" s="2">
        <v>0</v>
      </c>
      <c r="H2373" s="2" t="s">
        <v>56</v>
      </c>
      <c r="I2373" s="2" t="s">
        <v>11</v>
      </c>
      <c r="K2373" s="2">
        <f t="shared" si="91"/>
        <v>9</v>
      </c>
      <c r="L2373" s="7">
        <f>VLOOKUP(H2373&amp;I2373,inventory!O:S,2,0)</f>
        <v>11</v>
      </c>
      <c r="M2373" s="7">
        <f>VLOOKUP(H2373&amp;I2373,inventory!O:S,3,0)</f>
        <v>2</v>
      </c>
      <c r="N2373" s="7">
        <f>VLOOKUP(H2373&amp;I2373,inventory!O:S,4,0)</f>
        <v>9</v>
      </c>
      <c r="O2373" s="7">
        <f>VLOOKUP(H2373&amp;I2373,inventory!O:S,5,0)</f>
        <v>0</v>
      </c>
      <c r="P2373" s="2">
        <f t="shared" si="90"/>
        <v>9</v>
      </c>
    </row>
    <row r="2374" spans="1:16" hidden="1">
      <c r="G2374" s="3">
        <v>0</v>
      </c>
      <c r="H2374" s="3" t="s">
        <v>717</v>
      </c>
      <c r="I2374" s="3" t="s">
        <v>11</v>
      </c>
      <c r="K2374" s="2">
        <f t="shared" si="91"/>
        <v>0</v>
      </c>
      <c r="L2374" s="7">
        <f>VLOOKUP(H2374&amp;I2374,inventory!O:S,2,0)</f>
        <v>0</v>
      </c>
      <c r="M2374" s="7">
        <f>VLOOKUP(H2374&amp;I2374,inventory!O:S,3,0)</f>
        <v>0</v>
      </c>
      <c r="N2374" s="7">
        <f>VLOOKUP(H2374&amp;I2374,inventory!O:S,4,0)</f>
        <v>0</v>
      </c>
      <c r="O2374" s="7">
        <f>VLOOKUP(H2374&amp;I2374,inventory!O:S,5,0)</f>
        <v>0</v>
      </c>
      <c r="P2374" s="2">
        <f t="shared" si="90"/>
        <v>0</v>
      </c>
    </row>
    <row r="2375" spans="1:16" hidden="1">
      <c r="G2375" s="3">
        <v>0</v>
      </c>
      <c r="H2375" s="3" t="s">
        <v>718</v>
      </c>
      <c r="I2375" s="3" t="s">
        <v>11</v>
      </c>
      <c r="K2375" s="2">
        <f t="shared" si="91"/>
        <v>0</v>
      </c>
      <c r="L2375" s="7">
        <f>VLOOKUP(H2375&amp;I2375,inventory!O:S,2,0)</f>
        <v>0</v>
      </c>
      <c r="M2375" s="7">
        <f>VLOOKUP(H2375&amp;I2375,inventory!O:S,3,0)</f>
        <v>0</v>
      </c>
      <c r="N2375" s="7">
        <f>VLOOKUP(H2375&amp;I2375,inventory!O:S,4,0)</f>
        <v>0</v>
      </c>
      <c r="O2375" s="7">
        <f>VLOOKUP(H2375&amp;I2375,inventory!O:S,5,0)</f>
        <v>0</v>
      </c>
      <c r="P2375" s="2">
        <f t="shared" si="90"/>
        <v>0</v>
      </c>
    </row>
    <row r="2376" spans="1:16" hidden="1">
      <c r="G2376" s="3">
        <v>0</v>
      </c>
      <c r="H2376" s="3" t="s">
        <v>719</v>
      </c>
      <c r="I2376" s="3" t="s">
        <v>11</v>
      </c>
      <c r="K2376" s="2">
        <f t="shared" si="91"/>
        <v>0</v>
      </c>
      <c r="L2376" s="7">
        <f>VLOOKUP(H2376&amp;I2376,inventory!O:S,2,0)</f>
        <v>0</v>
      </c>
      <c r="M2376" s="7">
        <f>VLOOKUP(H2376&amp;I2376,inventory!O:S,3,0)</f>
        <v>0</v>
      </c>
      <c r="N2376" s="7">
        <f>VLOOKUP(H2376&amp;I2376,inventory!O:S,4,0)</f>
        <v>0</v>
      </c>
      <c r="O2376" s="7">
        <f>VLOOKUP(H2376&amp;I2376,inventory!O:S,5,0)</f>
        <v>0</v>
      </c>
      <c r="P2376" s="2">
        <f t="shared" si="90"/>
        <v>0</v>
      </c>
    </row>
    <row r="2377" spans="1:16" hidden="1">
      <c r="G2377" s="3">
        <v>0</v>
      </c>
      <c r="H2377" s="3" t="s">
        <v>720</v>
      </c>
      <c r="I2377" s="3" t="s">
        <v>11</v>
      </c>
      <c r="K2377" s="2">
        <f t="shared" si="91"/>
        <v>0</v>
      </c>
      <c r="L2377" s="7">
        <f>VLOOKUP(H2377&amp;I2377,inventory!O:S,2,0)</f>
        <v>0</v>
      </c>
      <c r="M2377" s="7">
        <f>VLOOKUP(H2377&amp;I2377,inventory!O:S,3,0)</f>
        <v>0</v>
      </c>
      <c r="N2377" s="7">
        <f>VLOOKUP(H2377&amp;I2377,inventory!O:S,4,0)</f>
        <v>0</v>
      </c>
      <c r="O2377" s="7">
        <f>VLOOKUP(H2377&amp;I2377,inventory!O:S,5,0)</f>
        <v>0</v>
      </c>
      <c r="P2377" s="2">
        <f t="shared" si="90"/>
        <v>0</v>
      </c>
    </row>
    <row r="2378" spans="1:16" hidden="1">
      <c r="G2378" s="3">
        <v>0</v>
      </c>
      <c r="H2378" s="3" t="s">
        <v>721</v>
      </c>
      <c r="I2378" s="3" t="s">
        <v>11</v>
      </c>
      <c r="K2378" s="2">
        <f t="shared" si="91"/>
        <v>0</v>
      </c>
      <c r="L2378" s="7">
        <f>VLOOKUP(H2378&amp;I2378,inventory!O:S,2,0)</f>
        <v>0</v>
      </c>
      <c r="M2378" s="7">
        <f>VLOOKUP(H2378&amp;I2378,inventory!O:S,3,0)</f>
        <v>0</v>
      </c>
      <c r="N2378" s="7">
        <f>VLOOKUP(H2378&amp;I2378,inventory!O:S,4,0)</f>
        <v>0</v>
      </c>
      <c r="O2378" s="7">
        <f>VLOOKUP(H2378&amp;I2378,inventory!O:S,5,0)</f>
        <v>0</v>
      </c>
      <c r="P2378" s="2">
        <f t="shared" si="90"/>
        <v>0</v>
      </c>
    </row>
    <row r="2379" spans="1:16" hidden="1">
      <c r="G2379" s="3">
        <v>62</v>
      </c>
      <c r="H2379" s="3" t="s">
        <v>55</v>
      </c>
      <c r="I2379" s="3" t="s">
        <v>11</v>
      </c>
      <c r="K2379" s="2">
        <f t="shared" si="91"/>
        <v>62</v>
      </c>
      <c r="L2379" s="7">
        <f>VLOOKUP(H2379&amp;I2379,inventory!O:S,2,0)</f>
        <v>62</v>
      </c>
      <c r="M2379" s="7">
        <f>VLOOKUP(H2379&amp;I2379,inventory!O:S,3,0)</f>
        <v>82</v>
      </c>
      <c r="N2379" s="7">
        <f>VLOOKUP(H2379&amp;I2379,inventory!O:S,4,0)</f>
        <v>-20</v>
      </c>
      <c r="O2379" s="7">
        <f>VLOOKUP(H2379&amp;I2379,inventory!O:S,5,0)</f>
        <v>0</v>
      </c>
      <c r="P2379" s="2">
        <f t="shared" si="90"/>
        <v>-20</v>
      </c>
    </row>
    <row r="2380" spans="1:16" hidden="1">
      <c r="A2380" s="22">
        <v>45933</v>
      </c>
      <c r="B2380" s="22">
        <v>46022</v>
      </c>
      <c r="C2380" s="21" t="s">
        <v>2193</v>
      </c>
      <c r="D2380" s="21" t="s">
        <v>2169</v>
      </c>
      <c r="E2380" s="21" t="s">
        <v>284</v>
      </c>
      <c r="F2380" s="21">
        <v>20</v>
      </c>
      <c r="G2380" s="2">
        <v>0</v>
      </c>
      <c r="H2380" s="2" t="s">
        <v>55</v>
      </c>
      <c r="I2380" s="2" t="s">
        <v>11</v>
      </c>
      <c r="K2380" s="2">
        <f t="shared" si="91"/>
        <v>42</v>
      </c>
      <c r="L2380" s="7">
        <f>VLOOKUP(H2380&amp;I2380,inventory!O:S,2,0)</f>
        <v>62</v>
      </c>
      <c r="M2380" s="7">
        <f>VLOOKUP(H2380&amp;I2380,inventory!O:S,3,0)</f>
        <v>82</v>
      </c>
      <c r="N2380" s="7">
        <f>VLOOKUP(H2380&amp;I2380,inventory!O:S,4,0)</f>
        <v>-20</v>
      </c>
      <c r="O2380" s="7">
        <f>VLOOKUP(H2380&amp;I2380,inventory!O:S,5,0)</f>
        <v>0</v>
      </c>
      <c r="P2380" s="2">
        <f t="shared" si="90"/>
        <v>-20</v>
      </c>
    </row>
    <row r="2381" spans="1:16" hidden="1">
      <c r="A2381" s="22">
        <v>45936</v>
      </c>
      <c r="B2381" s="22">
        <v>46022</v>
      </c>
      <c r="C2381" s="21" t="s">
        <v>2194</v>
      </c>
      <c r="D2381" s="21" t="s">
        <v>1593</v>
      </c>
      <c r="E2381" s="21" t="s">
        <v>284</v>
      </c>
      <c r="F2381" s="21">
        <v>62</v>
      </c>
      <c r="G2381" s="21">
        <v>0</v>
      </c>
      <c r="H2381" s="21" t="s">
        <v>55</v>
      </c>
      <c r="I2381" s="21" t="s">
        <v>11</v>
      </c>
      <c r="K2381" s="2">
        <f t="shared" si="91"/>
        <v>-20</v>
      </c>
      <c r="L2381" s="7">
        <f>VLOOKUP(H2381&amp;I2381,inventory!O:S,2,0)</f>
        <v>62</v>
      </c>
      <c r="M2381" s="7">
        <f>VLOOKUP(H2381&amp;I2381,inventory!O:S,3,0)</f>
        <v>82</v>
      </c>
      <c r="N2381" s="7">
        <f>VLOOKUP(H2381&amp;I2381,inventory!O:S,4,0)</f>
        <v>-20</v>
      </c>
      <c r="O2381" s="7">
        <f>VLOOKUP(H2381&amp;I2381,inventory!O:S,5,0)</f>
        <v>0</v>
      </c>
      <c r="P2381" s="2">
        <f t="shared" si="90"/>
        <v>-20</v>
      </c>
    </row>
    <row r="2382" spans="1:16" hidden="1">
      <c r="G2382" s="3">
        <v>0</v>
      </c>
      <c r="H2382" s="3" t="s">
        <v>722</v>
      </c>
      <c r="I2382" s="3" t="s">
        <v>11</v>
      </c>
      <c r="K2382" s="2">
        <f t="shared" si="91"/>
        <v>0</v>
      </c>
      <c r="L2382" s="7">
        <f>VLOOKUP(H2382&amp;I2382,inventory!O:S,2,0)</f>
        <v>0</v>
      </c>
      <c r="M2382" s="7">
        <f>VLOOKUP(H2382&amp;I2382,inventory!O:S,3,0)</f>
        <v>0</v>
      </c>
      <c r="N2382" s="7">
        <f>VLOOKUP(H2382&amp;I2382,inventory!O:S,4,0)</f>
        <v>0</v>
      </c>
      <c r="O2382" s="7">
        <f>VLOOKUP(H2382&amp;I2382,inventory!O:S,5,0)</f>
        <v>0</v>
      </c>
      <c r="P2382" s="2">
        <f t="shared" si="90"/>
        <v>0</v>
      </c>
    </row>
    <row r="2383" spans="1:16" hidden="1">
      <c r="G2383" s="3">
        <v>0</v>
      </c>
      <c r="H2383" s="3" t="s">
        <v>723</v>
      </c>
      <c r="I2383" s="3" t="s">
        <v>11</v>
      </c>
      <c r="K2383" s="2">
        <f t="shared" si="91"/>
        <v>0</v>
      </c>
      <c r="L2383" s="7">
        <f>VLOOKUP(H2383&amp;I2383,inventory!O:S,2,0)</f>
        <v>0</v>
      </c>
      <c r="M2383" s="7">
        <f>VLOOKUP(H2383&amp;I2383,inventory!O:S,3,0)</f>
        <v>0</v>
      </c>
      <c r="N2383" s="7">
        <f>VLOOKUP(H2383&amp;I2383,inventory!O:S,4,0)</f>
        <v>0</v>
      </c>
      <c r="O2383" s="7">
        <f>VLOOKUP(H2383&amp;I2383,inventory!O:S,5,0)</f>
        <v>0</v>
      </c>
      <c r="P2383" s="2">
        <f t="shared" si="90"/>
        <v>0</v>
      </c>
    </row>
    <row r="2384" spans="1:16" hidden="1">
      <c r="G2384" s="3">
        <v>0</v>
      </c>
      <c r="H2384" s="3" t="s">
        <v>724</v>
      </c>
      <c r="I2384" s="3" t="s">
        <v>11</v>
      </c>
      <c r="K2384" s="2">
        <f t="shared" si="91"/>
        <v>0</v>
      </c>
      <c r="L2384" s="7">
        <f>VLOOKUP(H2384&amp;I2384,inventory!O:S,2,0)</f>
        <v>0</v>
      </c>
      <c r="M2384" s="7">
        <f>VLOOKUP(H2384&amp;I2384,inventory!O:S,3,0)</f>
        <v>0</v>
      </c>
      <c r="N2384" s="7">
        <f>VLOOKUP(H2384&amp;I2384,inventory!O:S,4,0)</f>
        <v>0</v>
      </c>
      <c r="O2384" s="7">
        <f>VLOOKUP(H2384&amp;I2384,inventory!O:S,5,0)</f>
        <v>0</v>
      </c>
      <c r="P2384" s="2">
        <f t="shared" si="90"/>
        <v>0</v>
      </c>
    </row>
    <row r="2385" spans="7:16" hidden="1">
      <c r="G2385" s="3">
        <v>0</v>
      </c>
      <c r="H2385" s="3" t="s">
        <v>725</v>
      </c>
      <c r="I2385" s="3" t="s">
        <v>11</v>
      </c>
      <c r="K2385" s="2">
        <f t="shared" si="91"/>
        <v>0</v>
      </c>
      <c r="L2385" s="7">
        <f>VLOOKUP(H2385&amp;I2385,inventory!O:S,2,0)</f>
        <v>0</v>
      </c>
      <c r="M2385" s="7">
        <f>VLOOKUP(H2385&amp;I2385,inventory!O:S,3,0)</f>
        <v>0</v>
      </c>
      <c r="N2385" s="7">
        <f>VLOOKUP(H2385&amp;I2385,inventory!O:S,4,0)</f>
        <v>0</v>
      </c>
      <c r="O2385" s="7">
        <f>VLOOKUP(H2385&amp;I2385,inventory!O:S,5,0)</f>
        <v>0</v>
      </c>
      <c r="P2385" s="2">
        <f t="shared" si="90"/>
        <v>0</v>
      </c>
    </row>
    <row r="2386" spans="7:16" hidden="1">
      <c r="G2386" s="3">
        <v>0</v>
      </c>
      <c r="H2386" s="3" t="s">
        <v>342</v>
      </c>
      <c r="I2386" s="3" t="s">
        <v>11</v>
      </c>
      <c r="K2386" s="2">
        <f t="shared" si="91"/>
        <v>0</v>
      </c>
      <c r="L2386" s="7">
        <f>VLOOKUP(H2386&amp;I2386,inventory!O:S,2,0)</f>
        <v>0</v>
      </c>
      <c r="M2386" s="7">
        <f>VLOOKUP(H2386&amp;I2386,inventory!O:S,3,0)</f>
        <v>0</v>
      </c>
      <c r="N2386" s="7">
        <f>VLOOKUP(H2386&amp;I2386,inventory!O:S,4,0)</f>
        <v>0</v>
      </c>
      <c r="O2386" s="7">
        <f>VLOOKUP(H2386&amp;I2386,inventory!O:S,5,0)</f>
        <v>0</v>
      </c>
      <c r="P2386" s="2">
        <f t="shared" si="90"/>
        <v>0</v>
      </c>
    </row>
    <row r="2387" spans="7:16" hidden="1">
      <c r="G2387" s="3">
        <v>0</v>
      </c>
      <c r="H2387" s="3" t="s">
        <v>726</v>
      </c>
      <c r="I2387" s="3" t="s">
        <v>11</v>
      </c>
      <c r="K2387" s="2">
        <f t="shared" si="91"/>
        <v>0</v>
      </c>
      <c r="L2387" s="7">
        <f>VLOOKUP(H2387&amp;I2387,inventory!O:S,2,0)</f>
        <v>0</v>
      </c>
      <c r="M2387" s="7">
        <f>VLOOKUP(H2387&amp;I2387,inventory!O:S,3,0)</f>
        <v>0</v>
      </c>
      <c r="N2387" s="7">
        <f>VLOOKUP(H2387&amp;I2387,inventory!O:S,4,0)</f>
        <v>0</v>
      </c>
      <c r="O2387" s="7">
        <f>VLOOKUP(H2387&amp;I2387,inventory!O:S,5,0)</f>
        <v>0</v>
      </c>
      <c r="P2387" s="2">
        <f t="shared" si="90"/>
        <v>0</v>
      </c>
    </row>
    <row r="2388" spans="7:16" hidden="1">
      <c r="G2388" s="3">
        <v>0</v>
      </c>
      <c r="H2388" s="3" t="s">
        <v>1036</v>
      </c>
      <c r="I2388" s="3" t="s">
        <v>11</v>
      </c>
      <c r="K2388" s="2">
        <f t="shared" si="91"/>
        <v>0</v>
      </c>
      <c r="L2388" s="7">
        <f>VLOOKUP(H2388&amp;I2388,inventory!O:S,2,0)</f>
        <v>0</v>
      </c>
      <c r="M2388" s="7">
        <f>VLOOKUP(H2388&amp;I2388,inventory!O:S,3,0)</f>
        <v>0</v>
      </c>
      <c r="N2388" s="7">
        <f>VLOOKUP(H2388&amp;I2388,inventory!O:S,4,0)</f>
        <v>0</v>
      </c>
      <c r="O2388" s="7">
        <f>VLOOKUP(H2388&amp;I2388,inventory!O:S,5,0)</f>
        <v>0</v>
      </c>
      <c r="P2388" s="2">
        <f t="shared" si="90"/>
        <v>0</v>
      </c>
    </row>
    <row r="2389" spans="7:16" hidden="1">
      <c r="G2389" s="3">
        <v>0</v>
      </c>
      <c r="H2389" s="3" t="s">
        <v>838</v>
      </c>
      <c r="I2389" s="3" t="s">
        <v>11</v>
      </c>
      <c r="K2389" s="2">
        <f t="shared" si="91"/>
        <v>0</v>
      </c>
      <c r="L2389" s="7">
        <f>VLOOKUP(H2389&amp;I2389,inventory!O:S,2,0)</f>
        <v>0</v>
      </c>
      <c r="M2389" s="7">
        <f>VLOOKUP(H2389&amp;I2389,inventory!O:S,3,0)</f>
        <v>0</v>
      </c>
      <c r="N2389" s="7">
        <f>VLOOKUP(H2389&amp;I2389,inventory!O:S,4,0)</f>
        <v>0</v>
      </c>
      <c r="O2389" s="7">
        <f>VLOOKUP(H2389&amp;I2389,inventory!O:S,5,0)</f>
        <v>0</v>
      </c>
      <c r="P2389" s="2">
        <f t="shared" si="90"/>
        <v>0</v>
      </c>
    </row>
    <row r="2390" spans="7:16" hidden="1">
      <c r="G2390" s="3">
        <v>0</v>
      </c>
      <c r="H2390" s="3" t="s">
        <v>1037</v>
      </c>
      <c r="I2390" s="3" t="s">
        <v>11</v>
      </c>
      <c r="K2390" s="2">
        <f t="shared" si="91"/>
        <v>0</v>
      </c>
      <c r="L2390" s="7">
        <f>VLOOKUP(H2390&amp;I2390,inventory!O:S,2,0)</f>
        <v>0</v>
      </c>
      <c r="M2390" s="7">
        <f>VLOOKUP(H2390&amp;I2390,inventory!O:S,3,0)</f>
        <v>0</v>
      </c>
      <c r="N2390" s="7">
        <f>VLOOKUP(H2390&amp;I2390,inventory!O:S,4,0)</f>
        <v>0</v>
      </c>
      <c r="O2390" s="7">
        <f>VLOOKUP(H2390&amp;I2390,inventory!O:S,5,0)</f>
        <v>0</v>
      </c>
      <c r="P2390" s="2">
        <f t="shared" si="90"/>
        <v>0</v>
      </c>
    </row>
    <row r="2391" spans="7:16" hidden="1">
      <c r="G2391" s="3">
        <v>0</v>
      </c>
      <c r="H2391" s="3" t="s">
        <v>1038</v>
      </c>
      <c r="I2391" s="3" t="s">
        <v>11</v>
      </c>
      <c r="K2391" s="2">
        <f t="shared" si="91"/>
        <v>0</v>
      </c>
      <c r="L2391" s="7">
        <f>VLOOKUP(H2391&amp;I2391,inventory!O:S,2,0)</f>
        <v>0</v>
      </c>
      <c r="M2391" s="7">
        <f>VLOOKUP(H2391&amp;I2391,inventory!O:S,3,0)</f>
        <v>0</v>
      </c>
      <c r="N2391" s="7">
        <f>VLOOKUP(H2391&amp;I2391,inventory!O:S,4,0)</f>
        <v>0</v>
      </c>
      <c r="O2391" s="7">
        <f>VLOOKUP(H2391&amp;I2391,inventory!O:S,5,0)</f>
        <v>0</v>
      </c>
      <c r="P2391" s="2">
        <f t="shared" si="90"/>
        <v>0</v>
      </c>
    </row>
    <row r="2392" spans="7:16" hidden="1">
      <c r="G2392" s="3">
        <v>0</v>
      </c>
      <c r="H2392" s="3" t="s">
        <v>1039</v>
      </c>
      <c r="I2392" s="3" t="s">
        <v>11</v>
      </c>
      <c r="K2392" s="2">
        <f t="shared" si="91"/>
        <v>0</v>
      </c>
      <c r="L2392" s="7">
        <f>VLOOKUP(H2392&amp;I2392,inventory!O:S,2,0)</f>
        <v>0</v>
      </c>
      <c r="M2392" s="7">
        <f>VLOOKUP(H2392&amp;I2392,inventory!O:S,3,0)</f>
        <v>0</v>
      </c>
      <c r="N2392" s="7">
        <f>VLOOKUP(H2392&amp;I2392,inventory!O:S,4,0)</f>
        <v>0</v>
      </c>
      <c r="O2392" s="7">
        <f>VLOOKUP(H2392&amp;I2392,inventory!O:S,5,0)</f>
        <v>0</v>
      </c>
      <c r="P2392" s="2">
        <f t="shared" si="90"/>
        <v>0</v>
      </c>
    </row>
    <row r="2393" spans="7:16" hidden="1">
      <c r="G2393" s="3">
        <v>0</v>
      </c>
      <c r="H2393" s="3" t="s">
        <v>1040</v>
      </c>
      <c r="I2393" s="3" t="s">
        <v>11</v>
      </c>
      <c r="K2393" s="2">
        <f t="shared" si="91"/>
        <v>0</v>
      </c>
      <c r="L2393" s="7">
        <f>VLOOKUP(H2393&amp;I2393,inventory!O:S,2,0)</f>
        <v>0</v>
      </c>
      <c r="M2393" s="7">
        <f>VLOOKUP(H2393&amp;I2393,inventory!O:S,3,0)</f>
        <v>0</v>
      </c>
      <c r="N2393" s="7">
        <f>VLOOKUP(H2393&amp;I2393,inventory!O:S,4,0)</f>
        <v>0</v>
      </c>
      <c r="O2393" s="7">
        <f>VLOOKUP(H2393&amp;I2393,inventory!O:S,5,0)</f>
        <v>0</v>
      </c>
      <c r="P2393" s="2">
        <f t="shared" si="90"/>
        <v>0</v>
      </c>
    </row>
    <row r="2394" spans="7:16" hidden="1">
      <c r="G2394" s="3">
        <v>2</v>
      </c>
      <c r="H2394" s="3" t="s">
        <v>1608</v>
      </c>
      <c r="I2394" s="3" t="s">
        <v>11</v>
      </c>
      <c r="K2394" s="2">
        <f t="shared" si="91"/>
        <v>2</v>
      </c>
      <c r="L2394" s="7">
        <f>VLOOKUP(H2394&amp;I2394,inventory!O:S,2,0)</f>
        <v>2</v>
      </c>
      <c r="M2394" s="7">
        <f>VLOOKUP(H2394&amp;I2394,inventory!O:S,3,0)</f>
        <v>0</v>
      </c>
      <c r="N2394" s="7">
        <f>VLOOKUP(H2394&amp;I2394,inventory!O:S,4,0)</f>
        <v>2</v>
      </c>
      <c r="O2394" s="7">
        <f>VLOOKUP(H2394&amp;I2394,inventory!O:S,5,0)</f>
        <v>0</v>
      </c>
      <c r="P2394" s="2">
        <f t="shared" si="90"/>
        <v>2</v>
      </c>
    </row>
    <row r="2395" spans="7:16" hidden="1">
      <c r="G2395" s="3">
        <v>0</v>
      </c>
      <c r="H2395" s="3" t="s">
        <v>1041</v>
      </c>
      <c r="I2395" s="3" t="s">
        <v>11</v>
      </c>
      <c r="K2395" s="2">
        <f t="shared" si="91"/>
        <v>0</v>
      </c>
      <c r="L2395" s="7">
        <f>VLOOKUP(H2395&amp;I2395,inventory!O:S,2,0)</f>
        <v>0</v>
      </c>
      <c r="M2395" s="7">
        <f>VLOOKUP(H2395&amp;I2395,inventory!O:S,3,0)</f>
        <v>0</v>
      </c>
      <c r="N2395" s="7">
        <f>VLOOKUP(H2395&amp;I2395,inventory!O:S,4,0)</f>
        <v>0</v>
      </c>
      <c r="O2395" s="7">
        <f>VLOOKUP(H2395&amp;I2395,inventory!O:S,5,0)</f>
        <v>0</v>
      </c>
      <c r="P2395" s="2">
        <f t="shared" si="90"/>
        <v>0</v>
      </c>
    </row>
    <row r="2396" spans="7:16" hidden="1">
      <c r="G2396" s="3">
        <v>0</v>
      </c>
      <c r="H2396" s="3" t="s">
        <v>341</v>
      </c>
      <c r="I2396" s="3" t="s">
        <v>11</v>
      </c>
      <c r="K2396" s="2">
        <f t="shared" si="91"/>
        <v>0</v>
      </c>
      <c r="L2396" s="7">
        <f>VLOOKUP(H2396&amp;I2396,inventory!O:S,2,0)</f>
        <v>0</v>
      </c>
      <c r="M2396" s="7">
        <f>VLOOKUP(H2396&amp;I2396,inventory!O:S,3,0)</f>
        <v>0</v>
      </c>
      <c r="N2396" s="7">
        <f>VLOOKUP(H2396&amp;I2396,inventory!O:S,4,0)</f>
        <v>0</v>
      </c>
      <c r="O2396" s="7">
        <f>VLOOKUP(H2396&amp;I2396,inventory!O:S,5,0)</f>
        <v>0</v>
      </c>
      <c r="P2396" s="2">
        <f t="shared" si="90"/>
        <v>0</v>
      </c>
    </row>
    <row r="2397" spans="7:16" hidden="1">
      <c r="G2397" s="3">
        <v>0</v>
      </c>
      <c r="H2397" s="3" t="s">
        <v>1042</v>
      </c>
      <c r="I2397" s="3" t="s">
        <v>11</v>
      </c>
      <c r="K2397" s="2">
        <f t="shared" si="91"/>
        <v>0</v>
      </c>
      <c r="L2397" s="7">
        <f>VLOOKUP(H2397&amp;I2397,inventory!O:S,2,0)</f>
        <v>0</v>
      </c>
      <c r="M2397" s="7">
        <f>VLOOKUP(H2397&amp;I2397,inventory!O:S,3,0)</f>
        <v>0</v>
      </c>
      <c r="N2397" s="7">
        <f>VLOOKUP(H2397&amp;I2397,inventory!O:S,4,0)</f>
        <v>0</v>
      </c>
      <c r="O2397" s="7">
        <f>VLOOKUP(H2397&amp;I2397,inventory!O:S,5,0)</f>
        <v>0</v>
      </c>
      <c r="P2397" s="2">
        <f t="shared" si="90"/>
        <v>0</v>
      </c>
    </row>
    <row r="2398" spans="7:16" hidden="1">
      <c r="G2398" s="3">
        <v>0</v>
      </c>
      <c r="H2398" s="3" t="s">
        <v>1043</v>
      </c>
      <c r="I2398" s="3" t="s">
        <v>11</v>
      </c>
      <c r="K2398" s="2">
        <f t="shared" si="91"/>
        <v>0</v>
      </c>
      <c r="L2398" s="7">
        <f>VLOOKUP(H2398&amp;I2398,inventory!O:S,2,0)</f>
        <v>0</v>
      </c>
      <c r="M2398" s="7">
        <f>VLOOKUP(H2398&amp;I2398,inventory!O:S,3,0)</f>
        <v>0</v>
      </c>
      <c r="N2398" s="7">
        <f>VLOOKUP(H2398&amp;I2398,inventory!O:S,4,0)</f>
        <v>0</v>
      </c>
      <c r="O2398" s="7">
        <f>VLOOKUP(H2398&amp;I2398,inventory!O:S,5,0)</f>
        <v>0</v>
      </c>
      <c r="P2398" s="2">
        <f t="shared" si="90"/>
        <v>0</v>
      </c>
    </row>
    <row r="2399" spans="7:16" hidden="1">
      <c r="G2399" s="3">
        <v>0</v>
      </c>
      <c r="H2399" s="3" t="s">
        <v>734</v>
      </c>
      <c r="I2399" s="3" t="s">
        <v>11</v>
      </c>
      <c r="K2399" s="2">
        <f t="shared" si="91"/>
        <v>0</v>
      </c>
      <c r="L2399" s="7">
        <f>VLOOKUP(H2399&amp;I2399,inventory!O:S,2,0)</f>
        <v>0</v>
      </c>
      <c r="M2399" s="7">
        <f>VLOOKUP(H2399&amp;I2399,inventory!O:S,3,0)</f>
        <v>0</v>
      </c>
      <c r="N2399" s="7">
        <f>VLOOKUP(H2399&amp;I2399,inventory!O:S,4,0)</f>
        <v>0</v>
      </c>
      <c r="O2399" s="7">
        <f>VLOOKUP(H2399&amp;I2399,inventory!O:S,5,0)</f>
        <v>0</v>
      </c>
      <c r="P2399" s="2">
        <f t="shared" si="90"/>
        <v>0</v>
      </c>
    </row>
    <row r="2400" spans="7:16" hidden="1">
      <c r="G2400" s="3">
        <v>4</v>
      </c>
      <c r="H2400" s="3" t="s">
        <v>145</v>
      </c>
      <c r="I2400" s="3" t="s">
        <v>11</v>
      </c>
      <c r="K2400" s="2">
        <f t="shared" si="91"/>
        <v>4</v>
      </c>
      <c r="L2400" s="7">
        <f>VLOOKUP(H2400&amp;I2400,inventory!O:S,2,0)</f>
        <v>4</v>
      </c>
      <c r="M2400" s="7">
        <f>VLOOKUP(H2400&amp;I2400,inventory!O:S,3,0)</f>
        <v>0</v>
      </c>
      <c r="N2400" s="7">
        <f>VLOOKUP(H2400&amp;I2400,inventory!O:S,4,0)</f>
        <v>4</v>
      </c>
      <c r="O2400" s="7">
        <f>VLOOKUP(H2400&amp;I2400,inventory!O:S,5,0)</f>
        <v>0</v>
      </c>
      <c r="P2400" s="2">
        <f t="shared" si="90"/>
        <v>4</v>
      </c>
    </row>
    <row r="2401" spans="1:16" hidden="1">
      <c r="G2401" s="3">
        <v>0</v>
      </c>
      <c r="H2401" s="3" t="s">
        <v>735</v>
      </c>
      <c r="I2401" s="3" t="s">
        <v>11</v>
      </c>
      <c r="K2401" s="2">
        <f t="shared" si="91"/>
        <v>0</v>
      </c>
      <c r="L2401" s="7">
        <f>VLOOKUP(H2401&amp;I2401,inventory!O:S,2,0)</f>
        <v>0</v>
      </c>
      <c r="M2401" s="7">
        <f>VLOOKUP(H2401&amp;I2401,inventory!O:S,3,0)</f>
        <v>0</v>
      </c>
      <c r="N2401" s="7">
        <f>VLOOKUP(H2401&amp;I2401,inventory!O:S,4,0)</f>
        <v>0</v>
      </c>
      <c r="O2401" s="7">
        <f>VLOOKUP(H2401&amp;I2401,inventory!O:S,5,0)</f>
        <v>0</v>
      </c>
      <c r="P2401" s="2">
        <f t="shared" si="90"/>
        <v>0</v>
      </c>
    </row>
    <row r="2402" spans="1:16" hidden="1">
      <c r="G2402" s="3">
        <v>0</v>
      </c>
      <c r="H2402" s="3" t="s">
        <v>736</v>
      </c>
      <c r="I2402" s="3" t="s">
        <v>11</v>
      </c>
      <c r="K2402" s="2">
        <f t="shared" si="91"/>
        <v>0</v>
      </c>
      <c r="L2402" s="7">
        <f>VLOOKUP(H2402&amp;I2402,inventory!O:S,2,0)</f>
        <v>0</v>
      </c>
      <c r="M2402" s="7">
        <f>VLOOKUP(H2402&amp;I2402,inventory!O:S,3,0)</f>
        <v>0</v>
      </c>
      <c r="N2402" s="7">
        <f>VLOOKUP(H2402&amp;I2402,inventory!O:S,4,0)</f>
        <v>0</v>
      </c>
      <c r="O2402" s="7">
        <f>VLOOKUP(H2402&amp;I2402,inventory!O:S,5,0)</f>
        <v>0</v>
      </c>
      <c r="P2402" s="2">
        <f t="shared" si="90"/>
        <v>0</v>
      </c>
    </row>
    <row r="2403" spans="1:16" hidden="1">
      <c r="G2403" s="3">
        <v>10</v>
      </c>
      <c r="H2403" s="3" t="s">
        <v>737</v>
      </c>
      <c r="I2403" s="3" t="s">
        <v>11</v>
      </c>
      <c r="K2403" s="2">
        <f t="shared" si="91"/>
        <v>10</v>
      </c>
      <c r="L2403" s="7">
        <f>VLOOKUP(H2403&amp;I2403,inventory!O:S,2,0)</f>
        <v>10</v>
      </c>
      <c r="M2403" s="7">
        <f>VLOOKUP(H2403&amp;I2403,inventory!O:S,3,0)</f>
        <v>0</v>
      </c>
      <c r="N2403" s="7">
        <f>VLOOKUP(H2403&amp;I2403,inventory!O:S,4,0)</f>
        <v>10</v>
      </c>
      <c r="O2403" s="7">
        <f>VLOOKUP(H2403&amp;I2403,inventory!O:S,5,0)</f>
        <v>0</v>
      </c>
      <c r="P2403" s="2">
        <f t="shared" si="90"/>
        <v>10</v>
      </c>
    </row>
    <row r="2404" spans="1:16" hidden="1">
      <c r="G2404" s="3">
        <v>2</v>
      </c>
      <c r="H2404" s="3" t="s">
        <v>57</v>
      </c>
      <c r="I2404" s="3" t="s">
        <v>11</v>
      </c>
      <c r="K2404" s="2">
        <f t="shared" si="91"/>
        <v>2</v>
      </c>
      <c r="L2404" s="7">
        <f>VLOOKUP(H2404&amp;I2404,inventory!O:S,2,0)</f>
        <v>2</v>
      </c>
      <c r="M2404" s="7">
        <f>VLOOKUP(H2404&amp;I2404,inventory!O:S,3,0)</f>
        <v>0</v>
      </c>
      <c r="N2404" s="7">
        <f>VLOOKUP(H2404&amp;I2404,inventory!O:S,4,0)</f>
        <v>2</v>
      </c>
      <c r="O2404" s="7">
        <f>VLOOKUP(H2404&amp;I2404,inventory!O:S,5,0)</f>
        <v>10</v>
      </c>
      <c r="P2404" s="2">
        <f t="shared" si="90"/>
        <v>12</v>
      </c>
    </row>
    <row r="2405" spans="1:16" hidden="1">
      <c r="A2405" s="22">
        <v>45930</v>
      </c>
      <c r="B2405" s="22">
        <v>45952</v>
      </c>
      <c r="C2405" s="21" t="s">
        <v>2092</v>
      </c>
      <c r="E2405" s="21" t="s">
        <v>14</v>
      </c>
      <c r="F2405" s="21">
        <v>0</v>
      </c>
      <c r="G2405" s="2">
        <v>10</v>
      </c>
      <c r="H2405" s="2" t="s">
        <v>57</v>
      </c>
      <c r="I2405" s="2" t="s">
        <v>11</v>
      </c>
      <c r="J2405" s="21" t="s">
        <v>2093</v>
      </c>
      <c r="K2405" s="2">
        <f t="shared" si="91"/>
        <v>12</v>
      </c>
      <c r="L2405" s="7">
        <f>VLOOKUP(H2405&amp;I2405,inventory!O:S,2,0)</f>
        <v>2</v>
      </c>
      <c r="M2405" s="7">
        <f>VLOOKUP(H2405&amp;I2405,inventory!O:S,3,0)</f>
        <v>0</v>
      </c>
      <c r="N2405" s="7">
        <f>VLOOKUP(H2405&amp;I2405,inventory!O:S,4,0)</f>
        <v>2</v>
      </c>
      <c r="O2405" s="7">
        <f>VLOOKUP(H2405&amp;I2405,inventory!O:S,5,0)</f>
        <v>10</v>
      </c>
      <c r="P2405" s="2">
        <f t="shared" si="90"/>
        <v>12</v>
      </c>
    </row>
    <row r="2406" spans="1:16" hidden="1">
      <c r="G2406" s="3">
        <v>0</v>
      </c>
      <c r="H2406" s="3" t="s">
        <v>140</v>
      </c>
      <c r="I2406" s="3" t="s">
        <v>11</v>
      </c>
      <c r="K2406" s="2">
        <f t="shared" si="91"/>
        <v>0</v>
      </c>
      <c r="L2406" s="7">
        <f>VLOOKUP(H2406&amp;I2406,inventory!O:S,2,0)</f>
        <v>0</v>
      </c>
      <c r="M2406" s="7">
        <f>VLOOKUP(H2406&amp;I2406,inventory!O:S,3,0)</f>
        <v>0</v>
      </c>
      <c r="N2406" s="7">
        <f>VLOOKUP(H2406&amp;I2406,inventory!O:S,4,0)</f>
        <v>0</v>
      </c>
      <c r="O2406" s="7">
        <f>VLOOKUP(H2406&amp;I2406,inventory!O:S,5,0)</f>
        <v>0</v>
      </c>
      <c r="P2406" s="2">
        <f t="shared" si="90"/>
        <v>0</v>
      </c>
    </row>
    <row r="2407" spans="1:16" hidden="1">
      <c r="G2407" s="3">
        <v>27</v>
      </c>
      <c r="H2407" s="3" t="s">
        <v>58</v>
      </c>
      <c r="I2407" s="3" t="s">
        <v>11</v>
      </c>
      <c r="K2407" s="2">
        <f t="shared" si="91"/>
        <v>27</v>
      </c>
      <c r="L2407" s="7">
        <f>VLOOKUP(H2407&amp;I2407,inventory!O:S,2,0)</f>
        <v>27</v>
      </c>
      <c r="M2407" s="7">
        <f>VLOOKUP(H2407&amp;I2407,inventory!O:S,3,0)</f>
        <v>1</v>
      </c>
      <c r="N2407" s="7">
        <f>VLOOKUP(H2407&amp;I2407,inventory!O:S,4,0)</f>
        <v>26</v>
      </c>
      <c r="O2407" s="7">
        <f>VLOOKUP(H2407&amp;I2407,inventory!O:S,5,0)</f>
        <v>1</v>
      </c>
      <c r="P2407" s="2">
        <f t="shared" si="90"/>
        <v>27</v>
      </c>
    </row>
    <row r="2408" spans="1:16" hidden="1">
      <c r="A2408" s="22">
        <v>45884</v>
      </c>
      <c r="B2408" s="22">
        <v>45953</v>
      </c>
      <c r="C2408" s="21" t="s">
        <v>1856</v>
      </c>
      <c r="D2408" s="21" t="s">
        <v>1857</v>
      </c>
      <c r="E2408" s="21" t="s">
        <v>1797</v>
      </c>
      <c r="F2408" s="21">
        <v>1</v>
      </c>
      <c r="G2408" s="2">
        <v>0</v>
      </c>
      <c r="H2408" s="2" t="s">
        <v>58</v>
      </c>
      <c r="I2408" s="2" t="s">
        <v>11</v>
      </c>
      <c r="K2408" s="2">
        <f t="shared" si="91"/>
        <v>26</v>
      </c>
      <c r="L2408" s="7">
        <f>VLOOKUP(H2408&amp;I2408,inventory!O:S,2,0)</f>
        <v>27</v>
      </c>
      <c r="M2408" s="7">
        <f>VLOOKUP(H2408&amp;I2408,inventory!O:S,3,0)</f>
        <v>1</v>
      </c>
      <c r="N2408" s="7">
        <f>VLOOKUP(H2408&amp;I2408,inventory!O:S,4,0)</f>
        <v>26</v>
      </c>
      <c r="O2408" s="7">
        <f>VLOOKUP(H2408&amp;I2408,inventory!O:S,5,0)</f>
        <v>1</v>
      </c>
      <c r="P2408" s="2">
        <f t="shared" si="90"/>
        <v>27</v>
      </c>
    </row>
    <row r="2409" spans="1:16" hidden="1">
      <c r="G2409" s="3">
        <v>0</v>
      </c>
      <c r="H2409" s="3" t="s">
        <v>738</v>
      </c>
      <c r="I2409" s="3" t="s">
        <v>11</v>
      </c>
      <c r="K2409" s="2">
        <f t="shared" si="91"/>
        <v>0</v>
      </c>
      <c r="L2409" s="7">
        <f>VLOOKUP(H2409&amp;I2409,inventory!O:S,2,0)</f>
        <v>0</v>
      </c>
      <c r="M2409" s="7">
        <f>VLOOKUP(H2409&amp;I2409,inventory!O:S,3,0)</f>
        <v>0</v>
      </c>
      <c r="N2409" s="7">
        <f>VLOOKUP(H2409&amp;I2409,inventory!O:S,4,0)</f>
        <v>0</v>
      </c>
      <c r="O2409" s="7">
        <f>VLOOKUP(H2409&amp;I2409,inventory!O:S,5,0)</f>
        <v>0</v>
      </c>
      <c r="P2409" s="2">
        <f t="shared" si="90"/>
        <v>0</v>
      </c>
    </row>
    <row r="2410" spans="1:16" hidden="1">
      <c r="G2410" s="3">
        <v>7</v>
      </c>
      <c r="H2410" s="3" t="s">
        <v>340</v>
      </c>
      <c r="I2410" s="3" t="s">
        <v>11</v>
      </c>
      <c r="K2410" s="2">
        <f t="shared" si="91"/>
        <v>7</v>
      </c>
      <c r="L2410" s="7">
        <f>VLOOKUP(H2410&amp;I2410,inventory!O:S,2,0)</f>
        <v>7</v>
      </c>
      <c r="M2410" s="7">
        <f>VLOOKUP(H2410&amp;I2410,inventory!O:S,3,0)</f>
        <v>1</v>
      </c>
      <c r="N2410" s="7">
        <f>VLOOKUP(H2410&amp;I2410,inventory!O:S,4,0)</f>
        <v>6</v>
      </c>
      <c r="O2410" s="7">
        <f>VLOOKUP(H2410&amp;I2410,inventory!O:S,5,0)</f>
        <v>0</v>
      </c>
      <c r="P2410" s="2">
        <f t="shared" ref="P2410:P2473" si="92">N2410+O2410</f>
        <v>6</v>
      </c>
    </row>
    <row r="2411" spans="1:16" hidden="1">
      <c r="A2411" s="22">
        <v>45896</v>
      </c>
      <c r="B2411" s="22">
        <v>45951</v>
      </c>
      <c r="C2411" s="21" t="s">
        <v>1898</v>
      </c>
      <c r="D2411" s="21">
        <v>6100075127</v>
      </c>
      <c r="E2411" s="21" t="s">
        <v>1899</v>
      </c>
      <c r="F2411" s="21">
        <v>1</v>
      </c>
      <c r="G2411" s="21">
        <v>0</v>
      </c>
      <c r="H2411" s="21" t="s">
        <v>340</v>
      </c>
      <c r="I2411" s="21" t="s">
        <v>11</v>
      </c>
      <c r="K2411" s="2">
        <f t="shared" si="91"/>
        <v>6</v>
      </c>
      <c r="L2411" s="7">
        <f>VLOOKUP(H2411&amp;I2411,inventory!O:S,2,0)</f>
        <v>7</v>
      </c>
      <c r="M2411" s="7">
        <f>VLOOKUP(H2411&amp;I2411,inventory!O:S,3,0)</f>
        <v>1</v>
      </c>
      <c r="N2411" s="7">
        <f>VLOOKUP(H2411&amp;I2411,inventory!O:S,4,0)</f>
        <v>6</v>
      </c>
      <c r="O2411" s="7">
        <f>VLOOKUP(H2411&amp;I2411,inventory!O:S,5,0)</f>
        <v>0</v>
      </c>
      <c r="P2411" s="2">
        <f t="shared" si="92"/>
        <v>6</v>
      </c>
    </row>
    <row r="2412" spans="1:16" hidden="1">
      <c r="G2412" s="3">
        <v>2</v>
      </c>
      <c r="H2412" s="3" t="s">
        <v>181</v>
      </c>
      <c r="I2412" s="3" t="s">
        <v>11</v>
      </c>
      <c r="K2412" s="2">
        <f t="shared" si="91"/>
        <v>2</v>
      </c>
      <c r="L2412" s="7">
        <f>VLOOKUP(H2412&amp;I2412,inventory!O:S,2,0)</f>
        <v>2</v>
      </c>
      <c r="M2412" s="7">
        <f>VLOOKUP(H2412&amp;I2412,inventory!O:S,3,0)</f>
        <v>0</v>
      </c>
      <c r="N2412" s="7">
        <f>VLOOKUP(H2412&amp;I2412,inventory!O:S,4,0)</f>
        <v>2</v>
      </c>
      <c r="O2412" s="7">
        <f>VLOOKUP(H2412&amp;I2412,inventory!O:S,5,0)</f>
        <v>0</v>
      </c>
      <c r="P2412" s="2">
        <f t="shared" si="92"/>
        <v>2</v>
      </c>
    </row>
    <row r="2413" spans="1:16" hidden="1">
      <c r="G2413" s="3">
        <v>0</v>
      </c>
      <c r="H2413" s="3" t="s">
        <v>739</v>
      </c>
      <c r="I2413" s="3" t="s">
        <v>11</v>
      </c>
      <c r="K2413" s="2">
        <f t="shared" si="91"/>
        <v>0</v>
      </c>
      <c r="L2413" s="7">
        <f>VLOOKUP(H2413&amp;I2413,inventory!O:S,2,0)</f>
        <v>0</v>
      </c>
      <c r="M2413" s="7">
        <f>VLOOKUP(H2413&amp;I2413,inventory!O:S,3,0)</f>
        <v>0</v>
      </c>
      <c r="N2413" s="7">
        <f>VLOOKUP(H2413&amp;I2413,inventory!O:S,4,0)</f>
        <v>0</v>
      </c>
      <c r="O2413" s="7">
        <f>VLOOKUP(H2413&amp;I2413,inventory!O:S,5,0)</f>
        <v>0</v>
      </c>
      <c r="P2413" s="2">
        <f t="shared" si="92"/>
        <v>0</v>
      </c>
    </row>
    <row r="2414" spans="1:16" hidden="1">
      <c r="G2414" s="3">
        <v>18</v>
      </c>
      <c r="H2414" s="3" t="s">
        <v>339</v>
      </c>
      <c r="I2414" s="3" t="s">
        <v>11</v>
      </c>
      <c r="K2414" s="2">
        <f t="shared" si="91"/>
        <v>18</v>
      </c>
      <c r="L2414" s="7">
        <f>VLOOKUP(H2414&amp;I2414,inventory!O:S,2,0)</f>
        <v>18</v>
      </c>
      <c r="M2414" s="7">
        <f>VLOOKUP(H2414&amp;I2414,inventory!O:S,3,0)</f>
        <v>0</v>
      </c>
      <c r="N2414" s="7">
        <f>VLOOKUP(H2414&amp;I2414,inventory!O:S,4,0)</f>
        <v>18</v>
      </c>
      <c r="O2414" s="7">
        <f>VLOOKUP(H2414&amp;I2414,inventory!O:S,5,0)</f>
        <v>0</v>
      </c>
      <c r="P2414" s="2">
        <f t="shared" si="92"/>
        <v>18</v>
      </c>
    </row>
    <row r="2415" spans="1:16" hidden="1">
      <c r="G2415" s="3">
        <v>0</v>
      </c>
      <c r="H2415" s="3" t="s">
        <v>740</v>
      </c>
      <c r="I2415" s="3" t="s">
        <v>11</v>
      </c>
      <c r="K2415" s="2">
        <f t="shared" si="91"/>
        <v>0</v>
      </c>
      <c r="L2415" s="7">
        <f>VLOOKUP(H2415&amp;I2415,inventory!O:S,2,0)</f>
        <v>0</v>
      </c>
      <c r="M2415" s="7">
        <f>VLOOKUP(H2415&amp;I2415,inventory!O:S,3,0)</f>
        <v>0</v>
      </c>
      <c r="N2415" s="7">
        <f>VLOOKUP(H2415&amp;I2415,inventory!O:S,4,0)</f>
        <v>0</v>
      </c>
      <c r="O2415" s="7">
        <f>VLOOKUP(H2415&amp;I2415,inventory!O:S,5,0)</f>
        <v>0</v>
      </c>
      <c r="P2415" s="2">
        <f t="shared" si="92"/>
        <v>0</v>
      </c>
    </row>
    <row r="2416" spans="1:16" hidden="1">
      <c r="G2416" s="3">
        <v>0</v>
      </c>
      <c r="H2416" s="3" t="s">
        <v>741</v>
      </c>
      <c r="I2416" s="3" t="s">
        <v>11</v>
      </c>
      <c r="K2416" s="2">
        <f t="shared" si="91"/>
        <v>0</v>
      </c>
      <c r="L2416" s="7">
        <f>VLOOKUP(H2416&amp;I2416,inventory!O:S,2,0)</f>
        <v>0</v>
      </c>
      <c r="M2416" s="7">
        <f>VLOOKUP(H2416&amp;I2416,inventory!O:S,3,0)</f>
        <v>0</v>
      </c>
      <c r="N2416" s="7">
        <f>VLOOKUP(H2416&amp;I2416,inventory!O:S,4,0)</f>
        <v>0</v>
      </c>
      <c r="O2416" s="7">
        <f>VLOOKUP(H2416&amp;I2416,inventory!O:S,5,0)</f>
        <v>10</v>
      </c>
      <c r="P2416" s="2">
        <f t="shared" si="92"/>
        <v>10</v>
      </c>
    </row>
    <row r="2417" spans="1:16" hidden="1">
      <c r="A2417" s="22">
        <v>45926</v>
      </c>
      <c r="B2417" s="22">
        <v>45946</v>
      </c>
      <c r="C2417" s="21" t="s">
        <v>2065</v>
      </c>
      <c r="E2417" s="21" t="s">
        <v>14</v>
      </c>
      <c r="F2417" s="21">
        <v>0</v>
      </c>
      <c r="G2417" s="2">
        <v>10</v>
      </c>
      <c r="H2417" s="2" t="s">
        <v>741</v>
      </c>
      <c r="I2417" s="2" t="s">
        <v>11</v>
      </c>
      <c r="J2417" s="21" t="s">
        <v>2066</v>
      </c>
      <c r="K2417" s="2">
        <f t="shared" si="91"/>
        <v>10</v>
      </c>
      <c r="L2417" s="7">
        <f>VLOOKUP(H2417&amp;I2417,inventory!O:S,2,0)</f>
        <v>0</v>
      </c>
      <c r="M2417" s="7">
        <f>VLOOKUP(H2417&amp;I2417,inventory!O:S,3,0)</f>
        <v>0</v>
      </c>
      <c r="N2417" s="7">
        <f>VLOOKUP(H2417&amp;I2417,inventory!O:S,4,0)</f>
        <v>0</v>
      </c>
      <c r="O2417" s="7">
        <f>VLOOKUP(H2417&amp;I2417,inventory!O:S,5,0)</f>
        <v>10</v>
      </c>
      <c r="P2417" s="2">
        <f t="shared" si="92"/>
        <v>10</v>
      </c>
    </row>
    <row r="2418" spans="1:16" hidden="1">
      <c r="G2418" s="3">
        <v>10</v>
      </c>
      <c r="H2418" s="3" t="s">
        <v>1600</v>
      </c>
      <c r="I2418" s="3" t="s">
        <v>11</v>
      </c>
      <c r="K2418" s="2">
        <f t="shared" si="91"/>
        <v>10</v>
      </c>
      <c r="L2418" s="7">
        <f>VLOOKUP(H2418&amp;I2418,inventory!O:S,2,0)</f>
        <v>10</v>
      </c>
      <c r="M2418" s="7">
        <f>VLOOKUP(H2418&amp;I2418,inventory!O:S,3,0)</f>
        <v>0</v>
      </c>
      <c r="N2418" s="7">
        <f>VLOOKUP(H2418&amp;I2418,inventory!O:S,4,0)</f>
        <v>10</v>
      </c>
      <c r="O2418" s="7">
        <f>VLOOKUP(H2418&amp;I2418,inventory!O:S,5,0)</f>
        <v>0</v>
      </c>
      <c r="P2418" s="2">
        <f t="shared" si="92"/>
        <v>10</v>
      </c>
    </row>
    <row r="2419" spans="1:16" hidden="1">
      <c r="G2419" s="3">
        <v>0</v>
      </c>
      <c r="H2419" s="3" t="s">
        <v>727</v>
      </c>
      <c r="I2419" s="3" t="s">
        <v>11</v>
      </c>
      <c r="K2419" s="2">
        <f t="shared" si="91"/>
        <v>0</v>
      </c>
      <c r="L2419" s="7">
        <f>VLOOKUP(H2419&amp;I2419,inventory!O:S,2,0)</f>
        <v>0</v>
      </c>
      <c r="M2419" s="7">
        <f>VLOOKUP(H2419&amp;I2419,inventory!O:S,3,0)</f>
        <v>0</v>
      </c>
      <c r="N2419" s="7">
        <f>VLOOKUP(H2419&amp;I2419,inventory!O:S,4,0)</f>
        <v>0</v>
      </c>
      <c r="O2419" s="7">
        <f>VLOOKUP(H2419&amp;I2419,inventory!O:S,5,0)</f>
        <v>0</v>
      </c>
      <c r="P2419" s="2">
        <f t="shared" si="92"/>
        <v>0</v>
      </c>
    </row>
    <row r="2420" spans="1:16" hidden="1">
      <c r="G2420" s="3">
        <v>0</v>
      </c>
      <c r="H2420" s="3" t="s">
        <v>728</v>
      </c>
      <c r="I2420" s="3" t="s">
        <v>11</v>
      </c>
      <c r="K2420" s="2">
        <f t="shared" si="91"/>
        <v>0</v>
      </c>
      <c r="L2420" s="7">
        <f>VLOOKUP(H2420&amp;I2420,inventory!O:S,2,0)</f>
        <v>0</v>
      </c>
      <c r="M2420" s="7">
        <f>VLOOKUP(H2420&amp;I2420,inventory!O:S,3,0)</f>
        <v>0</v>
      </c>
      <c r="N2420" s="7">
        <f>VLOOKUP(H2420&amp;I2420,inventory!O:S,4,0)</f>
        <v>0</v>
      </c>
      <c r="O2420" s="7">
        <f>VLOOKUP(H2420&amp;I2420,inventory!O:S,5,0)</f>
        <v>0</v>
      </c>
      <c r="P2420" s="2">
        <f t="shared" si="92"/>
        <v>0</v>
      </c>
    </row>
    <row r="2421" spans="1:16" hidden="1">
      <c r="G2421" s="3">
        <v>0</v>
      </c>
      <c r="H2421" s="3" t="s">
        <v>338</v>
      </c>
      <c r="I2421" s="3" t="s">
        <v>11</v>
      </c>
      <c r="K2421" s="2">
        <f t="shared" si="91"/>
        <v>0</v>
      </c>
      <c r="L2421" s="7">
        <f>VLOOKUP(H2421&amp;I2421,inventory!O:S,2,0)</f>
        <v>0</v>
      </c>
      <c r="M2421" s="7">
        <f>VLOOKUP(H2421&amp;I2421,inventory!O:S,3,0)</f>
        <v>0</v>
      </c>
      <c r="N2421" s="7">
        <f>VLOOKUP(H2421&amp;I2421,inventory!O:S,4,0)</f>
        <v>0</v>
      </c>
      <c r="O2421" s="7">
        <f>VLOOKUP(H2421&amp;I2421,inventory!O:S,5,0)</f>
        <v>0</v>
      </c>
      <c r="P2421" s="2">
        <f t="shared" si="92"/>
        <v>0</v>
      </c>
    </row>
    <row r="2422" spans="1:16" hidden="1">
      <c r="G2422" s="3">
        <v>0</v>
      </c>
      <c r="H2422" s="3" t="s">
        <v>729</v>
      </c>
      <c r="I2422" s="3" t="s">
        <v>11</v>
      </c>
      <c r="K2422" s="2">
        <f t="shared" ref="K2422:K2485" si="93">IF(H2422&amp;I2422=H2421&amp;I2421,K2421+G2422-F2422,G2422)</f>
        <v>0</v>
      </c>
      <c r="L2422" s="7">
        <f>VLOOKUP(H2422&amp;I2422,inventory!O:S,2,0)</f>
        <v>0</v>
      </c>
      <c r="M2422" s="7">
        <f>VLOOKUP(H2422&amp;I2422,inventory!O:S,3,0)</f>
        <v>0</v>
      </c>
      <c r="N2422" s="7">
        <f>VLOOKUP(H2422&amp;I2422,inventory!O:S,4,0)</f>
        <v>0</v>
      </c>
      <c r="O2422" s="7">
        <f>VLOOKUP(H2422&amp;I2422,inventory!O:S,5,0)</f>
        <v>0</v>
      </c>
      <c r="P2422" s="2">
        <f t="shared" si="92"/>
        <v>0</v>
      </c>
    </row>
    <row r="2423" spans="1:16" hidden="1">
      <c r="G2423" s="3">
        <v>0</v>
      </c>
      <c r="H2423" s="3" t="s">
        <v>742</v>
      </c>
      <c r="I2423" s="3" t="s">
        <v>11</v>
      </c>
      <c r="K2423" s="2">
        <f t="shared" si="93"/>
        <v>0</v>
      </c>
      <c r="L2423" s="7">
        <f>VLOOKUP(H2423&amp;I2423,inventory!O:S,2,0)</f>
        <v>0</v>
      </c>
      <c r="M2423" s="7">
        <f>VLOOKUP(H2423&amp;I2423,inventory!O:S,3,0)</f>
        <v>0</v>
      </c>
      <c r="N2423" s="7">
        <f>VLOOKUP(H2423&amp;I2423,inventory!O:S,4,0)</f>
        <v>0</v>
      </c>
      <c r="O2423" s="7">
        <f>VLOOKUP(H2423&amp;I2423,inventory!O:S,5,0)</f>
        <v>0</v>
      </c>
      <c r="P2423" s="2">
        <f t="shared" si="92"/>
        <v>0</v>
      </c>
    </row>
    <row r="2424" spans="1:16" hidden="1">
      <c r="G2424" s="3">
        <v>22</v>
      </c>
      <c r="H2424" s="3" t="s">
        <v>743</v>
      </c>
      <c r="I2424" s="3" t="s">
        <v>11</v>
      </c>
      <c r="K2424" s="2">
        <f t="shared" si="93"/>
        <v>22</v>
      </c>
      <c r="L2424" s="7">
        <f>VLOOKUP(H2424&amp;I2424,inventory!O:S,2,0)</f>
        <v>22</v>
      </c>
      <c r="M2424" s="7">
        <f>VLOOKUP(H2424&amp;I2424,inventory!O:S,3,0)</f>
        <v>0</v>
      </c>
      <c r="N2424" s="7">
        <f>VLOOKUP(H2424&amp;I2424,inventory!O:S,4,0)</f>
        <v>22</v>
      </c>
      <c r="O2424" s="7">
        <f>VLOOKUP(H2424&amp;I2424,inventory!O:S,5,0)</f>
        <v>0</v>
      </c>
      <c r="P2424" s="2">
        <f t="shared" si="92"/>
        <v>22</v>
      </c>
    </row>
    <row r="2425" spans="1:16" hidden="1">
      <c r="G2425" s="3">
        <v>19</v>
      </c>
      <c r="H2425" s="3" t="s">
        <v>337</v>
      </c>
      <c r="I2425" s="3" t="s">
        <v>11</v>
      </c>
      <c r="K2425" s="2">
        <f t="shared" si="93"/>
        <v>19</v>
      </c>
      <c r="L2425" s="7">
        <f>VLOOKUP(H2425&amp;I2425,inventory!O:S,2,0)</f>
        <v>19</v>
      </c>
      <c r="M2425" s="7">
        <f>VLOOKUP(H2425&amp;I2425,inventory!O:S,3,0)</f>
        <v>1</v>
      </c>
      <c r="N2425" s="7">
        <f>VLOOKUP(H2425&amp;I2425,inventory!O:S,4,0)</f>
        <v>18</v>
      </c>
      <c r="O2425" s="7">
        <f>VLOOKUP(H2425&amp;I2425,inventory!O:S,5,0)</f>
        <v>1</v>
      </c>
      <c r="P2425" s="2">
        <f t="shared" si="92"/>
        <v>19</v>
      </c>
    </row>
    <row r="2426" spans="1:16" hidden="1">
      <c r="A2426" s="22">
        <v>45884</v>
      </c>
      <c r="B2426" s="22">
        <v>45953</v>
      </c>
      <c r="C2426" s="21" t="s">
        <v>1856</v>
      </c>
      <c r="D2426" s="21" t="s">
        <v>1857</v>
      </c>
      <c r="E2426" s="21" t="s">
        <v>1797</v>
      </c>
      <c r="F2426" s="21">
        <v>1</v>
      </c>
      <c r="G2426" s="2">
        <v>0</v>
      </c>
      <c r="H2426" s="2" t="s">
        <v>337</v>
      </c>
      <c r="I2426" s="2" t="s">
        <v>11</v>
      </c>
      <c r="K2426" s="2">
        <f t="shared" si="93"/>
        <v>18</v>
      </c>
      <c r="L2426" s="7">
        <f>VLOOKUP(H2426&amp;I2426,inventory!O:S,2,0)</f>
        <v>19</v>
      </c>
      <c r="M2426" s="7">
        <f>VLOOKUP(H2426&amp;I2426,inventory!O:S,3,0)</f>
        <v>1</v>
      </c>
      <c r="N2426" s="7">
        <f>VLOOKUP(H2426&amp;I2426,inventory!O:S,4,0)</f>
        <v>18</v>
      </c>
      <c r="O2426" s="7">
        <f>VLOOKUP(H2426&amp;I2426,inventory!O:S,5,0)</f>
        <v>1</v>
      </c>
      <c r="P2426" s="2">
        <f t="shared" si="92"/>
        <v>19</v>
      </c>
    </row>
    <row r="2427" spans="1:16" hidden="1">
      <c r="G2427" s="3">
        <v>11</v>
      </c>
      <c r="H2427" s="3" t="s">
        <v>146</v>
      </c>
      <c r="I2427" s="3" t="s">
        <v>11</v>
      </c>
      <c r="K2427" s="2">
        <f t="shared" si="93"/>
        <v>11</v>
      </c>
      <c r="L2427" s="7">
        <f>VLOOKUP(H2427&amp;I2427,inventory!O:S,2,0)</f>
        <v>11</v>
      </c>
      <c r="M2427" s="7">
        <f>VLOOKUP(H2427&amp;I2427,inventory!O:S,3,0)</f>
        <v>5</v>
      </c>
      <c r="N2427" s="7">
        <f>VLOOKUP(H2427&amp;I2427,inventory!O:S,4,0)</f>
        <v>6</v>
      </c>
      <c r="O2427" s="7">
        <f>VLOOKUP(H2427&amp;I2427,inventory!O:S,5,0)</f>
        <v>10</v>
      </c>
      <c r="P2427" s="2">
        <f t="shared" si="92"/>
        <v>16</v>
      </c>
    </row>
    <row r="2428" spans="1:16" hidden="1">
      <c r="A2428" s="22">
        <v>45933</v>
      </c>
      <c r="B2428" s="22">
        <v>45952</v>
      </c>
      <c r="C2428" s="21" t="s">
        <v>2186</v>
      </c>
      <c r="E2428" s="21" t="s">
        <v>14</v>
      </c>
      <c r="F2428" s="21">
        <v>0</v>
      </c>
      <c r="G2428" s="2">
        <v>10</v>
      </c>
      <c r="H2428" s="2" t="s">
        <v>146</v>
      </c>
      <c r="I2428" s="2" t="s">
        <v>11</v>
      </c>
      <c r="J2428" s="21" t="s">
        <v>2187</v>
      </c>
      <c r="K2428" s="2">
        <f t="shared" si="93"/>
        <v>21</v>
      </c>
      <c r="L2428" s="7">
        <f>VLOOKUP(H2428&amp;I2428,inventory!O:S,2,0)</f>
        <v>11</v>
      </c>
      <c r="M2428" s="7">
        <f>VLOOKUP(H2428&amp;I2428,inventory!O:S,3,0)</f>
        <v>5</v>
      </c>
      <c r="N2428" s="7">
        <f>VLOOKUP(H2428&amp;I2428,inventory!O:S,4,0)</f>
        <v>6</v>
      </c>
      <c r="O2428" s="7">
        <f>VLOOKUP(H2428&amp;I2428,inventory!O:S,5,0)</f>
        <v>10</v>
      </c>
      <c r="P2428" s="2">
        <f t="shared" si="92"/>
        <v>16</v>
      </c>
    </row>
    <row r="2429" spans="1:16" hidden="1">
      <c r="A2429" s="22">
        <v>45930</v>
      </c>
      <c r="B2429" s="22">
        <v>46022</v>
      </c>
      <c r="C2429" s="21" t="s">
        <v>2102</v>
      </c>
      <c r="D2429" s="21" t="s">
        <v>2103</v>
      </c>
      <c r="E2429" s="21" t="s">
        <v>2104</v>
      </c>
      <c r="F2429" s="21">
        <v>5</v>
      </c>
      <c r="G2429" s="21">
        <v>0</v>
      </c>
      <c r="H2429" s="21" t="s">
        <v>146</v>
      </c>
      <c r="I2429" s="21" t="s">
        <v>11</v>
      </c>
      <c r="K2429" s="2">
        <f t="shared" si="93"/>
        <v>16</v>
      </c>
      <c r="L2429" s="7">
        <f>VLOOKUP(H2429&amp;I2429,inventory!O:S,2,0)</f>
        <v>11</v>
      </c>
      <c r="M2429" s="7">
        <f>VLOOKUP(H2429&amp;I2429,inventory!O:S,3,0)</f>
        <v>5</v>
      </c>
      <c r="N2429" s="7">
        <f>VLOOKUP(H2429&amp;I2429,inventory!O:S,4,0)</f>
        <v>6</v>
      </c>
      <c r="O2429" s="7">
        <f>VLOOKUP(H2429&amp;I2429,inventory!O:S,5,0)</f>
        <v>10</v>
      </c>
      <c r="P2429" s="2">
        <f t="shared" si="92"/>
        <v>16</v>
      </c>
    </row>
    <row r="2430" spans="1:16" hidden="1">
      <c r="G2430" s="3">
        <v>0</v>
      </c>
      <c r="H2430" s="3" t="s">
        <v>744</v>
      </c>
      <c r="I2430" s="3" t="s">
        <v>11</v>
      </c>
      <c r="K2430" s="2">
        <f t="shared" si="93"/>
        <v>0</v>
      </c>
      <c r="L2430" s="7">
        <f>VLOOKUP(H2430&amp;I2430,inventory!O:S,2,0)</f>
        <v>0</v>
      </c>
      <c r="M2430" s="7">
        <f>VLOOKUP(H2430&amp;I2430,inventory!O:S,3,0)</f>
        <v>0</v>
      </c>
      <c r="N2430" s="7">
        <f>VLOOKUP(H2430&amp;I2430,inventory!O:S,4,0)</f>
        <v>0</v>
      </c>
      <c r="O2430" s="7">
        <f>VLOOKUP(H2430&amp;I2430,inventory!O:S,5,0)</f>
        <v>0</v>
      </c>
      <c r="P2430" s="2">
        <f t="shared" si="92"/>
        <v>0</v>
      </c>
    </row>
    <row r="2431" spans="1:16" hidden="1">
      <c r="G2431" s="3">
        <v>0</v>
      </c>
      <c r="H2431" s="3" t="s">
        <v>730</v>
      </c>
      <c r="I2431" s="3" t="s">
        <v>11</v>
      </c>
      <c r="K2431" s="2">
        <f t="shared" si="93"/>
        <v>0</v>
      </c>
      <c r="L2431" s="7">
        <f>VLOOKUP(H2431&amp;I2431,inventory!O:S,2,0)</f>
        <v>0</v>
      </c>
      <c r="M2431" s="7">
        <f>VLOOKUP(H2431&amp;I2431,inventory!O:S,3,0)</f>
        <v>0</v>
      </c>
      <c r="N2431" s="7">
        <f>VLOOKUP(H2431&amp;I2431,inventory!O:S,4,0)</f>
        <v>0</v>
      </c>
      <c r="O2431" s="7">
        <f>VLOOKUP(H2431&amp;I2431,inventory!O:S,5,0)</f>
        <v>0</v>
      </c>
      <c r="P2431" s="2">
        <f t="shared" si="92"/>
        <v>0</v>
      </c>
    </row>
    <row r="2432" spans="1:16" hidden="1">
      <c r="G2432" s="3">
        <v>0</v>
      </c>
      <c r="H2432" s="3" t="s">
        <v>731</v>
      </c>
      <c r="I2432" s="3" t="s">
        <v>11</v>
      </c>
      <c r="K2432" s="2">
        <f t="shared" si="93"/>
        <v>0</v>
      </c>
      <c r="L2432" s="7">
        <f>VLOOKUP(H2432&amp;I2432,inventory!O:S,2,0)</f>
        <v>0</v>
      </c>
      <c r="M2432" s="7">
        <f>VLOOKUP(H2432&amp;I2432,inventory!O:S,3,0)</f>
        <v>0</v>
      </c>
      <c r="N2432" s="7">
        <f>VLOOKUP(H2432&amp;I2432,inventory!O:S,4,0)</f>
        <v>0</v>
      </c>
      <c r="O2432" s="7">
        <f>VLOOKUP(H2432&amp;I2432,inventory!O:S,5,0)</f>
        <v>0</v>
      </c>
      <c r="P2432" s="2">
        <f t="shared" si="92"/>
        <v>0</v>
      </c>
    </row>
    <row r="2433" spans="1:16" hidden="1">
      <c r="G2433" s="3">
        <v>0</v>
      </c>
      <c r="H2433" s="3" t="s">
        <v>732</v>
      </c>
      <c r="I2433" s="3" t="s">
        <v>11</v>
      </c>
      <c r="K2433" s="2">
        <f t="shared" si="93"/>
        <v>0</v>
      </c>
      <c r="L2433" s="7">
        <f>VLOOKUP(H2433&amp;I2433,inventory!O:S,2,0)</f>
        <v>0</v>
      </c>
      <c r="M2433" s="7">
        <f>VLOOKUP(H2433&amp;I2433,inventory!O:S,3,0)</f>
        <v>0</v>
      </c>
      <c r="N2433" s="7">
        <f>VLOOKUP(H2433&amp;I2433,inventory!O:S,4,0)</f>
        <v>0</v>
      </c>
      <c r="O2433" s="7">
        <f>VLOOKUP(H2433&amp;I2433,inventory!O:S,5,0)</f>
        <v>0</v>
      </c>
      <c r="P2433" s="2">
        <f t="shared" si="92"/>
        <v>0</v>
      </c>
    </row>
    <row r="2434" spans="1:16" hidden="1">
      <c r="G2434" s="3">
        <v>0</v>
      </c>
      <c r="H2434" s="3" t="s">
        <v>668</v>
      </c>
      <c r="I2434" s="3" t="s">
        <v>11</v>
      </c>
      <c r="K2434" s="2">
        <f t="shared" si="93"/>
        <v>0</v>
      </c>
      <c r="L2434" s="7">
        <f>VLOOKUP(H2434&amp;I2434,inventory!O:S,2,0)</f>
        <v>0</v>
      </c>
      <c r="M2434" s="7">
        <f>VLOOKUP(H2434&amp;I2434,inventory!O:S,3,0)</f>
        <v>0</v>
      </c>
      <c r="N2434" s="7">
        <f>VLOOKUP(H2434&amp;I2434,inventory!O:S,4,0)</f>
        <v>0</v>
      </c>
      <c r="O2434" s="7">
        <f>VLOOKUP(H2434&amp;I2434,inventory!O:S,5,0)</f>
        <v>0</v>
      </c>
      <c r="P2434" s="2">
        <f t="shared" si="92"/>
        <v>0</v>
      </c>
    </row>
    <row r="2435" spans="1:16" hidden="1">
      <c r="G2435" s="3">
        <v>0</v>
      </c>
      <c r="H2435" s="3" t="s">
        <v>1279</v>
      </c>
      <c r="I2435" s="3" t="s">
        <v>11</v>
      </c>
      <c r="K2435" s="2">
        <f t="shared" si="93"/>
        <v>0</v>
      </c>
      <c r="L2435" s="7">
        <f>VLOOKUP(H2435&amp;I2435,inventory!O:S,2,0)</f>
        <v>0</v>
      </c>
      <c r="M2435" s="7">
        <f>VLOOKUP(H2435&amp;I2435,inventory!O:S,3,0)</f>
        <v>0</v>
      </c>
      <c r="N2435" s="7">
        <f>VLOOKUP(H2435&amp;I2435,inventory!O:S,4,0)</f>
        <v>0</v>
      </c>
      <c r="O2435" s="7">
        <f>VLOOKUP(H2435&amp;I2435,inventory!O:S,5,0)</f>
        <v>0</v>
      </c>
      <c r="P2435" s="2">
        <f t="shared" si="92"/>
        <v>0</v>
      </c>
    </row>
    <row r="2436" spans="1:16" hidden="1">
      <c r="G2436" s="3">
        <v>0</v>
      </c>
      <c r="H2436" s="3" t="s">
        <v>1390</v>
      </c>
      <c r="I2436" s="3" t="s">
        <v>11</v>
      </c>
      <c r="K2436" s="2">
        <f t="shared" si="93"/>
        <v>0</v>
      </c>
      <c r="L2436" s="7">
        <f>VLOOKUP(H2436&amp;I2436,inventory!O:S,2,0)</f>
        <v>0</v>
      </c>
      <c r="M2436" s="7">
        <f>VLOOKUP(H2436&amp;I2436,inventory!O:S,3,0)</f>
        <v>0</v>
      </c>
      <c r="N2436" s="7">
        <f>VLOOKUP(H2436&amp;I2436,inventory!O:S,4,0)</f>
        <v>0</v>
      </c>
      <c r="O2436" s="7">
        <f>VLOOKUP(H2436&amp;I2436,inventory!O:S,5,0)</f>
        <v>0</v>
      </c>
      <c r="P2436" s="2">
        <f t="shared" si="92"/>
        <v>0</v>
      </c>
    </row>
    <row r="2437" spans="1:16" hidden="1">
      <c r="G2437" s="3">
        <v>0</v>
      </c>
      <c r="H2437" s="3" t="s">
        <v>1391</v>
      </c>
      <c r="I2437" s="3" t="s">
        <v>11</v>
      </c>
      <c r="K2437" s="2">
        <f t="shared" si="93"/>
        <v>0</v>
      </c>
      <c r="L2437" s="7">
        <f>VLOOKUP(H2437&amp;I2437,inventory!O:S,2,0)</f>
        <v>0</v>
      </c>
      <c r="M2437" s="7">
        <f>VLOOKUP(H2437&amp;I2437,inventory!O:S,3,0)</f>
        <v>0</v>
      </c>
      <c r="N2437" s="7">
        <f>VLOOKUP(H2437&amp;I2437,inventory!O:S,4,0)</f>
        <v>0</v>
      </c>
      <c r="O2437" s="7">
        <f>VLOOKUP(H2437&amp;I2437,inventory!O:S,5,0)</f>
        <v>0</v>
      </c>
      <c r="P2437" s="2">
        <f t="shared" si="92"/>
        <v>0</v>
      </c>
    </row>
    <row r="2438" spans="1:16" hidden="1">
      <c r="G2438" s="3">
        <v>0</v>
      </c>
      <c r="H2438" s="3" t="s">
        <v>254</v>
      </c>
      <c r="I2438" s="3" t="s">
        <v>11</v>
      </c>
      <c r="K2438" s="2">
        <f t="shared" si="93"/>
        <v>0</v>
      </c>
      <c r="L2438" s="7">
        <f>VLOOKUP(H2438&amp;I2438,inventory!O:S,2,0)</f>
        <v>0</v>
      </c>
      <c r="M2438" s="7">
        <f>VLOOKUP(H2438&amp;I2438,inventory!O:S,3,0)</f>
        <v>0</v>
      </c>
      <c r="N2438" s="7">
        <f>VLOOKUP(H2438&amp;I2438,inventory!O:S,4,0)</f>
        <v>0</v>
      </c>
      <c r="O2438" s="7">
        <f>VLOOKUP(H2438&amp;I2438,inventory!O:S,5,0)</f>
        <v>0</v>
      </c>
      <c r="P2438" s="2">
        <f t="shared" si="92"/>
        <v>0</v>
      </c>
    </row>
    <row r="2439" spans="1:16" hidden="1">
      <c r="G2439" s="3">
        <v>0</v>
      </c>
      <c r="H2439" s="3" t="s">
        <v>1392</v>
      </c>
      <c r="I2439" s="3" t="s">
        <v>11</v>
      </c>
      <c r="K2439" s="2">
        <f t="shared" si="93"/>
        <v>0</v>
      </c>
      <c r="L2439" s="7">
        <f>VLOOKUP(H2439&amp;I2439,inventory!O:S,2,0)</f>
        <v>0</v>
      </c>
      <c r="M2439" s="7">
        <f>VLOOKUP(H2439&amp;I2439,inventory!O:S,3,0)</f>
        <v>0</v>
      </c>
      <c r="N2439" s="7">
        <f>VLOOKUP(H2439&amp;I2439,inventory!O:S,4,0)</f>
        <v>0</v>
      </c>
      <c r="O2439" s="7">
        <f>VLOOKUP(H2439&amp;I2439,inventory!O:S,5,0)</f>
        <v>0</v>
      </c>
      <c r="P2439" s="2">
        <f t="shared" si="92"/>
        <v>0</v>
      </c>
    </row>
    <row r="2440" spans="1:16" hidden="1">
      <c r="G2440" s="3">
        <v>0</v>
      </c>
      <c r="H2440" s="3" t="s">
        <v>109</v>
      </c>
      <c r="I2440" s="3" t="s">
        <v>11</v>
      </c>
      <c r="K2440" s="2">
        <f t="shared" si="93"/>
        <v>0</v>
      </c>
      <c r="L2440" s="7">
        <f>VLOOKUP(H2440&amp;I2440,inventory!O:S,2,0)</f>
        <v>0</v>
      </c>
      <c r="M2440" s="7">
        <f>VLOOKUP(H2440&amp;I2440,inventory!O:S,3,0)</f>
        <v>0</v>
      </c>
      <c r="N2440" s="7">
        <f>VLOOKUP(H2440&amp;I2440,inventory!O:S,4,0)</f>
        <v>0</v>
      </c>
      <c r="O2440" s="7">
        <f>VLOOKUP(H2440&amp;I2440,inventory!O:S,5,0)</f>
        <v>0</v>
      </c>
      <c r="P2440" s="2">
        <f t="shared" si="92"/>
        <v>0</v>
      </c>
    </row>
    <row r="2441" spans="1:16" hidden="1">
      <c r="G2441" s="3">
        <v>0</v>
      </c>
      <c r="H2441" s="3" t="s">
        <v>1393</v>
      </c>
      <c r="I2441" s="3" t="s">
        <v>11</v>
      </c>
      <c r="K2441" s="2">
        <f t="shared" si="93"/>
        <v>0</v>
      </c>
      <c r="L2441" s="7">
        <f>VLOOKUP(H2441&amp;I2441,inventory!O:S,2,0)</f>
        <v>0</v>
      </c>
      <c r="M2441" s="7">
        <f>VLOOKUP(H2441&amp;I2441,inventory!O:S,3,0)</f>
        <v>0</v>
      </c>
      <c r="N2441" s="7">
        <f>VLOOKUP(H2441&amp;I2441,inventory!O:S,4,0)</f>
        <v>0</v>
      </c>
      <c r="O2441" s="7">
        <f>VLOOKUP(H2441&amp;I2441,inventory!O:S,5,0)</f>
        <v>0</v>
      </c>
      <c r="P2441" s="2">
        <f t="shared" si="92"/>
        <v>0</v>
      </c>
    </row>
    <row r="2442" spans="1:16" hidden="1">
      <c r="G2442" s="3">
        <v>0</v>
      </c>
      <c r="H2442" s="3" t="s">
        <v>110</v>
      </c>
      <c r="I2442" s="3" t="s">
        <v>11</v>
      </c>
      <c r="K2442" s="2">
        <f t="shared" si="93"/>
        <v>0</v>
      </c>
      <c r="L2442" s="7">
        <f>VLOOKUP(H2442&amp;I2442,inventory!O:S,2,0)</f>
        <v>0</v>
      </c>
      <c r="M2442" s="7">
        <f>VLOOKUP(H2442&amp;I2442,inventory!O:S,3,0)</f>
        <v>0</v>
      </c>
      <c r="N2442" s="7">
        <f>VLOOKUP(H2442&amp;I2442,inventory!O:S,4,0)</f>
        <v>0</v>
      </c>
      <c r="O2442" s="7">
        <f>VLOOKUP(H2442&amp;I2442,inventory!O:S,5,0)</f>
        <v>0</v>
      </c>
      <c r="P2442" s="2">
        <f t="shared" si="92"/>
        <v>0</v>
      </c>
    </row>
    <row r="2443" spans="1:16" hidden="1">
      <c r="G2443" s="3">
        <v>0</v>
      </c>
      <c r="H2443" s="3" t="s">
        <v>1394</v>
      </c>
      <c r="I2443" s="3" t="s">
        <v>11</v>
      </c>
      <c r="K2443" s="2">
        <f t="shared" si="93"/>
        <v>0</v>
      </c>
      <c r="L2443" s="7">
        <f>VLOOKUP(H2443&amp;I2443,inventory!O:S,2,0)</f>
        <v>0</v>
      </c>
      <c r="M2443" s="7">
        <f>VLOOKUP(H2443&amp;I2443,inventory!O:S,3,0)</f>
        <v>0</v>
      </c>
      <c r="N2443" s="7">
        <f>VLOOKUP(H2443&amp;I2443,inventory!O:S,4,0)</f>
        <v>0</v>
      </c>
      <c r="O2443" s="7">
        <f>VLOOKUP(H2443&amp;I2443,inventory!O:S,5,0)</f>
        <v>0</v>
      </c>
      <c r="P2443" s="2">
        <f t="shared" si="92"/>
        <v>0</v>
      </c>
    </row>
    <row r="2444" spans="1:16" hidden="1">
      <c r="G2444" s="3">
        <v>0</v>
      </c>
      <c r="H2444" s="3" t="s">
        <v>1395</v>
      </c>
      <c r="I2444" s="3" t="s">
        <v>11</v>
      </c>
      <c r="K2444" s="2">
        <f t="shared" si="93"/>
        <v>0</v>
      </c>
      <c r="L2444" s="7">
        <f>VLOOKUP(H2444&amp;I2444,inventory!O:S,2,0)</f>
        <v>0</v>
      </c>
      <c r="M2444" s="7">
        <f>VLOOKUP(H2444&amp;I2444,inventory!O:S,3,0)</f>
        <v>0</v>
      </c>
      <c r="N2444" s="7">
        <f>VLOOKUP(H2444&amp;I2444,inventory!O:S,4,0)</f>
        <v>0</v>
      </c>
      <c r="O2444" s="7">
        <f>VLOOKUP(H2444&amp;I2444,inventory!O:S,5,0)</f>
        <v>0</v>
      </c>
      <c r="P2444" s="2">
        <f t="shared" si="92"/>
        <v>0</v>
      </c>
    </row>
    <row r="2445" spans="1:16" hidden="1">
      <c r="G2445" s="3">
        <v>0</v>
      </c>
      <c r="H2445" s="3" t="s">
        <v>1396</v>
      </c>
      <c r="I2445" s="3" t="s">
        <v>11</v>
      </c>
      <c r="K2445" s="2">
        <f t="shared" si="93"/>
        <v>0</v>
      </c>
      <c r="L2445" s="7">
        <f>VLOOKUP(H2445&amp;I2445,inventory!O:S,2,0)</f>
        <v>0</v>
      </c>
      <c r="M2445" s="7">
        <f>VLOOKUP(H2445&amp;I2445,inventory!O:S,3,0)</f>
        <v>0</v>
      </c>
      <c r="N2445" s="7">
        <f>VLOOKUP(H2445&amp;I2445,inventory!O:S,4,0)</f>
        <v>0</v>
      </c>
      <c r="O2445" s="7">
        <f>VLOOKUP(H2445&amp;I2445,inventory!O:S,5,0)</f>
        <v>0</v>
      </c>
      <c r="P2445" s="2">
        <f t="shared" si="92"/>
        <v>0</v>
      </c>
    </row>
    <row r="2446" spans="1:16" hidden="1">
      <c r="G2446" s="3">
        <v>3</v>
      </c>
      <c r="H2446" s="3" t="s">
        <v>1738</v>
      </c>
      <c r="I2446" s="3" t="s">
        <v>11</v>
      </c>
      <c r="K2446" s="2">
        <f t="shared" si="93"/>
        <v>3</v>
      </c>
      <c r="L2446" s="7">
        <f>VLOOKUP(H2446&amp;I2446,inventory!O:S,2,0)</f>
        <v>3</v>
      </c>
      <c r="M2446" s="7">
        <f>VLOOKUP(H2446&amp;I2446,inventory!O:S,3,0)</f>
        <v>3</v>
      </c>
      <c r="N2446" s="7">
        <f>VLOOKUP(H2446&amp;I2446,inventory!O:S,4,0)</f>
        <v>0</v>
      </c>
      <c r="O2446" s="7">
        <f>VLOOKUP(H2446&amp;I2446,inventory!O:S,5,0)</f>
        <v>0</v>
      </c>
      <c r="P2446" s="2">
        <f t="shared" si="92"/>
        <v>0</v>
      </c>
    </row>
    <row r="2447" spans="1:16" hidden="1">
      <c r="A2447" s="22">
        <v>45881</v>
      </c>
      <c r="B2447" s="22">
        <v>45945</v>
      </c>
      <c r="C2447" s="21" t="s">
        <v>1815</v>
      </c>
      <c r="D2447" s="21">
        <v>7274</v>
      </c>
      <c r="E2447" s="21" t="s">
        <v>1816</v>
      </c>
      <c r="F2447" s="21">
        <v>1</v>
      </c>
      <c r="G2447" s="21">
        <v>0</v>
      </c>
      <c r="H2447" s="21" t="s">
        <v>1738</v>
      </c>
      <c r="I2447" s="21" t="s">
        <v>11</v>
      </c>
      <c r="K2447" s="2">
        <f t="shared" si="93"/>
        <v>2</v>
      </c>
      <c r="L2447" s="7">
        <f>VLOOKUP(H2447&amp;I2447,inventory!O:S,2,0)</f>
        <v>3</v>
      </c>
      <c r="M2447" s="7">
        <f>VLOOKUP(H2447&amp;I2447,inventory!O:S,3,0)</f>
        <v>3</v>
      </c>
      <c r="N2447" s="7">
        <f>VLOOKUP(H2447&amp;I2447,inventory!O:S,4,0)</f>
        <v>0</v>
      </c>
      <c r="O2447" s="7">
        <f>VLOOKUP(H2447&amp;I2447,inventory!O:S,5,0)</f>
        <v>0</v>
      </c>
      <c r="P2447" s="2">
        <f t="shared" si="92"/>
        <v>0</v>
      </c>
    </row>
    <row r="2448" spans="1:16" hidden="1">
      <c r="A2448" s="22">
        <v>45888</v>
      </c>
      <c r="B2448" s="22">
        <v>45968</v>
      </c>
      <c r="C2448" s="21" t="s">
        <v>1876</v>
      </c>
      <c r="D2448" s="21">
        <v>7291</v>
      </c>
      <c r="E2448" s="21" t="s">
        <v>1816</v>
      </c>
      <c r="F2448" s="21">
        <v>2</v>
      </c>
      <c r="G2448" s="21">
        <v>0</v>
      </c>
      <c r="H2448" s="21" t="s">
        <v>1738</v>
      </c>
      <c r="I2448" s="21" t="s">
        <v>11</v>
      </c>
      <c r="K2448" s="2">
        <f t="shared" si="93"/>
        <v>0</v>
      </c>
      <c r="L2448" s="7">
        <f>VLOOKUP(H2448&amp;I2448,inventory!O:S,2,0)</f>
        <v>3</v>
      </c>
      <c r="M2448" s="7">
        <f>VLOOKUP(H2448&amp;I2448,inventory!O:S,3,0)</f>
        <v>3</v>
      </c>
      <c r="N2448" s="7">
        <f>VLOOKUP(H2448&amp;I2448,inventory!O:S,4,0)</f>
        <v>0</v>
      </c>
      <c r="O2448" s="7">
        <f>VLOOKUP(H2448&amp;I2448,inventory!O:S,5,0)</f>
        <v>0</v>
      </c>
      <c r="P2448" s="2">
        <f t="shared" si="92"/>
        <v>0</v>
      </c>
    </row>
    <row r="2449" spans="1:16" hidden="1">
      <c r="G2449" s="3">
        <v>0</v>
      </c>
      <c r="H2449" s="3" t="s">
        <v>1397</v>
      </c>
      <c r="I2449" s="3" t="s">
        <v>11</v>
      </c>
      <c r="K2449" s="2">
        <f t="shared" si="93"/>
        <v>0</v>
      </c>
      <c r="L2449" s="7">
        <f>VLOOKUP(H2449&amp;I2449,inventory!O:S,2,0)</f>
        <v>0</v>
      </c>
      <c r="M2449" s="7">
        <f>VLOOKUP(H2449&amp;I2449,inventory!O:S,3,0)</f>
        <v>0</v>
      </c>
      <c r="N2449" s="7">
        <f>VLOOKUP(H2449&amp;I2449,inventory!O:S,4,0)</f>
        <v>0</v>
      </c>
      <c r="O2449" s="7">
        <f>VLOOKUP(H2449&amp;I2449,inventory!O:S,5,0)</f>
        <v>0</v>
      </c>
      <c r="P2449" s="2">
        <f t="shared" si="92"/>
        <v>0</v>
      </c>
    </row>
    <row r="2450" spans="1:16" hidden="1">
      <c r="G2450" s="3">
        <v>0</v>
      </c>
      <c r="H2450" s="3" t="s">
        <v>1398</v>
      </c>
      <c r="I2450" s="3" t="s">
        <v>11</v>
      </c>
      <c r="K2450" s="2">
        <f t="shared" si="93"/>
        <v>0</v>
      </c>
      <c r="L2450" s="7">
        <f>VLOOKUP(H2450&amp;I2450,inventory!O:S,2,0)</f>
        <v>0</v>
      </c>
      <c r="M2450" s="7">
        <f>VLOOKUP(H2450&amp;I2450,inventory!O:S,3,0)</f>
        <v>0</v>
      </c>
      <c r="N2450" s="7">
        <f>VLOOKUP(H2450&amp;I2450,inventory!O:S,4,0)</f>
        <v>0</v>
      </c>
      <c r="O2450" s="7">
        <f>VLOOKUP(H2450&amp;I2450,inventory!O:S,5,0)</f>
        <v>0</v>
      </c>
      <c r="P2450" s="2">
        <f t="shared" si="92"/>
        <v>0</v>
      </c>
    </row>
    <row r="2451" spans="1:16" hidden="1">
      <c r="G2451" s="3">
        <v>0</v>
      </c>
      <c r="H2451" s="3" t="s">
        <v>329</v>
      </c>
      <c r="I2451" s="3" t="s">
        <v>11</v>
      </c>
      <c r="K2451" s="2">
        <f t="shared" si="93"/>
        <v>0</v>
      </c>
      <c r="L2451" s="7">
        <f>VLOOKUP(H2451&amp;I2451,inventory!O:S,2,0)</f>
        <v>0</v>
      </c>
      <c r="M2451" s="7">
        <f>VLOOKUP(H2451&amp;I2451,inventory!O:S,3,0)</f>
        <v>1</v>
      </c>
      <c r="N2451" s="7">
        <f>VLOOKUP(H2451&amp;I2451,inventory!O:S,4,0)</f>
        <v>-1</v>
      </c>
      <c r="O2451" s="7">
        <f>VLOOKUP(H2451&amp;I2451,inventory!O:S,5,0)</f>
        <v>1</v>
      </c>
      <c r="P2451" s="2">
        <f t="shared" si="92"/>
        <v>0</v>
      </c>
    </row>
    <row r="2452" spans="1:16" hidden="1">
      <c r="A2452" s="22">
        <v>45923</v>
      </c>
      <c r="B2452" s="22">
        <v>46022</v>
      </c>
      <c r="C2452" s="21" t="s">
        <v>2051</v>
      </c>
      <c r="D2452" s="21">
        <v>1034004597</v>
      </c>
      <c r="E2452" s="21" t="s">
        <v>1850</v>
      </c>
      <c r="F2452" s="21">
        <v>1</v>
      </c>
      <c r="G2452" s="21">
        <v>0</v>
      </c>
      <c r="H2452" s="21" t="s">
        <v>329</v>
      </c>
      <c r="I2452" s="21" t="s">
        <v>11</v>
      </c>
      <c r="K2452" s="2">
        <f t="shared" si="93"/>
        <v>-1</v>
      </c>
      <c r="L2452" s="7">
        <f>VLOOKUP(H2452&amp;I2452,inventory!O:S,2,0)</f>
        <v>0</v>
      </c>
      <c r="M2452" s="7">
        <f>VLOOKUP(H2452&amp;I2452,inventory!O:S,3,0)</f>
        <v>1</v>
      </c>
      <c r="N2452" s="7">
        <f>VLOOKUP(H2452&amp;I2452,inventory!O:S,4,0)</f>
        <v>-1</v>
      </c>
      <c r="O2452" s="7">
        <f>VLOOKUP(H2452&amp;I2452,inventory!O:S,5,0)</f>
        <v>1</v>
      </c>
      <c r="P2452" s="2">
        <f t="shared" si="92"/>
        <v>0</v>
      </c>
    </row>
    <row r="2453" spans="1:16" hidden="1">
      <c r="A2453" s="22">
        <v>45925</v>
      </c>
      <c r="C2453" s="21" t="s">
        <v>2060</v>
      </c>
      <c r="D2453" s="21" t="s">
        <v>2051</v>
      </c>
      <c r="E2453" s="21" t="s">
        <v>14</v>
      </c>
      <c r="F2453" s="21">
        <v>0</v>
      </c>
      <c r="G2453" s="21">
        <v>1</v>
      </c>
      <c r="H2453" s="21" t="s">
        <v>329</v>
      </c>
      <c r="I2453" s="21" t="s">
        <v>11</v>
      </c>
      <c r="J2453" s="21" t="s">
        <v>2061</v>
      </c>
      <c r="K2453" s="2">
        <f t="shared" si="93"/>
        <v>0</v>
      </c>
      <c r="L2453" s="7">
        <f>VLOOKUP(H2453&amp;I2453,inventory!O:S,2,0)</f>
        <v>0</v>
      </c>
      <c r="M2453" s="7">
        <f>VLOOKUP(H2453&amp;I2453,inventory!O:S,3,0)</f>
        <v>1</v>
      </c>
      <c r="N2453" s="7">
        <f>VLOOKUP(H2453&amp;I2453,inventory!O:S,4,0)</f>
        <v>-1</v>
      </c>
      <c r="O2453" s="7">
        <f>VLOOKUP(H2453&amp;I2453,inventory!O:S,5,0)</f>
        <v>1</v>
      </c>
      <c r="P2453" s="2">
        <f t="shared" si="92"/>
        <v>0</v>
      </c>
    </row>
    <row r="2454" spans="1:16" hidden="1">
      <c r="G2454" s="3">
        <v>0</v>
      </c>
      <c r="H2454" s="3" t="s">
        <v>1399</v>
      </c>
      <c r="I2454" s="3" t="s">
        <v>11</v>
      </c>
      <c r="K2454" s="2">
        <f t="shared" si="93"/>
        <v>0</v>
      </c>
      <c r="L2454" s="7">
        <f>VLOOKUP(H2454&amp;I2454,inventory!O:S,2,0)</f>
        <v>0</v>
      </c>
      <c r="M2454" s="7">
        <f>VLOOKUP(H2454&amp;I2454,inventory!O:S,3,0)</f>
        <v>0</v>
      </c>
      <c r="N2454" s="7">
        <f>VLOOKUP(H2454&amp;I2454,inventory!O:S,4,0)</f>
        <v>0</v>
      </c>
      <c r="O2454" s="7">
        <f>VLOOKUP(H2454&amp;I2454,inventory!O:S,5,0)</f>
        <v>0</v>
      </c>
      <c r="P2454" s="2">
        <f t="shared" si="92"/>
        <v>0</v>
      </c>
    </row>
    <row r="2455" spans="1:16" hidden="1">
      <c r="G2455" s="3">
        <v>0</v>
      </c>
      <c r="H2455" s="3" t="s">
        <v>1400</v>
      </c>
      <c r="I2455" s="3" t="s">
        <v>11</v>
      </c>
      <c r="K2455" s="2">
        <f t="shared" si="93"/>
        <v>0</v>
      </c>
      <c r="L2455" s="7">
        <f>VLOOKUP(H2455&amp;I2455,inventory!O:S,2,0)</f>
        <v>0</v>
      </c>
      <c r="M2455" s="7">
        <f>VLOOKUP(H2455&amp;I2455,inventory!O:S,3,0)</f>
        <v>0</v>
      </c>
      <c r="N2455" s="7">
        <f>VLOOKUP(H2455&amp;I2455,inventory!O:S,4,0)</f>
        <v>0</v>
      </c>
      <c r="O2455" s="7">
        <f>VLOOKUP(H2455&amp;I2455,inventory!O:S,5,0)</f>
        <v>0</v>
      </c>
      <c r="P2455" s="2">
        <f t="shared" si="92"/>
        <v>0</v>
      </c>
    </row>
    <row r="2456" spans="1:16" hidden="1">
      <c r="G2456" s="3">
        <v>0</v>
      </c>
      <c r="H2456" s="3" t="s">
        <v>677</v>
      </c>
      <c r="I2456" s="3" t="s">
        <v>11</v>
      </c>
      <c r="K2456" s="2">
        <f t="shared" si="93"/>
        <v>0</v>
      </c>
      <c r="L2456" s="7">
        <f>VLOOKUP(H2456&amp;I2456,inventory!O:S,2,0)</f>
        <v>0</v>
      </c>
      <c r="M2456" s="7">
        <f>VLOOKUP(H2456&amp;I2456,inventory!O:S,3,0)</f>
        <v>0</v>
      </c>
      <c r="N2456" s="7">
        <f>VLOOKUP(H2456&amp;I2456,inventory!O:S,4,0)</f>
        <v>0</v>
      </c>
      <c r="O2456" s="7">
        <f>VLOOKUP(H2456&amp;I2456,inventory!O:S,5,0)</f>
        <v>0</v>
      </c>
      <c r="P2456" s="2">
        <f t="shared" si="92"/>
        <v>0</v>
      </c>
    </row>
    <row r="2457" spans="1:16" hidden="1">
      <c r="G2457" s="3">
        <v>0</v>
      </c>
      <c r="H2457" s="3" t="s">
        <v>1261</v>
      </c>
      <c r="I2457" s="3" t="s">
        <v>11</v>
      </c>
      <c r="K2457" s="2">
        <f t="shared" si="93"/>
        <v>0</v>
      </c>
      <c r="L2457" s="7">
        <f>VLOOKUP(H2457&amp;I2457,inventory!O:S,2,0)</f>
        <v>0</v>
      </c>
      <c r="M2457" s="7">
        <f>VLOOKUP(H2457&amp;I2457,inventory!O:S,3,0)</f>
        <v>0</v>
      </c>
      <c r="N2457" s="7">
        <f>VLOOKUP(H2457&amp;I2457,inventory!O:S,4,0)</f>
        <v>0</v>
      </c>
      <c r="O2457" s="7">
        <f>VLOOKUP(H2457&amp;I2457,inventory!O:S,5,0)</f>
        <v>0</v>
      </c>
      <c r="P2457" s="2">
        <f t="shared" si="92"/>
        <v>0</v>
      </c>
    </row>
    <row r="2458" spans="1:16" hidden="1">
      <c r="G2458" s="3">
        <v>1</v>
      </c>
      <c r="H2458" s="3" t="s">
        <v>1264</v>
      </c>
      <c r="I2458" s="3" t="s">
        <v>11</v>
      </c>
      <c r="K2458" s="2">
        <f t="shared" si="93"/>
        <v>1</v>
      </c>
      <c r="L2458" s="7">
        <f>VLOOKUP(H2458&amp;I2458,inventory!O:S,2,0)</f>
        <v>1</v>
      </c>
      <c r="M2458" s="7">
        <f>VLOOKUP(H2458&amp;I2458,inventory!O:S,3,0)</f>
        <v>0</v>
      </c>
      <c r="N2458" s="7">
        <f>VLOOKUP(H2458&amp;I2458,inventory!O:S,4,0)</f>
        <v>1</v>
      </c>
      <c r="O2458" s="7">
        <f>VLOOKUP(H2458&amp;I2458,inventory!O:S,5,0)</f>
        <v>0</v>
      </c>
      <c r="P2458" s="2">
        <f t="shared" si="92"/>
        <v>1</v>
      </c>
    </row>
    <row r="2459" spans="1:16" hidden="1">
      <c r="G2459" s="3">
        <v>1</v>
      </c>
      <c r="H2459" s="3" t="s">
        <v>1267</v>
      </c>
      <c r="I2459" s="3" t="s">
        <v>11</v>
      </c>
      <c r="K2459" s="2">
        <f t="shared" si="93"/>
        <v>1</v>
      </c>
      <c r="L2459" s="7">
        <f>VLOOKUP(H2459&amp;I2459,inventory!O:S,2,0)</f>
        <v>1</v>
      </c>
      <c r="M2459" s="7">
        <f>VLOOKUP(H2459&amp;I2459,inventory!O:S,3,0)</f>
        <v>0</v>
      </c>
      <c r="N2459" s="7">
        <f>VLOOKUP(H2459&amp;I2459,inventory!O:S,4,0)</f>
        <v>1</v>
      </c>
      <c r="O2459" s="7">
        <f>VLOOKUP(H2459&amp;I2459,inventory!O:S,5,0)</f>
        <v>0</v>
      </c>
      <c r="P2459" s="2">
        <f t="shared" si="92"/>
        <v>1</v>
      </c>
    </row>
    <row r="2460" spans="1:16" hidden="1">
      <c r="G2460" s="3">
        <v>0</v>
      </c>
      <c r="H2460" s="3" t="s">
        <v>1268</v>
      </c>
      <c r="I2460" s="3" t="s">
        <v>11</v>
      </c>
      <c r="K2460" s="2">
        <f t="shared" si="93"/>
        <v>0</v>
      </c>
      <c r="L2460" s="7">
        <f>VLOOKUP(H2460&amp;I2460,inventory!O:S,2,0)</f>
        <v>0</v>
      </c>
      <c r="M2460" s="7">
        <f>VLOOKUP(H2460&amp;I2460,inventory!O:S,3,0)</f>
        <v>0</v>
      </c>
      <c r="N2460" s="7">
        <f>VLOOKUP(H2460&amp;I2460,inventory!O:S,4,0)</f>
        <v>0</v>
      </c>
      <c r="O2460" s="7">
        <f>VLOOKUP(H2460&amp;I2460,inventory!O:S,5,0)</f>
        <v>0</v>
      </c>
      <c r="P2460" s="2">
        <f t="shared" si="92"/>
        <v>0</v>
      </c>
    </row>
    <row r="2461" spans="1:16" hidden="1">
      <c r="G2461" s="3">
        <v>0</v>
      </c>
      <c r="H2461" s="3" t="s">
        <v>1368</v>
      </c>
      <c r="I2461" s="3" t="s">
        <v>11</v>
      </c>
      <c r="K2461" s="2">
        <f t="shared" si="93"/>
        <v>0</v>
      </c>
      <c r="L2461" s="7">
        <f>VLOOKUP(H2461&amp;I2461,inventory!O:S,2,0)</f>
        <v>0</v>
      </c>
      <c r="M2461" s="7">
        <f>VLOOKUP(H2461&amp;I2461,inventory!O:S,3,0)</f>
        <v>0</v>
      </c>
      <c r="N2461" s="7">
        <f>VLOOKUP(H2461&amp;I2461,inventory!O:S,4,0)</f>
        <v>0</v>
      </c>
      <c r="O2461" s="7">
        <f>VLOOKUP(H2461&amp;I2461,inventory!O:S,5,0)</f>
        <v>0</v>
      </c>
      <c r="P2461" s="2">
        <f t="shared" si="92"/>
        <v>0</v>
      </c>
    </row>
    <row r="2462" spans="1:16" hidden="1">
      <c r="G2462" s="3">
        <v>0</v>
      </c>
      <c r="H2462" s="3" t="s">
        <v>1269</v>
      </c>
      <c r="I2462" s="3" t="s">
        <v>11</v>
      </c>
      <c r="K2462" s="2">
        <f t="shared" si="93"/>
        <v>0</v>
      </c>
      <c r="L2462" s="7">
        <f>VLOOKUP(H2462&amp;I2462,inventory!O:S,2,0)</f>
        <v>0</v>
      </c>
      <c r="M2462" s="7">
        <f>VLOOKUP(H2462&amp;I2462,inventory!O:S,3,0)</f>
        <v>0</v>
      </c>
      <c r="N2462" s="7">
        <f>VLOOKUP(H2462&amp;I2462,inventory!O:S,4,0)</f>
        <v>0</v>
      </c>
      <c r="O2462" s="7">
        <f>VLOOKUP(H2462&amp;I2462,inventory!O:S,5,0)</f>
        <v>0</v>
      </c>
      <c r="P2462" s="2">
        <f t="shared" si="92"/>
        <v>0</v>
      </c>
    </row>
    <row r="2463" spans="1:16" hidden="1">
      <c r="G2463" s="3">
        <v>0</v>
      </c>
      <c r="H2463" s="3" t="s">
        <v>1369</v>
      </c>
      <c r="I2463" s="3" t="s">
        <v>11</v>
      </c>
      <c r="K2463" s="2">
        <f t="shared" si="93"/>
        <v>0</v>
      </c>
      <c r="L2463" s="7">
        <f>VLOOKUP(H2463&amp;I2463,inventory!O:S,2,0)</f>
        <v>0</v>
      </c>
      <c r="M2463" s="7">
        <f>VLOOKUP(H2463&amp;I2463,inventory!O:S,3,0)</f>
        <v>0</v>
      </c>
      <c r="N2463" s="7">
        <f>VLOOKUP(H2463&amp;I2463,inventory!O:S,4,0)</f>
        <v>0</v>
      </c>
      <c r="O2463" s="7">
        <f>VLOOKUP(H2463&amp;I2463,inventory!O:S,5,0)</f>
        <v>0</v>
      </c>
      <c r="P2463" s="2">
        <f t="shared" si="92"/>
        <v>0</v>
      </c>
    </row>
    <row r="2464" spans="1:16" hidden="1">
      <c r="G2464" s="3">
        <v>0</v>
      </c>
      <c r="H2464" s="3" t="s">
        <v>1270</v>
      </c>
      <c r="I2464" s="3" t="s">
        <v>11</v>
      </c>
      <c r="K2464" s="2">
        <f t="shared" si="93"/>
        <v>0</v>
      </c>
      <c r="L2464" s="7">
        <f>VLOOKUP(H2464&amp;I2464,inventory!O:S,2,0)</f>
        <v>0</v>
      </c>
      <c r="M2464" s="7">
        <f>VLOOKUP(H2464&amp;I2464,inventory!O:S,3,0)</f>
        <v>0</v>
      </c>
      <c r="N2464" s="7">
        <f>VLOOKUP(H2464&amp;I2464,inventory!O:S,4,0)</f>
        <v>0</v>
      </c>
      <c r="O2464" s="7">
        <f>VLOOKUP(H2464&amp;I2464,inventory!O:S,5,0)</f>
        <v>0</v>
      </c>
      <c r="P2464" s="2">
        <f t="shared" si="92"/>
        <v>0</v>
      </c>
    </row>
    <row r="2465" spans="1:16" hidden="1">
      <c r="G2465" s="3">
        <v>0</v>
      </c>
      <c r="H2465" s="3" t="s">
        <v>941</v>
      </c>
      <c r="I2465" s="3" t="s">
        <v>11</v>
      </c>
      <c r="K2465" s="2">
        <f t="shared" si="93"/>
        <v>0</v>
      </c>
      <c r="L2465" s="7">
        <f>VLOOKUP(H2465&amp;I2465,inventory!O:S,2,0)</f>
        <v>0</v>
      </c>
      <c r="M2465" s="7">
        <f>VLOOKUP(H2465&amp;I2465,inventory!O:S,3,0)</f>
        <v>0</v>
      </c>
      <c r="N2465" s="7">
        <f>VLOOKUP(H2465&amp;I2465,inventory!O:S,4,0)</f>
        <v>0</v>
      </c>
      <c r="O2465" s="7">
        <f>VLOOKUP(H2465&amp;I2465,inventory!O:S,5,0)</f>
        <v>0</v>
      </c>
      <c r="P2465" s="2">
        <f t="shared" si="92"/>
        <v>0</v>
      </c>
    </row>
    <row r="2466" spans="1:16" hidden="1">
      <c r="G2466" s="3">
        <v>0</v>
      </c>
      <c r="H2466" s="3" t="s">
        <v>1370</v>
      </c>
      <c r="I2466" s="3" t="s">
        <v>11</v>
      </c>
      <c r="K2466" s="2">
        <f t="shared" si="93"/>
        <v>0</v>
      </c>
      <c r="L2466" s="7">
        <f>VLOOKUP(H2466&amp;I2466,inventory!O:S,2,0)</f>
        <v>0</v>
      </c>
      <c r="M2466" s="7">
        <f>VLOOKUP(H2466&amp;I2466,inventory!O:S,3,0)</f>
        <v>0</v>
      </c>
      <c r="N2466" s="7">
        <f>VLOOKUP(H2466&amp;I2466,inventory!O:S,4,0)</f>
        <v>0</v>
      </c>
      <c r="O2466" s="7">
        <f>VLOOKUP(H2466&amp;I2466,inventory!O:S,5,0)</f>
        <v>0</v>
      </c>
      <c r="P2466" s="2">
        <f t="shared" si="92"/>
        <v>0</v>
      </c>
    </row>
    <row r="2467" spans="1:16" hidden="1">
      <c r="G2467" s="3">
        <v>0</v>
      </c>
      <c r="H2467" s="3" t="s">
        <v>1272</v>
      </c>
      <c r="I2467" s="3" t="s">
        <v>11</v>
      </c>
      <c r="K2467" s="2">
        <f t="shared" si="93"/>
        <v>0</v>
      </c>
      <c r="L2467" s="7">
        <f>VLOOKUP(H2467&amp;I2467,inventory!O:S,2,0)</f>
        <v>0</v>
      </c>
      <c r="M2467" s="7">
        <f>VLOOKUP(H2467&amp;I2467,inventory!O:S,3,0)</f>
        <v>0</v>
      </c>
      <c r="N2467" s="7">
        <f>VLOOKUP(H2467&amp;I2467,inventory!O:S,4,0)</f>
        <v>0</v>
      </c>
      <c r="O2467" s="7">
        <f>VLOOKUP(H2467&amp;I2467,inventory!O:S,5,0)</f>
        <v>0</v>
      </c>
      <c r="P2467" s="2">
        <f t="shared" si="92"/>
        <v>0</v>
      </c>
    </row>
    <row r="2468" spans="1:16" hidden="1">
      <c r="G2468" s="3">
        <v>0</v>
      </c>
      <c r="H2468" s="3" t="s">
        <v>1371</v>
      </c>
      <c r="I2468" s="3" t="s">
        <v>11</v>
      </c>
      <c r="K2468" s="2">
        <f t="shared" si="93"/>
        <v>0</v>
      </c>
      <c r="L2468" s="7">
        <f>VLOOKUP(H2468&amp;I2468,inventory!O:S,2,0)</f>
        <v>0</v>
      </c>
      <c r="M2468" s="7">
        <f>VLOOKUP(H2468&amp;I2468,inventory!O:S,3,0)</f>
        <v>0</v>
      </c>
      <c r="N2468" s="7">
        <f>VLOOKUP(H2468&amp;I2468,inventory!O:S,4,0)</f>
        <v>0</v>
      </c>
      <c r="O2468" s="7">
        <f>VLOOKUP(H2468&amp;I2468,inventory!O:S,5,0)</f>
        <v>0</v>
      </c>
      <c r="P2468" s="2">
        <f t="shared" si="92"/>
        <v>0</v>
      </c>
    </row>
    <row r="2469" spans="1:16" hidden="1">
      <c r="G2469" s="3">
        <v>0</v>
      </c>
      <c r="H2469" s="3" t="s">
        <v>1273</v>
      </c>
      <c r="I2469" s="3" t="s">
        <v>11</v>
      </c>
      <c r="K2469" s="2">
        <f t="shared" si="93"/>
        <v>0</v>
      </c>
      <c r="L2469" s="7">
        <f>VLOOKUP(H2469&amp;I2469,inventory!O:S,2,0)</f>
        <v>0</v>
      </c>
      <c r="M2469" s="7">
        <f>VLOOKUP(H2469&amp;I2469,inventory!O:S,3,0)</f>
        <v>0</v>
      </c>
      <c r="N2469" s="7">
        <f>VLOOKUP(H2469&amp;I2469,inventory!O:S,4,0)</f>
        <v>0</v>
      </c>
      <c r="O2469" s="7">
        <f>VLOOKUP(H2469&amp;I2469,inventory!O:S,5,0)</f>
        <v>0</v>
      </c>
      <c r="P2469" s="2">
        <f t="shared" si="92"/>
        <v>0</v>
      </c>
    </row>
    <row r="2470" spans="1:16" hidden="1">
      <c r="G2470" s="3">
        <v>0</v>
      </c>
      <c r="H2470" s="3" t="s">
        <v>1372</v>
      </c>
      <c r="I2470" s="3" t="s">
        <v>11</v>
      </c>
      <c r="K2470" s="2">
        <f t="shared" si="93"/>
        <v>0</v>
      </c>
      <c r="L2470" s="7">
        <f>VLOOKUP(H2470&amp;I2470,inventory!O:S,2,0)</f>
        <v>0</v>
      </c>
      <c r="M2470" s="7">
        <f>VLOOKUP(H2470&amp;I2470,inventory!O:S,3,0)</f>
        <v>0</v>
      </c>
      <c r="N2470" s="7">
        <f>VLOOKUP(H2470&amp;I2470,inventory!O:S,4,0)</f>
        <v>0</v>
      </c>
      <c r="O2470" s="7">
        <f>VLOOKUP(H2470&amp;I2470,inventory!O:S,5,0)</f>
        <v>0</v>
      </c>
      <c r="P2470" s="2">
        <f t="shared" si="92"/>
        <v>0</v>
      </c>
    </row>
    <row r="2471" spans="1:16" hidden="1">
      <c r="G2471" s="3">
        <v>0</v>
      </c>
      <c r="H2471" s="3" t="s">
        <v>1274</v>
      </c>
      <c r="I2471" s="3" t="s">
        <v>11</v>
      </c>
      <c r="K2471" s="2">
        <f t="shared" si="93"/>
        <v>0</v>
      </c>
      <c r="L2471" s="7">
        <f>VLOOKUP(H2471&amp;I2471,inventory!O:S,2,0)</f>
        <v>0</v>
      </c>
      <c r="M2471" s="7">
        <f>VLOOKUP(H2471&amp;I2471,inventory!O:S,3,0)</f>
        <v>0</v>
      </c>
      <c r="N2471" s="7">
        <f>VLOOKUP(H2471&amp;I2471,inventory!O:S,4,0)</f>
        <v>0</v>
      </c>
      <c r="O2471" s="7">
        <f>VLOOKUP(H2471&amp;I2471,inventory!O:S,5,0)</f>
        <v>0</v>
      </c>
      <c r="P2471" s="2">
        <f t="shared" si="92"/>
        <v>0</v>
      </c>
    </row>
    <row r="2472" spans="1:16" hidden="1">
      <c r="G2472" s="3">
        <v>0</v>
      </c>
      <c r="H2472" s="3" t="s">
        <v>1373</v>
      </c>
      <c r="I2472" s="3" t="s">
        <v>11</v>
      </c>
      <c r="K2472" s="2">
        <f t="shared" si="93"/>
        <v>0</v>
      </c>
      <c r="L2472" s="7">
        <f>VLOOKUP(H2472&amp;I2472,inventory!O:S,2,0)</f>
        <v>0</v>
      </c>
      <c r="M2472" s="7">
        <f>VLOOKUP(H2472&amp;I2472,inventory!O:S,3,0)</f>
        <v>0</v>
      </c>
      <c r="N2472" s="7">
        <f>VLOOKUP(H2472&amp;I2472,inventory!O:S,4,0)</f>
        <v>0</v>
      </c>
      <c r="O2472" s="7">
        <f>VLOOKUP(H2472&amp;I2472,inventory!O:S,5,0)</f>
        <v>0</v>
      </c>
      <c r="P2472" s="2">
        <f t="shared" si="92"/>
        <v>0</v>
      </c>
    </row>
    <row r="2473" spans="1:16" hidden="1">
      <c r="G2473" s="3">
        <v>50</v>
      </c>
      <c r="H2473" s="3" t="s">
        <v>90</v>
      </c>
      <c r="I2473" s="3" t="s">
        <v>11</v>
      </c>
      <c r="K2473" s="2">
        <f t="shared" si="93"/>
        <v>50</v>
      </c>
      <c r="L2473" s="7">
        <f>VLOOKUP(H2473&amp;I2473,inventory!O:S,2,0)</f>
        <v>50</v>
      </c>
      <c r="M2473" s="7">
        <f>VLOOKUP(H2473&amp;I2473,inventory!O:S,3,0)</f>
        <v>75</v>
      </c>
      <c r="N2473" s="7">
        <f>VLOOKUP(H2473&amp;I2473,inventory!O:S,4,0)</f>
        <v>-25</v>
      </c>
      <c r="O2473" s="7">
        <f>VLOOKUP(H2473&amp;I2473,inventory!O:S,5,0)</f>
        <v>52</v>
      </c>
      <c r="P2473" s="2">
        <f t="shared" si="92"/>
        <v>27</v>
      </c>
    </row>
    <row r="2474" spans="1:16" hidden="1">
      <c r="A2474" s="22">
        <v>45860</v>
      </c>
      <c r="B2474" s="22">
        <v>45982</v>
      </c>
      <c r="C2474" s="21" t="s">
        <v>1766</v>
      </c>
      <c r="D2474" s="21">
        <v>16134</v>
      </c>
      <c r="E2474" s="21" t="s">
        <v>1674</v>
      </c>
      <c r="F2474" s="21">
        <v>25</v>
      </c>
      <c r="G2474" s="21">
        <v>0</v>
      </c>
      <c r="H2474" s="21" t="s">
        <v>90</v>
      </c>
      <c r="I2474" s="21" t="s">
        <v>11</v>
      </c>
      <c r="K2474" s="2">
        <f t="shared" si="93"/>
        <v>25</v>
      </c>
      <c r="L2474" s="7">
        <f>VLOOKUP(H2474&amp;I2474,inventory!O:S,2,0)</f>
        <v>50</v>
      </c>
      <c r="M2474" s="7">
        <f>VLOOKUP(H2474&amp;I2474,inventory!O:S,3,0)</f>
        <v>75</v>
      </c>
      <c r="N2474" s="7">
        <f>VLOOKUP(H2474&amp;I2474,inventory!O:S,4,0)</f>
        <v>-25</v>
      </c>
      <c r="O2474" s="7">
        <f>VLOOKUP(H2474&amp;I2474,inventory!O:S,5,0)</f>
        <v>52</v>
      </c>
      <c r="P2474" s="2">
        <f t="shared" ref="P2474:P2537" si="94">N2474+O2474</f>
        <v>27</v>
      </c>
    </row>
    <row r="2475" spans="1:16" hidden="1">
      <c r="A2475" s="22">
        <v>45863</v>
      </c>
      <c r="B2475" s="22">
        <v>46029</v>
      </c>
      <c r="C2475" s="21" t="s">
        <v>1769</v>
      </c>
      <c r="D2475" s="21" t="s">
        <v>1768</v>
      </c>
      <c r="E2475" s="21" t="s">
        <v>14</v>
      </c>
      <c r="F2475" s="21">
        <v>0</v>
      </c>
      <c r="G2475" s="2">
        <v>25</v>
      </c>
      <c r="H2475" s="2" t="s">
        <v>90</v>
      </c>
      <c r="I2475" s="2" t="s">
        <v>11</v>
      </c>
      <c r="J2475" s="21" t="s">
        <v>1770</v>
      </c>
      <c r="K2475" s="2">
        <f t="shared" si="93"/>
        <v>50</v>
      </c>
      <c r="L2475" s="7">
        <f>VLOOKUP(H2475&amp;I2475,inventory!O:S,2,0)</f>
        <v>50</v>
      </c>
      <c r="M2475" s="7">
        <f>VLOOKUP(H2475&amp;I2475,inventory!O:S,3,0)</f>
        <v>75</v>
      </c>
      <c r="N2475" s="7">
        <f>VLOOKUP(H2475&amp;I2475,inventory!O:S,4,0)</f>
        <v>-25</v>
      </c>
      <c r="O2475" s="7">
        <f>VLOOKUP(H2475&amp;I2475,inventory!O:S,5,0)</f>
        <v>52</v>
      </c>
      <c r="P2475" s="2">
        <f t="shared" si="94"/>
        <v>27</v>
      </c>
    </row>
    <row r="2476" spans="1:16" hidden="1">
      <c r="A2476" s="22">
        <v>45860</v>
      </c>
      <c r="B2476" s="22">
        <v>46052</v>
      </c>
      <c r="C2476" s="21" t="s">
        <v>1767</v>
      </c>
      <c r="D2476" s="21">
        <v>16134</v>
      </c>
      <c r="E2476" s="21" t="s">
        <v>1674</v>
      </c>
      <c r="F2476" s="21">
        <v>25</v>
      </c>
      <c r="G2476" s="2">
        <v>0</v>
      </c>
      <c r="H2476" s="2" t="s">
        <v>90</v>
      </c>
      <c r="I2476" s="2" t="s">
        <v>11</v>
      </c>
      <c r="K2476" s="2">
        <f t="shared" si="93"/>
        <v>25</v>
      </c>
      <c r="L2476" s="7">
        <f>VLOOKUP(H2476&amp;I2476,inventory!O:S,2,0)</f>
        <v>50</v>
      </c>
      <c r="M2476" s="7">
        <f>VLOOKUP(H2476&amp;I2476,inventory!O:S,3,0)</f>
        <v>75</v>
      </c>
      <c r="N2476" s="7">
        <f>VLOOKUP(H2476&amp;I2476,inventory!O:S,4,0)</f>
        <v>-25</v>
      </c>
      <c r="O2476" s="7">
        <f>VLOOKUP(H2476&amp;I2476,inventory!O:S,5,0)</f>
        <v>52</v>
      </c>
      <c r="P2476" s="2">
        <f t="shared" si="94"/>
        <v>27</v>
      </c>
    </row>
    <row r="2477" spans="1:16" hidden="1">
      <c r="A2477" s="22">
        <v>45863</v>
      </c>
      <c r="B2477" s="22">
        <v>46057</v>
      </c>
      <c r="C2477" s="21" t="s">
        <v>1771</v>
      </c>
      <c r="E2477" s="21" t="s">
        <v>14</v>
      </c>
      <c r="F2477" s="21">
        <v>0</v>
      </c>
      <c r="G2477" s="2">
        <v>25</v>
      </c>
      <c r="H2477" s="2" t="s">
        <v>90</v>
      </c>
      <c r="I2477" s="2" t="s">
        <v>11</v>
      </c>
      <c r="J2477" s="21" t="s">
        <v>1772</v>
      </c>
      <c r="K2477" s="2">
        <f t="shared" si="93"/>
        <v>50</v>
      </c>
      <c r="L2477" s="7">
        <f>VLOOKUP(H2477&amp;I2477,inventory!O:S,2,0)</f>
        <v>50</v>
      </c>
      <c r="M2477" s="7">
        <f>VLOOKUP(H2477&amp;I2477,inventory!O:S,3,0)</f>
        <v>75</v>
      </c>
      <c r="N2477" s="7">
        <f>VLOOKUP(H2477&amp;I2477,inventory!O:S,4,0)</f>
        <v>-25</v>
      </c>
      <c r="O2477" s="7">
        <f>VLOOKUP(H2477&amp;I2477,inventory!O:S,5,0)</f>
        <v>52</v>
      </c>
      <c r="P2477" s="2">
        <f t="shared" si="94"/>
        <v>27</v>
      </c>
    </row>
    <row r="2478" spans="1:16" hidden="1">
      <c r="A2478" s="22">
        <v>45860</v>
      </c>
      <c r="B2478" s="22">
        <v>46080</v>
      </c>
      <c r="C2478" s="21" t="s">
        <v>1768</v>
      </c>
      <c r="D2478" s="21">
        <v>16134</v>
      </c>
      <c r="E2478" s="21" t="s">
        <v>1674</v>
      </c>
      <c r="F2478" s="21">
        <v>25</v>
      </c>
      <c r="G2478" s="2">
        <v>0</v>
      </c>
      <c r="H2478" s="2" t="s">
        <v>90</v>
      </c>
      <c r="I2478" s="2" t="s">
        <v>11</v>
      </c>
      <c r="K2478" s="2">
        <f t="shared" si="93"/>
        <v>25</v>
      </c>
      <c r="L2478" s="7">
        <f>VLOOKUP(H2478&amp;I2478,inventory!O:S,2,0)</f>
        <v>50</v>
      </c>
      <c r="M2478" s="7">
        <f>VLOOKUP(H2478&amp;I2478,inventory!O:S,3,0)</f>
        <v>75</v>
      </c>
      <c r="N2478" s="7">
        <f>VLOOKUP(H2478&amp;I2478,inventory!O:S,4,0)</f>
        <v>-25</v>
      </c>
      <c r="O2478" s="7">
        <f>VLOOKUP(H2478&amp;I2478,inventory!O:S,5,0)</f>
        <v>52</v>
      </c>
      <c r="P2478" s="2">
        <f t="shared" si="94"/>
        <v>27</v>
      </c>
    </row>
    <row r="2479" spans="1:16" hidden="1">
      <c r="A2479" s="22">
        <v>45938</v>
      </c>
      <c r="C2479" s="21" t="s">
        <v>2167</v>
      </c>
      <c r="E2479" s="21" t="s">
        <v>14</v>
      </c>
      <c r="F2479" s="21">
        <v>0</v>
      </c>
      <c r="G2479" s="21">
        <v>2</v>
      </c>
      <c r="H2479" s="21" t="s">
        <v>90</v>
      </c>
      <c r="I2479" s="21" t="s">
        <v>11</v>
      </c>
      <c r="K2479" s="2">
        <f t="shared" si="93"/>
        <v>27</v>
      </c>
      <c r="L2479" s="7">
        <f>VLOOKUP(H2479&amp;I2479,inventory!O:S,2,0)</f>
        <v>50</v>
      </c>
      <c r="M2479" s="7">
        <f>VLOOKUP(H2479&amp;I2479,inventory!O:S,3,0)</f>
        <v>75</v>
      </c>
      <c r="N2479" s="7">
        <f>VLOOKUP(H2479&amp;I2479,inventory!O:S,4,0)</f>
        <v>-25</v>
      </c>
      <c r="O2479" s="7">
        <f>VLOOKUP(H2479&amp;I2479,inventory!O:S,5,0)</f>
        <v>52</v>
      </c>
      <c r="P2479" s="2">
        <f t="shared" si="94"/>
        <v>27</v>
      </c>
    </row>
    <row r="2480" spans="1:16" hidden="1">
      <c r="G2480" s="3">
        <v>0</v>
      </c>
      <c r="H2480" s="3" t="s">
        <v>1374</v>
      </c>
      <c r="I2480" s="3" t="s">
        <v>11</v>
      </c>
      <c r="K2480" s="2">
        <f t="shared" si="93"/>
        <v>0</v>
      </c>
      <c r="L2480" s="7">
        <f>VLOOKUP(H2480&amp;I2480,inventory!O:S,2,0)</f>
        <v>0</v>
      </c>
      <c r="M2480" s="7">
        <f>VLOOKUP(H2480&amp;I2480,inventory!O:S,3,0)</f>
        <v>0</v>
      </c>
      <c r="N2480" s="7">
        <f>VLOOKUP(H2480&amp;I2480,inventory!O:S,4,0)</f>
        <v>0</v>
      </c>
      <c r="O2480" s="7">
        <f>VLOOKUP(H2480&amp;I2480,inventory!O:S,5,0)</f>
        <v>0</v>
      </c>
      <c r="P2480" s="2">
        <f t="shared" si="94"/>
        <v>0</v>
      </c>
    </row>
    <row r="2481" spans="1:16" hidden="1">
      <c r="G2481" s="3">
        <v>0</v>
      </c>
      <c r="H2481" s="3" t="s">
        <v>1375</v>
      </c>
      <c r="I2481" s="3" t="s">
        <v>11</v>
      </c>
      <c r="K2481" s="2">
        <f t="shared" si="93"/>
        <v>0</v>
      </c>
      <c r="L2481" s="7">
        <f>VLOOKUP(H2481&amp;I2481,inventory!O:S,2,0)</f>
        <v>0</v>
      </c>
      <c r="M2481" s="7">
        <f>VLOOKUP(H2481&amp;I2481,inventory!O:S,3,0)</f>
        <v>0</v>
      </c>
      <c r="N2481" s="7">
        <f>VLOOKUP(H2481&amp;I2481,inventory!O:S,4,0)</f>
        <v>0</v>
      </c>
      <c r="O2481" s="7">
        <f>VLOOKUP(H2481&amp;I2481,inventory!O:S,5,0)</f>
        <v>0</v>
      </c>
      <c r="P2481" s="2">
        <f t="shared" si="94"/>
        <v>0</v>
      </c>
    </row>
    <row r="2482" spans="1:16" hidden="1">
      <c r="G2482" s="3">
        <v>0</v>
      </c>
      <c r="H2482" s="3" t="s">
        <v>1275</v>
      </c>
      <c r="I2482" s="3" t="s">
        <v>11</v>
      </c>
      <c r="K2482" s="2">
        <f t="shared" si="93"/>
        <v>0</v>
      </c>
      <c r="L2482" s="7">
        <f>VLOOKUP(H2482&amp;I2482,inventory!O:S,2,0)</f>
        <v>0</v>
      </c>
      <c r="M2482" s="7">
        <f>VLOOKUP(H2482&amp;I2482,inventory!O:S,3,0)</f>
        <v>0</v>
      </c>
      <c r="N2482" s="7">
        <f>VLOOKUP(H2482&amp;I2482,inventory!O:S,4,0)</f>
        <v>0</v>
      </c>
      <c r="O2482" s="7">
        <f>VLOOKUP(H2482&amp;I2482,inventory!O:S,5,0)</f>
        <v>0</v>
      </c>
      <c r="P2482" s="2">
        <f t="shared" si="94"/>
        <v>0</v>
      </c>
    </row>
    <row r="2483" spans="1:16" hidden="1">
      <c r="G2483" s="3">
        <v>0</v>
      </c>
      <c r="H2483" s="3" t="s">
        <v>1276</v>
      </c>
      <c r="I2483" s="3" t="s">
        <v>11</v>
      </c>
      <c r="K2483" s="2">
        <f t="shared" si="93"/>
        <v>0</v>
      </c>
      <c r="L2483" s="7">
        <f>VLOOKUP(H2483&amp;I2483,inventory!O:S,2,0)</f>
        <v>0</v>
      </c>
      <c r="M2483" s="7">
        <f>VLOOKUP(H2483&amp;I2483,inventory!O:S,3,0)</f>
        <v>0</v>
      </c>
      <c r="N2483" s="7">
        <f>VLOOKUP(H2483&amp;I2483,inventory!O:S,4,0)</f>
        <v>0</v>
      </c>
      <c r="O2483" s="7">
        <f>VLOOKUP(H2483&amp;I2483,inventory!O:S,5,0)</f>
        <v>0</v>
      </c>
      <c r="P2483" s="2">
        <f t="shared" si="94"/>
        <v>0</v>
      </c>
    </row>
    <row r="2484" spans="1:16" hidden="1">
      <c r="G2484" s="3">
        <v>0</v>
      </c>
      <c r="H2484" s="3" t="s">
        <v>1277</v>
      </c>
      <c r="I2484" s="3" t="s">
        <v>11</v>
      </c>
      <c r="K2484" s="2">
        <f t="shared" si="93"/>
        <v>0</v>
      </c>
      <c r="L2484" s="7">
        <f>VLOOKUP(H2484&amp;I2484,inventory!O:S,2,0)</f>
        <v>0</v>
      </c>
      <c r="M2484" s="7">
        <f>VLOOKUP(H2484&amp;I2484,inventory!O:S,3,0)</f>
        <v>0</v>
      </c>
      <c r="N2484" s="7">
        <f>VLOOKUP(H2484&amp;I2484,inventory!O:S,4,0)</f>
        <v>0</v>
      </c>
      <c r="O2484" s="7">
        <f>VLOOKUP(H2484&amp;I2484,inventory!O:S,5,0)</f>
        <v>0</v>
      </c>
      <c r="P2484" s="2">
        <f t="shared" si="94"/>
        <v>0</v>
      </c>
    </row>
    <row r="2485" spans="1:16" hidden="1">
      <c r="G2485" s="3">
        <v>0</v>
      </c>
      <c r="H2485" s="3" t="s">
        <v>1278</v>
      </c>
      <c r="I2485" s="3" t="s">
        <v>11</v>
      </c>
      <c r="K2485" s="2">
        <f t="shared" si="93"/>
        <v>0</v>
      </c>
      <c r="L2485" s="7">
        <f>VLOOKUP(H2485&amp;I2485,inventory!O:S,2,0)</f>
        <v>0</v>
      </c>
      <c r="M2485" s="7">
        <f>VLOOKUP(H2485&amp;I2485,inventory!O:S,3,0)</f>
        <v>0</v>
      </c>
      <c r="N2485" s="7">
        <f>VLOOKUP(H2485&amp;I2485,inventory!O:S,4,0)</f>
        <v>0</v>
      </c>
      <c r="O2485" s="7">
        <f>VLOOKUP(H2485&amp;I2485,inventory!O:S,5,0)</f>
        <v>0</v>
      </c>
      <c r="P2485" s="2">
        <f t="shared" si="94"/>
        <v>0</v>
      </c>
    </row>
    <row r="2486" spans="1:16" hidden="1">
      <c r="G2486" s="3">
        <v>0</v>
      </c>
      <c r="H2486" s="3" t="s">
        <v>1376</v>
      </c>
      <c r="I2486" s="3" t="s">
        <v>11</v>
      </c>
      <c r="K2486" s="2">
        <f t="shared" ref="K2486:K2549" si="95">IF(H2486&amp;I2486=H2485&amp;I2485,K2485+G2486-F2486,G2486)</f>
        <v>0</v>
      </c>
      <c r="L2486" s="7">
        <f>VLOOKUP(H2486&amp;I2486,inventory!O:S,2,0)</f>
        <v>0</v>
      </c>
      <c r="M2486" s="7">
        <f>VLOOKUP(H2486&amp;I2486,inventory!O:S,3,0)</f>
        <v>0</v>
      </c>
      <c r="N2486" s="7">
        <f>VLOOKUP(H2486&amp;I2486,inventory!O:S,4,0)</f>
        <v>0</v>
      </c>
      <c r="O2486" s="7">
        <f>VLOOKUP(H2486&amp;I2486,inventory!O:S,5,0)</f>
        <v>0</v>
      </c>
      <c r="P2486" s="2">
        <f t="shared" si="94"/>
        <v>0</v>
      </c>
    </row>
    <row r="2487" spans="1:16" hidden="1">
      <c r="G2487" s="3">
        <v>5</v>
      </c>
      <c r="H2487" s="3" t="s">
        <v>336</v>
      </c>
      <c r="I2487" s="3" t="s">
        <v>11</v>
      </c>
      <c r="K2487" s="2">
        <f t="shared" si="95"/>
        <v>5</v>
      </c>
      <c r="L2487" s="7">
        <f>VLOOKUP(H2487&amp;I2487,inventory!O:S,2,0)</f>
        <v>5</v>
      </c>
      <c r="M2487" s="7">
        <f>VLOOKUP(H2487&amp;I2487,inventory!O:S,3,0)</f>
        <v>0</v>
      </c>
      <c r="N2487" s="7">
        <f>VLOOKUP(H2487&amp;I2487,inventory!O:S,4,0)</f>
        <v>5</v>
      </c>
      <c r="O2487" s="7">
        <f>VLOOKUP(H2487&amp;I2487,inventory!O:S,5,0)</f>
        <v>1</v>
      </c>
      <c r="P2487" s="2">
        <f t="shared" si="94"/>
        <v>6</v>
      </c>
    </row>
    <row r="2488" spans="1:16" hidden="1">
      <c r="A2488" s="22">
        <v>45918</v>
      </c>
      <c r="B2488" s="22">
        <v>45952</v>
      </c>
      <c r="C2488" s="21" t="s">
        <v>1978</v>
      </c>
      <c r="E2488" s="21" t="s">
        <v>14</v>
      </c>
      <c r="F2488" s="21">
        <v>0</v>
      </c>
      <c r="G2488" s="21">
        <v>1</v>
      </c>
      <c r="H2488" s="21" t="s">
        <v>336</v>
      </c>
      <c r="I2488" s="21" t="s">
        <v>11</v>
      </c>
      <c r="J2488" s="21" t="s">
        <v>1979</v>
      </c>
      <c r="K2488" s="2">
        <f t="shared" si="95"/>
        <v>6</v>
      </c>
      <c r="L2488" s="7">
        <f>VLOOKUP(H2488&amp;I2488,inventory!O:S,2,0)</f>
        <v>5</v>
      </c>
      <c r="M2488" s="7">
        <f>VLOOKUP(H2488&amp;I2488,inventory!O:S,3,0)</f>
        <v>0</v>
      </c>
      <c r="N2488" s="7">
        <f>VLOOKUP(H2488&amp;I2488,inventory!O:S,4,0)</f>
        <v>5</v>
      </c>
      <c r="O2488" s="7">
        <f>VLOOKUP(H2488&amp;I2488,inventory!O:S,5,0)</f>
        <v>1</v>
      </c>
      <c r="P2488" s="2">
        <f t="shared" si="94"/>
        <v>6</v>
      </c>
    </row>
    <row r="2489" spans="1:16" hidden="1">
      <c r="G2489" s="3">
        <v>0</v>
      </c>
      <c r="H2489" s="3" t="s">
        <v>839</v>
      </c>
      <c r="I2489" s="3" t="s">
        <v>11</v>
      </c>
      <c r="K2489" s="2">
        <f t="shared" si="95"/>
        <v>0</v>
      </c>
      <c r="L2489" s="7">
        <f>VLOOKUP(H2489&amp;I2489,inventory!O:S,2,0)</f>
        <v>0</v>
      </c>
      <c r="M2489" s="7">
        <f>VLOOKUP(H2489&amp;I2489,inventory!O:S,3,0)</f>
        <v>0</v>
      </c>
      <c r="N2489" s="7">
        <f>VLOOKUP(H2489&amp;I2489,inventory!O:S,4,0)</f>
        <v>0</v>
      </c>
      <c r="O2489" s="7">
        <f>VLOOKUP(H2489&amp;I2489,inventory!O:S,5,0)</f>
        <v>0</v>
      </c>
      <c r="P2489" s="2">
        <f t="shared" si="94"/>
        <v>0</v>
      </c>
    </row>
    <row r="2490" spans="1:16" hidden="1">
      <c r="G2490" s="3">
        <v>0</v>
      </c>
      <c r="H2490" s="3" t="s">
        <v>1281</v>
      </c>
      <c r="I2490" s="3" t="s">
        <v>11</v>
      </c>
      <c r="K2490" s="2">
        <f t="shared" si="95"/>
        <v>0</v>
      </c>
      <c r="L2490" s="7">
        <f>VLOOKUP(H2490&amp;I2490,inventory!O:S,2,0)</f>
        <v>0</v>
      </c>
      <c r="M2490" s="7">
        <f>VLOOKUP(H2490&amp;I2490,inventory!O:S,3,0)</f>
        <v>0</v>
      </c>
      <c r="N2490" s="7">
        <f>VLOOKUP(H2490&amp;I2490,inventory!O:S,4,0)</f>
        <v>0</v>
      </c>
      <c r="O2490" s="7">
        <f>VLOOKUP(H2490&amp;I2490,inventory!O:S,5,0)</f>
        <v>0</v>
      </c>
      <c r="P2490" s="2">
        <f t="shared" si="94"/>
        <v>0</v>
      </c>
    </row>
    <row r="2491" spans="1:16" hidden="1">
      <c r="G2491" s="3">
        <v>1</v>
      </c>
      <c r="H2491" s="3" t="s">
        <v>1282</v>
      </c>
      <c r="I2491" s="3" t="s">
        <v>11</v>
      </c>
      <c r="K2491" s="2">
        <f t="shared" si="95"/>
        <v>1</v>
      </c>
      <c r="L2491" s="7">
        <f>VLOOKUP(H2491&amp;I2491,inventory!O:S,2,0)</f>
        <v>1</v>
      </c>
      <c r="M2491" s="7">
        <f>VLOOKUP(H2491&amp;I2491,inventory!O:S,3,0)</f>
        <v>2</v>
      </c>
      <c r="N2491" s="7">
        <f>VLOOKUP(H2491&amp;I2491,inventory!O:S,4,0)</f>
        <v>-1</v>
      </c>
      <c r="O2491" s="7">
        <f>VLOOKUP(H2491&amp;I2491,inventory!O:S,5,0)</f>
        <v>6</v>
      </c>
      <c r="P2491" s="2">
        <f t="shared" si="94"/>
        <v>5</v>
      </c>
    </row>
    <row r="2492" spans="1:16" hidden="1">
      <c r="A2492" s="22">
        <v>45940</v>
      </c>
      <c r="B2492" s="22">
        <v>45944</v>
      </c>
      <c r="C2492" s="21" t="s">
        <v>2254</v>
      </c>
      <c r="D2492" s="21">
        <v>95194857</v>
      </c>
      <c r="E2492" s="21" t="s">
        <v>2255</v>
      </c>
      <c r="F2492" s="21">
        <v>1</v>
      </c>
      <c r="G2492" s="2">
        <v>0</v>
      </c>
      <c r="H2492" s="2" t="s">
        <v>1282</v>
      </c>
      <c r="I2492" s="2" t="s">
        <v>11</v>
      </c>
      <c r="K2492" s="2">
        <f t="shared" si="95"/>
        <v>0</v>
      </c>
      <c r="L2492" s="7">
        <f>VLOOKUP(H2492&amp;I2492,inventory!O:S,2,0)</f>
        <v>1</v>
      </c>
      <c r="M2492" s="7">
        <f>VLOOKUP(H2492&amp;I2492,inventory!O:S,3,0)</f>
        <v>2</v>
      </c>
      <c r="N2492" s="7">
        <f>VLOOKUP(H2492&amp;I2492,inventory!O:S,4,0)</f>
        <v>-1</v>
      </c>
      <c r="O2492" s="7">
        <f>VLOOKUP(H2492&amp;I2492,inventory!O:S,5,0)</f>
        <v>6</v>
      </c>
      <c r="P2492" s="2">
        <f t="shared" si="94"/>
        <v>5</v>
      </c>
    </row>
    <row r="2493" spans="1:16" hidden="1">
      <c r="A2493" s="22">
        <v>45942</v>
      </c>
      <c r="B2493" s="22">
        <v>45952</v>
      </c>
      <c r="C2493" s="21" t="s">
        <v>2269</v>
      </c>
      <c r="E2493" s="21" t="s">
        <v>14</v>
      </c>
      <c r="F2493" s="21">
        <v>0</v>
      </c>
      <c r="G2493" s="2">
        <v>6</v>
      </c>
      <c r="H2493" s="2" t="s">
        <v>1282</v>
      </c>
      <c r="I2493" s="2" t="s">
        <v>11</v>
      </c>
      <c r="J2493" s="21" t="s">
        <v>2270</v>
      </c>
      <c r="K2493" s="2">
        <f t="shared" si="95"/>
        <v>6</v>
      </c>
      <c r="L2493" s="7">
        <f>VLOOKUP(H2493&amp;I2493,inventory!O:S,2,0)</f>
        <v>1</v>
      </c>
      <c r="M2493" s="7">
        <f>VLOOKUP(H2493&amp;I2493,inventory!O:S,3,0)</f>
        <v>2</v>
      </c>
      <c r="N2493" s="7">
        <f>VLOOKUP(H2493&amp;I2493,inventory!O:S,4,0)</f>
        <v>-1</v>
      </c>
      <c r="O2493" s="7">
        <f>VLOOKUP(H2493&amp;I2493,inventory!O:S,5,0)</f>
        <v>6</v>
      </c>
      <c r="P2493" s="2">
        <f t="shared" si="94"/>
        <v>5</v>
      </c>
    </row>
    <row r="2494" spans="1:16" hidden="1">
      <c r="A2494" s="22">
        <v>45940</v>
      </c>
      <c r="B2494" s="22">
        <v>46022</v>
      </c>
      <c r="C2494" s="21" t="s">
        <v>2266</v>
      </c>
      <c r="D2494" s="21" t="s">
        <v>2267</v>
      </c>
      <c r="E2494" s="21" t="s">
        <v>2268</v>
      </c>
      <c r="F2494" s="21">
        <v>1</v>
      </c>
      <c r="G2494" s="2">
        <v>0</v>
      </c>
      <c r="H2494" s="2" t="s">
        <v>1282</v>
      </c>
      <c r="I2494" s="2" t="s">
        <v>11</v>
      </c>
      <c r="K2494" s="2">
        <f t="shared" si="95"/>
        <v>5</v>
      </c>
      <c r="L2494" s="7">
        <f>VLOOKUP(H2494&amp;I2494,inventory!O:S,2,0)</f>
        <v>1</v>
      </c>
      <c r="M2494" s="7">
        <f>VLOOKUP(H2494&amp;I2494,inventory!O:S,3,0)</f>
        <v>2</v>
      </c>
      <c r="N2494" s="7">
        <f>VLOOKUP(H2494&amp;I2494,inventory!O:S,4,0)</f>
        <v>-1</v>
      </c>
      <c r="O2494" s="7">
        <f>VLOOKUP(H2494&amp;I2494,inventory!O:S,5,0)</f>
        <v>6</v>
      </c>
      <c r="P2494" s="2">
        <f t="shared" si="94"/>
        <v>5</v>
      </c>
    </row>
    <row r="2495" spans="1:16" hidden="1">
      <c r="G2495" s="3">
        <v>0</v>
      </c>
      <c r="H2495" s="3" t="s">
        <v>1283</v>
      </c>
      <c r="I2495" s="3" t="s">
        <v>11</v>
      </c>
      <c r="K2495" s="2">
        <f t="shared" si="95"/>
        <v>0</v>
      </c>
      <c r="L2495" s="7">
        <f>VLOOKUP(H2495&amp;I2495,inventory!O:S,2,0)</f>
        <v>0</v>
      </c>
      <c r="M2495" s="7">
        <f>VLOOKUP(H2495&amp;I2495,inventory!O:S,3,0)</f>
        <v>0</v>
      </c>
      <c r="N2495" s="7">
        <f>VLOOKUP(H2495&amp;I2495,inventory!O:S,4,0)</f>
        <v>0</v>
      </c>
      <c r="O2495" s="7">
        <f>VLOOKUP(H2495&amp;I2495,inventory!O:S,5,0)</f>
        <v>0</v>
      </c>
      <c r="P2495" s="2">
        <f t="shared" si="94"/>
        <v>0</v>
      </c>
    </row>
    <row r="2496" spans="1:16" hidden="1">
      <c r="G2496" s="3">
        <v>0</v>
      </c>
      <c r="H2496" s="3" t="s">
        <v>1284</v>
      </c>
      <c r="I2496" s="3" t="s">
        <v>11</v>
      </c>
      <c r="K2496" s="2">
        <f t="shared" si="95"/>
        <v>0</v>
      </c>
      <c r="L2496" s="7">
        <f>VLOOKUP(H2496&amp;I2496,inventory!O:S,2,0)</f>
        <v>0</v>
      </c>
      <c r="M2496" s="7">
        <f>VLOOKUP(H2496&amp;I2496,inventory!O:S,3,0)</f>
        <v>2</v>
      </c>
      <c r="N2496" s="7">
        <f>VLOOKUP(H2496&amp;I2496,inventory!O:S,4,0)</f>
        <v>-2</v>
      </c>
      <c r="O2496" s="7">
        <f>VLOOKUP(H2496&amp;I2496,inventory!O:S,5,0)</f>
        <v>4</v>
      </c>
      <c r="P2496" s="2">
        <f t="shared" si="94"/>
        <v>2</v>
      </c>
    </row>
    <row r="2497" spans="1:16" hidden="1">
      <c r="A2497" s="22">
        <v>45926</v>
      </c>
      <c r="B2497" s="22">
        <v>45952</v>
      </c>
      <c r="C2497" s="21" t="s">
        <v>2070</v>
      </c>
      <c r="D2497" s="21" t="s">
        <v>2067</v>
      </c>
      <c r="E2497" s="21" t="s">
        <v>14</v>
      </c>
      <c r="F2497" s="21">
        <v>0</v>
      </c>
      <c r="G2497" s="21">
        <v>4</v>
      </c>
      <c r="H2497" s="21" t="s">
        <v>1284</v>
      </c>
      <c r="I2497" s="21" t="s">
        <v>11</v>
      </c>
      <c r="J2497" s="21" t="s">
        <v>2071</v>
      </c>
      <c r="K2497" s="2">
        <f t="shared" si="95"/>
        <v>4</v>
      </c>
      <c r="L2497" s="7">
        <f>VLOOKUP(H2497&amp;I2497,inventory!O:S,2,0)</f>
        <v>0</v>
      </c>
      <c r="M2497" s="7">
        <f>VLOOKUP(H2497&amp;I2497,inventory!O:S,3,0)</f>
        <v>2</v>
      </c>
      <c r="N2497" s="7">
        <f>VLOOKUP(H2497&amp;I2497,inventory!O:S,4,0)</f>
        <v>-2</v>
      </c>
      <c r="O2497" s="7">
        <f>VLOOKUP(H2497&amp;I2497,inventory!O:S,5,0)</f>
        <v>4</v>
      </c>
      <c r="P2497" s="2">
        <f t="shared" si="94"/>
        <v>2</v>
      </c>
    </row>
    <row r="2498" spans="1:16" hidden="1">
      <c r="A2498" s="22">
        <v>45925</v>
      </c>
      <c r="B2498" s="22">
        <v>45961</v>
      </c>
      <c r="C2498" s="21" t="s">
        <v>2067</v>
      </c>
      <c r="D2498" s="21" t="s">
        <v>2068</v>
      </c>
      <c r="E2498" s="21" t="s">
        <v>2069</v>
      </c>
      <c r="F2498" s="21">
        <v>2</v>
      </c>
      <c r="G2498" s="21">
        <v>0</v>
      </c>
      <c r="H2498" s="21" t="s">
        <v>1284</v>
      </c>
      <c r="I2498" s="21" t="s">
        <v>11</v>
      </c>
      <c r="K2498" s="2">
        <f t="shared" si="95"/>
        <v>2</v>
      </c>
      <c r="L2498" s="7">
        <f>VLOOKUP(H2498&amp;I2498,inventory!O:S,2,0)</f>
        <v>0</v>
      </c>
      <c r="M2498" s="7">
        <f>VLOOKUP(H2498&amp;I2498,inventory!O:S,3,0)</f>
        <v>2</v>
      </c>
      <c r="N2498" s="7">
        <f>VLOOKUP(H2498&amp;I2498,inventory!O:S,4,0)</f>
        <v>-2</v>
      </c>
      <c r="O2498" s="7">
        <f>VLOOKUP(H2498&amp;I2498,inventory!O:S,5,0)</f>
        <v>4</v>
      </c>
      <c r="P2498" s="2">
        <f t="shared" si="94"/>
        <v>2</v>
      </c>
    </row>
    <row r="2499" spans="1:16" hidden="1">
      <c r="G2499" s="3">
        <v>0</v>
      </c>
      <c r="H2499" s="3" t="s">
        <v>1285</v>
      </c>
      <c r="I2499" s="3" t="s">
        <v>11</v>
      </c>
      <c r="K2499" s="2">
        <f t="shared" si="95"/>
        <v>0</v>
      </c>
      <c r="L2499" s="7">
        <f>VLOOKUP(H2499&amp;I2499,inventory!O:S,2,0)</f>
        <v>0</v>
      </c>
      <c r="M2499" s="7">
        <f>VLOOKUP(H2499&amp;I2499,inventory!O:S,3,0)</f>
        <v>0</v>
      </c>
      <c r="N2499" s="7">
        <f>VLOOKUP(H2499&amp;I2499,inventory!O:S,4,0)</f>
        <v>0</v>
      </c>
      <c r="O2499" s="7">
        <f>VLOOKUP(H2499&amp;I2499,inventory!O:S,5,0)</f>
        <v>0</v>
      </c>
      <c r="P2499" s="2">
        <f t="shared" si="94"/>
        <v>0</v>
      </c>
    </row>
    <row r="2500" spans="1:16" hidden="1">
      <c r="G2500" s="3">
        <v>0</v>
      </c>
      <c r="H2500" s="3" t="s">
        <v>335</v>
      </c>
      <c r="I2500" s="3" t="s">
        <v>11</v>
      </c>
      <c r="K2500" s="2">
        <f t="shared" si="95"/>
        <v>0</v>
      </c>
      <c r="L2500" s="7">
        <f>VLOOKUP(H2500&amp;I2500,inventory!O:S,2,0)</f>
        <v>0</v>
      </c>
      <c r="M2500" s="7">
        <f>VLOOKUP(H2500&amp;I2500,inventory!O:S,3,0)</f>
        <v>10</v>
      </c>
      <c r="N2500" s="7">
        <f>VLOOKUP(H2500&amp;I2500,inventory!O:S,4,0)</f>
        <v>-10</v>
      </c>
      <c r="O2500" s="7">
        <f>VLOOKUP(H2500&amp;I2500,inventory!O:S,5,0)</f>
        <v>12</v>
      </c>
      <c r="P2500" s="2">
        <f t="shared" si="94"/>
        <v>2</v>
      </c>
    </row>
    <row r="2501" spans="1:16" hidden="1">
      <c r="A2501" s="22">
        <v>45909</v>
      </c>
      <c r="B2501" s="22">
        <v>45946</v>
      </c>
      <c r="C2501" s="21" t="s">
        <v>1909</v>
      </c>
      <c r="D2501" s="21" t="s">
        <v>1907</v>
      </c>
      <c r="E2501" s="21" t="s">
        <v>14</v>
      </c>
      <c r="F2501" s="21">
        <v>0</v>
      </c>
      <c r="G2501" s="21">
        <v>1</v>
      </c>
      <c r="H2501" s="21" t="s">
        <v>335</v>
      </c>
      <c r="I2501" s="21" t="s">
        <v>11</v>
      </c>
      <c r="J2501" s="21" t="s">
        <v>1910</v>
      </c>
      <c r="K2501" s="2">
        <f t="shared" si="95"/>
        <v>1</v>
      </c>
      <c r="L2501" s="7">
        <f>VLOOKUP(H2501&amp;I2501,inventory!O:S,2,0)</f>
        <v>0</v>
      </c>
      <c r="M2501" s="7">
        <f>VLOOKUP(H2501&amp;I2501,inventory!O:S,3,0)</f>
        <v>10</v>
      </c>
      <c r="N2501" s="7">
        <f>VLOOKUP(H2501&amp;I2501,inventory!O:S,4,0)</f>
        <v>-10</v>
      </c>
      <c r="O2501" s="7">
        <f>VLOOKUP(H2501&amp;I2501,inventory!O:S,5,0)</f>
        <v>12</v>
      </c>
      <c r="P2501" s="2">
        <f t="shared" si="94"/>
        <v>2</v>
      </c>
    </row>
    <row r="2502" spans="1:16" hidden="1">
      <c r="A2502" s="22">
        <v>45915</v>
      </c>
      <c r="B2502" s="22">
        <v>45946</v>
      </c>
      <c r="C2502" s="21" t="s">
        <v>1991</v>
      </c>
      <c r="E2502" s="21" t="s">
        <v>14</v>
      </c>
      <c r="F2502" s="21">
        <v>0</v>
      </c>
      <c r="G2502" s="21">
        <v>1</v>
      </c>
      <c r="H2502" s="21" t="s">
        <v>335</v>
      </c>
      <c r="I2502" s="21" t="s">
        <v>11</v>
      </c>
      <c r="J2502" s="21" t="s">
        <v>1992</v>
      </c>
      <c r="K2502" s="2">
        <f t="shared" si="95"/>
        <v>2</v>
      </c>
      <c r="L2502" s="7">
        <f>VLOOKUP(H2502&amp;I2502,inventory!O:S,2,0)</f>
        <v>0</v>
      </c>
      <c r="M2502" s="7">
        <f>VLOOKUP(H2502&amp;I2502,inventory!O:S,3,0)</f>
        <v>10</v>
      </c>
      <c r="N2502" s="7">
        <f>VLOOKUP(H2502&amp;I2502,inventory!O:S,4,0)</f>
        <v>-10</v>
      </c>
      <c r="O2502" s="7">
        <f>VLOOKUP(H2502&amp;I2502,inventory!O:S,5,0)</f>
        <v>12</v>
      </c>
      <c r="P2502" s="2">
        <f t="shared" si="94"/>
        <v>2</v>
      </c>
    </row>
    <row r="2503" spans="1:16" hidden="1">
      <c r="A2503" s="22">
        <v>45917</v>
      </c>
      <c r="B2503" s="22">
        <v>45952</v>
      </c>
      <c r="C2503" s="21" t="s">
        <v>1981</v>
      </c>
      <c r="D2503" s="21" t="s">
        <v>1980</v>
      </c>
      <c r="E2503" s="21" t="s">
        <v>14</v>
      </c>
      <c r="F2503" s="21">
        <v>0</v>
      </c>
      <c r="G2503" s="21">
        <v>10</v>
      </c>
      <c r="H2503" s="21" t="s">
        <v>335</v>
      </c>
      <c r="I2503" s="21" t="s">
        <v>11</v>
      </c>
      <c r="J2503" s="21" t="s">
        <v>1982</v>
      </c>
      <c r="K2503" s="2">
        <f t="shared" si="95"/>
        <v>12</v>
      </c>
      <c r="L2503" s="7">
        <f>VLOOKUP(H2503&amp;I2503,inventory!O:S,2,0)</f>
        <v>0</v>
      </c>
      <c r="M2503" s="7">
        <f>VLOOKUP(H2503&amp;I2503,inventory!O:S,3,0)</f>
        <v>10</v>
      </c>
      <c r="N2503" s="7">
        <f>VLOOKUP(H2503&amp;I2503,inventory!O:S,4,0)</f>
        <v>-10</v>
      </c>
      <c r="O2503" s="7">
        <f>VLOOKUP(H2503&amp;I2503,inventory!O:S,5,0)</f>
        <v>12</v>
      </c>
      <c r="P2503" s="2">
        <f t="shared" si="94"/>
        <v>2</v>
      </c>
    </row>
    <row r="2504" spans="1:16" hidden="1">
      <c r="A2504" s="22">
        <v>45916</v>
      </c>
      <c r="B2504" s="22">
        <v>45961</v>
      </c>
      <c r="C2504" s="21" t="s">
        <v>1980</v>
      </c>
      <c r="D2504" s="21">
        <v>14666</v>
      </c>
      <c r="E2504" s="21" t="s">
        <v>1908</v>
      </c>
      <c r="F2504" s="21">
        <v>10</v>
      </c>
      <c r="G2504" s="2">
        <v>0</v>
      </c>
      <c r="H2504" s="2" t="s">
        <v>335</v>
      </c>
      <c r="I2504" s="2" t="s">
        <v>11</v>
      </c>
      <c r="K2504" s="2">
        <f t="shared" si="95"/>
        <v>2</v>
      </c>
      <c r="L2504" s="7">
        <f>VLOOKUP(H2504&amp;I2504,inventory!O:S,2,0)</f>
        <v>0</v>
      </c>
      <c r="M2504" s="7">
        <f>VLOOKUP(H2504&amp;I2504,inventory!O:S,3,0)</f>
        <v>10</v>
      </c>
      <c r="N2504" s="7">
        <f>VLOOKUP(H2504&amp;I2504,inventory!O:S,4,0)</f>
        <v>-10</v>
      </c>
      <c r="O2504" s="7">
        <f>VLOOKUP(H2504&amp;I2504,inventory!O:S,5,0)</f>
        <v>12</v>
      </c>
      <c r="P2504" s="2">
        <f t="shared" si="94"/>
        <v>2</v>
      </c>
    </row>
    <row r="2505" spans="1:16" hidden="1">
      <c r="G2505" s="3">
        <v>0</v>
      </c>
      <c r="H2505" s="3" t="s">
        <v>841</v>
      </c>
      <c r="I2505" s="3" t="s">
        <v>11</v>
      </c>
      <c r="K2505" s="2">
        <f t="shared" si="95"/>
        <v>0</v>
      </c>
      <c r="L2505" s="7">
        <f>VLOOKUP(H2505&amp;I2505,inventory!O:S,2,0)</f>
        <v>0</v>
      </c>
      <c r="M2505" s="7">
        <f>VLOOKUP(H2505&amp;I2505,inventory!O:S,3,0)</f>
        <v>0</v>
      </c>
      <c r="N2505" s="7">
        <f>VLOOKUP(H2505&amp;I2505,inventory!O:S,4,0)</f>
        <v>0</v>
      </c>
      <c r="O2505" s="7">
        <f>VLOOKUP(H2505&amp;I2505,inventory!O:S,5,0)</f>
        <v>0</v>
      </c>
      <c r="P2505" s="2">
        <f t="shared" si="94"/>
        <v>0</v>
      </c>
    </row>
    <row r="2506" spans="1:16" hidden="1">
      <c r="G2506" s="3">
        <v>0</v>
      </c>
      <c r="H2506" s="3" t="s">
        <v>1287</v>
      </c>
      <c r="I2506" s="3" t="s">
        <v>11</v>
      </c>
      <c r="K2506" s="2">
        <f t="shared" si="95"/>
        <v>0</v>
      </c>
      <c r="L2506" s="7">
        <f>VLOOKUP(H2506&amp;I2506,inventory!O:S,2,0)</f>
        <v>0</v>
      </c>
      <c r="M2506" s="7">
        <f>VLOOKUP(H2506&amp;I2506,inventory!O:S,3,0)</f>
        <v>0</v>
      </c>
      <c r="N2506" s="7">
        <f>VLOOKUP(H2506&amp;I2506,inventory!O:S,4,0)</f>
        <v>0</v>
      </c>
      <c r="O2506" s="7">
        <f>VLOOKUP(H2506&amp;I2506,inventory!O:S,5,0)</f>
        <v>0</v>
      </c>
      <c r="P2506" s="2">
        <f t="shared" si="94"/>
        <v>0</v>
      </c>
    </row>
    <row r="2507" spans="1:16" hidden="1">
      <c r="G2507" s="3">
        <v>0</v>
      </c>
      <c r="H2507" s="3" t="s">
        <v>840</v>
      </c>
      <c r="I2507" s="3" t="s">
        <v>11</v>
      </c>
      <c r="K2507" s="2">
        <f t="shared" si="95"/>
        <v>0</v>
      </c>
      <c r="L2507" s="7">
        <f>VLOOKUP(H2507&amp;I2507,inventory!O:S,2,0)</f>
        <v>0</v>
      </c>
      <c r="M2507" s="7">
        <f>VLOOKUP(H2507&amp;I2507,inventory!O:S,3,0)</f>
        <v>0</v>
      </c>
      <c r="N2507" s="7">
        <f>VLOOKUP(H2507&amp;I2507,inventory!O:S,4,0)</f>
        <v>0</v>
      </c>
      <c r="O2507" s="7">
        <f>VLOOKUP(H2507&amp;I2507,inventory!O:S,5,0)</f>
        <v>0</v>
      </c>
      <c r="P2507" s="2">
        <f t="shared" si="94"/>
        <v>0</v>
      </c>
    </row>
    <row r="2508" spans="1:16" hidden="1">
      <c r="G2508" s="3">
        <v>0</v>
      </c>
      <c r="H2508" s="3" t="s">
        <v>1286</v>
      </c>
      <c r="I2508" s="3" t="s">
        <v>11</v>
      </c>
      <c r="K2508" s="2">
        <f t="shared" si="95"/>
        <v>0</v>
      </c>
      <c r="L2508" s="7">
        <f>VLOOKUP(H2508&amp;I2508,inventory!O:S,2,0)</f>
        <v>0</v>
      </c>
      <c r="M2508" s="7">
        <f>VLOOKUP(H2508&amp;I2508,inventory!O:S,3,0)</f>
        <v>0</v>
      </c>
      <c r="N2508" s="7">
        <f>VLOOKUP(H2508&amp;I2508,inventory!O:S,4,0)</f>
        <v>0</v>
      </c>
      <c r="O2508" s="7">
        <f>VLOOKUP(H2508&amp;I2508,inventory!O:S,5,0)</f>
        <v>0</v>
      </c>
      <c r="P2508" s="2">
        <f t="shared" si="94"/>
        <v>0</v>
      </c>
    </row>
    <row r="2509" spans="1:16" hidden="1">
      <c r="G2509" s="3">
        <v>0</v>
      </c>
      <c r="H2509" s="3" t="s">
        <v>1378</v>
      </c>
      <c r="I2509" s="3" t="s">
        <v>11</v>
      </c>
      <c r="K2509" s="2">
        <f t="shared" si="95"/>
        <v>0</v>
      </c>
      <c r="L2509" s="7">
        <f>VLOOKUP(H2509&amp;I2509,inventory!O:S,2,0)</f>
        <v>0</v>
      </c>
      <c r="M2509" s="7">
        <f>VLOOKUP(H2509&amp;I2509,inventory!O:S,3,0)</f>
        <v>0</v>
      </c>
      <c r="N2509" s="7">
        <f>VLOOKUP(H2509&amp;I2509,inventory!O:S,4,0)</f>
        <v>0</v>
      </c>
      <c r="O2509" s="7">
        <f>VLOOKUP(H2509&amp;I2509,inventory!O:S,5,0)</f>
        <v>0</v>
      </c>
      <c r="P2509" s="2">
        <f t="shared" si="94"/>
        <v>0</v>
      </c>
    </row>
    <row r="2510" spans="1:16" hidden="1">
      <c r="G2510" s="3">
        <v>0</v>
      </c>
      <c r="H2510" s="3" t="s">
        <v>1280</v>
      </c>
      <c r="I2510" s="3" t="s">
        <v>11</v>
      </c>
      <c r="K2510" s="2">
        <f t="shared" si="95"/>
        <v>0</v>
      </c>
      <c r="L2510" s="7">
        <f>VLOOKUP(H2510&amp;I2510,inventory!O:S,2,0)</f>
        <v>0</v>
      </c>
      <c r="M2510" s="7">
        <f>VLOOKUP(H2510&amp;I2510,inventory!O:S,3,0)</f>
        <v>0</v>
      </c>
      <c r="N2510" s="7">
        <f>VLOOKUP(H2510&amp;I2510,inventory!O:S,4,0)</f>
        <v>0</v>
      </c>
      <c r="O2510" s="7">
        <f>VLOOKUP(H2510&amp;I2510,inventory!O:S,5,0)</f>
        <v>0</v>
      </c>
      <c r="P2510" s="2">
        <f t="shared" si="94"/>
        <v>0</v>
      </c>
    </row>
    <row r="2511" spans="1:16" hidden="1">
      <c r="G2511" s="3">
        <v>0</v>
      </c>
      <c r="H2511" s="3" t="s">
        <v>1377</v>
      </c>
      <c r="I2511" s="3" t="s">
        <v>11</v>
      </c>
      <c r="K2511" s="2">
        <f t="shared" si="95"/>
        <v>0</v>
      </c>
      <c r="L2511" s="7">
        <f>VLOOKUP(H2511&amp;I2511,inventory!O:S,2,0)</f>
        <v>0</v>
      </c>
      <c r="M2511" s="7">
        <f>VLOOKUP(H2511&amp;I2511,inventory!O:S,3,0)</f>
        <v>0</v>
      </c>
      <c r="N2511" s="7">
        <f>VLOOKUP(H2511&amp;I2511,inventory!O:S,4,0)</f>
        <v>0</v>
      </c>
      <c r="O2511" s="7">
        <f>VLOOKUP(H2511&amp;I2511,inventory!O:S,5,0)</f>
        <v>0</v>
      </c>
      <c r="P2511" s="2">
        <f t="shared" si="94"/>
        <v>0</v>
      </c>
    </row>
    <row r="2512" spans="1:16" hidden="1">
      <c r="G2512" s="3">
        <v>3</v>
      </c>
      <c r="H2512" s="3" t="s">
        <v>91</v>
      </c>
      <c r="I2512" s="3" t="s">
        <v>11</v>
      </c>
      <c r="K2512" s="2">
        <f t="shared" si="95"/>
        <v>3</v>
      </c>
      <c r="L2512" s="7">
        <f>VLOOKUP(H2512&amp;I2512,inventory!O:S,2,0)</f>
        <v>3</v>
      </c>
      <c r="M2512" s="7">
        <f>VLOOKUP(H2512&amp;I2512,inventory!O:S,3,0)</f>
        <v>1</v>
      </c>
      <c r="N2512" s="7">
        <f>VLOOKUP(H2512&amp;I2512,inventory!O:S,4,0)</f>
        <v>2</v>
      </c>
      <c r="O2512" s="7">
        <f>VLOOKUP(H2512&amp;I2512,inventory!O:S,5,0)</f>
        <v>8</v>
      </c>
      <c r="P2512" s="2">
        <f t="shared" si="94"/>
        <v>10</v>
      </c>
    </row>
    <row r="2513" spans="1:16" hidden="1">
      <c r="A2513" s="22">
        <v>45926</v>
      </c>
      <c r="B2513" s="22">
        <v>45952</v>
      </c>
      <c r="C2513" s="21" t="s">
        <v>2065</v>
      </c>
      <c r="E2513" s="21" t="s">
        <v>14</v>
      </c>
      <c r="F2513" s="21">
        <v>0</v>
      </c>
      <c r="G2513" s="2">
        <v>8</v>
      </c>
      <c r="H2513" s="2" t="s">
        <v>91</v>
      </c>
      <c r="I2513" s="2" t="s">
        <v>11</v>
      </c>
      <c r="J2513" s="21" t="s">
        <v>2066</v>
      </c>
      <c r="K2513" s="2">
        <f t="shared" si="95"/>
        <v>11</v>
      </c>
      <c r="L2513" s="7">
        <f>VLOOKUP(H2513&amp;I2513,inventory!O:S,2,0)</f>
        <v>3</v>
      </c>
      <c r="M2513" s="7">
        <f>VLOOKUP(H2513&amp;I2513,inventory!O:S,3,0)</f>
        <v>1</v>
      </c>
      <c r="N2513" s="7">
        <f>VLOOKUP(H2513&amp;I2513,inventory!O:S,4,0)</f>
        <v>2</v>
      </c>
      <c r="O2513" s="7">
        <f>VLOOKUP(H2513&amp;I2513,inventory!O:S,5,0)</f>
        <v>8</v>
      </c>
      <c r="P2513" s="2">
        <f t="shared" si="94"/>
        <v>10</v>
      </c>
    </row>
    <row r="2514" spans="1:16" hidden="1">
      <c r="A2514" s="22">
        <v>45925</v>
      </c>
      <c r="B2514" s="22">
        <v>45986</v>
      </c>
      <c r="C2514" s="21" t="s">
        <v>2054</v>
      </c>
      <c r="D2514" s="21">
        <v>505857</v>
      </c>
      <c r="E2514" s="21" t="s">
        <v>1799</v>
      </c>
      <c r="F2514" s="21">
        <v>1</v>
      </c>
      <c r="G2514" s="2">
        <v>0</v>
      </c>
      <c r="H2514" s="2" t="s">
        <v>91</v>
      </c>
      <c r="I2514" s="2" t="s">
        <v>11</v>
      </c>
      <c r="K2514" s="2">
        <f t="shared" si="95"/>
        <v>10</v>
      </c>
      <c r="L2514" s="7">
        <f>VLOOKUP(H2514&amp;I2514,inventory!O:S,2,0)</f>
        <v>3</v>
      </c>
      <c r="M2514" s="7">
        <f>VLOOKUP(H2514&amp;I2514,inventory!O:S,3,0)</f>
        <v>1</v>
      </c>
      <c r="N2514" s="7">
        <f>VLOOKUP(H2514&amp;I2514,inventory!O:S,4,0)</f>
        <v>2</v>
      </c>
      <c r="O2514" s="7">
        <f>VLOOKUP(H2514&amp;I2514,inventory!O:S,5,0)</f>
        <v>8</v>
      </c>
      <c r="P2514" s="2">
        <f t="shared" si="94"/>
        <v>10</v>
      </c>
    </row>
    <row r="2515" spans="1:16" hidden="1">
      <c r="G2515" s="3">
        <v>0</v>
      </c>
      <c r="H2515" s="3" t="s">
        <v>1291</v>
      </c>
      <c r="I2515" s="3" t="s">
        <v>11</v>
      </c>
      <c r="K2515" s="2">
        <f t="shared" si="95"/>
        <v>0</v>
      </c>
      <c r="L2515" s="7">
        <f>VLOOKUP(H2515&amp;I2515,inventory!O:S,2,0)</f>
        <v>0</v>
      </c>
      <c r="M2515" s="7">
        <f>VLOOKUP(H2515&amp;I2515,inventory!O:S,3,0)</f>
        <v>0</v>
      </c>
      <c r="N2515" s="7">
        <f>VLOOKUP(H2515&amp;I2515,inventory!O:S,4,0)</f>
        <v>0</v>
      </c>
      <c r="O2515" s="7">
        <f>VLOOKUP(H2515&amp;I2515,inventory!O:S,5,0)</f>
        <v>0</v>
      </c>
      <c r="P2515" s="2">
        <f t="shared" si="94"/>
        <v>0</v>
      </c>
    </row>
    <row r="2516" spans="1:16" hidden="1">
      <c r="G2516" s="3">
        <v>0</v>
      </c>
      <c r="H2516" s="3" t="s">
        <v>218</v>
      </c>
      <c r="I2516" s="3" t="s">
        <v>11</v>
      </c>
      <c r="K2516" s="2">
        <f t="shared" si="95"/>
        <v>0</v>
      </c>
      <c r="L2516" s="7">
        <f>VLOOKUP(H2516&amp;I2516,inventory!O:S,2,0)</f>
        <v>0</v>
      </c>
      <c r="M2516" s="7">
        <f>VLOOKUP(H2516&amp;I2516,inventory!O:S,3,0)</f>
        <v>0</v>
      </c>
      <c r="N2516" s="7">
        <f>VLOOKUP(H2516&amp;I2516,inventory!O:S,4,0)</f>
        <v>0</v>
      </c>
      <c r="O2516" s="7">
        <f>VLOOKUP(H2516&amp;I2516,inventory!O:S,5,0)</f>
        <v>0</v>
      </c>
      <c r="P2516" s="2">
        <f t="shared" si="94"/>
        <v>0</v>
      </c>
    </row>
    <row r="2517" spans="1:16" hidden="1">
      <c r="G2517" s="3">
        <v>0</v>
      </c>
      <c r="H2517" s="3" t="s">
        <v>1289</v>
      </c>
      <c r="I2517" s="3" t="s">
        <v>11</v>
      </c>
      <c r="K2517" s="2">
        <f t="shared" si="95"/>
        <v>0</v>
      </c>
      <c r="L2517" s="7">
        <f>VLOOKUP(H2517&amp;I2517,inventory!O:S,2,0)</f>
        <v>0</v>
      </c>
      <c r="M2517" s="7">
        <f>VLOOKUP(H2517&amp;I2517,inventory!O:S,3,0)</f>
        <v>0</v>
      </c>
      <c r="N2517" s="7">
        <f>VLOOKUP(H2517&amp;I2517,inventory!O:S,4,0)</f>
        <v>0</v>
      </c>
      <c r="O2517" s="7">
        <f>VLOOKUP(H2517&amp;I2517,inventory!O:S,5,0)</f>
        <v>0</v>
      </c>
      <c r="P2517" s="2">
        <f t="shared" si="94"/>
        <v>0</v>
      </c>
    </row>
    <row r="2518" spans="1:16" hidden="1">
      <c r="G2518" s="3">
        <v>0</v>
      </c>
      <c r="H2518" s="3" t="s">
        <v>1288</v>
      </c>
      <c r="I2518" s="3" t="s">
        <v>11</v>
      </c>
      <c r="K2518" s="2">
        <f t="shared" si="95"/>
        <v>0</v>
      </c>
      <c r="L2518" s="7">
        <f>VLOOKUP(H2518&amp;I2518,inventory!O:S,2,0)</f>
        <v>0</v>
      </c>
      <c r="M2518" s="7">
        <f>VLOOKUP(H2518&amp;I2518,inventory!O:S,3,0)</f>
        <v>0</v>
      </c>
      <c r="N2518" s="7">
        <f>VLOOKUP(H2518&amp;I2518,inventory!O:S,4,0)</f>
        <v>0</v>
      </c>
      <c r="O2518" s="7">
        <f>VLOOKUP(H2518&amp;I2518,inventory!O:S,5,0)</f>
        <v>0</v>
      </c>
      <c r="P2518" s="2">
        <f t="shared" si="94"/>
        <v>0</v>
      </c>
    </row>
    <row r="2519" spans="1:16" hidden="1">
      <c r="G2519" s="3">
        <v>0</v>
      </c>
      <c r="H2519" s="3" t="s">
        <v>1290</v>
      </c>
      <c r="I2519" s="3" t="s">
        <v>11</v>
      </c>
      <c r="K2519" s="2">
        <f t="shared" si="95"/>
        <v>0</v>
      </c>
      <c r="L2519" s="7">
        <f>VLOOKUP(H2519&amp;I2519,inventory!O:S,2,0)</f>
        <v>0</v>
      </c>
      <c r="M2519" s="7">
        <f>VLOOKUP(H2519&amp;I2519,inventory!O:S,3,0)</f>
        <v>0</v>
      </c>
      <c r="N2519" s="7">
        <f>VLOOKUP(H2519&amp;I2519,inventory!O:S,4,0)</f>
        <v>0</v>
      </c>
      <c r="O2519" s="7">
        <f>VLOOKUP(H2519&amp;I2519,inventory!O:S,5,0)</f>
        <v>0</v>
      </c>
      <c r="P2519" s="2">
        <f t="shared" si="94"/>
        <v>0</v>
      </c>
    </row>
    <row r="2520" spans="1:16" hidden="1">
      <c r="G2520" s="3">
        <v>0</v>
      </c>
      <c r="H2520" s="3" t="s">
        <v>1379</v>
      </c>
      <c r="I2520" s="3" t="s">
        <v>11</v>
      </c>
      <c r="K2520" s="2">
        <f t="shared" si="95"/>
        <v>0</v>
      </c>
      <c r="L2520" s="7">
        <f>VLOOKUP(H2520&amp;I2520,inventory!O:S,2,0)</f>
        <v>0</v>
      </c>
      <c r="M2520" s="7">
        <f>VLOOKUP(H2520&amp;I2520,inventory!O:S,3,0)</f>
        <v>0</v>
      </c>
      <c r="N2520" s="7">
        <f>VLOOKUP(H2520&amp;I2520,inventory!O:S,4,0)</f>
        <v>0</v>
      </c>
      <c r="O2520" s="7">
        <f>VLOOKUP(H2520&amp;I2520,inventory!O:S,5,0)</f>
        <v>0</v>
      </c>
      <c r="P2520" s="2">
        <f t="shared" si="94"/>
        <v>0</v>
      </c>
    </row>
    <row r="2521" spans="1:16" hidden="1">
      <c r="G2521" s="3">
        <v>0</v>
      </c>
      <c r="H2521" s="3" t="s">
        <v>277</v>
      </c>
      <c r="I2521" s="3" t="s">
        <v>11</v>
      </c>
      <c r="K2521" s="2">
        <f t="shared" si="95"/>
        <v>0</v>
      </c>
      <c r="L2521" s="7">
        <f>VLOOKUP(H2521&amp;I2521,inventory!O:S,2,0)</f>
        <v>0</v>
      </c>
      <c r="M2521" s="7">
        <f>VLOOKUP(H2521&amp;I2521,inventory!O:S,3,0)</f>
        <v>0</v>
      </c>
      <c r="N2521" s="7">
        <f>VLOOKUP(H2521&amp;I2521,inventory!O:S,4,0)</f>
        <v>0</v>
      </c>
      <c r="O2521" s="7">
        <f>VLOOKUP(H2521&amp;I2521,inventory!O:S,5,0)</f>
        <v>0</v>
      </c>
      <c r="P2521" s="2">
        <f t="shared" si="94"/>
        <v>0</v>
      </c>
    </row>
    <row r="2522" spans="1:16" hidden="1">
      <c r="G2522" s="3">
        <v>0</v>
      </c>
      <c r="H2522" s="3" t="s">
        <v>334</v>
      </c>
      <c r="I2522" s="3" t="s">
        <v>11</v>
      </c>
      <c r="K2522" s="2">
        <f t="shared" si="95"/>
        <v>0</v>
      </c>
      <c r="L2522" s="7">
        <f>VLOOKUP(H2522&amp;I2522,inventory!O:S,2,0)</f>
        <v>0</v>
      </c>
      <c r="M2522" s="7">
        <f>VLOOKUP(H2522&amp;I2522,inventory!O:S,3,0)</f>
        <v>0</v>
      </c>
      <c r="N2522" s="7">
        <f>VLOOKUP(H2522&amp;I2522,inventory!O:S,4,0)</f>
        <v>0</v>
      </c>
      <c r="O2522" s="7">
        <f>VLOOKUP(H2522&amp;I2522,inventory!O:S,5,0)</f>
        <v>0</v>
      </c>
      <c r="P2522" s="2">
        <f t="shared" si="94"/>
        <v>0</v>
      </c>
    </row>
    <row r="2523" spans="1:16" hidden="1">
      <c r="G2523" s="3">
        <v>0</v>
      </c>
      <c r="H2523" s="3" t="s">
        <v>333</v>
      </c>
      <c r="I2523" s="3" t="s">
        <v>11</v>
      </c>
      <c r="K2523" s="2">
        <f t="shared" si="95"/>
        <v>0</v>
      </c>
      <c r="L2523" s="7">
        <f>VLOOKUP(H2523&amp;I2523,inventory!O:S,2,0)</f>
        <v>0</v>
      </c>
      <c r="M2523" s="7">
        <f>VLOOKUP(H2523&amp;I2523,inventory!O:S,3,0)</f>
        <v>0</v>
      </c>
      <c r="N2523" s="7">
        <f>VLOOKUP(H2523&amp;I2523,inventory!O:S,4,0)</f>
        <v>0</v>
      </c>
      <c r="O2523" s="7">
        <f>VLOOKUP(H2523&amp;I2523,inventory!O:S,5,0)</f>
        <v>0</v>
      </c>
      <c r="P2523" s="2">
        <f t="shared" si="94"/>
        <v>0</v>
      </c>
    </row>
    <row r="2524" spans="1:16" hidden="1">
      <c r="G2524" s="3">
        <v>0</v>
      </c>
      <c r="H2524" s="3" t="s">
        <v>842</v>
      </c>
      <c r="I2524" s="3" t="s">
        <v>11</v>
      </c>
      <c r="K2524" s="2">
        <f t="shared" si="95"/>
        <v>0</v>
      </c>
      <c r="L2524" s="7">
        <f>VLOOKUP(H2524&amp;I2524,inventory!O:S,2,0)</f>
        <v>0</v>
      </c>
      <c r="M2524" s="7">
        <f>VLOOKUP(H2524&amp;I2524,inventory!O:S,3,0)</f>
        <v>0</v>
      </c>
      <c r="N2524" s="7">
        <f>VLOOKUP(H2524&amp;I2524,inventory!O:S,4,0)</f>
        <v>0</v>
      </c>
      <c r="O2524" s="7">
        <f>VLOOKUP(H2524&amp;I2524,inventory!O:S,5,0)</f>
        <v>0</v>
      </c>
      <c r="P2524" s="2">
        <f t="shared" si="94"/>
        <v>0</v>
      </c>
    </row>
    <row r="2525" spans="1:16" hidden="1">
      <c r="G2525" s="3">
        <v>0</v>
      </c>
      <c r="H2525" s="3" t="s">
        <v>843</v>
      </c>
      <c r="I2525" s="3" t="s">
        <v>11</v>
      </c>
      <c r="K2525" s="2">
        <f t="shared" si="95"/>
        <v>0</v>
      </c>
      <c r="L2525" s="7">
        <f>VLOOKUP(H2525&amp;I2525,inventory!O:S,2,0)</f>
        <v>0</v>
      </c>
      <c r="M2525" s="7">
        <f>VLOOKUP(H2525&amp;I2525,inventory!O:S,3,0)</f>
        <v>0</v>
      </c>
      <c r="N2525" s="7">
        <f>VLOOKUP(H2525&amp;I2525,inventory!O:S,4,0)</f>
        <v>0</v>
      </c>
      <c r="O2525" s="7">
        <f>VLOOKUP(H2525&amp;I2525,inventory!O:S,5,0)</f>
        <v>0</v>
      </c>
      <c r="P2525" s="2">
        <f t="shared" si="94"/>
        <v>0</v>
      </c>
    </row>
    <row r="2526" spans="1:16" hidden="1">
      <c r="G2526" s="3">
        <v>0</v>
      </c>
      <c r="H2526" s="3" t="s">
        <v>844</v>
      </c>
      <c r="I2526" s="3" t="s">
        <v>11</v>
      </c>
      <c r="K2526" s="2">
        <f t="shared" si="95"/>
        <v>0</v>
      </c>
      <c r="L2526" s="7">
        <f>VLOOKUP(H2526&amp;I2526,inventory!O:S,2,0)</f>
        <v>0</v>
      </c>
      <c r="M2526" s="7">
        <f>VLOOKUP(H2526&amp;I2526,inventory!O:S,3,0)</f>
        <v>0</v>
      </c>
      <c r="N2526" s="7">
        <f>VLOOKUP(H2526&amp;I2526,inventory!O:S,4,0)</f>
        <v>0</v>
      </c>
      <c r="O2526" s="7">
        <f>VLOOKUP(H2526&amp;I2526,inventory!O:S,5,0)</f>
        <v>0</v>
      </c>
      <c r="P2526" s="2">
        <f t="shared" si="94"/>
        <v>0</v>
      </c>
    </row>
    <row r="2527" spans="1:16" hidden="1">
      <c r="G2527" s="3">
        <v>0</v>
      </c>
      <c r="H2527" s="3" t="s">
        <v>1292</v>
      </c>
      <c r="I2527" s="3" t="s">
        <v>11</v>
      </c>
      <c r="K2527" s="2">
        <f t="shared" si="95"/>
        <v>0</v>
      </c>
      <c r="L2527" s="7">
        <f>VLOOKUP(H2527&amp;I2527,inventory!O:S,2,0)</f>
        <v>0</v>
      </c>
      <c r="M2527" s="7">
        <f>VLOOKUP(H2527&amp;I2527,inventory!O:S,3,0)</f>
        <v>0</v>
      </c>
      <c r="N2527" s="7">
        <f>VLOOKUP(H2527&amp;I2527,inventory!O:S,4,0)</f>
        <v>0</v>
      </c>
      <c r="O2527" s="7">
        <f>VLOOKUP(H2527&amp;I2527,inventory!O:S,5,0)</f>
        <v>0</v>
      </c>
      <c r="P2527" s="2">
        <f t="shared" si="94"/>
        <v>0</v>
      </c>
    </row>
    <row r="2528" spans="1:16" hidden="1">
      <c r="G2528" s="3">
        <v>0</v>
      </c>
      <c r="H2528" s="3" t="s">
        <v>332</v>
      </c>
      <c r="I2528" s="3" t="s">
        <v>11</v>
      </c>
      <c r="K2528" s="2">
        <f t="shared" si="95"/>
        <v>0</v>
      </c>
      <c r="L2528" s="7">
        <f>VLOOKUP(H2528&amp;I2528,inventory!O:S,2,0)</f>
        <v>0</v>
      </c>
      <c r="M2528" s="7">
        <f>VLOOKUP(H2528&amp;I2528,inventory!O:S,3,0)</f>
        <v>40</v>
      </c>
      <c r="N2528" s="7">
        <f>VLOOKUP(H2528&amp;I2528,inventory!O:S,4,0)</f>
        <v>-40</v>
      </c>
      <c r="O2528" s="7">
        <f>VLOOKUP(H2528&amp;I2528,inventory!O:S,5,0)</f>
        <v>40</v>
      </c>
      <c r="P2528" s="2">
        <f t="shared" si="94"/>
        <v>0</v>
      </c>
    </row>
    <row r="2529" spans="1:16" hidden="1">
      <c r="A2529" s="22">
        <v>45930</v>
      </c>
      <c r="B2529" s="22">
        <v>45959</v>
      </c>
      <c r="C2529" s="21" t="s">
        <v>2110</v>
      </c>
      <c r="D2529" s="21" t="s">
        <v>2055</v>
      </c>
      <c r="E2529" s="21" t="s">
        <v>14</v>
      </c>
      <c r="F2529" s="21">
        <v>0</v>
      </c>
      <c r="G2529" s="2">
        <v>7</v>
      </c>
      <c r="H2529" s="2" t="s">
        <v>332</v>
      </c>
      <c r="I2529" s="2" t="s">
        <v>11</v>
      </c>
      <c r="J2529" s="21" t="s">
        <v>2111</v>
      </c>
      <c r="K2529" s="2">
        <f t="shared" si="95"/>
        <v>7</v>
      </c>
      <c r="L2529" s="7">
        <f>VLOOKUP(H2529&amp;I2529,inventory!O:S,2,0)</f>
        <v>0</v>
      </c>
      <c r="M2529" s="7">
        <f>VLOOKUP(H2529&amp;I2529,inventory!O:S,3,0)</f>
        <v>40</v>
      </c>
      <c r="N2529" s="7">
        <f>VLOOKUP(H2529&amp;I2529,inventory!O:S,4,0)</f>
        <v>-40</v>
      </c>
      <c r="O2529" s="7">
        <f>VLOOKUP(H2529&amp;I2529,inventory!O:S,5,0)</f>
        <v>40</v>
      </c>
      <c r="P2529" s="2">
        <f t="shared" si="94"/>
        <v>0</v>
      </c>
    </row>
    <row r="2530" spans="1:16" hidden="1">
      <c r="A2530" s="22">
        <v>45930</v>
      </c>
      <c r="B2530" s="22">
        <v>45959</v>
      </c>
      <c r="C2530" s="21" t="s">
        <v>2110</v>
      </c>
      <c r="D2530" s="21" t="s">
        <v>2055</v>
      </c>
      <c r="E2530" s="21" t="s">
        <v>14</v>
      </c>
      <c r="F2530" s="21">
        <v>0</v>
      </c>
      <c r="G2530" s="21">
        <v>7</v>
      </c>
      <c r="H2530" s="21" t="s">
        <v>332</v>
      </c>
      <c r="I2530" s="21" t="s">
        <v>11</v>
      </c>
      <c r="J2530" s="21" t="s">
        <v>2111</v>
      </c>
      <c r="K2530" s="2">
        <f t="shared" si="95"/>
        <v>14</v>
      </c>
      <c r="L2530" s="7">
        <f>VLOOKUP(H2530&amp;I2530,inventory!O:S,2,0)</f>
        <v>0</v>
      </c>
      <c r="M2530" s="7">
        <f>VLOOKUP(H2530&amp;I2530,inventory!O:S,3,0)</f>
        <v>40</v>
      </c>
      <c r="N2530" s="7">
        <f>VLOOKUP(H2530&amp;I2530,inventory!O:S,4,0)</f>
        <v>-40</v>
      </c>
      <c r="O2530" s="7">
        <f>VLOOKUP(H2530&amp;I2530,inventory!O:S,5,0)</f>
        <v>40</v>
      </c>
      <c r="P2530" s="2">
        <f t="shared" si="94"/>
        <v>0</v>
      </c>
    </row>
    <row r="2531" spans="1:16" hidden="1">
      <c r="A2531" s="22">
        <v>45926</v>
      </c>
      <c r="B2531" s="22">
        <v>45966</v>
      </c>
      <c r="C2531" s="21" t="s">
        <v>2055</v>
      </c>
      <c r="D2531" s="21" t="s">
        <v>2056</v>
      </c>
      <c r="E2531" s="21" t="s">
        <v>2057</v>
      </c>
      <c r="F2531" s="21">
        <v>10</v>
      </c>
      <c r="G2531" s="2">
        <v>0</v>
      </c>
      <c r="H2531" s="2" t="s">
        <v>332</v>
      </c>
      <c r="I2531" s="2" t="s">
        <v>11</v>
      </c>
      <c r="K2531" s="2">
        <f t="shared" si="95"/>
        <v>4</v>
      </c>
      <c r="L2531" s="7">
        <f>VLOOKUP(H2531&amp;I2531,inventory!O:S,2,0)</f>
        <v>0</v>
      </c>
      <c r="M2531" s="7">
        <f>VLOOKUP(H2531&amp;I2531,inventory!O:S,3,0)</f>
        <v>40</v>
      </c>
      <c r="N2531" s="7">
        <f>VLOOKUP(H2531&amp;I2531,inventory!O:S,4,0)</f>
        <v>-40</v>
      </c>
      <c r="O2531" s="7">
        <f>VLOOKUP(H2531&amp;I2531,inventory!O:S,5,0)</f>
        <v>40</v>
      </c>
      <c r="P2531" s="2">
        <f t="shared" si="94"/>
        <v>0</v>
      </c>
    </row>
    <row r="2532" spans="1:16" hidden="1">
      <c r="A2532" s="22">
        <v>45930</v>
      </c>
      <c r="B2532" s="22">
        <v>45987</v>
      </c>
      <c r="C2532" s="21" t="s">
        <v>2110</v>
      </c>
      <c r="D2532" s="21" t="s">
        <v>2055</v>
      </c>
      <c r="E2532" s="21" t="s">
        <v>14</v>
      </c>
      <c r="F2532" s="21">
        <v>0</v>
      </c>
      <c r="G2532" s="21">
        <v>3</v>
      </c>
      <c r="H2532" s="21" t="s">
        <v>332</v>
      </c>
      <c r="I2532" s="21" t="s">
        <v>11</v>
      </c>
      <c r="J2532" s="21" t="s">
        <v>2111</v>
      </c>
      <c r="K2532" s="2">
        <f t="shared" si="95"/>
        <v>7</v>
      </c>
      <c r="L2532" s="7">
        <f>VLOOKUP(H2532&amp;I2532,inventory!O:S,2,0)</f>
        <v>0</v>
      </c>
      <c r="M2532" s="7">
        <f>VLOOKUP(H2532&amp;I2532,inventory!O:S,3,0)</f>
        <v>40</v>
      </c>
      <c r="N2532" s="7">
        <f>VLOOKUP(H2532&amp;I2532,inventory!O:S,4,0)</f>
        <v>-40</v>
      </c>
      <c r="O2532" s="7">
        <f>VLOOKUP(H2532&amp;I2532,inventory!O:S,5,0)</f>
        <v>40</v>
      </c>
      <c r="P2532" s="2">
        <f t="shared" si="94"/>
        <v>0</v>
      </c>
    </row>
    <row r="2533" spans="1:16" hidden="1">
      <c r="A2533" s="22">
        <v>45930</v>
      </c>
      <c r="B2533" s="22">
        <v>45987</v>
      </c>
      <c r="C2533" s="21" t="s">
        <v>2110</v>
      </c>
      <c r="D2533" s="21" t="s">
        <v>2055</v>
      </c>
      <c r="E2533" s="21" t="s">
        <v>14</v>
      </c>
      <c r="F2533" s="21">
        <v>0</v>
      </c>
      <c r="G2533" s="21">
        <v>3</v>
      </c>
      <c r="H2533" s="21" t="s">
        <v>332</v>
      </c>
      <c r="I2533" s="21" t="s">
        <v>11</v>
      </c>
      <c r="J2533" s="21" t="s">
        <v>2111</v>
      </c>
      <c r="K2533" s="2">
        <f t="shared" si="95"/>
        <v>10</v>
      </c>
      <c r="L2533" s="7">
        <f>VLOOKUP(H2533&amp;I2533,inventory!O:S,2,0)</f>
        <v>0</v>
      </c>
      <c r="M2533" s="7">
        <f>VLOOKUP(H2533&amp;I2533,inventory!O:S,3,0)</f>
        <v>40</v>
      </c>
      <c r="N2533" s="7">
        <f>VLOOKUP(H2533&amp;I2533,inventory!O:S,4,0)</f>
        <v>-40</v>
      </c>
      <c r="O2533" s="7">
        <f>VLOOKUP(H2533&amp;I2533,inventory!O:S,5,0)</f>
        <v>40</v>
      </c>
      <c r="P2533" s="2">
        <f t="shared" si="94"/>
        <v>0</v>
      </c>
    </row>
    <row r="2534" spans="1:16" hidden="1">
      <c r="A2534" s="22">
        <v>45926</v>
      </c>
      <c r="B2534" s="22">
        <v>46022</v>
      </c>
      <c r="C2534" s="21" t="s">
        <v>2058</v>
      </c>
      <c r="D2534" s="21" t="s">
        <v>2056</v>
      </c>
      <c r="E2534" s="21" t="s">
        <v>2057</v>
      </c>
      <c r="F2534" s="21">
        <v>30</v>
      </c>
      <c r="G2534" s="2">
        <v>0</v>
      </c>
      <c r="H2534" s="2" t="s">
        <v>332</v>
      </c>
      <c r="I2534" s="2" t="s">
        <v>11</v>
      </c>
      <c r="K2534" s="2">
        <f t="shared" si="95"/>
        <v>-20</v>
      </c>
      <c r="L2534" s="7">
        <f>VLOOKUP(H2534&amp;I2534,inventory!O:S,2,0)</f>
        <v>0</v>
      </c>
      <c r="M2534" s="7">
        <f>VLOOKUP(H2534&amp;I2534,inventory!O:S,3,0)</f>
        <v>40</v>
      </c>
      <c r="N2534" s="7">
        <f>VLOOKUP(H2534&amp;I2534,inventory!O:S,4,0)</f>
        <v>-40</v>
      </c>
      <c r="O2534" s="7">
        <f>VLOOKUP(H2534&amp;I2534,inventory!O:S,5,0)</f>
        <v>40</v>
      </c>
      <c r="P2534" s="2">
        <f t="shared" si="94"/>
        <v>0</v>
      </c>
    </row>
    <row r="2535" spans="1:16" hidden="1">
      <c r="A2535" s="22">
        <v>45930</v>
      </c>
      <c r="C2535" s="21" t="s">
        <v>2112</v>
      </c>
      <c r="D2535" s="21" t="s">
        <v>2058</v>
      </c>
      <c r="E2535" s="21" t="s">
        <v>14</v>
      </c>
      <c r="F2535" s="21">
        <v>0</v>
      </c>
      <c r="G2535" s="21">
        <v>30</v>
      </c>
      <c r="H2535" s="21" t="s">
        <v>332</v>
      </c>
      <c r="I2535" s="21" t="s">
        <v>11</v>
      </c>
      <c r="K2535" s="2">
        <f t="shared" si="95"/>
        <v>10</v>
      </c>
      <c r="L2535" s="7">
        <f>VLOOKUP(H2535&amp;I2535,inventory!O:S,2,0)</f>
        <v>0</v>
      </c>
      <c r="M2535" s="7">
        <f>VLOOKUP(H2535&amp;I2535,inventory!O:S,3,0)</f>
        <v>40</v>
      </c>
      <c r="N2535" s="7">
        <f>VLOOKUP(H2535&amp;I2535,inventory!O:S,4,0)</f>
        <v>-40</v>
      </c>
      <c r="O2535" s="7">
        <f>VLOOKUP(H2535&amp;I2535,inventory!O:S,5,0)</f>
        <v>40</v>
      </c>
      <c r="P2535" s="2">
        <f t="shared" si="94"/>
        <v>0</v>
      </c>
    </row>
    <row r="2536" spans="1:16" hidden="1">
      <c r="G2536" s="3">
        <v>0</v>
      </c>
      <c r="H2536" s="3" t="s">
        <v>1293</v>
      </c>
      <c r="I2536" s="3" t="s">
        <v>11</v>
      </c>
      <c r="K2536" s="2">
        <f t="shared" si="95"/>
        <v>0</v>
      </c>
      <c r="L2536" s="7">
        <f>VLOOKUP(H2536&amp;I2536,inventory!O:S,2,0)</f>
        <v>0</v>
      </c>
      <c r="M2536" s="7">
        <f>VLOOKUP(H2536&amp;I2536,inventory!O:S,3,0)</f>
        <v>0</v>
      </c>
      <c r="N2536" s="7">
        <f>VLOOKUP(H2536&amp;I2536,inventory!O:S,4,0)</f>
        <v>0</v>
      </c>
      <c r="O2536" s="7">
        <f>VLOOKUP(H2536&amp;I2536,inventory!O:S,5,0)</f>
        <v>0</v>
      </c>
      <c r="P2536" s="2">
        <f t="shared" si="94"/>
        <v>0</v>
      </c>
    </row>
    <row r="2537" spans="1:16" hidden="1">
      <c r="G2537" s="3">
        <v>3</v>
      </c>
      <c r="H2537" s="3" t="s">
        <v>1294</v>
      </c>
      <c r="I2537" s="3" t="s">
        <v>11</v>
      </c>
      <c r="K2537" s="2">
        <f t="shared" si="95"/>
        <v>3</v>
      </c>
      <c r="L2537" s="7">
        <f>VLOOKUP(H2537&amp;I2537,inventory!O:S,2,0)</f>
        <v>3</v>
      </c>
      <c r="M2537" s="7">
        <f>VLOOKUP(H2537&amp;I2537,inventory!O:S,3,0)</f>
        <v>0</v>
      </c>
      <c r="N2537" s="7">
        <f>VLOOKUP(H2537&amp;I2537,inventory!O:S,4,0)</f>
        <v>3</v>
      </c>
      <c r="O2537" s="7">
        <f>VLOOKUP(H2537&amp;I2537,inventory!O:S,5,0)</f>
        <v>0</v>
      </c>
      <c r="P2537" s="2">
        <f t="shared" si="94"/>
        <v>3</v>
      </c>
    </row>
    <row r="2538" spans="1:16" hidden="1">
      <c r="G2538" s="3">
        <v>0</v>
      </c>
      <c r="H2538" s="3" t="s">
        <v>845</v>
      </c>
      <c r="I2538" s="3" t="s">
        <v>11</v>
      </c>
      <c r="K2538" s="2">
        <f t="shared" si="95"/>
        <v>0</v>
      </c>
      <c r="L2538" s="7">
        <f>VLOOKUP(H2538&amp;I2538,inventory!O:S,2,0)</f>
        <v>0</v>
      </c>
      <c r="M2538" s="7">
        <f>VLOOKUP(H2538&amp;I2538,inventory!O:S,3,0)</f>
        <v>0</v>
      </c>
      <c r="N2538" s="7">
        <f>VLOOKUP(H2538&amp;I2538,inventory!O:S,4,0)</f>
        <v>0</v>
      </c>
      <c r="O2538" s="7">
        <f>VLOOKUP(H2538&amp;I2538,inventory!O:S,5,0)</f>
        <v>0</v>
      </c>
      <c r="P2538" s="2">
        <f t="shared" ref="P2538:P2601" si="96">N2538+O2538</f>
        <v>0</v>
      </c>
    </row>
    <row r="2539" spans="1:16" hidden="1">
      <c r="G2539" s="3">
        <v>37</v>
      </c>
      <c r="H2539" s="3" t="s">
        <v>678</v>
      </c>
      <c r="I2539" s="3" t="s">
        <v>11</v>
      </c>
      <c r="K2539" s="2">
        <f t="shared" si="95"/>
        <v>37</v>
      </c>
      <c r="L2539" s="7">
        <f>VLOOKUP(H2539&amp;I2539,inventory!O:S,2,0)</f>
        <v>37</v>
      </c>
      <c r="M2539" s="7">
        <f>VLOOKUP(H2539&amp;I2539,inventory!O:S,3,0)</f>
        <v>0</v>
      </c>
      <c r="N2539" s="7">
        <f>VLOOKUP(H2539&amp;I2539,inventory!O:S,4,0)</f>
        <v>37</v>
      </c>
      <c r="O2539" s="7">
        <f>VLOOKUP(H2539&amp;I2539,inventory!O:S,5,0)</f>
        <v>0</v>
      </c>
      <c r="P2539" s="2">
        <f t="shared" si="96"/>
        <v>37</v>
      </c>
    </row>
    <row r="2540" spans="1:16" hidden="1">
      <c r="G2540" s="3">
        <v>2</v>
      </c>
      <c r="H2540" s="3" t="s">
        <v>92</v>
      </c>
      <c r="I2540" s="3" t="s">
        <v>11</v>
      </c>
      <c r="K2540" s="2">
        <f t="shared" si="95"/>
        <v>2</v>
      </c>
      <c r="L2540" s="7">
        <f>VLOOKUP(H2540&amp;I2540,inventory!O:S,2,0)</f>
        <v>2</v>
      </c>
      <c r="M2540" s="7">
        <f>VLOOKUP(H2540&amp;I2540,inventory!O:S,3,0)</f>
        <v>1</v>
      </c>
      <c r="N2540" s="7">
        <f>VLOOKUP(H2540&amp;I2540,inventory!O:S,4,0)</f>
        <v>1</v>
      </c>
      <c r="O2540" s="7">
        <f>VLOOKUP(H2540&amp;I2540,inventory!O:S,5,0)</f>
        <v>1</v>
      </c>
      <c r="P2540" s="2">
        <f t="shared" si="96"/>
        <v>2</v>
      </c>
    </row>
    <row r="2541" spans="1:16" hidden="1">
      <c r="A2541" s="22">
        <v>45915</v>
      </c>
      <c r="B2541" s="22">
        <v>45946</v>
      </c>
      <c r="C2541" s="21" t="s">
        <v>1991</v>
      </c>
      <c r="E2541" s="21" t="s">
        <v>14</v>
      </c>
      <c r="F2541" s="21">
        <v>0</v>
      </c>
      <c r="G2541" s="2">
        <v>1</v>
      </c>
      <c r="H2541" s="2" t="s">
        <v>92</v>
      </c>
      <c r="I2541" s="2" t="s">
        <v>11</v>
      </c>
      <c r="J2541" s="21" t="s">
        <v>1992</v>
      </c>
      <c r="K2541" s="2">
        <f t="shared" si="95"/>
        <v>3</v>
      </c>
      <c r="L2541" s="7">
        <f>VLOOKUP(H2541&amp;I2541,inventory!O:S,2,0)</f>
        <v>2</v>
      </c>
      <c r="M2541" s="7">
        <f>VLOOKUP(H2541&amp;I2541,inventory!O:S,3,0)</f>
        <v>1</v>
      </c>
      <c r="N2541" s="7">
        <f>VLOOKUP(H2541&amp;I2541,inventory!O:S,4,0)</f>
        <v>1</v>
      </c>
      <c r="O2541" s="7">
        <f>VLOOKUP(H2541&amp;I2541,inventory!O:S,5,0)</f>
        <v>1</v>
      </c>
      <c r="P2541" s="2">
        <f t="shared" si="96"/>
        <v>2</v>
      </c>
    </row>
    <row r="2542" spans="1:16" hidden="1">
      <c r="A2542" s="22">
        <v>45940</v>
      </c>
      <c r="B2542" s="22">
        <v>45947</v>
      </c>
      <c r="C2542" s="21" t="s">
        <v>2256</v>
      </c>
      <c r="D2542" s="21" t="s">
        <v>2257</v>
      </c>
      <c r="E2542" s="21" t="s">
        <v>2258</v>
      </c>
      <c r="F2542" s="21">
        <v>1</v>
      </c>
      <c r="G2542" s="2">
        <v>0</v>
      </c>
      <c r="H2542" s="2" t="s">
        <v>92</v>
      </c>
      <c r="I2542" s="2" t="s">
        <v>11</v>
      </c>
      <c r="K2542" s="2">
        <f t="shared" si="95"/>
        <v>2</v>
      </c>
      <c r="L2542" s="7">
        <f>VLOOKUP(H2542&amp;I2542,inventory!O:S,2,0)</f>
        <v>2</v>
      </c>
      <c r="M2542" s="7">
        <f>VLOOKUP(H2542&amp;I2542,inventory!O:S,3,0)</f>
        <v>1</v>
      </c>
      <c r="N2542" s="7">
        <f>VLOOKUP(H2542&amp;I2542,inventory!O:S,4,0)</f>
        <v>1</v>
      </c>
      <c r="O2542" s="7">
        <f>VLOOKUP(H2542&amp;I2542,inventory!O:S,5,0)</f>
        <v>1</v>
      </c>
      <c r="P2542" s="2">
        <f t="shared" si="96"/>
        <v>2</v>
      </c>
    </row>
    <row r="2543" spans="1:16" hidden="1">
      <c r="G2543" s="3">
        <v>0</v>
      </c>
      <c r="H2543" s="3" t="s">
        <v>1296</v>
      </c>
      <c r="I2543" s="3" t="s">
        <v>11</v>
      </c>
      <c r="K2543" s="2">
        <f t="shared" si="95"/>
        <v>0</v>
      </c>
      <c r="L2543" s="7">
        <f>VLOOKUP(H2543&amp;I2543,inventory!O:S,2,0)</f>
        <v>0</v>
      </c>
      <c r="M2543" s="7">
        <f>VLOOKUP(H2543&amp;I2543,inventory!O:S,3,0)</f>
        <v>0</v>
      </c>
      <c r="N2543" s="7">
        <f>VLOOKUP(H2543&amp;I2543,inventory!O:S,4,0)</f>
        <v>0</v>
      </c>
      <c r="O2543" s="7">
        <f>VLOOKUP(H2543&amp;I2543,inventory!O:S,5,0)</f>
        <v>0</v>
      </c>
      <c r="P2543" s="2">
        <f t="shared" si="96"/>
        <v>0</v>
      </c>
    </row>
    <row r="2544" spans="1:16" hidden="1">
      <c r="G2544" s="3">
        <v>0</v>
      </c>
      <c r="H2544" s="3" t="s">
        <v>221</v>
      </c>
      <c r="I2544" s="3" t="s">
        <v>11</v>
      </c>
      <c r="K2544" s="2">
        <f t="shared" si="95"/>
        <v>0</v>
      </c>
      <c r="L2544" s="7">
        <f>VLOOKUP(H2544&amp;I2544,inventory!O:S,2,0)</f>
        <v>0</v>
      </c>
      <c r="M2544" s="7">
        <f>VLOOKUP(H2544&amp;I2544,inventory!O:S,3,0)</f>
        <v>0</v>
      </c>
      <c r="N2544" s="7">
        <f>VLOOKUP(H2544&amp;I2544,inventory!O:S,4,0)</f>
        <v>0</v>
      </c>
      <c r="O2544" s="7">
        <f>VLOOKUP(H2544&amp;I2544,inventory!O:S,5,0)</f>
        <v>0</v>
      </c>
      <c r="P2544" s="2">
        <f t="shared" si="96"/>
        <v>0</v>
      </c>
    </row>
    <row r="2545" spans="1:16" hidden="1">
      <c r="G2545" s="3">
        <v>0</v>
      </c>
      <c r="H2545" s="3" t="s">
        <v>1295</v>
      </c>
      <c r="I2545" s="3" t="s">
        <v>11</v>
      </c>
      <c r="K2545" s="2">
        <f t="shared" si="95"/>
        <v>0</v>
      </c>
      <c r="L2545" s="7">
        <f>VLOOKUP(H2545&amp;I2545,inventory!O:S,2,0)</f>
        <v>0</v>
      </c>
      <c r="M2545" s="7">
        <f>VLOOKUP(H2545&amp;I2545,inventory!O:S,3,0)</f>
        <v>0</v>
      </c>
      <c r="N2545" s="7">
        <f>VLOOKUP(H2545&amp;I2545,inventory!O:S,4,0)</f>
        <v>0</v>
      </c>
      <c r="O2545" s="7">
        <f>VLOOKUP(H2545&amp;I2545,inventory!O:S,5,0)</f>
        <v>0</v>
      </c>
      <c r="P2545" s="2">
        <f t="shared" si="96"/>
        <v>0</v>
      </c>
    </row>
    <row r="2546" spans="1:16" hidden="1">
      <c r="G2546" s="3">
        <v>0</v>
      </c>
      <c r="H2546" s="3" t="s">
        <v>611</v>
      </c>
      <c r="I2546" s="3" t="s">
        <v>11</v>
      </c>
      <c r="K2546" s="2">
        <f t="shared" si="95"/>
        <v>0</v>
      </c>
      <c r="L2546" s="7">
        <f>VLOOKUP(H2546&amp;I2546,inventory!O:S,2,0)</f>
        <v>0</v>
      </c>
      <c r="M2546" s="7">
        <f>VLOOKUP(H2546&amp;I2546,inventory!O:S,3,0)</f>
        <v>0</v>
      </c>
      <c r="N2546" s="7">
        <f>VLOOKUP(H2546&amp;I2546,inventory!O:S,4,0)</f>
        <v>0</v>
      </c>
      <c r="O2546" s="7">
        <f>VLOOKUP(H2546&amp;I2546,inventory!O:S,5,0)</f>
        <v>0</v>
      </c>
      <c r="P2546" s="2">
        <f t="shared" si="96"/>
        <v>0</v>
      </c>
    </row>
    <row r="2547" spans="1:16" hidden="1">
      <c r="G2547" s="3">
        <v>0</v>
      </c>
      <c r="H2547" s="3" t="s">
        <v>1380</v>
      </c>
      <c r="I2547" s="3" t="s">
        <v>11</v>
      </c>
      <c r="K2547" s="2">
        <f t="shared" si="95"/>
        <v>0</v>
      </c>
      <c r="L2547" s="7">
        <f>VLOOKUP(H2547&amp;I2547,inventory!O:S,2,0)</f>
        <v>0</v>
      </c>
      <c r="M2547" s="7">
        <f>VLOOKUP(H2547&amp;I2547,inventory!O:S,3,0)</f>
        <v>0</v>
      </c>
      <c r="N2547" s="7">
        <f>VLOOKUP(H2547&amp;I2547,inventory!O:S,4,0)</f>
        <v>0</v>
      </c>
      <c r="O2547" s="7">
        <f>VLOOKUP(H2547&amp;I2547,inventory!O:S,5,0)</f>
        <v>0</v>
      </c>
      <c r="P2547" s="2">
        <f t="shared" si="96"/>
        <v>0</v>
      </c>
    </row>
    <row r="2548" spans="1:16" hidden="1">
      <c r="G2548" s="3">
        <v>1</v>
      </c>
      <c r="H2548" s="3" t="s">
        <v>1297</v>
      </c>
      <c r="I2548" s="3" t="s">
        <v>11</v>
      </c>
      <c r="K2548" s="2">
        <f t="shared" si="95"/>
        <v>1</v>
      </c>
      <c r="L2548" s="7">
        <f>VLOOKUP(H2548&amp;I2548,inventory!O:S,2,0)</f>
        <v>1</v>
      </c>
      <c r="M2548" s="7">
        <f>VLOOKUP(H2548&amp;I2548,inventory!O:S,3,0)</f>
        <v>2</v>
      </c>
      <c r="N2548" s="7">
        <f>VLOOKUP(H2548&amp;I2548,inventory!O:S,4,0)</f>
        <v>-1</v>
      </c>
      <c r="O2548" s="7">
        <f>VLOOKUP(H2548&amp;I2548,inventory!O:S,5,0)</f>
        <v>2</v>
      </c>
      <c r="P2548" s="2">
        <f t="shared" si="96"/>
        <v>1</v>
      </c>
    </row>
    <row r="2549" spans="1:16" hidden="1">
      <c r="A2549" s="22">
        <v>45918</v>
      </c>
      <c r="B2549" s="22">
        <v>45946</v>
      </c>
      <c r="C2549" s="21" t="s">
        <v>1976</v>
      </c>
      <c r="D2549" s="21" t="s">
        <v>1974</v>
      </c>
      <c r="E2549" s="21" t="s">
        <v>14</v>
      </c>
      <c r="F2549" s="21">
        <v>0</v>
      </c>
      <c r="G2549" s="21">
        <v>2</v>
      </c>
      <c r="H2549" s="21" t="s">
        <v>1297</v>
      </c>
      <c r="I2549" s="21" t="s">
        <v>11</v>
      </c>
      <c r="J2549" s="21" t="s">
        <v>1977</v>
      </c>
      <c r="K2549" s="2">
        <f t="shared" si="95"/>
        <v>3</v>
      </c>
      <c r="L2549" s="7">
        <f>VLOOKUP(H2549&amp;I2549,inventory!O:S,2,0)</f>
        <v>1</v>
      </c>
      <c r="M2549" s="7">
        <f>VLOOKUP(H2549&amp;I2549,inventory!O:S,3,0)</f>
        <v>2</v>
      </c>
      <c r="N2549" s="7">
        <f>VLOOKUP(H2549&amp;I2549,inventory!O:S,4,0)</f>
        <v>-1</v>
      </c>
      <c r="O2549" s="7">
        <f>VLOOKUP(H2549&amp;I2549,inventory!O:S,5,0)</f>
        <v>2</v>
      </c>
      <c r="P2549" s="2">
        <f t="shared" si="96"/>
        <v>1</v>
      </c>
    </row>
    <row r="2550" spans="1:16" hidden="1">
      <c r="A2550" s="22">
        <v>45916</v>
      </c>
      <c r="B2550" s="22">
        <v>45954</v>
      </c>
      <c r="C2550" s="21" t="s">
        <v>1974</v>
      </c>
      <c r="D2550" s="21">
        <v>46247</v>
      </c>
      <c r="E2550" s="21" t="s">
        <v>1975</v>
      </c>
      <c r="F2550" s="21">
        <v>2</v>
      </c>
      <c r="G2550" s="21">
        <v>0</v>
      </c>
      <c r="H2550" s="21" t="s">
        <v>1297</v>
      </c>
      <c r="I2550" s="21" t="s">
        <v>11</v>
      </c>
      <c r="K2550" s="2">
        <f t="shared" ref="K2550:K2613" si="97">IF(H2550&amp;I2550=H2549&amp;I2549,K2549+G2550-F2550,G2550)</f>
        <v>1</v>
      </c>
      <c r="L2550" s="7">
        <f>VLOOKUP(H2550&amp;I2550,inventory!O:S,2,0)</f>
        <v>1</v>
      </c>
      <c r="M2550" s="7">
        <f>VLOOKUP(H2550&amp;I2550,inventory!O:S,3,0)</f>
        <v>2</v>
      </c>
      <c r="N2550" s="7">
        <f>VLOOKUP(H2550&amp;I2550,inventory!O:S,4,0)</f>
        <v>-1</v>
      </c>
      <c r="O2550" s="7">
        <f>VLOOKUP(H2550&amp;I2550,inventory!O:S,5,0)</f>
        <v>2</v>
      </c>
      <c r="P2550" s="2">
        <f t="shared" si="96"/>
        <v>1</v>
      </c>
    </row>
    <row r="2551" spans="1:16" hidden="1">
      <c r="G2551" s="3">
        <v>0</v>
      </c>
      <c r="H2551" s="3" t="s">
        <v>1298</v>
      </c>
      <c r="I2551" s="3" t="s">
        <v>11</v>
      </c>
      <c r="K2551" s="2">
        <f t="shared" si="97"/>
        <v>0</v>
      </c>
      <c r="L2551" s="7">
        <f>VLOOKUP(H2551&amp;I2551,inventory!O:S,2,0)</f>
        <v>0</v>
      </c>
      <c r="M2551" s="7">
        <f>VLOOKUP(H2551&amp;I2551,inventory!O:S,3,0)</f>
        <v>0</v>
      </c>
      <c r="N2551" s="7">
        <f>VLOOKUP(H2551&amp;I2551,inventory!O:S,4,0)</f>
        <v>0</v>
      </c>
      <c r="O2551" s="7">
        <f>VLOOKUP(H2551&amp;I2551,inventory!O:S,5,0)</f>
        <v>0</v>
      </c>
      <c r="P2551" s="2">
        <f t="shared" si="96"/>
        <v>0</v>
      </c>
    </row>
    <row r="2552" spans="1:16" hidden="1">
      <c r="G2552" s="3">
        <v>6</v>
      </c>
      <c r="H2552" s="3" t="s">
        <v>160</v>
      </c>
      <c r="I2552" s="3" t="s">
        <v>11</v>
      </c>
      <c r="K2552" s="2">
        <f t="shared" si="97"/>
        <v>6</v>
      </c>
      <c r="L2552" s="7">
        <f>VLOOKUP(H2552&amp;I2552,inventory!O:S,2,0)</f>
        <v>6</v>
      </c>
      <c r="M2552" s="7">
        <f>VLOOKUP(H2552&amp;I2552,inventory!O:S,3,0)</f>
        <v>6</v>
      </c>
      <c r="N2552" s="7">
        <f>VLOOKUP(H2552&amp;I2552,inventory!O:S,4,0)</f>
        <v>0</v>
      </c>
      <c r="O2552" s="7">
        <f>VLOOKUP(H2552&amp;I2552,inventory!O:S,5,0)</f>
        <v>0</v>
      </c>
      <c r="P2552" s="2">
        <f t="shared" si="96"/>
        <v>0</v>
      </c>
    </row>
    <row r="2553" spans="1:16" hidden="1">
      <c r="A2553" s="22">
        <v>45894</v>
      </c>
      <c r="B2553" s="22">
        <v>45945</v>
      </c>
      <c r="C2553" s="21" t="s">
        <v>1847</v>
      </c>
      <c r="D2553" s="21" t="s">
        <v>1848</v>
      </c>
      <c r="E2553" s="21" t="s">
        <v>1849</v>
      </c>
      <c r="F2553" s="21">
        <v>3</v>
      </c>
      <c r="G2553" s="2">
        <v>0</v>
      </c>
      <c r="H2553" s="2" t="s">
        <v>160</v>
      </c>
      <c r="I2553" s="2" t="s">
        <v>11</v>
      </c>
      <c r="K2553" s="2">
        <f t="shared" si="97"/>
        <v>3</v>
      </c>
      <c r="L2553" s="7">
        <f>VLOOKUP(H2553&amp;I2553,inventory!O:S,2,0)</f>
        <v>6</v>
      </c>
      <c r="M2553" s="7">
        <f>VLOOKUP(H2553&amp;I2553,inventory!O:S,3,0)</f>
        <v>6</v>
      </c>
      <c r="N2553" s="7">
        <f>VLOOKUP(H2553&amp;I2553,inventory!O:S,4,0)</f>
        <v>0</v>
      </c>
      <c r="O2553" s="7">
        <f>VLOOKUP(H2553&amp;I2553,inventory!O:S,5,0)</f>
        <v>0</v>
      </c>
      <c r="P2553" s="2">
        <f t="shared" si="96"/>
        <v>0</v>
      </c>
    </row>
    <row r="2554" spans="1:16" hidden="1">
      <c r="A2554" s="22">
        <v>45894</v>
      </c>
      <c r="B2554" s="22">
        <v>45945</v>
      </c>
      <c r="C2554" s="21" t="s">
        <v>1847</v>
      </c>
      <c r="D2554" s="21" t="s">
        <v>1848</v>
      </c>
      <c r="E2554" s="21" t="s">
        <v>1849</v>
      </c>
      <c r="F2554" s="21">
        <v>3</v>
      </c>
      <c r="G2554" s="21">
        <v>0</v>
      </c>
      <c r="H2554" s="21" t="s">
        <v>160</v>
      </c>
      <c r="I2554" s="21" t="s">
        <v>11</v>
      </c>
      <c r="K2554" s="2">
        <f t="shared" si="97"/>
        <v>0</v>
      </c>
      <c r="L2554" s="7">
        <f>VLOOKUP(H2554&amp;I2554,inventory!O:S,2,0)</f>
        <v>6</v>
      </c>
      <c r="M2554" s="7">
        <f>VLOOKUP(H2554&amp;I2554,inventory!O:S,3,0)</f>
        <v>6</v>
      </c>
      <c r="N2554" s="7">
        <f>VLOOKUP(H2554&amp;I2554,inventory!O:S,4,0)</f>
        <v>0</v>
      </c>
      <c r="O2554" s="7">
        <f>VLOOKUP(H2554&amp;I2554,inventory!O:S,5,0)</f>
        <v>0</v>
      </c>
      <c r="P2554" s="2">
        <f t="shared" si="96"/>
        <v>0</v>
      </c>
    </row>
    <row r="2555" spans="1:16" hidden="1">
      <c r="G2555" s="3">
        <v>0</v>
      </c>
      <c r="H2555" s="3" t="s">
        <v>1299</v>
      </c>
      <c r="I2555" s="3" t="s">
        <v>11</v>
      </c>
      <c r="K2555" s="2">
        <f t="shared" si="97"/>
        <v>0</v>
      </c>
      <c r="L2555" s="7">
        <f>VLOOKUP(H2555&amp;I2555,inventory!O:S,2,0)</f>
        <v>0</v>
      </c>
      <c r="M2555" s="7">
        <f>VLOOKUP(H2555&amp;I2555,inventory!O:S,3,0)</f>
        <v>0</v>
      </c>
      <c r="N2555" s="7">
        <f>VLOOKUP(H2555&amp;I2555,inventory!O:S,4,0)</f>
        <v>0</v>
      </c>
      <c r="O2555" s="7">
        <f>VLOOKUP(H2555&amp;I2555,inventory!O:S,5,0)</f>
        <v>0</v>
      </c>
      <c r="P2555" s="2">
        <f t="shared" si="96"/>
        <v>0</v>
      </c>
    </row>
    <row r="2556" spans="1:16" hidden="1">
      <c r="G2556" s="3">
        <v>0</v>
      </c>
      <c r="H2556" s="3" t="s">
        <v>331</v>
      </c>
      <c r="I2556" s="3" t="s">
        <v>11</v>
      </c>
      <c r="K2556" s="2">
        <f t="shared" si="97"/>
        <v>0</v>
      </c>
      <c r="L2556" s="7">
        <f>VLOOKUP(H2556&amp;I2556,inventory!O:S,2,0)</f>
        <v>0</v>
      </c>
      <c r="M2556" s="7">
        <f>VLOOKUP(H2556&amp;I2556,inventory!O:S,3,0)</f>
        <v>0</v>
      </c>
      <c r="N2556" s="7">
        <f>VLOOKUP(H2556&amp;I2556,inventory!O:S,4,0)</f>
        <v>0</v>
      </c>
      <c r="O2556" s="7">
        <f>VLOOKUP(H2556&amp;I2556,inventory!O:S,5,0)</f>
        <v>0</v>
      </c>
      <c r="P2556" s="2">
        <f t="shared" si="96"/>
        <v>0</v>
      </c>
    </row>
    <row r="2557" spans="1:16" hidden="1">
      <c r="G2557" s="3">
        <v>0</v>
      </c>
      <c r="H2557" s="3" t="s">
        <v>846</v>
      </c>
      <c r="I2557" s="3" t="s">
        <v>11</v>
      </c>
      <c r="K2557" s="2">
        <f t="shared" si="97"/>
        <v>0</v>
      </c>
      <c r="L2557" s="7">
        <f>VLOOKUP(H2557&amp;I2557,inventory!O:S,2,0)</f>
        <v>0</v>
      </c>
      <c r="M2557" s="7">
        <f>VLOOKUP(H2557&amp;I2557,inventory!O:S,3,0)</f>
        <v>0</v>
      </c>
      <c r="N2557" s="7">
        <f>VLOOKUP(H2557&amp;I2557,inventory!O:S,4,0)</f>
        <v>0</v>
      </c>
      <c r="O2557" s="7">
        <f>VLOOKUP(H2557&amp;I2557,inventory!O:S,5,0)</f>
        <v>0</v>
      </c>
      <c r="P2557" s="2">
        <f t="shared" si="96"/>
        <v>0</v>
      </c>
    </row>
    <row r="2558" spans="1:16" hidden="1">
      <c r="G2558" s="3">
        <v>1</v>
      </c>
      <c r="H2558" s="3" t="s">
        <v>1300</v>
      </c>
      <c r="I2558" s="3" t="s">
        <v>11</v>
      </c>
      <c r="K2558" s="2">
        <f t="shared" si="97"/>
        <v>1</v>
      </c>
      <c r="L2558" s="7">
        <f>VLOOKUP(H2558&amp;I2558,inventory!O:S,2,0)</f>
        <v>1</v>
      </c>
      <c r="M2558" s="7">
        <f>VLOOKUP(H2558&amp;I2558,inventory!O:S,3,0)</f>
        <v>6</v>
      </c>
      <c r="N2558" s="7">
        <f>VLOOKUP(H2558&amp;I2558,inventory!O:S,4,0)</f>
        <v>-5</v>
      </c>
      <c r="O2558" s="7">
        <f>VLOOKUP(H2558&amp;I2558,inventory!O:S,5,0)</f>
        <v>7</v>
      </c>
      <c r="P2558" s="2">
        <f t="shared" si="96"/>
        <v>2</v>
      </c>
    </row>
    <row r="2559" spans="1:16" hidden="1">
      <c r="A2559" s="22">
        <v>45915</v>
      </c>
      <c r="B2559" s="22">
        <v>45946</v>
      </c>
      <c r="C2559" s="21" t="s">
        <v>1991</v>
      </c>
      <c r="E2559" s="21" t="s">
        <v>14</v>
      </c>
      <c r="F2559" s="21">
        <v>0</v>
      </c>
      <c r="G2559" s="2">
        <v>1</v>
      </c>
      <c r="H2559" s="2" t="s">
        <v>1300</v>
      </c>
      <c r="I2559" s="2" t="s">
        <v>11</v>
      </c>
      <c r="J2559" s="21" t="s">
        <v>1992</v>
      </c>
      <c r="K2559" s="2">
        <f t="shared" si="97"/>
        <v>2</v>
      </c>
      <c r="L2559" s="7">
        <f>VLOOKUP(H2559&amp;I2559,inventory!O:S,2,0)</f>
        <v>1</v>
      </c>
      <c r="M2559" s="7">
        <f>VLOOKUP(H2559&amp;I2559,inventory!O:S,3,0)</f>
        <v>6</v>
      </c>
      <c r="N2559" s="7">
        <f>VLOOKUP(H2559&amp;I2559,inventory!O:S,4,0)</f>
        <v>-5</v>
      </c>
      <c r="O2559" s="7">
        <f>VLOOKUP(H2559&amp;I2559,inventory!O:S,5,0)</f>
        <v>7</v>
      </c>
      <c r="P2559" s="2">
        <f t="shared" si="96"/>
        <v>2</v>
      </c>
    </row>
    <row r="2560" spans="1:16" hidden="1">
      <c r="A2560" s="22">
        <v>45930</v>
      </c>
      <c r="B2560" s="22">
        <v>45952</v>
      </c>
      <c r="C2560" s="21" t="s">
        <v>2123</v>
      </c>
      <c r="E2560" s="21" t="s">
        <v>14</v>
      </c>
      <c r="F2560" s="21">
        <v>0</v>
      </c>
      <c r="G2560" s="2">
        <v>6</v>
      </c>
      <c r="H2560" s="2" t="s">
        <v>1300</v>
      </c>
      <c r="I2560" s="2" t="s">
        <v>11</v>
      </c>
      <c r="J2560" s="21" t="s">
        <v>2124</v>
      </c>
      <c r="K2560" s="2">
        <f t="shared" si="97"/>
        <v>8</v>
      </c>
      <c r="L2560" s="7">
        <f>VLOOKUP(H2560&amp;I2560,inventory!O:S,2,0)</f>
        <v>1</v>
      </c>
      <c r="M2560" s="7">
        <f>VLOOKUP(H2560&amp;I2560,inventory!O:S,3,0)</f>
        <v>6</v>
      </c>
      <c r="N2560" s="7">
        <f>VLOOKUP(H2560&amp;I2560,inventory!O:S,4,0)</f>
        <v>-5</v>
      </c>
      <c r="O2560" s="7">
        <f>VLOOKUP(H2560&amp;I2560,inventory!O:S,5,0)</f>
        <v>7</v>
      </c>
      <c r="P2560" s="2">
        <f t="shared" si="96"/>
        <v>2</v>
      </c>
    </row>
    <row r="2561" spans="1:16" hidden="1">
      <c r="A2561" s="22">
        <v>45926</v>
      </c>
      <c r="B2561" s="22">
        <v>45982</v>
      </c>
      <c r="C2561" s="21" t="s">
        <v>2044</v>
      </c>
      <c r="D2561" s="21" t="s">
        <v>2045</v>
      </c>
      <c r="E2561" s="21" t="s">
        <v>1686</v>
      </c>
      <c r="F2561" s="21">
        <v>6</v>
      </c>
      <c r="G2561" s="21">
        <v>0</v>
      </c>
      <c r="H2561" s="21" t="s">
        <v>1300</v>
      </c>
      <c r="I2561" s="21" t="s">
        <v>11</v>
      </c>
      <c r="K2561" s="2">
        <f t="shared" si="97"/>
        <v>2</v>
      </c>
      <c r="L2561" s="7">
        <f>VLOOKUP(H2561&amp;I2561,inventory!O:S,2,0)</f>
        <v>1</v>
      </c>
      <c r="M2561" s="7">
        <f>VLOOKUP(H2561&amp;I2561,inventory!O:S,3,0)</f>
        <v>6</v>
      </c>
      <c r="N2561" s="7">
        <f>VLOOKUP(H2561&amp;I2561,inventory!O:S,4,0)</f>
        <v>-5</v>
      </c>
      <c r="O2561" s="7">
        <f>VLOOKUP(H2561&amp;I2561,inventory!O:S,5,0)</f>
        <v>7</v>
      </c>
      <c r="P2561" s="2">
        <f t="shared" si="96"/>
        <v>2</v>
      </c>
    </row>
    <row r="2562" spans="1:16" hidden="1">
      <c r="G2562" s="3">
        <v>5</v>
      </c>
      <c r="H2562" s="3" t="s">
        <v>1676</v>
      </c>
      <c r="I2562" s="3" t="s">
        <v>11</v>
      </c>
      <c r="K2562" s="2">
        <f t="shared" si="97"/>
        <v>5</v>
      </c>
      <c r="L2562" s="7">
        <f>VLOOKUP(H2562&amp;I2562,inventory!O:S,2,0)</f>
        <v>5</v>
      </c>
      <c r="M2562" s="7">
        <f>VLOOKUP(H2562&amp;I2562,inventory!O:S,3,0)</f>
        <v>8</v>
      </c>
      <c r="N2562" s="7">
        <f>VLOOKUP(H2562&amp;I2562,inventory!O:S,4,0)</f>
        <v>-3</v>
      </c>
      <c r="O2562" s="7">
        <f>VLOOKUP(H2562&amp;I2562,inventory!O:S,5,0)</f>
        <v>5</v>
      </c>
      <c r="P2562" s="2">
        <f t="shared" si="96"/>
        <v>2</v>
      </c>
    </row>
    <row r="2563" spans="1:16" hidden="1">
      <c r="A2563" s="22">
        <v>45904</v>
      </c>
      <c r="B2563" s="22">
        <v>45945</v>
      </c>
      <c r="C2563" s="21" t="s">
        <v>1906</v>
      </c>
      <c r="D2563" s="21">
        <v>46506800</v>
      </c>
      <c r="E2563" s="21" t="s">
        <v>1741</v>
      </c>
      <c r="F2563" s="21">
        <v>5</v>
      </c>
      <c r="G2563" s="21">
        <v>0</v>
      </c>
      <c r="H2563" s="21" t="s">
        <v>1676</v>
      </c>
      <c r="I2563" s="21" t="s">
        <v>11</v>
      </c>
      <c r="K2563" s="2">
        <f t="shared" si="97"/>
        <v>0</v>
      </c>
      <c r="L2563" s="7">
        <f>VLOOKUP(H2563&amp;I2563,inventory!O:S,2,0)</f>
        <v>5</v>
      </c>
      <c r="M2563" s="7">
        <f>VLOOKUP(H2563&amp;I2563,inventory!O:S,3,0)</f>
        <v>8</v>
      </c>
      <c r="N2563" s="7">
        <f>VLOOKUP(H2563&amp;I2563,inventory!O:S,4,0)</f>
        <v>-3</v>
      </c>
      <c r="O2563" s="7">
        <f>VLOOKUP(H2563&amp;I2563,inventory!O:S,5,0)</f>
        <v>5</v>
      </c>
      <c r="P2563" s="2">
        <f t="shared" si="96"/>
        <v>2</v>
      </c>
    </row>
    <row r="2564" spans="1:16" hidden="1">
      <c r="A2564" s="22">
        <v>45915</v>
      </c>
      <c r="B2564" s="22">
        <v>45946</v>
      </c>
      <c r="C2564" s="21" t="s">
        <v>1991</v>
      </c>
      <c r="E2564" s="21" t="s">
        <v>14</v>
      </c>
      <c r="F2564" s="21">
        <v>0</v>
      </c>
      <c r="G2564" s="2">
        <v>2</v>
      </c>
      <c r="H2564" s="2" t="s">
        <v>1676</v>
      </c>
      <c r="I2564" s="2" t="s">
        <v>11</v>
      </c>
      <c r="J2564" s="21" t="s">
        <v>1992</v>
      </c>
      <c r="K2564" s="2">
        <f t="shared" si="97"/>
        <v>2</v>
      </c>
      <c r="L2564" s="7">
        <f>VLOOKUP(H2564&amp;I2564,inventory!O:S,2,0)</f>
        <v>5</v>
      </c>
      <c r="M2564" s="7">
        <f>VLOOKUP(H2564&amp;I2564,inventory!O:S,3,0)</f>
        <v>8</v>
      </c>
      <c r="N2564" s="7">
        <f>VLOOKUP(H2564&amp;I2564,inventory!O:S,4,0)</f>
        <v>-3</v>
      </c>
      <c r="O2564" s="7">
        <f>VLOOKUP(H2564&amp;I2564,inventory!O:S,5,0)</f>
        <v>5</v>
      </c>
      <c r="P2564" s="2">
        <f t="shared" si="96"/>
        <v>2</v>
      </c>
    </row>
    <row r="2565" spans="1:16" hidden="1">
      <c r="A2565" s="22">
        <v>45930</v>
      </c>
      <c r="B2565" s="22">
        <v>45952</v>
      </c>
      <c r="C2565" s="21" t="s">
        <v>2121</v>
      </c>
      <c r="E2565" s="21" t="s">
        <v>14</v>
      </c>
      <c r="F2565" s="21">
        <v>0</v>
      </c>
      <c r="G2565" s="2">
        <v>3</v>
      </c>
      <c r="H2565" s="2" t="s">
        <v>1676</v>
      </c>
      <c r="I2565" s="2" t="s">
        <v>11</v>
      </c>
      <c r="J2565" s="21" t="s">
        <v>2122</v>
      </c>
      <c r="K2565" s="2">
        <f t="shared" si="97"/>
        <v>5</v>
      </c>
      <c r="L2565" s="7">
        <f>VLOOKUP(H2565&amp;I2565,inventory!O:S,2,0)</f>
        <v>5</v>
      </c>
      <c r="M2565" s="7">
        <f>VLOOKUP(H2565&amp;I2565,inventory!O:S,3,0)</f>
        <v>8</v>
      </c>
      <c r="N2565" s="7">
        <f>VLOOKUP(H2565&amp;I2565,inventory!O:S,4,0)</f>
        <v>-3</v>
      </c>
      <c r="O2565" s="7">
        <f>VLOOKUP(H2565&amp;I2565,inventory!O:S,5,0)</f>
        <v>5</v>
      </c>
      <c r="P2565" s="2">
        <f t="shared" si="96"/>
        <v>2</v>
      </c>
    </row>
    <row r="2566" spans="1:16" hidden="1">
      <c r="A2566" s="22">
        <v>45926</v>
      </c>
      <c r="B2566" s="22">
        <v>45959</v>
      </c>
      <c r="C2566" s="21" t="s">
        <v>2059</v>
      </c>
      <c r="D2566" s="21">
        <v>46516492</v>
      </c>
      <c r="E2566" s="21" t="s">
        <v>1741</v>
      </c>
      <c r="F2566" s="21">
        <v>3</v>
      </c>
      <c r="G2566" s="2">
        <v>0</v>
      </c>
      <c r="H2566" s="2" t="s">
        <v>1676</v>
      </c>
      <c r="I2566" s="2" t="s">
        <v>11</v>
      </c>
      <c r="K2566" s="2">
        <f t="shared" si="97"/>
        <v>2</v>
      </c>
      <c r="L2566" s="7">
        <f>VLOOKUP(H2566&amp;I2566,inventory!O:S,2,0)</f>
        <v>5</v>
      </c>
      <c r="M2566" s="7">
        <f>VLOOKUP(H2566&amp;I2566,inventory!O:S,3,0)</f>
        <v>8</v>
      </c>
      <c r="N2566" s="7">
        <f>VLOOKUP(H2566&amp;I2566,inventory!O:S,4,0)</f>
        <v>-3</v>
      </c>
      <c r="O2566" s="7">
        <f>VLOOKUP(H2566&amp;I2566,inventory!O:S,5,0)</f>
        <v>5</v>
      </c>
      <c r="P2566" s="2">
        <f t="shared" si="96"/>
        <v>2</v>
      </c>
    </row>
    <row r="2567" spans="1:16" hidden="1">
      <c r="G2567" s="3">
        <v>31</v>
      </c>
      <c r="H2567" s="3" t="s">
        <v>93</v>
      </c>
      <c r="I2567" s="3" t="s">
        <v>11</v>
      </c>
      <c r="K2567" s="2">
        <f t="shared" si="97"/>
        <v>31</v>
      </c>
      <c r="L2567" s="7">
        <f>VLOOKUP(H2567&amp;I2567,inventory!O:S,2,0)</f>
        <v>31</v>
      </c>
      <c r="M2567" s="7">
        <f>VLOOKUP(H2567&amp;I2567,inventory!O:S,3,0)</f>
        <v>3</v>
      </c>
      <c r="N2567" s="7">
        <f>VLOOKUP(H2567&amp;I2567,inventory!O:S,4,0)</f>
        <v>28</v>
      </c>
      <c r="O2567" s="7">
        <f>VLOOKUP(H2567&amp;I2567,inventory!O:S,5,0)</f>
        <v>0</v>
      </c>
      <c r="P2567" s="2">
        <f t="shared" si="96"/>
        <v>28</v>
      </c>
    </row>
    <row r="2568" spans="1:16" hidden="1">
      <c r="A2568" s="22">
        <v>45930</v>
      </c>
      <c r="B2568" s="22">
        <v>45961</v>
      </c>
      <c r="C2568" s="21" t="s">
        <v>2087</v>
      </c>
      <c r="D2568" s="21" t="s">
        <v>2088</v>
      </c>
      <c r="E2568" s="21" t="s">
        <v>2089</v>
      </c>
      <c r="F2568" s="21">
        <v>2</v>
      </c>
      <c r="G2568" s="2">
        <v>0</v>
      </c>
      <c r="H2568" s="2" t="s">
        <v>93</v>
      </c>
      <c r="I2568" s="2" t="s">
        <v>11</v>
      </c>
      <c r="K2568" s="2">
        <f t="shared" si="97"/>
        <v>29</v>
      </c>
      <c r="L2568" s="7">
        <f>VLOOKUP(H2568&amp;I2568,inventory!O:S,2,0)</f>
        <v>31</v>
      </c>
      <c r="M2568" s="7">
        <f>VLOOKUP(H2568&amp;I2568,inventory!O:S,3,0)</f>
        <v>3</v>
      </c>
      <c r="N2568" s="7">
        <f>VLOOKUP(H2568&amp;I2568,inventory!O:S,4,0)</f>
        <v>28</v>
      </c>
      <c r="O2568" s="7">
        <f>VLOOKUP(H2568&amp;I2568,inventory!O:S,5,0)</f>
        <v>0</v>
      </c>
      <c r="P2568" s="2">
        <f t="shared" si="96"/>
        <v>28</v>
      </c>
    </row>
    <row r="2569" spans="1:16" hidden="1">
      <c r="A2569" s="22">
        <v>45364</v>
      </c>
      <c r="B2569" s="22">
        <v>46010</v>
      </c>
      <c r="C2569" s="21" t="s">
        <v>2062</v>
      </c>
      <c r="D2569" s="21" t="s">
        <v>2063</v>
      </c>
      <c r="E2569" s="21" t="s">
        <v>2064</v>
      </c>
      <c r="F2569" s="21">
        <v>1</v>
      </c>
      <c r="G2569" s="2">
        <v>0</v>
      </c>
      <c r="H2569" s="2" t="s">
        <v>93</v>
      </c>
      <c r="I2569" s="2" t="s">
        <v>11</v>
      </c>
      <c r="K2569" s="2">
        <f t="shared" si="97"/>
        <v>28</v>
      </c>
      <c r="L2569" s="7">
        <f>VLOOKUP(H2569&amp;I2569,inventory!O:S,2,0)</f>
        <v>31</v>
      </c>
      <c r="M2569" s="7">
        <f>VLOOKUP(H2569&amp;I2569,inventory!O:S,3,0)</f>
        <v>3</v>
      </c>
      <c r="N2569" s="7">
        <f>VLOOKUP(H2569&amp;I2569,inventory!O:S,4,0)</f>
        <v>28</v>
      </c>
      <c r="O2569" s="7">
        <f>VLOOKUP(H2569&amp;I2569,inventory!O:S,5,0)</f>
        <v>0</v>
      </c>
      <c r="P2569" s="2">
        <f t="shared" si="96"/>
        <v>28</v>
      </c>
    </row>
    <row r="2570" spans="1:16" hidden="1">
      <c r="G2570" s="3">
        <v>0</v>
      </c>
      <c r="H2570" s="3" t="s">
        <v>1302</v>
      </c>
      <c r="I2570" s="3" t="s">
        <v>11</v>
      </c>
      <c r="K2570" s="2">
        <f t="shared" si="97"/>
        <v>0</v>
      </c>
      <c r="L2570" s="7">
        <f>VLOOKUP(H2570&amp;I2570,inventory!O:S,2,0)</f>
        <v>0</v>
      </c>
      <c r="M2570" s="7">
        <f>VLOOKUP(H2570&amp;I2570,inventory!O:S,3,0)</f>
        <v>0</v>
      </c>
      <c r="N2570" s="7">
        <f>VLOOKUP(H2570&amp;I2570,inventory!O:S,4,0)</f>
        <v>0</v>
      </c>
      <c r="O2570" s="7">
        <f>VLOOKUP(H2570&amp;I2570,inventory!O:S,5,0)</f>
        <v>0</v>
      </c>
      <c r="P2570" s="2">
        <f t="shared" si="96"/>
        <v>0</v>
      </c>
    </row>
    <row r="2571" spans="1:16" hidden="1">
      <c r="G2571" s="3">
        <v>0</v>
      </c>
      <c r="H2571" s="3" t="s">
        <v>1301</v>
      </c>
      <c r="I2571" s="3" t="s">
        <v>11</v>
      </c>
      <c r="K2571" s="2">
        <f t="shared" si="97"/>
        <v>0</v>
      </c>
      <c r="L2571" s="7">
        <f>VLOOKUP(H2571&amp;I2571,inventory!O:S,2,0)</f>
        <v>0</v>
      </c>
      <c r="M2571" s="7">
        <f>VLOOKUP(H2571&amp;I2571,inventory!O:S,3,0)</f>
        <v>5</v>
      </c>
      <c r="N2571" s="7">
        <f>VLOOKUP(H2571&amp;I2571,inventory!O:S,4,0)</f>
        <v>-5</v>
      </c>
      <c r="O2571" s="7">
        <f>VLOOKUP(H2571&amp;I2571,inventory!O:S,5,0)</f>
        <v>5</v>
      </c>
      <c r="P2571" s="2">
        <f t="shared" si="96"/>
        <v>0</v>
      </c>
    </row>
    <row r="2572" spans="1:16" hidden="1">
      <c r="A2572" s="22">
        <v>45863</v>
      </c>
      <c r="B2572" s="22">
        <v>46015</v>
      </c>
      <c r="C2572" s="21" t="s">
        <v>1780</v>
      </c>
      <c r="D2572" s="21" t="s">
        <v>1774</v>
      </c>
      <c r="E2572" s="21" t="s">
        <v>14</v>
      </c>
      <c r="F2572" s="21">
        <v>0</v>
      </c>
      <c r="G2572" s="2">
        <v>5</v>
      </c>
      <c r="H2572" s="2" t="s">
        <v>1301</v>
      </c>
      <c r="I2572" s="2" t="s">
        <v>11</v>
      </c>
      <c r="J2572" s="21" t="s">
        <v>1781</v>
      </c>
      <c r="K2572" s="2">
        <f t="shared" si="97"/>
        <v>5</v>
      </c>
      <c r="L2572" s="7">
        <f>VLOOKUP(H2572&amp;I2572,inventory!O:S,2,0)</f>
        <v>0</v>
      </c>
      <c r="M2572" s="7">
        <f>VLOOKUP(H2572&amp;I2572,inventory!O:S,3,0)</f>
        <v>5</v>
      </c>
      <c r="N2572" s="7">
        <f>VLOOKUP(H2572&amp;I2572,inventory!O:S,4,0)</f>
        <v>-5</v>
      </c>
      <c r="O2572" s="7">
        <f>VLOOKUP(H2572&amp;I2572,inventory!O:S,5,0)</f>
        <v>5</v>
      </c>
      <c r="P2572" s="2">
        <f t="shared" si="96"/>
        <v>0</v>
      </c>
    </row>
    <row r="2573" spans="1:16" hidden="1">
      <c r="A2573" s="22">
        <v>45861</v>
      </c>
      <c r="B2573" s="22">
        <v>46030</v>
      </c>
      <c r="C2573" s="21" t="s">
        <v>1774</v>
      </c>
      <c r="D2573" s="21">
        <v>4500139970</v>
      </c>
      <c r="E2573" s="21" t="s">
        <v>1775</v>
      </c>
      <c r="F2573" s="21">
        <v>5</v>
      </c>
      <c r="G2573" s="2">
        <v>0</v>
      </c>
      <c r="H2573" s="2" t="s">
        <v>1301</v>
      </c>
      <c r="I2573" s="2" t="s">
        <v>11</v>
      </c>
      <c r="K2573" s="2">
        <f t="shared" si="97"/>
        <v>0</v>
      </c>
      <c r="L2573" s="7">
        <f>VLOOKUP(H2573&amp;I2573,inventory!O:S,2,0)</f>
        <v>0</v>
      </c>
      <c r="M2573" s="7">
        <f>VLOOKUP(H2573&amp;I2573,inventory!O:S,3,0)</f>
        <v>5</v>
      </c>
      <c r="N2573" s="7">
        <f>VLOOKUP(H2573&amp;I2573,inventory!O:S,4,0)</f>
        <v>-5</v>
      </c>
      <c r="O2573" s="7">
        <f>VLOOKUP(H2573&amp;I2573,inventory!O:S,5,0)</f>
        <v>5</v>
      </c>
      <c r="P2573" s="2">
        <f t="shared" si="96"/>
        <v>0</v>
      </c>
    </row>
    <row r="2574" spans="1:16" hidden="1">
      <c r="G2574" s="3">
        <v>0</v>
      </c>
      <c r="H2574" s="3" t="s">
        <v>330</v>
      </c>
      <c r="I2574" s="3" t="s">
        <v>11</v>
      </c>
      <c r="K2574" s="2">
        <f t="shared" si="97"/>
        <v>0</v>
      </c>
      <c r="L2574" s="7">
        <f>VLOOKUP(H2574&amp;I2574,inventory!O:S,2,0)</f>
        <v>0</v>
      </c>
      <c r="M2574" s="7">
        <f>VLOOKUP(H2574&amp;I2574,inventory!O:S,3,0)</f>
        <v>5</v>
      </c>
      <c r="N2574" s="7">
        <f>VLOOKUP(H2574&amp;I2574,inventory!O:S,4,0)</f>
        <v>-5</v>
      </c>
      <c r="O2574" s="7">
        <f>VLOOKUP(H2574&amp;I2574,inventory!O:S,5,0)</f>
        <v>5</v>
      </c>
      <c r="P2574" s="2">
        <f t="shared" si="96"/>
        <v>0</v>
      </c>
    </row>
    <row r="2575" spans="1:16" hidden="1">
      <c r="A2575" s="22">
        <v>45863</v>
      </c>
      <c r="B2575" s="22">
        <v>46015</v>
      </c>
      <c r="C2575" s="21" t="s">
        <v>1780</v>
      </c>
      <c r="D2575" s="21" t="s">
        <v>1774</v>
      </c>
      <c r="E2575" s="21" t="s">
        <v>14</v>
      </c>
      <c r="F2575" s="21">
        <v>0</v>
      </c>
      <c r="G2575" s="2">
        <v>5</v>
      </c>
      <c r="H2575" s="2" t="s">
        <v>330</v>
      </c>
      <c r="I2575" s="2" t="s">
        <v>11</v>
      </c>
      <c r="J2575" s="21" t="s">
        <v>1781</v>
      </c>
      <c r="K2575" s="2">
        <f t="shared" si="97"/>
        <v>5</v>
      </c>
      <c r="L2575" s="7">
        <f>VLOOKUP(H2575&amp;I2575,inventory!O:S,2,0)</f>
        <v>0</v>
      </c>
      <c r="M2575" s="7">
        <f>VLOOKUP(H2575&amp;I2575,inventory!O:S,3,0)</f>
        <v>5</v>
      </c>
      <c r="N2575" s="7">
        <f>VLOOKUP(H2575&amp;I2575,inventory!O:S,4,0)</f>
        <v>-5</v>
      </c>
      <c r="O2575" s="7">
        <f>VLOOKUP(H2575&amp;I2575,inventory!O:S,5,0)</f>
        <v>5</v>
      </c>
      <c r="P2575" s="2">
        <f t="shared" si="96"/>
        <v>0</v>
      </c>
    </row>
    <row r="2576" spans="1:16" hidden="1">
      <c r="A2576" s="22">
        <v>45861</v>
      </c>
      <c r="B2576" s="22">
        <v>46030</v>
      </c>
      <c r="C2576" s="21" t="s">
        <v>1774</v>
      </c>
      <c r="D2576" s="21">
        <v>4500139970</v>
      </c>
      <c r="E2576" s="21" t="s">
        <v>1775</v>
      </c>
      <c r="F2576" s="21">
        <v>5</v>
      </c>
      <c r="G2576" s="2">
        <v>0</v>
      </c>
      <c r="H2576" s="2" t="s">
        <v>330</v>
      </c>
      <c r="I2576" s="2" t="s">
        <v>11</v>
      </c>
      <c r="K2576" s="2">
        <f t="shared" si="97"/>
        <v>0</v>
      </c>
      <c r="L2576" s="7">
        <f>VLOOKUP(H2576&amp;I2576,inventory!O:S,2,0)</f>
        <v>0</v>
      </c>
      <c r="M2576" s="7">
        <f>VLOOKUP(H2576&amp;I2576,inventory!O:S,3,0)</f>
        <v>5</v>
      </c>
      <c r="N2576" s="7">
        <f>VLOOKUP(H2576&amp;I2576,inventory!O:S,4,0)</f>
        <v>-5</v>
      </c>
      <c r="O2576" s="7">
        <f>VLOOKUP(H2576&amp;I2576,inventory!O:S,5,0)</f>
        <v>5</v>
      </c>
      <c r="P2576" s="2">
        <f t="shared" si="96"/>
        <v>0</v>
      </c>
    </row>
    <row r="2577" spans="1:16" hidden="1">
      <c r="G2577" s="3">
        <v>0</v>
      </c>
      <c r="H2577" s="3" t="s">
        <v>1381</v>
      </c>
      <c r="I2577" s="3" t="s">
        <v>11</v>
      </c>
      <c r="K2577" s="2">
        <f t="shared" si="97"/>
        <v>0</v>
      </c>
      <c r="L2577" s="7">
        <f>VLOOKUP(H2577&amp;I2577,inventory!O:S,2,0)</f>
        <v>0</v>
      </c>
      <c r="M2577" s="7">
        <f>VLOOKUP(H2577&amp;I2577,inventory!O:S,3,0)</f>
        <v>0</v>
      </c>
      <c r="N2577" s="7">
        <f>VLOOKUP(H2577&amp;I2577,inventory!O:S,4,0)</f>
        <v>0</v>
      </c>
      <c r="O2577" s="7">
        <f>VLOOKUP(H2577&amp;I2577,inventory!O:S,5,0)</f>
        <v>0</v>
      </c>
      <c r="P2577" s="2">
        <f t="shared" si="96"/>
        <v>0</v>
      </c>
    </row>
    <row r="2578" spans="1:16" hidden="1">
      <c r="G2578" s="3">
        <v>11</v>
      </c>
      <c r="H2578" s="3" t="s">
        <v>255</v>
      </c>
      <c r="I2578" s="3" t="s">
        <v>11</v>
      </c>
      <c r="K2578" s="2">
        <f t="shared" si="97"/>
        <v>11</v>
      </c>
      <c r="L2578" s="7">
        <f>VLOOKUP(H2578&amp;I2578,inventory!O:S,2,0)</f>
        <v>11</v>
      </c>
      <c r="M2578" s="7">
        <f>VLOOKUP(H2578&amp;I2578,inventory!O:S,3,0)</f>
        <v>0</v>
      </c>
      <c r="N2578" s="7">
        <f>VLOOKUP(H2578&amp;I2578,inventory!O:S,4,0)</f>
        <v>11</v>
      </c>
      <c r="O2578" s="7">
        <f>VLOOKUP(H2578&amp;I2578,inventory!O:S,5,0)</f>
        <v>0</v>
      </c>
      <c r="P2578" s="2">
        <f t="shared" si="96"/>
        <v>11</v>
      </c>
    </row>
    <row r="2579" spans="1:16" hidden="1">
      <c r="G2579" s="3">
        <v>0</v>
      </c>
      <c r="H2579" s="3" t="s">
        <v>1303</v>
      </c>
      <c r="I2579" s="3" t="s">
        <v>11</v>
      </c>
      <c r="K2579" s="2">
        <f t="shared" si="97"/>
        <v>0</v>
      </c>
      <c r="L2579" s="7">
        <f>VLOOKUP(H2579&amp;I2579,inventory!O:S,2,0)</f>
        <v>0</v>
      </c>
      <c r="M2579" s="7">
        <f>VLOOKUP(H2579&amp;I2579,inventory!O:S,3,0)</f>
        <v>1</v>
      </c>
      <c r="N2579" s="7">
        <f>VLOOKUP(H2579&amp;I2579,inventory!O:S,4,0)</f>
        <v>-1</v>
      </c>
      <c r="O2579" s="7">
        <f>VLOOKUP(H2579&amp;I2579,inventory!O:S,5,0)</f>
        <v>1</v>
      </c>
      <c r="P2579" s="2">
        <f t="shared" si="96"/>
        <v>0</v>
      </c>
    </row>
    <row r="2580" spans="1:16" hidden="1">
      <c r="A2580" s="22">
        <v>45931</v>
      </c>
      <c r="B2580" s="22">
        <v>45952</v>
      </c>
      <c r="C2580" s="21" t="s">
        <v>2119</v>
      </c>
      <c r="E2580" s="21" t="s">
        <v>14</v>
      </c>
      <c r="F2580" s="21">
        <v>0</v>
      </c>
      <c r="G2580" s="2">
        <v>1</v>
      </c>
      <c r="H2580" s="2" t="s">
        <v>1303</v>
      </c>
      <c r="I2580" s="2" t="s">
        <v>11</v>
      </c>
      <c r="J2580" s="21" t="s">
        <v>2120</v>
      </c>
      <c r="K2580" s="2">
        <f t="shared" si="97"/>
        <v>1</v>
      </c>
      <c r="L2580" s="7">
        <f>VLOOKUP(H2580&amp;I2580,inventory!O:S,2,0)</f>
        <v>0</v>
      </c>
      <c r="M2580" s="7">
        <f>VLOOKUP(H2580&amp;I2580,inventory!O:S,3,0)</f>
        <v>1</v>
      </c>
      <c r="N2580" s="7">
        <f>VLOOKUP(H2580&amp;I2580,inventory!O:S,4,0)</f>
        <v>-1</v>
      </c>
      <c r="O2580" s="7">
        <f>VLOOKUP(H2580&amp;I2580,inventory!O:S,5,0)</f>
        <v>1</v>
      </c>
      <c r="P2580" s="2">
        <f t="shared" si="96"/>
        <v>0</v>
      </c>
    </row>
    <row r="2581" spans="1:16" hidden="1">
      <c r="A2581" s="22">
        <v>45931</v>
      </c>
      <c r="B2581" s="22">
        <v>45959</v>
      </c>
      <c r="C2581" s="21" t="s">
        <v>2141</v>
      </c>
      <c r="D2581" s="21" t="s">
        <v>2142</v>
      </c>
      <c r="E2581" s="21" t="s">
        <v>2143</v>
      </c>
      <c r="F2581" s="21">
        <v>1</v>
      </c>
      <c r="G2581" s="21">
        <v>0</v>
      </c>
      <c r="H2581" s="21" t="s">
        <v>1303</v>
      </c>
      <c r="I2581" s="21" t="s">
        <v>11</v>
      </c>
      <c r="K2581" s="2">
        <f t="shared" si="97"/>
        <v>0</v>
      </c>
      <c r="L2581" s="7">
        <f>VLOOKUP(H2581&amp;I2581,inventory!O:S,2,0)</f>
        <v>0</v>
      </c>
      <c r="M2581" s="7">
        <f>VLOOKUP(H2581&amp;I2581,inventory!O:S,3,0)</f>
        <v>1</v>
      </c>
      <c r="N2581" s="7">
        <f>VLOOKUP(H2581&amp;I2581,inventory!O:S,4,0)</f>
        <v>-1</v>
      </c>
      <c r="O2581" s="7">
        <f>VLOOKUP(H2581&amp;I2581,inventory!O:S,5,0)</f>
        <v>1</v>
      </c>
      <c r="P2581" s="2">
        <f t="shared" si="96"/>
        <v>0</v>
      </c>
    </row>
    <row r="2582" spans="1:16" hidden="1">
      <c r="G2582" s="3">
        <v>0</v>
      </c>
      <c r="H2582" s="3" t="s">
        <v>1304</v>
      </c>
      <c r="I2582" s="3" t="s">
        <v>11</v>
      </c>
      <c r="K2582" s="2">
        <f t="shared" si="97"/>
        <v>0</v>
      </c>
      <c r="L2582" s="7">
        <f>VLOOKUP(H2582&amp;I2582,inventory!O:S,2,0)</f>
        <v>0</v>
      </c>
      <c r="M2582" s="7">
        <f>VLOOKUP(H2582&amp;I2582,inventory!O:S,3,0)</f>
        <v>0</v>
      </c>
      <c r="N2582" s="7">
        <f>VLOOKUP(H2582&amp;I2582,inventory!O:S,4,0)</f>
        <v>0</v>
      </c>
      <c r="O2582" s="7">
        <f>VLOOKUP(H2582&amp;I2582,inventory!O:S,5,0)</f>
        <v>0</v>
      </c>
      <c r="P2582" s="2">
        <f t="shared" si="96"/>
        <v>0</v>
      </c>
    </row>
    <row r="2583" spans="1:16" hidden="1">
      <c r="G2583" s="3">
        <v>0</v>
      </c>
      <c r="H2583" s="3" t="s">
        <v>1305</v>
      </c>
      <c r="I2583" s="3" t="s">
        <v>11</v>
      </c>
      <c r="K2583" s="2">
        <f t="shared" si="97"/>
        <v>0</v>
      </c>
      <c r="L2583" s="7">
        <f>VLOOKUP(H2583&amp;I2583,inventory!O:S,2,0)</f>
        <v>0</v>
      </c>
      <c r="M2583" s="7">
        <f>VLOOKUP(H2583&amp;I2583,inventory!O:S,3,0)</f>
        <v>0</v>
      </c>
      <c r="N2583" s="7">
        <f>VLOOKUP(H2583&amp;I2583,inventory!O:S,4,0)</f>
        <v>0</v>
      </c>
      <c r="O2583" s="7">
        <f>VLOOKUP(H2583&amp;I2583,inventory!O:S,5,0)</f>
        <v>0</v>
      </c>
      <c r="P2583" s="2">
        <f t="shared" si="96"/>
        <v>0</v>
      </c>
    </row>
    <row r="2584" spans="1:16" hidden="1">
      <c r="G2584" s="3">
        <v>0</v>
      </c>
      <c r="H2584" s="3" t="s">
        <v>900</v>
      </c>
      <c r="I2584" s="3" t="s">
        <v>11</v>
      </c>
      <c r="K2584" s="2">
        <f t="shared" si="97"/>
        <v>0</v>
      </c>
      <c r="L2584" s="7">
        <f>VLOOKUP(H2584&amp;I2584,inventory!O:S,2,0)</f>
        <v>0</v>
      </c>
      <c r="M2584" s="7">
        <f>VLOOKUP(H2584&amp;I2584,inventory!O:S,3,0)</f>
        <v>0</v>
      </c>
      <c r="N2584" s="7">
        <f>VLOOKUP(H2584&amp;I2584,inventory!O:S,4,0)</f>
        <v>0</v>
      </c>
      <c r="O2584" s="7">
        <f>VLOOKUP(H2584&amp;I2584,inventory!O:S,5,0)</f>
        <v>0</v>
      </c>
      <c r="P2584" s="2">
        <f t="shared" si="96"/>
        <v>0</v>
      </c>
    </row>
    <row r="2585" spans="1:16" hidden="1">
      <c r="G2585" s="3">
        <v>0</v>
      </c>
      <c r="H2585" s="3" t="s">
        <v>328</v>
      </c>
      <c r="I2585" s="3" t="s">
        <v>11</v>
      </c>
      <c r="K2585" s="2">
        <f t="shared" si="97"/>
        <v>0</v>
      </c>
      <c r="L2585" s="7">
        <f>VLOOKUP(H2585&amp;I2585,inventory!O:S,2,0)</f>
        <v>0</v>
      </c>
      <c r="M2585" s="7">
        <f>VLOOKUP(H2585&amp;I2585,inventory!O:S,3,0)</f>
        <v>0</v>
      </c>
      <c r="N2585" s="7">
        <f>VLOOKUP(H2585&amp;I2585,inventory!O:S,4,0)</f>
        <v>0</v>
      </c>
      <c r="O2585" s="7">
        <f>VLOOKUP(H2585&amp;I2585,inventory!O:S,5,0)</f>
        <v>0</v>
      </c>
      <c r="P2585" s="2">
        <f t="shared" si="96"/>
        <v>0</v>
      </c>
    </row>
    <row r="2586" spans="1:16" hidden="1">
      <c r="G2586" s="3">
        <v>0</v>
      </c>
      <c r="H2586" s="3" t="s">
        <v>327</v>
      </c>
      <c r="I2586" s="3" t="s">
        <v>11</v>
      </c>
      <c r="K2586" s="2">
        <f t="shared" si="97"/>
        <v>0</v>
      </c>
      <c r="L2586" s="7">
        <f>VLOOKUP(H2586&amp;I2586,inventory!O:S,2,0)</f>
        <v>0</v>
      </c>
      <c r="M2586" s="7">
        <f>VLOOKUP(H2586&amp;I2586,inventory!O:S,3,0)</f>
        <v>0</v>
      </c>
      <c r="N2586" s="7">
        <f>VLOOKUP(H2586&amp;I2586,inventory!O:S,4,0)</f>
        <v>0</v>
      </c>
      <c r="O2586" s="7">
        <f>VLOOKUP(H2586&amp;I2586,inventory!O:S,5,0)</f>
        <v>0</v>
      </c>
      <c r="P2586" s="2">
        <f t="shared" si="96"/>
        <v>0</v>
      </c>
    </row>
    <row r="2587" spans="1:16" hidden="1">
      <c r="G2587" s="3">
        <v>0</v>
      </c>
      <c r="H2587" s="3" t="s">
        <v>1936</v>
      </c>
      <c r="I2587" s="3" t="s">
        <v>11</v>
      </c>
      <c r="K2587" s="2">
        <f t="shared" si="97"/>
        <v>0</v>
      </c>
      <c r="L2587" s="7">
        <f>VLOOKUP(H2587&amp;I2587,inventory!O:S,2,0)</f>
        <v>0</v>
      </c>
      <c r="M2587" s="7">
        <f>VLOOKUP(H2587&amp;I2587,inventory!O:S,3,0)</f>
        <v>2</v>
      </c>
      <c r="N2587" s="7">
        <f>VLOOKUP(H2587&amp;I2587,inventory!O:S,4,0)</f>
        <v>-2</v>
      </c>
      <c r="O2587" s="7">
        <f>VLOOKUP(H2587&amp;I2587,inventory!O:S,5,0)</f>
        <v>2</v>
      </c>
      <c r="P2587" s="2">
        <f t="shared" si="96"/>
        <v>0</v>
      </c>
    </row>
    <row r="2588" spans="1:16" hidden="1">
      <c r="A2588" s="22">
        <v>45884</v>
      </c>
      <c r="B2588" s="22">
        <v>45953</v>
      </c>
      <c r="C2588" s="21" t="s">
        <v>1856</v>
      </c>
      <c r="D2588" s="21" t="s">
        <v>1857</v>
      </c>
      <c r="E2588" s="21" t="s">
        <v>1797</v>
      </c>
      <c r="F2588" s="21">
        <v>2</v>
      </c>
      <c r="G2588" s="21">
        <v>0</v>
      </c>
      <c r="H2588" s="21" t="s">
        <v>1936</v>
      </c>
      <c r="I2588" s="21" t="s">
        <v>11</v>
      </c>
      <c r="K2588" s="2">
        <f t="shared" si="97"/>
        <v>-2</v>
      </c>
      <c r="L2588" s="7">
        <f>VLOOKUP(H2588&amp;I2588,inventory!O:S,2,0)</f>
        <v>0</v>
      </c>
      <c r="M2588" s="7">
        <f>VLOOKUP(H2588&amp;I2588,inventory!O:S,3,0)</f>
        <v>2</v>
      </c>
      <c r="N2588" s="7">
        <f>VLOOKUP(H2588&amp;I2588,inventory!O:S,4,0)</f>
        <v>-2</v>
      </c>
      <c r="O2588" s="7">
        <f>VLOOKUP(H2588&amp;I2588,inventory!O:S,5,0)</f>
        <v>2</v>
      </c>
      <c r="P2588" s="2">
        <f t="shared" si="96"/>
        <v>0</v>
      </c>
    </row>
    <row r="2589" spans="1:16" hidden="1">
      <c r="G2589" s="3">
        <v>0</v>
      </c>
      <c r="H2589" s="3" t="s">
        <v>1671</v>
      </c>
      <c r="I2589" s="3" t="s">
        <v>11</v>
      </c>
      <c r="K2589" s="2">
        <f t="shared" si="97"/>
        <v>0</v>
      </c>
      <c r="L2589" s="7">
        <f>VLOOKUP(H2589&amp;I2589,inventory!O:S,2,0)</f>
        <v>0</v>
      </c>
      <c r="M2589" s="7">
        <f>VLOOKUP(H2589&amp;I2589,inventory!O:S,3,0)</f>
        <v>0</v>
      </c>
      <c r="N2589" s="7">
        <f>VLOOKUP(H2589&amp;I2589,inventory!O:S,4,0)</f>
        <v>0</v>
      </c>
      <c r="O2589" s="7">
        <f>VLOOKUP(H2589&amp;I2589,inventory!O:S,5,0)</f>
        <v>0</v>
      </c>
      <c r="P2589" s="2">
        <f t="shared" si="96"/>
        <v>0</v>
      </c>
    </row>
    <row r="2590" spans="1:16" hidden="1">
      <c r="G2590" s="3">
        <v>0</v>
      </c>
      <c r="H2590" s="3" t="s">
        <v>326</v>
      </c>
      <c r="I2590" s="3" t="s">
        <v>11</v>
      </c>
      <c r="K2590" s="2">
        <f t="shared" si="97"/>
        <v>0</v>
      </c>
      <c r="L2590" s="7">
        <f>VLOOKUP(H2590&amp;I2590,inventory!O:S,2,0)</f>
        <v>0</v>
      </c>
      <c r="M2590" s="7">
        <f>VLOOKUP(H2590&amp;I2590,inventory!O:S,3,0)</f>
        <v>1</v>
      </c>
      <c r="N2590" s="7">
        <f>VLOOKUP(H2590&amp;I2590,inventory!O:S,4,0)</f>
        <v>-1</v>
      </c>
      <c r="O2590" s="7">
        <f>VLOOKUP(H2590&amp;I2590,inventory!O:S,5,0)</f>
        <v>0</v>
      </c>
      <c r="P2590" s="2">
        <f t="shared" si="96"/>
        <v>-1</v>
      </c>
    </row>
    <row r="2591" spans="1:16" hidden="1">
      <c r="A2591" s="22">
        <v>45891</v>
      </c>
      <c r="B2591" s="22">
        <v>46022</v>
      </c>
      <c r="C2591" s="21" t="s">
        <v>1913</v>
      </c>
      <c r="D2591" s="21" t="s">
        <v>1914</v>
      </c>
      <c r="E2591" s="21" t="s">
        <v>1713</v>
      </c>
      <c r="F2591" s="21">
        <v>1</v>
      </c>
      <c r="G2591" s="21">
        <v>0</v>
      </c>
      <c r="H2591" s="21" t="s">
        <v>326</v>
      </c>
      <c r="I2591" s="21" t="s">
        <v>11</v>
      </c>
      <c r="K2591" s="2">
        <f t="shared" si="97"/>
        <v>-1</v>
      </c>
      <c r="L2591" s="7">
        <f>VLOOKUP(H2591&amp;I2591,inventory!O:S,2,0)</f>
        <v>0</v>
      </c>
      <c r="M2591" s="7">
        <f>VLOOKUP(H2591&amp;I2591,inventory!O:S,3,0)</f>
        <v>1</v>
      </c>
      <c r="N2591" s="7">
        <f>VLOOKUP(H2591&amp;I2591,inventory!O:S,4,0)</f>
        <v>-1</v>
      </c>
      <c r="O2591" s="7">
        <f>VLOOKUP(H2591&amp;I2591,inventory!O:S,5,0)</f>
        <v>0</v>
      </c>
      <c r="P2591" s="2">
        <f t="shared" si="96"/>
        <v>-1</v>
      </c>
    </row>
    <row r="2592" spans="1:16" hidden="1">
      <c r="G2592" s="3">
        <v>0</v>
      </c>
      <c r="H2592" s="3" t="s">
        <v>1330</v>
      </c>
      <c r="I2592" s="3" t="s">
        <v>11</v>
      </c>
      <c r="K2592" s="2">
        <f t="shared" si="97"/>
        <v>0</v>
      </c>
      <c r="L2592" s="7">
        <f>VLOOKUP(H2592&amp;I2592,inventory!O:S,2,0)</f>
        <v>0</v>
      </c>
      <c r="M2592" s="7">
        <f>VLOOKUP(H2592&amp;I2592,inventory!O:S,3,0)</f>
        <v>0</v>
      </c>
      <c r="N2592" s="7">
        <f>VLOOKUP(H2592&amp;I2592,inventory!O:S,4,0)</f>
        <v>0</v>
      </c>
      <c r="O2592" s="7">
        <f>VLOOKUP(H2592&amp;I2592,inventory!O:S,5,0)</f>
        <v>0</v>
      </c>
      <c r="P2592" s="2">
        <f t="shared" si="96"/>
        <v>0</v>
      </c>
    </row>
    <row r="2593" spans="1:16" hidden="1">
      <c r="G2593" s="3">
        <v>0</v>
      </c>
      <c r="H2593" s="3" t="s">
        <v>1382</v>
      </c>
      <c r="I2593" s="3" t="s">
        <v>11</v>
      </c>
      <c r="K2593" s="2">
        <f t="shared" si="97"/>
        <v>0</v>
      </c>
      <c r="L2593" s="7">
        <f>VLOOKUP(H2593&amp;I2593,inventory!O:S,2,0)</f>
        <v>0</v>
      </c>
      <c r="M2593" s="7">
        <f>VLOOKUP(H2593&amp;I2593,inventory!O:S,3,0)</f>
        <v>0</v>
      </c>
      <c r="N2593" s="7">
        <f>VLOOKUP(H2593&amp;I2593,inventory!O:S,4,0)</f>
        <v>0</v>
      </c>
      <c r="O2593" s="7">
        <f>VLOOKUP(H2593&amp;I2593,inventory!O:S,5,0)</f>
        <v>0</v>
      </c>
      <c r="P2593" s="2">
        <f t="shared" si="96"/>
        <v>0</v>
      </c>
    </row>
    <row r="2594" spans="1:16" hidden="1">
      <c r="G2594" s="3">
        <v>0</v>
      </c>
      <c r="H2594" s="3" t="s">
        <v>1329</v>
      </c>
      <c r="I2594" s="3" t="s">
        <v>11</v>
      </c>
      <c r="K2594" s="2">
        <f t="shared" si="97"/>
        <v>0</v>
      </c>
      <c r="L2594" s="7">
        <f>VLOOKUP(H2594&amp;I2594,inventory!O:S,2,0)</f>
        <v>0</v>
      </c>
      <c r="M2594" s="7">
        <f>VLOOKUP(H2594&amp;I2594,inventory!O:S,3,0)</f>
        <v>1</v>
      </c>
      <c r="N2594" s="7">
        <f>VLOOKUP(H2594&amp;I2594,inventory!O:S,4,0)</f>
        <v>-1</v>
      </c>
      <c r="O2594" s="7">
        <f>VLOOKUP(H2594&amp;I2594,inventory!O:S,5,0)</f>
        <v>1</v>
      </c>
      <c r="P2594" s="2">
        <f t="shared" si="96"/>
        <v>0</v>
      </c>
    </row>
    <row r="2595" spans="1:16" hidden="1">
      <c r="A2595" s="22">
        <v>45884</v>
      </c>
      <c r="B2595" s="22">
        <v>45946</v>
      </c>
      <c r="C2595" s="21" t="s">
        <v>1911</v>
      </c>
      <c r="D2595" s="21" t="s">
        <v>1856</v>
      </c>
      <c r="E2595" s="21" t="s">
        <v>14</v>
      </c>
      <c r="F2595" s="21">
        <v>0</v>
      </c>
      <c r="G2595" s="21">
        <v>1</v>
      </c>
      <c r="H2595" s="21" t="s">
        <v>1329</v>
      </c>
      <c r="I2595" s="21" t="s">
        <v>11</v>
      </c>
      <c r="J2595" s="21" t="s">
        <v>1912</v>
      </c>
      <c r="K2595" s="2">
        <f t="shared" si="97"/>
        <v>1</v>
      </c>
      <c r="L2595" s="7">
        <f>VLOOKUP(H2595&amp;I2595,inventory!O:S,2,0)</f>
        <v>0</v>
      </c>
      <c r="M2595" s="7">
        <f>VLOOKUP(H2595&amp;I2595,inventory!O:S,3,0)</f>
        <v>1</v>
      </c>
      <c r="N2595" s="7">
        <f>VLOOKUP(H2595&amp;I2595,inventory!O:S,4,0)</f>
        <v>-1</v>
      </c>
      <c r="O2595" s="7">
        <f>VLOOKUP(H2595&amp;I2595,inventory!O:S,5,0)</f>
        <v>1</v>
      </c>
      <c r="P2595" s="2">
        <f t="shared" si="96"/>
        <v>0</v>
      </c>
    </row>
    <row r="2596" spans="1:16" hidden="1">
      <c r="A2596" s="22">
        <v>45884</v>
      </c>
      <c r="B2596" s="22">
        <v>45953</v>
      </c>
      <c r="C2596" s="21" t="s">
        <v>1856</v>
      </c>
      <c r="D2596" s="21" t="s">
        <v>1857</v>
      </c>
      <c r="E2596" s="21" t="s">
        <v>1797</v>
      </c>
      <c r="F2596" s="21">
        <v>1</v>
      </c>
      <c r="G2596" s="2">
        <v>0</v>
      </c>
      <c r="H2596" s="2" t="s">
        <v>1329</v>
      </c>
      <c r="I2596" s="2" t="s">
        <v>11</v>
      </c>
      <c r="K2596" s="2">
        <f t="shared" si="97"/>
        <v>0</v>
      </c>
      <c r="L2596" s="7">
        <f>VLOOKUP(H2596&amp;I2596,inventory!O:S,2,0)</f>
        <v>0</v>
      </c>
      <c r="M2596" s="7">
        <f>VLOOKUP(H2596&amp;I2596,inventory!O:S,3,0)</f>
        <v>1</v>
      </c>
      <c r="N2596" s="7">
        <f>VLOOKUP(H2596&amp;I2596,inventory!O:S,4,0)</f>
        <v>-1</v>
      </c>
      <c r="O2596" s="7">
        <f>VLOOKUP(H2596&amp;I2596,inventory!O:S,5,0)</f>
        <v>1</v>
      </c>
      <c r="P2596" s="2">
        <f t="shared" si="96"/>
        <v>0</v>
      </c>
    </row>
    <row r="2597" spans="1:16" hidden="1">
      <c r="G2597" s="3">
        <v>4</v>
      </c>
      <c r="H2597" s="3" t="s">
        <v>1765</v>
      </c>
      <c r="I2597" s="3" t="s">
        <v>11</v>
      </c>
      <c r="K2597" s="2">
        <f t="shared" si="97"/>
        <v>4</v>
      </c>
      <c r="L2597" s="7">
        <f>VLOOKUP(H2597&amp;I2597,inventory!O:S,2,0)</f>
        <v>4</v>
      </c>
      <c r="M2597" s="7">
        <f>VLOOKUP(H2597&amp;I2597,inventory!O:S,3,0)</f>
        <v>2</v>
      </c>
      <c r="N2597" s="7">
        <f>VLOOKUP(H2597&amp;I2597,inventory!O:S,4,0)</f>
        <v>2</v>
      </c>
      <c r="O2597" s="7">
        <f>VLOOKUP(H2597&amp;I2597,inventory!O:S,5,0)</f>
        <v>0</v>
      </c>
      <c r="P2597" s="2">
        <f t="shared" si="96"/>
        <v>2</v>
      </c>
    </row>
    <row r="2598" spans="1:16" hidden="1">
      <c r="A2598" s="22">
        <v>45909</v>
      </c>
      <c r="B2598" s="22">
        <v>45931</v>
      </c>
      <c r="C2598" s="21" t="s">
        <v>1989</v>
      </c>
      <c r="D2598" s="21" t="s">
        <v>1990</v>
      </c>
      <c r="E2598" s="21" t="s">
        <v>1797</v>
      </c>
      <c r="F2598" s="21">
        <v>2</v>
      </c>
      <c r="G2598" s="2">
        <v>0</v>
      </c>
      <c r="H2598" s="2" t="s">
        <v>1765</v>
      </c>
      <c r="I2598" s="2" t="s">
        <v>11</v>
      </c>
      <c r="K2598" s="2">
        <f t="shared" si="97"/>
        <v>2</v>
      </c>
      <c r="L2598" s="7">
        <f>VLOOKUP(H2598&amp;I2598,inventory!O:S,2,0)</f>
        <v>4</v>
      </c>
      <c r="M2598" s="7">
        <f>VLOOKUP(H2598&amp;I2598,inventory!O:S,3,0)</f>
        <v>2</v>
      </c>
      <c r="N2598" s="7">
        <f>VLOOKUP(H2598&amp;I2598,inventory!O:S,4,0)</f>
        <v>2</v>
      </c>
      <c r="O2598" s="7">
        <f>VLOOKUP(H2598&amp;I2598,inventory!O:S,5,0)</f>
        <v>0</v>
      </c>
      <c r="P2598" s="2">
        <f t="shared" si="96"/>
        <v>2</v>
      </c>
    </row>
    <row r="2599" spans="1:16" hidden="1">
      <c r="G2599" s="3">
        <v>93</v>
      </c>
      <c r="H2599" s="3" t="s">
        <v>46</v>
      </c>
      <c r="I2599" s="3" t="s">
        <v>11</v>
      </c>
      <c r="K2599" s="2">
        <f t="shared" si="97"/>
        <v>93</v>
      </c>
      <c r="L2599" s="7">
        <f>VLOOKUP(H2599&amp;I2599,inventory!O:S,2,0)</f>
        <v>93</v>
      </c>
      <c r="M2599" s="7">
        <f>VLOOKUP(H2599&amp;I2599,inventory!O:S,3,0)</f>
        <v>177</v>
      </c>
      <c r="N2599" s="7">
        <f>VLOOKUP(H2599&amp;I2599,inventory!O:S,4,0)</f>
        <v>-84</v>
      </c>
      <c r="O2599" s="7">
        <f>VLOOKUP(H2599&amp;I2599,inventory!O:S,5,0)</f>
        <v>95</v>
      </c>
      <c r="P2599" s="2">
        <f t="shared" si="96"/>
        <v>11</v>
      </c>
    </row>
    <row r="2600" spans="1:16" hidden="1">
      <c r="A2600" s="22">
        <v>45733</v>
      </c>
      <c r="B2600" s="22">
        <v>45902</v>
      </c>
      <c r="C2600" s="21" t="s">
        <v>1621</v>
      </c>
      <c r="D2600" s="21">
        <v>412702</v>
      </c>
      <c r="E2600" s="21" t="s">
        <v>1620</v>
      </c>
      <c r="F2600" s="21">
        <v>59</v>
      </c>
      <c r="G2600" s="21">
        <v>0</v>
      </c>
      <c r="H2600" s="21" t="s">
        <v>46</v>
      </c>
      <c r="I2600" s="21" t="s">
        <v>11</v>
      </c>
      <c r="K2600" s="2">
        <f t="shared" si="97"/>
        <v>34</v>
      </c>
      <c r="L2600" s="7">
        <f>VLOOKUP(H2600&amp;I2600,inventory!O:S,2,0)</f>
        <v>93</v>
      </c>
      <c r="M2600" s="7">
        <f>VLOOKUP(H2600&amp;I2600,inventory!O:S,3,0)</f>
        <v>177</v>
      </c>
      <c r="N2600" s="7">
        <f>VLOOKUP(H2600&amp;I2600,inventory!O:S,4,0)</f>
        <v>-84</v>
      </c>
      <c r="O2600" s="7">
        <f>VLOOKUP(H2600&amp;I2600,inventory!O:S,5,0)</f>
        <v>95</v>
      </c>
      <c r="P2600" s="2">
        <f t="shared" si="96"/>
        <v>11</v>
      </c>
    </row>
    <row r="2601" spans="1:16" hidden="1">
      <c r="A2601" s="22">
        <v>45894</v>
      </c>
      <c r="B2601" s="22">
        <v>45945</v>
      </c>
      <c r="C2601" s="21" t="s">
        <v>1847</v>
      </c>
      <c r="D2601" s="21" t="s">
        <v>1848</v>
      </c>
      <c r="E2601" s="21" t="s">
        <v>1849</v>
      </c>
      <c r="F2601" s="21">
        <v>3</v>
      </c>
      <c r="G2601" s="2">
        <v>0</v>
      </c>
      <c r="H2601" s="2" t="s">
        <v>46</v>
      </c>
      <c r="I2601" s="2" t="s">
        <v>11</v>
      </c>
      <c r="K2601" s="2">
        <f t="shared" si="97"/>
        <v>31</v>
      </c>
      <c r="L2601" s="7">
        <f>VLOOKUP(H2601&amp;I2601,inventory!O:S,2,0)</f>
        <v>93</v>
      </c>
      <c r="M2601" s="7">
        <f>VLOOKUP(H2601&amp;I2601,inventory!O:S,3,0)</f>
        <v>177</v>
      </c>
      <c r="N2601" s="7">
        <f>VLOOKUP(H2601&amp;I2601,inventory!O:S,4,0)</f>
        <v>-84</v>
      </c>
      <c r="O2601" s="7">
        <f>VLOOKUP(H2601&amp;I2601,inventory!O:S,5,0)</f>
        <v>95</v>
      </c>
      <c r="P2601" s="2">
        <f t="shared" si="96"/>
        <v>11</v>
      </c>
    </row>
    <row r="2602" spans="1:16" hidden="1">
      <c r="A2602" s="22">
        <v>45888</v>
      </c>
      <c r="B2602" s="22">
        <v>45946</v>
      </c>
      <c r="C2602" s="21" t="s">
        <v>1868</v>
      </c>
      <c r="D2602" s="21" t="s">
        <v>1858</v>
      </c>
      <c r="E2602" s="21" t="s">
        <v>14</v>
      </c>
      <c r="F2602" s="21">
        <v>0</v>
      </c>
      <c r="G2602" s="2">
        <v>20</v>
      </c>
      <c r="H2602" s="2" t="s">
        <v>46</v>
      </c>
      <c r="I2602" s="2" t="s">
        <v>11</v>
      </c>
      <c r="J2602" s="21" t="s">
        <v>1869</v>
      </c>
      <c r="K2602" s="2">
        <f t="shared" si="97"/>
        <v>51</v>
      </c>
      <c r="L2602" s="7">
        <f>VLOOKUP(H2602&amp;I2602,inventory!O:S,2,0)</f>
        <v>93</v>
      </c>
      <c r="M2602" s="7">
        <f>VLOOKUP(H2602&amp;I2602,inventory!O:S,3,0)</f>
        <v>177</v>
      </c>
      <c r="N2602" s="7">
        <f>VLOOKUP(H2602&amp;I2602,inventory!O:S,4,0)</f>
        <v>-84</v>
      </c>
      <c r="O2602" s="7">
        <f>VLOOKUP(H2602&amp;I2602,inventory!O:S,5,0)</f>
        <v>95</v>
      </c>
      <c r="P2602" s="2">
        <f t="shared" ref="P2602:P2665" si="98">N2602+O2602</f>
        <v>11</v>
      </c>
    </row>
    <row r="2603" spans="1:16" hidden="1">
      <c r="A2603" s="22">
        <v>45888</v>
      </c>
      <c r="B2603" s="22">
        <v>45946</v>
      </c>
      <c r="C2603" s="21" t="s">
        <v>1870</v>
      </c>
      <c r="D2603" s="21" t="s">
        <v>1860</v>
      </c>
      <c r="E2603" s="21" t="s">
        <v>14</v>
      </c>
      <c r="F2603" s="21">
        <v>0</v>
      </c>
      <c r="G2603" s="2">
        <v>20</v>
      </c>
      <c r="H2603" s="2" t="s">
        <v>46</v>
      </c>
      <c r="I2603" s="2" t="s">
        <v>11</v>
      </c>
      <c r="J2603" s="21" t="s">
        <v>1871</v>
      </c>
      <c r="K2603" s="2">
        <f t="shared" si="97"/>
        <v>71</v>
      </c>
      <c r="L2603" s="7">
        <f>VLOOKUP(H2603&amp;I2603,inventory!O:S,2,0)</f>
        <v>93</v>
      </c>
      <c r="M2603" s="7">
        <f>VLOOKUP(H2603&amp;I2603,inventory!O:S,3,0)</f>
        <v>177</v>
      </c>
      <c r="N2603" s="7">
        <f>VLOOKUP(H2603&amp;I2603,inventory!O:S,4,0)</f>
        <v>-84</v>
      </c>
      <c r="O2603" s="7">
        <f>VLOOKUP(H2603&amp;I2603,inventory!O:S,5,0)</f>
        <v>95</v>
      </c>
      <c r="P2603" s="2">
        <f t="shared" si="98"/>
        <v>11</v>
      </c>
    </row>
    <row r="2604" spans="1:16" hidden="1">
      <c r="A2604" s="22">
        <v>45888</v>
      </c>
      <c r="B2604" s="22">
        <v>45947</v>
      </c>
      <c r="C2604" s="21" t="s">
        <v>1867</v>
      </c>
      <c r="D2604" s="21">
        <v>612452</v>
      </c>
      <c r="E2604" s="21" t="s">
        <v>1859</v>
      </c>
      <c r="F2604" s="21">
        <v>20</v>
      </c>
      <c r="G2604" s="2">
        <v>0</v>
      </c>
      <c r="H2604" s="2" t="s">
        <v>46</v>
      </c>
      <c r="I2604" s="2" t="s">
        <v>11</v>
      </c>
      <c r="K2604" s="2">
        <f t="shared" si="97"/>
        <v>51</v>
      </c>
      <c r="L2604" s="7">
        <f>VLOOKUP(H2604&amp;I2604,inventory!O:S,2,0)</f>
        <v>93</v>
      </c>
      <c r="M2604" s="7">
        <f>VLOOKUP(H2604&amp;I2604,inventory!O:S,3,0)</f>
        <v>177</v>
      </c>
      <c r="N2604" s="7">
        <f>VLOOKUP(H2604&amp;I2604,inventory!O:S,4,0)</f>
        <v>-84</v>
      </c>
      <c r="O2604" s="7">
        <f>VLOOKUP(H2604&amp;I2604,inventory!O:S,5,0)</f>
        <v>95</v>
      </c>
      <c r="P2604" s="2">
        <f t="shared" si="98"/>
        <v>11</v>
      </c>
    </row>
    <row r="2605" spans="1:16" hidden="1">
      <c r="A2605" s="22">
        <v>45932</v>
      </c>
      <c r="B2605" s="22">
        <v>45952</v>
      </c>
      <c r="C2605" s="21" t="s">
        <v>2144</v>
      </c>
      <c r="E2605" s="21" t="s">
        <v>14</v>
      </c>
      <c r="F2605" s="21">
        <v>0</v>
      </c>
      <c r="G2605" s="2">
        <v>10</v>
      </c>
      <c r="H2605" s="2" t="s">
        <v>46</v>
      </c>
      <c r="I2605" s="2" t="s">
        <v>11</v>
      </c>
      <c r="J2605" s="21" t="s">
        <v>2172</v>
      </c>
      <c r="K2605" s="2">
        <f t="shared" si="97"/>
        <v>61</v>
      </c>
      <c r="L2605" s="7">
        <f>VLOOKUP(H2605&amp;I2605,inventory!O:S,2,0)</f>
        <v>93</v>
      </c>
      <c r="M2605" s="7">
        <f>VLOOKUP(H2605&amp;I2605,inventory!O:S,3,0)</f>
        <v>177</v>
      </c>
      <c r="N2605" s="7">
        <f>VLOOKUP(H2605&amp;I2605,inventory!O:S,4,0)</f>
        <v>-84</v>
      </c>
      <c r="O2605" s="7">
        <f>VLOOKUP(H2605&amp;I2605,inventory!O:S,5,0)</f>
        <v>95</v>
      </c>
      <c r="P2605" s="2">
        <f t="shared" si="98"/>
        <v>11</v>
      </c>
    </row>
    <row r="2606" spans="1:16" hidden="1">
      <c r="A2606" s="22">
        <v>45888</v>
      </c>
      <c r="B2606" s="22">
        <v>45954</v>
      </c>
      <c r="C2606" s="21" t="s">
        <v>1858</v>
      </c>
      <c r="D2606" s="21">
        <v>612452</v>
      </c>
      <c r="E2606" s="21" t="s">
        <v>1859</v>
      </c>
      <c r="F2606" s="21">
        <v>20</v>
      </c>
      <c r="G2606" s="2">
        <v>0</v>
      </c>
      <c r="H2606" s="2" t="s">
        <v>46</v>
      </c>
      <c r="I2606" s="2" t="s">
        <v>11</v>
      </c>
      <c r="K2606" s="2">
        <f t="shared" si="97"/>
        <v>41</v>
      </c>
      <c r="L2606" s="7">
        <f>VLOOKUP(H2606&amp;I2606,inventory!O:S,2,0)</f>
        <v>93</v>
      </c>
      <c r="M2606" s="7">
        <f>VLOOKUP(H2606&amp;I2606,inventory!O:S,3,0)</f>
        <v>177</v>
      </c>
      <c r="N2606" s="7">
        <f>VLOOKUP(H2606&amp;I2606,inventory!O:S,4,0)</f>
        <v>-84</v>
      </c>
      <c r="O2606" s="7">
        <f>VLOOKUP(H2606&amp;I2606,inventory!O:S,5,0)</f>
        <v>95</v>
      </c>
      <c r="P2606" s="2">
        <f t="shared" si="98"/>
        <v>11</v>
      </c>
    </row>
    <row r="2607" spans="1:16" hidden="1">
      <c r="A2607" s="22">
        <v>45888</v>
      </c>
      <c r="B2607" s="22">
        <v>45954</v>
      </c>
      <c r="C2607" s="21" t="s">
        <v>1860</v>
      </c>
      <c r="D2607" s="21">
        <v>612452</v>
      </c>
      <c r="E2607" s="21" t="s">
        <v>1859</v>
      </c>
      <c r="F2607" s="21">
        <v>20</v>
      </c>
      <c r="G2607" s="21">
        <v>0</v>
      </c>
      <c r="H2607" s="21" t="s">
        <v>46</v>
      </c>
      <c r="I2607" s="21" t="s">
        <v>11</v>
      </c>
      <c r="K2607" s="2">
        <f t="shared" si="97"/>
        <v>21</v>
      </c>
      <c r="L2607" s="7">
        <f>VLOOKUP(H2607&amp;I2607,inventory!O:S,2,0)</f>
        <v>93</v>
      </c>
      <c r="M2607" s="7">
        <f>VLOOKUP(H2607&amp;I2607,inventory!O:S,3,0)</f>
        <v>177</v>
      </c>
      <c r="N2607" s="7">
        <f>VLOOKUP(H2607&amp;I2607,inventory!O:S,4,0)</f>
        <v>-84</v>
      </c>
      <c r="O2607" s="7">
        <f>VLOOKUP(H2607&amp;I2607,inventory!O:S,5,0)</f>
        <v>95</v>
      </c>
      <c r="P2607" s="2">
        <f t="shared" si="98"/>
        <v>11</v>
      </c>
    </row>
    <row r="2608" spans="1:16" hidden="1">
      <c r="A2608" s="22">
        <v>45926</v>
      </c>
      <c r="B2608" s="22">
        <v>45965</v>
      </c>
      <c r="C2608" s="21" t="s">
        <v>2046</v>
      </c>
      <c r="D2608" s="21">
        <v>165320</v>
      </c>
      <c r="E2608" s="21" t="s">
        <v>2047</v>
      </c>
      <c r="F2608" s="21">
        <v>4</v>
      </c>
      <c r="G2608" s="2">
        <v>0</v>
      </c>
      <c r="H2608" s="2" t="s">
        <v>46</v>
      </c>
      <c r="I2608" s="2" t="s">
        <v>11</v>
      </c>
      <c r="K2608" s="2">
        <f t="shared" si="97"/>
        <v>17</v>
      </c>
      <c r="L2608" s="7">
        <f>VLOOKUP(H2608&amp;I2608,inventory!O:S,2,0)</f>
        <v>93</v>
      </c>
      <c r="M2608" s="7">
        <f>VLOOKUP(H2608&amp;I2608,inventory!O:S,3,0)</f>
        <v>177</v>
      </c>
      <c r="N2608" s="7">
        <f>VLOOKUP(H2608&amp;I2608,inventory!O:S,4,0)</f>
        <v>-84</v>
      </c>
      <c r="O2608" s="7">
        <f>VLOOKUP(H2608&amp;I2608,inventory!O:S,5,0)</f>
        <v>95</v>
      </c>
      <c r="P2608" s="2">
        <f t="shared" si="98"/>
        <v>11</v>
      </c>
    </row>
    <row r="2609" spans="1:16" hidden="1">
      <c r="A2609" s="22">
        <v>45888</v>
      </c>
      <c r="B2609" s="22">
        <v>45966</v>
      </c>
      <c r="C2609" s="21" t="s">
        <v>1872</v>
      </c>
      <c r="D2609" s="21" t="s">
        <v>1862</v>
      </c>
      <c r="E2609" s="21" t="s">
        <v>14</v>
      </c>
      <c r="F2609" s="21">
        <v>0</v>
      </c>
      <c r="G2609" s="2">
        <v>25</v>
      </c>
      <c r="H2609" s="2" t="s">
        <v>46</v>
      </c>
      <c r="I2609" s="2" t="s">
        <v>11</v>
      </c>
      <c r="J2609" s="21" t="s">
        <v>1873</v>
      </c>
      <c r="K2609" s="2">
        <f t="shared" si="97"/>
        <v>42</v>
      </c>
      <c r="L2609" s="7">
        <f>VLOOKUP(H2609&amp;I2609,inventory!O:S,2,0)</f>
        <v>93</v>
      </c>
      <c r="M2609" s="7">
        <f>VLOOKUP(H2609&amp;I2609,inventory!O:S,3,0)</f>
        <v>177</v>
      </c>
      <c r="N2609" s="7">
        <f>VLOOKUP(H2609&amp;I2609,inventory!O:S,4,0)</f>
        <v>-84</v>
      </c>
      <c r="O2609" s="7">
        <f>VLOOKUP(H2609&amp;I2609,inventory!O:S,5,0)</f>
        <v>95</v>
      </c>
      <c r="P2609" s="2">
        <f t="shared" si="98"/>
        <v>11</v>
      </c>
    </row>
    <row r="2610" spans="1:16" hidden="1">
      <c r="A2610" s="22">
        <v>45888</v>
      </c>
      <c r="B2610" s="22">
        <v>45966</v>
      </c>
      <c r="C2610" s="21" t="s">
        <v>1874</v>
      </c>
      <c r="D2610" s="21" t="s">
        <v>1861</v>
      </c>
      <c r="E2610" s="21" t="s">
        <v>14</v>
      </c>
      <c r="F2610" s="21">
        <v>0</v>
      </c>
      <c r="G2610" s="2">
        <v>20</v>
      </c>
      <c r="H2610" s="2" t="s">
        <v>46</v>
      </c>
      <c r="I2610" s="2" t="s">
        <v>11</v>
      </c>
      <c r="J2610" s="21" t="s">
        <v>1875</v>
      </c>
      <c r="K2610" s="2">
        <f t="shared" si="97"/>
        <v>62</v>
      </c>
      <c r="L2610" s="7">
        <f>VLOOKUP(H2610&amp;I2610,inventory!O:S,2,0)</f>
        <v>93</v>
      </c>
      <c r="M2610" s="7">
        <f>VLOOKUP(H2610&amp;I2610,inventory!O:S,3,0)</f>
        <v>177</v>
      </c>
      <c r="N2610" s="7">
        <f>VLOOKUP(H2610&amp;I2610,inventory!O:S,4,0)</f>
        <v>-84</v>
      </c>
      <c r="O2610" s="7">
        <f>VLOOKUP(H2610&amp;I2610,inventory!O:S,5,0)</f>
        <v>95</v>
      </c>
      <c r="P2610" s="2">
        <f t="shared" si="98"/>
        <v>11</v>
      </c>
    </row>
    <row r="2611" spans="1:16" hidden="1">
      <c r="A2611" s="22">
        <v>45888</v>
      </c>
      <c r="B2611" s="22">
        <v>45975</v>
      </c>
      <c r="C2611" s="21" t="s">
        <v>1861</v>
      </c>
      <c r="D2611" s="21">
        <v>612452</v>
      </c>
      <c r="E2611" s="21" t="s">
        <v>1859</v>
      </c>
      <c r="F2611" s="21">
        <v>20</v>
      </c>
      <c r="G2611" s="21">
        <v>0</v>
      </c>
      <c r="H2611" s="21" t="s">
        <v>46</v>
      </c>
      <c r="I2611" s="21" t="s">
        <v>11</v>
      </c>
      <c r="K2611" s="2">
        <f t="shared" si="97"/>
        <v>42</v>
      </c>
      <c r="L2611" s="7">
        <f>VLOOKUP(H2611&amp;I2611,inventory!O:S,2,0)</f>
        <v>93</v>
      </c>
      <c r="M2611" s="7">
        <f>VLOOKUP(H2611&amp;I2611,inventory!O:S,3,0)</f>
        <v>177</v>
      </c>
      <c r="N2611" s="7">
        <f>VLOOKUP(H2611&amp;I2611,inventory!O:S,4,0)</f>
        <v>-84</v>
      </c>
      <c r="O2611" s="7">
        <f>VLOOKUP(H2611&amp;I2611,inventory!O:S,5,0)</f>
        <v>95</v>
      </c>
      <c r="P2611" s="2">
        <f t="shared" si="98"/>
        <v>11</v>
      </c>
    </row>
    <row r="2612" spans="1:16" hidden="1">
      <c r="A2612" s="22">
        <v>45888</v>
      </c>
      <c r="B2612" s="22">
        <v>45975</v>
      </c>
      <c r="C2612" s="21" t="s">
        <v>1862</v>
      </c>
      <c r="D2612" s="21">
        <v>612452</v>
      </c>
      <c r="E2612" s="21" t="s">
        <v>1859</v>
      </c>
      <c r="F2612" s="21">
        <v>25</v>
      </c>
      <c r="G2612" s="21">
        <v>0</v>
      </c>
      <c r="H2612" s="21" t="s">
        <v>46</v>
      </c>
      <c r="I2612" s="21" t="s">
        <v>11</v>
      </c>
      <c r="K2612" s="2">
        <f t="shared" si="97"/>
        <v>17</v>
      </c>
      <c r="L2612" s="7">
        <f>VLOOKUP(H2612&amp;I2612,inventory!O:S,2,0)</f>
        <v>93</v>
      </c>
      <c r="M2612" s="7">
        <f>VLOOKUP(H2612&amp;I2612,inventory!O:S,3,0)</f>
        <v>177</v>
      </c>
      <c r="N2612" s="7">
        <f>VLOOKUP(H2612&amp;I2612,inventory!O:S,4,0)</f>
        <v>-84</v>
      </c>
      <c r="O2612" s="7">
        <f>VLOOKUP(H2612&amp;I2612,inventory!O:S,5,0)</f>
        <v>95</v>
      </c>
      <c r="P2612" s="2">
        <f t="shared" si="98"/>
        <v>11</v>
      </c>
    </row>
    <row r="2613" spans="1:16" hidden="1">
      <c r="A2613" s="22">
        <v>45930</v>
      </c>
      <c r="B2613" s="22">
        <v>46022</v>
      </c>
      <c r="C2613" s="21" t="s">
        <v>2102</v>
      </c>
      <c r="D2613" s="21" t="s">
        <v>2103</v>
      </c>
      <c r="E2613" s="21" t="s">
        <v>2104</v>
      </c>
      <c r="F2613" s="21">
        <v>5</v>
      </c>
      <c r="G2613" s="2">
        <v>0</v>
      </c>
      <c r="H2613" s="2" t="s">
        <v>46</v>
      </c>
      <c r="I2613" s="2" t="s">
        <v>11</v>
      </c>
      <c r="K2613" s="2">
        <f t="shared" si="97"/>
        <v>12</v>
      </c>
      <c r="L2613" s="7">
        <f>VLOOKUP(H2613&amp;I2613,inventory!O:S,2,0)</f>
        <v>93</v>
      </c>
      <c r="M2613" s="7">
        <f>VLOOKUP(H2613&amp;I2613,inventory!O:S,3,0)</f>
        <v>177</v>
      </c>
      <c r="N2613" s="7">
        <f>VLOOKUP(H2613&amp;I2613,inventory!O:S,4,0)</f>
        <v>-84</v>
      </c>
      <c r="O2613" s="7">
        <f>VLOOKUP(H2613&amp;I2613,inventory!O:S,5,0)</f>
        <v>95</v>
      </c>
      <c r="P2613" s="2">
        <f t="shared" si="98"/>
        <v>11</v>
      </c>
    </row>
    <row r="2614" spans="1:16" hidden="1">
      <c r="A2614" s="22">
        <v>45940</v>
      </c>
      <c r="B2614" s="22">
        <v>46022</v>
      </c>
      <c r="C2614" s="21" t="s">
        <v>2266</v>
      </c>
      <c r="D2614" s="21" t="s">
        <v>2267</v>
      </c>
      <c r="E2614" s="21" t="s">
        <v>2268</v>
      </c>
      <c r="F2614" s="21">
        <v>1</v>
      </c>
      <c r="G2614" s="2">
        <v>0</v>
      </c>
      <c r="H2614" s="2" t="s">
        <v>46</v>
      </c>
      <c r="I2614" s="2" t="s">
        <v>11</v>
      </c>
      <c r="K2614" s="2">
        <f t="shared" ref="K2614:K2677" si="99">IF(H2614&amp;I2614=H2613&amp;I2613,K2613+G2614-F2614,G2614)</f>
        <v>11</v>
      </c>
      <c r="L2614" s="7">
        <f>VLOOKUP(H2614&amp;I2614,inventory!O:S,2,0)</f>
        <v>93</v>
      </c>
      <c r="M2614" s="7">
        <f>VLOOKUP(H2614&amp;I2614,inventory!O:S,3,0)</f>
        <v>177</v>
      </c>
      <c r="N2614" s="7">
        <f>VLOOKUP(H2614&amp;I2614,inventory!O:S,4,0)</f>
        <v>-84</v>
      </c>
      <c r="O2614" s="7">
        <f>VLOOKUP(H2614&amp;I2614,inventory!O:S,5,0)</f>
        <v>95</v>
      </c>
      <c r="P2614" s="2">
        <f t="shared" si="98"/>
        <v>11</v>
      </c>
    </row>
    <row r="2615" spans="1:16" hidden="1">
      <c r="G2615" s="3">
        <v>1</v>
      </c>
      <c r="H2615" s="3" t="s">
        <v>612</v>
      </c>
      <c r="I2615" s="3" t="s">
        <v>11</v>
      </c>
      <c r="K2615" s="2">
        <f t="shared" si="99"/>
        <v>1</v>
      </c>
      <c r="L2615" s="7">
        <f>VLOOKUP(H2615&amp;I2615,inventory!O:S,2,0)</f>
        <v>1</v>
      </c>
      <c r="M2615" s="7">
        <f>VLOOKUP(H2615&amp;I2615,inventory!O:S,3,0)</f>
        <v>0</v>
      </c>
      <c r="N2615" s="7">
        <f>VLOOKUP(H2615&amp;I2615,inventory!O:S,4,0)</f>
        <v>1</v>
      </c>
      <c r="O2615" s="7">
        <f>VLOOKUP(H2615&amp;I2615,inventory!O:S,5,0)</f>
        <v>0</v>
      </c>
      <c r="P2615" s="2">
        <f t="shared" si="98"/>
        <v>1</v>
      </c>
    </row>
    <row r="2616" spans="1:16" hidden="1">
      <c r="G2616" s="3">
        <v>0</v>
      </c>
      <c r="H2616" s="3" t="s">
        <v>1384</v>
      </c>
      <c r="I2616" s="3" t="s">
        <v>11</v>
      </c>
      <c r="K2616" s="2">
        <f t="shared" si="99"/>
        <v>0</v>
      </c>
      <c r="L2616" s="7">
        <f>VLOOKUP(H2616&amp;I2616,inventory!O:S,2,0)</f>
        <v>0</v>
      </c>
      <c r="M2616" s="7">
        <f>VLOOKUP(H2616&amp;I2616,inventory!O:S,3,0)</f>
        <v>0</v>
      </c>
      <c r="N2616" s="7">
        <f>VLOOKUP(H2616&amp;I2616,inventory!O:S,4,0)</f>
        <v>0</v>
      </c>
      <c r="O2616" s="7">
        <f>VLOOKUP(H2616&amp;I2616,inventory!O:S,5,0)</f>
        <v>0</v>
      </c>
      <c r="P2616" s="2">
        <f t="shared" si="98"/>
        <v>0</v>
      </c>
    </row>
    <row r="2617" spans="1:16" hidden="1">
      <c r="G2617" s="3">
        <v>0</v>
      </c>
      <c r="H2617" s="3" t="s">
        <v>956</v>
      </c>
      <c r="I2617" s="3" t="s">
        <v>11</v>
      </c>
      <c r="K2617" s="2">
        <f t="shared" si="99"/>
        <v>0</v>
      </c>
      <c r="L2617" s="7">
        <f>VLOOKUP(H2617&amp;I2617,inventory!O:S,2,0)</f>
        <v>0</v>
      </c>
      <c r="M2617" s="7">
        <f>VLOOKUP(H2617&amp;I2617,inventory!O:S,3,0)</f>
        <v>0</v>
      </c>
      <c r="N2617" s="7">
        <f>VLOOKUP(H2617&amp;I2617,inventory!O:S,4,0)</f>
        <v>0</v>
      </c>
      <c r="O2617" s="7">
        <f>VLOOKUP(H2617&amp;I2617,inventory!O:S,5,0)</f>
        <v>0</v>
      </c>
      <c r="P2617" s="2">
        <f t="shared" si="98"/>
        <v>0</v>
      </c>
    </row>
    <row r="2618" spans="1:16" hidden="1">
      <c r="G2618" s="3">
        <v>0</v>
      </c>
      <c r="H2618" s="3" t="s">
        <v>957</v>
      </c>
      <c r="I2618" s="3" t="s">
        <v>11</v>
      </c>
      <c r="K2618" s="2">
        <f t="shared" si="99"/>
        <v>0</v>
      </c>
      <c r="L2618" s="7">
        <f>VLOOKUP(H2618&amp;I2618,inventory!O:S,2,0)</f>
        <v>0</v>
      </c>
      <c r="M2618" s="7">
        <f>VLOOKUP(H2618&amp;I2618,inventory!O:S,3,0)</f>
        <v>0</v>
      </c>
      <c r="N2618" s="7">
        <f>VLOOKUP(H2618&amp;I2618,inventory!O:S,4,0)</f>
        <v>0</v>
      </c>
      <c r="O2618" s="7">
        <f>VLOOKUP(H2618&amp;I2618,inventory!O:S,5,0)</f>
        <v>0</v>
      </c>
      <c r="P2618" s="2">
        <f t="shared" si="98"/>
        <v>0</v>
      </c>
    </row>
    <row r="2619" spans="1:16" hidden="1">
      <c r="G2619" s="3">
        <v>0</v>
      </c>
      <c r="H2619" s="3" t="s">
        <v>958</v>
      </c>
      <c r="I2619" s="3" t="s">
        <v>11</v>
      </c>
      <c r="K2619" s="2">
        <f t="shared" si="99"/>
        <v>0</v>
      </c>
      <c r="L2619" s="7">
        <f>VLOOKUP(H2619&amp;I2619,inventory!O:S,2,0)</f>
        <v>0</v>
      </c>
      <c r="M2619" s="7">
        <f>VLOOKUP(H2619&amp;I2619,inventory!O:S,3,0)</f>
        <v>0</v>
      </c>
      <c r="N2619" s="7">
        <f>VLOOKUP(H2619&amp;I2619,inventory!O:S,4,0)</f>
        <v>0</v>
      </c>
      <c r="O2619" s="7">
        <f>VLOOKUP(H2619&amp;I2619,inventory!O:S,5,0)</f>
        <v>0</v>
      </c>
      <c r="P2619" s="2">
        <f t="shared" si="98"/>
        <v>0</v>
      </c>
    </row>
    <row r="2620" spans="1:16" hidden="1">
      <c r="G2620" s="3">
        <v>0</v>
      </c>
      <c r="H2620" s="3" t="s">
        <v>325</v>
      </c>
      <c r="I2620" s="3" t="s">
        <v>11</v>
      </c>
      <c r="K2620" s="2">
        <f t="shared" si="99"/>
        <v>0</v>
      </c>
      <c r="L2620" s="7">
        <f>VLOOKUP(H2620&amp;I2620,inventory!O:S,2,0)</f>
        <v>0</v>
      </c>
      <c r="M2620" s="7">
        <f>VLOOKUP(H2620&amp;I2620,inventory!O:S,3,0)</f>
        <v>0</v>
      </c>
      <c r="N2620" s="7">
        <f>VLOOKUP(H2620&amp;I2620,inventory!O:S,4,0)</f>
        <v>0</v>
      </c>
      <c r="O2620" s="7">
        <f>VLOOKUP(H2620&amp;I2620,inventory!O:S,5,0)</f>
        <v>0</v>
      </c>
      <c r="P2620" s="2">
        <f t="shared" si="98"/>
        <v>0</v>
      </c>
    </row>
    <row r="2621" spans="1:16" hidden="1">
      <c r="G2621" s="3">
        <v>0</v>
      </c>
      <c r="H2621" s="3" t="s">
        <v>324</v>
      </c>
      <c r="I2621" s="3" t="s">
        <v>11</v>
      </c>
      <c r="K2621" s="2">
        <f t="shared" si="99"/>
        <v>0</v>
      </c>
      <c r="L2621" s="7">
        <f>VLOOKUP(H2621&amp;I2621,inventory!O:S,2,0)</f>
        <v>0</v>
      </c>
      <c r="M2621" s="7">
        <f>VLOOKUP(H2621&amp;I2621,inventory!O:S,3,0)</f>
        <v>0</v>
      </c>
      <c r="N2621" s="7">
        <f>VLOOKUP(H2621&amp;I2621,inventory!O:S,4,0)</f>
        <v>0</v>
      </c>
      <c r="O2621" s="7">
        <f>VLOOKUP(H2621&amp;I2621,inventory!O:S,5,0)</f>
        <v>0</v>
      </c>
      <c r="P2621" s="2">
        <f t="shared" si="98"/>
        <v>0</v>
      </c>
    </row>
    <row r="2622" spans="1:16" hidden="1">
      <c r="G2622" s="3">
        <v>0</v>
      </c>
      <c r="H2622" s="3" t="s">
        <v>1401</v>
      </c>
      <c r="I2622" s="3" t="s">
        <v>11</v>
      </c>
      <c r="K2622" s="2">
        <f t="shared" si="99"/>
        <v>0</v>
      </c>
      <c r="L2622" s="7">
        <f>VLOOKUP(H2622&amp;I2622,inventory!O:S,2,0)</f>
        <v>0</v>
      </c>
      <c r="M2622" s="7">
        <f>VLOOKUP(H2622&amp;I2622,inventory!O:S,3,0)</f>
        <v>0</v>
      </c>
      <c r="N2622" s="7">
        <f>VLOOKUP(H2622&amp;I2622,inventory!O:S,4,0)</f>
        <v>0</v>
      </c>
      <c r="O2622" s="7">
        <f>VLOOKUP(H2622&amp;I2622,inventory!O:S,5,0)</f>
        <v>0</v>
      </c>
      <c r="P2622" s="2">
        <f t="shared" si="98"/>
        <v>0</v>
      </c>
    </row>
    <row r="2623" spans="1:16" hidden="1">
      <c r="G2623" s="3">
        <v>0</v>
      </c>
      <c r="H2623" s="3" t="s">
        <v>1402</v>
      </c>
      <c r="I2623" s="3" t="s">
        <v>11</v>
      </c>
      <c r="K2623" s="2">
        <f t="shared" si="99"/>
        <v>0</v>
      </c>
      <c r="L2623" s="7">
        <f>VLOOKUP(H2623&amp;I2623,inventory!O:S,2,0)</f>
        <v>0</v>
      </c>
      <c r="M2623" s="7">
        <f>VLOOKUP(H2623&amp;I2623,inventory!O:S,3,0)</f>
        <v>0</v>
      </c>
      <c r="N2623" s="7">
        <f>VLOOKUP(H2623&amp;I2623,inventory!O:S,4,0)</f>
        <v>0</v>
      </c>
      <c r="O2623" s="7">
        <f>VLOOKUP(H2623&amp;I2623,inventory!O:S,5,0)</f>
        <v>0</v>
      </c>
      <c r="P2623" s="2">
        <f t="shared" si="98"/>
        <v>0</v>
      </c>
    </row>
    <row r="2624" spans="1:16" hidden="1">
      <c r="G2624" s="3">
        <v>0</v>
      </c>
      <c r="H2624" s="3" t="s">
        <v>1403</v>
      </c>
      <c r="I2624" s="3" t="s">
        <v>11</v>
      </c>
      <c r="K2624" s="2">
        <f t="shared" si="99"/>
        <v>0</v>
      </c>
      <c r="L2624" s="7">
        <f>VLOOKUP(H2624&amp;I2624,inventory!O:S,2,0)</f>
        <v>0</v>
      </c>
      <c r="M2624" s="7">
        <f>VLOOKUP(H2624&amp;I2624,inventory!O:S,3,0)</f>
        <v>0</v>
      </c>
      <c r="N2624" s="7">
        <f>VLOOKUP(H2624&amp;I2624,inventory!O:S,4,0)</f>
        <v>0</v>
      </c>
      <c r="O2624" s="7">
        <f>VLOOKUP(H2624&amp;I2624,inventory!O:S,5,0)</f>
        <v>0</v>
      </c>
      <c r="P2624" s="2">
        <f t="shared" si="98"/>
        <v>0</v>
      </c>
    </row>
    <row r="2625" spans="7:16" hidden="1">
      <c r="G2625" s="3">
        <v>0</v>
      </c>
      <c r="H2625" s="3" t="s">
        <v>1404</v>
      </c>
      <c r="I2625" s="3" t="s">
        <v>11</v>
      </c>
      <c r="K2625" s="2">
        <f t="shared" si="99"/>
        <v>0</v>
      </c>
      <c r="L2625" s="7">
        <f>VLOOKUP(H2625&amp;I2625,inventory!O:S,2,0)</f>
        <v>0</v>
      </c>
      <c r="M2625" s="7">
        <f>VLOOKUP(H2625&amp;I2625,inventory!O:S,3,0)</f>
        <v>0</v>
      </c>
      <c r="N2625" s="7">
        <f>VLOOKUP(H2625&amp;I2625,inventory!O:S,4,0)</f>
        <v>0</v>
      </c>
      <c r="O2625" s="7">
        <f>VLOOKUP(H2625&amp;I2625,inventory!O:S,5,0)</f>
        <v>0</v>
      </c>
      <c r="P2625" s="2">
        <f t="shared" si="98"/>
        <v>0</v>
      </c>
    </row>
    <row r="2626" spans="7:16" hidden="1">
      <c r="G2626" s="3">
        <v>2</v>
      </c>
      <c r="H2626" s="3" t="s">
        <v>323</v>
      </c>
      <c r="I2626" s="3" t="s">
        <v>11</v>
      </c>
      <c r="K2626" s="2">
        <f t="shared" si="99"/>
        <v>2</v>
      </c>
      <c r="L2626" s="7">
        <f>VLOOKUP(H2626&amp;I2626,inventory!O:S,2,0)</f>
        <v>2</v>
      </c>
      <c r="M2626" s="7">
        <f>VLOOKUP(H2626&amp;I2626,inventory!O:S,3,0)</f>
        <v>0</v>
      </c>
      <c r="N2626" s="7">
        <f>VLOOKUP(H2626&amp;I2626,inventory!O:S,4,0)</f>
        <v>2</v>
      </c>
      <c r="O2626" s="7">
        <f>VLOOKUP(H2626&amp;I2626,inventory!O:S,5,0)</f>
        <v>0</v>
      </c>
      <c r="P2626" s="2">
        <f t="shared" si="98"/>
        <v>2</v>
      </c>
    </row>
    <row r="2627" spans="7:16" hidden="1">
      <c r="G2627" s="3">
        <v>0</v>
      </c>
      <c r="H2627" s="3" t="s">
        <v>1405</v>
      </c>
      <c r="I2627" s="3" t="s">
        <v>11</v>
      </c>
      <c r="K2627" s="2">
        <f t="shared" si="99"/>
        <v>0</v>
      </c>
      <c r="L2627" s="7">
        <f>VLOOKUP(H2627&amp;I2627,inventory!O:S,2,0)</f>
        <v>0</v>
      </c>
      <c r="M2627" s="7">
        <f>VLOOKUP(H2627&amp;I2627,inventory!O:S,3,0)</f>
        <v>0</v>
      </c>
      <c r="N2627" s="7">
        <f>VLOOKUP(H2627&amp;I2627,inventory!O:S,4,0)</f>
        <v>0</v>
      </c>
      <c r="O2627" s="7">
        <f>VLOOKUP(H2627&amp;I2627,inventory!O:S,5,0)</f>
        <v>0</v>
      </c>
      <c r="P2627" s="2">
        <f t="shared" si="98"/>
        <v>0</v>
      </c>
    </row>
    <row r="2628" spans="7:16" hidden="1">
      <c r="G2628" s="3">
        <v>0</v>
      </c>
      <c r="H2628" s="3" t="s">
        <v>1406</v>
      </c>
      <c r="I2628" s="3" t="s">
        <v>11</v>
      </c>
      <c r="K2628" s="2">
        <f t="shared" si="99"/>
        <v>0</v>
      </c>
      <c r="L2628" s="7">
        <f>VLOOKUP(H2628&amp;I2628,inventory!O:S,2,0)</f>
        <v>0</v>
      </c>
      <c r="M2628" s="7">
        <f>VLOOKUP(H2628&amp;I2628,inventory!O:S,3,0)</f>
        <v>0</v>
      </c>
      <c r="N2628" s="7">
        <f>VLOOKUP(H2628&amp;I2628,inventory!O:S,4,0)</f>
        <v>0</v>
      </c>
      <c r="O2628" s="7">
        <f>VLOOKUP(H2628&amp;I2628,inventory!O:S,5,0)</f>
        <v>0</v>
      </c>
      <c r="P2628" s="2">
        <f t="shared" si="98"/>
        <v>0</v>
      </c>
    </row>
    <row r="2629" spans="7:16" hidden="1">
      <c r="G2629" s="3">
        <v>0</v>
      </c>
      <c r="H2629" s="3" t="s">
        <v>1744</v>
      </c>
      <c r="I2629" s="3" t="s">
        <v>11</v>
      </c>
      <c r="K2629" s="2">
        <f t="shared" si="99"/>
        <v>0</v>
      </c>
      <c r="L2629" s="7">
        <f>VLOOKUP(H2629&amp;I2629,inventory!O:S,2,0)</f>
        <v>0</v>
      </c>
      <c r="M2629" s="7">
        <f>VLOOKUP(H2629&amp;I2629,inventory!O:S,3,0)</f>
        <v>0</v>
      </c>
      <c r="N2629" s="7">
        <f>VLOOKUP(H2629&amp;I2629,inventory!O:S,4,0)</f>
        <v>0</v>
      </c>
      <c r="O2629" s="7">
        <f>VLOOKUP(H2629&amp;I2629,inventory!O:S,5,0)</f>
        <v>0</v>
      </c>
      <c r="P2629" s="2">
        <f t="shared" si="98"/>
        <v>0</v>
      </c>
    </row>
    <row r="2630" spans="7:16" hidden="1">
      <c r="G2630" s="3">
        <v>0</v>
      </c>
      <c r="H2630" s="3" t="s">
        <v>1833</v>
      </c>
      <c r="I2630" s="3" t="s">
        <v>11</v>
      </c>
      <c r="K2630" s="2">
        <f t="shared" si="99"/>
        <v>0</v>
      </c>
      <c r="L2630" s="7">
        <f>VLOOKUP(H2630&amp;I2630,inventory!O:S,2,0)</f>
        <v>0</v>
      </c>
      <c r="M2630" s="7">
        <f>VLOOKUP(H2630&amp;I2630,inventory!O:S,3,0)</f>
        <v>0</v>
      </c>
      <c r="N2630" s="7">
        <f>VLOOKUP(H2630&amp;I2630,inventory!O:S,4,0)</f>
        <v>0</v>
      </c>
      <c r="O2630" s="7">
        <f>VLOOKUP(H2630&amp;I2630,inventory!O:S,5,0)</f>
        <v>0</v>
      </c>
      <c r="P2630" s="2">
        <f t="shared" si="98"/>
        <v>0</v>
      </c>
    </row>
    <row r="2631" spans="7:16" hidden="1">
      <c r="G2631" s="3">
        <v>0</v>
      </c>
      <c r="H2631" s="3" t="s">
        <v>679</v>
      </c>
      <c r="I2631" s="3" t="s">
        <v>11</v>
      </c>
      <c r="K2631" s="2">
        <f t="shared" si="99"/>
        <v>0</v>
      </c>
      <c r="L2631" s="7">
        <f>VLOOKUP(H2631&amp;I2631,inventory!O:S,2,0)</f>
        <v>0</v>
      </c>
      <c r="M2631" s="7">
        <f>VLOOKUP(H2631&amp;I2631,inventory!O:S,3,0)</f>
        <v>0</v>
      </c>
      <c r="N2631" s="7">
        <f>VLOOKUP(H2631&amp;I2631,inventory!O:S,4,0)</f>
        <v>0</v>
      </c>
      <c r="O2631" s="7">
        <f>VLOOKUP(H2631&amp;I2631,inventory!O:S,5,0)</f>
        <v>0</v>
      </c>
      <c r="P2631" s="2">
        <f t="shared" si="98"/>
        <v>0</v>
      </c>
    </row>
    <row r="2632" spans="7:16" hidden="1">
      <c r="G2632" s="3">
        <v>0</v>
      </c>
      <c r="H2632" s="3" t="s">
        <v>613</v>
      </c>
      <c r="I2632" s="3" t="s">
        <v>11</v>
      </c>
      <c r="K2632" s="2">
        <f t="shared" si="99"/>
        <v>0</v>
      </c>
      <c r="L2632" s="7">
        <f>VLOOKUP(H2632&amp;I2632,inventory!O:S,2,0)</f>
        <v>0</v>
      </c>
      <c r="M2632" s="7">
        <f>VLOOKUP(H2632&amp;I2632,inventory!O:S,3,0)</f>
        <v>0</v>
      </c>
      <c r="N2632" s="7">
        <f>VLOOKUP(H2632&amp;I2632,inventory!O:S,4,0)</f>
        <v>0</v>
      </c>
      <c r="O2632" s="7">
        <f>VLOOKUP(H2632&amp;I2632,inventory!O:S,5,0)</f>
        <v>0</v>
      </c>
      <c r="P2632" s="2">
        <f t="shared" si="98"/>
        <v>0</v>
      </c>
    </row>
    <row r="2633" spans="7:16" hidden="1">
      <c r="G2633" s="3">
        <v>0</v>
      </c>
      <c r="H2633" s="3" t="s">
        <v>614</v>
      </c>
      <c r="I2633" s="3" t="s">
        <v>11</v>
      </c>
      <c r="K2633" s="2">
        <f t="shared" si="99"/>
        <v>0</v>
      </c>
      <c r="L2633" s="7">
        <f>VLOOKUP(H2633&amp;I2633,inventory!O:S,2,0)</f>
        <v>0</v>
      </c>
      <c r="M2633" s="7">
        <f>VLOOKUP(H2633&amp;I2633,inventory!O:S,3,0)</f>
        <v>0</v>
      </c>
      <c r="N2633" s="7">
        <f>VLOOKUP(H2633&amp;I2633,inventory!O:S,4,0)</f>
        <v>0</v>
      </c>
      <c r="O2633" s="7">
        <f>VLOOKUP(H2633&amp;I2633,inventory!O:S,5,0)</f>
        <v>0</v>
      </c>
      <c r="P2633" s="2">
        <f t="shared" si="98"/>
        <v>0</v>
      </c>
    </row>
    <row r="2634" spans="7:16" hidden="1">
      <c r="G2634" s="3">
        <v>0</v>
      </c>
      <c r="H2634" s="3" t="s">
        <v>615</v>
      </c>
      <c r="I2634" s="3" t="s">
        <v>11</v>
      </c>
      <c r="K2634" s="2">
        <f t="shared" si="99"/>
        <v>0</v>
      </c>
      <c r="L2634" s="7">
        <f>VLOOKUP(H2634&amp;I2634,inventory!O:S,2,0)</f>
        <v>0</v>
      </c>
      <c r="M2634" s="7">
        <f>VLOOKUP(H2634&amp;I2634,inventory!O:S,3,0)</f>
        <v>0</v>
      </c>
      <c r="N2634" s="7">
        <f>VLOOKUP(H2634&amp;I2634,inventory!O:S,4,0)</f>
        <v>0</v>
      </c>
      <c r="O2634" s="7">
        <f>VLOOKUP(H2634&amp;I2634,inventory!O:S,5,0)</f>
        <v>0</v>
      </c>
      <c r="P2634" s="2">
        <f t="shared" si="98"/>
        <v>0</v>
      </c>
    </row>
    <row r="2635" spans="7:16" hidden="1">
      <c r="G2635" s="3">
        <v>1</v>
      </c>
      <c r="H2635" s="3" t="s">
        <v>228</v>
      </c>
      <c r="I2635" s="3" t="s">
        <v>11</v>
      </c>
      <c r="K2635" s="2">
        <f t="shared" si="99"/>
        <v>1</v>
      </c>
      <c r="L2635" s="7">
        <f>VLOOKUP(H2635&amp;I2635,inventory!O:S,2,0)</f>
        <v>1</v>
      </c>
      <c r="M2635" s="7">
        <f>VLOOKUP(H2635&amp;I2635,inventory!O:S,3,0)</f>
        <v>0</v>
      </c>
      <c r="N2635" s="7">
        <f>VLOOKUP(H2635&amp;I2635,inventory!O:S,4,0)</f>
        <v>1</v>
      </c>
      <c r="O2635" s="7">
        <f>VLOOKUP(H2635&amp;I2635,inventory!O:S,5,0)</f>
        <v>0</v>
      </c>
      <c r="P2635" s="2">
        <f t="shared" si="98"/>
        <v>1</v>
      </c>
    </row>
    <row r="2636" spans="7:16" hidden="1">
      <c r="G2636" s="3">
        <v>0</v>
      </c>
      <c r="H2636" s="3" t="s">
        <v>1409</v>
      </c>
      <c r="I2636" s="3" t="s">
        <v>11</v>
      </c>
      <c r="K2636" s="2">
        <f t="shared" si="99"/>
        <v>0</v>
      </c>
      <c r="L2636" s="7">
        <f>VLOOKUP(H2636&amp;I2636,inventory!O:S,2,0)</f>
        <v>0</v>
      </c>
      <c r="M2636" s="7">
        <f>VLOOKUP(H2636&amp;I2636,inventory!O:S,3,0)</f>
        <v>0</v>
      </c>
      <c r="N2636" s="7">
        <f>VLOOKUP(H2636&amp;I2636,inventory!O:S,4,0)</f>
        <v>0</v>
      </c>
      <c r="O2636" s="7">
        <f>VLOOKUP(H2636&amp;I2636,inventory!O:S,5,0)</f>
        <v>0</v>
      </c>
      <c r="P2636" s="2">
        <f t="shared" si="98"/>
        <v>0</v>
      </c>
    </row>
    <row r="2637" spans="7:16" hidden="1">
      <c r="G2637" s="3">
        <v>0</v>
      </c>
      <c r="H2637" s="3" t="s">
        <v>1407</v>
      </c>
      <c r="I2637" s="3" t="s">
        <v>11</v>
      </c>
      <c r="K2637" s="2">
        <f t="shared" si="99"/>
        <v>0</v>
      </c>
      <c r="L2637" s="7">
        <f>VLOOKUP(H2637&amp;I2637,inventory!O:S,2,0)</f>
        <v>0</v>
      </c>
      <c r="M2637" s="7">
        <f>VLOOKUP(H2637&amp;I2637,inventory!O:S,3,0)</f>
        <v>0</v>
      </c>
      <c r="N2637" s="7">
        <f>VLOOKUP(H2637&amp;I2637,inventory!O:S,4,0)</f>
        <v>0</v>
      </c>
      <c r="O2637" s="7">
        <f>VLOOKUP(H2637&amp;I2637,inventory!O:S,5,0)</f>
        <v>0</v>
      </c>
      <c r="P2637" s="2">
        <f t="shared" si="98"/>
        <v>0</v>
      </c>
    </row>
    <row r="2638" spans="7:16" hidden="1">
      <c r="G2638" s="3">
        <v>0</v>
      </c>
      <c r="H2638" s="3" t="s">
        <v>1408</v>
      </c>
      <c r="I2638" s="3" t="s">
        <v>11</v>
      </c>
      <c r="K2638" s="2">
        <f t="shared" si="99"/>
        <v>0</v>
      </c>
      <c r="L2638" s="7">
        <f>VLOOKUP(H2638&amp;I2638,inventory!O:S,2,0)</f>
        <v>0</v>
      </c>
      <c r="M2638" s="7">
        <f>VLOOKUP(H2638&amp;I2638,inventory!O:S,3,0)</f>
        <v>0</v>
      </c>
      <c r="N2638" s="7">
        <f>VLOOKUP(H2638&amp;I2638,inventory!O:S,4,0)</f>
        <v>0</v>
      </c>
      <c r="O2638" s="7">
        <f>VLOOKUP(H2638&amp;I2638,inventory!O:S,5,0)</f>
        <v>0</v>
      </c>
      <c r="P2638" s="2">
        <f t="shared" si="98"/>
        <v>0</v>
      </c>
    </row>
    <row r="2639" spans="7:16" hidden="1">
      <c r="G2639" s="3">
        <v>0</v>
      </c>
      <c r="H2639" s="3" t="s">
        <v>1411</v>
      </c>
      <c r="I2639" s="3" t="s">
        <v>11</v>
      </c>
      <c r="K2639" s="2">
        <f t="shared" si="99"/>
        <v>0</v>
      </c>
      <c r="L2639" s="7">
        <f>VLOOKUP(H2639&amp;I2639,inventory!O:S,2,0)</f>
        <v>0</v>
      </c>
      <c r="M2639" s="7">
        <f>VLOOKUP(H2639&amp;I2639,inventory!O:S,3,0)</f>
        <v>0</v>
      </c>
      <c r="N2639" s="7">
        <f>VLOOKUP(H2639&amp;I2639,inventory!O:S,4,0)</f>
        <v>0</v>
      </c>
      <c r="O2639" s="7">
        <f>VLOOKUP(H2639&amp;I2639,inventory!O:S,5,0)</f>
        <v>0</v>
      </c>
      <c r="P2639" s="2">
        <f t="shared" si="98"/>
        <v>0</v>
      </c>
    </row>
    <row r="2640" spans="7:16" hidden="1">
      <c r="G2640" s="3">
        <v>0</v>
      </c>
      <c r="H2640" s="3" t="s">
        <v>1410</v>
      </c>
      <c r="I2640" s="3" t="s">
        <v>11</v>
      </c>
      <c r="K2640" s="2">
        <f t="shared" si="99"/>
        <v>0</v>
      </c>
      <c r="L2640" s="7">
        <f>VLOOKUP(H2640&amp;I2640,inventory!O:S,2,0)</f>
        <v>0</v>
      </c>
      <c r="M2640" s="7">
        <f>VLOOKUP(H2640&amp;I2640,inventory!O:S,3,0)</f>
        <v>0</v>
      </c>
      <c r="N2640" s="7">
        <f>VLOOKUP(H2640&amp;I2640,inventory!O:S,4,0)</f>
        <v>0</v>
      </c>
      <c r="O2640" s="7">
        <f>VLOOKUP(H2640&amp;I2640,inventory!O:S,5,0)</f>
        <v>0</v>
      </c>
      <c r="P2640" s="2">
        <f t="shared" si="98"/>
        <v>0</v>
      </c>
    </row>
    <row r="2641" spans="1:16" hidden="1">
      <c r="G2641" s="3">
        <v>0</v>
      </c>
      <c r="H2641" s="3" t="s">
        <v>111</v>
      </c>
      <c r="I2641" s="3" t="s">
        <v>11</v>
      </c>
      <c r="K2641" s="2">
        <f t="shared" si="99"/>
        <v>0</v>
      </c>
      <c r="L2641" s="7">
        <f>VLOOKUP(H2641&amp;I2641,inventory!O:S,2,0)</f>
        <v>0</v>
      </c>
      <c r="M2641" s="7">
        <f>VLOOKUP(H2641&amp;I2641,inventory!O:S,3,0)</f>
        <v>0</v>
      </c>
      <c r="N2641" s="7">
        <f>VLOOKUP(H2641&amp;I2641,inventory!O:S,4,0)</f>
        <v>0</v>
      </c>
      <c r="O2641" s="7">
        <f>VLOOKUP(H2641&amp;I2641,inventory!O:S,5,0)</f>
        <v>0</v>
      </c>
      <c r="P2641" s="2">
        <f t="shared" si="98"/>
        <v>0</v>
      </c>
    </row>
    <row r="2642" spans="1:16" hidden="1">
      <c r="G2642" s="3">
        <v>0</v>
      </c>
      <c r="H2642" s="3" t="s">
        <v>1412</v>
      </c>
      <c r="I2642" s="3" t="s">
        <v>11</v>
      </c>
      <c r="K2642" s="2">
        <f t="shared" si="99"/>
        <v>0</v>
      </c>
      <c r="L2642" s="7">
        <f>VLOOKUP(H2642&amp;I2642,inventory!O:S,2,0)</f>
        <v>0</v>
      </c>
      <c r="M2642" s="7">
        <f>VLOOKUP(H2642&amp;I2642,inventory!O:S,3,0)</f>
        <v>0</v>
      </c>
      <c r="N2642" s="7">
        <f>VLOOKUP(H2642&amp;I2642,inventory!O:S,4,0)</f>
        <v>0</v>
      </c>
      <c r="O2642" s="7">
        <f>VLOOKUP(H2642&amp;I2642,inventory!O:S,5,0)</f>
        <v>0</v>
      </c>
      <c r="P2642" s="2">
        <f t="shared" si="98"/>
        <v>0</v>
      </c>
    </row>
    <row r="2643" spans="1:16" hidden="1">
      <c r="G2643" s="3">
        <v>0</v>
      </c>
      <c r="H2643" s="3" t="s">
        <v>1413</v>
      </c>
      <c r="I2643" s="3" t="s">
        <v>11</v>
      </c>
      <c r="K2643" s="2">
        <f t="shared" si="99"/>
        <v>0</v>
      </c>
      <c r="L2643" s="7">
        <f>VLOOKUP(H2643&amp;I2643,inventory!O:S,2,0)</f>
        <v>0</v>
      </c>
      <c r="M2643" s="7">
        <f>VLOOKUP(H2643&amp;I2643,inventory!O:S,3,0)</f>
        <v>0</v>
      </c>
      <c r="N2643" s="7">
        <f>VLOOKUP(H2643&amp;I2643,inventory!O:S,4,0)</f>
        <v>0</v>
      </c>
      <c r="O2643" s="7">
        <f>VLOOKUP(H2643&amp;I2643,inventory!O:S,5,0)</f>
        <v>0</v>
      </c>
      <c r="P2643" s="2">
        <f t="shared" si="98"/>
        <v>0</v>
      </c>
    </row>
    <row r="2644" spans="1:16" hidden="1">
      <c r="G2644" s="3">
        <v>0</v>
      </c>
      <c r="H2644" s="3" t="s">
        <v>112</v>
      </c>
      <c r="I2644" s="3" t="s">
        <v>11</v>
      </c>
      <c r="K2644" s="2">
        <f t="shared" si="99"/>
        <v>0</v>
      </c>
      <c r="L2644" s="7">
        <f>VLOOKUP(H2644&amp;I2644,inventory!O:S,2,0)</f>
        <v>0</v>
      </c>
      <c r="M2644" s="7">
        <f>VLOOKUP(H2644&amp;I2644,inventory!O:S,3,0)</f>
        <v>0</v>
      </c>
      <c r="N2644" s="7">
        <f>VLOOKUP(H2644&amp;I2644,inventory!O:S,4,0)</f>
        <v>0</v>
      </c>
      <c r="O2644" s="7">
        <f>VLOOKUP(H2644&amp;I2644,inventory!O:S,5,0)</f>
        <v>0</v>
      </c>
      <c r="P2644" s="2">
        <f t="shared" si="98"/>
        <v>0</v>
      </c>
    </row>
    <row r="2645" spans="1:16" hidden="1">
      <c r="G2645" s="3">
        <v>0</v>
      </c>
      <c r="H2645" s="3" t="s">
        <v>1708</v>
      </c>
      <c r="I2645" s="3" t="s">
        <v>11</v>
      </c>
      <c r="K2645" s="2">
        <f t="shared" si="99"/>
        <v>0</v>
      </c>
      <c r="L2645" s="7">
        <f>VLOOKUP(H2645&amp;I2645,inventory!O:S,2,0)</f>
        <v>0</v>
      </c>
      <c r="M2645" s="7">
        <f>VLOOKUP(H2645&amp;I2645,inventory!O:S,3,0)</f>
        <v>0</v>
      </c>
      <c r="N2645" s="7">
        <f>VLOOKUP(H2645&amp;I2645,inventory!O:S,4,0)</f>
        <v>0</v>
      </c>
      <c r="O2645" s="7">
        <f>VLOOKUP(H2645&amp;I2645,inventory!O:S,5,0)</f>
        <v>0</v>
      </c>
      <c r="P2645" s="2">
        <f t="shared" si="98"/>
        <v>0</v>
      </c>
    </row>
    <row r="2646" spans="1:16" hidden="1">
      <c r="G2646" s="3">
        <v>0</v>
      </c>
      <c r="H2646" s="3" t="s">
        <v>1415</v>
      </c>
      <c r="I2646" s="3" t="s">
        <v>11</v>
      </c>
      <c r="K2646" s="2">
        <f t="shared" si="99"/>
        <v>0</v>
      </c>
      <c r="L2646" s="7">
        <f>VLOOKUP(H2646&amp;I2646,inventory!O:S,2,0)</f>
        <v>0</v>
      </c>
      <c r="M2646" s="7">
        <f>VLOOKUP(H2646&amp;I2646,inventory!O:S,3,0)</f>
        <v>0</v>
      </c>
      <c r="N2646" s="7">
        <f>VLOOKUP(H2646&amp;I2646,inventory!O:S,4,0)</f>
        <v>0</v>
      </c>
      <c r="O2646" s="7">
        <f>VLOOKUP(H2646&amp;I2646,inventory!O:S,5,0)</f>
        <v>0</v>
      </c>
      <c r="P2646" s="2">
        <f t="shared" si="98"/>
        <v>0</v>
      </c>
    </row>
    <row r="2647" spans="1:16" hidden="1">
      <c r="G2647" s="3">
        <v>0</v>
      </c>
      <c r="H2647" s="3" t="s">
        <v>1414</v>
      </c>
      <c r="I2647" s="3" t="s">
        <v>11</v>
      </c>
      <c r="K2647" s="2">
        <f t="shared" si="99"/>
        <v>0</v>
      </c>
      <c r="L2647" s="7">
        <f>VLOOKUP(H2647&amp;I2647,inventory!O:S,2,0)</f>
        <v>0</v>
      </c>
      <c r="M2647" s="7">
        <f>VLOOKUP(H2647&amp;I2647,inventory!O:S,3,0)</f>
        <v>0</v>
      </c>
      <c r="N2647" s="7">
        <f>VLOOKUP(H2647&amp;I2647,inventory!O:S,4,0)</f>
        <v>0</v>
      </c>
      <c r="O2647" s="7">
        <f>VLOOKUP(H2647&amp;I2647,inventory!O:S,5,0)</f>
        <v>0</v>
      </c>
      <c r="P2647" s="2">
        <f t="shared" si="98"/>
        <v>0</v>
      </c>
    </row>
    <row r="2648" spans="1:16" hidden="1">
      <c r="G2648" s="3">
        <v>0</v>
      </c>
      <c r="H2648" s="3" t="s">
        <v>1383</v>
      </c>
      <c r="I2648" s="3" t="s">
        <v>11</v>
      </c>
      <c r="K2648" s="2">
        <f t="shared" si="99"/>
        <v>0</v>
      </c>
      <c r="L2648" s="7">
        <f>VLOOKUP(H2648&amp;I2648,inventory!O:S,2,0)</f>
        <v>0</v>
      </c>
      <c r="M2648" s="7">
        <f>VLOOKUP(H2648&amp;I2648,inventory!O:S,3,0)</f>
        <v>0</v>
      </c>
      <c r="N2648" s="7">
        <f>VLOOKUP(H2648&amp;I2648,inventory!O:S,4,0)</f>
        <v>0</v>
      </c>
      <c r="O2648" s="7">
        <f>VLOOKUP(H2648&amp;I2648,inventory!O:S,5,0)</f>
        <v>0</v>
      </c>
      <c r="P2648" s="2">
        <f t="shared" si="98"/>
        <v>0</v>
      </c>
    </row>
    <row r="2649" spans="1:16" hidden="1">
      <c r="G2649" s="3">
        <v>0</v>
      </c>
      <c r="H2649" s="3" t="s">
        <v>113</v>
      </c>
      <c r="I2649" s="3" t="s">
        <v>11</v>
      </c>
      <c r="K2649" s="2">
        <f t="shared" si="99"/>
        <v>0</v>
      </c>
      <c r="L2649" s="7">
        <f>VLOOKUP(H2649&amp;I2649,inventory!O:S,2,0)</f>
        <v>0</v>
      </c>
      <c r="M2649" s="7">
        <f>VLOOKUP(H2649&amp;I2649,inventory!O:S,3,0)</f>
        <v>2</v>
      </c>
      <c r="N2649" s="7">
        <f>VLOOKUP(H2649&amp;I2649,inventory!O:S,4,0)</f>
        <v>-2</v>
      </c>
      <c r="O2649" s="7">
        <f>VLOOKUP(H2649&amp;I2649,inventory!O:S,5,0)</f>
        <v>2</v>
      </c>
      <c r="P2649" s="2">
        <f t="shared" si="98"/>
        <v>0</v>
      </c>
    </row>
    <row r="2650" spans="1:16" hidden="1">
      <c r="A2650" s="22">
        <v>45936</v>
      </c>
      <c r="B2650" s="22">
        <v>45959</v>
      </c>
      <c r="C2650" s="21" t="s">
        <v>2191</v>
      </c>
      <c r="D2650" s="21" t="s">
        <v>2188</v>
      </c>
      <c r="E2650" s="21" t="s">
        <v>14</v>
      </c>
      <c r="F2650" s="21">
        <v>0</v>
      </c>
      <c r="G2650" s="21">
        <v>2</v>
      </c>
      <c r="H2650" s="21" t="s">
        <v>113</v>
      </c>
      <c r="I2650" s="21" t="s">
        <v>11</v>
      </c>
      <c r="J2650" s="21" t="s">
        <v>2192</v>
      </c>
      <c r="K2650" s="2">
        <f t="shared" si="99"/>
        <v>2</v>
      </c>
      <c r="L2650" s="7">
        <f>VLOOKUP(H2650&amp;I2650,inventory!O:S,2,0)</f>
        <v>0</v>
      </c>
      <c r="M2650" s="7">
        <f>VLOOKUP(H2650&amp;I2650,inventory!O:S,3,0)</f>
        <v>2</v>
      </c>
      <c r="N2650" s="7">
        <f>VLOOKUP(H2650&amp;I2650,inventory!O:S,4,0)</f>
        <v>-2</v>
      </c>
      <c r="O2650" s="7">
        <f>VLOOKUP(H2650&amp;I2650,inventory!O:S,5,0)</f>
        <v>2</v>
      </c>
      <c r="P2650" s="2">
        <f t="shared" si="98"/>
        <v>0</v>
      </c>
    </row>
    <row r="2651" spans="1:16" hidden="1">
      <c r="A2651" s="22">
        <v>45932</v>
      </c>
      <c r="B2651" s="22">
        <v>45968</v>
      </c>
      <c r="C2651" s="21" t="s">
        <v>2188</v>
      </c>
      <c r="D2651" s="21" t="s">
        <v>2189</v>
      </c>
      <c r="E2651" s="21" t="s">
        <v>2190</v>
      </c>
      <c r="F2651" s="21">
        <v>2</v>
      </c>
      <c r="G2651" s="21">
        <v>0</v>
      </c>
      <c r="H2651" s="21" t="s">
        <v>113</v>
      </c>
      <c r="I2651" s="21" t="s">
        <v>11</v>
      </c>
      <c r="K2651" s="2">
        <f t="shared" si="99"/>
        <v>0</v>
      </c>
      <c r="L2651" s="7">
        <f>VLOOKUP(H2651&amp;I2651,inventory!O:S,2,0)</f>
        <v>0</v>
      </c>
      <c r="M2651" s="7">
        <f>VLOOKUP(H2651&amp;I2651,inventory!O:S,3,0)</f>
        <v>2</v>
      </c>
      <c r="N2651" s="7">
        <f>VLOOKUP(H2651&amp;I2651,inventory!O:S,4,0)</f>
        <v>-2</v>
      </c>
      <c r="O2651" s="7">
        <f>VLOOKUP(H2651&amp;I2651,inventory!O:S,5,0)</f>
        <v>2</v>
      </c>
      <c r="P2651" s="2">
        <f t="shared" si="98"/>
        <v>0</v>
      </c>
    </row>
    <row r="2652" spans="1:16" hidden="1">
      <c r="G2652" s="3">
        <v>0</v>
      </c>
      <c r="H2652" s="3" t="s">
        <v>847</v>
      </c>
      <c r="I2652" s="3" t="s">
        <v>11</v>
      </c>
      <c r="K2652" s="2">
        <f t="shared" si="99"/>
        <v>0</v>
      </c>
      <c r="L2652" s="7">
        <f>VLOOKUP(H2652&amp;I2652,inventory!O:S,2,0)</f>
        <v>0</v>
      </c>
      <c r="M2652" s="7">
        <f>VLOOKUP(H2652&amp;I2652,inventory!O:S,3,0)</f>
        <v>0</v>
      </c>
      <c r="N2652" s="7">
        <f>VLOOKUP(H2652&amp;I2652,inventory!O:S,4,0)</f>
        <v>0</v>
      </c>
      <c r="O2652" s="7">
        <f>VLOOKUP(H2652&amp;I2652,inventory!O:S,5,0)</f>
        <v>0</v>
      </c>
      <c r="P2652" s="2">
        <f t="shared" si="98"/>
        <v>0</v>
      </c>
    </row>
    <row r="2653" spans="1:16" hidden="1">
      <c r="G2653" s="3">
        <v>0</v>
      </c>
      <c r="H2653" s="3" t="s">
        <v>1416</v>
      </c>
      <c r="I2653" s="3" t="s">
        <v>11</v>
      </c>
      <c r="K2653" s="2">
        <f t="shared" si="99"/>
        <v>0</v>
      </c>
      <c r="L2653" s="7">
        <f>VLOOKUP(H2653&amp;I2653,inventory!O:S,2,0)</f>
        <v>0</v>
      </c>
      <c r="M2653" s="7">
        <f>VLOOKUP(H2653&amp;I2653,inventory!O:S,3,0)</f>
        <v>0</v>
      </c>
      <c r="N2653" s="7">
        <f>VLOOKUP(H2653&amp;I2653,inventory!O:S,4,0)</f>
        <v>0</v>
      </c>
      <c r="O2653" s="7">
        <f>VLOOKUP(H2653&amp;I2653,inventory!O:S,5,0)</f>
        <v>0</v>
      </c>
      <c r="P2653" s="2">
        <f t="shared" si="98"/>
        <v>0</v>
      </c>
    </row>
    <row r="2654" spans="1:16" hidden="1">
      <c r="G2654" s="3">
        <v>20</v>
      </c>
      <c r="H2654" s="3" t="s">
        <v>262</v>
      </c>
      <c r="I2654" s="3" t="s">
        <v>11</v>
      </c>
      <c r="K2654" s="2">
        <f t="shared" si="99"/>
        <v>20</v>
      </c>
      <c r="L2654" s="7">
        <f>VLOOKUP(H2654&amp;I2654,inventory!O:S,2,0)</f>
        <v>20</v>
      </c>
      <c r="M2654" s="7">
        <f>VLOOKUP(H2654&amp;I2654,inventory!O:S,3,0)</f>
        <v>50</v>
      </c>
      <c r="N2654" s="7">
        <f>VLOOKUP(H2654&amp;I2654,inventory!O:S,4,0)</f>
        <v>-30</v>
      </c>
      <c r="O2654" s="7">
        <f>VLOOKUP(H2654&amp;I2654,inventory!O:S,5,0)</f>
        <v>30</v>
      </c>
      <c r="P2654" s="2">
        <f t="shared" si="98"/>
        <v>0</v>
      </c>
    </row>
    <row r="2655" spans="1:16" hidden="1">
      <c r="A2655" s="22">
        <v>45779</v>
      </c>
      <c r="B2655" s="22">
        <v>45933</v>
      </c>
      <c r="C2655" s="21" t="s">
        <v>1696</v>
      </c>
      <c r="D2655" s="21" t="s">
        <v>1695</v>
      </c>
      <c r="E2655" s="21" t="s">
        <v>1686</v>
      </c>
      <c r="F2655" s="21">
        <v>10</v>
      </c>
      <c r="G2655" s="21">
        <v>0</v>
      </c>
      <c r="H2655" s="21" t="s">
        <v>262</v>
      </c>
      <c r="I2655" s="21" t="s">
        <v>11</v>
      </c>
      <c r="K2655" s="2">
        <f t="shared" si="99"/>
        <v>10</v>
      </c>
      <c r="L2655" s="7">
        <f>VLOOKUP(H2655&amp;I2655,inventory!O:S,2,0)</f>
        <v>20</v>
      </c>
      <c r="M2655" s="7">
        <f>VLOOKUP(H2655&amp;I2655,inventory!O:S,3,0)</f>
        <v>50</v>
      </c>
      <c r="N2655" s="7">
        <f>VLOOKUP(H2655&amp;I2655,inventory!O:S,4,0)</f>
        <v>-30</v>
      </c>
      <c r="O2655" s="7">
        <f>VLOOKUP(H2655&amp;I2655,inventory!O:S,5,0)</f>
        <v>30</v>
      </c>
      <c r="P2655" s="2">
        <f t="shared" si="98"/>
        <v>0</v>
      </c>
    </row>
    <row r="2656" spans="1:16" hidden="1">
      <c r="A2656" s="22">
        <v>45779</v>
      </c>
      <c r="B2656" s="22">
        <v>45974</v>
      </c>
      <c r="C2656" s="21" t="s">
        <v>1697</v>
      </c>
      <c r="D2656" s="21" t="s">
        <v>1695</v>
      </c>
      <c r="E2656" s="21" t="s">
        <v>1686</v>
      </c>
      <c r="F2656" s="21">
        <v>10</v>
      </c>
      <c r="G2656" s="21">
        <v>0</v>
      </c>
      <c r="H2656" s="21" t="s">
        <v>262</v>
      </c>
      <c r="I2656" s="21" t="s">
        <v>11</v>
      </c>
      <c r="K2656" s="2">
        <f t="shared" si="99"/>
        <v>0</v>
      </c>
      <c r="L2656" s="7">
        <f>VLOOKUP(H2656&amp;I2656,inventory!O:S,2,0)</f>
        <v>20</v>
      </c>
      <c r="M2656" s="7">
        <f>VLOOKUP(H2656&amp;I2656,inventory!O:S,3,0)</f>
        <v>50</v>
      </c>
      <c r="N2656" s="7">
        <f>VLOOKUP(H2656&amp;I2656,inventory!O:S,4,0)</f>
        <v>-30</v>
      </c>
      <c r="O2656" s="7">
        <f>VLOOKUP(H2656&amp;I2656,inventory!O:S,5,0)</f>
        <v>30</v>
      </c>
      <c r="P2656" s="2">
        <f t="shared" si="98"/>
        <v>0</v>
      </c>
    </row>
    <row r="2657" spans="1:16" hidden="1">
      <c r="A2657" s="22">
        <v>45782</v>
      </c>
      <c r="B2657" s="22">
        <v>45980</v>
      </c>
      <c r="C2657" s="21" t="s">
        <v>1701</v>
      </c>
      <c r="D2657" s="21" t="s">
        <v>1698</v>
      </c>
      <c r="E2657" s="21" t="s">
        <v>14</v>
      </c>
      <c r="F2657" s="21">
        <v>0</v>
      </c>
      <c r="G2657" s="2">
        <v>10</v>
      </c>
      <c r="H2657" s="2" t="s">
        <v>262</v>
      </c>
      <c r="I2657" s="2" t="s">
        <v>11</v>
      </c>
      <c r="J2657" s="21" t="s">
        <v>1702</v>
      </c>
      <c r="K2657" s="2">
        <f t="shared" si="99"/>
        <v>10</v>
      </c>
      <c r="L2657" s="7">
        <f>VLOOKUP(H2657&amp;I2657,inventory!O:S,2,0)</f>
        <v>20</v>
      </c>
      <c r="M2657" s="7">
        <f>VLOOKUP(H2657&amp;I2657,inventory!O:S,3,0)</f>
        <v>50</v>
      </c>
      <c r="N2657" s="7">
        <f>VLOOKUP(H2657&amp;I2657,inventory!O:S,4,0)</f>
        <v>-30</v>
      </c>
      <c r="O2657" s="7">
        <f>VLOOKUP(H2657&amp;I2657,inventory!O:S,5,0)</f>
        <v>30</v>
      </c>
      <c r="P2657" s="2">
        <f t="shared" si="98"/>
        <v>0</v>
      </c>
    </row>
    <row r="2658" spans="1:16" hidden="1">
      <c r="A2658" s="22">
        <v>45779</v>
      </c>
      <c r="B2658" s="22">
        <v>46003</v>
      </c>
      <c r="C2658" s="21" t="s">
        <v>1698</v>
      </c>
      <c r="D2658" s="21" t="s">
        <v>1695</v>
      </c>
      <c r="E2658" s="21" t="s">
        <v>1686</v>
      </c>
      <c r="F2658" s="21">
        <v>10</v>
      </c>
      <c r="G2658" s="21">
        <v>0</v>
      </c>
      <c r="H2658" s="21" t="s">
        <v>262</v>
      </c>
      <c r="I2658" s="21" t="s">
        <v>11</v>
      </c>
      <c r="K2658" s="2">
        <f t="shared" si="99"/>
        <v>0</v>
      </c>
      <c r="L2658" s="7">
        <f>VLOOKUP(H2658&amp;I2658,inventory!O:S,2,0)</f>
        <v>20</v>
      </c>
      <c r="M2658" s="7">
        <f>VLOOKUP(H2658&amp;I2658,inventory!O:S,3,0)</f>
        <v>50</v>
      </c>
      <c r="N2658" s="7">
        <f>VLOOKUP(H2658&amp;I2658,inventory!O:S,4,0)</f>
        <v>-30</v>
      </c>
      <c r="O2658" s="7">
        <f>VLOOKUP(H2658&amp;I2658,inventory!O:S,5,0)</f>
        <v>30</v>
      </c>
      <c r="P2658" s="2">
        <f t="shared" si="98"/>
        <v>0</v>
      </c>
    </row>
    <row r="2659" spans="1:16" hidden="1">
      <c r="A2659" s="22">
        <v>45782</v>
      </c>
      <c r="B2659" s="22">
        <v>46008</v>
      </c>
      <c r="C2659" s="21" t="s">
        <v>1703</v>
      </c>
      <c r="D2659" s="21" t="s">
        <v>1699</v>
      </c>
      <c r="E2659" s="21" t="s">
        <v>14</v>
      </c>
      <c r="F2659" s="21">
        <v>0</v>
      </c>
      <c r="G2659" s="21">
        <v>10</v>
      </c>
      <c r="H2659" s="21" t="s">
        <v>262</v>
      </c>
      <c r="I2659" s="21" t="s">
        <v>11</v>
      </c>
      <c r="J2659" s="21" t="s">
        <v>1704</v>
      </c>
      <c r="K2659" s="2">
        <f t="shared" si="99"/>
        <v>10</v>
      </c>
      <c r="L2659" s="7">
        <f>VLOOKUP(H2659&amp;I2659,inventory!O:S,2,0)</f>
        <v>20</v>
      </c>
      <c r="M2659" s="7">
        <f>VLOOKUP(H2659&amp;I2659,inventory!O:S,3,0)</f>
        <v>50</v>
      </c>
      <c r="N2659" s="7">
        <f>VLOOKUP(H2659&amp;I2659,inventory!O:S,4,0)</f>
        <v>-30</v>
      </c>
      <c r="O2659" s="7">
        <f>VLOOKUP(H2659&amp;I2659,inventory!O:S,5,0)</f>
        <v>30</v>
      </c>
      <c r="P2659" s="2">
        <f t="shared" si="98"/>
        <v>0</v>
      </c>
    </row>
    <row r="2660" spans="1:16" hidden="1">
      <c r="A2660" s="22">
        <v>45779</v>
      </c>
      <c r="B2660" s="22">
        <v>46035</v>
      </c>
      <c r="C2660" s="21" t="s">
        <v>1699</v>
      </c>
      <c r="D2660" s="21" t="s">
        <v>1695</v>
      </c>
      <c r="E2660" s="21" t="s">
        <v>1686</v>
      </c>
      <c r="F2660" s="21">
        <v>10</v>
      </c>
      <c r="G2660" s="21">
        <v>0</v>
      </c>
      <c r="H2660" s="21" t="s">
        <v>262</v>
      </c>
      <c r="I2660" s="21" t="s">
        <v>11</v>
      </c>
      <c r="K2660" s="2">
        <f t="shared" si="99"/>
        <v>0</v>
      </c>
      <c r="L2660" s="7">
        <f>VLOOKUP(H2660&amp;I2660,inventory!O:S,2,0)</f>
        <v>20</v>
      </c>
      <c r="M2660" s="7">
        <f>VLOOKUP(H2660&amp;I2660,inventory!O:S,3,0)</f>
        <v>50</v>
      </c>
      <c r="N2660" s="7">
        <f>VLOOKUP(H2660&amp;I2660,inventory!O:S,4,0)</f>
        <v>-30</v>
      </c>
      <c r="O2660" s="7">
        <f>VLOOKUP(H2660&amp;I2660,inventory!O:S,5,0)</f>
        <v>30</v>
      </c>
      <c r="P2660" s="2">
        <f t="shared" si="98"/>
        <v>0</v>
      </c>
    </row>
    <row r="2661" spans="1:16" hidden="1">
      <c r="A2661" s="22">
        <v>45782</v>
      </c>
      <c r="B2661" s="22">
        <v>46036</v>
      </c>
      <c r="C2661" s="21" t="s">
        <v>1705</v>
      </c>
      <c r="D2661" s="21" t="s">
        <v>1700</v>
      </c>
      <c r="E2661" s="21" t="s">
        <v>14</v>
      </c>
      <c r="F2661" s="21">
        <v>0</v>
      </c>
      <c r="G2661" s="2">
        <v>10</v>
      </c>
      <c r="H2661" s="2" t="s">
        <v>262</v>
      </c>
      <c r="I2661" s="2" t="s">
        <v>11</v>
      </c>
      <c r="J2661" s="21" t="s">
        <v>1706</v>
      </c>
      <c r="K2661" s="2">
        <f t="shared" si="99"/>
        <v>10</v>
      </c>
      <c r="L2661" s="7">
        <f>VLOOKUP(H2661&amp;I2661,inventory!O:S,2,0)</f>
        <v>20</v>
      </c>
      <c r="M2661" s="7">
        <f>VLOOKUP(H2661&amp;I2661,inventory!O:S,3,0)</f>
        <v>50</v>
      </c>
      <c r="N2661" s="7">
        <f>VLOOKUP(H2661&amp;I2661,inventory!O:S,4,0)</f>
        <v>-30</v>
      </c>
      <c r="O2661" s="7">
        <f>VLOOKUP(H2661&amp;I2661,inventory!O:S,5,0)</f>
        <v>30</v>
      </c>
      <c r="P2661" s="2">
        <f t="shared" si="98"/>
        <v>0</v>
      </c>
    </row>
    <row r="2662" spans="1:16" hidden="1">
      <c r="A2662" s="22">
        <v>45779</v>
      </c>
      <c r="B2662" s="22">
        <v>46066</v>
      </c>
      <c r="C2662" s="21" t="s">
        <v>1700</v>
      </c>
      <c r="D2662" s="21" t="s">
        <v>1695</v>
      </c>
      <c r="E2662" s="21" t="s">
        <v>1686</v>
      </c>
      <c r="F2662" s="21">
        <v>10</v>
      </c>
      <c r="G2662" s="21">
        <v>0</v>
      </c>
      <c r="H2662" s="21" t="s">
        <v>262</v>
      </c>
      <c r="I2662" s="21" t="s">
        <v>11</v>
      </c>
      <c r="K2662" s="2">
        <f t="shared" si="99"/>
        <v>0</v>
      </c>
      <c r="L2662" s="7">
        <f>VLOOKUP(H2662&amp;I2662,inventory!O:S,2,0)</f>
        <v>20</v>
      </c>
      <c r="M2662" s="7">
        <f>VLOOKUP(H2662&amp;I2662,inventory!O:S,3,0)</f>
        <v>50</v>
      </c>
      <c r="N2662" s="7">
        <f>VLOOKUP(H2662&amp;I2662,inventory!O:S,4,0)</f>
        <v>-30</v>
      </c>
      <c r="O2662" s="7">
        <f>VLOOKUP(H2662&amp;I2662,inventory!O:S,5,0)</f>
        <v>30</v>
      </c>
      <c r="P2662" s="2">
        <f t="shared" si="98"/>
        <v>0</v>
      </c>
    </row>
    <row r="2663" spans="1:16" hidden="1">
      <c r="G2663" s="3">
        <v>0</v>
      </c>
      <c r="H2663" s="3" t="s">
        <v>1417</v>
      </c>
      <c r="I2663" s="3" t="s">
        <v>11</v>
      </c>
      <c r="K2663" s="2">
        <f t="shared" si="99"/>
        <v>0</v>
      </c>
      <c r="L2663" s="7">
        <f>VLOOKUP(H2663&amp;I2663,inventory!O:S,2,0)</f>
        <v>0</v>
      </c>
      <c r="M2663" s="7">
        <f>VLOOKUP(H2663&amp;I2663,inventory!O:S,3,0)</f>
        <v>0</v>
      </c>
      <c r="N2663" s="7">
        <f>VLOOKUP(H2663&amp;I2663,inventory!O:S,4,0)</f>
        <v>0</v>
      </c>
      <c r="O2663" s="7">
        <f>VLOOKUP(H2663&amp;I2663,inventory!O:S,5,0)</f>
        <v>0</v>
      </c>
      <c r="P2663" s="2">
        <f t="shared" si="98"/>
        <v>0</v>
      </c>
    </row>
    <row r="2664" spans="1:16" hidden="1">
      <c r="G2664" s="3">
        <v>0</v>
      </c>
      <c r="H2664" s="3" t="s">
        <v>1418</v>
      </c>
      <c r="I2664" s="3" t="s">
        <v>11</v>
      </c>
      <c r="K2664" s="2">
        <f t="shared" si="99"/>
        <v>0</v>
      </c>
      <c r="L2664" s="7">
        <f>VLOOKUP(H2664&amp;I2664,inventory!O:S,2,0)</f>
        <v>0</v>
      </c>
      <c r="M2664" s="7">
        <f>VLOOKUP(H2664&amp;I2664,inventory!O:S,3,0)</f>
        <v>0</v>
      </c>
      <c r="N2664" s="7">
        <f>VLOOKUP(H2664&amp;I2664,inventory!O:S,4,0)</f>
        <v>0</v>
      </c>
      <c r="O2664" s="7">
        <f>VLOOKUP(H2664&amp;I2664,inventory!O:S,5,0)</f>
        <v>0</v>
      </c>
      <c r="P2664" s="2">
        <f t="shared" si="98"/>
        <v>0</v>
      </c>
    </row>
    <row r="2665" spans="1:16" hidden="1">
      <c r="G2665" s="3">
        <v>0</v>
      </c>
      <c r="H2665" s="3" t="s">
        <v>1419</v>
      </c>
      <c r="I2665" s="3" t="s">
        <v>11</v>
      </c>
      <c r="K2665" s="2">
        <f t="shared" si="99"/>
        <v>0</v>
      </c>
      <c r="L2665" s="7">
        <f>VLOOKUP(H2665&amp;I2665,inventory!O:S,2,0)</f>
        <v>0</v>
      </c>
      <c r="M2665" s="7">
        <f>VLOOKUP(H2665&amp;I2665,inventory!O:S,3,0)</f>
        <v>0</v>
      </c>
      <c r="N2665" s="7">
        <f>VLOOKUP(H2665&amp;I2665,inventory!O:S,4,0)</f>
        <v>0</v>
      </c>
      <c r="O2665" s="7">
        <f>VLOOKUP(H2665&amp;I2665,inventory!O:S,5,0)</f>
        <v>0</v>
      </c>
      <c r="P2665" s="2">
        <f t="shared" si="98"/>
        <v>0</v>
      </c>
    </row>
    <row r="2666" spans="1:16" hidden="1">
      <c r="G2666" s="3">
        <v>0</v>
      </c>
      <c r="H2666" s="3" t="s">
        <v>1420</v>
      </c>
      <c r="I2666" s="3" t="s">
        <v>11</v>
      </c>
      <c r="K2666" s="2">
        <f t="shared" si="99"/>
        <v>0</v>
      </c>
      <c r="L2666" s="7">
        <f>VLOOKUP(H2666&amp;I2666,inventory!O:S,2,0)</f>
        <v>0</v>
      </c>
      <c r="M2666" s="7">
        <f>VLOOKUP(H2666&amp;I2666,inventory!O:S,3,0)</f>
        <v>0</v>
      </c>
      <c r="N2666" s="7">
        <f>VLOOKUP(H2666&amp;I2666,inventory!O:S,4,0)</f>
        <v>0</v>
      </c>
      <c r="O2666" s="7">
        <f>VLOOKUP(H2666&amp;I2666,inventory!O:S,5,0)</f>
        <v>0</v>
      </c>
      <c r="P2666" s="2">
        <f t="shared" ref="P2666:P2729" si="100">N2666+O2666</f>
        <v>0</v>
      </c>
    </row>
    <row r="2667" spans="1:16" hidden="1">
      <c r="G2667" s="3">
        <v>0</v>
      </c>
      <c r="H2667" s="3" t="s">
        <v>1421</v>
      </c>
      <c r="I2667" s="3" t="s">
        <v>11</v>
      </c>
      <c r="K2667" s="2">
        <f t="shared" si="99"/>
        <v>0</v>
      </c>
      <c r="L2667" s="7">
        <f>VLOOKUP(H2667&amp;I2667,inventory!O:S,2,0)</f>
        <v>0</v>
      </c>
      <c r="M2667" s="7">
        <f>VLOOKUP(H2667&amp;I2667,inventory!O:S,3,0)</f>
        <v>0</v>
      </c>
      <c r="N2667" s="7">
        <f>VLOOKUP(H2667&amp;I2667,inventory!O:S,4,0)</f>
        <v>0</v>
      </c>
      <c r="O2667" s="7">
        <f>VLOOKUP(H2667&amp;I2667,inventory!O:S,5,0)</f>
        <v>0</v>
      </c>
      <c r="P2667" s="2">
        <f t="shared" si="100"/>
        <v>0</v>
      </c>
    </row>
    <row r="2668" spans="1:16" hidden="1">
      <c r="G2668" s="3">
        <v>0</v>
      </c>
      <c r="H2668" s="3" t="s">
        <v>1422</v>
      </c>
      <c r="I2668" s="3" t="s">
        <v>11</v>
      </c>
      <c r="K2668" s="2">
        <f t="shared" si="99"/>
        <v>0</v>
      </c>
      <c r="L2668" s="7">
        <f>VLOOKUP(H2668&amp;I2668,inventory!O:S,2,0)</f>
        <v>0</v>
      </c>
      <c r="M2668" s="7">
        <f>VLOOKUP(H2668&amp;I2668,inventory!O:S,3,0)</f>
        <v>0</v>
      </c>
      <c r="N2668" s="7">
        <f>VLOOKUP(H2668&amp;I2668,inventory!O:S,4,0)</f>
        <v>0</v>
      </c>
      <c r="O2668" s="7">
        <f>VLOOKUP(H2668&amp;I2668,inventory!O:S,5,0)</f>
        <v>0</v>
      </c>
      <c r="P2668" s="2">
        <f t="shared" si="100"/>
        <v>0</v>
      </c>
    </row>
    <row r="2669" spans="1:16" hidden="1">
      <c r="G2669" s="3">
        <v>0</v>
      </c>
      <c r="H2669" s="3" t="s">
        <v>1423</v>
      </c>
      <c r="I2669" s="3" t="s">
        <v>11</v>
      </c>
      <c r="K2669" s="2">
        <f t="shared" si="99"/>
        <v>0</v>
      </c>
      <c r="L2669" s="7">
        <f>VLOOKUP(H2669&amp;I2669,inventory!O:S,2,0)</f>
        <v>0</v>
      </c>
      <c r="M2669" s="7">
        <f>VLOOKUP(H2669&amp;I2669,inventory!O:S,3,0)</f>
        <v>0</v>
      </c>
      <c r="N2669" s="7">
        <f>VLOOKUP(H2669&amp;I2669,inventory!O:S,4,0)</f>
        <v>0</v>
      </c>
      <c r="O2669" s="7">
        <f>VLOOKUP(H2669&amp;I2669,inventory!O:S,5,0)</f>
        <v>0</v>
      </c>
      <c r="P2669" s="2">
        <f t="shared" si="100"/>
        <v>0</v>
      </c>
    </row>
    <row r="2670" spans="1:16" hidden="1">
      <c r="G2670" s="3">
        <v>0</v>
      </c>
      <c r="H2670" s="3" t="s">
        <v>322</v>
      </c>
      <c r="I2670" s="3" t="s">
        <v>11</v>
      </c>
      <c r="K2670" s="2">
        <f t="shared" si="99"/>
        <v>0</v>
      </c>
      <c r="L2670" s="7">
        <f>VLOOKUP(H2670&amp;I2670,inventory!O:S,2,0)</f>
        <v>0</v>
      </c>
      <c r="M2670" s="7">
        <f>VLOOKUP(H2670&amp;I2670,inventory!O:S,3,0)</f>
        <v>0</v>
      </c>
      <c r="N2670" s="7">
        <f>VLOOKUP(H2670&amp;I2670,inventory!O:S,4,0)</f>
        <v>0</v>
      </c>
      <c r="O2670" s="7">
        <f>VLOOKUP(H2670&amp;I2670,inventory!O:S,5,0)</f>
        <v>0</v>
      </c>
      <c r="P2670" s="2">
        <f t="shared" si="100"/>
        <v>0</v>
      </c>
    </row>
    <row r="2671" spans="1:16" hidden="1">
      <c r="G2671" s="3">
        <v>0</v>
      </c>
      <c r="H2671" s="3" t="s">
        <v>256</v>
      </c>
      <c r="I2671" s="3" t="s">
        <v>11</v>
      </c>
      <c r="K2671" s="2">
        <f t="shared" si="99"/>
        <v>0</v>
      </c>
      <c r="L2671" s="7">
        <f>VLOOKUP(H2671&amp;I2671,inventory!O:S,2,0)</f>
        <v>0</v>
      </c>
      <c r="M2671" s="7">
        <f>VLOOKUP(H2671&amp;I2671,inventory!O:S,3,0)</f>
        <v>0</v>
      </c>
      <c r="N2671" s="7">
        <f>VLOOKUP(H2671&amp;I2671,inventory!O:S,4,0)</f>
        <v>0</v>
      </c>
      <c r="O2671" s="7">
        <f>VLOOKUP(H2671&amp;I2671,inventory!O:S,5,0)</f>
        <v>0</v>
      </c>
      <c r="P2671" s="2">
        <f t="shared" si="100"/>
        <v>0</v>
      </c>
    </row>
    <row r="2672" spans="1:16" hidden="1">
      <c r="G2672" s="3">
        <v>0</v>
      </c>
      <c r="H2672" s="3" t="s">
        <v>1424</v>
      </c>
      <c r="I2672" s="3" t="s">
        <v>11</v>
      </c>
      <c r="K2672" s="2">
        <f t="shared" si="99"/>
        <v>0</v>
      </c>
      <c r="L2672" s="7">
        <f>VLOOKUP(H2672&amp;I2672,inventory!O:S,2,0)</f>
        <v>0</v>
      </c>
      <c r="M2672" s="7">
        <f>VLOOKUP(H2672&amp;I2672,inventory!O:S,3,0)</f>
        <v>0</v>
      </c>
      <c r="N2672" s="7">
        <f>VLOOKUP(H2672&amp;I2672,inventory!O:S,4,0)</f>
        <v>0</v>
      </c>
      <c r="O2672" s="7">
        <f>VLOOKUP(H2672&amp;I2672,inventory!O:S,5,0)</f>
        <v>0</v>
      </c>
      <c r="P2672" s="2">
        <f t="shared" si="100"/>
        <v>0</v>
      </c>
    </row>
    <row r="2673" spans="1:16" hidden="1">
      <c r="G2673" s="3">
        <v>0</v>
      </c>
      <c r="H2673" s="3" t="s">
        <v>321</v>
      </c>
      <c r="I2673" s="3" t="s">
        <v>11</v>
      </c>
      <c r="K2673" s="2">
        <f t="shared" si="99"/>
        <v>0</v>
      </c>
      <c r="L2673" s="7">
        <f>VLOOKUP(H2673&amp;I2673,inventory!O:S,2,0)</f>
        <v>0</v>
      </c>
      <c r="M2673" s="7">
        <f>VLOOKUP(H2673&amp;I2673,inventory!O:S,3,0)</f>
        <v>0</v>
      </c>
      <c r="N2673" s="7">
        <f>VLOOKUP(H2673&amp;I2673,inventory!O:S,4,0)</f>
        <v>0</v>
      </c>
      <c r="O2673" s="7">
        <f>VLOOKUP(H2673&amp;I2673,inventory!O:S,5,0)</f>
        <v>0</v>
      </c>
      <c r="P2673" s="2">
        <f t="shared" si="100"/>
        <v>0</v>
      </c>
    </row>
    <row r="2674" spans="1:16" hidden="1">
      <c r="G2674" s="3">
        <v>0</v>
      </c>
      <c r="H2674" s="3" t="s">
        <v>114</v>
      </c>
      <c r="I2674" s="3" t="s">
        <v>11</v>
      </c>
      <c r="K2674" s="2">
        <f t="shared" si="99"/>
        <v>0</v>
      </c>
      <c r="L2674" s="7">
        <f>VLOOKUP(H2674&amp;I2674,inventory!O:S,2,0)</f>
        <v>0</v>
      </c>
      <c r="M2674" s="7">
        <f>VLOOKUP(H2674&amp;I2674,inventory!O:S,3,0)</f>
        <v>0</v>
      </c>
      <c r="N2674" s="7">
        <f>VLOOKUP(H2674&amp;I2674,inventory!O:S,4,0)</f>
        <v>0</v>
      </c>
      <c r="O2674" s="7">
        <f>VLOOKUP(H2674&amp;I2674,inventory!O:S,5,0)</f>
        <v>0</v>
      </c>
      <c r="P2674" s="2">
        <f t="shared" si="100"/>
        <v>0</v>
      </c>
    </row>
    <row r="2675" spans="1:16" hidden="1">
      <c r="G2675" s="3">
        <v>0</v>
      </c>
      <c r="H2675" s="3" t="s">
        <v>1690</v>
      </c>
      <c r="I2675" s="3" t="s">
        <v>11</v>
      </c>
      <c r="K2675" s="2">
        <f t="shared" si="99"/>
        <v>0</v>
      </c>
      <c r="L2675" s="7">
        <f>VLOOKUP(H2675&amp;I2675,inventory!O:S,2,0)</f>
        <v>0</v>
      </c>
      <c r="M2675" s="7">
        <f>VLOOKUP(H2675&amp;I2675,inventory!O:S,3,0)</f>
        <v>0</v>
      </c>
      <c r="N2675" s="7">
        <f>VLOOKUP(H2675&amp;I2675,inventory!O:S,4,0)</f>
        <v>0</v>
      </c>
      <c r="O2675" s="7">
        <f>VLOOKUP(H2675&amp;I2675,inventory!O:S,5,0)</f>
        <v>0</v>
      </c>
      <c r="P2675" s="2">
        <f t="shared" si="100"/>
        <v>0</v>
      </c>
    </row>
    <row r="2676" spans="1:16" hidden="1">
      <c r="G2676" s="3">
        <v>0</v>
      </c>
      <c r="H2676" s="3" t="s">
        <v>1425</v>
      </c>
      <c r="I2676" s="3" t="s">
        <v>11</v>
      </c>
      <c r="K2676" s="2">
        <f t="shared" si="99"/>
        <v>0</v>
      </c>
      <c r="L2676" s="7">
        <f>VLOOKUP(H2676&amp;I2676,inventory!O:S,2,0)</f>
        <v>0</v>
      </c>
      <c r="M2676" s="7">
        <f>VLOOKUP(H2676&amp;I2676,inventory!O:S,3,0)</f>
        <v>0</v>
      </c>
      <c r="N2676" s="7">
        <f>VLOOKUP(H2676&amp;I2676,inventory!O:S,4,0)</f>
        <v>0</v>
      </c>
      <c r="O2676" s="7">
        <f>VLOOKUP(H2676&amp;I2676,inventory!O:S,5,0)</f>
        <v>0</v>
      </c>
      <c r="P2676" s="2">
        <f t="shared" si="100"/>
        <v>0</v>
      </c>
    </row>
    <row r="2677" spans="1:16" hidden="1">
      <c r="G2677" s="3">
        <v>0</v>
      </c>
      <c r="H2677" s="3" t="s">
        <v>1796</v>
      </c>
      <c r="I2677" s="3" t="s">
        <v>11</v>
      </c>
      <c r="K2677" s="2">
        <f t="shared" si="99"/>
        <v>0</v>
      </c>
      <c r="L2677" s="7">
        <f>VLOOKUP(H2677&amp;I2677,inventory!O:S,2,0)</f>
        <v>0</v>
      </c>
      <c r="M2677" s="7">
        <f>VLOOKUP(H2677&amp;I2677,inventory!O:S,3,0)</f>
        <v>0</v>
      </c>
      <c r="N2677" s="7">
        <f>VLOOKUP(H2677&amp;I2677,inventory!O:S,4,0)</f>
        <v>0</v>
      </c>
      <c r="O2677" s="7">
        <f>VLOOKUP(H2677&amp;I2677,inventory!O:S,5,0)</f>
        <v>0</v>
      </c>
      <c r="P2677" s="2">
        <f t="shared" si="100"/>
        <v>0</v>
      </c>
    </row>
    <row r="2678" spans="1:16" hidden="1">
      <c r="G2678" s="3">
        <v>0</v>
      </c>
      <c r="H2678" s="3" t="s">
        <v>1428</v>
      </c>
      <c r="I2678" s="3" t="s">
        <v>11</v>
      </c>
      <c r="K2678" s="2">
        <f t="shared" ref="K2678:K2741" si="101">IF(H2678&amp;I2678=H2677&amp;I2677,K2677+G2678-F2678,G2678)</f>
        <v>0</v>
      </c>
      <c r="L2678" s="7">
        <f>VLOOKUP(H2678&amp;I2678,inventory!O:S,2,0)</f>
        <v>0</v>
      </c>
      <c r="M2678" s="7">
        <f>VLOOKUP(H2678&amp;I2678,inventory!O:S,3,0)</f>
        <v>0</v>
      </c>
      <c r="N2678" s="7">
        <f>VLOOKUP(H2678&amp;I2678,inventory!O:S,4,0)</f>
        <v>0</v>
      </c>
      <c r="O2678" s="7">
        <f>VLOOKUP(H2678&amp;I2678,inventory!O:S,5,0)</f>
        <v>0</v>
      </c>
      <c r="P2678" s="2">
        <f t="shared" si="100"/>
        <v>0</v>
      </c>
    </row>
    <row r="2679" spans="1:16" hidden="1">
      <c r="G2679" s="3">
        <v>0</v>
      </c>
      <c r="H2679" s="3" t="s">
        <v>1426</v>
      </c>
      <c r="I2679" s="3" t="s">
        <v>11</v>
      </c>
      <c r="K2679" s="2">
        <f t="shared" si="101"/>
        <v>0</v>
      </c>
      <c r="L2679" s="7">
        <f>VLOOKUP(H2679&amp;I2679,inventory!O:S,2,0)</f>
        <v>0</v>
      </c>
      <c r="M2679" s="7">
        <f>VLOOKUP(H2679&amp;I2679,inventory!O:S,3,0)</f>
        <v>0</v>
      </c>
      <c r="N2679" s="7">
        <f>VLOOKUP(H2679&amp;I2679,inventory!O:S,4,0)</f>
        <v>0</v>
      </c>
      <c r="O2679" s="7">
        <f>VLOOKUP(H2679&amp;I2679,inventory!O:S,5,0)</f>
        <v>0</v>
      </c>
      <c r="P2679" s="2">
        <f t="shared" si="100"/>
        <v>0</v>
      </c>
    </row>
    <row r="2680" spans="1:16" hidden="1">
      <c r="G2680" s="3">
        <v>0</v>
      </c>
      <c r="H2680" s="3" t="s">
        <v>1427</v>
      </c>
      <c r="I2680" s="3" t="s">
        <v>11</v>
      </c>
      <c r="K2680" s="2">
        <f t="shared" si="101"/>
        <v>0</v>
      </c>
      <c r="L2680" s="7">
        <f>VLOOKUP(H2680&amp;I2680,inventory!O:S,2,0)</f>
        <v>0</v>
      </c>
      <c r="M2680" s="7">
        <f>VLOOKUP(H2680&amp;I2680,inventory!O:S,3,0)</f>
        <v>1</v>
      </c>
      <c r="N2680" s="7">
        <f>VLOOKUP(H2680&amp;I2680,inventory!O:S,4,0)</f>
        <v>-1</v>
      </c>
      <c r="O2680" s="7">
        <f>VLOOKUP(H2680&amp;I2680,inventory!O:S,5,0)</f>
        <v>1</v>
      </c>
      <c r="P2680" s="2">
        <f t="shared" si="100"/>
        <v>0</v>
      </c>
    </row>
    <row r="2681" spans="1:16" hidden="1">
      <c r="A2681" s="22">
        <v>45930</v>
      </c>
      <c r="B2681" s="22">
        <v>46022</v>
      </c>
      <c r="C2681" s="21" t="s">
        <v>2094</v>
      </c>
      <c r="D2681" s="21">
        <v>455802</v>
      </c>
      <c r="E2681" s="21" t="s">
        <v>1883</v>
      </c>
      <c r="F2681" s="21">
        <v>1</v>
      </c>
      <c r="G2681" s="21">
        <v>0</v>
      </c>
      <c r="H2681" s="21" t="s">
        <v>1427</v>
      </c>
      <c r="I2681" s="21" t="s">
        <v>11</v>
      </c>
      <c r="K2681" s="2">
        <f t="shared" si="101"/>
        <v>-1</v>
      </c>
      <c r="L2681" s="7">
        <f>VLOOKUP(H2681&amp;I2681,inventory!O:S,2,0)</f>
        <v>0</v>
      </c>
      <c r="M2681" s="7">
        <f>VLOOKUP(H2681&amp;I2681,inventory!O:S,3,0)</f>
        <v>1</v>
      </c>
      <c r="N2681" s="7">
        <f>VLOOKUP(H2681&amp;I2681,inventory!O:S,4,0)</f>
        <v>-1</v>
      </c>
      <c r="O2681" s="7">
        <f>VLOOKUP(H2681&amp;I2681,inventory!O:S,5,0)</f>
        <v>1</v>
      </c>
      <c r="P2681" s="2">
        <f t="shared" si="100"/>
        <v>0</v>
      </c>
    </row>
    <row r="2682" spans="1:16" hidden="1">
      <c r="G2682" s="3">
        <v>0</v>
      </c>
      <c r="H2682" s="3" t="s">
        <v>1429</v>
      </c>
      <c r="I2682" s="3" t="s">
        <v>11</v>
      </c>
      <c r="K2682" s="2">
        <f t="shared" si="101"/>
        <v>0</v>
      </c>
      <c r="L2682" s="7">
        <f>VLOOKUP(H2682&amp;I2682,inventory!O:S,2,0)</f>
        <v>0</v>
      </c>
      <c r="M2682" s="7">
        <f>VLOOKUP(H2682&amp;I2682,inventory!O:S,3,0)</f>
        <v>2</v>
      </c>
      <c r="N2682" s="7">
        <f>VLOOKUP(H2682&amp;I2682,inventory!O:S,4,0)</f>
        <v>-2</v>
      </c>
      <c r="O2682" s="7">
        <f>VLOOKUP(H2682&amp;I2682,inventory!O:S,5,0)</f>
        <v>2</v>
      </c>
      <c r="P2682" s="2">
        <f t="shared" si="100"/>
        <v>0</v>
      </c>
    </row>
    <row r="2683" spans="1:16" hidden="1">
      <c r="A2683" s="22">
        <v>45901</v>
      </c>
      <c r="B2683" s="22">
        <v>45946</v>
      </c>
      <c r="C2683" s="21" t="s">
        <v>1885</v>
      </c>
      <c r="D2683" s="21" t="s">
        <v>1886</v>
      </c>
      <c r="E2683" s="21" t="s">
        <v>14</v>
      </c>
      <c r="F2683" s="21">
        <v>0</v>
      </c>
      <c r="G2683" s="21">
        <v>2</v>
      </c>
      <c r="H2683" s="21" t="s">
        <v>1429</v>
      </c>
      <c r="I2683" s="21" t="s">
        <v>11</v>
      </c>
      <c r="J2683" s="21" t="s">
        <v>1887</v>
      </c>
      <c r="K2683" s="2">
        <f t="shared" si="101"/>
        <v>2</v>
      </c>
      <c r="L2683" s="7">
        <f>VLOOKUP(H2683&amp;I2683,inventory!O:S,2,0)</f>
        <v>0</v>
      </c>
      <c r="M2683" s="7">
        <f>VLOOKUP(H2683&amp;I2683,inventory!O:S,3,0)</f>
        <v>2</v>
      </c>
      <c r="N2683" s="7">
        <f>VLOOKUP(H2683&amp;I2683,inventory!O:S,4,0)</f>
        <v>-2</v>
      </c>
      <c r="O2683" s="7">
        <f>VLOOKUP(H2683&amp;I2683,inventory!O:S,5,0)</f>
        <v>2</v>
      </c>
      <c r="P2683" s="2">
        <f t="shared" si="100"/>
        <v>0</v>
      </c>
    </row>
    <row r="2684" spans="1:16" hidden="1">
      <c r="A2684" s="22">
        <v>45897</v>
      </c>
      <c r="B2684" s="22">
        <v>45951</v>
      </c>
      <c r="C2684" s="21" t="s">
        <v>1886</v>
      </c>
      <c r="D2684" s="21" t="s">
        <v>1888</v>
      </c>
      <c r="E2684" s="21" t="s">
        <v>1889</v>
      </c>
      <c r="F2684" s="21">
        <v>2</v>
      </c>
      <c r="G2684" s="2">
        <v>0</v>
      </c>
      <c r="H2684" s="2" t="s">
        <v>1429</v>
      </c>
      <c r="I2684" s="2" t="s">
        <v>11</v>
      </c>
      <c r="K2684" s="2">
        <f t="shared" si="101"/>
        <v>0</v>
      </c>
      <c r="L2684" s="7">
        <f>VLOOKUP(H2684&amp;I2684,inventory!O:S,2,0)</f>
        <v>0</v>
      </c>
      <c r="M2684" s="7">
        <f>VLOOKUP(H2684&amp;I2684,inventory!O:S,3,0)</f>
        <v>2</v>
      </c>
      <c r="N2684" s="7">
        <f>VLOOKUP(H2684&amp;I2684,inventory!O:S,4,0)</f>
        <v>-2</v>
      </c>
      <c r="O2684" s="7">
        <f>VLOOKUP(H2684&amp;I2684,inventory!O:S,5,0)</f>
        <v>2</v>
      </c>
      <c r="P2684" s="2">
        <f t="shared" si="100"/>
        <v>0</v>
      </c>
    </row>
    <row r="2685" spans="1:16" hidden="1">
      <c r="G2685" s="3">
        <v>3</v>
      </c>
      <c r="H2685" s="3" t="s">
        <v>320</v>
      </c>
      <c r="I2685" s="3" t="s">
        <v>11</v>
      </c>
      <c r="K2685" s="2">
        <f t="shared" si="101"/>
        <v>3</v>
      </c>
      <c r="L2685" s="7">
        <f>VLOOKUP(H2685&amp;I2685,inventory!O:S,2,0)</f>
        <v>3</v>
      </c>
      <c r="M2685" s="7">
        <f>VLOOKUP(H2685&amp;I2685,inventory!O:S,3,0)</f>
        <v>48</v>
      </c>
      <c r="N2685" s="7">
        <f>VLOOKUP(H2685&amp;I2685,inventory!O:S,4,0)</f>
        <v>-45</v>
      </c>
      <c r="O2685" s="7">
        <f>VLOOKUP(H2685&amp;I2685,inventory!O:S,5,0)</f>
        <v>45</v>
      </c>
      <c r="P2685" s="2">
        <f t="shared" si="100"/>
        <v>0</v>
      </c>
    </row>
    <row r="2686" spans="1:16" hidden="1">
      <c r="A2686" s="22">
        <v>45881</v>
      </c>
      <c r="B2686" s="22">
        <v>45945</v>
      </c>
      <c r="C2686" s="21" t="s">
        <v>1815</v>
      </c>
      <c r="D2686" s="21">
        <v>7274</v>
      </c>
      <c r="E2686" s="21" t="s">
        <v>1816</v>
      </c>
      <c r="F2686" s="21">
        <v>1</v>
      </c>
      <c r="G2686" s="2">
        <v>0</v>
      </c>
      <c r="H2686" s="2" t="s">
        <v>320</v>
      </c>
      <c r="I2686" s="2" t="s">
        <v>11</v>
      </c>
      <c r="K2686" s="2">
        <f t="shared" si="101"/>
        <v>2</v>
      </c>
      <c r="L2686" s="7">
        <f>VLOOKUP(H2686&amp;I2686,inventory!O:S,2,0)</f>
        <v>3</v>
      </c>
      <c r="M2686" s="7">
        <f>VLOOKUP(H2686&amp;I2686,inventory!O:S,3,0)</f>
        <v>48</v>
      </c>
      <c r="N2686" s="7">
        <f>VLOOKUP(H2686&amp;I2686,inventory!O:S,4,0)</f>
        <v>-45</v>
      </c>
      <c r="O2686" s="7">
        <f>VLOOKUP(H2686&amp;I2686,inventory!O:S,5,0)</f>
        <v>45</v>
      </c>
      <c r="P2686" s="2">
        <f t="shared" si="100"/>
        <v>0</v>
      </c>
    </row>
    <row r="2687" spans="1:16" hidden="1">
      <c r="A2687" s="22">
        <v>45908</v>
      </c>
      <c r="B2687" s="22">
        <v>45946</v>
      </c>
      <c r="C2687" s="21" t="s">
        <v>1891</v>
      </c>
      <c r="D2687" s="21" t="s">
        <v>1819</v>
      </c>
      <c r="E2687" s="21" t="s">
        <v>14</v>
      </c>
      <c r="F2687" s="21">
        <v>0</v>
      </c>
      <c r="G2687" s="2">
        <v>7</v>
      </c>
      <c r="H2687" s="2" t="s">
        <v>320</v>
      </c>
      <c r="I2687" s="2" t="s">
        <v>11</v>
      </c>
      <c r="J2687" s="21" t="s">
        <v>1892</v>
      </c>
      <c r="K2687" s="2">
        <f t="shared" si="101"/>
        <v>9</v>
      </c>
      <c r="L2687" s="7">
        <f>VLOOKUP(H2687&amp;I2687,inventory!O:S,2,0)</f>
        <v>3</v>
      </c>
      <c r="M2687" s="7">
        <f>VLOOKUP(H2687&amp;I2687,inventory!O:S,3,0)</f>
        <v>48</v>
      </c>
      <c r="N2687" s="7">
        <f>VLOOKUP(H2687&amp;I2687,inventory!O:S,4,0)</f>
        <v>-45</v>
      </c>
      <c r="O2687" s="7">
        <f>VLOOKUP(H2687&amp;I2687,inventory!O:S,5,0)</f>
        <v>45</v>
      </c>
      <c r="P2687" s="2">
        <f t="shared" si="100"/>
        <v>0</v>
      </c>
    </row>
    <row r="2688" spans="1:16" hidden="1">
      <c r="A2688" s="22">
        <v>45882</v>
      </c>
      <c r="B2688" s="22">
        <v>45952</v>
      </c>
      <c r="C2688" s="21" t="s">
        <v>1819</v>
      </c>
      <c r="D2688" s="21" t="s">
        <v>1817</v>
      </c>
      <c r="E2688" s="21" t="s">
        <v>1818</v>
      </c>
      <c r="F2688" s="21">
        <v>7</v>
      </c>
      <c r="G2688" s="2">
        <v>0</v>
      </c>
      <c r="H2688" s="2" t="s">
        <v>320</v>
      </c>
      <c r="I2688" s="2" t="s">
        <v>11</v>
      </c>
      <c r="K2688" s="2">
        <f t="shared" si="101"/>
        <v>2</v>
      </c>
      <c r="L2688" s="7">
        <f>VLOOKUP(H2688&amp;I2688,inventory!O:S,2,0)</f>
        <v>3</v>
      </c>
      <c r="M2688" s="7">
        <f>VLOOKUP(H2688&amp;I2688,inventory!O:S,3,0)</f>
        <v>48</v>
      </c>
      <c r="N2688" s="7">
        <f>VLOOKUP(H2688&amp;I2688,inventory!O:S,4,0)</f>
        <v>-45</v>
      </c>
      <c r="O2688" s="7">
        <f>VLOOKUP(H2688&amp;I2688,inventory!O:S,5,0)</f>
        <v>45</v>
      </c>
      <c r="P2688" s="2">
        <f t="shared" si="100"/>
        <v>0</v>
      </c>
    </row>
    <row r="2689" spans="1:16" hidden="1">
      <c r="A2689" s="22">
        <v>45888</v>
      </c>
      <c r="B2689" s="22">
        <v>45968</v>
      </c>
      <c r="C2689" s="21" t="s">
        <v>1876</v>
      </c>
      <c r="D2689" s="21">
        <v>7291</v>
      </c>
      <c r="E2689" s="21" t="s">
        <v>1816</v>
      </c>
      <c r="F2689" s="21">
        <v>2</v>
      </c>
      <c r="G2689" s="2">
        <v>0</v>
      </c>
      <c r="H2689" s="2" t="s">
        <v>320</v>
      </c>
      <c r="I2689" s="2" t="s">
        <v>11</v>
      </c>
      <c r="K2689" s="2">
        <f t="shared" si="101"/>
        <v>0</v>
      </c>
      <c r="L2689" s="7">
        <f>VLOOKUP(H2689&amp;I2689,inventory!O:S,2,0)</f>
        <v>3</v>
      </c>
      <c r="M2689" s="7">
        <f>VLOOKUP(H2689&amp;I2689,inventory!O:S,3,0)</f>
        <v>48</v>
      </c>
      <c r="N2689" s="7">
        <f>VLOOKUP(H2689&amp;I2689,inventory!O:S,4,0)</f>
        <v>-45</v>
      </c>
      <c r="O2689" s="7">
        <f>VLOOKUP(H2689&amp;I2689,inventory!O:S,5,0)</f>
        <v>45</v>
      </c>
      <c r="P2689" s="2">
        <f t="shared" si="100"/>
        <v>0</v>
      </c>
    </row>
    <row r="2690" spans="1:16" hidden="1">
      <c r="A2690" s="22">
        <v>45923</v>
      </c>
      <c r="B2690" s="22">
        <v>46022</v>
      </c>
      <c r="C2690" s="21" t="s">
        <v>2051</v>
      </c>
      <c r="D2690" s="21">
        <v>1034004597</v>
      </c>
      <c r="E2690" s="21" t="s">
        <v>1850</v>
      </c>
      <c r="F2690" s="21">
        <v>1</v>
      </c>
      <c r="G2690" s="2">
        <v>0</v>
      </c>
      <c r="H2690" s="2" t="s">
        <v>320</v>
      </c>
      <c r="I2690" s="2" t="s">
        <v>11</v>
      </c>
      <c r="K2690" s="2">
        <f t="shared" si="101"/>
        <v>-1</v>
      </c>
      <c r="L2690" s="7">
        <f>VLOOKUP(H2690&amp;I2690,inventory!O:S,2,0)</f>
        <v>3</v>
      </c>
      <c r="M2690" s="7">
        <f>VLOOKUP(H2690&amp;I2690,inventory!O:S,3,0)</f>
        <v>48</v>
      </c>
      <c r="N2690" s="7">
        <f>VLOOKUP(H2690&amp;I2690,inventory!O:S,4,0)</f>
        <v>-45</v>
      </c>
      <c r="O2690" s="7">
        <f>VLOOKUP(H2690&amp;I2690,inventory!O:S,5,0)</f>
        <v>45</v>
      </c>
      <c r="P2690" s="2">
        <f t="shared" si="100"/>
        <v>0</v>
      </c>
    </row>
    <row r="2691" spans="1:16" hidden="1">
      <c r="A2691" s="22">
        <v>45940</v>
      </c>
      <c r="B2691" s="22">
        <v>46022</v>
      </c>
      <c r="C2691" s="21" t="s">
        <v>2241</v>
      </c>
      <c r="D2691" s="21">
        <v>55375</v>
      </c>
      <c r="E2691" s="21" t="s">
        <v>2242</v>
      </c>
      <c r="F2691" s="21">
        <v>37</v>
      </c>
      <c r="G2691" s="2">
        <v>0</v>
      </c>
      <c r="H2691" s="2" t="s">
        <v>320</v>
      </c>
      <c r="I2691" s="2" t="s">
        <v>11</v>
      </c>
      <c r="K2691" s="2">
        <f t="shared" si="101"/>
        <v>-38</v>
      </c>
      <c r="L2691" s="7">
        <f>VLOOKUP(H2691&amp;I2691,inventory!O:S,2,0)</f>
        <v>3</v>
      </c>
      <c r="M2691" s="7">
        <f>VLOOKUP(H2691&amp;I2691,inventory!O:S,3,0)</f>
        <v>48</v>
      </c>
      <c r="N2691" s="7">
        <f>VLOOKUP(H2691&amp;I2691,inventory!O:S,4,0)</f>
        <v>-45</v>
      </c>
      <c r="O2691" s="7">
        <f>VLOOKUP(H2691&amp;I2691,inventory!O:S,5,0)</f>
        <v>45</v>
      </c>
      <c r="P2691" s="2">
        <f t="shared" si="100"/>
        <v>0</v>
      </c>
    </row>
    <row r="2692" spans="1:16" hidden="1">
      <c r="A2692" s="22">
        <v>45925</v>
      </c>
      <c r="C2692" s="21" t="s">
        <v>2060</v>
      </c>
      <c r="D2692" s="21" t="s">
        <v>2051</v>
      </c>
      <c r="E2692" s="21" t="s">
        <v>14</v>
      </c>
      <c r="F2692" s="21">
        <v>0</v>
      </c>
      <c r="G2692" s="2">
        <v>1</v>
      </c>
      <c r="H2692" s="2" t="s">
        <v>320</v>
      </c>
      <c r="I2692" s="2" t="s">
        <v>11</v>
      </c>
      <c r="J2692" s="21" t="s">
        <v>2061</v>
      </c>
      <c r="K2692" s="2">
        <f t="shared" si="101"/>
        <v>-37</v>
      </c>
      <c r="L2692" s="7">
        <f>VLOOKUP(H2692&amp;I2692,inventory!O:S,2,0)</f>
        <v>3</v>
      </c>
      <c r="M2692" s="7">
        <f>VLOOKUP(H2692&amp;I2692,inventory!O:S,3,0)</f>
        <v>48</v>
      </c>
      <c r="N2692" s="7">
        <f>VLOOKUP(H2692&amp;I2692,inventory!O:S,4,0)</f>
        <v>-45</v>
      </c>
      <c r="O2692" s="7">
        <f>VLOOKUP(H2692&amp;I2692,inventory!O:S,5,0)</f>
        <v>45</v>
      </c>
      <c r="P2692" s="2">
        <f t="shared" si="100"/>
        <v>0</v>
      </c>
    </row>
    <row r="2693" spans="1:16" hidden="1">
      <c r="A2693" s="22">
        <v>45943</v>
      </c>
      <c r="C2693" s="21" t="s">
        <v>2243</v>
      </c>
      <c r="D2693" s="21" t="s">
        <v>2241</v>
      </c>
      <c r="E2693" s="21" t="s">
        <v>14</v>
      </c>
      <c r="F2693" s="21">
        <v>0</v>
      </c>
      <c r="G2693" s="2">
        <v>37</v>
      </c>
      <c r="H2693" s="2" t="s">
        <v>320</v>
      </c>
      <c r="I2693" s="2" t="s">
        <v>11</v>
      </c>
      <c r="K2693" s="2">
        <f t="shared" si="101"/>
        <v>0</v>
      </c>
      <c r="L2693" s="7">
        <f>VLOOKUP(H2693&amp;I2693,inventory!O:S,2,0)</f>
        <v>3</v>
      </c>
      <c r="M2693" s="7">
        <f>VLOOKUP(H2693&amp;I2693,inventory!O:S,3,0)</f>
        <v>48</v>
      </c>
      <c r="N2693" s="7">
        <f>VLOOKUP(H2693&amp;I2693,inventory!O:S,4,0)</f>
        <v>-45</v>
      </c>
      <c r="O2693" s="7">
        <f>VLOOKUP(H2693&amp;I2693,inventory!O:S,5,0)</f>
        <v>45</v>
      </c>
      <c r="P2693" s="2">
        <f t="shared" si="100"/>
        <v>0</v>
      </c>
    </row>
    <row r="2694" spans="1:16" hidden="1">
      <c r="G2694" s="3">
        <v>0</v>
      </c>
      <c r="H2694" s="3" t="s">
        <v>1431</v>
      </c>
      <c r="I2694" s="3" t="s">
        <v>11</v>
      </c>
      <c r="K2694" s="2">
        <f t="shared" si="101"/>
        <v>0</v>
      </c>
      <c r="L2694" s="7">
        <f>VLOOKUP(H2694&amp;I2694,inventory!O:S,2,0)</f>
        <v>0</v>
      </c>
      <c r="M2694" s="7">
        <f>VLOOKUP(H2694&amp;I2694,inventory!O:S,3,0)</f>
        <v>0</v>
      </c>
      <c r="N2694" s="7">
        <f>VLOOKUP(H2694&amp;I2694,inventory!O:S,4,0)</f>
        <v>0</v>
      </c>
      <c r="O2694" s="7">
        <f>VLOOKUP(H2694&amp;I2694,inventory!O:S,5,0)</f>
        <v>0</v>
      </c>
      <c r="P2694" s="2">
        <f t="shared" si="100"/>
        <v>0</v>
      </c>
    </row>
    <row r="2695" spans="1:16" hidden="1">
      <c r="G2695" s="3">
        <v>0</v>
      </c>
      <c r="H2695" s="3" t="s">
        <v>1430</v>
      </c>
      <c r="I2695" s="3" t="s">
        <v>11</v>
      </c>
      <c r="K2695" s="2">
        <f t="shared" si="101"/>
        <v>0</v>
      </c>
      <c r="L2695" s="7">
        <f>VLOOKUP(H2695&amp;I2695,inventory!O:S,2,0)</f>
        <v>0</v>
      </c>
      <c r="M2695" s="7">
        <f>VLOOKUP(H2695&amp;I2695,inventory!O:S,3,0)</f>
        <v>3</v>
      </c>
      <c r="N2695" s="7">
        <f>VLOOKUP(H2695&amp;I2695,inventory!O:S,4,0)</f>
        <v>-3</v>
      </c>
      <c r="O2695" s="7">
        <f>VLOOKUP(H2695&amp;I2695,inventory!O:S,5,0)</f>
        <v>3</v>
      </c>
      <c r="P2695" s="2">
        <f t="shared" si="100"/>
        <v>0</v>
      </c>
    </row>
    <row r="2696" spans="1:16" hidden="1">
      <c r="A2696" s="22">
        <v>45904</v>
      </c>
      <c r="B2696" s="22">
        <v>45952</v>
      </c>
      <c r="C2696" s="21" t="s">
        <v>1881</v>
      </c>
      <c r="D2696" s="21" t="s">
        <v>1879</v>
      </c>
      <c r="E2696" s="21" t="s">
        <v>14</v>
      </c>
      <c r="F2696" s="21">
        <v>0</v>
      </c>
      <c r="G2696" s="2">
        <v>3</v>
      </c>
      <c r="H2696" s="2" t="s">
        <v>1430</v>
      </c>
      <c r="I2696" s="2" t="s">
        <v>11</v>
      </c>
      <c r="J2696" s="21" t="s">
        <v>1882</v>
      </c>
      <c r="K2696" s="2">
        <f t="shared" si="101"/>
        <v>3</v>
      </c>
      <c r="L2696" s="7">
        <f>VLOOKUP(H2696&amp;I2696,inventory!O:S,2,0)</f>
        <v>0</v>
      </c>
      <c r="M2696" s="7">
        <f>VLOOKUP(H2696&amp;I2696,inventory!O:S,3,0)</f>
        <v>3</v>
      </c>
      <c r="N2696" s="7">
        <f>VLOOKUP(H2696&amp;I2696,inventory!O:S,4,0)</f>
        <v>-3</v>
      </c>
      <c r="O2696" s="7">
        <f>VLOOKUP(H2696&amp;I2696,inventory!O:S,5,0)</f>
        <v>3</v>
      </c>
      <c r="P2696" s="2">
        <f t="shared" si="100"/>
        <v>0</v>
      </c>
    </row>
    <row r="2697" spans="1:16" hidden="1">
      <c r="A2697" s="22">
        <v>45903</v>
      </c>
      <c r="B2697" s="22">
        <v>45961</v>
      </c>
      <c r="C2697" s="21" t="s">
        <v>1879</v>
      </c>
      <c r="D2697" s="21" t="s">
        <v>1880</v>
      </c>
      <c r="E2697" s="21" t="s">
        <v>1691</v>
      </c>
      <c r="F2697" s="21">
        <v>3</v>
      </c>
      <c r="G2697" s="2">
        <v>0</v>
      </c>
      <c r="H2697" s="2" t="s">
        <v>1430</v>
      </c>
      <c r="I2697" s="2" t="s">
        <v>11</v>
      </c>
      <c r="K2697" s="2">
        <f t="shared" si="101"/>
        <v>0</v>
      </c>
      <c r="L2697" s="7">
        <f>VLOOKUP(H2697&amp;I2697,inventory!O:S,2,0)</f>
        <v>0</v>
      </c>
      <c r="M2697" s="7">
        <f>VLOOKUP(H2697&amp;I2697,inventory!O:S,3,0)</f>
        <v>3</v>
      </c>
      <c r="N2697" s="7">
        <f>VLOOKUP(H2697&amp;I2697,inventory!O:S,4,0)</f>
        <v>-3</v>
      </c>
      <c r="O2697" s="7">
        <f>VLOOKUP(H2697&amp;I2697,inventory!O:S,5,0)</f>
        <v>3</v>
      </c>
      <c r="P2697" s="2">
        <f t="shared" si="100"/>
        <v>0</v>
      </c>
    </row>
    <row r="2698" spans="1:16" hidden="1">
      <c r="G2698" s="3">
        <v>0</v>
      </c>
      <c r="H2698" s="3" t="s">
        <v>1432</v>
      </c>
      <c r="I2698" s="3" t="s">
        <v>11</v>
      </c>
      <c r="K2698" s="2">
        <f t="shared" si="101"/>
        <v>0</v>
      </c>
      <c r="L2698" s="7">
        <f>VLOOKUP(H2698&amp;I2698,inventory!O:S,2,0)</f>
        <v>0</v>
      </c>
      <c r="M2698" s="7">
        <f>VLOOKUP(H2698&amp;I2698,inventory!O:S,3,0)</f>
        <v>0</v>
      </c>
      <c r="N2698" s="7">
        <f>VLOOKUP(H2698&amp;I2698,inventory!O:S,4,0)</f>
        <v>0</v>
      </c>
      <c r="O2698" s="7">
        <f>VLOOKUP(H2698&amp;I2698,inventory!O:S,5,0)</f>
        <v>0</v>
      </c>
      <c r="P2698" s="2">
        <f t="shared" si="100"/>
        <v>0</v>
      </c>
    </row>
    <row r="2699" spans="1:16" hidden="1">
      <c r="G2699" s="3">
        <v>0</v>
      </c>
      <c r="H2699" s="3" t="s">
        <v>1433</v>
      </c>
      <c r="I2699" s="3" t="s">
        <v>11</v>
      </c>
      <c r="K2699" s="2">
        <f t="shared" si="101"/>
        <v>0</v>
      </c>
      <c r="L2699" s="7">
        <f>VLOOKUP(H2699&amp;I2699,inventory!O:S,2,0)</f>
        <v>0</v>
      </c>
      <c r="M2699" s="7">
        <f>VLOOKUP(H2699&amp;I2699,inventory!O:S,3,0)</f>
        <v>0</v>
      </c>
      <c r="N2699" s="7">
        <f>VLOOKUP(H2699&amp;I2699,inventory!O:S,4,0)</f>
        <v>0</v>
      </c>
      <c r="O2699" s="7">
        <f>VLOOKUP(H2699&amp;I2699,inventory!O:S,5,0)</f>
        <v>0</v>
      </c>
      <c r="P2699" s="2">
        <f t="shared" si="100"/>
        <v>0</v>
      </c>
    </row>
    <row r="2700" spans="1:16" hidden="1">
      <c r="G2700" s="3">
        <v>0</v>
      </c>
      <c r="H2700" s="3" t="s">
        <v>1434</v>
      </c>
      <c r="I2700" s="3" t="s">
        <v>11</v>
      </c>
      <c r="K2700" s="2">
        <f t="shared" si="101"/>
        <v>0</v>
      </c>
      <c r="L2700" s="7">
        <f>VLOOKUP(H2700&amp;I2700,inventory!O:S,2,0)</f>
        <v>0</v>
      </c>
      <c r="M2700" s="7">
        <f>VLOOKUP(H2700&amp;I2700,inventory!O:S,3,0)</f>
        <v>0</v>
      </c>
      <c r="N2700" s="7">
        <f>VLOOKUP(H2700&amp;I2700,inventory!O:S,4,0)</f>
        <v>0</v>
      </c>
      <c r="O2700" s="7">
        <f>VLOOKUP(H2700&amp;I2700,inventory!O:S,5,0)</f>
        <v>0</v>
      </c>
      <c r="P2700" s="2">
        <f t="shared" si="100"/>
        <v>0</v>
      </c>
    </row>
    <row r="2701" spans="1:16" hidden="1">
      <c r="G2701" s="3">
        <v>0</v>
      </c>
      <c r="H2701" s="3" t="s">
        <v>1435</v>
      </c>
      <c r="I2701" s="3" t="s">
        <v>11</v>
      </c>
      <c r="K2701" s="2">
        <f t="shared" si="101"/>
        <v>0</v>
      </c>
      <c r="L2701" s="7">
        <f>VLOOKUP(H2701&amp;I2701,inventory!O:S,2,0)</f>
        <v>0</v>
      </c>
      <c r="M2701" s="7">
        <f>VLOOKUP(H2701&amp;I2701,inventory!O:S,3,0)</f>
        <v>0</v>
      </c>
      <c r="N2701" s="7">
        <f>VLOOKUP(H2701&amp;I2701,inventory!O:S,4,0)</f>
        <v>0</v>
      </c>
      <c r="O2701" s="7">
        <f>VLOOKUP(H2701&amp;I2701,inventory!O:S,5,0)</f>
        <v>0</v>
      </c>
      <c r="P2701" s="2">
        <f t="shared" si="100"/>
        <v>0</v>
      </c>
    </row>
    <row r="2702" spans="1:16" hidden="1">
      <c r="G2702" s="3">
        <v>0</v>
      </c>
      <c r="H2702" s="3" t="s">
        <v>1044</v>
      </c>
      <c r="I2702" s="3" t="s">
        <v>11</v>
      </c>
      <c r="K2702" s="2">
        <f t="shared" si="101"/>
        <v>0</v>
      </c>
      <c r="L2702" s="7">
        <f>VLOOKUP(H2702&amp;I2702,inventory!O:S,2,0)</f>
        <v>0</v>
      </c>
      <c r="M2702" s="7">
        <f>VLOOKUP(H2702&amp;I2702,inventory!O:S,3,0)</f>
        <v>0</v>
      </c>
      <c r="N2702" s="7">
        <f>VLOOKUP(H2702&amp;I2702,inventory!O:S,4,0)</f>
        <v>0</v>
      </c>
      <c r="O2702" s="7">
        <f>VLOOKUP(H2702&amp;I2702,inventory!O:S,5,0)</f>
        <v>0</v>
      </c>
      <c r="P2702" s="2">
        <f t="shared" si="100"/>
        <v>0</v>
      </c>
    </row>
    <row r="2703" spans="1:16" hidden="1">
      <c r="G2703" s="3">
        <v>0</v>
      </c>
      <c r="H2703" s="3" t="s">
        <v>1045</v>
      </c>
      <c r="I2703" s="3" t="s">
        <v>11</v>
      </c>
      <c r="K2703" s="2">
        <f t="shared" si="101"/>
        <v>0</v>
      </c>
      <c r="L2703" s="7">
        <f>VLOOKUP(H2703&amp;I2703,inventory!O:S,2,0)</f>
        <v>0</v>
      </c>
      <c r="M2703" s="7">
        <f>VLOOKUP(H2703&amp;I2703,inventory!O:S,3,0)</f>
        <v>0</v>
      </c>
      <c r="N2703" s="7">
        <f>VLOOKUP(H2703&amp;I2703,inventory!O:S,4,0)</f>
        <v>0</v>
      </c>
      <c r="O2703" s="7">
        <f>VLOOKUP(H2703&amp;I2703,inventory!O:S,5,0)</f>
        <v>0</v>
      </c>
      <c r="P2703" s="2">
        <f t="shared" si="100"/>
        <v>0</v>
      </c>
    </row>
    <row r="2704" spans="1:16" hidden="1">
      <c r="G2704" s="3">
        <v>0</v>
      </c>
      <c r="H2704" s="3" t="s">
        <v>1046</v>
      </c>
      <c r="I2704" s="3" t="s">
        <v>11</v>
      </c>
      <c r="K2704" s="2">
        <f t="shared" si="101"/>
        <v>0</v>
      </c>
      <c r="L2704" s="7">
        <f>VLOOKUP(H2704&amp;I2704,inventory!O:S,2,0)</f>
        <v>0</v>
      </c>
      <c r="M2704" s="7">
        <f>VLOOKUP(H2704&amp;I2704,inventory!O:S,3,0)</f>
        <v>0</v>
      </c>
      <c r="N2704" s="7">
        <f>VLOOKUP(H2704&amp;I2704,inventory!O:S,4,0)</f>
        <v>0</v>
      </c>
      <c r="O2704" s="7">
        <f>VLOOKUP(H2704&amp;I2704,inventory!O:S,5,0)</f>
        <v>0</v>
      </c>
      <c r="P2704" s="2">
        <f t="shared" si="100"/>
        <v>0</v>
      </c>
    </row>
    <row r="2705" spans="1:16" hidden="1">
      <c r="G2705" s="3">
        <v>0</v>
      </c>
      <c r="H2705" s="3" t="s">
        <v>616</v>
      </c>
      <c r="I2705" s="3" t="s">
        <v>11</v>
      </c>
      <c r="K2705" s="2">
        <f t="shared" si="101"/>
        <v>0</v>
      </c>
      <c r="L2705" s="7">
        <f>VLOOKUP(H2705&amp;I2705,inventory!O:S,2,0)</f>
        <v>0</v>
      </c>
      <c r="M2705" s="7">
        <f>VLOOKUP(H2705&amp;I2705,inventory!O:S,3,0)</f>
        <v>0</v>
      </c>
      <c r="N2705" s="7">
        <f>VLOOKUP(H2705&amp;I2705,inventory!O:S,4,0)</f>
        <v>0</v>
      </c>
      <c r="O2705" s="7">
        <f>VLOOKUP(H2705&amp;I2705,inventory!O:S,5,0)</f>
        <v>0</v>
      </c>
      <c r="P2705" s="2">
        <f t="shared" si="100"/>
        <v>0</v>
      </c>
    </row>
    <row r="2706" spans="1:16" hidden="1">
      <c r="G2706" s="3">
        <v>7</v>
      </c>
      <c r="H2706" s="3" t="s">
        <v>154</v>
      </c>
      <c r="I2706" s="3" t="s">
        <v>11</v>
      </c>
      <c r="K2706" s="2">
        <f t="shared" si="101"/>
        <v>7</v>
      </c>
      <c r="L2706" s="7">
        <f>VLOOKUP(H2706&amp;I2706,inventory!O:S,2,0)</f>
        <v>7</v>
      </c>
      <c r="M2706" s="7">
        <f>VLOOKUP(H2706&amp;I2706,inventory!O:S,3,0)</f>
        <v>0</v>
      </c>
      <c r="N2706" s="7">
        <f>VLOOKUP(H2706&amp;I2706,inventory!O:S,4,0)</f>
        <v>7</v>
      </c>
      <c r="O2706" s="7">
        <f>VLOOKUP(H2706&amp;I2706,inventory!O:S,5,0)</f>
        <v>0</v>
      </c>
      <c r="P2706" s="2">
        <f t="shared" si="100"/>
        <v>7</v>
      </c>
    </row>
    <row r="2707" spans="1:16" hidden="1">
      <c r="G2707" s="3">
        <v>0</v>
      </c>
      <c r="H2707" s="3" t="s">
        <v>1528</v>
      </c>
      <c r="I2707" s="3" t="s">
        <v>11</v>
      </c>
      <c r="K2707" s="2">
        <f t="shared" si="101"/>
        <v>0</v>
      </c>
      <c r="L2707" s="7">
        <f>VLOOKUP(H2707&amp;I2707,inventory!O:S,2,0)</f>
        <v>0</v>
      </c>
      <c r="M2707" s="7">
        <f>VLOOKUP(H2707&amp;I2707,inventory!O:S,3,0)</f>
        <v>0</v>
      </c>
      <c r="N2707" s="7">
        <f>VLOOKUP(H2707&amp;I2707,inventory!O:S,4,0)</f>
        <v>0</v>
      </c>
      <c r="O2707" s="7">
        <f>VLOOKUP(H2707&amp;I2707,inventory!O:S,5,0)</f>
        <v>0</v>
      </c>
      <c r="P2707" s="2">
        <f t="shared" si="100"/>
        <v>0</v>
      </c>
    </row>
    <row r="2708" spans="1:16" hidden="1">
      <c r="G2708" s="3">
        <v>0</v>
      </c>
      <c r="H2708" s="3" t="s">
        <v>1529</v>
      </c>
      <c r="I2708" s="3" t="s">
        <v>11</v>
      </c>
      <c r="K2708" s="2">
        <f t="shared" si="101"/>
        <v>0</v>
      </c>
      <c r="L2708" s="7">
        <f>VLOOKUP(H2708&amp;I2708,inventory!O:S,2,0)</f>
        <v>0</v>
      </c>
      <c r="M2708" s="7">
        <f>VLOOKUP(H2708&amp;I2708,inventory!O:S,3,0)</f>
        <v>0</v>
      </c>
      <c r="N2708" s="7">
        <f>VLOOKUP(H2708&amp;I2708,inventory!O:S,4,0)</f>
        <v>0</v>
      </c>
      <c r="O2708" s="7">
        <f>VLOOKUP(H2708&amp;I2708,inventory!O:S,5,0)</f>
        <v>0</v>
      </c>
      <c r="P2708" s="2">
        <f t="shared" si="100"/>
        <v>0</v>
      </c>
    </row>
    <row r="2709" spans="1:16" hidden="1">
      <c r="G2709" s="3">
        <v>4</v>
      </c>
      <c r="H2709" s="3" t="s">
        <v>1531</v>
      </c>
      <c r="I2709" s="3" t="s">
        <v>11</v>
      </c>
      <c r="K2709" s="2">
        <f t="shared" si="101"/>
        <v>4</v>
      </c>
      <c r="L2709" s="7">
        <f>VLOOKUP(H2709&amp;I2709,inventory!O:S,2,0)</f>
        <v>4</v>
      </c>
      <c r="M2709" s="7">
        <f>VLOOKUP(H2709&amp;I2709,inventory!O:S,3,0)</f>
        <v>0</v>
      </c>
      <c r="N2709" s="7">
        <f>VLOOKUP(H2709&amp;I2709,inventory!O:S,4,0)</f>
        <v>4</v>
      </c>
      <c r="O2709" s="7">
        <f>VLOOKUP(H2709&amp;I2709,inventory!O:S,5,0)</f>
        <v>0</v>
      </c>
      <c r="P2709" s="2">
        <f t="shared" si="100"/>
        <v>4</v>
      </c>
    </row>
    <row r="2710" spans="1:16" hidden="1">
      <c r="G2710" s="3">
        <v>4</v>
      </c>
      <c r="H2710" s="3" t="s">
        <v>1530</v>
      </c>
      <c r="I2710" s="3" t="s">
        <v>11</v>
      </c>
      <c r="K2710" s="2">
        <f t="shared" si="101"/>
        <v>4</v>
      </c>
      <c r="L2710" s="7">
        <f>VLOOKUP(H2710&amp;I2710,inventory!O:S,2,0)</f>
        <v>4</v>
      </c>
      <c r="M2710" s="7">
        <f>VLOOKUP(H2710&amp;I2710,inventory!O:S,3,0)</f>
        <v>0</v>
      </c>
      <c r="N2710" s="7">
        <f>VLOOKUP(H2710&amp;I2710,inventory!O:S,4,0)</f>
        <v>4</v>
      </c>
      <c r="O2710" s="7">
        <f>VLOOKUP(H2710&amp;I2710,inventory!O:S,5,0)</f>
        <v>0</v>
      </c>
      <c r="P2710" s="2">
        <f t="shared" si="100"/>
        <v>4</v>
      </c>
    </row>
    <row r="2711" spans="1:16" hidden="1">
      <c r="G2711" s="3">
        <v>0</v>
      </c>
      <c r="H2711" s="3" t="s">
        <v>125</v>
      </c>
      <c r="I2711" s="3" t="s">
        <v>11</v>
      </c>
      <c r="K2711" s="2">
        <f t="shared" si="101"/>
        <v>0</v>
      </c>
      <c r="L2711" s="7">
        <f>VLOOKUP(H2711&amp;I2711,inventory!O:S,2,0)</f>
        <v>0</v>
      </c>
      <c r="M2711" s="7">
        <f>VLOOKUP(H2711&amp;I2711,inventory!O:S,3,0)</f>
        <v>0</v>
      </c>
      <c r="N2711" s="7">
        <f>VLOOKUP(H2711&amp;I2711,inventory!O:S,4,0)</f>
        <v>0</v>
      </c>
      <c r="O2711" s="7">
        <f>VLOOKUP(H2711&amp;I2711,inventory!O:S,5,0)</f>
        <v>0</v>
      </c>
      <c r="P2711" s="2">
        <f t="shared" si="100"/>
        <v>0</v>
      </c>
    </row>
    <row r="2712" spans="1:16" hidden="1">
      <c r="G2712" s="3">
        <v>0</v>
      </c>
      <c r="H2712" s="3" t="s">
        <v>126</v>
      </c>
      <c r="I2712" s="3" t="s">
        <v>11</v>
      </c>
      <c r="K2712" s="2">
        <f t="shared" si="101"/>
        <v>0</v>
      </c>
      <c r="L2712" s="7">
        <f>VLOOKUP(H2712&amp;I2712,inventory!O:S,2,0)</f>
        <v>0</v>
      </c>
      <c r="M2712" s="7">
        <f>VLOOKUP(H2712&amp;I2712,inventory!O:S,3,0)</f>
        <v>0</v>
      </c>
      <c r="N2712" s="7">
        <f>VLOOKUP(H2712&amp;I2712,inventory!O:S,4,0)</f>
        <v>0</v>
      </c>
      <c r="O2712" s="7">
        <f>VLOOKUP(H2712&amp;I2712,inventory!O:S,5,0)</f>
        <v>0</v>
      </c>
      <c r="P2712" s="2">
        <f t="shared" si="100"/>
        <v>0</v>
      </c>
    </row>
    <row r="2713" spans="1:16" hidden="1">
      <c r="G2713" s="3">
        <v>20</v>
      </c>
      <c r="H2713" s="3" t="s">
        <v>257</v>
      </c>
      <c r="I2713" s="3" t="s">
        <v>11</v>
      </c>
      <c r="K2713" s="2">
        <f t="shared" si="101"/>
        <v>20</v>
      </c>
      <c r="L2713" s="7">
        <f>VLOOKUP(H2713&amp;I2713,inventory!O:S,2,0)</f>
        <v>20</v>
      </c>
      <c r="M2713" s="7">
        <f>VLOOKUP(H2713&amp;I2713,inventory!O:S,3,0)</f>
        <v>82</v>
      </c>
      <c r="N2713" s="7">
        <f>VLOOKUP(H2713&amp;I2713,inventory!O:S,4,0)</f>
        <v>-62</v>
      </c>
      <c r="O2713" s="7">
        <f>VLOOKUP(H2713&amp;I2713,inventory!O:S,5,0)</f>
        <v>0</v>
      </c>
      <c r="P2713" s="2">
        <f t="shared" si="100"/>
        <v>-62</v>
      </c>
    </row>
    <row r="2714" spans="1:16" hidden="1">
      <c r="A2714" s="22">
        <v>45721</v>
      </c>
      <c r="B2714" s="22">
        <v>45954</v>
      </c>
      <c r="C2714" s="21" t="s">
        <v>1597</v>
      </c>
      <c r="D2714" s="21" t="s">
        <v>1593</v>
      </c>
      <c r="E2714" s="21" t="s">
        <v>284</v>
      </c>
      <c r="F2714" s="21">
        <v>10</v>
      </c>
      <c r="G2714" s="21">
        <v>0</v>
      </c>
      <c r="H2714" s="21" t="s">
        <v>257</v>
      </c>
      <c r="I2714" s="21" t="s">
        <v>11</v>
      </c>
      <c r="K2714" s="2">
        <f t="shared" si="101"/>
        <v>10</v>
      </c>
      <c r="L2714" s="7">
        <f>VLOOKUP(H2714&amp;I2714,inventory!O:S,2,0)</f>
        <v>20</v>
      </c>
      <c r="M2714" s="7">
        <f>VLOOKUP(H2714&amp;I2714,inventory!O:S,3,0)</f>
        <v>82</v>
      </c>
      <c r="N2714" s="7">
        <f>VLOOKUP(H2714&amp;I2714,inventory!O:S,4,0)</f>
        <v>-62</v>
      </c>
      <c r="O2714" s="7">
        <f>VLOOKUP(H2714&amp;I2714,inventory!O:S,5,0)</f>
        <v>0</v>
      </c>
      <c r="P2714" s="2">
        <f t="shared" si="100"/>
        <v>-62</v>
      </c>
    </row>
    <row r="2715" spans="1:16" hidden="1">
      <c r="A2715" s="22">
        <v>45721</v>
      </c>
      <c r="B2715" s="22">
        <v>46017</v>
      </c>
      <c r="C2715" s="21" t="s">
        <v>1598</v>
      </c>
      <c r="D2715" s="21" t="s">
        <v>1593</v>
      </c>
      <c r="E2715" s="21" t="s">
        <v>284</v>
      </c>
      <c r="F2715" s="21">
        <v>10</v>
      </c>
      <c r="G2715" s="21">
        <v>0</v>
      </c>
      <c r="H2715" s="21" t="s">
        <v>257</v>
      </c>
      <c r="I2715" s="21" t="s">
        <v>11</v>
      </c>
      <c r="K2715" s="2">
        <f t="shared" si="101"/>
        <v>0</v>
      </c>
      <c r="L2715" s="7">
        <f>VLOOKUP(H2715&amp;I2715,inventory!O:S,2,0)</f>
        <v>20</v>
      </c>
      <c r="M2715" s="7">
        <f>VLOOKUP(H2715&amp;I2715,inventory!O:S,3,0)</f>
        <v>82</v>
      </c>
      <c r="N2715" s="7">
        <f>VLOOKUP(H2715&amp;I2715,inventory!O:S,4,0)</f>
        <v>-62</v>
      </c>
      <c r="O2715" s="7">
        <f>VLOOKUP(H2715&amp;I2715,inventory!O:S,5,0)</f>
        <v>0</v>
      </c>
      <c r="P2715" s="2">
        <f t="shared" si="100"/>
        <v>-62</v>
      </c>
    </row>
    <row r="2716" spans="1:16" hidden="1">
      <c r="A2716" s="22">
        <v>45721</v>
      </c>
      <c r="B2716" s="22">
        <v>46017</v>
      </c>
      <c r="C2716" s="21" t="s">
        <v>1596</v>
      </c>
      <c r="D2716" s="21" t="s">
        <v>1593</v>
      </c>
      <c r="E2716" s="21" t="s">
        <v>284</v>
      </c>
      <c r="F2716" s="21">
        <v>2</v>
      </c>
      <c r="G2716" s="21">
        <v>0</v>
      </c>
      <c r="H2716" s="21" t="s">
        <v>257</v>
      </c>
      <c r="I2716" s="21" t="s">
        <v>11</v>
      </c>
      <c r="K2716" s="2">
        <f t="shared" si="101"/>
        <v>-2</v>
      </c>
      <c r="L2716" s="7">
        <f>VLOOKUP(H2716&amp;I2716,inventory!O:S,2,0)</f>
        <v>20</v>
      </c>
      <c r="M2716" s="7">
        <f>VLOOKUP(H2716&amp;I2716,inventory!O:S,3,0)</f>
        <v>82</v>
      </c>
      <c r="N2716" s="7">
        <f>VLOOKUP(H2716&amp;I2716,inventory!O:S,4,0)</f>
        <v>-62</v>
      </c>
      <c r="O2716" s="7">
        <f>VLOOKUP(H2716&amp;I2716,inventory!O:S,5,0)</f>
        <v>0</v>
      </c>
      <c r="P2716" s="2">
        <f t="shared" si="100"/>
        <v>-62</v>
      </c>
    </row>
    <row r="2717" spans="1:16" hidden="1">
      <c r="A2717" s="22">
        <v>45933</v>
      </c>
      <c r="B2717" s="22">
        <v>46022</v>
      </c>
      <c r="C2717" s="21" t="s">
        <v>2168</v>
      </c>
      <c r="D2717" s="21" t="s">
        <v>2169</v>
      </c>
      <c r="E2717" s="21" t="s">
        <v>284</v>
      </c>
      <c r="F2717" s="21">
        <v>4</v>
      </c>
      <c r="G2717" s="21">
        <v>0</v>
      </c>
      <c r="H2717" s="21" t="s">
        <v>257</v>
      </c>
      <c r="I2717" s="21" t="s">
        <v>11</v>
      </c>
      <c r="K2717" s="2">
        <f t="shared" si="101"/>
        <v>-6</v>
      </c>
      <c r="L2717" s="7">
        <f>VLOOKUP(H2717&amp;I2717,inventory!O:S,2,0)</f>
        <v>20</v>
      </c>
      <c r="M2717" s="7">
        <f>VLOOKUP(H2717&amp;I2717,inventory!O:S,3,0)</f>
        <v>82</v>
      </c>
      <c r="N2717" s="7">
        <f>VLOOKUP(H2717&amp;I2717,inventory!O:S,4,0)</f>
        <v>-62</v>
      </c>
      <c r="O2717" s="7">
        <f>VLOOKUP(H2717&amp;I2717,inventory!O:S,5,0)</f>
        <v>0</v>
      </c>
      <c r="P2717" s="2">
        <f t="shared" si="100"/>
        <v>-62</v>
      </c>
    </row>
    <row r="2718" spans="1:16" hidden="1">
      <c r="A2718" s="22">
        <v>45933</v>
      </c>
      <c r="B2718" s="22">
        <v>46022</v>
      </c>
      <c r="C2718" s="21" t="s">
        <v>2170</v>
      </c>
      <c r="D2718" s="21" t="s">
        <v>2169</v>
      </c>
      <c r="E2718" s="21" t="s">
        <v>284</v>
      </c>
      <c r="F2718" s="21">
        <v>8</v>
      </c>
      <c r="G2718" s="21">
        <v>0</v>
      </c>
      <c r="H2718" s="21" t="s">
        <v>257</v>
      </c>
      <c r="I2718" s="21" t="s">
        <v>11</v>
      </c>
      <c r="K2718" s="2">
        <f t="shared" si="101"/>
        <v>-14</v>
      </c>
      <c r="L2718" s="7">
        <f>VLOOKUP(H2718&amp;I2718,inventory!O:S,2,0)</f>
        <v>20</v>
      </c>
      <c r="M2718" s="7">
        <f>VLOOKUP(H2718&amp;I2718,inventory!O:S,3,0)</f>
        <v>82</v>
      </c>
      <c r="N2718" s="7">
        <f>VLOOKUP(H2718&amp;I2718,inventory!O:S,4,0)</f>
        <v>-62</v>
      </c>
      <c r="O2718" s="7">
        <f>VLOOKUP(H2718&amp;I2718,inventory!O:S,5,0)</f>
        <v>0</v>
      </c>
      <c r="P2718" s="2">
        <f t="shared" si="100"/>
        <v>-62</v>
      </c>
    </row>
    <row r="2719" spans="1:16" hidden="1">
      <c r="A2719" s="22">
        <v>45933</v>
      </c>
      <c r="B2719" s="22">
        <v>46022</v>
      </c>
      <c r="C2719" s="21" t="s">
        <v>2171</v>
      </c>
      <c r="D2719" s="21" t="s">
        <v>2169</v>
      </c>
      <c r="E2719" s="21" t="s">
        <v>284</v>
      </c>
      <c r="F2719" s="21">
        <v>8</v>
      </c>
      <c r="G2719" s="21">
        <v>0</v>
      </c>
      <c r="H2719" s="21" t="s">
        <v>257</v>
      </c>
      <c r="I2719" s="21" t="s">
        <v>11</v>
      </c>
      <c r="K2719" s="2">
        <f t="shared" si="101"/>
        <v>-22</v>
      </c>
      <c r="L2719" s="7">
        <f>VLOOKUP(H2719&amp;I2719,inventory!O:S,2,0)</f>
        <v>20</v>
      </c>
      <c r="M2719" s="7">
        <f>VLOOKUP(H2719&amp;I2719,inventory!O:S,3,0)</f>
        <v>82</v>
      </c>
      <c r="N2719" s="7">
        <f>VLOOKUP(H2719&amp;I2719,inventory!O:S,4,0)</f>
        <v>-62</v>
      </c>
      <c r="O2719" s="7">
        <f>VLOOKUP(H2719&amp;I2719,inventory!O:S,5,0)</f>
        <v>0</v>
      </c>
      <c r="P2719" s="2">
        <f t="shared" si="100"/>
        <v>-62</v>
      </c>
    </row>
    <row r="2720" spans="1:16" hidden="1">
      <c r="A2720" s="22">
        <v>45721</v>
      </c>
      <c r="B2720" s="22">
        <v>46073</v>
      </c>
      <c r="C2720" s="21" t="s">
        <v>1599</v>
      </c>
      <c r="D2720" s="21" t="s">
        <v>1593</v>
      </c>
      <c r="E2720" s="21" t="s">
        <v>284</v>
      </c>
      <c r="F2720" s="21">
        <v>10</v>
      </c>
      <c r="G2720" s="21">
        <v>0</v>
      </c>
      <c r="H2720" s="21" t="s">
        <v>257</v>
      </c>
      <c r="I2720" s="21" t="s">
        <v>11</v>
      </c>
      <c r="K2720" s="2">
        <f t="shared" si="101"/>
        <v>-32</v>
      </c>
      <c r="L2720" s="7">
        <f>VLOOKUP(H2720&amp;I2720,inventory!O:S,2,0)</f>
        <v>20</v>
      </c>
      <c r="M2720" s="7">
        <f>VLOOKUP(H2720&amp;I2720,inventory!O:S,3,0)</f>
        <v>82</v>
      </c>
      <c r="N2720" s="7">
        <f>VLOOKUP(H2720&amp;I2720,inventory!O:S,4,0)</f>
        <v>-62</v>
      </c>
      <c r="O2720" s="7">
        <f>VLOOKUP(H2720&amp;I2720,inventory!O:S,5,0)</f>
        <v>0</v>
      </c>
      <c r="P2720" s="2">
        <f t="shared" si="100"/>
        <v>-62</v>
      </c>
    </row>
    <row r="2721" spans="1:16" hidden="1">
      <c r="A2721" s="22">
        <v>45721</v>
      </c>
      <c r="B2721" s="22">
        <v>46136</v>
      </c>
      <c r="C2721" s="21" t="s">
        <v>1592</v>
      </c>
      <c r="D2721" s="21" t="s">
        <v>1593</v>
      </c>
      <c r="E2721" s="21" t="s">
        <v>284</v>
      </c>
      <c r="F2721" s="21">
        <v>6</v>
      </c>
      <c r="G2721" s="21">
        <v>0</v>
      </c>
      <c r="H2721" s="21" t="s">
        <v>257</v>
      </c>
      <c r="I2721" s="21" t="s">
        <v>11</v>
      </c>
      <c r="K2721" s="2">
        <f t="shared" si="101"/>
        <v>-38</v>
      </c>
      <c r="L2721" s="7">
        <f>VLOOKUP(H2721&amp;I2721,inventory!O:S,2,0)</f>
        <v>20</v>
      </c>
      <c r="M2721" s="7">
        <f>VLOOKUP(H2721&amp;I2721,inventory!O:S,3,0)</f>
        <v>82</v>
      </c>
      <c r="N2721" s="7">
        <f>VLOOKUP(H2721&amp;I2721,inventory!O:S,4,0)</f>
        <v>-62</v>
      </c>
      <c r="O2721" s="7">
        <f>VLOOKUP(H2721&amp;I2721,inventory!O:S,5,0)</f>
        <v>0</v>
      </c>
      <c r="P2721" s="2">
        <f t="shared" si="100"/>
        <v>-62</v>
      </c>
    </row>
    <row r="2722" spans="1:16" hidden="1">
      <c r="A2722" s="22">
        <v>45721</v>
      </c>
      <c r="B2722" s="22">
        <v>46136</v>
      </c>
      <c r="C2722" s="21" t="s">
        <v>1592</v>
      </c>
      <c r="D2722" s="21" t="s">
        <v>1593</v>
      </c>
      <c r="E2722" s="21" t="s">
        <v>284</v>
      </c>
      <c r="F2722" s="21">
        <v>4</v>
      </c>
      <c r="G2722" s="21">
        <v>0</v>
      </c>
      <c r="H2722" s="21" t="s">
        <v>257</v>
      </c>
      <c r="I2722" s="21" t="s">
        <v>11</v>
      </c>
      <c r="K2722" s="2">
        <f t="shared" si="101"/>
        <v>-42</v>
      </c>
      <c r="L2722" s="7">
        <f>VLOOKUP(H2722&amp;I2722,inventory!O:S,2,0)</f>
        <v>20</v>
      </c>
      <c r="M2722" s="7">
        <f>VLOOKUP(H2722&amp;I2722,inventory!O:S,3,0)</f>
        <v>82</v>
      </c>
      <c r="N2722" s="7">
        <f>VLOOKUP(H2722&amp;I2722,inventory!O:S,4,0)</f>
        <v>-62</v>
      </c>
      <c r="O2722" s="7">
        <f>VLOOKUP(H2722&amp;I2722,inventory!O:S,5,0)</f>
        <v>0</v>
      </c>
      <c r="P2722" s="2">
        <f t="shared" si="100"/>
        <v>-62</v>
      </c>
    </row>
    <row r="2723" spans="1:16" hidden="1">
      <c r="A2723" s="22">
        <v>45721</v>
      </c>
      <c r="B2723" s="22">
        <v>46197</v>
      </c>
      <c r="C2723" s="21" t="s">
        <v>1594</v>
      </c>
      <c r="D2723" s="21" t="s">
        <v>1593</v>
      </c>
      <c r="E2723" s="21" t="s">
        <v>284</v>
      </c>
      <c r="F2723" s="21">
        <v>10</v>
      </c>
      <c r="G2723" s="21">
        <v>0</v>
      </c>
      <c r="H2723" s="21" t="s">
        <v>257</v>
      </c>
      <c r="I2723" s="21" t="s">
        <v>11</v>
      </c>
      <c r="K2723" s="2">
        <f t="shared" si="101"/>
        <v>-52</v>
      </c>
      <c r="L2723" s="7">
        <f>VLOOKUP(H2723&amp;I2723,inventory!O:S,2,0)</f>
        <v>20</v>
      </c>
      <c r="M2723" s="7">
        <f>VLOOKUP(H2723&amp;I2723,inventory!O:S,3,0)</f>
        <v>82</v>
      </c>
      <c r="N2723" s="7">
        <f>VLOOKUP(H2723&amp;I2723,inventory!O:S,4,0)</f>
        <v>-62</v>
      </c>
      <c r="O2723" s="7">
        <f>VLOOKUP(H2723&amp;I2723,inventory!O:S,5,0)</f>
        <v>0</v>
      </c>
      <c r="P2723" s="2">
        <f t="shared" si="100"/>
        <v>-62</v>
      </c>
    </row>
    <row r="2724" spans="1:16" hidden="1">
      <c r="A2724" s="22">
        <v>45721</v>
      </c>
      <c r="B2724" s="22">
        <v>46259</v>
      </c>
      <c r="C2724" s="21" t="s">
        <v>1595</v>
      </c>
      <c r="D2724" s="21" t="s">
        <v>1593</v>
      </c>
      <c r="E2724" s="21" t="s">
        <v>284</v>
      </c>
      <c r="F2724" s="21">
        <v>10</v>
      </c>
      <c r="G2724" s="21">
        <v>0</v>
      </c>
      <c r="H2724" s="21" t="s">
        <v>257</v>
      </c>
      <c r="I2724" s="21" t="s">
        <v>11</v>
      </c>
      <c r="K2724" s="2">
        <f t="shared" si="101"/>
        <v>-62</v>
      </c>
      <c r="L2724" s="7">
        <f>VLOOKUP(H2724&amp;I2724,inventory!O:S,2,0)</f>
        <v>20</v>
      </c>
      <c r="M2724" s="7">
        <f>VLOOKUP(H2724&amp;I2724,inventory!O:S,3,0)</f>
        <v>82</v>
      </c>
      <c r="N2724" s="7">
        <f>VLOOKUP(H2724&amp;I2724,inventory!O:S,4,0)</f>
        <v>-62</v>
      </c>
      <c r="O2724" s="7">
        <f>VLOOKUP(H2724&amp;I2724,inventory!O:S,5,0)</f>
        <v>0</v>
      </c>
      <c r="P2724" s="2">
        <f t="shared" si="100"/>
        <v>-62</v>
      </c>
    </row>
    <row r="2725" spans="1:16" hidden="1">
      <c r="G2725" s="3">
        <v>0</v>
      </c>
      <c r="H2725" s="3" t="s">
        <v>1532</v>
      </c>
      <c r="I2725" s="3" t="s">
        <v>11</v>
      </c>
      <c r="K2725" s="2">
        <f t="shared" si="101"/>
        <v>0</v>
      </c>
      <c r="L2725" s="7">
        <f>VLOOKUP(H2725&amp;I2725,inventory!O:S,2,0)</f>
        <v>0</v>
      </c>
      <c r="M2725" s="7">
        <f>VLOOKUP(H2725&amp;I2725,inventory!O:S,3,0)</f>
        <v>0</v>
      </c>
      <c r="N2725" s="7">
        <f>VLOOKUP(H2725&amp;I2725,inventory!O:S,4,0)</f>
        <v>0</v>
      </c>
      <c r="O2725" s="7">
        <f>VLOOKUP(H2725&amp;I2725,inventory!O:S,5,0)</f>
        <v>0</v>
      </c>
      <c r="P2725" s="2">
        <f t="shared" si="100"/>
        <v>0</v>
      </c>
    </row>
    <row r="2726" spans="1:16" hidden="1">
      <c r="G2726" s="3">
        <v>0</v>
      </c>
      <c r="H2726" s="3" t="s">
        <v>1533</v>
      </c>
      <c r="I2726" s="3" t="s">
        <v>11</v>
      </c>
      <c r="K2726" s="2">
        <f t="shared" si="101"/>
        <v>0</v>
      </c>
      <c r="L2726" s="7">
        <f>VLOOKUP(H2726&amp;I2726,inventory!O:S,2,0)</f>
        <v>0</v>
      </c>
      <c r="M2726" s="7">
        <f>VLOOKUP(H2726&amp;I2726,inventory!O:S,3,0)</f>
        <v>0</v>
      </c>
      <c r="N2726" s="7">
        <f>VLOOKUP(H2726&amp;I2726,inventory!O:S,4,0)</f>
        <v>0</v>
      </c>
      <c r="O2726" s="7">
        <f>VLOOKUP(H2726&amp;I2726,inventory!O:S,5,0)</f>
        <v>0</v>
      </c>
      <c r="P2726" s="2">
        <f t="shared" si="100"/>
        <v>0</v>
      </c>
    </row>
    <row r="2727" spans="1:16" hidden="1">
      <c r="G2727" s="3">
        <v>0</v>
      </c>
      <c r="H2727" s="3" t="s">
        <v>1534</v>
      </c>
      <c r="I2727" s="3" t="s">
        <v>11</v>
      </c>
      <c r="K2727" s="2">
        <f t="shared" si="101"/>
        <v>0</v>
      </c>
      <c r="L2727" s="7">
        <f>VLOOKUP(H2727&amp;I2727,inventory!O:S,2,0)</f>
        <v>0</v>
      </c>
      <c r="M2727" s="7">
        <f>VLOOKUP(H2727&amp;I2727,inventory!O:S,3,0)</f>
        <v>0</v>
      </c>
      <c r="N2727" s="7">
        <f>VLOOKUP(H2727&amp;I2727,inventory!O:S,4,0)</f>
        <v>0</v>
      </c>
      <c r="O2727" s="7">
        <f>VLOOKUP(H2727&amp;I2727,inventory!O:S,5,0)</f>
        <v>0</v>
      </c>
      <c r="P2727" s="2">
        <f t="shared" si="100"/>
        <v>0</v>
      </c>
    </row>
    <row r="2728" spans="1:16" hidden="1">
      <c r="G2728" s="3">
        <v>0</v>
      </c>
      <c r="H2728" s="3" t="s">
        <v>1538</v>
      </c>
      <c r="I2728" s="3" t="s">
        <v>11</v>
      </c>
      <c r="K2728" s="2">
        <f t="shared" si="101"/>
        <v>0</v>
      </c>
      <c r="L2728" s="7">
        <f>VLOOKUP(H2728&amp;I2728,inventory!O:S,2,0)</f>
        <v>0</v>
      </c>
      <c r="M2728" s="7">
        <f>VLOOKUP(H2728&amp;I2728,inventory!O:S,3,0)</f>
        <v>0</v>
      </c>
      <c r="N2728" s="7">
        <f>VLOOKUP(H2728&amp;I2728,inventory!O:S,4,0)</f>
        <v>0</v>
      </c>
      <c r="O2728" s="7">
        <f>VLOOKUP(H2728&amp;I2728,inventory!O:S,5,0)</f>
        <v>0</v>
      </c>
      <c r="P2728" s="2">
        <f t="shared" si="100"/>
        <v>0</v>
      </c>
    </row>
    <row r="2729" spans="1:16" hidden="1">
      <c r="G2729" s="3">
        <v>175</v>
      </c>
      <c r="H2729" s="3" t="s">
        <v>267</v>
      </c>
      <c r="I2729" s="3" t="s">
        <v>11</v>
      </c>
      <c r="K2729" s="2">
        <f t="shared" si="101"/>
        <v>175</v>
      </c>
      <c r="L2729" s="7">
        <f>VLOOKUP(H2729&amp;I2729,inventory!O:S,2,0)</f>
        <v>175</v>
      </c>
      <c r="M2729" s="7">
        <f>VLOOKUP(H2729&amp;I2729,inventory!O:S,3,0)</f>
        <v>157</v>
      </c>
      <c r="N2729" s="7">
        <f>VLOOKUP(H2729&amp;I2729,inventory!O:S,4,0)</f>
        <v>18</v>
      </c>
      <c r="O2729" s="7">
        <f>VLOOKUP(H2729&amp;I2729,inventory!O:S,5,0)</f>
        <v>0</v>
      </c>
      <c r="P2729" s="2">
        <f t="shared" si="100"/>
        <v>18</v>
      </c>
    </row>
    <row r="2730" spans="1:16" hidden="1">
      <c r="A2730" s="22">
        <v>45771</v>
      </c>
      <c r="B2730" s="22">
        <v>45861</v>
      </c>
      <c r="C2730" s="21" t="s">
        <v>1692</v>
      </c>
      <c r="D2730" s="21">
        <v>41477111</v>
      </c>
      <c r="E2730" s="21" t="s">
        <v>301</v>
      </c>
      <c r="F2730" s="21">
        <v>21</v>
      </c>
      <c r="G2730" s="2">
        <v>0</v>
      </c>
      <c r="H2730" s="2" t="s">
        <v>267</v>
      </c>
      <c r="I2730" s="2" t="s">
        <v>11</v>
      </c>
      <c r="K2730" s="2">
        <f t="shared" si="101"/>
        <v>154</v>
      </c>
      <c r="L2730" s="7">
        <f>VLOOKUP(H2730&amp;I2730,inventory!O:S,2,0)</f>
        <v>175</v>
      </c>
      <c r="M2730" s="7">
        <f>VLOOKUP(H2730&amp;I2730,inventory!O:S,3,0)</f>
        <v>157</v>
      </c>
      <c r="N2730" s="7">
        <f>VLOOKUP(H2730&amp;I2730,inventory!O:S,4,0)</f>
        <v>18</v>
      </c>
      <c r="O2730" s="7">
        <f>VLOOKUP(H2730&amp;I2730,inventory!O:S,5,0)</f>
        <v>0</v>
      </c>
      <c r="P2730" s="2">
        <f t="shared" ref="P2730:P2793" si="102">N2730+O2730</f>
        <v>18</v>
      </c>
    </row>
    <row r="2731" spans="1:16" hidden="1">
      <c r="A2731" s="22">
        <v>45771</v>
      </c>
      <c r="B2731" s="22">
        <v>45861</v>
      </c>
      <c r="C2731" s="21" t="s">
        <v>1693</v>
      </c>
      <c r="D2731" s="21">
        <v>41477111</v>
      </c>
      <c r="E2731" s="21" t="s">
        <v>301</v>
      </c>
      <c r="F2731" s="21">
        <v>23</v>
      </c>
      <c r="G2731" s="21">
        <v>0</v>
      </c>
      <c r="H2731" s="21" t="s">
        <v>267</v>
      </c>
      <c r="I2731" s="21" t="s">
        <v>11</v>
      </c>
      <c r="K2731" s="2">
        <f t="shared" si="101"/>
        <v>131</v>
      </c>
      <c r="L2731" s="7">
        <f>VLOOKUP(H2731&amp;I2731,inventory!O:S,2,0)</f>
        <v>175</v>
      </c>
      <c r="M2731" s="7">
        <f>VLOOKUP(H2731&amp;I2731,inventory!O:S,3,0)</f>
        <v>157</v>
      </c>
      <c r="N2731" s="7">
        <f>VLOOKUP(H2731&amp;I2731,inventory!O:S,4,0)</f>
        <v>18</v>
      </c>
      <c r="O2731" s="7">
        <f>VLOOKUP(H2731&amp;I2731,inventory!O:S,5,0)</f>
        <v>0</v>
      </c>
      <c r="P2731" s="2">
        <f t="shared" si="102"/>
        <v>18</v>
      </c>
    </row>
    <row r="2732" spans="1:16" hidden="1">
      <c r="A2732" s="22">
        <v>45796</v>
      </c>
      <c r="B2732" s="22">
        <v>45882</v>
      </c>
      <c r="C2732" s="21" t="s">
        <v>1712</v>
      </c>
      <c r="D2732" s="21">
        <v>41479953</v>
      </c>
      <c r="E2732" s="21" t="s">
        <v>301</v>
      </c>
      <c r="F2732" s="21">
        <v>30</v>
      </c>
      <c r="G2732" s="2">
        <v>0</v>
      </c>
      <c r="H2732" s="2" t="s">
        <v>267</v>
      </c>
      <c r="I2732" s="2" t="s">
        <v>11</v>
      </c>
      <c r="K2732" s="2">
        <f t="shared" si="101"/>
        <v>101</v>
      </c>
      <c r="L2732" s="7">
        <f>VLOOKUP(H2732&amp;I2732,inventory!O:S,2,0)</f>
        <v>175</v>
      </c>
      <c r="M2732" s="7">
        <f>VLOOKUP(H2732&amp;I2732,inventory!O:S,3,0)</f>
        <v>157</v>
      </c>
      <c r="N2732" s="7">
        <f>VLOOKUP(H2732&amp;I2732,inventory!O:S,4,0)</f>
        <v>18</v>
      </c>
      <c r="O2732" s="7">
        <f>VLOOKUP(H2732&amp;I2732,inventory!O:S,5,0)</f>
        <v>0</v>
      </c>
      <c r="P2732" s="2">
        <f t="shared" si="102"/>
        <v>18</v>
      </c>
    </row>
    <row r="2733" spans="1:16" hidden="1">
      <c r="A2733" s="22">
        <v>45800</v>
      </c>
      <c r="B2733" s="22">
        <v>45882</v>
      </c>
      <c r="C2733" s="21" t="s">
        <v>1728</v>
      </c>
      <c r="D2733" s="21">
        <v>41481439</v>
      </c>
      <c r="E2733" s="21" t="s">
        <v>301</v>
      </c>
      <c r="F2733" s="21">
        <v>30</v>
      </c>
      <c r="G2733" s="2">
        <v>0</v>
      </c>
      <c r="H2733" s="2" t="s">
        <v>267</v>
      </c>
      <c r="I2733" s="2" t="s">
        <v>11</v>
      </c>
      <c r="K2733" s="2">
        <f t="shared" si="101"/>
        <v>71</v>
      </c>
      <c r="L2733" s="7">
        <f>VLOOKUP(H2733&amp;I2733,inventory!O:S,2,0)</f>
        <v>175</v>
      </c>
      <c r="M2733" s="7">
        <f>VLOOKUP(H2733&amp;I2733,inventory!O:S,3,0)</f>
        <v>157</v>
      </c>
      <c r="N2733" s="7">
        <f>VLOOKUP(H2733&amp;I2733,inventory!O:S,4,0)</f>
        <v>18</v>
      </c>
      <c r="O2733" s="7">
        <f>VLOOKUP(H2733&amp;I2733,inventory!O:S,5,0)</f>
        <v>0</v>
      </c>
      <c r="P2733" s="2">
        <f t="shared" si="102"/>
        <v>18</v>
      </c>
    </row>
    <row r="2734" spans="1:16" hidden="1">
      <c r="A2734" s="22">
        <v>45800</v>
      </c>
      <c r="B2734" s="22">
        <v>45882</v>
      </c>
      <c r="C2734" s="21" t="s">
        <v>1729</v>
      </c>
      <c r="D2734" s="21">
        <v>41481440</v>
      </c>
      <c r="E2734" s="21" t="s">
        <v>301</v>
      </c>
      <c r="F2734" s="21">
        <v>30</v>
      </c>
      <c r="G2734" s="2">
        <v>0</v>
      </c>
      <c r="H2734" s="2" t="s">
        <v>267</v>
      </c>
      <c r="I2734" s="2" t="s">
        <v>11</v>
      </c>
      <c r="K2734" s="2">
        <f t="shared" si="101"/>
        <v>41</v>
      </c>
      <c r="L2734" s="7">
        <f>VLOOKUP(H2734&amp;I2734,inventory!O:S,2,0)</f>
        <v>175</v>
      </c>
      <c r="M2734" s="7">
        <f>VLOOKUP(H2734&amp;I2734,inventory!O:S,3,0)</f>
        <v>157</v>
      </c>
      <c r="N2734" s="7">
        <f>VLOOKUP(H2734&amp;I2734,inventory!O:S,4,0)</f>
        <v>18</v>
      </c>
      <c r="O2734" s="7">
        <f>VLOOKUP(H2734&amp;I2734,inventory!O:S,5,0)</f>
        <v>0</v>
      </c>
      <c r="P2734" s="2">
        <f t="shared" si="102"/>
        <v>18</v>
      </c>
    </row>
    <row r="2735" spans="1:16" hidden="1">
      <c r="A2735" s="22">
        <v>45903</v>
      </c>
      <c r="B2735" s="22">
        <v>45938</v>
      </c>
      <c r="C2735" s="21" t="s">
        <v>1902</v>
      </c>
      <c r="D2735" s="21">
        <v>32539</v>
      </c>
      <c r="E2735" s="21" t="s">
        <v>1903</v>
      </c>
      <c r="F2735" s="21">
        <v>3</v>
      </c>
      <c r="G2735" s="2">
        <v>0</v>
      </c>
      <c r="H2735" s="2" t="s">
        <v>267</v>
      </c>
      <c r="I2735" s="2" t="s">
        <v>11</v>
      </c>
      <c r="K2735" s="2">
        <f t="shared" si="101"/>
        <v>38</v>
      </c>
      <c r="L2735" s="7">
        <f>VLOOKUP(H2735&amp;I2735,inventory!O:S,2,0)</f>
        <v>175</v>
      </c>
      <c r="M2735" s="7">
        <f>VLOOKUP(H2735&amp;I2735,inventory!O:S,3,0)</f>
        <v>157</v>
      </c>
      <c r="N2735" s="7">
        <f>VLOOKUP(H2735&amp;I2735,inventory!O:S,4,0)</f>
        <v>18</v>
      </c>
      <c r="O2735" s="7">
        <f>VLOOKUP(H2735&amp;I2735,inventory!O:S,5,0)</f>
        <v>0</v>
      </c>
      <c r="P2735" s="2">
        <f t="shared" si="102"/>
        <v>18</v>
      </c>
    </row>
    <row r="2736" spans="1:16" hidden="1">
      <c r="A2736" s="22">
        <v>45911</v>
      </c>
      <c r="B2736" s="22">
        <v>45944</v>
      </c>
      <c r="C2736" s="21" t="s">
        <v>1971</v>
      </c>
      <c r="D2736" s="21">
        <v>32592</v>
      </c>
      <c r="E2736" s="21" t="s">
        <v>1903</v>
      </c>
      <c r="F2736" s="21">
        <v>1</v>
      </c>
      <c r="G2736" s="2">
        <v>0</v>
      </c>
      <c r="H2736" s="2" t="s">
        <v>267</v>
      </c>
      <c r="I2736" s="2" t="s">
        <v>11</v>
      </c>
      <c r="K2736" s="2">
        <f t="shared" si="101"/>
        <v>37</v>
      </c>
      <c r="L2736" s="7">
        <f>VLOOKUP(H2736&amp;I2736,inventory!O:S,2,0)</f>
        <v>175</v>
      </c>
      <c r="M2736" s="7">
        <f>VLOOKUP(H2736&amp;I2736,inventory!O:S,3,0)</f>
        <v>157</v>
      </c>
      <c r="N2736" s="7">
        <f>VLOOKUP(H2736&amp;I2736,inventory!O:S,4,0)</f>
        <v>18</v>
      </c>
      <c r="O2736" s="7">
        <f>VLOOKUP(H2736&amp;I2736,inventory!O:S,5,0)</f>
        <v>0</v>
      </c>
      <c r="P2736" s="2">
        <f t="shared" si="102"/>
        <v>18</v>
      </c>
    </row>
    <row r="2737" spans="1:16" hidden="1">
      <c r="A2737" s="22">
        <v>45918</v>
      </c>
      <c r="B2737" s="22">
        <v>45945</v>
      </c>
      <c r="C2737" s="21" t="s">
        <v>1949</v>
      </c>
      <c r="D2737" s="21">
        <v>7000615510</v>
      </c>
      <c r="E2737" s="21" t="s">
        <v>291</v>
      </c>
      <c r="F2737" s="21">
        <v>1</v>
      </c>
      <c r="G2737" s="2">
        <v>0</v>
      </c>
      <c r="H2737" s="2" t="s">
        <v>267</v>
      </c>
      <c r="I2737" s="2" t="s">
        <v>11</v>
      </c>
      <c r="K2737" s="2">
        <f t="shared" si="101"/>
        <v>36</v>
      </c>
      <c r="L2737" s="7">
        <f>VLOOKUP(H2737&amp;I2737,inventory!O:S,2,0)</f>
        <v>175</v>
      </c>
      <c r="M2737" s="7">
        <f>VLOOKUP(H2737&amp;I2737,inventory!O:S,3,0)</f>
        <v>157</v>
      </c>
      <c r="N2737" s="7">
        <f>VLOOKUP(H2737&amp;I2737,inventory!O:S,4,0)</f>
        <v>18</v>
      </c>
      <c r="O2737" s="7">
        <f>VLOOKUP(H2737&amp;I2737,inventory!O:S,5,0)</f>
        <v>0</v>
      </c>
      <c r="P2737" s="2">
        <f t="shared" si="102"/>
        <v>18</v>
      </c>
    </row>
    <row r="2738" spans="1:16" hidden="1">
      <c r="A2738" s="22">
        <v>45903</v>
      </c>
      <c r="B2738" s="22">
        <v>45950</v>
      </c>
      <c r="C2738" s="21" t="s">
        <v>1893</v>
      </c>
      <c r="D2738" s="21">
        <v>7000610874</v>
      </c>
      <c r="E2738" s="21" t="s">
        <v>291</v>
      </c>
      <c r="F2738" s="21">
        <v>1</v>
      </c>
      <c r="G2738" s="2">
        <v>0</v>
      </c>
      <c r="H2738" s="2" t="s">
        <v>267</v>
      </c>
      <c r="I2738" s="2" t="s">
        <v>11</v>
      </c>
      <c r="K2738" s="2">
        <f t="shared" si="101"/>
        <v>35</v>
      </c>
      <c r="L2738" s="7">
        <f>VLOOKUP(H2738&amp;I2738,inventory!O:S,2,0)</f>
        <v>175</v>
      </c>
      <c r="M2738" s="7">
        <f>VLOOKUP(H2738&amp;I2738,inventory!O:S,3,0)</f>
        <v>157</v>
      </c>
      <c r="N2738" s="7">
        <f>VLOOKUP(H2738&amp;I2738,inventory!O:S,4,0)</f>
        <v>18</v>
      </c>
      <c r="O2738" s="7">
        <f>VLOOKUP(H2738&amp;I2738,inventory!O:S,5,0)</f>
        <v>0</v>
      </c>
      <c r="P2738" s="2">
        <f t="shared" si="102"/>
        <v>18</v>
      </c>
    </row>
    <row r="2739" spans="1:16" hidden="1">
      <c r="A2739" s="22">
        <v>45897</v>
      </c>
      <c r="B2739" s="22">
        <v>45951</v>
      </c>
      <c r="C2739" s="21" t="s">
        <v>1864</v>
      </c>
      <c r="D2739" s="21" t="s">
        <v>1865</v>
      </c>
      <c r="E2739" s="21" t="s">
        <v>1866</v>
      </c>
      <c r="F2739" s="21">
        <v>4</v>
      </c>
      <c r="G2739" s="2">
        <v>0</v>
      </c>
      <c r="H2739" s="2" t="s">
        <v>267</v>
      </c>
      <c r="I2739" s="2" t="s">
        <v>11</v>
      </c>
      <c r="K2739" s="2">
        <f t="shared" si="101"/>
        <v>31</v>
      </c>
      <c r="L2739" s="7">
        <f>VLOOKUP(H2739&amp;I2739,inventory!O:S,2,0)</f>
        <v>175</v>
      </c>
      <c r="M2739" s="7">
        <f>VLOOKUP(H2739&amp;I2739,inventory!O:S,3,0)</f>
        <v>157</v>
      </c>
      <c r="N2739" s="7">
        <f>VLOOKUP(H2739&amp;I2739,inventory!O:S,4,0)</f>
        <v>18</v>
      </c>
      <c r="O2739" s="7">
        <f>VLOOKUP(H2739&amp;I2739,inventory!O:S,5,0)</f>
        <v>0</v>
      </c>
      <c r="P2739" s="2">
        <f t="shared" si="102"/>
        <v>18</v>
      </c>
    </row>
    <row r="2740" spans="1:16" hidden="1">
      <c r="A2740" s="22">
        <v>45909</v>
      </c>
      <c r="B2740" s="22">
        <v>45951</v>
      </c>
      <c r="C2740" s="21" t="s">
        <v>1951</v>
      </c>
      <c r="D2740" s="21">
        <v>7000612884</v>
      </c>
      <c r="E2740" s="21" t="s">
        <v>291</v>
      </c>
      <c r="F2740" s="21">
        <v>3</v>
      </c>
      <c r="G2740" s="2">
        <v>0</v>
      </c>
      <c r="H2740" s="2" t="s">
        <v>267</v>
      </c>
      <c r="I2740" s="2" t="s">
        <v>11</v>
      </c>
      <c r="K2740" s="2">
        <f t="shared" si="101"/>
        <v>28</v>
      </c>
      <c r="L2740" s="7">
        <f>VLOOKUP(H2740&amp;I2740,inventory!O:S,2,0)</f>
        <v>175</v>
      </c>
      <c r="M2740" s="7">
        <f>VLOOKUP(H2740&amp;I2740,inventory!O:S,3,0)</f>
        <v>157</v>
      </c>
      <c r="N2740" s="7">
        <f>VLOOKUP(H2740&amp;I2740,inventory!O:S,4,0)</f>
        <v>18</v>
      </c>
      <c r="O2740" s="7">
        <f>VLOOKUP(H2740&amp;I2740,inventory!O:S,5,0)</f>
        <v>0</v>
      </c>
      <c r="P2740" s="2">
        <f t="shared" si="102"/>
        <v>18</v>
      </c>
    </row>
    <row r="2741" spans="1:16" hidden="1">
      <c r="A2741" s="22">
        <v>45918</v>
      </c>
      <c r="B2741" s="22">
        <v>45954</v>
      </c>
      <c r="C2741" s="21" t="s">
        <v>1950</v>
      </c>
      <c r="D2741" s="21">
        <v>7000615802</v>
      </c>
      <c r="E2741" s="21" t="s">
        <v>291</v>
      </c>
      <c r="F2741" s="21">
        <v>4</v>
      </c>
      <c r="G2741" s="2">
        <v>0</v>
      </c>
      <c r="H2741" s="2" t="s">
        <v>267</v>
      </c>
      <c r="I2741" s="2" t="s">
        <v>11</v>
      </c>
      <c r="K2741" s="2">
        <f t="shared" si="101"/>
        <v>24</v>
      </c>
      <c r="L2741" s="7">
        <f>VLOOKUP(H2741&amp;I2741,inventory!O:S,2,0)</f>
        <v>175</v>
      </c>
      <c r="M2741" s="7">
        <f>VLOOKUP(H2741&amp;I2741,inventory!O:S,3,0)</f>
        <v>157</v>
      </c>
      <c r="N2741" s="7">
        <f>VLOOKUP(H2741&amp;I2741,inventory!O:S,4,0)</f>
        <v>18</v>
      </c>
      <c r="O2741" s="7">
        <f>VLOOKUP(H2741&amp;I2741,inventory!O:S,5,0)</f>
        <v>0</v>
      </c>
      <c r="P2741" s="2">
        <f t="shared" si="102"/>
        <v>18</v>
      </c>
    </row>
    <row r="2742" spans="1:16" hidden="1">
      <c r="A2742" s="22">
        <v>45930</v>
      </c>
      <c r="B2742" s="22">
        <v>45959</v>
      </c>
      <c r="C2742" s="21" t="s">
        <v>2099</v>
      </c>
      <c r="D2742" s="21">
        <v>7000618386</v>
      </c>
      <c r="E2742" s="21" t="s">
        <v>291</v>
      </c>
      <c r="F2742" s="21">
        <v>1</v>
      </c>
      <c r="G2742" s="2">
        <v>0</v>
      </c>
      <c r="H2742" s="2" t="s">
        <v>267</v>
      </c>
      <c r="I2742" s="2" t="s">
        <v>11</v>
      </c>
      <c r="K2742" s="2">
        <f t="shared" ref="K2742:K2805" si="103">IF(H2742&amp;I2742=H2741&amp;I2741,K2741+G2742-F2742,G2742)</f>
        <v>23</v>
      </c>
      <c r="L2742" s="7">
        <f>VLOOKUP(H2742&amp;I2742,inventory!O:S,2,0)</f>
        <v>175</v>
      </c>
      <c r="M2742" s="7">
        <f>VLOOKUP(H2742&amp;I2742,inventory!O:S,3,0)</f>
        <v>157</v>
      </c>
      <c r="N2742" s="7">
        <f>VLOOKUP(H2742&amp;I2742,inventory!O:S,4,0)</f>
        <v>18</v>
      </c>
      <c r="O2742" s="7">
        <f>VLOOKUP(H2742&amp;I2742,inventory!O:S,5,0)</f>
        <v>0</v>
      </c>
      <c r="P2742" s="2">
        <f t="shared" si="102"/>
        <v>18</v>
      </c>
    </row>
    <row r="2743" spans="1:16" hidden="1">
      <c r="A2743" s="22">
        <v>45930</v>
      </c>
      <c r="B2743" s="22">
        <v>45959</v>
      </c>
      <c r="C2743" s="21" t="s">
        <v>2100</v>
      </c>
      <c r="D2743" s="21">
        <v>7000620183</v>
      </c>
      <c r="E2743" s="21" t="s">
        <v>291</v>
      </c>
      <c r="F2743" s="21">
        <v>1</v>
      </c>
      <c r="G2743" s="2">
        <v>0</v>
      </c>
      <c r="H2743" s="2" t="s">
        <v>267</v>
      </c>
      <c r="I2743" s="2" t="s">
        <v>11</v>
      </c>
      <c r="K2743" s="2">
        <f t="shared" si="103"/>
        <v>22</v>
      </c>
      <c r="L2743" s="7">
        <f>VLOOKUP(H2743&amp;I2743,inventory!O:S,2,0)</f>
        <v>175</v>
      </c>
      <c r="M2743" s="7">
        <f>VLOOKUP(H2743&amp;I2743,inventory!O:S,3,0)</f>
        <v>157</v>
      </c>
      <c r="N2743" s="7">
        <f>VLOOKUP(H2743&amp;I2743,inventory!O:S,4,0)</f>
        <v>18</v>
      </c>
      <c r="O2743" s="7">
        <f>VLOOKUP(H2743&amp;I2743,inventory!O:S,5,0)</f>
        <v>0</v>
      </c>
      <c r="P2743" s="2">
        <f t="shared" si="102"/>
        <v>18</v>
      </c>
    </row>
    <row r="2744" spans="1:16" hidden="1">
      <c r="A2744" s="22">
        <v>45930</v>
      </c>
      <c r="B2744" s="22">
        <v>45959</v>
      </c>
      <c r="C2744" s="21" t="s">
        <v>2101</v>
      </c>
      <c r="D2744" s="21">
        <v>7000619548</v>
      </c>
      <c r="E2744" s="21" t="s">
        <v>291</v>
      </c>
      <c r="F2744" s="21">
        <v>2</v>
      </c>
      <c r="G2744" s="2">
        <v>0</v>
      </c>
      <c r="H2744" s="2" t="s">
        <v>267</v>
      </c>
      <c r="I2744" s="2" t="s">
        <v>11</v>
      </c>
      <c r="K2744" s="2">
        <f t="shared" si="103"/>
        <v>20</v>
      </c>
      <c r="L2744" s="7">
        <f>VLOOKUP(H2744&amp;I2744,inventory!O:S,2,0)</f>
        <v>175</v>
      </c>
      <c r="M2744" s="7">
        <f>VLOOKUP(H2744&amp;I2744,inventory!O:S,3,0)</f>
        <v>157</v>
      </c>
      <c r="N2744" s="7">
        <f>VLOOKUP(H2744&amp;I2744,inventory!O:S,4,0)</f>
        <v>18</v>
      </c>
      <c r="O2744" s="7">
        <f>VLOOKUP(H2744&amp;I2744,inventory!O:S,5,0)</f>
        <v>0</v>
      </c>
      <c r="P2744" s="2">
        <f t="shared" si="102"/>
        <v>18</v>
      </c>
    </row>
    <row r="2745" spans="1:16" hidden="1">
      <c r="A2745" s="22">
        <v>45939</v>
      </c>
      <c r="B2745" s="22">
        <v>46022</v>
      </c>
      <c r="C2745" s="21" t="s">
        <v>2232</v>
      </c>
      <c r="D2745" s="21">
        <v>1829</v>
      </c>
      <c r="E2745" s="21" t="s">
        <v>2233</v>
      </c>
      <c r="F2745" s="21">
        <v>2</v>
      </c>
      <c r="G2745" s="2">
        <v>0</v>
      </c>
      <c r="H2745" s="2" t="s">
        <v>267</v>
      </c>
      <c r="I2745" s="2" t="s">
        <v>11</v>
      </c>
      <c r="K2745" s="2">
        <f t="shared" si="103"/>
        <v>18</v>
      </c>
      <c r="L2745" s="7">
        <f>VLOOKUP(H2745&amp;I2745,inventory!O:S,2,0)</f>
        <v>175</v>
      </c>
      <c r="M2745" s="7">
        <f>VLOOKUP(H2745&amp;I2745,inventory!O:S,3,0)</f>
        <v>157</v>
      </c>
      <c r="N2745" s="7">
        <f>VLOOKUP(H2745&amp;I2745,inventory!O:S,4,0)</f>
        <v>18</v>
      </c>
      <c r="O2745" s="7">
        <f>VLOOKUP(H2745&amp;I2745,inventory!O:S,5,0)</f>
        <v>0</v>
      </c>
      <c r="P2745" s="2">
        <f t="shared" si="102"/>
        <v>18</v>
      </c>
    </row>
    <row r="2746" spans="1:16" hidden="1">
      <c r="G2746" s="3">
        <v>26</v>
      </c>
      <c r="H2746" s="3" t="s">
        <v>319</v>
      </c>
      <c r="I2746" s="3" t="s">
        <v>11</v>
      </c>
      <c r="K2746" s="2">
        <f t="shared" si="103"/>
        <v>26</v>
      </c>
      <c r="L2746" s="7">
        <f>VLOOKUP(H2746&amp;I2746,inventory!O:S,2,0)</f>
        <v>26</v>
      </c>
      <c r="M2746" s="7">
        <f>VLOOKUP(H2746&amp;I2746,inventory!O:S,3,0)</f>
        <v>8</v>
      </c>
      <c r="N2746" s="7">
        <f>VLOOKUP(H2746&amp;I2746,inventory!O:S,4,0)</f>
        <v>18</v>
      </c>
      <c r="O2746" s="7">
        <f>VLOOKUP(H2746&amp;I2746,inventory!O:S,5,0)</f>
        <v>2</v>
      </c>
      <c r="P2746" s="2">
        <f t="shared" si="102"/>
        <v>20</v>
      </c>
    </row>
    <row r="2747" spans="1:16" hidden="1">
      <c r="A2747" s="22">
        <v>45881</v>
      </c>
      <c r="B2747" s="22">
        <v>45945</v>
      </c>
      <c r="C2747" s="21" t="s">
        <v>1815</v>
      </c>
      <c r="D2747" s="21">
        <v>7274</v>
      </c>
      <c r="E2747" s="21" t="s">
        <v>1816</v>
      </c>
      <c r="F2747" s="21">
        <v>2</v>
      </c>
      <c r="G2747" s="2">
        <v>0</v>
      </c>
      <c r="H2747" s="2" t="s">
        <v>319</v>
      </c>
      <c r="I2747" s="2" t="s">
        <v>11</v>
      </c>
      <c r="K2747" s="2">
        <f t="shared" si="103"/>
        <v>24</v>
      </c>
      <c r="L2747" s="7">
        <f>VLOOKUP(H2747&amp;I2747,inventory!O:S,2,0)</f>
        <v>26</v>
      </c>
      <c r="M2747" s="7">
        <f>VLOOKUP(H2747&amp;I2747,inventory!O:S,3,0)</f>
        <v>8</v>
      </c>
      <c r="N2747" s="7">
        <f>VLOOKUP(H2747&amp;I2747,inventory!O:S,4,0)</f>
        <v>18</v>
      </c>
      <c r="O2747" s="7">
        <f>VLOOKUP(H2747&amp;I2747,inventory!O:S,5,0)</f>
        <v>2</v>
      </c>
      <c r="P2747" s="2">
        <f t="shared" si="102"/>
        <v>20</v>
      </c>
    </row>
    <row r="2748" spans="1:16" hidden="1">
      <c r="A2748" s="22">
        <v>45936</v>
      </c>
      <c r="B2748" s="22">
        <v>45959</v>
      </c>
      <c r="C2748" s="21" t="s">
        <v>2191</v>
      </c>
      <c r="D2748" s="21" t="s">
        <v>2188</v>
      </c>
      <c r="E2748" s="21" t="s">
        <v>14</v>
      </c>
      <c r="F2748" s="21">
        <v>0</v>
      </c>
      <c r="G2748" s="2">
        <v>2</v>
      </c>
      <c r="H2748" s="2" t="s">
        <v>319</v>
      </c>
      <c r="I2748" s="2" t="s">
        <v>11</v>
      </c>
      <c r="J2748" s="21" t="s">
        <v>2192</v>
      </c>
      <c r="K2748" s="2">
        <f t="shared" si="103"/>
        <v>26</v>
      </c>
      <c r="L2748" s="7">
        <f>VLOOKUP(H2748&amp;I2748,inventory!O:S,2,0)</f>
        <v>26</v>
      </c>
      <c r="M2748" s="7">
        <f>VLOOKUP(H2748&amp;I2748,inventory!O:S,3,0)</f>
        <v>8</v>
      </c>
      <c r="N2748" s="7">
        <f>VLOOKUP(H2748&amp;I2748,inventory!O:S,4,0)</f>
        <v>18</v>
      </c>
      <c r="O2748" s="7">
        <f>VLOOKUP(H2748&amp;I2748,inventory!O:S,5,0)</f>
        <v>2</v>
      </c>
      <c r="P2748" s="2">
        <f t="shared" si="102"/>
        <v>20</v>
      </c>
    </row>
    <row r="2749" spans="1:16" hidden="1">
      <c r="A2749" s="22">
        <v>45888</v>
      </c>
      <c r="B2749" s="22">
        <v>45968</v>
      </c>
      <c r="C2749" s="21" t="s">
        <v>1876</v>
      </c>
      <c r="D2749" s="21">
        <v>7291</v>
      </c>
      <c r="E2749" s="21" t="s">
        <v>1816</v>
      </c>
      <c r="F2749" s="21">
        <v>4</v>
      </c>
      <c r="G2749" s="2">
        <v>0</v>
      </c>
      <c r="H2749" s="2" t="s">
        <v>319</v>
      </c>
      <c r="I2749" s="2" t="s">
        <v>11</v>
      </c>
      <c r="K2749" s="2">
        <f t="shared" si="103"/>
        <v>22</v>
      </c>
      <c r="L2749" s="7">
        <f>VLOOKUP(H2749&amp;I2749,inventory!O:S,2,0)</f>
        <v>26</v>
      </c>
      <c r="M2749" s="7">
        <f>VLOOKUP(H2749&amp;I2749,inventory!O:S,3,0)</f>
        <v>8</v>
      </c>
      <c r="N2749" s="7">
        <f>VLOOKUP(H2749&amp;I2749,inventory!O:S,4,0)</f>
        <v>18</v>
      </c>
      <c r="O2749" s="7">
        <f>VLOOKUP(H2749&amp;I2749,inventory!O:S,5,0)</f>
        <v>2</v>
      </c>
      <c r="P2749" s="2">
        <f t="shared" si="102"/>
        <v>20</v>
      </c>
    </row>
    <row r="2750" spans="1:16" hidden="1">
      <c r="A2750" s="22">
        <v>45932</v>
      </c>
      <c r="B2750" s="22">
        <v>45968</v>
      </c>
      <c r="C2750" s="21" t="s">
        <v>2188</v>
      </c>
      <c r="D2750" s="21" t="s">
        <v>2189</v>
      </c>
      <c r="E2750" s="21" t="s">
        <v>2190</v>
      </c>
      <c r="F2750" s="21">
        <v>2</v>
      </c>
      <c r="G2750" s="2">
        <v>0</v>
      </c>
      <c r="H2750" s="2" t="s">
        <v>319</v>
      </c>
      <c r="I2750" s="2" t="s">
        <v>11</v>
      </c>
      <c r="K2750" s="2">
        <f t="shared" si="103"/>
        <v>20</v>
      </c>
      <c r="L2750" s="7">
        <f>VLOOKUP(H2750&amp;I2750,inventory!O:S,2,0)</f>
        <v>26</v>
      </c>
      <c r="M2750" s="7">
        <f>VLOOKUP(H2750&amp;I2750,inventory!O:S,3,0)</f>
        <v>8</v>
      </c>
      <c r="N2750" s="7">
        <f>VLOOKUP(H2750&amp;I2750,inventory!O:S,4,0)</f>
        <v>18</v>
      </c>
      <c r="O2750" s="7">
        <f>VLOOKUP(H2750&amp;I2750,inventory!O:S,5,0)</f>
        <v>2</v>
      </c>
      <c r="P2750" s="2">
        <f t="shared" si="102"/>
        <v>20</v>
      </c>
    </row>
    <row r="2751" spans="1:16" hidden="1">
      <c r="G2751" s="3">
        <v>0</v>
      </c>
      <c r="H2751" s="3" t="s">
        <v>1813</v>
      </c>
      <c r="I2751" s="3" t="s">
        <v>11</v>
      </c>
      <c r="K2751" s="2">
        <f t="shared" si="103"/>
        <v>0</v>
      </c>
      <c r="L2751" s="7">
        <f>VLOOKUP(H2751&amp;I2751,inventory!O:S,2,0)</f>
        <v>0</v>
      </c>
      <c r="M2751" s="7">
        <f>VLOOKUP(H2751&amp;I2751,inventory!O:S,3,0)</f>
        <v>0</v>
      </c>
      <c r="N2751" s="7">
        <f>VLOOKUP(H2751&amp;I2751,inventory!O:S,4,0)</f>
        <v>0</v>
      </c>
      <c r="O2751" s="7">
        <f>VLOOKUP(H2751&amp;I2751,inventory!O:S,5,0)</f>
        <v>0</v>
      </c>
      <c r="P2751" s="2">
        <f t="shared" si="102"/>
        <v>0</v>
      </c>
    </row>
    <row r="2752" spans="1:16" hidden="1">
      <c r="G2752" s="3">
        <v>0</v>
      </c>
      <c r="H2752" s="3" t="s">
        <v>127</v>
      </c>
      <c r="I2752" s="3" t="s">
        <v>11</v>
      </c>
      <c r="K2752" s="2">
        <f t="shared" si="103"/>
        <v>0</v>
      </c>
      <c r="L2752" s="7">
        <f>VLOOKUP(H2752&amp;I2752,inventory!O:S,2,0)</f>
        <v>0</v>
      </c>
      <c r="M2752" s="7">
        <f>VLOOKUP(H2752&amp;I2752,inventory!O:S,3,0)</f>
        <v>0</v>
      </c>
      <c r="N2752" s="7">
        <f>VLOOKUP(H2752&amp;I2752,inventory!O:S,4,0)</f>
        <v>0</v>
      </c>
      <c r="O2752" s="7">
        <f>VLOOKUP(H2752&amp;I2752,inventory!O:S,5,0)</f>
        <v>0</v>
      </c>
      <c r="P2752" s="2">
        <f t="shared" si="102"/>
        <v>0</v>
      </c>
    </row>
    <row r="2753" spans="1:16" hidden="1">
      <c r="G2753" s="3">
        <v>0</v>
      </c>
      <c r="H2753" s="3" t="s">
        <v>1535</v>
      </c>
      <c r="I2753" s="3" t="s">
        <v>11</v>
      </c>
      <c r="K2753" s="2">
        <f t="shared" si="103"/>
        <v>0</v>
      </c>
      <c r="L2753" s="7">
        <f>VLOOKUP(H2753&amp;I2753,inventory!O:S,2,0)</f>
        <v>0</v>
      </c>
      <c r="M2753" s="7">
        <f>VLOOKUP(H2753&amp;I2753,inventory!O:S,3,0)</f>
        <v>0</v>
      </c>
      <c r="N2753" s="7">
        <f>VLOOKUP(H2753&amp;I2753,inventory!O:S,4,0)</f>
        <v>0</v>
      </c>
      <c r="O2753" s="7">
        <f>VLOOKUP(H2753&amp;I2753,inventory!O:S,5,0)</f>
        <v>0</v>
      </c>
      <c r="P2753" s="2">
        <f t="shared" si="102"/>
        <v>0</v>
      </c>
    </row>
    <row r="2754" spans="1:16" hidden="1">
      <c r="G2754" s="3">
        <v>0</v>
      </c>
      <c r="H2754" s="3" t="s">
        <v>1536</v>
      </c>
      <c r="I2754" s="3" t="s">
        <v>11</v>
      </c>
      <c r="K2754" s="2">
        <f t="shared" si="103"/>
        <v>0</v>
      </c>
      <c r="L2754" s="7">
        <f>VLOOKUP(H2754&amp;I2754,inventory!O:S,2,0)</f>
        <v>0</v>
      </c>
      <c r="M2754" s="7">
        <f>VLOOKUP(H2754&amp;I2754,inventory!O:S,3,0)</f>
        <v>0</v>
      </c>
      <c r="N2754" s="7">
        <f>VLOOKUP(H2754&amp;I2754,inventory!O:S,4,0)</f>
        <v>0</v>
      </c>
      <c r="O2754" s="7">
        <f>VLOOKUP(H2754&amp;I2754,inventory!O:S,5,0)</f>
        <v>0</v>
      </c>
      <c r="P2754" s="2">
        <f t="shared" si="102"/>
        <v>0</v>
      </c>
    </row>
    <row r="2755" spans="1:16" hidden="1">
      <c r="G2755" s="3">
        <v>0</v>
      </c>
      <c r="H2755" s="3" t="s">
        <v>1537</v>
      </c>
      <c r="I2755" s="3" t="s">
        <v>11</v>
      </c>
      <c r="K2755" s="2">
        <f t="shared" si="103"/>
        <v>0</v>
      </c>
      <c r="L2755" s="7">
        <f>VLOOKUP(H2755&amp;I2755,inventory!O:S,2,0)</f>
        <v>0</v>
      </c>
      <c r="M2755" s="7">
        <f>VLOOKUP(H2755&amp;I2755,inventory!O:S,3,0)</f>
        <v>0</v>
      </c>
      <c r="N2755" s="7">
        <f>VLOOKUP(H2755&amp;I2755,inventory!O:S,4,0)</f>
        <v>0</v>
      </c>
      <c r="O2755" s="7">
        <f>VLOOKUP(H2755&amp;I2755,inventory!O:S,5,0)</f>
        <v>0</v>
      </c>
      <c r="P2755" s="2">
        <f t="shared" si="102"/>
        <v>0</v>
      </c>
    </row>
    <row r="2756" spans="1:16" hidden="1">
      <c r="G2756" s="3">
        <v>2</v>
      </c>
      <c r="H2756" s="3" t="s">
        <v>1539</v>
      </c>
      <c r="I2756" s="3" t="s">
        <v>11</v>
      </c>
      <c r="K2756" s="2">
        <f t="shared" si="103"/>
        <v>2</v>
      </c>
      <c r="L2756" s="7">
        <f>VLOOKUP(H2756&amp;I2756,inventory!O:S,2,0)</f>
        <v>2</v>
      </c>
      <c r="M2756" s="7">
        <f>VLOOKUP(H2756&amp;I2756,inventory!O:S,3,0)</f>
        <v>0</v>
      </c>
      <c r="N2756" s="7">
        <f>VLOOKUP(H2756&amp;I2756,inventory!O:S,4,0)</f>
        <v>2</v>
      </c>
      <c r="O2756" s="7">
        <f>VLOOKUP(H2756&amp;I2756,inventory!O:S,5,0)</f>
        <v>0</v>
      </c>
      <c r="P2756" s="2">
        <f t="shared" si="102"/>
        <v>2</v>
      </c>
    </row>
    <row r="2757" spans="1:16" hidden="1">
      <c r="G2757" s="3">
        <v>0</v>
      </c>
      <c r="H2757" s="3" t="s">
        <v>1540</v>
      </c>
      <c r="I2757" s="3" t="s">
        <v>11</v>
      </c>
      <c r="K2757" s="2">
        <f t="shared" si="103"/>
        <v>0</v>
      </c>
      <c r="L2757" s="7">
        <f>VLOOKUP(H2757&amp;I2757,inventory!O:S,2,0)</f>
        <v>0</v>
      </c>
      <c r="M2757" s="7">
        <f>VLOOKUP(H2757&amp;I2757,inventory!O:S,3,0)</f>
        <v>0</v>
      </c>
      <c r="N2757" s="7">
        <f>VLOOKUP(H2757&amp;I2757,inventory!O:S,4,0)</f>
        <v>0</v>
      </c>
      <c r="O2757" s="7">
        <f>VLOOKUP(H2757&amp;I2757,inventory!O:S,5,0)</f>
        <v>0</v>
      </c>
      <c r="P2757" s="2">
        <f t="shared" si="102"/>
        <v>0</v>
      </c>
    </row>
    <row r="2758" spans="1:16" hidden="1">
      <c r="G2758" s="3">
        <v>0</v>
      </c>
      <c r="H2758" s="3" t="s">
        <v>1541</v>
      </c>
      <c r="I2758" s="3" t="s">
        <v>11</v>
      </c>
      <c r="K2758" s="2">
        <f t="shared" si="103"/>
        <v>0</v>
      </c>
      <c r="L2758" s="7">
        <f>VLOOKUP(H2758&amp;I2758,inventory!O:S,2,0)</f>
        <v>0</v>
      </c>
      <c r="M2758" s="7">
        <f>VLOOKUP(H2758&amp;I2758,inventory!O:S,3,0)</f>
        <v>0</v>
      </c>
      <c r="N2758" s="7">
        <f>VLOOKUP(H2758&amp;I2758,inventory!O:S,4,0)</f>
        <v>0</v>
      </c>
      <c r="O2758" s="7">
        <f>VLOOKUP(H2758&amp;I2758,inventory!O:S,5,0)</f>
        <v>0</v>
      </c>
      <c r="P2758" s="2">
        <f t="shared" si="102"/>
        <v>0</v>
      </c>
    </row>
    <row r="2759" spans="1:16" hidden="1">
      <c r="G2759" s="3">
        <v>0</v>
      </c>
      <c r="H2759" s="3" t="s">
        <v>1542</v>
      </c>
      <c r="I2759" s="3" t="s">
        <v>11</v>
      </c>
      <c r="K2759" s="2">
        <f t="shared" si="103"/>
        <v>0</v>
      </c>
      <c r="L2759" s="7">
        <f>VLOOKUP(H2759&amp;I2759,inventory!O:S,2,0)</f>
        <v>0</v>
      </c>
      <c r="M2759" s="7">
        <f>VLOOKUP(H2759&amp;I2759,inventory!O:S,3,0)</f>
        <v>0</v>
      </c>
      <c r="N2759" s="7">
        <f>VLOOKUP(H2759&amp;I2759,inventory!O:S,4,0)</f>
        <v>0</v>
      </c>
      <c r="O2759" s="7">
        <f>VLOOKUP(H2759&amp;I2759,inventory!O:S,5,0)</f>
        <v>0</v>
      </c>
      <c r="P2759" s="2">
        <f t="shared" si="102"/>
        <v>0</v>
      </c>
    </row>
    <row r="2760" spans="1:16" hidden="1">
      <c r="G2760" s="3">
        <v>0</v>
      </c>
      <c r="H2760" s="3" t="s">
        <v>128</v>
      </c>
      <c r="I2760" s="3" t="s">
        <v>11</v>
      </c>
      <c r="K2760" s="2">
        <f t="shared" si="103"/>
        <v>0</v>
      </c>
      <c r="L2760" s="7">
        <f>VLOOKUP(H2760&amp;I2760,inventory!O:S,2,0)</f>
        <v>0</v>
      </c>
      <c r="M2760" s="7">
        <f>VLOOKUP(H2760&amp;I2760,inventory!O:S,3,0)</f>
        <v>0</v>
      </c>
      <c r="N2760" s="7">
        <f>VLOOKUP(H2760&amp;I2760,inventory!O:S,4,0)</f>
        <v>0</v>
      </c>
      <c r="O2760" s="7">
        <f>VLOOKUP(H2760&amp;I2760,inventory!O:S,5,0)</f>
        <v>0</v>
      </c>
      <c r="P2760" s="2">
        <f t="shared" si="102"/>
        <v>0</v>
      </c>
    </row>
    <row r="2761" spans="1:16" hidden="1">
      <c r="G2761" s="3">
        <v>0</v>
      </c>
      <c r="H2761" s="3" t="s">
        <v>1544</v>
      </c>
      <c r="I2761" s="3" t="s">
        <v>11</v>
      </c>
      <c r="K2761" s="2">
        <f t="shared" si="103"/>
        <v>0</v>
      </c>
      <c r="L2761" s="7">
        <f>VLOOKUP(H2761&amp;I2761,inventory!O:S,2,0)</f>
        <v>0</v>
      </c>
      <c r="M2761" s="7">
        <f>VLOOKUP(H2761&amp;I2761,inventory!O:S,3,0)</f>
        <v>0</v>
      </c>
      <c r="N2761" s="7">
        <f>VLOOKUP(H2761&amp;I2761,inventory!O:S,4,0)</f>
        <v>0</v>
      </c>
      <c r="O2761" s="7">
        <f>VLOOKUP(H2761&amp;I2761,inventory!O:S,5,0)</f>
        <v>0</v>
      </c>
      <c r="P2761" s="2">
        <f t="shared" si="102"/>
        <v>0</v>
      </c>
    </row>
    <row r="2762" spans="1:16" hidden="1">
      <c r="G2762" s="3">
        <v>20</v>
      </c>
      <c r="H2762" s="3" t="s">
        <v>318</v>
      </c>
      <c r="I2762" s="3" t="s">
        <v>11</v>
      </c>
      <c r="K2762" s="2">
        <f t="shared" si="103"/>
        <v>20</v>
      </c>
      <c r="L2762" s="7">
        <f>VLOOKUP(H2762&amp;I2762,inventory!O:S,2,0)</f>
        <v>20</v>
      </c>
      <c r="M2762" s="7">
        <f>VLOOKUP(H2762&amp;I2762,inventory!O:S,3,0)</f>
        <v>1</v>
      </c>
      <c r="N2762" s="7">
        <f>VLOOKUP(H2762&amp;I2762,inventory!O:S,4,0)</f>
        <v>19</v>
      </c>
      <c r="O2762" s="7">
        <f>VLOOKUP(H2762&amp;I2762,inventory!O:S,5,0)</f>
        <v>0</v>
      </c>
      <c r="P2762" s="2">
        <f t="shared" si="102"/>
        <v>19</v>
      </c>
    </row>
    <row r="2763" spans="1:16" hidden="1">
      <c r="A2763" s="22">
        <v>45931</v>
      </c>
      <c r="B2763" s="22">
        <v>45953</v>
      </c>
      <c r="C2763" s="21" t="s">
        <v>2152</v>
      </c>
      <c r="D2763" s="21" t="s">
        <v>2153</v>
      </c>
      <c r="E2763" s="21" t="s">
        <v>2154</v>
      </c>
      <c r="F2763" s="21">
        <v>1</v>
      </c>
      <c r="G2763" s="2">
        <v>0</v>
      </c>
      <c r="H2763" s="2" t="s">
        <v>318</v>
      </c>
      <c r="I2763" s="2" t="s">
        <v>11</v>
      </c>
      <c r="K2763" s="2">
        <f t="shared" si="103"/>
        <v>19</v>
      </c>
      <c r="L2763" s="7">
        <f>VLOOKUP(H2763&amp;I2763,inventory!O:S,2,0)</f>
        <v>20</v>
      </c>
      <c r="M2763" s="7">
        <f>VLOOKUP(H2763&amp;I2763,inventory!O:S,3,0)</f>
        <v>1</v>
      </c>
      <c r="N2763" s="7">
        <f>VLOOKUP(H2763&amp;I2763,inventory!O:S,4,0)</f>
        <v>19</v>
      </c>
      <c r="O2763" s="7">
        <f>VLOOKUP(H2763&amp;I2763,inventory!O:S,5,0)</f>
        <v>0</v>
      </c>
      <c r="P2763" s="2">
        <f t="shared" si="102"/>
        <v>19</v>
      </c>
    </row>
    <row r="2764" spans="1:16" hidden="1">
      <c r="G2764" s="3">
        <v>0</v>
      </c>
      <c r="H2764" s="3" t="s">
        <v>155</v>
      </c>
      <c r="I2764" s="3" t="s">
        <v>11</v>
      </c>
      <c r="K2764" s="2">
        <f t="shared" si="103"/>
        <v>0</v>
      </c>
      <c r="L2764" s="7">
        <f>VLOOKUP(H2764&amp;I2764,inventory!O:S,2,0)</f>
        <v>0</v>
      </c>
      <c r="M2764" s="7">
        <f>VLOOKUP(H2764&amp;I2764,inventory!O:S,3,0)</f>
        <v>0</v>
      </c>
      <c r="N2764" s="7">
        <f>VLOOKUP(H2764&amp;I2764,inventory!O:S,4,0)</f>
        <v>0</v>
      </c>
      <c r="O2764" s="7">
        <f>VLOOKUP(H2764&amp;I2764,inventory!O:S,5,0)</f>
        <v>0</v>
      </c>
      <c r="P2764" s="2">
        <f t="shared" si="102"/>
        <v>0</v>
      </c>
    </row>
    <row r="2765" spans="1:16" hidden="1">
      <c r="G2765" s="3">
        <v>0</v>
      </c>
      <c r="H2765" s="3" t="s">
        <v>1543</v>
      </c>
      <c r="I2765" s="3" t="s">
        <v>11</v>
      </c>
      <c r="K2765" s="2">
        <f t="shared" si="103"/>
        <v>0</v>
      </c>
      <c r="L2765" s="7">
        <f>VLOOKUP(H2765&amp;I2765,inventory!O:S,2,0)</f>
        <v>0</v>
      </c>
      <c r="M2765" s="7">
        <f>VLOOKUP(H2765&amp;I2765,inventory!O:S,3,0)</f>
        <v>0</v>
      </c>
      <c r="N2765" s="7">
        <f>VLOOKUP(H2765&amp;I2765,inventory!O:S,4,0)</f>
        <v>0</v>
      </c>
      <c r="O2765" s="7">
        <f>VLOOKUP(H2765&amp;I2765,inventory!O:S,5,0)</f>
        <v>0</v>
      </c>
      <c r="P2765" s="2">
        <f t="shared" si="102"/>
        <v>0</v>
      </c>
    </row>
    <row r="2766" spans="1:16" hidden="1">
      <c r="G2766" s="3">
        <v>0</v>
      </c>
      <c r="H2766" s="3" t="s">
        <v>317</v>
      </c>
      <c r="I2766" s="3" t="s">
        <v>11</v>
      </c>
      <c r="K2766" s="2">
        <f t="shared" si="103"/>
        <v>0</v>
      </c>
      <c r="L2766" s="7">
        <f>VLOOKUP(H2766&amp;I2766,inventory!O:S,2,0)</f>
        <v>0</v>
      </c>
      <c r="M2766" s="7">
        <f>VLOOKUP(H2766&amp;I2766,inventory!O:S,3,0)</f>
        <v>0</v>
      </c>
      <c r="N2766" s="7">
        <f>VLOOKUP(H2766&amp;I2766,inventory!O:S,4,0)</f>
        <v>0</v>
      </c>
      <c r="O2766" s="7">
        <f>VLOOKUP(H2766&amp;I2766,inventory!O:S,5,0)</f>
        <v>0</v>
      </c>
      <c r="P2766" s="2">
        <f t="shared" si="102"/>
        <v>0</v>
      </c>
    </row>
    <row r="2767" spans="1:16" hidden="1">
      <c r="G2767" s="3">
        <v>20</v>
      </c>
      <c r="H2767" s="3" t="s">
        <v>315</v>
      </c>
      <c r="I2767" s="3" t="s">
        <v>11</v>
      </c>
      <c r="K2767" s="2">
        <f t="shared" si="103"/>
        <v>20</v>
      </c>
      <c r="L2767" s="7">
        <f>VLOOKUP(H2767&amp;I2767,inventory!O:S,2,0)</f>
        <v>20</v>
      </c>
      <c r="M2767" s="7">
        <f>VLOOKUP(H2767&amp;I2767,inventory!O:S,3,0)</f>
        <v>6</v>
      </c>
      <c r="N2767" s="7">
        <f>VLOOKUP(H2767&amp;I2767,inventory!O:S,4,0)</f>
        <v>14</v>
      </c>
      <c r="O2767" s="7">
        <f>VLOOKUP(H2767&amp;I2767,inventory!O:S,5,0)</f>
        <v>6</v>
      </c>
      <c r="P2767" s="2">
        <f t="shared" si="102"/>
        <v>20</v>
      </c>
    </row>
    <row r="2768" spans="1:16" hidden="1">
      <c r="A2768" s="22">
        <v>45932</v>
      </c>
      <c r="B2768" s="22">
        <v>45959</v>
      </c>
      <c r="C2768" s="21" t="s">
        <v>2184</v>
      </c>
      <c r="E2768" s="21" t="s">
        <v>14</v>
      </c>
      <c r="F2768" s="21">
        <v>0</v>
      </c>
      <c r="G2768" s="2">
        <v>6</v>
      </c>
      <c r="H2768" s="2" t="s">
        <v>315</v>
      </c>
      <c r="I2768" s="2" t="s">
        <v>11</v>
      </c>
      <c r="J2768" s="21" t="s">
        <v>2185</v>
      </c>
      <c r="K2768" s="2">
        <f t="shared" si="103"/>
        <v>26</v>
      </c>
      <c r="L2768" s="7">
        <f>VLOOKUP(H2768&amp;I2768,inventory!O:S,2,0)</f>
        <v>20</v>
      </c>
      <c r="M2768" s="7">
        <f>VLOOKUP(H2768&amp;I2768,inventory!O:S,3,0)</f>
        <v>6</v>
      </c>
      <c r="N2768" s="7">
        <f>VLOOKUP(H2768&amp;I2768,inventory!O:S,4,0)</f>
        <v>14</v>
      </c>
      <c r="O2768" s="7">
        <f>VLOOKUP(H2768&amp;I2768,inventory!O:S,5,0)</f>
        <v>6</v>
      </c>
      <c r="P2768" s="2">
        <f t="shared" si="102"/>
        <v>20</v>
      </c>
    </row>
    <row r="2769" spans="1:16" hidden="1">
      <c r="A2769" s="22">
        <v>45930</v>
      </c>
      <c r="B2769" s="22">
        <v>45961</v>
      </c>
      <c r="C2769" s="21" t="s">
        <v>2090</v>
      </c>
      <c r="D2769" s="21">
        <v>4017695</v>
      </c>
      <c r="E2769" s="21" t="s">
        <v>2091</v>
      </c>
      <c r="F2769" s="21">
        <v>1</v>
      </c>
      <c r="G2769" s="2">
        <v>0</v>
      </c>
      <c r="H2769" s="2" t="s">
        <v>315</v>
      </c>
      <c r="I2769" s="2" t="s">
        <v>11</v>
      </c>
      <c r="K2769" s="2">
        <f t="shared" si="103"/>
        <v>25</v>
      </c>
      <c r="L2769" s="7">
        <f>VLOOKUP(H2769&amp;I2769,inventory!O:S,2,0)</f>
        <v>20</v>
      </c>
      <c r="M2769" s="7">
        <f>VLOOKUP(H2769&amp;I2769,inventory!O:S,3,0)</f>
        <v>6</v>
      </c>
      <c r="N2769" s="7">
        <f>VLOOKUP(H2769&amp;I2769,inventory!O:S,4,0)</f>
        <v>14</v>
      </c>
      <c r="O2769" s="7">
        <f>VLOOKUP(H2769&amp;I2769,inventory!O:S,5,0)</f>
        <v>6</v>
      </c>
      <c r="P2769" s="2">
        <f t="shared" si="102"/>
        <v>20</v>
      </c>
    </row>
    <row r="2770" spans="1:16" hidden="1">
      <c r="A2770" s="22">
        <v>45919</v>
      </c>
      <c r="B2770" s="22">
        <v>46022</v>
      </c>
      <c r="C2770" s="21" t="s">
        <v>1963</v>
      </c>
      <c r="D2770" s="21">
        <v>8000</v>
      </c>
      <c r="E2770" s="21" t="s">
        <v>1964</v>
      </c>
      <c r="F2770" s="21">
        <v>5</v>
      </c>
      <c r="G2770" s="2">
        <v>0</v>
      </c>
      <c r="H2770" s="2" t="s">
        <v>315</v>
      </c>
      <c r="I2770" s="2" t="s">
        <v>11</v>
      </c>
      <c r="K2770" s="2">
        <f t="shared" si="103"/>
        <v>20</v>
      </c>
      <c r="L2770" s="7">
        <f>VLOOKUP(H2770&amp;I2770,inventory!O:S,2,0)</f>
        <v>20</v>
      </c>
      <c r="M2770" s="7">
        <f>VLOOKUP(H2770&amp;I2770,inventory!O:S,3,0)</f>
        <v>6</v>
      </c>
      <c r="N2770" s="7">
        <f>VLOOKUP(H2770&amp;I2770,inventory!O:S,4,0)</f>
        <v>14</v>
      </c>
      <c r="O2770" s="7">
        <f>VLOOKUP(H2770&amp;I2770,inventory!O:S,5,0)</f>
        <v>6</v>
      </c>
      <c r="P2770" s="2">
        <f t="shared" si="102"/>
        <v>20</v>
      </c>
    </row>
    <row r="2771" spans="1:16" hidden="1">
      <c r="G2771" s="3">
        <v>25</v>
      </c>
      <c r="H2771" s="3" t="s">
        <v>314</v>
      </c>
      <c r="I2771" s="3" t="s">
        <v>11</v>
      </c>
      <c r="K2771" s="2">
        <f t="shared" si="103"/>
        <v>25</v>
      </c>
      <c r="L2771" s="7">
        <f>VLOOKUP(H2771&amp;I2771,inventory!O:S,2,0)</f>
        <v>25</v>
      </c>
      <c r="M2771" s="7">
        <f>VLOOKUP(H2771&amp;I2771,inventory!O:S,3,0)</f>
        <v>19</v>
      </c>
      <c r="N2771" s="7">
        <f>VLOOKUP(H2771&amp;I2771,inventory!O:S,4,0)</f>
        <v>6</v>
      </c>
      <c r="O2771" s="7">
        <f>VLOOKUP(H2771&amp;I2771,inventory!O:S,5,0)</f>
        <v>14</v>
      </c>
      <c r="P2771" s="2">
        <f t="shared" si="102"/>
        <v>20</v>
      </c>
    </row>
    <row r="2772" spans="1:16" hidden="1">
      <c r="A2772" s="22">
        <v>45901</v>
      </c>
      <c r="B2772" s="22">
        <v>45946</v>
      </c>
      <c r="C2772" s="21" t="s">
        <v>1885</v>
      </c>
      <c r="D2772" s="21" t="s">
        <v>1886</v>
      </c>
      <c r="E2772" s="21" t="s">
        <v>14</v>
      </c>
      <c r="F2772" s="21">
        <v>0</v>
      </c>
      <c r="G2772" s="2">
        <v>2</v>
      </c>
      <c r="H2772" s="2" t="s">
        <v>314</v>
      </c>
      <c r="I2772" s="2" t="s">
        <v>11</v>
      </c>
      <c r="J2772" s="21" t="s">
        <v>1887</v>
      </c>
      <c r="K2772" s="2">
        <f t="shared" si="103"/>
        <v>27</v>
      </c>
      <c r="L2772" s="7">
        <f>VLOOKUP(H2772&amp;I2772,inventory!O:S,2,0)</f>
        <v>25</v>
      </c>
      <c r="M2772" s="7">
        <f>VLOOKUP(H2772&amp;I2772,inventory!O:S,3,0)</f>
        <v>19</v>
      </c>
      <c r="N2772" s="7">
        <f>VLOOKUP(H2772&amp;I2772,inventory!O:S,4,0)</f>
        <v>6</v>
      </c>
      <c r="O2772" s="7">
        <f>VLOOKUP(H2772&amp;I2772,inventory!O:S,5,0)</f>
        <v>14</v>
      </c>
      <c r="P2772" s="2">
        <f t="shared" si="102"/>
        <v>20</v>
      </c>
    </row>
    <row r="2773" spans="1:16" hidden="1">
      <c r="A2773" s="22">
        <v>45897</v>
      </c>
      <c r="B2773" s="22">
        <v>45951</v>
      </c>
      <c r="C2773" s="21" t="s">
        <v>1886</v>
      </c>
      <c r="D2773" s="21" t="s">
        <v>1888</v>
      </c>
      <c r="E2773" s="21" t="s">
        <v>1889</v>
      </c>
      <c r="F2773" s="21">
        <v>2</v>
      </c>
      <c r="G2773" s="2">
        <v>0</v>
      </c>
      <c r="H2773" s="2" t="s">
        <v>314</v>
      </c>
      <c r="I2773" s="2" t="s">
        <v>11</v>
      </c>
      <c r="K2773" s="2">
        <f t="shared" si="103"/>
        <v>25</v>
      </c>
      <c r="L2773" s="7">
        <f>VLOOKUP(H2773&amp;I2773,inventory!O:S,2,0)</f>
        <v>25</v>
      </c>
      <c r="M2773" s="7">
        <f>VLOOKUP(H2773&amp;I2773,inventory!O:S,3,0)</f>
        <v>19</v>
      </c>
      <c r="N2773" s="7">
        <f>VLOOKUP(H2773&amp;I2773,inventory!O:S,4,0)</f>
        <v>6</v>
      </c>
      <c r="O2773" s="7">
        <f>VLOOKUP(H2773&amp;I2773,inventory!O:S,5,0)</f>
        <v>14</v>
      </c>
      <c r="P2773" s="2">
        <f t="shared" si="102"/>
        <v>20</v>
      </c>
    </row>
    <row r="2774" spans="1:16" hidden="1">
      <c r="A2774" s="22">
        <v>45904</v>
      </c>
      <c r="B2774" s="22">
        <v>45952</v>
      </c>
      <c r="C2774" s="21" t="s">
        <v>1881</v>
      </c>
      <c r="D2774" s="21" t="s">
        <v>1879</v>
      </c>
      <c r="E2774" s="21" t="s">
        <v>14</v>
      </c>
      <c r="F2774" s="21">
        <v>0</v>
      </c>
      <c r="G2774" s="2">
        <v>6</v>
      </c>
      <c r="H2774" s="2" t="s">
        <v>314</v>
      </c>
      <c r="I2774" s="2" t="s">
        <v>11</v>
      </c>
      <c r="J2774" s="21" t="s">
        <v>1882</v>
      </c>
      <c r="K2774" s="2">
        <f t="shared" si="103"/>
        <v>31</v>
      </c>
      <c r="L2774" s="7">
        <f>VLOOKUP(H2774&amp;I2774,inventory!O:S,2,0)</f>
        <v>25</v>
      </c>
      <c r="M2774" s="7">
        <f>VLOOKUP(H2774&amp;I2774,inventory!O:S,3,0)</f>
        <v>19</v>
      </c>
      <c r="N2774" s="7">
        <f>VLOOKUP(H2774&amp;I2774,inventory!O:S,4,0)</f>
        <v>6</v>
      </c>
      <c r="O2774" s="7">
        <f>VLOOKUP(H2774&amp;I2774,inventory!O:S,5,0)</f>
        <v>14</v>
      </c>
      <c r="P2774" s="2">
        <f t="shared" si="102"/>
        <v>20</v>
      </c>
    </row>
    <row r="2775" spans="1:16" hidden="1">
      <c r="A2775" s="22">
        <v>45932</v>
      </c>
      <c r="B2775" s="22">
        <v>45959</v>
      </c>
      <c r="C2775" s="21" t="s">
        <v>2184</v>
      </c>
      <c r="E2775" s="21" t="s">
        <v>14</v>
      </c>
      <c r="F2775" s="21">
        <v>0</v>
      </c>
      <c r="G2775" s="2">
        <v>6</v>
      </c>
      <c r="H2775" s="2" t="s">
        <v>314</v>
      </c>
      <c r="I2775" s="2" t="s">
        <v>11</v>
      </c>
      <c r="J2775" s="21" t="s">
        <v>2185</v>
      </c>
      <c r="K2775" s="2">
        <f t="shared" si="103"/>
        <v>37</v>
      </c>
      <c r="L2775" s="7">
        <f>VLOOKUP(H2775&amp;I2775,inventory!O:S,2,0)</f>
        <v>25</v>
      </c>
      <c r="M2775" s="7">
        <f>VLOOKUP(H2775&amp;I2775,inventory!O:S,3,0)</f>
        <v>19</v>
      </c>
      <c r="N2775" s="7">
        <f>VLOOKUP(H2775&amp;I2775,inventory!O:S,4,0)</f>
        <v>6</v>
      </c>
      <c r="O2775" s="7">
        <f>VLOOKUP(H2775&amp;I2775,inventory!O:S,5,0)</f>
        <v>14</v>
      </c>
      <c r="P2775" s="2">
        <f t="shared" si="102"/>
        <v>20</v>
      </c>
    </row>
    <row r="2776" spans="1:16" hidden="1">
      <c r="A2776" s="22">
        <v>45903</v>
      </c>
      <c r="B2776" s="22">
        <v>45961</v>
      </c>
      <c r="C2776" s="21" t="s">
        <v>1879</v>
      </c>
      <c r="D2776" s="21" t="s">
        <v>1880</v>
      </c>
      <c r="E2776" s="21" t="s">
        <v>1691</v>
      </c>
      <c r="F2776" s="21">
        <v>6</v>
      </c>
      <c r="G2776" s="2">
        <v>0</v>
      </c>
      <c r="H2776" s="2" t="s">
        <v>314</v>
      </c>
      <c r="I2776" s="2" t="s">
        <v>11</v>
      </c>
      <c r="K2776" s="2">
        <f t="shared" si="103"/>
        <v>31</v>
      </c>
      <c r="L2776" s="7">
        <f>VLOOKUP(H2776&amp;I2776,inventory!O:S,2,0)</f>
        <v>25</v>
      </c>
      <c r="M2776" s="7">
        <f>VLOOKUP(H2776&amp;I2776,inventory!O:S,3,0)</f>
        <v>19</v>
      </c>
      <c r="N2776" s="7">
        <f>VLOOKUP(H2776&amp;I2776,inventory!O:S,4,0)</f>
        <v>6</v>
      </c>
      <c r="O2776" s="7">
        <f>VLOOKUP(H2776&amp;I2776,inventory!O:S,5,0)</f>
        <v>14</v>
      </c>
      <c r="P2776" s="2">
        <f t="shared" si="102"/>
        <v>20</v>
      </c>
    </row>
    <row r="2777" spans="1:16" hidden="1">
      <c r="A2777" s="22">
        <v>45911</v>
      </c>
      <c r="B2777" s="22">
        <v>45961</v>
      </c>
      <c r="C2777" s="21" t="s">
        <v>1965</v>
      </c>
      <c r="D2777" s="21">
        <v>505701</v>
      </c>
      <c r="E2777" s="21" t="s">
        <v>1799</v>
      </c>
      <c r="F2777" s="21">
        <v>6</v>
      </c>
      <c r="G2777" s="2">
        <v>0</v>
      </c>
      <c r="H2777" s="2" t="s">
        <v>314</v>
      </c>
      <c r="I2777" s="2" t="s">
        <v>11</v>
      </c>
      <c r="K2777" s="2">
        <f t="shared" si="103"/>
        <v>25</v>
      </c>
      <c r="L2777" s="7">
        <f>VLOOKUP(H2777&amp;I2777,inventory!O:S,2,0)</f>
        <v>25</v>
      </c>
      <c r="M2777" s="7">
        <f>VLOOKUP(H2777&amp;I2777,inventory!O:S,3,0)</f>
        <v>19</v>
      </c>
      <c r="N2777" s="7">
        <f>VLOOKUP(H2777&amp;I2777,inventory!O:S,4,0)</f>
        <v>6</v>
      </c>
      <c r="O2777" s="7">
        <f>VLOOKUP(H2777&amp;I2777,inventory!O:S,5,0)</f>
        <v>14</v>
      </c>
      <c r="P2777" s="2">
        <f t="shared" si="102"/>
        <v>20</v>
      </c>
    </row>
    <row r="2778" spans="1:16" hidden="1">
      <c r="A2778" s="22">
        <v>45924</v>
      </c>
      <c r="B2778" s="22">
        <v>45966</v>
      </c>
      <c r="C2778" s="21" t="s">
        <v>2052</v>
      </c>
      <c r="D2778" s="21" t="s">
        <v>2053</v>
      </c>
      <c r="E2778" s="21" t="s">
        <v>1799</v>
      </c>
      <c r="F2778" s="21">
        <v>1</v>
      </c>
      <c r="G2778" s="2">
        <v>0</v>
      </c>
      <c r="H2778" s="2" t="s">
        <v>314</v>
      </c>
      <c r="I2778" s="2" t="s">
        <v>11</v>
      </c>
      <c r="K2778" s="2">
        <f t="shared" si="103"/>
        <v>24</v>
      </c>
      <c r="L2778" s="7">
        <f>VLOOKUP(H2778&amp;I2778,inventory!O:S,2,0)</f>
        <v>25</v>
      </c>
      <c r="M2778" s="7">
        <f>VLOOKUP(H2778&amp;I2778,inventory!O:S,3,0)</f>
        <v>19</v>
      </c>
      <c r="N2778" s="7">
        <f>VLOOKUP(H2778&amp;I2778,inventory!O:S,4,0)</f>
        <v>6</v>
      </c>
      <c r="O2778" s="7">
        <f>VLOOKUP(H2778&amp;I2778,inventory!O:S,5,0)</f>
        <v>14</v>
      </c>
      <c r="P2778" s="2">
        <f t="shared" si="102"/>
        <v>20</v>
      </c>
    </row>
    <row r="2779" spans="1:16" hidden="1">
      <c r="A2779" s="22">
        <v>45926</v>
      </c>
      <c r="B2779" s="22">
        <v>45980</v>
      </c>
      <c r="C2779" s="21" t="s">
        <v>2048</v>
      </c>
      <c r="D2779" s="21" t="s">
        <v>2049</v>
      </c>
      <c r="E2779" s="21" t="s">
        <v>2050</v>
      </c>
      <c r="F2779" s="21">
        <v>2</v>
      </c>
      <c r="G2779" s="2">
        <v>0</v>
      </c>
      <c r="H2779" s="2" t="s">
        <v>314</v>
      </c>
      <c r="I2779" s="2" t="s">
        <v>11</v>
      </c>
      <c r="K2779" s="2">
        <f t="shared" si="103"/>
        <v>22</v>
      </c>
      <c r="L2779" s="7">
        <f>VLOOKUP(H2779&amp;I2779,inventory!O:S,2,0)</f>
        <v>25</v>
      </c>
      <c r="M2779" s="7">
        <f>VLOOKUP(H2779&amp;I2779,inventory!O:S,3,0)</f>
        <v>19</v>
      </c>
      <c r="N2779" s="7">
        <f>VLOOKUP(H2779&amp;I2779,inventory!O:S,4,0)</f>
        <v>6</v>
      </c>
      <c r="O2779" s="7">
        <f>VLOOKUP(H2779&amp;I2779,inventory!O:S,5,0)</f>
        <v>14</v>
      </c>
      <c r="P2779" s="2">
        <f t="shared" si="102"/>
        <v>20</v>
      </c>
    </row>
    <row r="2780" spans="1:16" hidden="1">
      <c r="A2780" s="22">
        <v>45925</v>
      </c>
      <c r="B2780" s="22">
        <v>45986</v>
      </c>
      <c r="C2780" s="21" t="s">
        <v>2054</v>
      </c>
      <c r="D2780" s="21">
        <v>505857</v>
      </c>
      <c r="E2780" s="21" t="s">
        <v>1799</v>
      </c>
      <c r="F2780" s="21">
        <v>2</v>
      </c>
      <c r="G2780" s="2">
        <v>0</v>
      </c>
      <c r="H2780" s="2" t="s">
        <v>314</v>
      </c>
      <c r="I2780" s="2" t="s">
        <v>11</v>
      </c>
      <c r="K2780" s="2">
        <f t="shared" si="103"/>
        <v>20</v>
      </c>
      <c r="L2780" s="7">
        <f>VLOOKUP(H2780&amp;I2780,inventory!O:S,2,0)</f>
        <v>25</v>
      </c>
      <c r="M2780" s="7">
        <f>VLOOKUP(H2780&amp;I2780,inventory!O:S,3,0)</f>
        <v>19</v>
      </c>
      <c r="N2780" s="7">
        <f>VLOOKUP(H2780&amp;I2780,inventory!O:S,4,0)</f>
        <v>6</v>
      </c>
      <c r="O2780" s="7">
        <f>VLOOKUP(H2780&amp;I2780,inventory!O:S,5,0)</f>
        <v>14</v>
      </c>
      <c r="P2780" s="2">
        <f t="shared" si="102"/>
        <v>20</v>
      </c>
    </row>
    <row r="2781" spans="1:16" hidden="1">
      <c r="G2781" s="3">
        <v>0</v>
      </c>
      <c r="H2781" s="3" t="s">
        <v>1618</v>
      </c>
      <c r="I2781" s="3" t="s">
        <v>11</v>
      </c>
      <c r="K2781" s="2">
        <f t="shared" si="103"/>
        <v>0</v>
      </c>
      <c r="L2781" s="7">
        <f>VLOOKUP(H2781&amp;I2781,inventory!O:S,2,0)</f>
        <v>0</v>
      </c>
      <c r="M2781" s="7">
        <f>VLOOKUP(H2781&amp;I2781,inventory!O:S,3,0)</f>
        <v>0</v>
      </c>
      <c r="N2781" s="7">
        <f>VLOOKUP(H2781&amp;I2781,inventory!O:S,4,0)</f>
        <v>0</v>
      </c>
      <c r="O2781" s="7">
        <f>VLOOKUP(H2781&amp;I2781,inventory!O:S,5,0)</f>
        <v>0</v>
      </c>
      <c r="P2781" s="2">
        <f t="shared" si="102"/>
        <v>0</v>
      </c>
    </row>
    <row r="2782" spans="1:16" hidden="1">
      <c r="G2782" s="3">
        <v>10</v>
      </c>
      <c r="H2782" s="3" t="s">
        <v>316</v>
      </c>
      <c r="I2782" s="3" t="s">
        <v>11</v>
      </c>
      <c r="K2782" s="2">
        <f t="shared" si="103"/>
        <v>10</v>
      </c>
      <c r="L2782" s="7">
        <f>VLOOKUP(H2782&amp;I2782,inventory!O:S,2,0)</f>
        <v>10</v>
      </c>
      <c r="M2782" s="7">
        <f>VLOOKUP(H2782&amp;I2782,inventory!O:S,3,0)</f>
        <v>25</v>
      </c>
      <c r="N2782" s="7">
        <f>VLOOKUP(H2782&amp;I2782,inventory!O:S,4,0)</f>
        <v>-15</v>
      </c>
      <c r="O2782" s="7">
        <f>VLOOKUP(H2782&amp;I2782,inventory!O:S,5,0)</f>
        <v>15</v>
      </c>
      <c r="P2782" s="2">
        <f t="shared" si="102"/>
        <v>0</v>
      </c>
    </row>
    <row r="2783" spans="1:16" hidden="1">
      <c r="A2783" s="22">
        <v>45875</v>
      </c>
      <c r="B2783" s="22">
        <v>45946</v>
      </c>
      <c r="C2783" s="21" t="s">
        <v>1802</v>
      </c>
      <c r="D2783" s="21" t="s">
        <v>1800</v>
      </c>
      <c r="E2783" s="21" t="s">
        <v>14</v>
      </c>
      <c r="F2783" s="21">
        <v>0</v>
      </c>
      <c r="G2783" s="2">
        <v>15</v>
      </c>
      <c r="H2783" s="2" t="s">
        <v>316</v>
      </c>
      <c r="I2783" s="2" t="s">
        <v>11</v>
      </c>
      <c r="J2783" s="21" t="s">
        <v>1803</v>
      </c>
      <c r="K2783" s="2">
        <f t="shared" si="103"/>
        <v>25</v>
      </c>
      <c r="L2783" s="7">
        <f>VLOOKUP(H2783&amp;I2783,inventory!O:S,2,0)</f>
        <v>10</v>
      </c>
      <c r="M2783" s="7">
        <f>VLOOKUP(H2783&amp;I2783,inventory!O:S,3,0)</f>
        <v>25</v>
      </c>
      <c r="N2783" s="7">
        <f>VLOOKUP(H2783&amp;I2783,inventory!O:S,4,0)</f>
        <v>-15</v>
      </c>
      <c r="O2783" s="7">
        <f>VLOOKUP(H2783&amp;I2783,inventory!O:S,5,0)</f>
        <v>15</v>
      </c>
      <c r="P2783" s="2">
        <f t="shared" si="102"/>
        <v>0</v>
      </c>
    </row>
    <row r="2784" spans="1:16" hidden="1">
      <c r="A2784" s="22">
        <v>45874</v>
      </c>
      <c r="B2784" s="22">
        <v>45952</v>
      </c>
      <c r="C2784" s="21" t="s">
        <v>1800</v>
      </c>
      <c r="D2784" s="21" t="s">
        <v>1801</v>
      </c>
      <c r="E2784" s="21" t="s">
        <v>1687</v>
      </c>
      <c r="F2784" s="21">
        <v>25</v>
      </c>
      <c r="G2784" s="2">
        <v>0</v>
      </c>
      <c r="H2784" s="2" t="s">
        <v>316</v>
      </c>
      <c r="I2784" s="2" t="s">
        <v>11</v>
      </c>
      <c r="K2784" s="2">
        <f t="shared" si="103"/>
        <v>0</v>
      </c>
      <c r="L2784" s="7">
        <f>VLOOKUP(H2784&amp;I2784,inventory!O:S,2,0)</f>
        <v>10</v>
      </c>
      <c r="M2784" s="7">
        <f>VLOOKUP(H2784&amp;I2784,inventory!O:S,3,0)</f>
        <v>25</v>
      </c>
      <c r="N2784" s="7">
        <f>VLOOKUP(H2784&amp;I2784,inventory!O:S,4,0)</f>
        <v>-15</v>
      </c>
      <c r="O2784" s="7">
        <f>VLOOKUP(H2784&amp;I2784,inventory!O:S,5,0)</f>
        <v>15</v>
      </c>
      <c r="P2784" s="2">
        <f t="shared" si="102"/>
        <v>0</v>
      </c>
    </row>
    <row r="2785" spans="1:16" hidden="1">
      <c r="G2785" s="3">
        <v>0</v>
      </c>
      <c r="H2785" s="3" t="s">
        <v>1545</v>
      </c>
      <c r="I2785" s="3" t="s">
        <v>11</v>
      </c>
      <c r="K2785" s="2">
        <f t="shared" si="103"/>
        <v>0</v>
      </c>
      <c r="L2785" s="7">
        <f>VLOOKUP(H2785&amp;I2785,inventory!O:S,2,0)</f>
        <v>0</v>
      </c>
      <c r="M2785" s="7">
        <f>VLOOKUP(H2785&amp;I2785,inventory!O:S,3,0)</f>
        <v>0</v>
      </c>
      <c r="N2785" s="7">
        <f>VLOOKUP(H2785&amp;I2785,inventory!O:S,4,0)</f>
        <v>0</v>
      </c>
      <c r="O2785" s="7">
        <f>VLOOKUP(H2785&amp;I2785,inventory!O:S,5,0)</f>
        <v>0</v>
      </c>
      <c r="P2785" s="2">
        <f t="shared" si="102"/>
        <v>0</v>
      </c>
    </row>
    <row r="2786" spans="1:16" hidden="1">
      <c r="G2786" s="3">
        <v>0</v>
      </c>
      <c r="H2786" s="3" t="s">
        <v>1546</v>
      </c>
      <c r="I2786" s="3" t="s">
        <v>11</v>
      </c>
      <c r="K2786" s="2">
        <f t="shared" si="103"/>
        <v>0</v>
      </c>
      <c r="L2786" s="7">
        <f>VLOOKUP(H2786&amp;I2786,inventory!O:S,2,0)</f>
        <v>0</v>
      </c>
      <c r="M2786" s="7">
        <f>VLOOKUP(H2786&amp;I2786,inventory!O:S,3,0)</f>
        <v>0</v>
      </c>
      <c r="N2786" s="7">
        <f>VLOOKUP(H2786&amp;I2786,inventory!O:S,4,0)</f>
        <v>0</v>
      </c>
      <c r="O2786" s="7">
        <f>VLOOKUP(H2786&amp;I2786,inventory!O:S,5,0)</f>
        <v>0</v>
      </c>
      <c r="P2786" s="2">
        <f t="shared" si="102"/>
        <v>0</v>
      </c>
    </row>
    <row r="2787" spans="1:16" hidden="1">
      <c r="G2787" s="3">
        <v>0</v>
      </c>
      <c r="H2787" s="3" t="s">
        <v>129</v>
      </c>
      <c r="I2787" s="3" t="s">
        <v>11</v>
      </c>
      <c r="K2787" s="2">
        <f t="shared" si="103"/>
        <v>0</v>
      </c>
      <c r="L2787" s="7">
        <f>VLOOKUP(H2787&amp;I2787,inventory!O:S,2,0)</f>
        <v>0</v>
      </c>
      <c r="M2787" s="7">
        <f>VLOOKUP(H2787&amp;I2787,inventory!O:S,3,0)</f>
        <v>0</v>
      </c>
      <c r="N2787" s="7">
        <f>VLOOKUP(H2787&amp;I2787,inventory!O:S,4,0)</f>
        <v>0</v>
      </c>
      <c r="O2787" s="7">
        <f>VLOOKUP(H2787&amp;I2787,inventory!O:S,5,0)</f>
        <v>0</v>
      </c>
      <c r="P2787" s="2">
        <f t="shared" si="102"/>
        <v>0</v>
      </c>
    </row>
    <row r="2788" spans="1:16" hidden="1">
      <c r="G2788" s="3">
        <v>0</v>
      </c>
      <c r="H2788" s="3" t="s">
        <v>1547</v>
      </c>
      <c r="I2788" s="3" t="s">
        <v>11</v>
      </c>
      <c r="K2788" s="2">
        <f t="shared" si="103"/>
        <v>0</v>
      </c>
      <c r="L2788" s="7">
        <f>VLOOKUP(H2788&amp;I2788,inventory!O:S,2,0)</f>
        <v>0</v>
      </c>
      <c r="M2788" s="7">
        <f>VLOOKUP(H2788&amp;I2788,inventory!O:S,3,0)</f>
        <v>0</v>
      </c>
      <c r="N2788" s="7">
        <f>VLOOKUP(H2788&amp;I2788,inventory!O:S,4,0)</f>
        <v>0</v>
      </c>
      <c r="O2788" s="7">
        <f>VLOOKUP(H2788&amp;I2788,inventory!O:S,5,0)</f>
        <v>0</v>
      </c>
      <c r="P2788" s="2">
        <f t="shared" si="102"/>
        <v>0</v>
      </c>
    </row>
    <row r="2789" spans="1:16" hidden="1">
      <c r="G2789" s="3">
        <v>0</v>
      </c>
      <c r="H2789" s="3" t="s">
        <v>233</v>
      </c>
      <c r="I2789" s="3" t="s">
        <v>11</v>
      </c>
      <c r="K2789" s="2">
        <f t="shared" si="103"/>
        <v>0</v>
      </c>
      <c r="L2789" s="7">
        <f>VLOOKUP(H2789&amp;I2789,inventory!O:S,2,0)</f>
        <v>0</v>
      </c>
      <c r="M2789" s="7">
        <f>VLOOKUP(H2789&amp;I2789,inventory!O:S,3,0)</f>
        <v>0</v>
      </c>
      <c r="N2789" s="7">
        <f>VLOOKUP(H2789&amp;I2789,inventory!O:S,4,0)</f>
        <v>0</v>
      </c>
      <c r="O2789" s="7">
        <f>VLOOKUP(H2789&amp;I2789,inventory!O:S,5,0)</f>
        <v>0</v>
      </c>
      <c r="P2789" s="2">
        <f t="shared" si="102"/>
        <v>0</v>
      </c>
    </row>
    <row r="2790" spans="1:16" hidden="1">
      <c r="G2790" s="3">
        <v>5</v>
      </c>
      <c r="H2790" s="3" t="s">
        <v>313</v>
      </c>
      <c r="I2790" s="3" t="s">
        <v>11</v>
      </c>
      <c r="K2790" s="2">
        <f t="shared" si="103"/>
        <v>5</v>
      </c>
      <c r="L2790" s="7">
        <f>VLOOKUP(H2790&amp;I2790,inventory!O:S,2,0)</f>
        <v>5</v>
      </c>
      <c r="M2790" s="7">
        <f>VLOOKUP(H2790&amp;I2790,inventory!O:S,3,0)</f>
        <v>74</v>
      </c>
      <c r="N2790" s="7">
        <f>VLOOKUP(H2790&amp;I2790,inventory!O:S,4,0)</f>
        <v>-69</v>
      </c>
      <c r="O2790" s="7">
        <f>VLOOKUP(H2790&amp;I2790,inventory!O:S,5,0)</f>
        <v>74</v>
      </c>
      <c r="P2790" s="2">
        <f t="shared" si="102"/>
        <v>5</v>
      </c>
    </row>
    <row r="2791" spans="1:16" hidden="1">
      <c r="A2791" s="22">
        <v>45940</v>
      </c>
      <c r="B2791" s="22">
        <v>46022</v>
      </c>
      <c r="C2791" s="21" t="s">
        <v>2241</v>
      </c>
      <c r="D2791" s="21">
        <v>55375</v>
      </c>
      <c r="E2791" s="21" t="s">
        <v>2242</v>
      </c>
      <c r="F2791" s="21">
        <v>74</v>
      </c>
      <c r="G2791" s="2">
        <v>0</v>
      </c>
      <c r="H2791" s="2" t="s">
        <v>313</v>
      </c>
      <c r="I2791" s="2" t="s">
        <v>11</v>
      </c>
      <c r="K2791" s="2">
        <f t="shared" si="103"/>
        <v>-69</v>
      </c>
      <c r="L2791" s="7">
        <f>VLOOKUP(H2791&amp;I2791,inventory!O:S,2,0)</f>
        <v>5</v>
      </c>
      <c r="M2791" s="7">
        <f>VLOOKUP(H2791&amp;I2791,inventory!O:S,3,0)</f>
        <v>74</v>
      </c>
      <c r="N2791" s="7">
        <f>VLOOKUP(H2791&amp;I2791,inventory!O:S,4,0)</f>
        <v>-69</v>
      </c>
      <c r="O2791" s="7">
        <f>VLOOKUP(H2791&amp;I2791,inventory!O:S,5,0)</f>
        <v>74</v>
      </c>
      <c r="P2791" s="2">
        <f t="shared" si="102"/>
        <v>5</v>
      </c>
    </row>
    <row r="2792" spans="1:16" hidden="1">
      <c r="A2792" s="22">
        <v>45943</v>
      </c>
      <c r="C2792" s="21" t="s">
        <v>2243</v>
      </c>
      <c r="D2792" s="21" t="s">
        <v>2241</v>
      </c>
      <c r="E2792" s="21" t="s">
        <v>14</v>
      </c>
      <c r="F2792" s="21">
        <v>0</v>
      </c>
      <c r="G2792" s="2">
        <v>74</v>
      </c>
      <c r="H2792" s="2" t="s">
        <v>313</v>
      </c>
      <c r="I2792" s="2" t="s">
        <v>11</v>
      </c>
      <c r="K2792" s="2">
        <f t="shared" si="103"/>
        <v>5</v>
      </c>
      <c r="L2792" s="7">
        <f>VLOOKUP(H2792&amp;I2792,inventory!O:S,2,0)</f>
        <v>5</v>
      </c>
      <c r="M2792" s="7">
        <f>VLOOKUP(H2792&amp;I2792,inventory!O:S,3,0)</f>
        <v>74</v>
      </c>
      <c r="N2792" s="7">
        <f>VLOOKUP(H2792&amp;I2792,inventory!O:S,4,0)</f>
        <v>-69</v>
      </c>
      <c r="O2792" s="7">
        <f>VLOOKUP(H2792&amp;I2792,inventory!O:S,5,0)</f>
        <v>74</v>
      </c>
      <c r="P2792" s="2">
        <f t="shared" si="102"/>
        <v>5</v>
      </c>
    </row>
    <row r="2793" spans="1:16" hidden="1">
      <c r="G2793" s="3">
        <v>0</v>
      </c>
      <c r="H2793" s="3" t="s">
        <v>1548</v>
      </c>
      <c r="I2793" s="3" t="s">
        <v>11</v>
      </c>
      <c r="K2793" s="2">
        <f t="shared" si="103"/>
        <v>0</v>
      </c>
      <c r="L2793" s="7">
        <f>VLOOKUP(H2793&amp;I2793,inventory!O:S,2,0)</f>
        <v>0</v>
      </c>
      <c r="M2793" s="7">
        <f>VLOOKUP(H2793&amp;I2793,inventory!O:S,3,0)</f>
        <v>0</v>
      </c>
      <c r="N2793" s="7">
        <f>VLOOKUP(H2793&amp;I2793,inventory!O:S,4,0)</f>
        <v>0</v>
      </c>
      <c r="O2793" s="7">
        <f>VLOOKUP(H2793&amp;I2793,inventory!O:S,5,0)</f>
        <v>0</v>
      </c>
      <c r="P2793" s="2">
        <f t="shared" si="102"/>
        <v>0</v>
      </c>
    </row>
    <row r="2794" spans="1:16" hidden="1">
      <c r="G2794" s="3">
        <v>0</v>
      </c>
      <c r="H2794" s="3" t="s">
        <v>1549</v>
      </c>
      <c r="I2794" s="3" t="s">
        <v>11</v>
      </c>
      <c r="K2794" s="2">
        <f t="shared" si="103"/>
        <v>0</v>
      </c>
      <c r="L2794" s="7">
        <f>VLOOKUP(H2794&amp;I2794,inventory!O:S,2,0)</f>
        <v>0</v>
      </c>
      <c r="M2794" s="7">
        <f>VLOOKUP(H2794&amp;I2794,inventory!O:S,3,0)</f>
        <v>0</v>
      </c>
      <c r="N2794" s="7">
        <f>VLOOKUP(H2794&amp;I2794,inventory!O:S,4,0)</f>
        <v>0</v>
      </c>
      <c r="O2794" s="7">
        <f>VLOOKUP(H2794&amp;I2794,inventory!O:S,5,0)</f>
        <v>0</v>
      </c>
      <c r="P2794" s="2">
        <f t="shared" ref="P2794:P2857" si="104">N2794+O2794</f>
        <v>0</v>
      </c>
    </row>
    <row r="2795" spans="1:16" hidden="1">
      <c r="G2795" s="3">
        <v>0</v>
      </c>
      <c r="H2795" s="3" t="s">
        <v>1550</v>
      </c>
      <c r="I2795" s="3" t="s">
        <v>11</v>
      </c>
      <c r="K2795" s="2">
        <f t="shared" si="103"/>
        <v>0</v>
      </c>
      <c r="L2795" s="7">
        <f>VLOOKUP(H2795&amp;I2795,inventory!O:S,2,0)</f>
        <v>0</v>
      </c>
      <c r="M2795" s="7">
        <f>VLOOKUP(H2795&amp;I2795,inventory!O:S,3,0)</f>
        <v>0</v>
      </c>
      <c r="N2795" s="7">
        <f>VLOOKUP(H2795&amp;I2795,inventory!O:S,4,0)</f>
        <v>0</v>
      </c>
      <c r="O2795" s="7">
        <f>VLOOKUP(H2795&amp;I2795,inventory!O:S,5,0)</f>
        <v>0</v>
      </c>
      <c r="P2795" s="2">
        <f t="shared" si="104"/>
        <v>0</v>
      </c>
    </row>
    <row r="2796" spans="1:16" hidden="1">
      <c r="G2796" s="3">
        <v>61</v>
      </c>
      <c r="H2796" s="3" t="s">
        <v>130</v>
      </c>
      <c r="I2796" s="3" t="s">
        <v>11</v>
      </c>
      <c r="K2796" s="2">
        <f t="shared" si="103"/>
        <v>61</v>
      </c>
      <c r="L2796" s="7">
        <f>VLOOKUP(H2796&amp;I2796,inventory!O:S,2,0)</f>
        <v>61</v>
      </c>
      <c r="M2796" s="7">
        <f>VLOOKUP(H2796&amp;I2796,inventory!O:S,3,0)</f>
        <v>0</v>
      </c>
      <c r="N2796" s="7">
        <f>VLOOKUP(H2796&amp;I2796,inventory!O:S,4,0)</f>
        <v>61</v>
      </c>
      <c r="O2796" s="7">
        <f>VLOOKUP(H2796&amp;I2796,inventory!O:S,5,0)</f>
        <v>0</v>
      </c>
      <c r="P2796" s="2">
        <f t="shared" si="104"/>
        <v>61</v>
      </c>
    </row>
    <row r="2797" spans="1:16" hidden="1">
      <c r="G2797" s="3">
        <v>0</v>
      </c>
      <c r="H2797" s="3" t="s">
        <v>1552</v>
      </c>
      <c r="I2797" s="3" t="s">
        <v>11</v>
      </c>
      <c r="K2797" s="2">
        <f t="shared" si="103"/>
        <v>0</v>
      </c>
      <c r="L2797" s="7">
        <f>VLOOKUP(H2797&amp;I2797,inventory!O:S,2,0)</f>
        <v>0</v>
      </c>
      <c r="M2797" s="7">
        <f>VLOOKUP(H2797&amp;I2797,inventory!O:S,3,0)</f>
        <v>0</v>
      </c>
      <c r="N2797" s="7">
        <f>VLOOKUP(H2797&amp;I2797,inventory!O:S,4,0)</f>
        <v>0</v>
      </c>
      <c r="O2797" s="7">
        <f>VLOOKUP(H2797&amp;I2797,inventory!O:S,5,0)</f>
        <v>0</v>
      </c>
      <c r="P2797" s="2">
        <f t="shared" si="104"/>
        <v>0</v>
      </c>
    </row>
    <row r="2798" spans="1:16" hidden="1">
      <c r="G2798" s="3">
        <v>0</v>
      </c>
      <c r="H2798" s="3" t="s">
        <v>1551</v>
      </c>
      <c r="I2798" s="3" t="s">
        <v>11</v>
      </c>
      <c r="K2798" s="2">
        <f t="shared" si="103"/>
        <v>0</v>
      </c>
      <c r="L2798" s="7">
        <f>VLOOKUP(H2798&amp;I2798,inventory!O:S,2,0)</f>
        <v>0</v>
      </c>
      <c r="M2798" s="7">
        <f>VLOOKUP(H2798&amp;I2798,inventory!O:S,3,0)</f>
        <v>0</v>
      </c>
      <c r="N2798" s="7">
        <f>VLOOKUP(H2798&amp;I2798,inventory!O:S,4,0)</f>
        <v>0</v>
      </c>
      <c r="O2798" s="7">
        <f>VLOOKUP(H2798&amp;I2798,inventory!O:S,5,0)</f>
        <v>0</v>
      </c>
      <c r="P2798" s="2">
        <f t="shared" si="104"/>
        <v>0</v>
      </c>
    </row>
    <row r="2799" spans="1:16" hidden="1">
      <c r="G2799" s="3">
        <v>0</v>
      </c>
      <c r="H2799" s="3" t="s">
        <v>1553</v>
      </c>
      <c r="I2799" s="3" t="s">
        <v>11</v>
      </c>
      <c r="K2799" s="2">
        <f t="shared" si="103"/>
        <v>0</v>
      </c>
      <c r="L2799" s="7">
        <f>VLOOKUP(H2799&amp;I2799,inventory!O:S,2,0)</f>
        <v>0</v>
      </c>
      <c r="M2799" s="7">
        <f>VLOOKUP(H2799&amp;I2799,inventory!O:S,3,0)</f>
        <v>0</v>
      </c>
      <c r="N2799" s="7">
        <f>VLOOKUP(H2799&amp;I2799,inventory!O:S,4,0)</f>
        <v>0</v>
      </c>
      <c r="O2799" s="7">
        <f>VLOOKUP(H2799&amp;I2799,inventory!O:S,5,0)</f>
        <v>0</v>
      </c>
      <c r="P2799" s="2">
        <f t="shared" si="104"/>
        <v>0</v>
      </c>
    </row>
    <row r="2800" spans="1:16" hidden="1">
      <c r="G2800" s="3">
        <v>0</v>
      </c>
      <c r="H2800" s="3" t="s">
        <v>1554</v>
      </c>
      <c r="I2800" s="3" t="s">
        <v>11</v>
      </c>
      <c r="K2800" s="2">
        <f t="shared" si="103"/>
        <v>0</v>
      </c>
      <c r="L2800" s="7">
        <f>VLOOKUP(H2800&amp;I2800,inventory!O:S,2,0)</f>
        <v>0</v>
      </c>
      <c r="M2800" s="7">
        <f>VLOOKUP(H2800&amp;I2800,inventory!O:S,3,0)</f>
        <v>0</v>
      </c>
      <c r="N2800" s="7">
        <f>VLOOKUP(H2800&amp;I2800,inventory!O:S,4,0)</f>
        <v>0</v>
      </c>
      <c r="O2800" s="7">
        <f>VLOOKUP(H2800&amp;I2800,inventory!O:S,5,0)</f>
        <v>0</v>
      </c>
      <c r="P2800" s="2">
        <f t="shared" si="104"/>
        <v>0</v>
      </c>
    </row>
    <row r="2801" spans="1:16" hidden="1">
      <c r="G2801" s="3">
        <v>0</v>
      </c>
      <c r="H2801" s="3" t="s">
        <v>1555</v>
      </c>
      <c r="I2801" s="3" t="s">
        <v>11</v>
      </c>
      <c r="K2801" s="2">
        <f t="shared" si="103"/>
        <v>0</v>
      </c>
      <c r="L2801" s="7">
        <f>VLOOKUP(H2801&amp;I2801,inventory!O:S,2,0)</f>
        <v>0</v>
      </c>
      <c r="M2801" s="7">
        <f>VLOOKUP(H2801&amp;I2801,inventory!O:S,3,0)</f>
        <v>0</v>
      </c>
      <c r="N2801" s="7">
        <f>VLOOKUP(H2801&amp;I2801,inventory!O:S,4,0)</f>
        <v>0</v>
      </c>
      <c r="O2801" s="7">
        <f>VLOOKUP(H2801&amp;I2801,inventory!O:S,5,0)</f>
        <v>0</v>
      </c>
      <c r="P2801" s="2">
        <f t="shared" si="104"/>
        <v>0</v>
      </c>
    </row>
    <row r="2802" spans="1:16" hidden="1">
      <c r="G2802" s="3">
        <v>11</v>
      </c>
      <c r="H2802" s="3" t="s">
        <v>276</v>
      </c>
      <c r="I2802" s="3" t="s">
        <v>11</v>
      </c>
      <c r="K2802" s="2">
        <f t="shared" si="103"/>
        <v>11</v>
      </c>
      <c r="L2802" s="7">
        <f>VLOOKUP(H2802&amp;I2802,inventory!O:S,2,0)</f>
        <v>11</v>
      </c>
      <c r="M2802" s="7">
        <f>VLOOKUP(H2802&amp;I2802,inventory!O:S,3,0)</f>
        <v>0</v>
      </c>
      <c r="N2802" s="7">
        <f>VLOOKUP(H2802&amp;I2802,inventory!O:S,4,0)</f>
        <v>11</v>
      </c>
      <c r="O2802" s="7">
        <f>VLOOKUP(H2802&amp;I2802,inventory!O:S,5,0)</f>
        <v>0</v>
      </c>
      <c r="P2802" s="2">
        <f t="shared" si="104"/>
        <v>11</v>
      </c>
    </row>
    <row r="2803" spans="1:16" hidden="1">
      <c r="G2803" s="3">
        <v>1</v>
      </c>
      <c r="H2803" s="3" t="s">
        <v>2025</v>
      </c>
      <c r="I2803" s="3" t="s">
        <v>11</v>
      </c>
      <c r="K2803" s="2">
        <f t="shared" si="103"/>
        <v>1</v>
      </c>
      <c r="L2803" s="7">
        <f>VLOOKUP(H2803&amp;I2803,inventory!O:S,2,0)</f>
        <v>1</v>
      </c>
      <c r="M2803" s="7">
        <f>VLOOKUP(H2803&amp;I2803,inventory!O:S,3,0)</f>
        <v>1</v>
      </c>
      <c r="N2803" s="7">
        <f>VLOOKUP(H2803&amp;I2803,inventory!O:S,4,0)</f>
        <v>0</v>
      </c>
      <c r="O2803" s="7">
        <f>VLOOKUP(H2803&amp;I2803,inventory!O:S,5,0)</f>
        <v>0</v>
      </c>
      <c r="P2803" s="2">
        <f t="shared" si="104"/>
        <v>0</v>
      </c>
    </row>
    <row r="2804" spans="1:16" hidden="1">
      <c r="A2804" s="22">
        <v>45922</v>
      </c>
      <c r="B2804" s="22">
        <v>45958</v>
      </c>
      <c r="C2804" s="21" t="s">
        <v>2026</v>
      </c>
      <c r="D2804" s="21" t="s">
        <v>2027</v>
      </c>
      <c r="E2804" s="21" t="s">
        <v>2028</v>
      </c>
      <c r="F2804" s="21">
        <v>1</v>
      </c>
      <c r="G2804" s="2">
        <v>0</v>
      </c>
      <c r="H2804" s="2" t="s">
        <v>2025</v>
      </c>
      <c r="I2804" s="2" t="s">
        <v>11</v>
      </c>
      <c r="K2804" s="2">
        <f t="shared" si="103"/>
        <v>0</v>
      </c>
      <c r="L2804" s="7">
        <f>VLOOKUP(H2804&amp;I2804,inventory!O:S,2,0)</f>
        <v>1</v>
      </c>
      <c r="M2804" s="7">
        <f>VLOOKUP(H2804&amp;I2804,inventory!O:S,3,0)</f>
        <v>1</v>
      </c>
      <c r="N2804" s="7">
        <f>VLOOKUP(H2804&amp;I2804,inventory!O:S,4,0)</f>
        <v>0</v>
      </c>
      <c r="O2804" s="7">
        <f>VLOOKUP(H2804&amp;I2804,inventory!O:S,5,0)</f>
        <v>0</v>
      </c>
      <c r="P2804" s="2">
        <f t="shared" si="104"/>
        <v>0</v>
      </c>
    </row>
    <row r="2805" spans="1:16" hidden="1">
      <c r="G2805" s="3">
        <v>26</v>
      </c>
      <c r="H2805" s="3" t="s">
        <v>246</v>
      </c>
      <c r="I2805" s="3" t="s">
        <v>11</v>
      </c>
      <c r="K2805" s="2">
        <f t="shared" si="103"/>
        <v>26</v>
      </c>
      <c r="L2805" s="7">
        <f>VLOOKUP(H2805&amp;I2805,inventory!O:S,2,0)</f>
        <v>26</v>
      </c>
      <c r="M2805" s="7">
        <f>VLOOKUP(H2805&amp;I2805,inventory!O:S,3,0)</f>
        <v>23</v>
      </c>
      <c r="N2805" s="7">
        <f>VLOOKUP(H2805&amp;I2805,inventory!O:S,4,0)</f>
        <v>3</v>
      </c>
      <c r="O2805" s="7">
        <f>VLOOKUP(H2805&amp;I2805,inventory!O:S,5,0)</f>
        <v>19</v>
      </c>
      <c r="P2805" s="2">
        <f t="shared" si="104"/>
        <v>22</v>
      </c>
    </row>
    <row r="2806" spans="1:16" hidden="1">
      <c r="A2806" s="22">
        <v>45933</v>
      </c>
      <c r="B2806" s="22">
        <v>45952</v>
      </c>
      <c r="C2806" s="21" t="s">
        <v>2186</v>
      </c>
      <c r="E2806" s="21" t="s">
        <v>14</v>
      </c>
      <c r="F2806" s="21">
        <v>0</v>
      </c>
      <c r="G2806" s="2">
        <v>10</v>
      </c>
      <c r="H2806" s="2" t="s">
        <v>246</v>
      </c>
      <c r="I2806" s="2" t="s">
        <v>11</v>
      </c>
      <c r="J2806" s="21" t="s">
        <v>2187</v>
      </c>
      <c r="K2806" s="2">
        <f t="shared" ref="K2806:K2869" si="105">IF(H2806&amp;I2806=H2805&amp;I2805,K2805+G2806-F2806,G2806)</f>
        <v>36</v>
      </c>
      <c r="L2806" s="7">
        <f>VLOOKUP(H2806&amp;I2806,inventory!O:S,2,0)</f>
        <v>26</v>
      </c>
      <c r="M2806" s="7">
        <f>VLOOKUP(H2806&amp;I2806,inventory!O:S,3,0)</f>
        <v>23</v>
      </c>
      <c r="N2806" s="7">
        <f>VLOOKUP(H2806&amp;I2806,inventory!O:S,4,0)</f>
        <v>3</v>
      </c>
      <c r="O2806" s="7">
        <f>VLOOKUP(H2806&amp;I2806,inventory!O:S,5,0)</f>
        <v>19</v>
      </c>
      <c r="P2806" s="2">
        <f t="shared" si="104"/>
        <v>22</v>
      </c>
    </row>
    <row r="2807" spans="1:16" hidden="1">
      <c r="A2807" s="22">
        <v>45932</v>
      </c>
      <c r="B2807" s="22">
        <v>45959</v>
      </c>
      <c r="C2807" s="21" t="s">
        <v>2184</v>
      </c>
      <c r="E2807" s="21" t="s">
        <v>14</v>
      </c>
      <c r="F2807" s="21">
        <v>0</v>
      </c>
      <c r="G2807" s="2">
        <v>7</v>
      </c>
      <c r="H2807" s="2" t="s">
        <v>246</v>
      </c>
      <c r="I2807" s="2" t="s">
        <v>11</v>
      </c>
      <c r="J2807" s="21" t="s">
        <v>2185</v>
      </c>
      <c r="K2807" s="2">
        <f t="shared" si="105"/>
        <v>43</v>
      </c>
      <c r="L2807" s="7">
        <f>VLOOKUP(H2807&amp;I2807,inventory!O:S,2,0)</f>
        <v>26</v>
      </c>
      <c r="M2807" s="7">
        <f>VLOOKUP(H2807&amp;I2807,inventory!O:S,3,0)</f>
        <v>23</v>
      </c>
      <c r="N2807" s="7">
        <f>VLOOKUP(H2807&amp;I2807,inventory!O:S,4,0)</f>
        <v>3</v>
      </c>
      <c r="O2807" s="7">
        <f>VLOOKUP(H2807&amp;I2807,inventory!O:S,5,0)</f>
        <v>19</v>
      </c>
      <c r="P2807" s="2">
        <f t="shared" si="104"/>
        <v>22</v>
      </c>
    </row>
    <row r="2808" spans="1:16" hidden="1">
      <c r="A2808" s="22">
        <v>45911</v>
      </c>
      <c r="B2808" s="22">
        <v>45961</v>
      </c>
      <c r="C2808" s="21" t="s">
        <v>1965</v>
      </c>
      <c r="D2808" s="21">
        <v>505701</v>
      </c>
      <c r="E2808" s="21" t="s">
        <v>1799</v>
      </c>
      <c r="F2808" s="21">
        <v>6</v>
      </c>
      <c r="G2808" s="2">
        <v>0</v>
      </c>
      <c r="H2808" s="2" t="s">
        <v>246</v>
      </c>
      <c r="I2808" s="2" t="s">
        <v>11</v>
      </c>
      <c r="K2808" s="2">
        <f t="shared" si="105"/>
        <v>37</v>
      </c>
      <c r="L2808" s="7">
        <f>VLOOKUP(H2808&amp;I2808,inventory!O:S,2,0)</f>
        <v>26</v>
      </c>
      <c r="M2808" s="7">
        <f>VLOOKUP(H2808&amp;I2808,inventory!O:S,3,0)</f>
        <v>23</v>
      </c>
      <c r="N2808" s="7">
        <f>VLOOKUP(H2808&amp;I2808,inventory!O:S,4,0)</f>
        <v>3</v>
      </c>
      <c r="O2808" s="7">
        <f>VLOOKUP(H2808&amp;I2808,inventory!O:S,5,0)</f>
        <v>19</v>
      </c>
      <c r="P2808" s="2">
        <f t="shared" si="104"/>
        <v>22</v>
      </c>
    </row>
    <row r="2809" spans="1:16" hidden="1">
      <c r="A2809" s="22">
        <v>45937</v>
      </c>
      <c r="B2809" s="22">
        <v>45961</v>
      </c>
      <c r="C2809" s="21" t="s">
        <v>2179</v>
      </c>
      <c r="D2809" s="21" t="s">
        <v>2180</v>
      </c>
      <c r="E2809" s="21" t="s">
        <v>1778</v>
      </c>
      <c r="F2809" s="21">
        <v>8</v>
      </c>
      <c r="G2809" s="2">
        <v>0</v>
      </c>
      <c r="H2809" s="2" t="s">
        <v>246</v>
      </c>
      <c r="I2809" s="2" t="s">
        <v>11</v>
      </c>
      <c r="K2809" s="2">
        <f t="shared" si="105"/>
        <v>29</v>
      </c>
      <c r="L2809" s="7">
        <f>VLOOKUP(H2809&amp;I2809,inventory!O:S,2,0)</f>
        <v>26</v>
      </c>
      <c r="M2809" s="7">
        <f>VLOOKUP(H2809&amp;I2809,inventory!O:S,3,0)</f>
        <v>23</v>
      </c>
      <c r="N2809" s="7">
        <f>VLOOKUP(H2809&amp;I2809,inventory!O:S,4,0)</f>
        <v>3</v>
      </c>
      <c r="O2809" s="7">
        <f>VLOOKUP(H2809&amp;I2809,inventory!O:S,5,0)</f>
        <v>19</v>
      </c>
      <c r="P2809" s="2">
        <f t="shared" si="104"/>
        <v>22</v>
      </c>
    </row>
    <row r="2810" spans="1:16" hidden="1">
      <c r="A2810" s="22">
        <v>45924</v>
      </c>
      <c r="B2810" s="22">
        <v>45966</v>
      </c>
      <c r="C2810" s="21" t="s">
        <v>2052</v>
      </c>
      <c r="D2810" s="21" t="s">
        <v>2053</v>
      </c>
      <c r="E2810" s="21" t="s">
        <v>1799</v>
      </c>
      <c r="F2810" s="21">
        <v>1</v>
      </c>
      <c r="G2810" s="2">
        <v>0</v>
      </c>
      <c r="H2810" s="2" t="s">
        <v>246</v>
      </c>
      <c r="I2810" s="2" t="s">
        <v>11</v>
      </c>
      <c r="K2810" s="2">
        <f t="shared" si="105"/>
        <v>28</v>
      </c>
      <c r="L2810" s="7">
        <f>VLOOKUP(H2810&amp;I2810,inventory!O:S,2,0)</f>
        <v>26</v>
      </c>
      <c r="M2810" s="7">
        <f>VLOOKUP(H2810&amp;I2810,inventory!O:S,3,0)</f>
        <v>23</v>
      </c>
      <c r="N2810" s="7">
        <f>VLOOKUP(H2810&amp;I2810,inventory!O:S,4,0)</f>
        <v>3</v>
      </c>
      <c r="O2810" s="7">
        <f>VLOOKUP(H2810&amp;I2810,inventory!O:S,5,0)</f>
        <v>19</v>
      </c>
      <c r="P2810" s="2">
        <f t="shared" si="104"/>
        <v>22</v>
      </c>
    </row>
    <row r="2811" spans="1:16" hidden="1">
      <c r="A2811" s="22">
        <v>45904</v>
      </c>
      <c r="B2811" s="22">
        <v>45975</v>
      </c>
      <c r="C2811" s="21" t="s">
        <v>1901</v>
      </c>
      <c r="D2811" s="21">
        <v>405</v>
      </c>
      <c r="E2811" s="21" t="s">
        <v>1779</v>
      </c>
      <c r="F2811" s="21">
        <v>2</v>
      </c>
      <c r="G2811" s="2">
        <v>0</v>
      </c>
      <c r="H2811" s="2" t="s">
        <v>246</v>
      </c>
      <c r="I2811" s="2" t="s">
        <v>11</v>
      </c>
      <c r="K2811" s="2">
        <f t="shared" si="105"/>
        <v>26</v>
      </c>
      <c r="L2811" s="7">
        <f>VLOOKUP(H2811&amp;I2811,inventory!O:S,2,0)</f>
        <v>26</v>
      </c>
      <c r="M2811" s="7">
        <f>VLOOKUP(H2811&amp;I2811,inventory!O:S,3,0)</f>
        <v>23</v>
      </c>
      <c r="N2811" s="7">
        <f>VLOOKUP(H2811&amp;I2811,inventory!O:S,4,0)</f>
        <v>3</v>
      </c>
      <c r="O2811" s="7">
        <f>VLOOKUP(H2811&amp;I2811,inventory!O:S,5,0)</f>
        <v>19</v>
      </c>
      <c r="P2811" s="2">
        <f t="shared" si="104"/>
        <v>22</v>
      </c>
    </row>
    <row r="2812" spans="1:16" hidden="1">
      <c r="A2812" s="22">
        <v>45925</v>
      </c>
      <c r="B2812" s="22">
        <v>45986</v>
      </c>
      <c r="C2812" s="21" t="s">
        <v>2054</v>
      </c>
      <c r="D2812" s="21">
        <v>505857</v>
      </c>
      <c r="E2812" s="21" t="s">
        <v>1799</v>
      </c>
      <c r="F2812" s="21">
        <v>2</v>
      </c>
      <c r="G2812" s="2">
        <v>0</v>
      </c>
      <c r="H2812" s="2" t="s">
        <v>246</v>
      </c>
      <c r="I2812" s="2" t="s">
        <v>11</v>
      </c>
      <c r="K2812" s="2">
        <f t="shared" si="105"/>
        <v>24</v>
      </c>
      <c r="L2812" s="7">
        <f>VLOOKUP(H2812&amp;I2812,inventory!O:S,2,0)</f>
        <v>26</v>
      </c>
      <c r="M2812" s="7">
        <f>VLOOKUP(H2812&amp;I2812,inventory!O:S,3,0)</f>
        <v>23</v>
      </c>
      <c r="N2812" s="7">
        <f>VLOOKUP(H2812&amp;I2812,inventory!O:S,4,0)</f>
        <v>3</v>
      </c>
      <c r="O2812" s="7">
        <f>VLOOKUP(H2812&amp;I2812,inventory!O:S,5,0)</f>
        <v>19</v>
      </c>
      <c r="P2812" s="2">
        <f t="shared" si="104"/>
        <v>22</v>
      </c>
    </row>
    <row r="2813" spans="1:16" hidden="1">
      <c r="A2813" s="22">
        <v>45931</v>
      </c>
      <c r="B2813" s="22">
        <v>46022</v>
      </c>
      <c r="C2813" s="21" t="s">
        <v>2146</v>
      </c>
      <c r="D2813" s="21" t="s">
        <v>2147</v>
      </c>
      <c r="E2813" s="21" t="s">
        <v>1778</v>
      </c>
      <c r="F2813" s="21">
        <v>4</v>
      </c>
      <c r="G2813" s="2">
        <v>0</v>
      </c>
      <c r="H2813" s="2" t="s">
        <v>246</v>
      </c>
      <c r="I2813" s="2" t="s">
        <v>11</v>
      </c>
      <c r="K2813" s="2">
        <f t="shared" si="105"/>
        <v>20</v>
      </c>
      <c r="L2813" s="7">
        <f>VLOOKUP(H2813&amp;I2813,inventory!O:S,2,0)</f>
        <v>26</v>
      </c>
      <c r="M2813" s="7">
        <f>VLOOKUP(H2813&amp;I2813,inventory!O:S,3,0)</f>
        <v>23</v>
      </c>
      <c r="N2813" s="7">
        <f>VLOOKUP(H2813&amp;I2813,inventory!O:S,4,0)</f>
        <v>3</v>
      </c>
      <c r="O2813" s="7">
        <f>VLOOKUP(H2813&amp;I2813,inventory!O:S,5,0)</f>
        <v>19</v>
      </c>
      <c r="P2813" s="2">
        <f t="shared" si="104"/>
        <v>22</v>
      </c>
    </row>
    <row r="2814" spans="1:16" hidden="1">
      <c r="G2814" s="3">
        <v>0</v>
      </c>
      <c r="H2814" s="3" t="s">
        <v>131</v>
      </c>
      <c r="I2814" s="3" t="s">
        <v>11</v>
      </c>
      <c r="K2814" s="2">
        <f t="shared" si="105"/>
        <v>0</v>
      </c>
      <c r="L2814" s="7">
        <f>VLOOKUP(H2814&amp;I2814,inventory!O:S,2,0)</f>
        <v>0</v>
      </c>
      <c r="M2814" s="7">
        <f>VLOOKUP(H2814&amp;I2814,inventory!O:S,3,0)</f>
        <v>0</v>
      </c>
      <c r="N2814" s="7">
        <f>VLOOKUP(H2814&amp;I2814,inventory!O:S,4,0)</f>
        <v>0</v>
      </c>
      <c r="O2814" s="7">
        <f>VLOOKUP(H2814&amp;I2814,inventory!O:S,5,0)</f>
        <v>0</v>
      </c>
      <c r="P2814" s="2">
        <f t="shared" si="104"/>
        <v>0</v>
      </c>
    </row>
    <row r="2815" spans="1:16" hidden="1">
      <c r="G2815" s="3">
        <v>0</v>
      </c>
      <c r="H2815" s="3" t="s">
        <v>1556</v>
      </c>
      <c r="I2815" s="3" t="s">
        <v>11</v>
      </c>
      <c r="K2815" s="2">
        <f t="shared" si="105"/>
        <v>0</v>
      </c>
      <c r="L2815" s="7">
        <f>VLOOKUP(H2815&amp;I2815,inventory!O:S,2,0)</f>
        <v>0</v>
      </c>
      <c r="M2815" s="7">
        <f>VLOOKUP(H2815&amp;I2815,inventory!O:S,3,0)</f>
        <v>0</v>
      </c>
      <c r="N2815" s="7">
        <f>VLOOKUP(H2815&amp;I2815,inventory!O:S,4,0)</f>
        <v>0</v>
      </c>
      <c r="O2815" s="7">
        <f>VLOOKUP(H2815&amp;I2815,inventory!O:S,5,0)</f>
        <v>0</v>
      </c>
      <c r="P2815" s="2">
        <f t="shared" si="104"/>
        <v>0</v>
      </c>
    </row>
    <row r="2816" spans="1:16" hidden="1">
      <c r="G2816" s="3">
        <v>0</v>
      </c>
      <c r="H2816" s="3" t="s">
        <v>1557</v>
      </c>
      <c r="I2816" s="3" t="s">
        <v>11</v>
      </c>
      <c r="K2816" s="2">
        <f t="shared" si="105"/>
        <v>0</v>
      </c>
      <c r="L2816" s="7">
        <f>VLOOKUP(H2816&amp;I2816,inventory!O:S,2,0)</f>
        <v>0</v>
      </c>
      <c r="M2816" s="7">
        <f>VLOOKUP(H2816&amp;I2816,inventory!O:S,3,0)</f>
        <v>0</v>
      </c>
      <c r="N2816" s="7">
        <f>VLOOKUP(H2816&amp;I2816,inventory!O:S,4,0)</f>
        <v>0</v>
      </c>
      <c r="O2816" s="7">
        <f>VLOOKUP(H2816&amp;I2816,inventory!O:S,5,0)</f>
        <v>0</v>
      </c>
      <c r="P2816" s="2">
        <f t="shared" si="104"/>
        <v>0</v>
      </c>
    </row>
    <row r="2817" spans="1:16" hidden="1">
      <c r="G2817" s="3">
        <v>0</v>
      </c>
      <c r="H2817" s="3" t="s">
        <v>1558</v>
      </c>
      <c r="I2817" s="3" t="s">
        <v>11</v>
      </c>
      <c r="K2817" s="2">
        <f t="shared" si="105"/>
        <v>0</v>
      </c>
      <c r="L2817" s="7">
        <f>VLOOKUP(H2817&amp;I2817,inventory!O:S,2,0)</f>
        <v>0</v>
      </c>
      <c r="M2817" s="7">
        <f>VLOOKUP(H2817&amp;I2817,inventory!O:S,3,0)</f>
        <v>0</v>
      </c>
      <c r="N2817" s="7">
        <f>VLOOKUP(H2817&amp;I2817,inventory!O:S,4,0)</f>
        <v>0</v>
      </c>
      <c r="O2817" s="7">
        <f>VLOOKUP(H2817&amp;I2817,inventory!O:S,5,0)</f>
        <v>0</v>
      </c>
      <c r="P2817" s="2">
        <f t="shared" si="104"/>
        <v>0</v>
      </c>
    </row>
    <row r="2818" spans="1:16" hidden="1">
      <c r="G2818" s="3">
        <v>0</v>
      </c>
      <c r="H2818" s="3" t="s">
        <v>1559</v>
      </c>
      <c r="I2818" s="3" t="s">
        <v>11</v>
      </c>
      <c r="K2818" s="2">
        <f t="shared" si="105"/>
        <v>0</v>
      </c>
      <c r="L2818" s="7">
        <f>VLOOKUP(H2818&amp;I2818,inventory!O:S,2,0)</f>
        <v>0</v>
      </c>
      <c r="M2818" s="7">
        <f>VLOOKUP(H2818&amp;I2818,inventory!O:S,3,0)</f>
        <v>0</v>
      </c>
      <c r="N2818" s="7">
        <f>VLOOKUP(H2818&amp;I2818,inventory!O:S,4,0)</f>
        <v>0</v>
      </c>
      <c r="O2818" s="7">
        <f>VLOOKUP(H2818&amp;I2818,inventory!O:S,5,0)</f>
        <v>0</v>
      </c>
      <c r="P2818" s="2">
        <f t="shared" si="104"/>
        <v>0</v>
      </c>
    </row>
    <row r="2819" spans="1:16" hidden="1">
      <c r="G2819" s="3">
        <v>0</v>
      </c>
      <c r="H2819" s="3" t="s">
        <v>1560</v>
      </c>
      <c r="I2819" s="3" t="s">
        <v>11</v>
      </c>
      <c r="K2819" s="2">
        <f t="shared" si="105"/>
        <v>0</v>
      </c>
      <c r="L2819" s="7">
        <f>VLOOKUP(H2819&amp;I2819,inventory!O:S,2,0)</f>
        <v>0</v>
      </c>
      <c r="M2819" s="7">
        <f>VLOOKUP(H2819&amp;I2819,inventory!O:S,3,0)</f>
        <v>0</v>
      </c>
      <c r="N2819" s="7">
        <f>VLOOKUP(H2819&amp;I2819,inventory!O:S,4,0)</f>
        <v>0</v>
      </c>
      <c r="O2819" s="7">
        <f>VLOOKUP(H2819&amp;I2819,inventory!O:S,5,0)</f>
        <v>0</v>
      </c>
      <c r="P2819" s="2">
        <f t="shared" si="104"/>
        <v>0</v>
      </c>
    </row>
    <row r="2820" spans="1:16" hidden="1">
      <c r="G2820" s="3">
        <v>0</v>
      </c>
      <c r="H2820" s="3" t="s">
        <v>1561</v>
      </c>
      <c r="I2820" s="3" t="s">
        <v>11</v>
      </c>
      <c r="K2820" s="2">
        <f t="shared" si="105"/>
        <v>0</v>
      </c>
      <c r="L2820" s="7">
        <f>VLOOKUP(H2820&amp;I2820,inventory!O:S,2,0)</f>
        <v>0</v>
      </c>
      <c r="M2820" s="7">
        <f>VLOOKUP(H2820&amp;I2820,inventory!O:S,3,0)</f>
        <v>0</v>
      </c>
      <c r="N2820" s="7">
        <f>VLOOKUP(H2820&amp;I2820,inventory!O:S,4,0)</f>
        <v>0</v>
      </c>
      <c r="O2820" s="7">
        <f>VLOOKUP(H2820&amp;I2820,inventory!O:S,5,0)</f>
        <v>0</v>
      </c>
      <c r="P2820" s="2">
        <f t="shared" si="104"/>
        <v>0</v>
      </c>
    </row>
    <row r="2821" spans="1:16" hidden="1">
      <c r="G2821" s="3">
        <v>0</v>
      </c>
      <c r="H2821" s="3" t="s">
        <v>1562</v>
      </c>
      <c r="I2821" s="3" t="s">
        <v>11</v>
      </c>
      <c r="K2821" s="2">
        <f t="shared" si="105"/>
        <v>0</v>
      </c>
      <c r="L2821" s="7">
        <f>VLOOKUP(H2821&amp;I2821,inventory!O:S,2,0)</f>
        <v>0</v>
      </c>
      <c r="M2821" s="7">
        <f>VLOOKUP(H2821&amp;I2821,inventory!O:S,3,0)</f>
        <v>0</v>
      </c>
      <c r="N2821" s="7">
        <f>VLOOKUP(H2821&amp;I2821,inventory!O:S,4,0)</f>
        <v>0</v>
      </c>
      <c r="O2821" s="7">
        <f>VLOOKUP(H2821&amp;I2821,inventory!O:S,5,0)</f>
        <v>0</v>
      </c>
      <c r="P2821" s="2">
        <f t="shared" si="104"/>
        <v>0</v>
      </c>
    </row>
    <row r="2822" spans="1:16" hidden="1">
      <c r="G2822" s="3">
        <v>0</v>
      </c>
      <c r="H2822" s="3" t="s">
        <v>1563</v>
      </c>
      <c r="I2822" s="3" t="s">
        <v>11</v>
      </c>
      <c r="K2822" s="2">
        <f t="shared" si="105"/>
        <v>0</v>
      </c>
      <c r="L2822" s="7">
        <f>VLOOKUP(H2822&amp;I2822,inventory!O:S,2,0)</f>
        <v>0</v>
      </c>
      <c r="M2822" s="7">
        <f>VLOOKUP(H2822&amp;I2822,inventory!O:S,3,0)</f>
        <v>0</v>
      </c>
      <c r="N2822" s="7">
        <f>VLOOKUP(H2822&amp;I2822,inventory!O:S,4,0)</f>
        <v>0</v>
      </c>
      <c r="O2822" s="7">
        <f>VLOOKUP(H2822&amp;I2822,inventory!O:S,5,0)</f>
        <v>0</v>
      </c>
      <c r="P2822" s="2">
        <f t="shared" si="104"/>
        <v>0</v>
      </c>
    </row>
    <row r="2823" spans="1:16" hidden="1">
      <c r="G2823" s="3">
        <v>0</v>
      </c>
      <c r="H2823" s="3" t="s">
        <v>1564</v>
      </c>
      <c r="I2823" s="3" t="s">
        <v>11</v>
      </c>
      <c r="K2823" s="2">
        <f t="shared" si="105"/>
        <v>0</v>
      </c>
      <c r="L2823" s="7">
        <f>VLOOKUP(H2823&amp;I2823,inventory!O:S,2,0)</f>
        <v>0</v>
      </c>
      <c r="M2823" s="7">
        <f>VLOOKUP(H2823&amp;I2823,inventory!O:S,3,0)</f>
        <v>0</v>
      </c>
      <c r="N2823" s="7">
        <f>VLOOKUP(H2823&amp;I2823,inventory!O:S,4,0)</f>
        <v>0</v>
      </c>
      <c r="O2823" s="7">
        <f>VLOOKUP(H2823&amp;I2823,inventory!O:S,5,0)</f>
        <v>0</v>
      </c>
      <c r="P2823" s="2">
        <f t="shared" si="104"/>
        <v>0</v>
      </c>
    </row>
    <row r="2824" spans="1:16" hidden="1">
      <c r="G2824" s="3">
        <v>0</v>
      </c>
      <c r="H2824" s="3" t="s">
        <v>1565</v>
      </c>
      <c r="I2824" s="3" t="s">
        <v>11</v>
      </c>
      <c r="K2824" s="2">
        <f t="shared" si="105"/>
        <v>0</v>
      </c>
      <c r="L2824" s="7">
        <f>VLOOKUP(H2824&amp;I2824,inventory!O:S,2,0)</f>
        <v>0</v>
      </c>
      <c r="M2824" s="7">
        <f>VLOOKUP(H2824&amp;I2824,inventory!O:S,3,0)</f>
        <v>0</v>
      </c>
      <c r="N2824" s="7">
        <f>VLOOKUP(H2824&amp;I2824,inventory!O:S,4,0)</f>
        <v>0</v>
      </c>
      <c r="O2824" s="7">
        <f>VLOOKUP(H2824&amp;I2824,inventory!O:S,5,0)</f>
        <v>0</v>
      </c>
      <c r="P2824" s="2">
        <f t="shared" si="104"/>
        <v>0</v>
      </c>
    </row>
    <row r="2825" spans="1:16" hidden="1">
      <c r="G2825" s="3">
        <v>0</v>
      </c>
      <c r="H2825" s="3" t="s">
        <v>2213</v>
      </c>
      <c r="I2825" s="3" t="s">
        <v>11</v>
      </c>
      <c r="K2825" s="2">
        <f t="shared" si="105"/>
        <v>0</v>
      </c>
      <c r="L2825" s="7">
        <f>VLOOKUP(H2825&amp;I2825,inventory!O:S,2,0)</f>
        <v>0</v>
      </c>
      <c r="M2825" s="7">
        <f>VLOOKUP(H2825&amp;I2825,inventory!O:S,3,0)</f>
        <v>5</v>
      </c>
      <c r="N2825" s="7">
        <f>VLOOKUP(H2825&amp;I2825,inventory!O:S,4,0)</f>
        <v>-5</v>
      </c>
      <c r="O2825" s="7">
        <f>VLOOKUP(H2825&amp;I2825,inventory!O:S,5,0)</f>
        <v>0</v>
      </c>
      <c r="P2825" s="2">
        <f t="shared" si="104"/>
        <v>-5</v>
      </c>
    </row>
    <row r="2826" spans="1:16" hidden="1">
      <c r="A2826" s="22">
        <v>45940</v>
      </c>
      <c r="B2826" s="22">
        <v>46022</v>
      </c>
      <c r="C2826" s="21" t="s">
        <v>2264</v>
      </c>
      <c r="D2826" s="21" t="s">
        <v>2265</v>
      </c>
      <c r="E2826" s="21" t="s">
        <v>1687</v>
      </c>
      <c r="F2826" s="21">
        <v>5</v>
      </c>
      <c r="G2826" s="2">
        <v>0</v>
      </c>
      <c r="H2826" s="2" t="s">
        <v>2213</v>
      </c>
      <c r="I2826" s="2" t="s">
        <v>11</v>
      </c>
      <c r="K2826" s="2">
        <f t="shared" si="105"/>
        <v>-5</v>
      </c>
      <c r="L2826" s="7">
        <f>VLOOKUP(H2826&amp;I2826,inventory!O:S,2,0)</f>
        <v>0</v>
      </c>
      <c r="M2826" s="7">
        <f>VLOOKUP(H2826&amp;I2826,inventory!O:S,3,0)</f>
        <v>5</v>
      </c>
      <c r="N2826" s="7">
        <f>VLOOKUP(H2826&amp;I2826,inventory!O:S,4,0)</f>
        <v>-5</v>
      </c>
      <c r="O2826" s="7">
        <f>VLOOKUP(H2826&amp;I2826,inventory!O:S,5,0)</f>
        <v>0</v>
      </c>
      <c r="P2826" s="2">
        <f t="shared" si="104"/>
        <v>-5</v>
      </c>
    </row>
    <row r="2827" spans="1:16" hidden="1">
      <c r="G2827" s="3">
        <v>0</v>
      </c>
      <c r="H2827" s="3" t="s">
        <v>617</v>
      </c>
      <c r="I2827" s="3" t="s">
        <v>11</v>
      </c>
      <c r="K2827" s="2">
        <f t="shared" si="105"/>
        <v>0</v>
      </c>
      <c r="L2827" s="7">
        <f>VLOOKUP(H2827&amp;I2827,inventory!O:S,2,0)</f>
        <v>0</v>
      </c>
      <c r="M2827" s="7">
        <f>VLOOKUP(H2827&amp;I2827,inventory!O:S,3,0)</f>
        <v>0</v>
      </c>
      <c r="N2827" s="7">
        <f>VLOOKUP(H2827&amp;I2827,inventory!O:S,4,0)</f>
        <v>0</v>
      </c>
      <c r="O2827" s="7">
        <f>VLOOKUP(H2827&amp;I2827,inventory!O:S,5,0)</f>
        <v>0</v>
      </c>
      <c r="P2827" s="2">
        <f t="shared" si="104"/>
        <v>0</v>
      </c>
    </row>
    <row r="2828" spans="1:16" hidden="1">
      <c r="G2828" s="3">
        <v>0</v>
      </c>
      <c r="H2828" s="3" t="s">
        <v>683</v>
      </c>
      <c r="I2828" s="3" t="s">
        <v>11</v>
      </c>
      <c r="K2828" s="2">
        <f t="shared" si="105"/>
        <v>0</v>
      </c>
      <c r="L2828" s="7">
        <f>VLOOKUP(H2828&amp;I2828,inventory!O:S,2,0)</f>
        <v>0</v>
      </c>
      <c r="M2828" s="7">
        <f>VLOOKUP(H2828&amp;I2828,inventory!O:S,3,0)</f>
        <v>0</v>
      </c>
      <c r="N2828" s="7">
        <f>VLOOKUP(H2828&amp;I2828,inventory!O:S,4,0)</f>
        <v>0</v>
      </c>
      <c r="O2828" s="7">
        <f>VLOOKUP(H2828&amp;I2828,inventory!O:S,5,0)</f>
        <v>0</v>
      </c>
      <c r="P2828" s="2">
        <f t="shared" si="104"/>
        <v>0</v>
      </c>
    </row>
    <row r="2829" spans="1:16" hidden="1">
      <c r="G2829" s="3">
        <v>9</v>
      </c>
      <c r="H2829" s="3" t="s">
        <v>312</v>
      </c>
      <c r="I2829" s="3" t="s">
        <v>11</v>
      </c>
      <c r="K2829" s="2">
        <f t="shared" si="105"/>
        <v>9</v>
      </c>
      <c r="L2829" s="7">
        <f>VLOOKUP(H2829&amp;I2829,inventory!O:S,2,0)</f>
        <v>9</v>
      </c>
      <c r="M2829" s="7">
        <f>VLOOKUP(H2829&amp;I2829,inventory!O:S,3,0)</f>
        <v>6</v>
      </c>
      <c r="N2829" s="7">
        <f>VLOOKUP(H2829&amp;I2829,inventory!O:S,4,0)</f>
        <v>3</v>
      </c>
      <c r="O2829" s="7">
        <f>VLOOKUP(H2829&amp;I2829,inventory!O:S,5,0)</f>
        <v>5</v>
      </c>
      <c r="P2829" s="2">
        <f t="shared" si="104"/>
        <v>8</v>
      </c>
    </row>
    <row r="2830" spans="1:16" hidden="1">
      <c r="A2830" s="22">
        <v>45863</v>
      </c>
      <c r="B2830" s="22">
        <v>46015</v>
      </c>
      <c r="C2830" s="21" t="s">
        <v>1780</v>
      </c>
      <c r="D2830" s="21" t="s">
        <v>1774</v>
      </c>
      <c r="E2830" s="21" t="s">
        <v>14</v>
      </c>
      <c r="F2830" s="21">
        <v>0</v>
      </c>
      <c r="G2830" s="2">
        <v>5</v>
      </c>
      <c r="H2830" s="2" t="s">
        <v>312</v>
      </c>
      <c r="I2830" s="2" t="s">
        <v>11</v>
      </c>
      <c r="J2830" s="21" t="s">
        <v>1781</v>
      </c>
      <c r="K2830" s="2">
        <f t="shared" si="105"/>
        <v>14</v>
      </c>
      <c r="L2830" s="7">
        <f>VLOOKUP(H2830&amp;I2830,inventory!O:S,2,0)</f>
        <v>9</v>
      </c>
      <c r="M2830" s="7">
        <f>VLOOKUP(H2830&amp;I2830,inventory!O:S,3,0)</f>
        <v>6</v>
      </c>
      <c r="N2830" s="7">
        <f>VLOOKUP(H2830&amp;I2830,inventory!O:S,4,0)</f>
        <v>3</v>
      </c>
      <c r="O2830" s="7">
        <f>VLOOKUP(H2830&amp;I2830,inventory!O:S,5,0)</f>
        <v>5</v>
      </c>
      <c r="P2830" s="2">
        <f t="shared" si="104"/>
        <v>8</v>
      </c>
    </row>
    <row r="2831" spans="1:16" hidden="1">
      <c r="A2831" s="22">
        <v>45931</v>
      </c>
      <c r="B2831" s="22">
        <v>46022</v>
      </c>
      <c r="C2831" s="21" t="s">
        <v>2148</v>
      </c>
      <c r="D2831" s="21" t="s">
        <v>2149</v>
      </c>
      <c r="E2831" s="21" t="s">
        <v>2150</v>
      </c>
      <c r="F2831" s="21">
        <v>1</v>
      </c>
      <c r="G2831" s="2">
        <v>0</v>
      </c>
      <c r="H2831" s="2" t="s">
        <v>312</v>
      </c>
      <c r="I2831" s="2" t="s">
        <v>11</v>
      </c>
      <c r="K2831" s="2">
        <f t="shared" si="105"/>
        <v>13</v>
      </c>
      <c r="L2831" s="7">
        <f>VLOOKUP(H2831&amp;I2831,inventory!O:S,2,0)</f>
        <v>9</v>
      </c>
      <c r="M2831" s="7">
        <f>VLOOKUP(H2831&amp;I2831,inventory!O:S,3,0)</f>
        <v>6</v>
      </c>
      <c r="N2831" s="7">
        <f>VLOOKUP(H2831&amp;I2831,inventory!O:S,4,0)</f>
        <v>3</v>
      </c>
      <c r="O2831" s="7">
        <f>VLOOKUP(H2831&amp;I2831,inventory!O:S,5,0)</f>
        <v>5</v>
      </c>
      <c r="P2831" s="2">
        <f t="shared" si="104"/>
        <v>8</v>
      </c>
    </row>
    <row r="2832" spans="1:16" hidden="1">
      <c r="A2832" s="22">
        <v>45861</v>
      </c>
      <c r="B2832" s="22">
        <v>46030</v>
      </c>
      <c r="C2832" s="21" t="s">
        <v>1774</v>
      </c>
      <c r="D2832" s="21">
        <v>4500139970</v>
      </c>
      <c r="E2832" s="21" t="s">
        <v>1775</v>
      </c>
      <c r="F2832" s="21">
        <v>5</v>
      </c>
      <c r="G2832" s="2">
        <v>0</v>
      </c>
      <c r="H2832" s="2" t="s">
        <v>312</v>
      </c>
      <c r="I2832" s="2" t="s">
        <v>11</v>
      </c>
      <c r="K2832" s="2">
        <f t="shared" si="105"/>
        <v>8</v>
      </c>
      <c r="L2832" s="7">
        <f>VLOOKUP(H2832&amp;I2832,inventory!O:S,2,0)</f>
        <v>9</v>
      </c>
      <c r="M2832" s="7">
        <f>VLOOKUP(H2832&amp;I2832,inventory!O:S,3,0)</f>
        <v>6</v>
      </c>
      <c r="N2832" s="7">
        <f>VLOOKUP(H2832&amp;I2832,inventory!O:S,4,0)</f>
        <v>3</v>
      </c>
      <c r="O2832" s="7">
        <f>VLOOKUP(H2832&amp;I2832,inventory!O:S,5,0)</f>
        <v>5</v>
      </c>
      <c r="P2832" s="2">
        <f t="shared" si="104"/>
        <v>8</v>
      </c>
    </row>
    <row r="2833" spans="1:16" hidden="1">
      <c r="G2833" s="3">
        <v>2</v>
      </c>
      <c r="H2833" s="3" t="s">
        <v>618</v>
      </c>
      <c r="I2833" s="3" t="s">
        <v>11</v>
      </c>
      <c r="K2833" s="2">
        <f t="shared" si="105"/>
        <v>2</v>
      </c>
      <c r="L2833" s="7">
        <f>VLOOKUP(H2833&amp;I2833,inventory!O:S,2,0)</f>
        <v>2</v>
      </c>
      <c r="M2833" s="7">
        <f>VLOOKUP(H2833&amp;I2833,inventory!O:S,3,0)</f>
        <v>0</v>
      </c>
      <c r="N2833" s="7">
        <f>VLOOKUP(H2833&amp;I2833,inventory!O:S,4,0)</f>
        <v>2</v>
      </c>
      <c r="O2833" s="7">
        <f>VLOOKUP(H2833&amp;I2833,inventory!O:S,5,0)</f>
        <v>0</v>
      </c>
      <c r="P2833" s="2">
        <f t="shared" si="104"/>
        <v>2</v>
      </c>
    </row>
    <row r="2834" spans="1:16" hidden="1">
      <c r="G2834" s="3">
        <v>3</v>
      </c>
      <c r="H2834" s="3" t="s">
        <v>619</v>
      </c>
      <c r="I2834" s="3" t="s">
        <v>11</v>
      </c>
      <c r="K2834" s="2">
        <f t="shared" si="105"/>
        <v>3</v>
      </c>
      <c r="L2834" s="7">
        <f>VLOOKUP(H2834&amp;I2834,inventory!O:S,2,0)</f>
        <v>3</v>
      </c>
      <c r="M2834" s="7">
        <f>VLOOKUP(H2834&amp;I2834,inventory!O:S,3,0)</f>
        <v>0</v>
      </c>
      <c r="N2834" s="7">
        <f>VLOOKUP(H2834&amp;I2834,inventory!O:S,4,0)</f>
        <v>3</v>
      </c>
      <c r="O2834" s="7">
        <f>VLOOKUP(H2834&amp;I2834,inventory!O:S,5,0)</f>
        <v>0</v>
      </c>
      <c r="P2834" s="2">
        <f t="shared" si="104"/>
        <v>3</v>
      </c>
    </row>
    <row r="2835" spans="1:16" hidden="1">
      <c r="G2835" s="3">
        <v>10</v>
      </c>
      <c r="H2835" s="3" t="s">
        <v>620</v>
      </c>
      <c r="I2835" s="3" t="s">
        <v>11</v>
      </c>
      <c r="K2835" s="2">
        <f t="shared" si="105"/>
        <v>10</v>
      </c>
      <c r="L2835" s="7">
        <f>VLOOKUP(H2835&amp;I2835,inventory!O:S,2,0)</f>
        <v>10</v>
      </c>
      <c r="M2835" s="7">
        <f>VLOOKUP(H2835&amp;I2835,inventory!O:S,3,0)</f>
        <v>0</v>
      </c>
      <c r="N2835" s="7">
        <f>VLOOKUP(H2835&amp;I2835,inventory!O:S,4,0)</f>
        <v>10</v>
      </c>
      <c r="O2835" s="7">
        <f>VLOOKUP(H2835&amp;I2835,inventory!O:S,5,0)</f>
        <v>0</v>
      </c>
      <c r="P2835" s="2">
        <f t="shared" si="104"/>
        <v>10</v>
      </c>
    </row>
    <row r="2836" spans="1:16" hidden="1">
      <c r="G2836" s="3">
        <v>3</v>
      </c>
      <c r="H2836" s="3" t="s">
        <v>621</v>
      </c>
      <c r="I2836" s="3" t="s">
        <v>11</v>
      </c>
      <c r="K2836" s="2">
        <f t="shared" si="105"/>
        <v>3</v>
      </c>
      <c r="L2836" s="7">
        <f>VLOOKUP(H2836&amp;I2836,inventory!O:S,2,0)</f>
        <v>3</v>
      </c>
      <c r="M2836" s="7">
        <f>VLOOKUP(H2836&amp;I2836,inventory!O:S,3,0)</f>
        <v>0</v>
      </c>
      <c r="N2836" s="7">
        <f>VLOOKUP(H2836&amp;I2836,inventory!O:S,4,0)</f>
        <v>3</v>
      </c>
      <c r="O2836" s="7">
        <f>VLOOKUP(H2836&amp;I2836,inventory!O:S,5,0)</f>
        <v>10</v>
      </c>
      <c r="P2836" s="2">
        <f t="shared" si="104"/>
        <v>13</v>
      </c>
    </row>
    <row r="2837" spans="1:16" hidden="1">
      <c r="A2837" s="22">
        <v>45931</v>
      </c>
      <c r="B2837" s="22">
        <v>45946</v>
      </c>
      <c r="C2837" s="21" t="s">
        <v>2117</v>
      </c>
      <c r="E2837" s="21" t="s">
        <v>14</v>
      </c>
      <c r="F2837" s="21">
        <v>0</v>
      </c>
      <c r="G2837" s="2">
        <v>10</v>
      </c>
      <c r="H2837" s="2" t="s">
        <v>621</v>
      </c>
      <c r="I2837" s="2" t="s">
        <v>11</v>
      </c>
      <c r="J2837" s="21" t="s">
        <v>2118</v>
      </c>
      <c r="K2837" s="2">
        <f t="shared" si="105"/>
        <v>13</v>
      </c>
      <c r="L2837" s="7">
        <f>VLOOKUP(H2837&amp;I2837,inventory!O:S,2,0)</f>
        <v>3</v>
      </c>
      <c r="M2837" s="7">
        <f>VLOOKUP(H2837&amp;I2837,inventory!O:S,3,0)</f>
        <v>0</v>
      </c>
      <c r="N2837" s="7">
        <f>VLOOKUP(H2837&amp;I2837,inventory!O:S,4,0)</f>
        <v>3</v>
      </c>
      <c r="O2837" s="7">
        <f>VLOOKUP(H2837&amp;I2837,inventory!O:S,5,0)</f>
        <v>10</v>
      </c>
      <c r="P2837" s="2">
        <f t="shared" si="104"/>
        <v>13</v>
      </c>
    </row>
    <row r="2838" spans="1:16" hidden="1">
      <c r="G2838" s="3">
        <v>10</v>
      </c>
      <c r="H2838" s="3" t="s">
        <v>622</v>
      </c>
      <c r="I2838" s="3" t="s">
        <v>11</v>
      </c>
      <c r="K2838" s="2">
        <f t="shared" si="105"/>
        <v>10</v>
      </c>
      <c r="L2838" s="7">
        <f>VLOOKUP(H2838&amp;I2838,inventory!O:S,2,0)</f>
        <v>10</v>
      </c>
      <c r="M2838" s="7">
        <f>VLOOKUP(H2838&amp;I2838,inventory!O:S,3,0)</f>
        <v>0</v>
      </c>
      <c r="N2838" s="7">
        <f>VLOOKUP(H2838&amp;I2838,inventory!O:S,4,0)</f>
        <v>10</v>
      </c>
      <c r="O2838" s="7">
        <f>VLOOKUP(H2838&amp;I2838,inventory!O:S,5,0)</f>
        <v>0</v>
      </c>
      <c r="P2838" s="2">
        <f t="shared" si="104"/>
        <v>10</v>
      </c>
    </row>
    <row r="2839" spans="1:16" hidden="1">
      <c r="G2839" s="3">
        <v>2</v>
      </c>
      <c r="H2839" s="3" t="s">
        <v>623</v>
      </c>
      <c r="I2839" s="3" t="s">
        <v>11</v>
      </c>
      <c r="K2839" s="2">
        <f t="shared" si="105"/>
        <v>2</v>
      </c>
      <c r="L2839" s="7">
        <f>VLOOKUP(H2839&amp;I2839,inventory!O:S,2,0)</f>
        <v>2</v>
      </c>
      <c r="M2839" s="7">
        <f>VLOOKUP(H2839&amp;I2839,inventory!O:S,3,0)</f>
        <v>0</v>
      </c>
      <c r="N2839" s="7">
        <f>VLOOKUP(H2839&amp;I2839,inventory!O:S,4,0)</f>
        <v>2</v>
      </c>
      <c r="O2839" s="7">
        <f>VLOOKUP(H2839&amp;I2839,inventory!O:S,5,0)</f>
        <v>0</v>
      </c>
      <c r="P2839" s="2">
        <f t="shared" si="104"/>
        <v>2</v>
      </c>
    </row>
    <row r="2840" spans="1:16" hidden="1">
      <c r="G2840" s="3">
        <v>24</v>
      </c>
      <c r="H2840" s="3" t="s">
        <v>311</v>
      </c>
      <c r="I2840" s="3" t="s">
        <v>11</v>
      </c>
      <c r="K2840" s="2">
        <f t="shared" si="105"/>
        <v>24</v>
      </c>
      <c r="L2840" s="7">
        <f>VLOOKUP(H2840&amp;I2840,inventory!O:S,2,0)</f>
        <v>24</v>
      </c>
      <c r="M2840" s="7">
        <f>VLOOKUP(H2840&amp;I2840,inventory!O:S,3,0)</f>
        <v>0</v>
      </c>
      <c r="N2840" s="7">
        <f>VLOOKUP(H2840&amp;I2840,inventory!O:S,4,0)</f>
        <v>24</v>
      </c>
      <c r="O2840" s="7">
        <f>VLOOKUP(H2840&amp;I2840,inventory!O:S,5,0)</f>
        <v>0</v>
      </c>
      <c r="P2840" s="2">
        <f t="shared" si="104"/>
        <v>24</v>
      </c>
    </row>
    <row r="2841" spans="1:16" hidden="1">
      <c r="G2841" s="3">
        <v>4</v>
      </c>
      <c r="H2841" s="3" t="s">
        <v>624</v>
      </c>
      <c r="I2841" s="3" t="s">
        <v>11</v>
      </c>
      <c r="K2841" s="2">
        <f t="shared" si="105"/>
        <v>4</v>
      </c>
      <c r="L2841" s="7">
        <f>VLOOKUP(H2841&amp;I2841,inventory!O:S,2,0)</f>
        <v>4</v>
      </c>
      <c r="M2841" s="7">
        <f>VLOOKUP(H2841&amp;I2841,inventory!O:S,3,0)</f>
        <v>0</v>
      </c>
      <c r="N2841" s="7">
        <f>VLOOKUP(H2841&amp;I2841,inventory!O:S,4,0)</f>
        <v>4</v>
      </c>
      <c r="O2841" s="7">
        <f>VLOOKUP(H2841&amp;I2841,inventory!O:S,5,0)</f>
        <v>0</v>
      </c>
      <c r="P2841" s="2">
        <f t="shared" si="104"/>
        <v>4</v>
      </c>
    </row>
    <row r="2842" spans="1:16" hidden="1">
      <c r="G2842" s="3">
        <v>0</v>
      </c>
      <c r="H2842" s="3" t="s">
        <v>625</v>
      </c>
      <c r="I2842" s="3" t="s">
        <v>11</v>
      </c>
      <c r="K2842" s="2">
        <f t="shared" si="105"/>
        <v>0</v>
      </c>
      <c r="L2842" s="7">
        <f>VLOOKUP(H2842&amp;I2842,inventory!O:S,2,0)</f>
        <v>0</v>
      </c>
      <c r="M2842" s="7">
        <f>VLOOKUP(H2842&amp;I2842,inventory!O:S,3,0)</f>
        <v>0</v>
      </c>
      <c r="N2842" s="7">
        <f>VLOOKUP(H2842&amp;I2842,inventory!O:S,4,0)</f>
        <v>0</v>
      </c>
      <c r="O2842" s="7">
        <f>VLOOKUP(H2842&amp;I2842,inventory!O:S,5,0)</f>
        <v>0</v>
      </c>
      <c r="P2842" s="2">
        <f t="shared" si="104"/>
        <v>0</v>
      </c>
    </row>
    <row r="2843" spans="1:16" hidden="1">
      <c r="G2843" s="3">
        <v>0</v>
      </c>
      <c r="H2843" s="3" t="s">
        <v>626</v>
      </c>
      <c r="I2843" s="3" t="s">
        <v>11</v>
      </c>
      <c r="K2843" s="2">
        <f t="shared" si="105"/>
        <v>0</v>
      </c>
      <c r="L2843" s="7">
        <f>VLOOKUP(H2843&amp;I2843,inventory!O:S,2,0)</f>
        <v>0</v>
      </c>
      <c r="M2843" s="7">
        <f>VLOOKUP(H2843&amp;I2843,inventory!O:S,3,0)</f>
        <v>0</v>
      </c>
      <c r="N2843" s="7">
        <f>VLOOKUP(H2843&amp;I2843,inventory!O:S,4,0)</f>
        <v>0</v>
      </c>
      <c r="O2843" s="7">
        <f>VLOOKUP(H2843&amp;I2843,inventory!O:S,5,0)</f>
        <v>0</v>
      </c>
      <c r="P2843" s="2">
        <f t="shared" si="104"/>
        <v>0</v>
      </c>
    </row>
    <row r="2844" spans="1:16" hidden="1">
      <c r="G2844" s="3">
        <v>0</v>
      </c>
      <c r="H2844" s="3" t="s">
        <v>627</v>
      </c>
      <c r="I2844" s="3" t="s">
        <v>11</v>
      </c>
      <c r="K2844" s="2">
        <f t="shared" si="105"/>
        <v>0</v>
      </c>
      <c r="L2844" s="7">
        <f>VLOOKUP(H2844&amp;I2844,inventory!O:S,2,0)</f>
        <v>0</v>
      </c>
      <c r="M2844" s="7">
        <f>VLOOKUP(H2844&amp;I2844,inventory!O:S,3,0)</f>
        <v>0</v>
      </c>
      <c r="N2844" s="7">
        <f>VLOOKUP(H2844&amp;I2844,inventory!O:S,4,0)</f>
        <v>0</v>
      </c>
      <c r="O2844" s="7">
        <f>VLOOKUP(H2844&amp;I2844,inventory!O:S,5,0)</f>
        <v>0</v>
      </c>
      <c r="P2844" s="2">
        <f t="shared" si="104"/>
        <v>0</v>
      </c>
    </row>
    <row r="2845" spans="1:16" hidden="1">
      <c r="G2845" s="3">
        <v>0</v>
      </c>
      <c r="H2845" s="3" t="s">
        <v>1047</v>
      </c>
      <c r="I2845" s="3" t="s">
        <v>11</v>
      </c>
      <c r="K2845" s="2">
        <f t="shared" si="105"/>
        <v>0</v>
      </c>
      <c r="L2845" s="7">
        <f>VLOOKUP(H2845&amp;I2845,inventory!O:S,2,0)</f>
        <v>0</v>
      </c>
      <c r="M2845" s="7">
        <f>VLOOKUP(H2845&amp;I2845,inventory!O:S,3,0)</f>
        <v>0</v>
      </c>
      <c r="N2845" s="7">
        <f>VLOOKUP(H2845&amp;I2845,inventory!O:S,4,0)</f>
        <v>0</v>
      </c>
      <c r="O2845" s="7">
        <f>VLOOKUP(H2845&amp;I2845,inventory!O:S,5,0)</f>
        <v>0</v>
      </c>
      <c r="P2845" s="2">
        <f t="shared" si="104"/>
        <v>0</v>
      </c>
    </row>
    <row r="2846" spans="1:16" hidden="1">
      <c r="G2846" s="3">
        <v>0</v>
      </c>
      <c r="H2846" s="3" t="s">
        <v>628</v>
      </c>
      <c r="I2846" s="3" t="s">
        <v>11</v>
      </c>
      <c r="K2846" s="2">
        <f t="shared" si="105"/>
        <v>0</v>
      </c>
      <c r="L2846" s="7">
        <f>VLOOKUP(H2846&amp;I2846,inventory!O:S,2,0)</f>
        <v>0</v>
      </c>
      <c r="M2846" s="7">
        <f>VLOOKUP(H2846&amp;I2846,inventory!O:S,3,0)</f>
        <v>0</v>
      </c>
      <c r="N2846" s="7">
        <f>VLOOKUP(H2846&amp;I2846,inventory!O:S,4,0)</f>
        <v>0</v>
      </c>
      <c r="O2846" s="7">
        <f>VLOOKUP(H2846&amp;I2846,inventory!O:S,5,0)</f>
        <v>0</v>
      </c>
      <c r="P2846" s="2">
        <f t="shared" si="104"/>
        <v>0</v>
      </c>
    </row>
    <row r="2847" spans="1:16" hidden="1">
      <c r="G2847" s="3">
        <v>6</v>
      </c>
      <c r="H2847" s="3" t="s">
        <v>310</v>
      </c>
      <c r="I2847" s="3" t="s">
        <v>11</v>
      </c>
      <c r="K2847" s="2">
        <f t="shared" si="105"/>
        <v>6</v>
      </c>
      <c r="L2847" s="7">
        <f>VLOOKUP(H2847&amp;I2847,inventory!O:S,2,0)</f>
        <v>6</v>
      </c>
      <c r="M2847" s="7">
        <f>VLOOKUP(H2847&amp;I2847,inventory!O:S,3,0)</f>
        <v>0</v>
      </c>
      <c r="N2847" s="7">
        <f>VLOOKUP(H2847&amp;I2847,inventory!O:S,4,0)</f>
        <v>6</v>
      </c>
      <c r="O2847" s="7">
        <f>VLOOKUP(H2847&amp;I2847,inventory!O:S,5,0)</f>
        <v>0</v>
      </c>
      <c r="P2847" s="2">
        <f t="shared" si="104"/>
        <v>6</v>
      </c>
    </row>
    <row r="2848" spans="1:16" hidden="1">
      <c r="G2848" s="3">
        <v>14</v>
      </c>
      <c r="H2848" s="3" t="s">
        <v>309</v>
      </c>
      <c r="I2848" s="3" t="s">
        <v>11</v>
      </c>
      <c r="K2848" s="2">
        <f t="shared" si="105"/>
        <v>14</v>
      </c>
      <c r="L2848" s="7">
        <f>VLOOKUP(H2848&amp;I2848,inventory!O:S,2,0)</f>
        <v>14</v>
      </c>
      <c r="M2848" s="7">
        <f>VLOOKUP(H2848&amp;I2848,inventory!O:S,3,0)</f>
        <v>8</v>
      </c>
      <c r="N2848" s="7">
        <f>VLOOKUP(H2848&amp;I2848,inventory!O:S,4,0)</f>
        <v>6</v>
      </c>
      <c r="O2848" s="7">
        <f>VLOOKUP(H2848&amp;I2848,inventory!O:S,5,0)</f>
        <v>0</v>
      </c>
      <c r="P2848" s="2">
        <f t="shared" si="104"/>
        <v>6</v>
      </c>
    </row>
    <row r="2849" spans="1:16" hidden="1">
      <c r="A2849" s="22">
        <v>45814</v>
      </c>
      <c r="B2849" s="22">
        <v>45961</v>
      </c>
      <c r="C2849" s="21" t="s">
        <v>1739</v>
      </c>
      <c r="D2849" s="21" t="s">
        <v>1740</v>
      </c>
      <c r="E2849" s="21" t="s">
        <v>1687</v>
      </c>
      <c r="F2849" s="21">
        <v>2</v>
      </c>
      <c r="G2849" s="2">
        <v>0</v>
      </c>
      <c r="H2849" s="2" t="s">
        <v>309</v>
      </c>
      <c r="I2849" s="2" t="s">
        <v>11</v>
      </c>
      <c r="K2849" s="2">
        <f t="shared" si="105"/>
        <v>12</v>
      </c>
      <c r="L2849" s="7">
        <f>VLOOKUP(H2849&amp;I2849,inventory!O:S,2,0)</f>
        <v>14</v>
      </c>
      <c r="M2849" s="7">
        <f>VLOOKUP(H2849&amp;I2849,inventory!O:S,3,0)</f>
        <v>8</v>
      </c>
      <c r="N2849" s="7">
        <f>VLOOKUP(H2849&amp;I2849,inventory!O:S,4,0)</f>
        <v>6</v>
      </c>
      <c r="O2849" s="7">
        <f>VLOOKUP(H2849&amp;I2849,inventory!O:S,5,0)</f>
        <v>0</v>
      </c>
      <c r="P2849" s="2">
        <f t="shared" si="104"/>
        <v>6</v>
      </c>
    </row>
    <row r="2850" spans="1:16" hidden="1">
      <c r="A2850" s="22">
        <v>45853</v>
      </c>
      <c r="B2850" s="22">
        <v>45961</v>
      </c>
      <c r="C2850" s="21" t="s">
        <v>1776</v>
      </c>
      <c r="D2850" s="21" t="s">
        <v>1777</v>
      </c>
      <c r="E2850" s="21" t="s">
        <v>1687</v>
      </c>
      <c r="F2850" s="21">
        <v>4</v>
      </c>
      <c r="G2850" s="2">
        <v>0</v>
      </c>
      <c r="H2850" s="2" t="s">
        <v>309</v>
      </c>
      <c r="I2850" s="2" t="s">
        <v>11</v>
      </c>
      <c r="K2850" s="2">
        <f t="shared" si="105"/>
        <v>8</v>
      </c>
      <c r="L2850" s="7">
        <f>VLOOKUP(H2850&amp;I2850,inventory!O:S,2,0)</f>
        <v>14</v>
      </c>
      <c r="M2850" s="7">
        <f>VLOOKUP(H2850&amp;I2850,inventory!O:S,3,0)</f>
        <v>8</v>
      </c>
      <c r="N2850" s="7">
        <f>VLOOKUP(H2850&amp;I2850,inventory!O:S,4,0)</f>
        <v>6</v>
      </c>
      <c r="O2850" s="7">
        <f>VLOOKUP(H2850&amp;I2850,inventory!O:S,5,0)</f>
        <v>0</v>
      </c>
      <c r="P2850" s="2">
        <f t="shared" si="104"/>
        <v>6</v>
      </c>
    </row>
    <row r="2851" spans="1:16" hidden="1">
      <c r="A2851" s="22">
        <v>45939</v>
      </c>
      <c r="B2851" s="22">
        <v>46022</v>
      </c>
      <c r="C2851" s="21" t="s">
        <v>2238</v>
      </c>
      <c r="D2851" s="21" t="s">
        <v>2239</v>
      </c>
      <c r="E2851" s="21" t="s">
        <v>2240</v>
      </c>
      <c r="F2851" s="21">
        <v>2</v>
      </c>
      <c r="G2851" s="2">
        <v>0</v>
      </c>
      <c r="H2851" s="2" t="s">
        <v>309</v>
      </c>
      <c r="I2851" s="2" t="s">
        <v>11</v>
      </c>
      <c r="K2851" s="2">
        <f t="shared" si="105"/>
        <v>6</v>
      </c>
      <c r="L2851" s="7">
        <f>VLOOKUP(H2851&amp;I2851,inventory!O:S,2,0)</f>
        <v>14</v>
      </c>
      <c r="M2851" s="7">
        <f>VLOOKUP(H2851&amp;I2851,inventory!O:S,3,0)</f>
        <v>8</v>
      </c>
      <c r="N2851" s="7">
        <f>VLOOKUP(H2851&amp;I2851,inventory!O:S,4,0)</f>
        <v>6</v>
      </c>
      <c r="O2851" s="7">
        <f>VLOOKUP(H2851&amp;I2851,inventory!O:S,5,0)</f>
        <v>0</v>
      </c>
      <c r="P2851" s="2">
        <f t="shared" si="104"/>
        <v>6</v>
      </c>
    </row>
    <row r="2852" spans="1:16" hidden="1">
      <c r="G2852" s="3">
        <v>0</v>
      </c>
      <c r="H2852" s="3" t="s">
        <v>1566</v>
      </c>
      <c r="I2852" s="3" t="s">
        <v>11</v>
      </c>
      <c r="K2852" s="2">
        <f t="shared" si="105"/>
        <v>0</v>
      </c>
      <c r="L2852" s="7">
        <f>VLOOKUP(H2852&amp;I2852,inventory!O:S,2,0)</f>
        <v>0</v>
      </c>
      <c r="M2852" s="7">
        <f>VLOOKUP(H2852&amp;I2852,inventory!O:S,3,0)</f>
        <v>0</v>
      </c>
      <c r="N2852" s="7">
        <f>VLOOKUP(H2852&amp;I2852,inventory!O:S,4,0)</f>
        <v>0</v>
      </c>
      <c r="O2852" s="7">
        <f>VLOOKUP(H2852&amp;I2852,inventory!O:S,5,0)</f>
        <v>0</v>
      </c>
      <c r="P2852" s="2">
        <f t="shared" si="104"/>
        <v>0</v>
      </c>
    </row>
    <row r="2853" spans="1:16" hidden="1">
      <c r="G2853" s="3">
        <v>0</v>
      </c>
      <c r="H2853" s="3" t="s">
        <v>1567</v>
      </c>
      <c r="I2853" s="3" t="s">
        <v>11</v>
      </c>
      <c r="K2853" s="2">
        <f t="shared" si="105"/>
        <v>0</v>
      </c>
      <c r="L2853" s="7">
        <f>VLOOKUP(H2853&amp;I2853,inventory!O:S,2,0)</f>
        <v>0</v>
      </c>
      <c r="M2853" s="7">
        <f>VLOOKUP(H2853&amp;I2853,inventory!O:S,3,0)</f>
        <v>0</v>
      </c>
      <c r="N2853" s="7">
        <f>VLOOKUP(H2853&amp;I2853,inventory!O:S,4,0)</f>
        <v>0</v>
      </c>
      <c r="O2853" s="7">
        <f>VLOOKUP(H2853&amp;I2853,inventory!O:S,5,0)</f>
        <v>0</v>
      </c>
      <c r="P2853" s="2">
        <f t="shared" si="104"/>
        <v>0</v>
      </c>
    </row>
    <row r="2854" spans="1:16" hidden="1">
      <c r="G2854" s="3">
        <v>0</v>
      </c>
      <c r="H2854" s="3" t="s">
        <v>629</v>
      </c>
      <c r="I2854" s="3" t="s">
        <v>11</v>
      </c>
      <c r="K2854" s="2">
        <f t="shared" si="105"/>
        <v>0</v>
      </c>
      <c r="L2854" s="7">
        <f>VLOOKUP(H2854&amp;I2854,inventory!O:S,2,0)</f>
        <v>0</v>
      </c>
      <c r="M2854" s="7">
        <f>VLOOKUP(H2854&amp;I2854,inventory!O:S,3,0)</f>
        <v>0</v>
      </c>
      <c r="N2854" s="7">
        <f>VLOOKUP(H2854&amp;I2854,inventory!O:S,4,0)</f>
        <v>0</v>
      </c>
      <c r="O2854" s="7">
        <f>VLOOKUP(H2854&amp;I2854,inventory!O:S,5,0)</f>
        <v>0</v>
      </c>
      <c r="P2854" s="2">
        <f t="shared" si="104"/>
        <v>0</v>
      </c>
    </row>
    <row r="2855" spans="1:16" hidden="1">
      <c r="G2855" s="3">
        <v>0</v>
      </c>
      <c r="H2855" s="3" t="s">
        <v>630</v>
      </c>
      <c r="I2855" s="3" t="s">
        <v>11</v>
      </c>
      <c r="K2855" s="2">
        <f t="shared" si="105"/>
        <v>0</v>
      </c>
      <c r="L2855" s="7">
        <f>VLOOKUP(H2855&amp;I2855,inventory!O:S,2,0)</f>
        <v>0</v>
      </c>
      <c r="M2855" s="7">
        <f>VLOOKUP(H2855&amp;I2855,inventory!O:S,3,0)</f>
        <v>0</v>
      </c>
      <c r="N2855" s="7">
        <f>VLOOKUP(H2855&amp;I2855,inventory!O:S,4,0)</f>
        <v>0</v>
      </c>
      <c r="O2855" s="7">
        <f>VLOOKUP(H2855&amp;I2855,inventory!O:S,5,0)</f>
        <v>0</v>
      </c>
      <c r="P2855" s="2">
        <f t="shared" si="104"/>
        <v>0</v>
      </c>
    </row>
    <row r="2856" spans="1:16" hidden="1">
      <c r="G2856" s="3">
        <v>0</v>
      </c>
      <c r="H2856" s="3" t="s">
        <v>703</v>
      </c>
      <c r="I2856" s="3" t="s">
        <v>11</v>
      </c>
      <c r="K2856" s="2">
        <f t="shared" si="105"/>
        <v>0</v>
      </c>
      <c r="L2856" s="7">
        <f>VLOOKUP(H2856&amp;I2856,inventory!O:S,2,0)</f>
        <v>0</v>
      </c>
      <c r="M2856" s="7">
        <f>VLOOKUP(H2856&amp;I2856,inventory!O:S,3,0)</f>
        <v>0</v>
      </c>
      <c r="N2856" s="7">
        <f>VLOOKUP(H2856&amp;I2856,inventory!O:S,4,0)</f>
        <v>0</v>
      </c>
      <c r="O2856" s="7">
        <f>VLOOKUP(H2856&amp;I2856,inventory!O:S,5,0)</f>
        <v>0</v>
      </c>
      <c r="P2856" s="2">
        <f t="shared" si="104"/>
        <v>0</v>
      </c>
    </row>
    <row r="2857" spans="1:16" hidden="1">
      <c r="G2857" s="3">
        <v>0</v>
      </c>
      <c r="H2857" s="3" t="s">
        <v>704</v>
      </c>
      <c r="I2857" s="3" t="s">
        <v>11</v>
      </c>
      <c r="K2857" s="2">
        <f t="shared" si="105"/>
        <v>0</v>
      </c>
      <c r="L2857" s="7">
        <f>VLOOKUP(H2857&amp;I2857,inventory!O:S,2,0)</f>
        <v>0</v>
      </c>
      <c r="M2857" s="7">
        <f>VLOOKUP(H2857&amp;I2857,inventory!O:S,3,0)</f>
        <v>0</v>
      </c>
      <c r="N2857" s="7">
        <f>VLOOKUP(H2857&amp;I2857,inventory!O:S,4,0)</f>
        <v>0</v>
      </c>
      <c r="O2857" s="7">
        <f>VLOOKUP(H2857&amp;I2857,inventory!O:S,5,0)</f>
        <v>0</v>
      </c>
      <c r="P2857" s="2">
        <f t="shared" si="104"/>
        <v>0</v>
      </c>
    </row>
    <row r="2858" spans="1:16" hidden="1">
      <c r="G2858" s="3">
        <v>0</v>
      </c>
      <c r="H2858" s="3" t="s">
        <v>705</v>
      </c>
      <c r="I2858" s="3" t="s">
        <v>11</v>
      </c>
      <c r="K2858" s="2">
        <f t="shared" si="105"/>
        <v>0</v>
      </c>
      <c r="L2858" s="7">
        <f>VLOOKUP(H2858&amp;I2858,inventory!O:S,2,0)</f>
        <v>0</v>
      </c>
      <c r="M2858" s="7">
        <f>VLOOKUP(H2858&amp;I2858,inventory!O:S,3,0)</f>
        <v>0</v>
      </c>
      <c r="N2858" s="7">
        <f>VLOOKUP(H2858&amp;I2858,inventory!O:S,4,0)</f>
        <v>0</v>
      </c>
      <c r="O2858" s="7">
        <f>VLOOKUP(H2858&amp;I2858,inventory!O:S,5,0)</f>
        <v>0</v>
      </c>
      <c r="P2858" s="2">
        <f t="shared" ref="P2858:P2921" si="106">N2858+O2858</f>
        <v>0</v>
      </c>
    </row>
    <row r="2859" spans="1:16" hidden="1">
      <c r="G2859" s="3">
        <v>48</v>
      </c>
      <c r="H2859" s="3" t="s">
        <v>132</v>
      </c>
      <c r="I2859" s="3" t="s">
        <v>11</v>
      </c>
      <c r="K2859" s="2">
        <f t="shared" si="105"/>
        <v>48</v>
      </c>
      <c r="L2859" s="7">
        <f>VLOOKUP(H2859&amp;I2859,inventory!O:S,2,0)</f>
        <v>48</v>
      </c>
      <c r="M2859" s="7">
        <f>VLOOKUP(H2859&amp;I2859,inventory!O:S,3,0)</f>
        <v>75</v>
      </c>
      <c r="N2859" s="7">
        <f>VLOOKUP(H2859&amp;I2859,inventory!O:S,4,0)</f>
        <v>-27</v>
      </c>
      <c r="O2859" s="7">
        <f>VLOOKUP(H2859&amp;I2859,inventory!O:S,5,0)</f>
        <v>52</v>
      </c>
      <c r="P2859" s="2">
        <f t="shared" si="106"/>
        <v>25</v>
      </c>
    </row>
    <row r="2860" spans="1:16" hidden="1">
      <c r="A2860" s="22">
        <v>45860</v>
      </c>
      <c r="B2860" s="22">
        <v>45982</v>
      </c>
      <c r="C2860" s="21" t="s">
        <v>1766</v>
      </c>
      <c r="D2860" s="21">
        <v>16134</v>
      </c>
      <c r="E2860" s="21" t="s">
        <v>1674</v>
      </c>
      <c r="F2860" s="21">
        <v>25</v>
      </c>
      <c r="G2860" s="2">
        <v>0</v>
      </c>
      <c r="H2860" s="2" t="s">
        <v>132</v>
      </c>
      <c r="I2860" s="2" t="s">
        <v>11</v>
      </c>
      <c r="K2860" s="2">
        <f t="shared" si="105"/>
        <v>23</v>
      </c>
      <c r="L2860" s="7">
        <f>VLOOKUP(H2860&amp;I2860,inventory!O:S,2,0)</f>
        <v>48</v>
      </c>
      <c r="M2860" s="7">
        <f>VLOOKUP(H2860&amp;I2860,inventory!O:S,3,0)</f>
        <v>75</v>
      </c>
      <c r="N2860" s="7">
        <f>VLOOKUP(H2860&amp;I2860,inventory!O:S,4,0)</f>
        <v>-27</v>
      </c>
      <c r="O2860" s="7">
        <f>VLOOKUP(H2860&amp;I2860,inventory!O:S,5,0)</f>
        <v>52</v>
      </c>
      <c r="P2860" s="2">
        <f t="shared" si="106"/>
        <v>25</v>
      </c>
    </row>
    <row r="2861" spans="1:16" hidden="1">
      <c r="A2861" s="22">
        <v>45863</v>
      </c>
      <c r="B2861" s="22">
        <v>46029</v>
      </c>
      <c r="C2861" s="21" t="s">
        <v>1769</v>
      </c>
      <c r="D2861" s="21" t="s">
        <v>1768</v>
      </c>
      <c r="E2861" s="21" t="s">
        <v>14</v>
      </c>
      <c r="F2861" s="21">
        <v>0</v>
      </c>
      <c r="G2861" s="21">
        <v>25</v>
      </c>
      <c r="H2861" s="21" t="s">
        <v>132</v>
      </c>
      <c r="I2861" s="21" t="s">
        <v>11</v>
      </c>
      <c r="J2861" s="21" t="s">
        <v>1770</v>
      </c>
      <c r="K2861" s="2">
        <f t="shared" si="105"/>
        <v>48</v>
      </c>
      <c r="L2861" s="7">
        <f>VLOOKUP(H2861&amp;I2861,inventory!O:S,2,0)</f>
        <v>48</v>
      </c>
      <c r="M2861" s="7">
        <f>VLOOKUP(H2861&amp;I2861,inventory!O:S,3,0)</f>
        <v>75</v>
      </c>
      <c r="N2861" s="7">
        <f>VLOOKUP(H2861&amp;I2861,inventory!O:S,4,0)</f>
        <v>-27</v>
      </c>
      <c r="O2861" s="7">
        <f>VLOOKUP(H2861&amp;I2861,inventory!O:S,5,0)</f>
        <v>52</v>
      </c>
      <c r="P2861" s="2">
        <f t="shared" si="106"/>
        <v>25</v>
      </c>
    </row>
    <row r="2862" spans="1:16" hidden="1">
      <c r="A2862" s="22">
        <v>45860</v>
      </c>
      <c r="B2862" s="22">
        <v>46052</v>
      </c>
      <c r="C2862" s="21" t="s">
        <v>1767</v>
      </c>
      <c r="D2862" s="21">
        <v>16134</v>
      </c>
      <c r="E2862" s="21" t="s">
        <v>1674</v>
      </c>
      <c r="F2862" s="21">
        <v>25</v>
      </c>
      <c r="G2862" s="2">
        <v>0</v>
      </c>
      <c r="H2862" s="2" t="s">
        <v>132</v>
      </c>
      <c r="I2862" s="2" t="s">
        <v>11</v>
      </c>
      <c r="K2862" s="2">
        <f t="shared" si="105"/>
        <v>23</v>
      </c>
      <c r="L2862" s="7">
        <f>VLOOKUP(H2862&amp;I2862,inventory!O:S,2,0)</f>
        <v>48</v>
      </c>
      <c r="M2862" s="7">
        <f>VLOOKUP(H2862&amp;I2862,inventory!O:S,3,0)</f>
        <v>75</v>
      </c>
      <c r="N2862" s="7">
        <f>VLOOKUP(H2862&amp;I2862,inventory!O:S,4,0)</f>
        <v>-27</v>
      </c>
      <c r="O2862" s="7">
        <f>VLOOKUP(H2862&amp;I2862,inventory!O:S,5,0)</f>
        <v>52</v>
      </c>
      <c r="P2862" s="2">
        <f t="shared" si="106"/>
        <v>25</v>
      </c>
    </row>
    <row r="2863" spans="1:16" hidden="1">
      <c r="A2863" s="22">
        <v>45863</v>
      </c>
      <c r="B2863" s="22">
        <v>46057</v>
      </c>
      <c r="C2863" s="21" t="s">
        <v>1771</v>
      </c>
      <c r="E2863" s="21" t="s">
        <v>14</v>
      </c>
      <c r="F2863" s="21">
        <v>0</v>
      </c>
      <c r="G2863" s="2">
        <v>25</v>
      </c>
      <c r="H2863" s="2" t="s">
        <v>132</v>
      </c>
      <c r="I2863" s="2" t="s">
        <v>11</v>
      </c>
      <c r="J2863" s="21" t="s">
        <v>1772</v>
      </c>
      <c r="K2863" s="2">
        <f t="shared" si="105"/>
        <v>48</v>
      </c>
      <c r="L2863" s="7">
        <f>VLOOKUP(H2863&amp;I2863,inventory!O:S,2,0)</f>
        <v>48</v>
      </c>
      <c r="M2863" s="7">
        <f>VLOOKUP(H2863&amp;I2863,inventory!O:S,3,0)</f>
        <v>75</v>
      </c>
      <c r="N2863" s="7">
        <f>VLOOKUP(H2863&amp;I2863,inventory!O:S,4,0)</f>
        <v>-27</v>
      </c>
      <c r="O2863" s="7">
        <f>VLOOKUP(H2863&amp;I2863,inventory!O:S,5,0)</f>
        <v>52</v>
      </c>
      <c r="P2863" s="2">
        <f t="shared" si="106"/>
        <v>25</v>
      </c>
    </row>
    <row r="2864" spans="1:16" hidden="1">
      <c r="A2864" s="22">
        <v>45860</v>
      </c>
      <c r="B2864" s="22">
        <v>46080</v>
      </c>
      <c r="C2864" s="21" t="s">
        <v>1768</v>
      </c>
      <c r="D2864" s="21">
        <v>16134</v>
      </c>
      <c r="E2864" s="21" t="s">
        <v>1674</v>
      </c>
      <c r="F2864" s="21">
        <v>25</v>
      </c>
      <c r="G2864" s="21">
        <v>0</v>
      </c>
      <c r="H2864" s="21" t="s">
        <v>132</v>
      </c>
      <c r="I2864" s="21" t="s">
        <v>11</v>
      </c>
      <c r="K2864" s="2">
        <f t="shared" si="105"/>
        <v>23</v>
      </c>
      <c r="L2864" s="7">
        <f>VLOOKUP(H2864&amp;I2864,inventory!O:S,2,0)</f>
        <v>48</v>
      </c>
      <c r="M2864" s="7">
        <f>VLOOKUP(H2864&amp;I2864,inventory!O:S,3,0)</f>
        <v>75</v>
      </c>
      <c r="N2864" s="7">
        <f>VLOOKUP(H2864&amp;I2864,inventory!O:S,4,0)</f>
        <v>-27</v>
      </c>
      <c r="O2864" s="7">
        <f>VLOOKUP(H2864&amp;I2864,inventory!O:S,5,0)</f>
        <v>52</v>
      </c>
      <c r="P2864" s="2">
        <f t="shared" si="106"/>
        <v>25</v>
      </c>
    </row>
    <row r="2865" spans="1:16" hidden="1">
      <c r="A2865" s="22">
        <v>45938</v>
      </c>
      <c r="C2865" s="21" t="s">
        <v>2167</v>
      </c>
      <c r="E2865" s="21" t="s">
        <v>14</v>
      </c>
      <c r="F2865" s="21">
        <v>0</v>
      </c>
      <c r="G2865" s="2">
        <v>2</v>
      </c>
      <c r="H2865" s="2" t="s">
        <v>132</v>
      </c>
      <c r="I2865" s="2" t="s">
        <v>11</v>
      </c>
      <c r="K2865" s="2">
        <f t="shared" si="105"/>
        <v>25</v>
      </c>
      <c r="L2865" s="7">
        <f>VLOOKUP(H2865&amp;I2865,inventory!O:S,2,0)</f>
        <v>48</v>
      </c>
      <c r="M2865" s="7">
        <f>VLOOKUP(H2865&amp;I2865,inventory!O:S,3,0)</f>
        <v>75</v>
      </c>
      <c r="N2865" s="7">
        <f>VLOOKUP(H2865&amp;I2865,inventory!O:S,4,0)</f>
        <v>-27</v>
      </c>
      <c r="O2865" s="7">
        <f>VLOOKUP(H2865&amp;I2865,inventory!O:S,5,0)</f>
        <v>52</v>
      </c>
      <c r="P2865" s="2">
        <f t="shared" si="106"/>
        <v>25</v>
      </c>
    </row>
    <row r="2866" spans="1:16" ht="13.9" hidden="1" customHeight="1">
      <c r="G2866" s="3">
        <v>0</v>
      </c>
      <c r="H2866" s="3" t="s">
        <v>1573</v>
      </c>
      <c r="I2866" s="3" t="s">
        <v>11</v>
      </c>
      <c r="K2866" s="2">
        <f t="shared" si="105"/>
        <v>0</v>
      </c>
      <c r="L2866" s="7">
        <f>VLOOKUP(H2866&amp;I2866,inventory!O:S,2,0)</f>
        <v>0</v>
      </c>
      <c r="M2866" s="7">
        <f>VLOOKUP(H2866&amp;I2866,inventory!O:S,3,0)</f>
        <v>0</v>
      </c>
      <c r="N2866" s="7">
        <f>VLOOKUP(H2866&amp;I2866,inventory!O:S,4,0)</f>
        <v>0</v>
      </c>
      <c r="O2866" s="7">
        <f>VLOOKUP(H2866&amp;I2866,inventory!O:S,5,0)</f>
        <v>0</v>
      </c>
      <c r="P2866" s="2">
        <f t="shared" si="106"/>
        <v>0</v>
      </c>
    </row>
    <row r="2867" spans="1:16" hidden="1">
      <c r="G2867" s="3">
        <v>134</v>
      </c>
      <c r="H2867" s="3" t="s">
        <v>133</v>
      </c>
      <c r="I2867" s="3" t="s">
        <v>11</v>
      </c>
      <c r="K2867" s="2">
        <f t="shared" si="105"/>
        <v>134</v>
      </c>
      <c r="L2867" s="7">
        <f>VLOOKUP(H2867&amp;I2867,inventory!O:S,2,0)</f>
        <v>134</v>
      </c>
      <c r="M2867" s="7">
        <f>VLOOKUP(H2867&amp;I2867,inventory!O:S,3,0)</f>
        <v>134</v>
      </c>
      <c r="N2867" s="7">
        <f>VLOOKUP(H2867&amp;I2867,inventory!O:S,4,0)</f>
        <v>0</v>
      </c>
      <c r="O2867" s="7">
        <f>VLOOKUP(H2867&amp;I2867,inventory!O:S,5,0)</f>
        <v>0</v>
      </c>
      <c r="P2867" s="2">
        <f t="shared" si="106"/>
        <v>0</v>
      </c>
    </row>
    <row r="2868" spans="1:16" hidden="1">
      <c r="A2868" s="22">
        <v>45771</v>
      </c>
      <c r="B2868" s="22">
        <v>45861</v>
      </c>
      <c r="C2868" s="21" t="s">
        <v>1692</v>
      </c>
      <c r="D2868" s="21">
        <v>41477111</v>
      </c>
      <c r="E2868" s="21" t="s">
        <v>301</v>
      </c>
      <c r="F2868" s="21">
        <v>21</v>
      </c>
      <c r="G2868" s="2">
        <v>0</v>
      </c>
      <c r="H2868" s="2" t="s">
        <v>133</v>
      </c>
      <c r="I2868" s="2" t="s">
        <v>11</v>
      </c>
      <c r="K2868" s="2">
        <f t="shared" si="105"/>
        <v>113</v>
      </c>
      <c r="L2868" s="7">
        <f>VLOOKUP(H2868&amp;I2868,inventory!O:S,2,0)</f>
        <v>134</v>
      </c>
      <c r="M2868" s="7">
        <f>VLOOKUP(H2868&amp;I2868,inventory!O:S,3,0)</f>
        <v>134</v>
      </c>
      <c r="N2868" s="7">
        <f>VLOOKUP(H2868&amp;I2868,inventory!O:S,4,0)</f>
        <v>0</v>
      </c>
      <c r="O2868" s="7">
        <f>VLOOKUP(H2868&amp;I2868,inventory!O:S,5,0)</f>
        <v>0</v>
      </c>
      <c r="P2868" s="2">
        <f t="shared" si="106"/>
        <v>0</v>
      </c>
    </row>
    <row r="2869" spans="1:16" hidden="1">
      <c r="A2869" s="22">
        <v>45771</v>
      </c>
      <c r="B2869" s="22">
        <v>45861</v>
      </c>
      <c r="C2869" s="21" t="s">
        <v>1693</v>
      </c>
      <c r="D2869" s="21">
        <v>41477111</v>
      </c>
      <c r="E2869" s="21" t="s">
        <v>301</v>
      </c>
      <c r="F2869" s="21">
        <v>23</v>
      </c>
      <c r="G2869" s="2">
        <v>0</v>
      </c>
      <c r="H2869" s="2" t="s">
        <v>133</v>
      </c>
      <c r="I2869" s="2" t="s">
        <v>11</v>
      </c>
      <c r="K2869" s="2">
        <f t="shared" si="105"/>
        <v>90</v>
      </c>
      <c r="L2869" s="7">
        <f>VLOOKUP(H2869&amp;I2869,inventory!O:S,2,0)</f>
        <v>134</v>
      </c>
      <c r="M2869" s="7">
        <f>VLOOKUP(H2869&amp;I2869,inventory!O:S,3,0)</f>
        <v>134</v>
      </c>
      <c r="N2869" s="7">
        <f>VLOOKUP(H2869&amp;I2869,inventory!O:S,4,0)</f>
        <v>0</v>
      </c>
      <c r="O2869" s="7">
        <f>VLOOKUP(H2869&amp;I2869,inventory!O:S,5,0)</f>
        <v>0</v>
      </c>
      <c r="P2869" s="2">
        <f t="shared" si="106"/>
        <v>0</v>
      </c>
    </row>
    <row r="2870" spans="1:16" hidden="1">
      <c r="A2870" s="22">
        <v>45796</v>
      </c>
      <c r="B2870" s="22">
        <v>45882</v>
      </c>
      <c r="C2870" s="21" t="s">
        <v>1712</v>
      </c>
      <c r="D2870" s="21">
        <v>41479953</v>
      </c>
      <c r="E2870" s="21" t="s">
        <v>301</v>
      </c>
      <c r="F2870" s="21">
        <v>30</v>
      </c>
      <c r="G2870" s="2">
        <v>0</v>
      </c>
      <c r="H2870" s="2" t="s">
        <v>133</v>
      </c>
      <c r="I2870" s="2" t="s">
        <v>11</v>
      </c>
      <c r="K2870" s="2">
        <f t="shared" ref="K2870:K2933" si="107">IF(H2870&amp;I2870=H2869&amp;I2869,K2869+G2870-F2870,G2870)</f>
        <v>60</v>
      </c>
      <c r="L2870" s="7">
        <f>VLOOKUP(H2870&amp;I2870,inventory!O:S,2,0)</f>
        <v>134</v>
      </c>
      <c r="M2870" s="7">
        <f>VLOOKUP(H2870&amp;I2870,inventory!O:S,3,0)</f>
        <v>134</v>
      </c>
      <c r="N2870" s="7">
        <f>VLOOKUP(H2870&amp;I2870,inventory!O:S,4,0)</f>
        <v>0</v>
      </c>
      <c r="O2870" s="7">
        <f>VLOOKUP(H2870&amp;I2870,inventory!O:S,5,0)</f>
        <v>0</v>
      </c>
      <c r="P2870" s="2">
        <f t="shared" si="106"/>
        <v>0</v>
      </c>
    </row>
    <row r="2871" spans="1:16" hidden="1">
      <c r="A2871" s="22">
        <v>45800</v>
      </c>
      <c r="B2871" s="22">
        <v>45882</v>
      </c>
      <c r="C2871" s="21" t="s">
        <v>1728</v>
      </c>
      <c r="D2871" s="21">
        <v>41481439</v>
      </c>
      <c r="E2871" s="21" t="s">
        <v>301</v>
      </c>
      <c r="F2871" s="21">
        <v>30</v>
      </c>
      <c r="G2871" s="2">
        <v>0</v>
      </c>
      <c r="H2871" s="2" t="s">
        <v>133</v>
      </c>
      <c r="I2871" s="2" t="s">
        <v>11</v>
      </c>
      <c r="K2871" s="2">
        <f t="shared" si="107"/>
        <v>30</v>
      </c>
      <c r="L2871" s="7">
        <f>VLOOKUP(H2871&amp;I2871,inventory!O:S,2,0)</f>
        <v>134</v>
      </c>
      <c r="M2871" s="7">
        <f>VLOOKUP(H2871&amp;I2871,inventory!O:S,3,0)</f>
        <v>134</v>
      </c>
      <c r="N2871" s="7">
        <f>VLOOKUP(H2871&amp;I2871,inventory!O:S,4,0)</f>
        <v>0</v>
      </c>
      <c r="O2871" s="7">
        <f>VLOOKUP(H2871&amp;I2871,inventory!O:S,5,0)</f>
        <v>0</v>
      </c>
      <c r="P2871" s="2">
        <f t="shared" si="106"/>
        <v>0</v>
      </c>
    </row>
    <row r="2872" spans="1:16" hidden="1">
      <c r="A2872" s="22">
        <v>45800</v>
      </c>
      <c r="B2872" s="22">
        <v>45882</v>
      </c>
      <c r="C2872" s="21" t="s">
        <v>1729</v>
      </c>
      <c r="D2872" s="21">
        <v>41481440</v>
      </c>
      <c r="E2872" s="21" t="s">
        <v>301</v>
      </c>
      <c r="F2872" s="21">
        <v>30</v>
      </c>
      <c r="G2872" s="2">
        <v>0</v>
      </c>
      <c r="H2872" s="2" t="s">
        <v>133</v>
      </c>
      <c r="I2872" s="2" t="s">
        <v>11</v>
      </c>
      <c r="K2872" s="2">
        <f t="shared" si="107"/>
        <v>0</v>
      </c>
      <c r="L2872" s="7">
        <f>VLOOKUP(H2872&amp;I2872,inventory!O:S,2,0)</f>
        <v>134</v>
      </c>
      <c r="M2872" s="7">
        <f>VLOOKUP(H2872&amp;I2872,inventory!O:S,3,0)</f>
        <v>134</v>
      </c>
      <c r="N2872" s="7">
        <f>VLOOKUP(H2872&amp;I2872,inventory!O:S,4,0)</f>
        <v>0</v>
      </c>
      <c r="O2872" s="7">
        <f>VLOOKUP(H2872&amp;I2872,inventory!O:S,5,0)</f>
        <v>0</v>
      </c>
      <c r="P2872" s="2">
        <f t="shared" si="106"/>
        <v>0</v>
      </c>
    </row>
    <row r="2873" spans="1:16" hidden="1">
      <c r="G2873" s="3">
        <v>19</v>
      </c>
      <c r="H2873" s="3" t="s">
        <v>308</v>
      </c>
      <c r="I2873" s="3" t="s">
        <v>11</v>
      </c>
      <c r="K2873" s="2">
        <f t="shared" si="107"/>
        <v>19</v>
      </c>
      <c r="L2873" s="7">
        <f>VLOOKUP(H2873&amp;I2873,inventory!O:S,2,0)</f>
        <v>19</v>
      </c>
      <c r="M2873" s="7">
        <f>VLOOKUP(H2873&amp;I2873,inventory!O:S,3,0)</f>
        <v>14</v>
      </c>
      <c r="N2873" s="7">
        <f>VLOOKUP(H2873&amp;I2873,inventory!O:S,4,0)</f>
        <v>5</v>
      </c>
      <c r="O2873" s="7">
        <f>VLOOKUP(H2873&amp;I2873,inventory!O:S,5,0)</f>
        <v>0</v>
      </c>
      <c r="P2873" s="2">
        <f t="shared" si="106"/>
        <v>5</v>
      </c>
    </row>
    <row r="2874" spans="1:16" hidden="1">
      <c r="A2874" s="22">
        <v>45904</v>
      </c>
      <c r="B2874" s="22">
        <v>45945</v>
      </c>
      <c r="C2874" s="21" t="s">
        <v>1906</v>
      </c>
      <c r="D2874" s="21">
        <v>46506800</v>
      </c>
      <c r="E2874" s="21" t="s">
        <v>1741</v>
      </c>
      <c r="F2874" s="21">
        <v>5</v>
      </c>
      <c r="G2874" s="2">
        <v>0</v>
      </c>
      <c r="H2874" s="2" t="s">
        <v>308</v>
      </c>
      <c r="I2874" s="2" t="s">
        <v>11</v>
      </c>
      <c r="K2874" s="2">
        <f t="shared" si="107"/>
        <v>14</v>
      </c>
      <c r="L2874" s="7">
        <f>VLOOKUP(H2874&amp;I2874,inventory!O:S,2,0)</f>
        <v>19</v>
      </c>
      <c r="M2874" s="7">
        <f>VLOOKUP(H2874&amp;I2874,inventory!O:S,3,0)</f>
        <v>14</v>
      </c>
      <c r="N2874" s="7">
        <f>VLOOKUP(H2874&amp;I2874,inventory!O:S,4,0)</f>
        <v>5</v>
      </c>
      <c r="O2874" s="7">
        <f>VLOOKUP(H2874&amp;I2874,inventory!O:S,5,0)</f>
        <v>0</v>
      </c>
      <c r="P2874" s="2">
        <f t="shared" si="106"/>
        <v>5</v>
      </c>
    </row>
    <row r="2875" spans="1:16" hidden="1">
      <c r="A2875" s="22">
        <v>45926</v>
      </c>
      <c r="B2875" s="22">
        <v>45959</v>
      </c>
      <c r="C2875" s="21" t="s">
        <v>2059</v>
      </c>
      <c r="D2875" s="21">
        <v>46516492</v>
      </c>
      <c r="E2875" s="21" t="s">
        <v>1741</v>
      </c>
      <c r="F2875" s="21">
        <v>3</v>
      </c>
      <c r="G2875" s="2">
        <v>0</v>
      </c>
      <c r="H2875" s="2" t="s">
        <v>308</v>
      </c>
      <c r="I2875" s="2" t="s">
        <v>11</v>
      </c>
      <c r="K2875" s="2">
        <f t="shared" si="107"/>
        <v>11</v>
      </c>
      <c r="L2875" s="7">
        <f>VLOOKUP(H2875&amp;I2875,inventory!O:S,2,0)</f>
        <v>19</v>
      </c>
      <c r="M2875" s="7">
        <f>VLOOKUP(H2875&amp;I2875,inventory!O:S,3,0)</f>
        <v>14</v>
      </c>
      <c r="N2875" s="7">
        <f>VLOOKUP(H2875&amp;I2875,inventory!O:S,4,0)</f>
        <v>5</v>
      </c>
      <c r="O2875" s="7">
        <f>VLOOKUP(H2875&amp;I2875,inventory!O:S,5,0)</f>
        <v>0</v>
      </c>
      <c r="P2875" s="2">
        <f t="shared" si="106"/>
        <v>5</v>
      </c>
    </row>
    <row r="2876" spans="1:16" hidden="1">
      <c r="A2876" s="22">
        <v>45926</v>
      </c>
      <c r="B2876" s="22">
        <v>45982</v>
      </c>
      <c r="C2876" s="21" t="s">
        <v>2044</v>
      </c>
      <c r="D2876" s="21" t="s">
        <v>2045</v>
      </c>
      <c r="E2876" s="21" t="s">
        <v>1686</v>
      </c>
      <c r="F2876" s="21">
        <v>6</v>
      </c>
      <c r="G2876" s="2">
        <v>0</v>
      </c>
      <c r="H2876" s="2" t="s">
        <v>308</v>
      </c>
      <c r="I2876" s="2" t="s">
        <v>11</v>
      </c>
      <c r="K2876" s="2">
        <f t="shared" si="107"/>
        <v>5</v>
      </c>
      <c r="L2876" s="7">
        <f>VLOOKUP(H2876&amp;I2876,inventory!O:S,2,0)</f>
        <v>19</v>
      </c>
      <c r="M2876" s="7">
        <f>VLOOKUP(H2876&amp;I2876,inventory!O:S,3,0)</f>
        <v>14</v>
      </c>
      <c r="N2876" s="7">
        <f>VLOOKUP(H2876&amp;I2876,inventory!O:S,4,0)</f>
        <v>5</v>
      </c>
      <c r="O2876" s="7">
        <f>VLOOKUP(H2876&amp;I2876,inventory!O:S,5,0)</f>
        <v>0</v>
      </c>
      <c r="P2876" s="2">
        <f t="shared" si="106"/>
        <v>5</v>
      </c>
    </row>
    <row r="2877" spans="1:16" hidden="1">
      <c r="G2877" s="3">
        <v>12</v>
      </c>
      <c r="H2877" s="3" t="s">
        <v>134</v>
      </c>
      <c r="I2877" s="3" t="s">
        <v>11</v>
      </c>
      <c r="K2877" s="2">
        <f t="shared" si="107"/>
        <v>12</v>
      </c>
      <c r="L2877" s="7">
        <f>VLOOKUP(H2877&amp;I2877,inventory!O:S,2,0)</f>
        <v>12</v>
      </c>
      <c r="M2877" s="7">
        <f>VLOOKUP(H2877&amp;I2877,inventory!O:S,3,0)</f>
        <v>14</v>
      </c>
      <c r="N2877" s="7">
        <f>VLOOKUP(H2877&amp;I2877,inventory!O:S,4,0)</f>
        <v>-2</v>
      </c>
      <c r="O2877" s="7">
        <f>VLOOKUP(H2877&amp;I2877,inventory!O:S,5,0)</f>
        <v>10</v>
      </c>
      <c r="P2877" s="2">
        <f t="shared" si="106"/>
        <v>8</v>
      </c>
    </row>
    <row r="2878" spans="1:16" hidden="1">
      <c r="A2878" s="22">
        <v>45922</v>
      </c>
      <c r="B2878" s="22">
        <v>45958</v>
      </c>
      <c r="C2878" s="21" t="s">
        <v>2026</v>
      </c>
      <c r="D2878" s="21" t="s">
        <v>2027</v>
      </c>
      <c r="E2878" s="21" t="s">
        <v>2028</v>
      </c>
      <c r="F2878" s="21">
        <v>1</v>
      </c>
      <c r="G2878" s="2">
        <v>0</v>
      </c>
      <c r="H2878" s="2" t="s">
        <v>134</v>
      </c>
      <c r="I2878" s="2" t="s">
        <v>11</v>
      </c>
      <c r="K2878" s="2">
        <f t="shared" si="107"/>
        <v>11</v>
      </c>
      <c r="L2878" s="7">
        <f>VLOOKUP(H2878&amp;I2878,inventory!O:S,2,0)</f>
        <v>12</v>
      </c>
      <c r="M2878" s="7">
        <f>VLOOKUP(H2878&amp;I2878,inventory!O:S,3,0)</f>
        <v>14</v>
      </c>
      <c r="N2878" s="7">
        <f>VLOOKUP(H2878&amp;I2878,inventory!O:S,4,0)</f>
        <v>-2</v>
      </c>
      <c r="O2878" s="7">
        <f>VLOOKUP(H2878&amp;I2878,inventory!O:S,5,0)</f>
        <v>10</v>
      </c>
      <c r="P2878" s="2">
        <f t="shared" si="106"/>
        <v>8</v>
      </c>
    </row>
    <row r="2879" spans="1:16" hidden="1">
      <c r="A2879" s="22">
        <v>45912</v>
      </c>
      <c r="B2879" s="22">
        <v>45960</v>
      </c>
      <c r="C2879" s="21" t="s">
        <v>1956</v>
      </c>
      <c r="D2879" s="21">
        <v>2581562</v>
      </c>
      <c r="E2879" s="21" t="s">
        <v>1957</v>
      </c>
      <c r="F2879" s="21">
        <v>1</v>
      </c>
      <c r="G2879" s="2">
        <v>0</v>
      </c>
      <c r="H2879" s="2" t="s">
        <v>134</v>
      </c>
      <c r="I2879" s="2" t="s">
        <v>11</v>
      </c>
      <c r="K2879" s="2">
        <f t="shared" si="107"/>
        <v>10</v>
      </c>
      <c r="L2879" s="7">
        <f>VLOOKUP(H2879&amp;I2879,inventory!O:S,2,0)</f>
        <v>12</v>
      </c>
      <c r="M2879" s="7">
        <f>VLOOKUP(H2879&amp;I2879,inventory!O:S,3,0)</f>
        <v>14</v>
      </c>
      <c r="N2879" s="7">
        <f>VLOOKUP(H2879&amp;I2879,inventory!O:S,4,0)</f>
        <v>-2</v>
      </c>
      <c r="O2879" s="7">
        <f>VLOOKUP(H2879&amp;I2879,inventory!O:S,5,0)</f>
        <v>10</v>
      </c>
      <c r="P2879" s="2">
        <f t="shared" si="106"/>
        <v>8</v>
      </c>
    </row>
    <row r="2880" spans="1:16" hidden="1">
      <c r="A2880" s="22">
        <v>45930</v>
      </c>
      <c r="B2880" s="22">
        <v>45961</v>
      </c>
      <c r="C2880" s="21" t="s">
        <v>2090</v>
      </c>
      <c r="D2880" s="21">
        <v>4017695</v>
      </c>
      <c r="E2880" s="21" t="s">
        <v>2091</v>
      </c>
      <c r="F2880" s="21">
        <v>1</v>
      </c>
      <c r="G2880" s="2">
        <v>0</v>
      </c>
      <c r="H2880" s="2" t="s">
        <v>134</v>
      </c>
      <c r="I2880" s="2" t="s">
        <v>11</v>
      </c>
      <c r="K2880" s="2">
        <f t="shared" si="107"/>
        <v>9</v>
      </c>
      <c r="L2880" s="7">
        <f>VLOOKUP(H2880&amp;I2880,inventory!O:S,2,0)</f>
        <v>12</v>
      </c>
      <c r="M2880" s="7">
        <f>VLOOKUP(H2880&amp;I2880,inventory!O:S,3,0)</f>
        <v>14</v>
      </c>
      <c r="N2880" s="7">
        <f>VLOOKUP(H2880&amp;I2880,inventory!O:S,4,0)</f>
        <v>-2</v>
      </c>
      <c r="O2880" s="7">
        <f>VLOOKUP(H2880&amp;I2880,inventory!O:S,5,0)</f>
        <v>10</v>
      </c>
      <c r="P2880" s="2">
        <f t="shared" si="106"/>
        <v>8</v>
      </c>
    </row>
    <row r="2881" spans="1:16" hidden="1">
      <c r="A2881" s="22">
        <v>45937</v>
      </c>
      <c r="B2881" s="22">
        <v>45961</v>
      </c>
      <c r="C2881" s="21" t="s">
        <v>2179</v>
      </c>
      <c r="D2881" s="21" t="s">
        <v>2180</v>
      </c>
      <c r="E2881" s="21" t="s">
        <v>1778</v>
      </c>
      <c r="F2881" s="21">
        <v>4</v>
      </c>
      <c r="G2881" s="2">
        <v>0</v>
      </c>
      <c r="H2881" s="2" t="s">
        <v>134</v>
      </c>
      <c r="I2881" s="2" t="s">
        <v>11</v>
      </c>
      <c r="K2881" s="2">
        <f t="shared" si="107"/>
        <v>5</v>
      </c>
      <c r="L2881" s="7">
        <f>VLOOKUP(H2881&amp;I2881,inventory!O:S,2,0)</f>
        <v>12</v>
      </c>
      <c r="M2881" s="7">
        <f>VLOOKUP(H2881&amp;I2881,inventory!O:S,3,0)</f>
        <v>14</v>
      </c>
      <c r="N2881" s="7">
        <f>VLOOKUP(H2881&amp;I2881,inventory!O:S,4,0)</f>
        <v>-2</v>
      </c>
      <c r="O2881" s="7">
        <f>VLOOKUP(H2881&amp;I2881,inventory!O:S,5,0)</f>
        <v>10</v>
      </c>
      <c r="P2881" s="2">
        <f t="shared" si="106"/>
        <v>8</v>
      </c>
    </row>
    <row r="2882" spans="1:16" hidden="1">
      <c r="A2882" s="22">
        <v>45919</v>
      </c>
      <c r="B2882" s="22">
        <v>46022</v>
      </c>
      <c r="C2882" s="21" t="s">
        <v>1963</v>
      </c>
      <c r="D2882" s="21">
        <v>8000</v>
      </c>
      <c r="E2882" s="21" t="s">
        <v>1964</v>
      </c>
      <c r="F2882" s="21">
        <v>5</v>
      </c>
      <c r="G2882" s="2">
        <v>0</v>
      </c>
      <c r="H2882" s="2" t="s">
        <v>134</v>
      </c>
      <c r="I2882" s="2" t="s">
        <v>11</v>
      </c>
      <c r="K2882" s="2">
        <f t="shared" si="107"/>
        <v>0</v>
      </c>
      <c r="L2882" s="7">
        <f>VLOOKUP(H2882&amp;I2882,inventory!O:S,2,0)</f>
        <v>12</v>
      </c>
      <c r="M2882" s="7">
        <f>VLOOKUP(H2882&amp;I2882,inventory!O:S,3,0)</f>
        <v>14</v>
      </c>
      <c r="N2882" s="7">
        <f>VLOOKUP(H2882&amp;I2882,inventory!O:S,4,0)</f>
        <v>-2</v>
      </c>
      <c r="O2882" s="7">
        <f>VLOOKUP(H2882&amp;I2882,inventory!O:S,5,0)</f>
        <v>10</v>
      </c>
      <c r="P2882" s="2">
        <f t="shared" si="106"/>
        <v>8</v>
      </c>
    </row>
    <row r="2883" spans="1:16" hidden="1">
      <c r="A2883" s="22">
        <v>45931</v>
      </c>
      <c r="B2883" s="22">
        <v>46022</v>
      </c>
      <c r="C2883" s="21" t="s">
        <v>2146</v>
      </c>
      <c r="D2883" s="21" t="s">
        <v>2147</v>
      </c>
      <c r="E2883" s="21" t="s">
        <v>1778</v>
      </c>
      <c r="F2883" s="21">
        <v>2</v>
      </c>
      <c r="G2883" s="2">
        <v>0</v>
      </c>
      <c r="H2883" s="2" t="s">
        <v>134</v>
      </c>
      <c r="I2883" s="2" t="s">
        <v>11</v>
      </c>
      <c r="K2883" s="2">
        <f t="shared" si="107"/>
        <v>-2</v>
      </c>
      <c r="L2883" s="7">
        <f>VLOOKUP(H2883&amp;I2883,inventory!O:S,2,0)</f>
        <v>12</v>
      </c>
      <c r="M2883" s="7">
        <f>VLOOKUP(H2883&amp;I2883,inventory!O:S,3,0)</f>
        <v>14</v>
      </c>
      <c r="N2883" s="7">
        <f>VLOOKUP(H2883&amp;I2883,inventory!O:S,4,0)</f>
        <v>-2</v>
      </c>
      <c r="O2883" s="7">
        <f>VLOOKUP(H2883&amp;I2883,inventory!O:S,5,0)</f>
        <v>10</v>
      </c>
      <c r="P2883" s="2">
        <f t="shared" si="106"/>
        <v>8</v>
      </c>
    </row>
    <row r="2884" spans="1:16" hidden="1">
      <c r="A2884" s="22">
        <v>45939</v>
      </c>
      <c r="C2884" s="21" t="s">
        <v>2261</v>
      </c>
      <c r="D2884" s="21" t="s">
        <v>2262</v>
      </c>
      <c r="E2884" s="21" t="s">
        <v>2263</v>
      </c>
      <c r="F2884" s="21">
        <v>0</v>
      </c>
      <c r="G2884" s="2">
        <v>10</v>
      </c>
      <c r="H2884" s="2" t="s">
        <v>134</v>
      </c>
      <c r="I2884" s="2" t="s">
        <v>11</v>
      </c>
      <c r="K2884" s="2">
        <f t="shared" si="107"/>
        <v>8</v>
      </c>
      <c r="L2884" s="7">
        <f>VLOOKUP(H2884&amp;I2884,inventory!O:S,2,0)</f>
        <v>12</v>
      </c>
      <c r="M2884" s="7">
        <f>VLOOKUP(H2884&amp;I2884,inventory!O:S,3,0)</f>
        <v>14</v>
      </c>
      <c r="N2884" s="7">
        <f>VLOOKUP(H2884&amp;I2884,inventory!O:S,4,0)</f>
        <v>-2</v>
      </c>
      <c r="O2884" s="7">
        <f>VLOOKUP(H2884&amp;I2884,inventory!O:S,5,0)</f>
        <v>10</v>
      </c>
      <c r="P2884" s="2">
        <f t="shared" si="106"/>
        <v>8</v>
      </c>
    </row>
    <row r="2885" spans="1:16" hidden="1">
      <c r="G2885" s="3">
        <v>0</v>
      </c>
      <c r="H2885" s="3" t="s">
        <v>1619</v>
      </c>
      <c r="I2885" s="3" t="s">
        <v>11</v>
      </c>
      <c r="K2885" s="2">
        <f t="shared" si="107"/>
        <v>0</v>
      </c>
      <c r="L2885" s="7">
        <f>VLOOKUP(H2885&amp;I2885,inventory!O:S,2,0)</f>
        <v>0</v>
      </c>
      <c r="M2885" s="7">
        <f>VLOOKUP(H2885&amp;I2885,inventory!O:S,3,0)</f>
        <v>0</v>
      </c>
      <c r="N2885" s="7">
        <f>VLOOKUP(H2885&amp;I2885,inventory!O:S,4,0)</f>
        <v>0</v>
      </c>
      <c r="O2885" s="7">
        <f>VLOOKUP(H2885&amp;I2885,inventory!O:S,5,0)</f>
        <v>0</v>
      </c>
      <c r="P2885" s="2">
        <f t="shared" si="106"/>
        <v>0</v>
      </c>
    </row>
    <row r="2886" spans="1:16" hidden="1">
      <c r="G2886" s="3">
        <v>4</v>
      </c>
      <c r="H2886" s="3" t="s">
        <v>135</v>
      </c>
      <c r="I2886" s="3" t="s">
        <v>11</v>
      </c>
      <c r="K2886" s="2">
        <f t="shared" si="107"/>
        <v>4</v>
      </c>
      <c r="L2886" s="7">
        <f>VLOOKUP(H2886&amp;I2886,inventory!O:S,2,0)</f>
        <v>4</v>
      </c>
      <c r="M2886" s="7">
        <f>VLOOKUP(H2886&amp;I2886,inventory!O:S,3,0)</f>
        <v>0</v>
      </c>
      <c r="N2886" s="7">
        <f>VLOOKUP(H2886&amp;I2886,inventory!O:S,4,0)</f>
        <v>4</v>
      </c>
      <c r="O2886" s="7">
        <f>VLOOKUP(H2886&amp;I2886,inventory!O:S,5,0)</f>
        <v>0</v>
      </c>
      <c r="P2886" s="2">
        <f t="shared" si="106"/>
        <v>4</v>
      </c>
    </row>
    <row r="2887" spans="1:16" hidden="1">
      <c r="G2887" s="3">
        <v>0</v>
      </c>
      <c r="H2887" s="3" t="s">
        <v>1569</v>
      </c>
      <c r="I2887" s="3" t="s">
        <v>11</v>
      </c>
      <c r="K2887" s="2">
        <f t="shared" si="107"/>
        <v>0</v>
      </c>
      <c r="L2887" s="7">
        <f>VLOOKUP(H2887&amp;I2887,inventory!O:S,2,0)</f>
        <v>0</v>
      </c>
      <c r="M2887" s="7">
        <f>VLOOKUP(H2887&amp;I2887,inventory!O:S,3,0)</f>
        <v>0</v>
      </c>
      <c r="N2887" s="7">
        <f>VLOOKUP(H2887&amp;I2887,inventory!O:S,4,0)</f>
        <v>0</v>
      </c>
      <c r="O2887" s="7">
        <f>VLOOKUP(H2887&amp;I2887,inventory!O:S,5,0)</f>
        <v>0</v>
      </c>
      <c r="P2887" s="2">
        <f t="shared" si="106"/>
        <v>0</v>
      </c>
    </row>
    <row r="2888" spans="1:16" hidden="1">
      <c r="G2888" s="3">
        <v>0</v>
      </c>
      <c r="H2888" s="3" t="s">
        <v>1570</v>
      </c>
      <c r="I2888" s="3" t="s">
        <v>11</v>
      </c>
      <c r="K2888" s="2">
        <f t="shared" si="107"/>
        <v>0</v>
      </c>
      <c r="L2888" s="7">
        <f>VLOOKUP(H2888&amp;I2888,inventory!O:S,2,0)</f>
        <v>0</v>
      </c>
      <c r="M2888" s="7">
        <f>VLOOKUP(H2888&amp;I2888,inventory!O:S,3,0)</f>
        <v>0</v>
      </c>
      <c r="N2888" s="7">
        <f>VLOOKUP(H2888&amp;I2888,inventory!O:S,4,0)</f>
        <v>0</v>
      </c>
      <c r="O2888" s="7">
        <f>VLOOKUP(H2888&amp;I2888,inventory!O:S,5,0)</f>
        <v>0</v>
      </c>
      <c r="P2888" s="2">
        <f t="shared" si="106"/>
        <v>0</v>
      </c>
    </row>
    <row r="2889" spans="1:16" hidden="1">
      <c r="G2889" s="3">
        <v>0</v>
      </c>
      <c r="H2889" s="3" t="s">
        <v>1571</v>
      </c>
      <c r="I2889" s="3" t="s">
        <v>11</v>
      </c>
      <c r="K2889" s="2">
        <f t="shared" si="107"/>
        <v>0</v>
      </c>
      <c r="L2889" s="7">
        <f>VLOOKUP(H2889&amp;I2889,inventory!O:S,2,0)</f>
        <v>0</v>
      </c>
      <c r="M2889" s="7">
        <f>VLOOKUP(H2889&amp;I2889,inventory!O:S,3,0)</f>
        <v>0</v>
      </c>
      <c r="N2889" s="7">
        <f>VLOOKUP(H2889&amp;I2889,inventory!O:S,4,0)</f>
        <v>0</v>
      </c>
      <c r="O2889" s="7">
        <f>VLOOKUP(H2889&amp;I2889,inventory!O:S,5,0)</f>
        <v>0</v>
      </c>
      <c r="P2889" s="2">
        <f t="shared" si="106"/>
        <v>0</v>
      </c>
    </row>
    <row r="2890" spans="1:16" hidden="1">
      <c r="G2890" s="3">
        <v>0</v>
      </c>
      <c r="H2890" s="3" t="s">
        <v>1572</v>
      </c>
      <c r="I2890" s="3" t="s">
        <v>11</v>
      </c>
      <c r="K2890" s="2">
        <f t="shared" si="107"/>
        <v>0</v>
      </c>
      <c r="L2890" s="7">
        <f>VLOOKUP(H2890&amp;I2890,inventory!O:S,2,0)</f>
        <v>0</v>
      </c>
      <c r="M2890" s="7">
        <f>VLOOKUP(H2890&amp;I2890,inventory!O:S,3,0)</f>
        <v>0</v>
      </c>
      <c r="N2890" s="7">
        <f>VLOOKUP(H2890&amp;I2890,inventory!O:S,4,0)</f>
        <v>0</v>
      </c>
      <c r="O2890" s="7">
        <f>VLOOKUP(H2890&amp;I2890,inventory!O:S,5,0)</f>
        <v>0</v>
      </c>
      <c r="P2890" s="2">
        <f t="shared" si="106"/>
        <v>0</v>
      </c>
    </row>
    <row r="2891" spans="1:16" hidden="1">
      <c r="G2891" s="3">
        <v>0</v>
      </c>
      <c r="H2891" s="3" t="s">
        <v>1568</v>
      </c>
      <c r="I2891" s="3" t="s">
        <v>11</v>
      </c>
      <c r="K2891" s="2">
        <f t="shared" si="107"/>
        <v>0</v>
      </c>
      <c r="L2891" s="7">
        <f>VLOOKUP(H2891&amp;I2891,inventory!O:S,2,0)</f>
        <v>0</v>
      </c>
      <c r="M2891" s="7">
        <f>VLOOKUP(H2891&amp;I2891,inventory!O:S,3,0)</f>
        <v>0</v>
      </c>
      <c r="N2891" s="7">
        <f>VLOOKUP(H2891&amp;I2891,inventory!O:S,4,0)</f>
        <v>0</v>
      </c>
      <c r="O2891" s="7">
        <f>VLOOKUP(H2891&amp;I2891,inventory!O:S,5,0)</f>
        <v>0</v>
      </c>
      <c r="P2891" s="2">
        <f t="shared" si="106"/>
        <v>0</v>
      </c>
    </row>
    <row r="2892" spans="1:16" hidden="1">
      <c r="G2892" s="3">
        <v>0</v>
      </c>
      <c r="H2892" s="3" t="s">
        <v>1574</v>
      </c>
      <c r="I2892" s="3" t="s">
        <v>11</v>
      </c>
      <c r="K2892" s="2">
        <f t="shared" si="107"/>
        <v>0</v>
      </c>
      <c r="L2892" s="7">
        <f>VLOOKUP(H2892&amp;I2892,inventory!O:S,2,0)</f>
        <v>0</v>
      </c>
      <c r="M2892" s="7">
        <f>VLOOKUP(H2892&amp;I2892,inventory!O:S,3,0)</f>
        <v>0</v>
      </c>
      <c r="N2892" s="7">
        <f>VLOOKUP(H2892&amp;I2892,inventory!O:S,4,0)</f>
        <v>0</v>
      </c>
      <c r="O2892" s="7">
        <f>VLOOKUP(H2892&amp;I2892,inventory!O:S,5,0)</f>
        <v>0</v>
      </c>
      <c r="P2892" s="2">
        <f t="shared" si="106"/>
        <v>0</v>
      </c>
    </row>
    <row r="2893" spans="1:16" hidden="1">
      <c r="G2893" s="3">
        <v>9</v>
      </c>
      <c r="H2893" s="3" t="s">
        <v>136</v>
      </c>
      <c r="I2893" s="3" t="s">
        <v>11</v>
      </c>
      <c r="K2893" s="2">
        <f t="shared" si="107"/>
        <v>9</v>
      </c>
      <c r="L2893" s="7">
        <f>VLOOKUP(H2893&amp;I2893,inventory!O:S,2,0)</f>
        <v>9</v>
      </c>
      <c r="M2893" s="7">
        <f>VLOOKUP(H2893&amp;I2893,inventory!O:S,3,0)</f>
        <v>13</v>
      </c>
      <c r="N2893" s="7">
        <f>VLOOKUP(H2893&amp;I2893,inventory!O:S,4,0)</f>
        <v>-4</v>
      </c>
      <c r="O2893" s="7">
        <f>VLOOKUP(H2893&amp;I2893,inventory!O:S,5,0)</f>
        <v>4</v>
      </c>
      <c r="P2893" s="2">
        <f t="shared" si="106"/>
        <v>0</v>
      </c>
    </row>
    <row r="2894" spans="1:16" hidden="1">
      <c r="A2894" s="22">
        <v>45903</v>
      </c>
      <c r="B2894" s="22">
        <v>45938</v>
      </c>
      <c r="C2894" s="21" t="s">
        <v>1902</v>
      </c>
      <c r="D2894" s="21">
        <v>32539</v>
      </c>
      <c r="E2894" s="21" t="s">
        <v>1903</v>
      </c>
      <c r="F2894" s="21">
        <v>3</v>
      </c>
      <c r="G2894" s="2">
        <v>0</v>
      </c>
      <c r="H2894" s="2" t="s">
        <v>136</v>
      </c>
      <c r="I2894" s="2" t="s">
        <v>11</v>
      </c>
      <c r="K2894" s="2">
        <f t="shared" si="107"/>
        <v>6</v>
      </c>
      <c r="L2894" s="7">
        <f>VLOOKUP(H2894&amp;I2894,inventory!O:S,2,0)</f>
        <v>9</v>
      </c>
      <c r="M2894" s="7">
        <f>VLOOKUP(H2894&amp;I2894,inventory!O:S,3,0)</f>
        <v>13</v>
      </c>
      <c r="N2894" s="7">
        <f>VLOOKUP(H2894&amp;I2894,inventory!O:S,4,0)</f>
        <v>-4</v>
      </c>
      <c r="O2894" s="7">
        <f>VLOOKUP(H2894&amp;I2894,inventory!O:S,5,0)</f>
        <v>4</v>
      </c>
      <c r="P2894" s="2">
        <f t="shared" si="106"/>
        <v>0</v>
      </c>
    </row>
    <row r="2895" spans="1:16" hidden="1">
      <c r="A2895" s="22">
        <v>45911</v>
      </c>
      <c r="B2895" s="22">
        <v>45944</v>
      </c>
      <c r="C2895" s="21" t="s">
        <v>1971</v>
      </c>
      <c r="D2895" s="21">
        <v>32592</v>
      </c>
      <c r="E2895" s="21" t="s">
        <v>1903</v>
      </c>
      <c r="F2895" s="21">
        <v>1</v>
      </c>
      <c r="G2895" s="21">
        <v>0</v>
      </c>
      <c r="H2895" s="21" t="s">
        <v>136</v>
      </c>
      <c r="I2895" s="21" t="s">
        <v>11</v>
      </c>
      <c r="K2895" s="2">
        <f t="shared" si="107"/>
        <v>5</v>
      </c>
      <c r="L2895" s="7">
        <f>VLOOKUP(H2895&amp;I2895,inventory!O:S,2,0)</f>
        <v>9</v>
      </c>
      <c r="M2895" s="7">
        <f>VLOOKUP(H2895&amp;I2895,inventory!O:S,3,0)</f>
        <v>13</v>
      </c>
      <c r="N2895" s="7">
        <f>VLOOKUP(H2895&amp;I2895,inventory!O:S,4,0)</f>
        <v>-4</v>
      </c>
      <c r="O2895" s="7">
        <f>VLOOKUP(H2895&amp;I2895,inventory!O:S,5,0)</f>
        <v>4</v>
      </c>
      <c r="P2895" s="2">
        <f t="shared" si="106"/>
        <v>0</v>
      </c>
    </row>
    <row r="2896" spans="1:16" hidden="1">
      <c r="A2896" s="22">
        <v>45911</v>
      </c>
      <c r="B2896" s="22">
        <v>45952</v>
      </c>
      <c r="C2896" s="21" t="s">
        <v>1966</v>
      </c>
      <c r="D2896" s="21" t="s">
        <v>1967</v>
      </c>
      <c r="E2896" s="21" t="s">
        <v>14</v>
      </c>
      <c r="F2896" s="21">
        <v>0</v>
      </c>
      <c r="G2896" s="21">
        <v>1</v>
      </c>
      <c r="H2896" s="21" t="s">
        <v>136</v>
      </c>
      <c r="I2896" s="21" t="s">
        <v>11</v>
      </c>
      <c r="J2896" s="21" t="s">
        <v>1968</v>
      </c>
      <c r="K2896" s="2">
        <f t="shared" si="107"/>
        <v>6</v>
      </c>
      <c r="L2896" s="7">
        <f>VLOOKUP(H2896&amp;I2896,inventory!O:S,2,0)</f>
        <v>9</v>
      </c>
      <c r="M2896" s="7">
        <f>VLOOKUP(H2896&amp;I2896,inventory!O:S,3,0)</f>
        <v>13</v>
      </c>
      <c r="N2896" s="7">
        <f>VLOOKUP(H2896&amp;I2896,inventory!O:S,4,0)</f>
        <v>-4</v>
      </c>
      <c r="O2896" s="7">
        <f>VLOOKUP(H2896&amp;I2896,inventory!O:S,5,0)</f>
        <v>4</v>
      </c>
      <c r="P2896" s="2">
        <f t="shared" si="106"/>
        <v>0</v>
      </c>
    </row>
    <row r="2897" spans="1:16" hidden="1">
      <c r="A2897" s="22">
        <v>45912</v>
      </c>
      <c r="B2897" s="22">
        <v>45952</v>
      </c>
      <c r="C2897" s="21" t="s">
        <v>1983</v>
      </c>
      <c r="D2897" s="21" t="s">
        <v>1971</v>
      </c>
      <c r="E2897" s="21" t="s">
        <v>14</v>
      </c>
      <c r="F2897" s="21">
        <v>0</v>
      </c>
      <c r="G2897" s="2">
        <v>1</v>
      </c>
      <c r="H2897" s="2" t="s">
        <v>136</v>
      </c>
      <c r="I2897" s="2" t="s">
        <v>11</v>
      </c>
      <c r="J2897" s="21" t="s">
        <v>1984</v>
      </c>
      <c r="K2897" s="2">
        <f t="shared" si="107"/>
        <v>7</v>
      </c>
      <c r="L2897" s="7">
        <f>VLOOKUP(H2897&amp;I2897,inventory!O:S,2,0)</f>
        <v>9</v>
      </c>
      <c r="M2897" s="7">
        <f>VLOOKUP(H2897&amp;I2897,inventory!O:S,3,0)</f>
        <v>13</v>
      </c>
      <c r="N2897" s="7">
        <f>VLOOKUP(H2897&amp;I2897,inventory!O:S,4,0)</f>
        <v>-4</v>
      </c>
      <c r="O2897" s="7">
        <f>VLOOKUP(H2897&amp;I2897,inventory!O:S,5,0)</f>
        <v>4</v>
      </c>
      <c r="P2897" s="2">
        <f t="shared" si="106"/>
        <v>0</v>
      </c>
    </row>
    <row r="2898" spans="1:16" hidden="1">
      <c r="A2898" s="22">
        <v>45932</v>
      </c>
      <c r="B2898" s="22">
        <v>45952</v>
      </c>
      <c r="C2898" s="21" t="s">
        <v>2151</v>
      </c>
      <c r="E2898" s="21" t="s">
        <v>14</v>
      </c>
      <c r="F2898" s="21">
        <v>0</v>
      </c>
      <c r="G2898" s="2">
        <v>2</v>
      </c>
      <c r="H2898" s="2" t="s">
        <v>136</v>
      </c>
      <c r="I2898" s="2" t="s">
        <v>11</v>
      </c>
      <c r="J2898" s="21" t="s">
        <v>2183</v>
      </c>
      <c r="K2898" s="2">
        <f t="shared" si="107"/>
        <v>9</v>
      </c>
      <c r="L2898" s="7">
        <f>VLOOKUP(H2898&amp;I2898,inventory!O:S,2,0)</f>
        <v>9</v>
      </c>
      <c r="M2898" s="7">
        <f>VLOOKUP(H2898&amp;I2898,inventory!O:S,3,0)</f>
        <v>13</v>
      </c>
      <c r="N2898" s="7">
        <f>VLOOKUP(H2898&amp;I2898,inventory!O:S,4,0)</f>
        <v>-4</v>
      </c>
      <c r="O2898" s="7">
        <f>VLOOKUP(H2898&amp;I2898,inventory!O:S,5,0)</f>
        <v>4</v>
      </c>
      <c r="P2898" s="2">
        <f t="shared" si="106"/>
        <v>0</v>
      </c>
    </row>
    <row r="2899" spans="1:16" hidden="1">
      <c r="A2899" s="22">
        <v>45909</v>
      </c>
      <c r="B2899" s="22">
        <v>45961</v>
      </c>
      <c r="C2899" s="21" t="s">
        <v>1967</v>
      </c>
      <c r="D2899" s="21" t="s">
        <v>1969</v>
      </c>
      <c r="E2899" s="21" t="s">
        <v>1970</v>
      </c>
      <c r="F2899" s="21">
        <v>7</v>
      </c>
      <c r="G2899" s="2">
        <v>0</v>
      </c>
      <c r="H2899" s="2" t="s">
        <v>136</v>
      </c>
      <c r="I2899" s="2" t="s">
        <v>11</v>
      </c>
      <c r="K2899" s="2">
        <f t="shared" si="107"/>
        <v>2</v>
      </c>
      <c r="L2899" s="7">
        <f>VLOOKUP(H2899&amp;I2899,inventory!O:S,2,0)</f>
        <v>9</v>
      </c>
      <c r="M2899" s="7">
        <f>VLOOKUP(H2899&amp;I2899,inventory!O:S,3,0)</f>
        <v>13</v>
      </c>
      <c r="N2899" s="7">
        <f>VLOOKUP(H2899&amp;I2899,inventory!O:S,4,0)</f>
        <v>-4</v>
      </c>
      <c r="O2899" s="7">
        <f>VLOOKUP(H2899&amp;I2899,inventory!O:S,5,0)</f>
        <v>4</v>
      </c>
      <c r="P2899" s="2">
        <f t="shared" si="106"/>
        <v>0</v>
      </c>
    </row>
    <row r="2900" spans="1:16" hidden="1">
      <c r="A2900" s="22">
        <v>45930</v>
      </c>
      <c r="B2900" s="22">
        <v>45961</v>
      </c>
      <c r="C2900" s="21" t="s">
        <v>2105</v>
      </c>
      <c r="D2900" s="21">
        <v>452186</v>
      </c>
      <c r="E2900" s="21" t="s">
        <v>2106</v>
      </c>
      <c r="F2900" s="21">
        <v>1</v>
      </c>
      <c r="G2900" s="2">
        <v>0</v>
      </c>
      <c r="H2900" s="2" t="s">
        <v>136</v>
      </c>
      <c r="I2900" s="2" t="s">
        <v>11</v>
      </c>
      <c r="K2900" s="2">
        <f t="shared" si="107"/>
        <v>1</v>
      </c>
      <c r="L2900" s="7">
        <f>VLOOKUP(H2900&amp;I2900,inventory!O:S,2,0)</f>
        <v>9</v>
      </c>
      <c r="M2900" s="7">
        <f>VLOOKUP(H2900&amp;I2900,inventory!O:S,3,0)</f>
        <v>13</v>
      </c>
      <c r="N2900" s="7">
        <f>VLOOKUP(H2900&amp;I2900,inventory!O:S,4,0)</f>
        <v>-4</v>
      </c>
      <c r="O2900" s="7">
        <f>VLOOKUP(H2900&amp;I2900,inventory!O:S,5,0)</f>
        <v>4</v>
      </c>
      <c r="P2900" s="2">
        <f t="shared" si="106"/>
        <v>0</v>
      </c>
    </row>
    <row r="2901" spans="1:16" hidden="1">
      <c r="A2901" s="22">
        <v>45930</v>
      </c>
      <c r="B2901" s="22">
        <v>45961</v>
      </c>
      <c r="C2901" s="21" t="s">
        <v>2107</v>
      </c>
      <c r="D2901" s="21">
        <v>452186</v>
      </c>
      <c r="E2901" s="21" t="s">
        <v>2106</v>
      </c>
      <c r="F2901" s="21">
        <v>1</v>
      </c>
      <c r="G2901" s="2">
        <v>0</v>
      </c>
      <c r="H2901" s="2" t="s">
        <v>136</v>
      </c>
      <c r="I2901" s="2" t="s">
        <v>11</v>
      </c>
      <c r="K2901" s="2">
        <f t="shared" si="107"/>
        <v>0</v>
      </c>
      <c r="L2901" s="7">
        <f>VLOOKUP(H2901&amp;I2901,inventory!O:S,2,0)</f>
        <v>9</v>
      </c>
      <c r="M2901" s="7">
        <f>VLOOKUP(H2901&amp;I2901,inventory!O:S,3,0)</f>
        <v>13</v>
      </c>
      <c r="N2901" s="7">
        <f>VLOOKUP(H2901&amp;I2901,inventory!O:S,4,0)</f>
        <v>-4</v>
      </c>
      <c r="O2901" s="7">
        <f>VLOOKUP(H2901&amp;I2901,inventory!O:S,5,0)</f>
        <v>4</v>
      </c>
      <c r="P2901" s="2">
        <f t="shared" si="106"/>
        <v>0</v>
      </c>
    </row>
    <row r="2902" spans="1:16" hidden="1">
      <c r="G2902" s="3">
        <v>8</v>
      </c>
      <c r="H2902" s="3" t="s">
        <v>1587</v>
      </c>
      <c r="I2902" s="3" t="s">
        <v>11</v>
      </c>
      <c r="K2902" s="2">
        <f t="shared" si="107"/>
        <v>8</v>
      </c>
      <c r="L2902" s="7">
        <f>VLOOKUP(H2902&amp;I2902,inventory!O:S,2,0)</f>
        <v>8</v>
      </c>
      <c r="M2902" s="7">
        <f>VLOOKUP(H2902&amp;I2902,inventory!O:S,3,0)</f>
        <v>15</v>
      </c>
      <c r="N2902" s="7">
        <f>VLOOKUP(H2902&amp;I2902,inventory!O:S,4,0)</f>
        <v>-7</v>
      </c>
      <c r="O2902" s="7">
        <f>VLOOKUP(H2902&amp;I2902,inventory!O:S,5,0)</f>
        <v>10</v>
      </c>
      <c r="P2902" s="2">
        <f t="shared" si="106"/>
        <v>3</v>
      </c>
    </row>
    <row r="2903" spans="1:16" hidden="1">
      <c r="A2903" s="22">
        <v>45917</v>
      </c>
      <c r="B2903" s="22">
        <v>45952</v>
      </c>
      <c r="C2903" s="21" t="s">
        <v>1981</v>
      </c>
      <c r="D2903" s="21" t="s">
        <v>1980</v>
      </c>
      <c r="E2903" s="21" t="s">
        <v>14</v>
      </c>
      <c r="F2903" s="21">
        <v>0</v>
      </c>
      <c r="G2903" s="2">
        <v>10</v>
      </c>
      <c r="H2903" s="2" t="s">
        <v>1587</v>
      </c>
      <c r="I2903" s="2" t="s">
        <v>11</v>
      </c>
      <c r="J2903" s="21" t="s">
        <v>1982</v>
      </c>
      <c r="K2903" s="2">
        <f t="shared" si="107"/>
        <v>18</v>
      </c>
      <c r="L2903" s="7">
        <f>VLOOKUP(H2903&amp;I2903,inventory!O:S,2,0)</f>
        <v>8</v>
      </c>
      <c r="M2903" s="7">
        <f>VLOOKUP(H2903&amp;I2903,inventory!O:S,3,0)</f>
        <v>15</v>
      </c>
      <c r="N2903" s="7">
        <f>VLOOKUP(H2903&amp;I2903,inventory!O:S,4,0)</f>
        <v>-7</v>
      </c>
      <c r="O2903" s="7">
        <f>VLOOKUP(H2903&amp;I2903,inventory!O:S,5,0)</f>
        <v>10</v>
      </c>
      <c r="P2903" s="2">
        <f t="shared" si="106"/>
        <v>3</v>
      </c>
    </row>
    <row r="2904" spans="1:16" hidden="1">
      <c r="A2904" s="22">
        <v>45916</v>
      </c>
      <c r="B2904" s="22">
        <v>45961</v>
      </c>
      <c r="C2904" s="21" t="s">
        <v>1980</v>
      </c>
      <c r="D2904" s="21">
        <v>14666</v>
      </c>
      <c r="E2904" s="21" t="s">
        <v>1908</v>
      </c>
      <c r="F2904" s="21">
        <v>10</v>
      </c>
      <c r="G2904" s="21">
        <v>0</v>
      </c>
      <c r="H2904" s="21" t="s">
        <v>1587</v>
      </c>
      <c r="I2904" s="21" t="s">
        <v>11</v>
      </c>
      <c r="K2904" s="2">
        <f t="shared" si="107"/>
        <v>8</v>
      </c>
      <c r="L2904" s="7">
        <f>VLOOKUP(H2904&amp;I2904,inventory!O:S,2,0)</f>
        <v>8</v>
      </c>
      <c r="M2904" s="7">
        <f>VLOOKUP(H2904&amp;I2904,inventory!O:S,3,0)</f>
        <v>15</v>
      </c>
      <c r="N2904" s="7">
        <f>VLOOKUP(H2904&amp;I2904,inventory!O:S,4,0)</f>
        <v>-7</v>
      </c>
      <c r="O2904" s="7">
        <f>VLOOKUP(H2904&amp;I2904,inventory!O:S,5,0)</f>
        <v>10</v>
      </c>
      <c r="P2904" s="2">
        <f t="shared" si="106"/>
        <v>3</v>
      </c>
    </row>
    <row r="2905" spans="1:16" hidden="1">
      <c r="A2905" s="22">
        <v>45938</v>
      </c>
      <c r="B2905" s="22">
        <v>45961</v>
      </c>
      <c r="C2905" s="21" t="s">
        <v>2259</v>
      </c>
      <c r="D2905" s="21" t="s">
        <v>2260</v>
      </c>
      <c r="E2905" s="21" t="s">
        <v>2069</v>
      </c>
      <c r="F2905" s="21">
        <v>4</v>
      </c>
      <c r="G2905" s="21">
        <v>0</v>
      </c>
      <c r="H2905" s="21" t="s">
        <v>1587</v>
      </c>
      <c r="I2905" s="21" t="s">
        <v>11</v>
      </c>
      <c r="K2905" s="2">
        <f t="shared" si="107"/>
        <v>4</v>
      </c>
      <c r="L2905" s="7">
        <f>VLOOKUP(H2905&amp;I2905,inventory!O:S,2,0)</f>
        <v>8</v>
      </c>
      <c r="M2905" s="7">
        <f>VLOOKUP(H2905&amp;I2905,inventory!O:S,3,0)</f>
        <v>15</v>
      </c>
      <c r="N2905" s="7">
        <f>VLOOKUP(H2905&amp;I2905,inventory!O:S,4,0)</f>
        <v>-7</v>
      </c>
      <c r="O2905" s="7">
        <f>VLOOKUP(H2905&amp;I2905,inventory!O:S,5,0)</f>
        <v>10</v>
      </c>
      <c r="P2905" s="2">
        <f t="shared" si="106"/>
        <v>3</v>
      </c>
    </row>
    <row r="2906" spans="1:16" hidden="1">
      <c r="A2906" s="22">
        <v>45925</v>
      </c>
      <c r="B2906" s="22">
        <v>45986</v>
      </c>
      <c r="C2906" s="21" t="s">
        <v>2054</v>
      </c>
      <c r="D2906" s="21">
        <v>505857</v>
      </c>
      <c r="E2906" s="21" t="s">
        <v>1799</v>
      </c>
      <c r="F2906" s="21">
        <v>1</v>
      </c>
      <c r="G2906" s="21">
        <v>0</v>
      </c>
      <c r="H2906" s="21" t="s">
        <v>1587</v>
      </c>
      <c r="I2906" s="21" t="s">
        <v>11</v>
      </c>
      <c r="K2906" s="2">
        <f t="shared" si="107"/>
        <v>3</v>
      </c>
      <c r="L2906" s="7">
        <f>VLOOKUP(H2906&amp;I2906,inventory!O:S,2,0)</f>
        <v>8</v>
      </c>
      <c r="M2906" s="7">
        <f>VLOOKUP(H2906&amp;I2906,inventory!O:S,3,0)</f>
        <v>15</v>
      </c>
      <c r="N2906" s="7">
        <f>VLOOKUP(H2906&amp;I2906,inventory!O:S,4,0)</f>
        <v>-7</v>
      </c>
      <c r="O2906" s="7">
        <f>VLOOKUP(H2906&amp;I2906,inventory!O:S,5,0)</f>
        <v>10</v>
      </c>
      <c r="P2906" s="2">
        <f t="shared" si="106"/>
        <v>3</v>
      </c>
    </row>
    <row r="2907" spans="1:16" hidden="1">
      <c r="G2907" s="3">
        <v>11</v>
      </c>
      <c r="H2907" s="3" t="s">
        <v>307</v>
      </c>
      <c r="I2907" s="3" t="s">
        <v>11</v>
      </c>
      <c r="K2907" s="2">
        <f t="shared" si="107"/>
        <v>11</v>
      </c>
      <c r="L2907" s="7">
        <f>VLOOKUP(H2907&amp;I2907,inventory!O:S,2,0)</f>
        <v>11</v>
      </c>
      <c r="M2907" s="7">
        <f>VLOOKUP(H2907&amp;I2907,inventory!O:S,3,0)</f>
        <v>8</v>
      </c>
      <c r="N2907" s="7">
        <f>VLOOKUP(H2907&amp;I2907,inventory!O:S,4,0)</f>
        <v>3</v>
      </c>
      <c r="O2907" s="7">
        <f>VLOOKUP(H2907&amp;I2907,inventory!O:S,5,0)</f>
        <v>0</v>
      </c>
      <c r="P2907" s="2">
        <f t="shared" si="106"/>
        <v>3</v>
      </c>
    </row>
    <row r="2908" spans="1:16" hidden="1">
      <c r="A2908" s="22">
        <v>45912</v>
      </c>
      <c r="B2908" s="22">
        <v>45950</v>
      </c>
      <c r="C2908" s="21" t="s">
        <v>1946</v>
      </c>
      <c r="D2908" s="21">
        <v>7736</v>
      </c>
      <c r="E2908" s="21" t="s">
        <v>1947</v>
      </c>
      <c r="F2908" s="21">
        <v>1</v>
      </c>
      <c r="G2908" s="21">
        <v>0</v>
      </c>
      <c r="H2908" s="21" t="s">
        <v>307</v>
      </c>
      <c r="I2908" s="21" t="s">
        <v>11</v>
      </c>
      <c r="K2908" s="2">
        <f t="shared" si="107"/>
        <v>10</v>
      </c>
      <c r="L2908" s="7">
        <f>VLOOKUP(H2908&amp;I2908,inventory!O:S,2,0)</f>
        <v>11</v>
      </c>
      <c r="M2908" s="7">
        <f>VLOOKUP(H2908&amp;I2908,inventory!O:S,3,0)</f>
        <v>8</v>
      </c>
      <c r="N2908" s="7">
        <f>VLOOKUP(H2908&amp;I2908,inventory!O:S,4,0)</f>
        <v>3</v>
      </c>
      <c r="O2908" s="7">
        <f>VLOOKUP(H2908&amp;I2908,inventory!O:S,5,0)</f>
        <v>0</v>
      </c>
      <c r="P2908" s="2">
        <f t="shared" si="106"/>
        <v>3</v>
      </c>
    </row>
    <row r="2909" spans="1:16" hidden="1">
      <c r="A2909" s="22">
        <v>45896</v>
      </c>
      <c r="B2909" s="22">
        <v>45951</v>
      </c>
      <c r="C2909" s="21" t="s">
        <v>1898</v>
      </c>
      <c r="D2909" s="21">
        <v>6100075127</v>
      </c>
      <c r="E2909" s="21" t="s">
        <v>1899</v>
      </c>
      <c r="F2909" s="21">
        <v>1</v>
      </c>
      <c r="G2909" s="2">
        <v>0</v>
      </c>
      <c r="H2909" s="2" t="s">
        <v>307</v>
      </c>
      <c r="I2909" s="2" t="s">
        <v>11</v>
      </c>
      <c r="K2909" s="2">
        <f t="shared" si="107"/>
        <v>9</v>
      </c>
      <c r="L2909" s="7">
        <f>VLOOKUP(H2909&amp;I2909,inventory!O:S,2,0)</f>
        <v>11</v>
      </c>
      <c r="M2909" s="7">
        <f>VLOOKUP(H2909&amp;I2909,inventory!O:S,3,0)</f>
        <v>8</v>
      </c>
      <c r="N2909" s="7">
        <f>VLOOKUP(H2909&amp;I2909,inventory!O:S,4,0)</f>
        <v>3</v>
      </c>
      <c r="O2909" s="7">
        <f>VLOOKUP(H2909&amp;I2909,inventory!O:S,5,0)</f>
        <v>0</v>
      </c>
      <c r="P2909" s="2">
        <f t="shared" si="106"/>
        <v>3</v>
      </c>
    </row>
    <row r="2910" spans="1:16" hidden="1">
      <c r="A2910" s="22">
        <v>45911</v>
      </c>
      <c r="B2910" s="22">
        <v>45954</v>
      </c>
      <c r="C2910" s="21" t="s">
        <v>1948</v>
      </c>
      <c r="D2910" s="21">
        <v>7719</v>
      </c>
      <c r="E2910" s="21" t="s">
        <v>1947</v>
      </c>
      <c r="F2910" s="21">
        <v>1</v>
      </c>
      <c r="G2910" s="2">
        <v>0</v>
      </c>
      <c r="H2910" s="2" t="s">
        <v>307</v>
      </c>
      <c r="I2910" s="2" t="s">
        <v>11</v>
      </c>
      <c r="K2910" s="2">
        <f t="shared" si="107"/>
        <v>8</v>
      </c>
      <c r="L2910" s="7">
        <f>VLOOKUP(H2910&amp;I2910,inventory!O:S,2,0)</f>
        <v>11</v>
      </c>
      <c r="M2910" s="7">
        <f>VLOOKUP(H2910&amp;I2910,inventory!O:S,3,0)</f>
        <v>8</v>
      </c>
      <c r="N2910" s="7">
        <f>VLOOKUP(H2910&amp;I2910,inventory!O:S,4,0)</f>
        <v>3</v>
      </c>
      <c r="O2910" s="7">
        <f>VLOOKUP(H2910&amp;I2910,inventory!O:S,5,0)</f>
        <v>0</v>
      </c>
      <c r="P2910" s="2">
        <f t="shared" si="106"/>
        <v>3</v>
      </c>
    </row>
    <row r="2911" spans="1:16" hidden="1">
      <c r="A2911" s="22">
        <v>45912</v>
      </c>
      <c r="B2911" s="22">
        <v>45954</v>
      </c>
      <c r="C2911" s="21" t="s">
        <v>1942</v>
      </c>
      <c r="D2911" s="21" t="s">
        <v>1943</v>
      </c>
      <c r="E2911" s="21" t="s">
        <v>1944</v>
      </c>
      <c r="F2911" s="21">
        <v>3</v>
      </c>
      <c r="G2911" s="2">
        <v>0</v>
      </c>
      <c r="H2911" s="2" t="s">
        <v>307</v>
      </c>
      <c r="I2911" s="2" t="s">
        <v>11</v>
      </c>
      <c r="K2911" s="2">
        <f t="shared" si="107"/>
        <v>5</v>
      </c>
      <c r="L2911" s="7">
        <f>VLOOKUP(H2911&amp;I2911,inventory!O:S,2,0)</f>
        <v>11</v>
      </c>
      <c r="M2911" s="7">
        <f>VLOOKUP(H2911&amp;I2911,inventory!O:S,3,0)</f>
        <v>8</v>
      </c>
      <c r="N2911" s="7">
        <f>VLOOKUP(H2911&amp;I2911,inventory!O:S,4,0)</f>
        <v>3</v>
      </c>
      <c r="O2911" s="7">
        <f>VLOOKUP(H2911&amp;I2911,inventory!O:S,5,0)</f>
        <v>0</v>
      </c>
      <c r="P2911" s="2">
        <f t="shared" si="106"/>
        <v>3</v>
      </c>
    </row>
    <row r="2912" spans="1:16" hidden="1">
      <c r="A2912" s="22">
        <v>45939</v>
      </c>
      <c r="B2912" s="22">
        <v>46022</v>
      </c>
      <c r="C2912" s="21" t="s">
        <v>2232</v>
      </c>
      <c r="D2912" s="21">
        <v>1829</v>
      </c>
      <c r="E2912" s="21" t="s">
        <v>2233</v>
      </c>
      <c r="F2912" s="21">
        <v>2</v>
      </c>
      <c r="G2912" s="2">
        <v>0</v>
      </c>
      <c r="H2912" s="2" t="s">
        <v>307</v>
      </c>
      <c r="I2912" s="2" t="s">
        <v>11</v>
      </c>
      <c r="K2912" s="2">
        <f t="shared" si="107"/>
        <v>3</v>
      </c>
      <c r="L2912" s="7">
        <f>VLOOKUP(H2912&amp;I2912,inventory!O:S,2,0)</f>
        <v>11</v>
      </c>
      <c r="M2912" s="7">
        <f>VLOOKUP(H2912&amp;I2912,inventory!O:S,3,0)</f>
        <v>8</v>
      </c>
      <c r="N2912" s="7">
        <f>VLOOKUP(H2912&amp;I2912,inventory!O:S,4,0)</f>
        <v>3</v>
      </c>
      <c r="O2912" s="7">
        <f>VLOOKUP(H2912&amp;I2912,inventory!O:S,5,0)</f>
        <v>0</v>
      </c>
      <c r="P2912" s="2">
        <f t="shared" si="106"/>
        <v>3</v>
      </c>
    </row>
    <row r="2913" spans="1:16" hidden="1">
      <c r="G2913" s="3">
        <v>13</v>
      </c>
      <c r="H2913" s="3" t="s">
        <v>306</v>
      </c>
      <c r="I2913" s="3" t="s">
        <v>11</v>
      </c>
      <c r="K2913" s="2">
        <f t="shared" si="107"/>
        <v>13</v>
      </c>
      <c r="L2913" s="7">
        <f>VLOOKUP(H2913&amp;I2913,inventory!O:S,2,0)</f>
        <v>13</v>
      </c>
      <c r="M2913" s="7">
        <f>VLOOKUP(H2913&amp;I2913,inventory!O:S,3,0)</f>
        <v>9</v>
      </c>
      <c r="N2913" s="7">
        <f>VLOOKUP(H2913&amp;I2913,inventory!O:S,4,0)</f>
        <v>4</v>
      </c>
      <c r="O2913" s="7">
        <f>VLOOKUP(H2913&amp;I2913,inventory!O:S,5,0)</f>
        <v>0</v>
      </c>
      <c r="P2913" s="2">
        <f t="shared" si="106"/>
        <v>4</v>
      </c>
    </row>
    <row r="2914" spans="1:16" hidden="1">
      <c r="A2914" s="22">
        <v>45940</v>
      </c>
      <c r="B2914" s="22">
        <v>45947</v>
      </c>
      <c r="C2914" s="21" t="s">
        <v>2256</v>
      </c>
      <c r="D2914" s="21" t="s">
        <v>2257</v>
      </c>
      <c r="E2914" s="21" t="s">
        <v>2258</v>
      </c>
      <c r="F2914" s="21">
        <v>1</v>
      </c>
      <c r="G2914" s="2">
        <v>0</v>
      </c>
      <c r="H2914" s="2" t="s">
        <v>306</v>
      </c>
      <c r="I2914" s="2" t="s">
        <v>11</v>
      </c>
      <c r="K2914" s="2">
        <f t="shared" si="107"/>
        <v>12</v>
      </c>
      <c r="L2914" s="7">
        <f>VLOOKUP(H2914&amp;I2914,inventory!O:S,2,0)</f>
        <v>13</v>
      </c>
      <c r="M2914" s="7">
        <f>VLOOKUP(H2914&amp;I2914,inventory!O:S,3,0)</f>
        <v>9</v>
      </c>
      <c r="N2914" s="7">
        <f>VLOOKUP(H2914&amp;I2914,inventory!O:S,4,0)</f>
        <v>4</v>
      </c>
      <c r="O2914" s="7">
        <f>VLOOKUP(H2914&amp;I2914,inventory!O:S,5,0)</f>
        <v>0</v>
      </c>
      <c r="P2914" s="2">
        <f t="shared" si="106"/>
        <v>4</v>
      </c>
    </row>
    <row r="2915" spans="1:16" hidden="1">
      <c r="A2915" s="22">
        <v>45904</v>
      </c>
      <c r="B2915" s="22">
        <v>45953</v>
      </c>
      <c r="C2915" s="21" t="s">
        <v>1851</v>
      </c>
      <c r="D2915" s="21" t="s">
        <v>1852</v>
      </c>
      <c r="E2915" s="21" t="s">
        <v>1853</v>
      </c>
      <c r="F2915" s="21">
        <v>8</v>
      </c>
      <c r="G2915" s="2">
        <v>0</v>
      </c>
      <c r="H2915" s="2" t="s">
        <v>306</v>
      </c>
      <c r="I2915" s="2" t="s">
        <v>11</v>
      </c>
      <c r="K2915" s="2">
        <f t="shared" si="107"/>
        <v>4</v>
      </c>
      <c r="L2915" s="7">
        <f>VLOOKUP(H2915&amp;I2915,inventory!O:S,2,0)</f>
        <v>13</v>
      </c>
      <c r="M2915" s="7">
        <f>VLOOKUP(H2915&amp;I2915,inventory!O:S,3,0)</f>
        <v>9</v>
      </c>
      <c r="N2915" s="7">
        <f>VLOOKUP(H2915&amp;I2915,inventory!O:S,4,0)</f>
        <v>4</v>
      </c>
      <c r="O2915" s="7">
        <f>VLOOKUP(H2915&amp;I2915,inventory!O:S,5,0)</f>
        <v>0</v>
      </c>
      <c r="P2915" s="2">
        <f t="shared" si="106"/>
        <v>4</v>
      </c>
    </row>
    <row r="2916" spans="1:16" hidden="1">
      <c r="G2916" s="3">
        <v>0</v>
      </c>
      <c r="H2916" s="3" t="s">
        <v>1575</v>
      </c>
      <c r="I2916" s="3" t="s">
        <v>11</v>
      </c>
      <c r="K2916" s="2">
        <f t="shared" si="107"/>
        <v>0</v>
      </c>
      <c r="L2916" s="7">
        <f>VLOOKUP(H2916&amp;I2916,inventory!O:S,2,0)</f>
        <v>0</v>
      </c>
      <c r="M2916" s="7">
        <f>VLOOKUP(H2916&amp;I2916,inventory!O:S,3,0)</f>
        <v>0</v>
      </c>
      <c r="N2916" s="7">
        <f>VLOOKUP(H2916&amp;I2916,inventory!O:S,4,0)</f>
        <v>0</v>
      </c>
      <c r="O2916" s="7">
        <f>VLOOKUP(H2916&amp;I2916,inventory!O:S,5,0)</f>
        <v>0</v>
      </c>
      <c r="P2916" s="2">
        <f t="shared" si="106"/>
        <v>0</v>
      </c>
    </row>
    <row r="2917" spans="1:16" hidden="1">
      <c r="G2917" s="3">
        <v>0</v>
      </c>
      <c r="H2917" s="3" t="s">
        <v>1685</v>
      </c>
      <c r="I2917" s="3" t="s">
        <v>11</v>
      </c>
      <c r="K2917" s="2">
        <f t="shared" si="107"/>
        <v>0</v>
      </c>
      <c r="L2917" s="7">
        <f>VLOOKUP(H2917&amp;I2917,inventory!O:S,2,0)</f>
        <v>0</v>
      </c>
      <c r="M2917" s="7">
        <f>VLOOKUP(H2917&amp;I2917,inventory!O:S,3,0)</f>
        <v>0</v>
      </c>
      <c r="N2917" s="7">
        <f>VLOOKUP(H2917&amp;I2917,inventory!O:S,4,0)</f>
        <v>0</v>
      </c>
      <c r="O2917" s="7">
        <f>VLOOKUP(H2917&amp;I2917,inventory!O:S,5,0)</f>
        <v>0</v>
      </c>
      <c r="P2917" s="2">
        <f t="shared" si="106"/>
        <v>0</v>
      </c>
    </row>
    <row r="2918" spans="1:16" hidden="1">
      <c r="G2918" s="3">
        <v>0</v>
      </c>
      <c r="H2918" s="3" t="s">
        <v>156</v>
      </c>
      <c r="I2918" s="3" t="s">
        <v>11</v>
      </c>
      <c r="K2918" s="2">
        <f t="shared" si="107"/>
        <v>0</v>
      </c>
      <c r="L2918" s="7">
        <f>VLOOKUP(H2918&amp;I2918,inventory!O:S,2,0)</f>
        <v>0</v>
      </c>
      <c r="M2918" s="7">
        <f>VLOOKUP(H2918&amp;I2918,inventory!O:S,3,0)</f>
        <v>0</v>
      </c>
      <c r="N2918" s="7">
        <f>VLOOKUP(H2918&amp;I2918,inventory!O:S,4,0)</f>
        <v>0</v>
      </c>
      <c r="O2918" s="7">
        <f>VLOOKUP(H2918&amp;I2918,inventory!O:S,5,0)</f>
        <v>0</v>
      </c>
      <c r="P2918" s="2">
        <f t="shared" si="106"/>
        <v>0</v>
      </c>
    </row>
    <row r="2919" spans="1:16" hidden="1">
      <c r="G2919" s="3">
        <v>0</v>
      </c>
      <c r="H2919" s="3" t="s">
        <v>1846</v>
      </c>
      <c r="I2919" s="3" t="s">
        <v>11</v>
      </c>
      <c r="K2919" s="2">
        <f t="shared" si="107"/>
        <v>0</v>
      </c>
      <c r="L2919" s="7">
        <f>VLOOKUP(H2919&amp;I2919,inventory!O:S,2,0)</f>
        <v>0</v>
      </c>
      <c r="M2919" s="7">
        <f>VLOOKUP(H2919&amp;I2919,inventory!O:S,3,0)</f>
        <v>0</v>
      </c>
      <c r="N2919" s="7">
        <f>VLOOKUP(H2919&amp;I2919,inventory!O:S,4,0)</f>
        <v>0</v>
      </c>
      <c r="O2919" s="7">
        <f>VLOOKUP(H2919&amp;I2919,inventory!O:S,5,0)</f>
        <v>0</v>
      </c>
      <c r="P2919" s="2">
        <f t="shared" si="106"/>
        <v>0</v>
      </c>
    </row>
    <row r="2920" spans="1:16" hidden="1">
      <c r="G2920" s="3">
        <v>0</v>
      </c>
      <c r="H2920" s="3" t="s">
        <v>1576</v>
      </c>
      <c r="I2920" s="3" t="s">
        <v>11</v>
      </c>
      <c r="K2920" s="2">
        <f t="shared" si="107"/>
        <v>0</v>
      </c>
      <c r="L2920" s="7">
        <f>VLOOKUP(H2920&amp;I2920,inventory!O:S,2,0)</f>
        <v>0</v>
      </c>
      <c r="M2920" s="7">
        <f>VLOOKUP(H2920&amp;I2920,inventory!O:S,3,0)</f>
        <v>0</v>
      </c>
      <c r="N2920" s="7">
        <f>VLOOKUP(H2920&amp;I2920,inventory!O:S,4,0)</f>
        <v>0</v>
      </c>
      <c r="O2920" s="7">
        <f>VLOOKUP(H2920&amp;I2920,inventory!O:S,5,0)</f>
        <v>0</v>
      </c>
      <c r="P2920" s="2">
        <f t="shared" si="106"/>
        <v>0</v>
      </c>
    </row>
    <row r="2921" spans="1:16" hidden="1">
      <c r="G2921" s="3">
        <v>0</v>
      </c>
      <c r="H2921" s="3" t="s">
        <v>1814</v>
      </c>
      <c r="I2921" s="3" t="s">
        <v>11</v>
      </c>
      <c r="K2921" s="2">
        <f t="shared" si="107"/>
        <v>0</v>
      </c>
      <c r="L2921" s="7">
        <f>VLOOKUP(H2921&amp;I2921,inventory!O:S,2,0)</f>
        <v>0</v>
      </c>
      <c r="M2921" s="7">
        <f>VLOOKUP(H2921&amp;I2921,inventory!O:S,3,0)</f>
        <v>0</v>
      </c>
      <c r="N2921" s="7">
        <f>VLOOKUP(H2921&amp;I2921,inventory!O:S,4,0)</f>
        <v>0</v>
      </c>
      <c r="O2921" s="7">
        <f>VLOOKUP(H2921&amp;I2921,inventory!O:S,5,0)</f>
        <v>0</v>
      </c>
      <c r="P2921" s="2">
        <f t="shared" si="106"/>
        <v>0</v>
      </c>
    </row>
    <row r="2922" spans="1:16" hidden="1">
      <c r="G2922" s="3">
        <v>0</v>
      </c>
      <c r="H2922" s="3" t="s">
        <v>1577</v>
      </c>
      <c r="I2922" s="3" t="s">
        <v>11</v>
      </c>
      <c r="K2922" s="2">
        <f t="shared" si="107"/>
        <v>0</v>
      </c>
      <c r="L2922" s="7">
        <f>VLOOKUP(H2922&amp;I2922,inventory!O:S,2,0)</f>
        <v>0</v>
      </c>
      <c r="M2922" s="7">
        <f>VLOOKUP(H2922&amp;I2922,inventory!O:S,3,0)</f>
        <v>0</v>
      </c>
      <c r="N2922" s="7">
        <f>VLOOKUP(H2922&amp;I2922,inventory!O:S,4,0)</f>
        <v>0</v>
      </c>
      <c r="O2922" s="7">
        <f>VLOOKUP(H2922&amp;I2922,inventory!O:S,5,0)</f>
        <v>0</v>
      </c>
      <c r="P2922" s="2">
        <f t="shared" ref="P2922:P2985" si="108">N2922+O2922</f>
        <v>0</v>
      </c>
    </row>
    <row r="2923" spans="1:16" hidden="1">
      <c r="G2923" s="3">
        <v>0</v>
      </c>
      <c r="H2923" s="3" t="s">
        <v>960</v>
      </c>
      <c r="I2923" s="3" t="s">
        <v>11</v>
      </c>
      <c r="K2923" s="2">
        <f t="shared" si="107"/>
        <v>0</v>
      </c>
      <c r="L2923" s="7">
        <f>VLOOKUP(H2923&amp;I2923,inventory!O:S,2,0)</f>
        <v>0</v>
      </c>
      <c r="M2923" s="7">
        <f>VLOOKUP(H2923&amp;I2923,inventory!O:S,3,0)</f>
        <v>0</v>
      </c>
      <c r="N2923" s="7">
        <f>VLOOKUP(H2923&amp;I2923,inventory!O:S,4,0)</f>
        <v>0</v>
      </c>
      <c r="O2923" s="7">
        <f>VLOOKUP(H2923&amp;I2923,inventory!O:S,5,0)</f>
        <v>0</v>
      </c>
      <c r="P2923" s="2">
        <f t="shared" si="108"/>
        <v>0</v>
      </c>
    </row>
    <row r="2924" spans="1:16" hidden="1">
      <c r="G2924" s="3">
        <v>0</v>
      </c>
      <c r="H2924" s="3" t="s">
        <v>961</v>
      </c>
      <c r="I2924" s="3" t="s">
        <v>11</v>
      </c>
      <c r="K2924" s="2">
        <f t="shared" si="107"/>
        <v>0</v>
      </c>
      <c r="L2924" s="7">
        <f>VLOOKUP(H2924&amp;I2924,inventory!O:S,2,0)</f>
        <v>0</v>
      </c>
      <c r="M2924" s="7">
        <f>VLOOKUP(H2924&amp;I2924,inventory!O:S,3,0)</f>
        <v>0</v>
      </c>
      <c r="N2924" s="7">
        <f>VLOOKUP(H2924&amp;I2924,inventory!O:S,4,0)</f>
        <v>0</v>
      </c>
      <c r="O2924" s="7">
        <f>VLOOKUP(H2924&amp;I2924,inventory!O:S,5,0)</f>
        <v>0</v>
      </c>
      <c r="P2924" s="2">
        <f t="shared" si="108"/>
        <v>0</v>
      </c>
    </row>
    <row r="2925" spans="1:16" hidden="1">
      <c r="G2925" s="3">
        <v>0</v>
      </c>
      <c r="H2925" s="3" t="s">
        <v>962</v>
      </c>
      <c r="I2925" s="3" t="s">
        <v>11</v>
      </c>
      <c r="K2925" s="2">
        <f t="shared" si="107"/>
        <v>0</v>
      </c>
      <c r="L2925" s="7">
        <f>VLOOKUP(H2925&amp;I2925,inventory!O:S,2,0)</f>
        <v>0</v>
      </c>
      <c r="M2925" s="7">
        <f>VLOOKUP(H2925&amp;I2925,inventory!O:S,3,0)</f>
        <v>0</v>
      </c>
      <c r="N2925" s="7">
        <f>VLOOKUP(H2925&amp;I2925,inventory!O:S,4,0)</f>
        <v>0</v>
      </c>
      <c r="O2925" s="7">
        <f>VLOOKUP(H2925&amp;I2925,inventory!O:S,5,0)</f>
        <v>0</v>
      </c>
      <c r="P2925" s="2">
        <f t="shared" si="108"/>
        <v>0</v>
      </c>
    </row>
    <row r="2926" spans="1:16" hidden="1">
      <c r="G2926" s="3">
        <v>0</v>
      </c>
      <c r="H2926" s="3" t="s">
        <v>963</v>
      </c>
      <c r="I2926" s="3" t="s">
        <v>11</v>
      </c>
      <c r="K2926" s="2">
        <f t="shared" si="107"/>
        <v>0</v>
      </c>
      <c r="L2926" s="7">
        <f>VLOOKUP(H2926&amp;I2926,inventory!O:S,2,0)</f>
        <v>0</v>
      </c>
      <c r="M2926" s="7">
        <f>VLOOKUP(H2926&amp;I2926,inventory!O:S,3,0)</f>
        <v>0</v>
      </c>
      <c r="N2926" s="7">
        <f>VLOOKUP(H2926&amp;I2926,inventory!O:S,4,0)</f>
        <v>0</v>
      </c>
      <c r="O2926" s="7">
        <f>VLOOKUP(H2926&amp;I2926,inventory!O:S,5,0)</f>
        <v>0</v>
      </c>
      <c r="P2926" s="2">
        <f t="shared" si="108"/>
        <v>0</v>
      </c>
    </row>
    <row r="2927" spans="1:16" hidden="1">
      <c r="G2927" s="3">
        <v>0</v>
      </c>
      <c r="H2927" s="3" t="s">
        <v>964</v>
      </c>
      <c r="I2927" s="3" t="s">
        <v>11</v>
      </c>
      <c r="K2927" s="2">
        <f t="shared" si="107"/>
        <v>0</v>
      </c>
      <c r="L2927" s="7">
        <f>VLOOKUP(H2927&amp;I2927,inventory!O:S,2,0)</f>
        <v>0</v>
      </c>
      <c r="M2927" s="7">
        <f>VLOOKUP(H2927&amp;I2927,inventory!O:S,3,0)</f>
        <v>0</v>
      </c>
      <c r="N2927" s="7">
        <f>VLOOKUP(H2927&amp;I2927,inventory!O:S,4,0)</f>
        <v>0</v>
      </c>
      <c r="O2927" s="7">
        <f>VLOOKUP(H2927&amp;I2927,inventory!O:S,5,0)</f>
        <v>0</v>
      </c>
      <c r="P2927" s="2">
        <f t="shared" si="108"/>
        <v>0</v>
      </c>
    </row>
    <row r="2928" spans="1:16" hidden="1">
      <c r="G2928" s="3">
        <v>0</v>
      </c>
      <c r="H2928" s="3" t="s">
        <v>305</v>
      </c>
      <c r="I2928" s="3" t="s">
        <v>11</v>
      </c>
      <c r="K2928" s="2">
        <f t="shared" si="107"/>
        <v>0</v>
      </c>
      <c r="L2928" s="7">
        <f>VLOOKUP(H2928&amp;I2928,inventory!O:S,2,0)</f>
        <v>0</v>
      </c>
      <c r="M2928" s="7">
        <f>VLOOKUP(H2928&amp;I2928,inventory!O:S,3,0)</f>
        <v>0</v>
      </c>
      <c r="N2928" s="7">
        <f>VLOOKUP(H2928&amp;I2928,inventory!O:S,4,0)</f>
        <v>0</v>
      </c>
      <c r="O2928" s="7">
        <f>VLOOKUP(H2928&amp;I2928,inventory!O:S,5,0)</f>
        <v>0</v>
      </c>
      <c r="P2928" s="2">
        <f t="shared" si="108"/>
        <v>0</v>
      </c>
    </row>
    <row r="2929" spans="1:16" hidden="1">
      <c r="G2929" s="3">
        <v>0</v>
      </c>
      <c r="H2929" s="3" t="s">
        <v>959</v>
      </c>
      <c r="I2929" s="3" t="s">
        <v>11</v>
      </c>
      <c r="K2929" s="2">
        <f t="shared" si="107"/>
        <v>0</v>
      </c>
      <c r="L2929" s="7">
        <f>VLOOKUP(H2929&amp;I2929,inventory!O:S,2,0)</f>
        <v>0</v>
      </c>
      <c r="M2929" s="7">
        <f>VLOOKUP(H2929&amp;I2929,inventory!O:S,3,0)</f>
        <v>0</v>
      </c>
      <c r="N2929" s="7">
        <f>VLOOKUP(H2929&amp;I2929,inventory!O:S,4,0)</f>
        <v>0</v>
      </c>
      <c r="O2929" s="7">
        <f>VLOOKUP(H2929&amp;I2929,inventory!O:S,5,0)</f>
        <v>0</v>
      </c>
      <c r="P2929" s="2">
        <f t="shared" si="108"/>
        <v>0</v>
      </c>
    </row>
    <row r="2930" spans="1:16" hidden="1">
      <c r="G2930" s="3">
        <v>0</v>
      </c>
      <c r="H2930" s="3" t="s">
        <v>304</v>
      </c>
      <c r="I2930" s="3" t="s">
        <v>11</v>
      </c>
      <c r="K2930" s="2">
        <f t="shared" si="107"/>
        <v>0</v>
      </c>
      <c r="L2930" s="7">
        <f>VLOOKUP(H2930&amp;I2930,inventory!O:S,2,0)</f>
        <v>0</v>
      </c>
      <c r="M2930" s="7">
        <f>VLOOKUP(H2930&amp;I2930,inventory!O:S,3,0)</f>
        <v>11</v>
      </c>
      <c r="N2930" s="7">
        <f>VLOOKUP(H2930&amp;I2930,inventory!O:S,4,0)</f>
        <v>-11</v>
      </c>
      <c r="O2930" s="7">
        <f>VLOOKUP(H2930&amp;I2930,inventory!O:S,5,0)</f>
        <v>11</v>
      </c>
      <c r="P2930" s="2">
        <f t="shared" si="108"/>
        <v>0</v>
      </c>
    </row>
    <row r="2931" spans="1:16" hidden="1">
      <c r="A2931" s="22">
        <v>45909</v>
      </c>
      <c r="B2931" s="22">
        <v>45946</v>
      </c>
      <c r="C2931" s="21" t="s">
        <v>1909</v>
      </c>
      <c r="D2931" s="21" t="s">
        <v>1907</v>
      </c>
      <c r="E2931" s="21" t="s">
        <v>14</v>
      </c>
      <c r="F2931" s="21">
        <v>0</v>
      </c>
      <c r="G2931" s="2">
        <v>1</v>
      </c>
      <c r="H2931" s="2" t="s">
        <v>304</v>
      </c>
      <c r="I2931" s="2" t="s">
        <v>11</v>
      </c>
      <c r="J2931" s="21" t="s">
        <v>1910</v>
      </c>
      <c r="K2931" s="2">
        <f t="shared" si="107"/>
        <v>1</v>
      </c>
      <c r="L2931" s="7">
        <f>VLOOKUP(H2931&amp;I2931,inventory!O:S,2,0)</f>
        <v>0</v>
      </c>
      <c r="M2931" s="7">
        <f>VLOOKUP(H2931&amp;I2931,inventory!O:S,3,0)</f>
        <v>11</v>
      </c>
      <c r="N2931" s="7">
        <f>VLOOKUP(H2931&amp;I2931,inventory!O:S,4,0)</f>
        <v>-11</v>
      </c>
      <c r="O2931" s="7">
        <f>VLOOKUP(H2931&amp;I2931,inventory!O:S,5,0)</f>
        <v>11</v>
      </c>
      <c r="P2931" s="2">
        <f t="shared" si="108"/>
        <v>0</v>
      </c>
    </row>
    <row r="2932" spans="1:16" hidden="1">
      <c r="A2932" s="22">
        <v>45917</v>
      </c>
      <c r="B2932" s="22">
        <v>45952</v>
      </c>
      <c r="C2932" s="21" t="s">
        <v>1981</v>
      </c>
      <c r="D2932" s="21" t="s">
        <v>1980</v>
      </c>
      <c r="E2932" s="21" t="s">
        <v>14</v>
      </c>
      <c r="F2932" s="21">
        <v>0</v>
      </c>
      <c r="G2932" s="2">
        <v>10</v>
      </c>
      <c r="H2932" s="2" t="s">
        <v>304</v>
      </c>
      <c r="I2932" s="2" t="s">
        <v>11</v>
      </c>
      <c r="J2932" s="21" t="s">
        <v>1982</v>
      </c>
      <c r="K2932" s="2">
        <f t="shared" si="107"/>
        <v>11</v>
      </c>
      <c r="L2932" s="7">
        <f>VLOOKUP(H2932&amp;I2932,inventory!O:S,2,0)</f>
        <v>0</v>
      </c>
      <c r="M2932" s="7">
        <f>VLOOKUP(H2932&amp;I2932,inventory!O:S,3,0)</f>
        <v>11</v>
      </c>
      <c r="N2932" s="7">
        <f>VLOOKUP(H2932&amp;I2932,inventory!O:S,4,0)</f>
        <v>-11</v>
      </c>
      <c r="O2932" s="7">
        <f>VLOOKUP(H2932&amp;I2932,inventory!O:S,5,0)</f>
        <v>11</v>
      </c>
      <c r="P2932" s="2">
        <f t="shared" si="108"/>
        <v>0</v>
      </c>
    </row>
    <row r="2933" spans="1:16" hidden="1">
      <c r="A2933" s="22">
        <v>45905</v>
      </c>
      <c r="B2933" s="22">
        <v>45954</v>
      </c>
      <c r="C2933" s="21" t="s">
        <v>1907</v>
      </c>
      <c r="D2933" s="21">
        <v>14648</v>
      </c>
      <c r="E2933" s="21" t="s">
        <v>1908</v>
      </c>
      <c r="F2933" s="21">
        <v>1</v>
      </c>
      <c r="G2933" s="2">
        <v>0</v>
      </c>
      <c r="H2933" s="2" t="s">
        <v>304</v>
      </c>
      <c r="I2933" s="2" t="s">
        <v>11</v>
      </c>
      <c r="K2933" s="2">
        <f t="shared" si="107"/>
        <v>10</v>
      </c>
      <c r="L2933" s="7">
        <f>VLOOKUP(H2933&amp;I2933,inventory!O:S,2,0)</f>
        <v>0</v>
      </c>
      <c r="M2933" s="7">
        <f>VLOOKUP(H2933&amp;I2933,inventory!O:S,3,0)</f>
        <v>11</v>
      </c>
      <c r="N2933" s="7">
        <f>VLOOKUP(H2933&amp;I2933,inventory!O:S,4,0)</f>
        <v>-11</v>
      </c>
      <c r="O2933" s="7">
        <f>VLOOKUP(H2933&amp;I2933,inventory!O:S,5,0)</f>
        <v>11</v>
      </c>
      <c r="P2933" s="2">
        <f t="shared" si="108"/>
        <v>0</v>
      </c>
    </row>
    <row r="2934" spans="1:16" hidden="1">
      <c r="A2934" s="22">
        <v>45916</v>
      </c>
      <c r="B2934" s="22">
        <v>45961</v>
      </c>
      <c r="C2934" s="21" t="s">
        <v>1980</v>
      </c>
      <c r="D2934" s="21">
        <v>14666</v>
      </c>
      <c r="E2934" s="21" t="s">
        <v>1908</v>
      </c>
      <c r="F2934" s="21">
        <v>10</v>
      </c>
      <c r="G2934" s="2">
        <v>0</v>
      </c>
      <c r="H2934" s="2" t="s">
        <v>304</v>
      </c>
      <c r="I2934" s="2" t="s">
        <v>11</v>
      </c>
      <c r="K2934" s="2">
        <f t="shared" ref="K2934:K2997" si="109">IF(H2934&amp;I2934=H2933&amp;I2933,K2933+G2934-F2934,G2934)</f>
        <v>0</v>
      </c>
      <c r="L2934" s="7">
        <f>VLOOKUP(H2934&amp;I2934,inventory!O:S,2,0)</f>
        <v>0</v>
      </c>
      <c r="M2934" s="7">
        <f>VLOOKUP(H2934&amp;I2934,inventory!O:S,3,0)</f>
        <v>11</v>
      </c>
      <c r="N2934" s="7">
        <f>VLOOKUP(H2934&amp;I2934,inventory!O:S,4,0)</f>
        <v>-11</v>
      </c>
      <c r="O2934" s="7">
        <f>VLOOKUP(H2934&amp;I2934,inventory!O:S,5,0)</f>
        <v>11</v>
      </c>
      <c r="P2934" s="2">
        <f t="shared" si="108"/>
        <v>0</v>
      </c>
    </row>
    <row r="2935" spans="1:16" hidden="1">
      <c r="G2935" s="3">
        <v>15</v>
      </c>
      <c r="H2935" s="3" t="s">
        <v>78</v>
      </c>
      <c r="I2935" s="3" t="s">
        <v>11</v>
      </c>
      <c r="K2935" s="2">
        <f t="shared" si="109"/>
        <v>15</v>
      </c>
      <c r="L2935" s="7">
        <f>VLOOKUP(H2935&amp;I2935,inventory!O:S,2,0)</f>
        <v>15</v>
      </c>
      <c r="M2935" s="7">
        <f>VLOOKUP(H2935&amp;I2935,inventory!O:S,3,0)</f>
        <v>9</v>
      </c>
      <c r="N2935" s="7">
        <f>VLOOKUP(H2935&amp;I2935,inventory!O:S,4,0)</f>
        <v>6</v>
      </c>
      <c r="O2935" s="7">
        <f>VLOOKUP(H2935&amp;I2935,inventory!O:S,5,0)</f>
        <v>0</v>
      </c>
      <c r="P2935" s="2">
        <f t="shared" si="108"/>
        <v>6</v>
      </c>
    </row>
    <row r="2936" spans="1:16" hidden="1">
      <c r="A2936" s="22">
        <v>45904</v>
      </c>
      <c r="B2936" s="22">
        <v>45945</v>
      </c>
      <c r="C2936" s="21" t="s">
        <v>1906</v>
      </c>
      <c r="D2936" s="21">
        <v>46506800</v>
      </c>
      <c r="E2936" s="21" t="s">
        <v>1741</v>
      </c>
      <c r="F2936" s="21">
        <v>5</v>
      </c>
      <c r="G2936" s="2">
        <v>0</v>
      </c>
      <c r="H2936" s="2" t="s">
        <v>78</v>
      </c>
      <c r="I2936" s="2" t="s">
        <v>11</v>
      </c>
      <c r="K2936" s="2">
        <f t="shared" si="109"/>
        <v>10</v>
      </c>
      <c r="L2936" s="7">
        <f>VLOOKUP(H2936&amp;I2936,inventory!O:S,2,0)</f>
        <v>15</v>
      </c>
      <c r="M2936" s="7">
        <f>VLOOKUP(H2936&amp;I2936,inventory!O:S,3,0)</f>
        <v>9</v>
      </c>
      <c r="N2936" s="7">
        <f>VLOOKUP(H2936&amp;I2936,inventory!O:S,4,0)</f>
        <v>6</v>
      </c>
      <c r="O2936" s="7">
        <f>VLOOKUP(H2936&amp;I2936,inventory!O:S,5,0)</f>
        <v>0</v>
      </c>
      <c r="P2936" s="2">
        <f t="shared" si="108"/>
        <v>6</v>
      </c>
    </row>
    <row r="2937" spans="1:16" hidden="1">
      <c r="A2937" s="22">
        <v>45922</v>
      </c>
      <c r="B2937" s="22">
        <v>45947</v>
      </c>
      <c r="C2937" s="21" t="s">
        <v>2029</v>
      </c>
      <c r="D2937" s="21" t="s">
        <v>2030</v>
      </c>
      <c r="E2937" s="21" t="s">
        <v>1849</v>
      </c>
      <c r="F2937" s="21">
        <v>1</v>
      </c>
      <c r="G2937" s="2">
        <v>0</v>
      </c>
      <c r="H2937" s="2" t="s">
        <v>78</v>
      </c>
      <c r="I2937" s="2" t="s">
        <v>11</v>
      </c>
      <c r="K2937" s="2">
        <f t="shared" si="109"/>
        <v>9</v>
      </c>
      <c r="L2937" s="7">
        <f>VLOOKUP(H2937&amp;I2937,inventory!O:S,2,0)</f>
        <v>15</v>
      </c>
      <c r="M2937" s="7">
        <f>VLOOKUP(H2937&amp;I2937,inventory!O:S,3,0)</f>
        <v>9</v>
      </c>
      <c r="N2937" s="7">
        <f>VLOOKUP(H2937&amp;I2937,inventory!O:S,4,0)</f>
        <v>6</v>
      </c>
      <c r="O2937" s="7">
        <f>VLOOKUP(H2937&amp;I2937,inventory!O:S,5,0)</f>
        <v>0</v>
      </c>
      <c r="P2937" s="2">
        <f t="shared" si="108"/>
        <v>6</v>
      </c>
    </row>
    <row r="2938" spans="1:16" hidden="1">
      <c r="A2938" s="22">
        <v>45926</v>
      </c>
      <c r="B2938" s="22">
        <v>45959</v>
      </c>
      <c r="C2938" s="21" t="s">
        <v>2059</v>
      </c>
      <c r="D2938" s="21">
        <v>46516492</v>
      </c>
      <c r="E2938" s="21" t="s">
        <v>1741</v>
      </c>
      <c r="F2938" s="21">
        <v>3</v>
      </c>
      <c r="G2938" s="2">
        <v>0</v>
      </c>
      <c r="H2938" s="2" t="s">
        <v>78</v>
      </c>
      <c r="I2938" s="2" t="s">
        <v>11</v>
      </c>
      <c r="K2938" s="2">
        <f t="shared" si="109"/>
        <v>6</v>
      </c>
      <c r="L2938" s="7">
        <f>VLOOKUP(H2938&amp;I2938,inventory!O:S,2,0)</f>
        <v>15</v>
      </c>
      <c r="M2938" s="7">
        <f>VLOOKUP(H2938&amp;I2938,inventory!O:S,3,0)</f>
        <v>9</v>
      </c>
      <c r="N2938" s="7">
        <f>VLOOKUP(H2938&amp;I2938,inventory!O:S,4,0)</f>
        <v>6</v>
      </c>
      <c r="O2938" s="7">
        <f>VLOOKUP(H2938&amp;I2938,inventory!O:S,5,0)</f>
        <v>0</v>
      </c>
      <c r="P2938" s="2">
        <f t="shared" si="108"/>
        <v>6</v>
      </c>
    </row>
    <row r="2939" spans="1:16" hidden="1">
      <c r="G2939" s="3">
        <v>0</v>
      </c>
      <c r="H2939" s="3" t="s">
        <v>1749</v>
      </c>
      <c r="I2939" s="3" t="s">
        <v>11</v>
      </c>
      <c r="K2939" s="2">
        <f t="shared" si="109"/>
        <v>0</v>
      </c>
      <c r="L2939" s="7">
        <f>VLOOKUP(H2939&amp;I2939,inventory!O:S,2,0)</f>
        <v>0</v>
      </c>
      <c r="M2939" s="7">
        <f>VLOOKUP(H2939&amp;I2939,inventory!O:S,3,0)</f>
        <v>0</v>
      </c>
      <c r="N2939" s="7">
        <f>VLOOKUP(H2939&amp;I2939,inventory!O:S,4,0)</f>
        <v>0</v>
      </c>
      <c r="O2939" s="7">
        <f>VLOOKUP(H2939&amp;I2939,inventory!O:S,5,0)</f>
        <v>0</v>
      </c>
      <c r="P2939" s="2">
        <f t="shared" si="108"/>
        <v>0</v>
      </c>
    </row>
    <row r="2940" spans="1:16" hidden="1">
      <c r="G2940" s="3">
        <v>1</v>
      </c>
      <c r="H2940" s="3" t="s">
        <v>965</v>
      </c>
      <c r="I2940" s="3" t="s">
        <v>11</v>
      </c>
      <c r="K2940" s="2">
        <f t="shared" si="109"/>
        <v>1</v>
      </c>
      <c r="L2940" s="7">
        <f>VLOOKUP(H2940&amp;I2940,inventory!O:S,2,0)</f>
        <v>1</v>
      </c>
      <c r="M2940" s="7">
        <f>VLOOKUP(H2940&amp;I2940,inventory!O:S,3,0)</f>
        <v>3</v>
      </c>
      <c r="N2940" s="7">
        <f>VLOOKUP(H2940&amp;I2940,inventory!O:S,4,0)</f>
        <v>-2</v>
      </c>
      <c r="O2940" s="7">
        <f>VLOOKUP(H2940&amp;I2940,inventory!O:S,5,0)</f>
        <v>3</v>
      </c>
      <c r="P2940" s="2">
        <f t="shared" si="108"/>
        <v>1</v>
      </c>
    </row>
    <row r="2941" spans="1:16" hidden="1">
      <c r="A2941" s="22">
        <v>45930</v>
      </c>
      <c r="B2941" s="22">
        <v>45952</v>
      </c>
      <c r="C2941" s="21" t="s">
        <v>2115</v>
      </c>
      <c r="E2941" s="21" t="s">
        <v>14</v>
      </c>
      <c r="F2941" s="21">
        <v>0</v>
      </c>
      <c r="G2941" s="2">
        <v>3</v>
      </c>
      <c r="H2941" s="2" t="s">
        <v>965</v>
      </c>
      <c r="I2941" s="2" t="s">
        <v>11</v>
      </c>
      <c r="J2941" s="21" t="s">
        <v>2116</v>
      </c>
      <c r="K2941" s="2">
        <f t="shared" si="109"/>
        <v>4</v>
      </c>
      <c r="L2941" s="7">
        <f>VLOOKUP(H2941&amp;I2941,inventory!O:S,2,0)</f>
        <v>1</v>
      </c>
      <c r="M2941" s="7">
        <f>VLOOKUP(H2941&amp;I2941,inventory!O:S,3,0)</f>
        <v>3</v>
      </c>
      <c r="N2941" s="7">
        <f>VLOOKUP(H2941&amp;I2941,inventory!O:S,4,0)</f>
        <v>-2</v>
      </c>
      <c r="O2941" s="7">
        <f>VLOOKUP(H2941&amp;I2941,inventory!O:S,5,0)</f>
        <v>3</v>
      </c>
      <c r="P2941" s="2">
        <f t="shared" si="108"/>
        <v>1</v>
      </c>
    </row>
    <row r="2942" spans="1:16" hidden="1">
      <c r="A2942" s="22">
        <v>45929</v>
      </c>
      <c r="B2942" s="22">
        <v>45961</v>
      </c>
      <c r="C2942" s="21" t="s">
        <v>2113</v>
      </c>
      <c r="D2942" s="21" t="s">
        <v>2114</v>
      </c>
      <c r="E2942" s="21" t="s">
        <v>1783</v>
      </c>
      <c r="F2942" s="21">
        <v>3</v>
      </c>
      <c r="G2942" s="2">
        <v>0</v>
      </c>
      <c r="H2942" s="2" t="s">
        <v>965</v>
      </c>
      <c r="I2942" s="2" t="s">
        <v>11</v>
      </c>
      <c r="K2942" s="2">
        <f t="shared" si="109"/>
        <v>1</v>
      </c>
      <c r="L2942" s="7">
        <f>VLOOKUP(H2942&amp;I2942,inventory!O:S,2,0)</f>
        <v>1</v>
      </c>
      <c r="M2942" s="7">
        <f>VLOOKUP(H2942&amp;I2942,inventory!O:S,3,0)</f>
        <v>3</v>
      </c>
      <c r="N2942" s="7">
        <f>VLOOKUP(H2942&amp;I2942,inventory!O:S,4,0)</f>
        <v>-2</v>
      </c>
      <c r="O2942" s="7">
        <f>VLOOKUP(H2942&amp;I2942,inventory!O:S,5,0)</f>
        <v>3</v>
      </c>
      <c r="P2942" s="2">
        <f t="shared" si="108"/>
        <v>1</v>
      </c>
    </row>
    <row r="2943" spans="1:16" hidden="1">
      <c r="G2943" s="3">
        <v>1</v>
      </c>
      <c r="H2943" s="3" t="s">
        <v>1675</v>
      </c>
      <c r="I2943" s="3" t="s">
        <v>11</v>
      </c>
      <c r="K2943" s="2">
        <f t="shared" si="109"/>
        <v>1</v>
      </c>
      <c r="L2943" s="7">
        <f>VLOOKUP(H2943&amp;I2943,inventory!O:S,2,0)</f>
        <v>1</v>
      </c>
      <c r="M2943" s="7">
        <f>VLOOKUP(H2943&amp;I2943,inventory!O:S,3,0)</f>
        <v>0</v>
      </c>
      <c r="N2943" s="7">
        <f>VLOOKUP(H2943&amp;I2943,inventory!O:S,4,0)</f>
        <v>1</v>
      </c>
      <c r="O2943" s="7">
        <f>VLOOKUP(H2943&amp;I2943,inventory!O:S,5,0)</f>
        <v>0</v>
      </c>
      <c r="P2943" s="2">
        <f t="shared" si="108"/>
        <v>1</v>
      </c>
    </row>
    <row r="2944" spans="1:16" hidden="1">
      <c r="G2944" s="3">
        <v>0</v>
      </c>
      <c r="H2944" s="3" t="s">
        <v>966</v>
      </c>
      <c r="I2944" s="3" t="s">
        <v>11</v>
      </c>
      <c r="K2944" s="2">
        <f t="shared" si="109"/>
        <v>0</v>
      </c>
      <c r="L2944" s="7">
        <f>VLOOKUP(H2944&amp;I2944,inventory!O:S,2,0)</f>
        <v>0</v>
      </c>
      <c r="M2944" s="7">
        <f>VLOOKUP(H2944&amp;I2944,inventory!O:S,3,0)</f>
        <v>0</v>
      </c>
      <c r="N2944" s="7">
        <f>VLOOKUP(H2944&amp;I2944,inventory!O:S,4,0)</f>
        <v>0</v>
      </c>
      <c r="O2944" s="7">
        <f>VLOOKUP(H2944&amp;I2944,inventory!O:S,5,0)</f>
        <v>0</v>
      </c>
      <c r="P2944" s="2">
        <f t="shared" si="108"/>
        <v>0</v>
      </c>
    </row>
    <row r="2945" spans="1:16" hidden="1">
      <c r="G2945" s="3">
        <v>0</v>
      </c>
      <c r="H2945" s="3" t="s">
        <v>967</v>
      </c>
      <c r="I2945" s="3" t="s">
        <v>11</v>
      </c>
      <c r="K2945" s="2">
        <f t="shared" si="109"/>
        <v>0</v>
      </c>
      <c r="L2945" s="7">
        <f>VLOOKUP(H2945&amp;I2945,inventory!O:S,2,0)</f>
        <v>0</v>
      </c>
      <c r="M2945" s="7">
        <f>VLOOKUP(H2945&amp;I2945,inventory!O:S,3,0)</f>
        <v>0</v>
      </c>
      <c r="N2945" s="7">
        <f>VLOOKUP(H2945&amp;I2945,inventory!O:S,4,0)</f>
        <v>0</v>
      </c>
      <c r="O2945" s="7">
        <f>VLOOKUP(H2945&amp;I2945,inventory!O:S,5,0)</f>
        <v>0</v>
      </c>
      <c r="P2945" s="2">
        <f t="shared" si="108"/>
        <v>0</v>
      </c>
    </row>
    <row r="2946" spans="1:16" hidden="1">
      <c r="G2946" s="3">
        <v>0</v>
      </c>
      <c r="H2946" s="3" t="s">
        <v>1689</v>
      </c>
      <c r="I2946" s="3" t="s">
        <v>11</v>
      </c>
      <c r="K2946" s="2">
        <f t="shared" si="109"/>
        <v>0</v>
      </c>
      <c r="L2946" s="7">
        <f>VLOOKUP(H2946&amp;I2946,inventory!O:S,2,0)</f>
        <v>0</v>
      </c>
      <c r="M2946" s="7">
        <f>VLOOKUP(H2946&amp;I2946,inventory!O:S,3,0)</f>
        <v>0</v>
      </c>
      <c r="N2946" s="7">
        <f>VLOOKUP(H2946&amp;I2946,inventory!O:S,4,0)</f>
        <v>0</v>
      </c>
      <c r="O2946" s="7">
        <f>VLOOKUP(H2946&amp;I2946,inventory!O:S,5,0)</f>
        <v>0</v>
      </c>
      <c r="P2946" s="2">
        <f t="shared" si="108"/>
        <v>0</v>
      </c>
    </row>
    <row r="2947" spans="1:16" hidden="1">
      <c r="G2947" s="3">
        <v>0</v>
      </c>
      <c r="H2947" s="3" t="s">
        <v>968</v>
      </c>
      <c r="I2947" s="3" t="s">
        <v>11</v>
      </c>
      <c r="K2947" s="2">
        <f t="shared" si="109"/>
        <v>0</v>
      </c>
      <c r="L2947" s="7">
        <f>VLOOKUP(H2947&amp;I2947,inventory!O:S,2,0)</f>
        <v>0</v>
      </c>
      <c r="M2947" s="7">
        <f>VLOOKUP(H2947&amp;I2947,inventory!O:S,3,0)</f>
        <v>0</v>
      </c>
      <c r="N2947" s="7">
        <f>VLOOKUP(H2947&amp;I2947,inventory!O:S,4,0)</f>
        <v>0</v>
      </c>
      <c r="O2947" s="7">
        <f>VLOOKUP(H2947&amp;I2947,inventory!O:S,5,0)</f>
        <v>0</v>
      </c>
      <c r="P2947" s="2">
        <f t="shared" si="108"/>
        <v>0</v>
      </c>
    </row>
    <row r="2948" spans="1:16" hidden="1">
      <c r="G2948" s="3">
        <v>0</v>
      </c>
      <c r="H2948" s="3" t="s">
        <v>969</v>
      </c>
      <c r="I2948" s="3" t="s">
        <v>11</v>
      </c>
      <c r="K2948" s="2">
        <f t="shared" si="109"/>
        <v>0</v>
      </c>
      <c r="L2948" s="7">
        <f>VLOOKUP(H2948&amp;I2948,inventory!O:S,2,0)</f>
        <v>0</v>
      </c>
      <c r="M2948" s="7">
        <f>VLOOKUP(H2948&amp;I2948,inventory!O:S,3,0)</f>
        <v>40</v>
      </c>
      <c r="N2948" s="7">
        <f>VLOOKUP(H2948&amp;I2948,inventory!O:S,4,0)</f>
        <v>-40</v>
      </c>
      <c r="O2948" s="7">
        <f>VLOOKUP(H2948&amp;I2948,inventory!O:S,5,0)</f>
        <v>40</v>
      </c>
      <c r="P2948" s="2">
        <f t="shared" si="108"/>
        <v>0</v>
      </c>
    </row>
    <row r="2949" spans="1:16" hidden="1">
      <c r="A2949" s="22">
        <v>45930</v>
      </c>
      <c r="B2949" s="22">
        <v>45959</v>
      </c>
      <c r="C2949" s="21" t="s">
        <v>2110</v>
      </c>
      <c r="D2949" s="21" t="s">
        <v>2055</v>
      </c>
      <c r="E2949" s="21" t="s">
        <v>14</v>
      </c>
      <c r="F2949" s="21">
        <v>0</v>
      </c>
      <c r="G2949" s="2">
        <v>7</v>
      </c>
      <c r="H2949" s="2" t="s">
        <v>969</v>
      </c>
      <c r="I2949" s="2" t="s">
        <v>11</v>
      </c>
      <c r="J2949" s="21" t="s">
        <v>2111</v>
      </c>
      <c r="K2949" s="2">
        <f t="shared" si="109"/>
        <v>7</v>
      </c>
      <c r="L2949" s="7">
        <f>VLOOKUP(H2949&amp;I2949,inventory!O:S,2,0)</f>
        <v>0</v>
      </c>
      <c r="M2949" s="7">
        <f>VLOOKUP(H2949&amp;I2949,inventory!O:S,3,0)</f>
        <v>40</v>
      </c>
      <c r="N2949" s="7">
        <f>VLOOKUP(H2949&amp;I2949,inventory!O:S,4,0)</f>
        <v>-40</v>
      </c>
      <c r="O2949" s="7">
        <f>VLOOKUP(H2949&amp;I2949,inventory!O:S,5,0)</f>
        <v>40</v>
      </c>
      <c r="P2949" s="2">
        <f t="shared" si="108"/>
        <v>0</v>
      </c>
    </row>
    <row r="2950" spans="1:16" hidden="1">
      <c r="A2950" s="22">
        <v>45926</v>
      </c>
      <c r="B2950" s="22">
        <v>45966</v>
      </c>
      <c r="C2950" s="21" t="s">
        <v>2055</v>
      </c>
      <c r="D2950" s="21" t="s">
        <v>2056</v>
      </c>
      <c r="E2950" s="21" t="s">
        <v>2057</v>
      </c>
      <c r="F2950" s="21">
        <v>10</v>
      </c>
      <c r="G2950" s="2">
        <v>0</v>
      </c>
      <c r="H2950" s="2" t="s">
        <v>969</v>
      </c>
      <c r="I2950" s="2" t="s">
        <v>11</v>
      </c>
      <c r="K2950" s="2">
        <f t="shared" si="109"/>
        <v>-3</v>
      </c>
      <c r="L2950" s="7">
        <f>VLOOKUP(H2950&amp;I2950,inventory!O:S,2,0)</f>
        <v>0</v>
      </c>
      <c r="M2950" s="7">
        <f>VLOOKUP(H2950&amp;I2950,inventory!O:S,3,0)</f>
        <v>40</v>
      </c>
      <c r="N2950" s="7">
        <f>VLOOKUP(H2950&amp;I2950,inventory!O:S,4,0)</f>
        <v>-40</v>
      </c>
      <c r="O2950" s="7">
        <f>VLOOKUP(H2950&amp;I2950,inventory!O:S,5,0)</f>
        <v>40</v>
      </c>
      <c r="P2950" s="2">
        <f t="shared" si="108"/>
        <v>0</v>
      </c>
    </row>
    <row r="2951" spans="1:16" hidden="1">
      <c r="A2951" s="22">
        <v>45930</v>
      </c>
      <c r="B2951" s="22">
        <v>45987</v>
      </c>
      <c r="C2951" s="21" t="s">
        <v>2110</v>
      </c>
      <c r="D2951" s="21" t="s">
        <v>2055</v>
      </c>
      <c r="E2951" s="21" t="s">
        <v>14</v>
      </c>
      <c r="F2951" s="21">
        <v>0</v>
      </c>
      <c r="G2951" s="2">
        <v>3</v>
      </c>
      <c r="H2951" s="2" t="s">
        <v>969</v>
      </c>
      <c r="I2951" s="2" t="s">
        <v>11</v>
      </c>
      <c r="J2951" s="21" t="s">
        <v>2111</v>
      </c>
      <c r="K2951" s="2">
        <f t="shared" si="109"/>
        <v>0</v>
      </c>
      <c r="L2951" s="7">
        <f>VLOOKUP(H2951&amp;I2951,inventory!O:S,2,0)</f>
        <v>0</v>
      </c>
      <c r="M2951" s="7">
        <f>VLOOKUP(H2951&amp;I2951,inventory!O:S,3,0)</f>
        <v>40</v>
      </c>
      <c r="N2951" s="7">
        <f>VLOOKUP(H2951&amp;I2951,inventory!O:S,4,0)</f>
        <v>-40</v>
      </c>
      <c r="O2951" s="7">
        <f>VLOOKUP(H2951&amp;I2951,inventory!O:S,5,0)</f>
        <v>40</v>
      </c>
      <c r="P2951" s="2">
        <f t="shared" si="108"/>
        <v>0</v>
      </c>
    </row>
    <row r="2952" spans="1:16" hidden="1">
      <c r="A2952" s="22">
        <v>45926</v>
      </c>
      <c r="B2952" s="22">
        <v>46022</v>
      </c>
      <c r="C2952" s="21" t="s">
        <v>2058</v>
      </c>
      <c r="D2952" s="21" t="s">
        <v>2056</v>
      </c>
      <c r="E2952" s="21" t="s">
        <v>2057</v>
      </c>
      <c r="F2952" s="21">
        <v>30</v>
      </c>
      <c r="G2952" s="2">
        <v>0</v>
      </c>
      <c r="H2952" s="2" t="s">
        <v>969</v>
      </c>
      <c r="I2952" s="2" t="s">
        <v>11</v>
      </c>
      <c r="K2952" s="2">
        <f t="shared" si="109"/>
        <v>-30</v>
      </c>
      <c r="L2952" s="7">
        <f>VLOOKUP(H2952&amp;I2952,inventory!O:S,2,0)</f>
        <v>0</v>
      </c>
      <c r="M2952" s="7">
        <f>VLOOKUP(H2952&amp;I2952,inventory!O:S,3,0)</f>
        <v>40</v>
      </c>
      <c r="N2952" s="7">
        <f>VLOOKUP(H2952&amp;I2952,inventory!O:S,4,0)</f>
        <v>-40</v>
      </c>
      <c r="O2952" s="7">
        <f>VLOOKUP(H2952&amp;I2952,inventory!O:S,5,0)</f>
        <v>40</v>
      </c>
      <c r="P2952" s="2">
        <f t="shared" si="108"/>
        <v>0</v>
      </c>
    </row>
    <row r="2953" spans="1:16" hidden="1">
      <c r="A2953" s="22">
        <v>45930</v>
      </c>
      <c r="C2953" s="21" t="s">
        <v>2112</v>
      </c>
      <c r="D2953" s="21" t="s">
        <v>2058</v>
      </c>
      <c r="E2953" s="21" t="s">
        <v>14</v>
      </c>
      <c r="F2953" s="21">
        <v>0</v>
      </c>
      <c r="G2953" s="2">
        <v>30</v>
      </c>
      <c r="H2953" s="2" t="s">
        <v>969</v>
      </c>
      <c r="I2953" s="2" t="s">
        <v>11</v>
      </c>
      <c r="K2953" s="2">
        <f t="shared" si="109"/>
        <v>0</v>
      </c>
      <c r="L2953" s="7">
        <f>VLOOKUP(H2953&amp;I2953,inventory!O:S,2,0)</f>
        <v>0</v>
      </c>
      <c r="M2953" s="7">
        <f>VLOOKUP(H2953&amp;I2953,inventory!O:S,3,0)</f>
        <v>40</v>
      </c>
      <c r="N2953" s="7">
        <f>VLOOKUP(H2953&amp;I2953,inventory!O:S,4,0)</f>
        <v>-40</v>
      </c>
      <c r="O2953" s="7">
        <f>VLOOKUP(H2953&amp;I2953,inventory!O:S,5,0)</f>
        <v>40</v>
      </c>
      <c r="P2953" s="2">
        <f t="shared" si="108"/>
        <v>0</v>
      </c>
    </row>
    <row r="2954" spans="1:16" hidden="1">
      <c r="G2954" s="3">
        <v>0</v>
      </c>
      <c r="H2954" s="3" t="s">
        <v>303</v>
      </c>
      <c r="I2954" s="3" t="s">
        <v>11</v>
      </c>
      <c r="K2954" s="2">
        <f t="shared" si="109"/>
        <v>0</v>
      </c>
      <c r="L2954" s="7">
        <f>VLOOKUP(H2954&amp;I2954,inventory!O:S,2,0)</f>
        <v>0</v>
      </c>
      <c r="M2954" s="7">
        <f>VLOOKUP(H2954&amp;I2954,inventory!O:S,3,0)</f>
        <v>0</v>
      </c>
      <c r="N2954" s="7">
        <f>VLOOKUP(H2954&amp;I2954,inventory!O:S,4,0)</f>
        <v>0</v>
      </c>
      <c r="O2954" s="7">
        <f>VLOOKUP(H2954&amp;I2954,inventory!O:S,5,0)</f>
        <v>0</v>
      </c>
      <c r="P2954" s="2">
        <f t="shared" si="108"/>
        <v>0</v>
      </c>
    </row>
    <row r="2955" spans="1:16" hidden="1">
      <c r="G2955" s="3">
        <v>9</v>
      </c>
      <c r="H2955" s="3" t="s">
        <v>970</v>
      </c>
      <c r="I2955" s="3" t="s">
        <v>11</v>
      </c>
      <c r="K2955" s="2">
        <f t="shared" si="109"/>
        <v>9</v>
      </c>
      <c r="L2955" s="7">
        <f>VLOOKUP(H2955&amp;I2955,inventory!O:S,2,0)</f>
        <v>9</v>
      </c>
      <c r="M2955" s="7">
        <f>VLOOKUP(H2955&amp;I2955,inventory!O:S,3,0)</f>
        <v>0</v>
      </c>
      <c r="N2955" s="7">
        <f>VLOOKUP(H2955&amp;I2955,inventory!O:S,4,0)</f>
        <v>9</v>
      </c>
      <c r="O2955" s="7">
        <f>VLOOKUP(H2955&amp;I2955,inventory!O:S,5,0)</f>
        <v>0</v>
      </c>
      <c r="P2955" s="2">
        <f t="shared" si="108"/>
        <v>9</v>
      </c>
    </row>
    <row r="2956" spans="1:16" hidden="1">
      <c r="G2956" s="3">
        <v>0</v>
      </c>
      <c r="H2956" s="3" t="s">
        <v>971</v>
      </c>
      <c r="I2956" s="3" t="s">
        <v>11</v>
      </c>
      <c r="K2956" s="2">
        <f t="shared" si="109"/>
        <v>0</v>
      </c>
      <c r="L2956" s="7">
        <f>VLOOKUP(H2956&amp;I2956,inventory!O:S,2,0)</f>
        <v>0</v>
      </c>
      <c r="M2956" s="7">
        <f>VLOOKUP(H2956&amp;I2956,inventory!O:S,3,0)</f>
        <v>0</v>
      </c>
      <c r="N2956" s="7">
        <f>VLOOKUP(H2956&amp;I2956,inventory!O:S,4,0)</f>
        <v>0</v>
      </c>
      <c r="O2956" s="7">
        <f>VLOOKUP(H2956&amp;I2956,inventory!O:S,5,0)</f>
        <v>0</v>
      </c>
      <c r="P2956" s="2">
        <f t="shared" si="108"/>
        <v>0</v>
      </c>
    </row>
    <row r="2957" spans="1:16" hidden="1">
      <c r="G2957" s="3">
        <v>12</v>
      </c>
      <c r="H2957" s="3" t="s">
        <v>302</v>
      </c>
      <c r="I2957" s="3" t="s">
        <v>11</v>
      </c>
      <c r="K2957" s="2">
        <f t="shared" si="109"/>
        <v>12</v>
      </c>
      <c r="L2957" s="7">
        <f>VLOOKUP(H2957&amp;I2957,inventory!O:S,2,0)</f>
        <v>12</v>
      </c>
      <c r="M2957" s="7">
        <f>VLOOKUP(H2957&amp;I2957,inventory!O:S,3,0)</f>
        <v>7</v>
      </c>
      <c r="N2957" s="7">
        <f>VLOOKUP(H2957&amp;I2957,inventory!O:S,4,0)</f>
        <v>5</v>
      </c>
      <c r="O2957" s="7">
        <f>VLOOKUP(H2957&amp;I2957,inventory!O:S,5,0)</f>
        <v>6</v>
      </c>
      <c r="P2957" s="2">
        <f t="shared" si="108"/>
        <v>11</v>
      </c>
    </row>
    <row r="2958" spans="1:16" hidden="1">
      <c r="A2958" s="22">
        <v>45940</v>
      </c>
      <c r="B2958" s="22">
        <v>45944</v>
      </c>
      <c r="C2958" s="21" t="s">
        <v>2254</v>
      </c>
      <c r="D2958" s="21">
        <v>95194857</v>
      </c>
      <c r="E2958" s="21" t="s">
        <v>2255</v>
      </c>
      <c r="F2958" s="21">
        <v>1</v>
      </c>
      <c r="G2958" s="2">
        <v>0</v>
      </c>
      <c r="H2958" s="2" t="s">
        <v>302</v>
      </c>
      <c r="I2958" s="2" t="s">
        <v>11</v>
      </c>
      <c r="K2958" s="2">
        <f t="shared" si="109"/>
        <v>11</v>
      </c>
      <c r="L2958" s="7">
        <f>VLOOKUP(H2958&amp;I2958,inventory!O:S,2,0)</f>
        <v>12</v>
      </c>
      <c r="M2958" s="7">
        <f>VLOOKUP(H2958&amp;I2958,inventory!O:S,3,0)</f>
        <v>7</v>
      </c>
      <c r="N2958" s="7">
        <f>VLOOKUP(H2958&amp;I2958,inventory!O:S,4,0)</f>
        <v>5</v>
      </c>
      <c r="O2958" s="7">
        <f>VLOOKUP(H2958&amp;I2958,inventory!O:S,5,0)</f>
        <v>6</v>
      </c>
      <c r="P2958" s="2">
        <f t="shared" si="108"/>
        <v>11</v>
      </c>
    </row>
    <row r="2959" spans="1:16" hidden="1">
      <c r="A2959" s="22">
        <v>45894</v>
      </c>
      <c r="B2959" s="22">
        <v>45945</v>
      </c>
      <c r="C2959" s="21" t="s">
        <v>1847</v>
      </c>
      <c r="D2959" s="21" t="s">
        <v>1848</v>
      </c>
      <c r="E2959" s="21" t="s">
        <v>1849</v>
      </c>
      <c r="F2959" s="21">
        <v>6</v>
      </c>
      <c r="G2959" s="2">
        <v>0</v>
      </c>
      <c r="H2959" s="2" t="s">
        <v>302</v>
      </c>
      <c r="I2959" s="2" t="s">
        <v>11</v>
      </c>
      <c r="K2959" s="2">
        <f t="shared" si="109"/>
        <v>5</v>
      </c>
      <c r="L2959" s="7">
        <f>VLOOKUP(H2959&amp;I2959,inventory!O:S,2,0)</f>
        <v>12</v>
      </c>
      <c r="M2959" s="7">
        <f>VLOOKUP(H2959&amp;I2959,inventory!O:S,3,0)</f>
        <v>7</v>
      </c>
      <c r="N2959" s="7">
        <f>VLOOKUP(H2959&amp;I2959,inventory!O:S,4,0)</f>
        <v>5</v>
      </c>
      <c r="O2959" s="7">
        <f>VLOOKUP(H2959&amp;I2959,inventory!O:S,5,0)</f>
        <v>6</v>
      </c>
      <c r="P2959" s="2">
        <f t="shared" si="108"/>
        <v>11</v>
      </c>
    </row>
    <row r="2960" spans="1:16" hidden="1">
      <c r="A2960" s="22">
        <v>45918</v>
      </c>
      <c r="B2960" s="22">
        <v>45952</v>
      </c>
      <c r="C2960" s="21" t="s">
        <v>1978</v>
      </c>
      <c r="E2960" s="21" t="s">
        <v>14</v>
      </c>
      <c r="F2960" s="21">
        <v>0</v>
      </c>
      <c r="G2960" s="2">
        <v>6</v>
      </c>
      <c r="H2960" s="2" t="s">
        <v>302</v>
      </c>
      <c r="I2960" s="2" t="s">
        <v>11</v>
      </c>
      <c r="J2960" s="21" t="s">
        <v>1979</v>
      </c>
      <c r="K2960" s="2">
        <f t="shared" si="109"/>
        <v>11</v>
      </c>
      <c r="L2960" s="7">
        <f>VLOOKUP(H2960&amp;I2960,inventory!O:S,2,0)</f>
        <v>12</v>
      </c>
      <c r="M2960" s="7">
        <f>VLOOKUP(H2960&amp;I2960,inventory!O:S,3,0)</f>
        <v>7</v>
      </c>
      <c r="N2960" s="7">
        <f>VLOOKUP(H2960&amp;I2960,inventory!O:S,4,0)</f>
        <v>5</v>
      </c>
      <c r="O2960" s="7">
        <f>VLOOKUP(H2960&amp;I2960,inventory!O:S,5,0)</f>
        <v>6</v>
      </c>
      <c r="P2960" s="2">
        <f t="shared" si="108"/>
        <v>11</v>
      </c>
    </row>
    <row r="2961" spans="1:16" hidden="1">
      <c r="G2961" s="3">
        <v>3</v>
      </c>
      <c r="H2961" s="3" t="s">
        <v>972</v>
      </c>
      <c r="I2961" s="3" t="s">
        <v>11</v>
      </c>
      <c r="K2961" s="2">
        <f t="shared" si="109"/>
        <v>3</v>
      </c>
      <c r="L2961" s="7">
        <f>VLOOKUP(H2961&amp;I2961,inventory!O:S,2,0)</f>
        <v>3</v>
      </c>
      <c r="M2961" s="7">
        <f>VLOOKUP(H2961&amp;I2961,inventory!O:S,3,0)</f>
        <v>3</v>
      </c>
      <c r="N2961" s="7">
        <f>VLOOKUP(H2961&amp;I2961,inventory!O:S,4,0)</f>
        <v>0</v>
      </c>
      <c r="O2961" s="7">
        <f>VLOOKUP(H2961&amp;I2961,inventory!O:S,5,0)</f>
        <v>4</v>
      </c>
      <c r="P2961" s="2">
        <f t="shared" si="108"/>
        <v>4</v>
      </c>
    </row>
    <row r="2962" spans="1:16" hidden="1">
      <c r="A2962" s="22">
        <v>45918</v>
      </c>
      <c r="B2962" s="22">
        <v>45946</v>
      </c>
      <c r="C2962" s="21" t="s">
        <v>1976</v>
      </c>
      <c r="D2962" s="21" t="s">
        <v>1974</v>
      </c>
      <c r="E2962" s="21" t="s">
        <v>14</v>
      </c>
      <c r="F2962" s="21">
        <v>0</v>
      </c>
      <c r="G2962" s="21">
        <v>4</v>
      </c>
      <c r="H2962" s="21" t="s">
        <v>972</v>
      </c>
      <c r="I2962" s="21" t="s">
        <v>11</v>
      </c>
      <c r="J2962" s="21" t="s">
        <v>1977</v>
      </c>
      <c r="K2962" s="2">
        <f t="shared" si="109"/>
        <v>7</v>
      </c>
      <c r="L2962" s="7">
        <f>VLOOKUP(H2962&amp;I2962,inventory!O:S,2,0)</f>
        <v>3</v>
      </c>
      <c r="M2962" s="7">
        <f>VLOOKUP(H2962&amp;I2962,inventory!O:S,3,0)</f>
        <v>3</v>
      </c>
      <c r="N2962" s="7">
        <f>VLOOKUP(H2962&amp;I2962,inventory!O:S,4,0)</f>
        <v>0</v>
      </c>
      <c r="O2962" s="7">
        <f>VLOOKUP(H2962&amp;I2962,inventory!O:S,5,0)</f>
        <v>4</v>
      </c>
      <c r="P2962" s="2">
        <f t="shared" si="108"/>
        <v>4</v>
      </c>
    </row>
    <row r="2963" spans="1:16" hidden="1">
      <c r="A2963" s="22">
        <v>45916</v>
      </c>
      <c r="B2963" s="22">
        <v>45954</v>
      </c>
      <c r="C2963" s="21" t="s">
        <v>1974</v>
      </c>
      <c r="D2963" s="21">
        <v>46247</v>
      </c>
      <c r="E2963" s="21" t="s">
        <v>1975</v>
      </c>
      <c r="F2963" s="21">
        <v>2</v>
      </c>
      <c r="G2963" s="21">
        <v>0</v>
      </c>
      <c r="H2963" s="21" t="s">
        <v>972</v>
      </c>
      <c r="I2963" s="21" t="s">
        <v>11</v>
      </c>
      <c r="K2963" s="2">
        <f t="shared" si="109"/>
        <v>5</v>
      </c>
      <c r="L2963" s="7">
        <f>VLOOKUP(H2963&amp;I2963,inventory!O:S,2,0)</f>
        <v>3</v>
      </c>
      <c r="M2963" s="7">
        <f>VLOOKUP(H2963&amp;I2963,inventory!O:S,3,0)</f>
        <v>3</v>
      </c>
      <c r="N2963" s="7">
        <f>VLOOKUP(H2963&amp;I2963,inventory!O:S,4,0)</f>
        <v>0</v>
      </c>
      <c r="O2963" s="7">
        <f>VLOOKUP(H2963&amp;I2963,inventory!O:S,5,0)</f>
        <v>4</v>
      </c>
      <c r="P2963" s="2">
        <f t="shared" si="108"/>
        <v>4</v>
      </c>
    </row>
    <row r="2964" spans="1:16" hidden="1">
      <c r="A2964" s="22">
        <v>45931</v>
      </c>
      <c r="B2964" s="22">
        <v>45959</v>
      </c>
      <c r="C2964" s="21" t="s">
        <v>2141</v>
      </c>
      <c r="D2964" s="21" t="s">
        <v>2142</v>
      </c>
      <c r="E2964" s="21" t="s">
        <v>2143</v>
      </c>
      <c r="F2964" s="21">
        <v>1</v>
      </c>
      <c r="G2964" s="2">
        <v>0</v>
      </c>
      <c r="H2964" s="2" t="s">
        <v>972</v>
      </c>
      <c r="I2964" s="2" t="s">
        <v>11</v>
      </c>
      <c r="K2964" s="2">
        <f t="shared" si="109"/>
        <v>4</v>
      </c>
      <c r="L2964" s="7">
        <f>VLOOKUP(H2964&amp;I2964,inventory!O:S,2,0)</f>
        <v>3</v>
      </c>
      <c r="M2964" s="7">
        <f>VLOOKUP(H2964&amp;I2964,inventory!O:S,3,0)</f>
        <v>3</v>
      </c>
      <c r="N2964" s="7">
        <f>VLOOKUP(H2964&amp;I2964,inventory!O:S,4,0)</f>
        <v>0</v>
      </c>
      <c r="O2964" s="7">
        <f>VLOOKUP(H2964&amp;I2964,inventory!O:S,5,0)</f>
        <v>4</v>
      </c>
      <c r="P2964" s="2">
        <f t="shared" si="108"/>
        <v>4</v>
      </c>
    </row>
    <row r="2965" spans="1:16" hidden="1">
      <c r="G2965" s="3">
        <v>0</v>
      </c>
      <c r="H2965" s="3" t="s">
        <v>631</v>
      </c>
      <c r="I2965" s="3" t="s">
        <v>11</v>
      </c>
      <c r="K2965" s="2">
        <f t="shared" si="109"/>
        <v>0</v>
      </c>
      <c r="L2965" s="7">
        <f>VLOOKUP(H2965&amp;I2965,inventory!O:S,2,0)</f>
        <v>0</v>
      </c>
      <c r="M2965" s="7">
        <f>VLOOKUP(H2965&amp;I2965,inventory!O:S,3,0)</f>
        <v>0</v>
      </c>
      <c r="N2965" s="7">
        <f>VLOOKUP(H2965&amp;I2965,inventory!O:S,4,0)</f>
        <v>0</v>
      </c>
      <c r="O2965" s="7">
        <f>VLOOKUP(H2965&amp;I2965,inventory!O:S,5,0)</f>
        <v>0</v>
      </c>
      <c r="P2965" s="2">
        <f t="shared" si="108"/>
        <v>0</v>
      </c>
    </row>
    <row r="2966" spans="1:16" hidden="1">
      <c r="G2966" s="3">
        <v>0</v>
      </c>
      <c r="H2966" s="3" t="s">
        <v>12</v>
      </c>
      <c r="I2966" s="3" t="s">
        <v>2215</v>
      </c>
      <c r="K2966" s="2">
        <f t="shared" si="109"/>
        <v>0</v>
      </c>
      <c r="L2966" s="7">
        <f>VLOOKUP(H2966&amp;I2966,inventory!O:S,2,0)</f>
        <v>0</v>
      </c>
      <c r="M2966" s="7">
        <f>VLOOKUP(H2966&amp;I2966,inventory!O:S,3,0)</f>
        <v>0</v>
      </c>
      <c r="N2966" s="7">
        <f>VLOOKUP(H2966&amp;I2966,inventory!O:S,4,0)</f>
        <v>0</v>
      </c>
      <c r="O2966" s="7">
        <f>VLOOKUP(H2966&amp;I2966,inventory!O:S,5,0)</f>
        <v>0</v>
      </c>
      <c r="P2966" s="2">
        <f t="shared" si="108"/>
        <v>0</v>
      </c>
    </row>
    <row r="2967" spans="1:16" hidden="1">
      <c r="G2967" s="3">
        <v>48</v>
      </c>
      <c r="H2967" s="3" t="s">
        <v>13</v>
      </c>
      <c r="I2967" s="3" t="s">
        <v>2215</v>
      </c>
      <c r="K2967" s="2">
        <f t="shared" si="109"/>
        <v>48</v>
      </c>
      <c r="L2967" s="7">
        <f>VLOOKUP(H2967&amp;I2967,inventory!O:S,2,0)</f>
        <v>48</v>
      </c>
      <c r="M2967" s="7">
        <f>VLOOKUP(H2967&amp;I2967,inventory!O:S,3,0)</f>
        <v>0</v>
      </c>
      <c r="N2967" s="7">
        <f>VLOOKUP(H2967&amp;I2967,inventory!O:S,4,0)</f>
        <v>48</v>
      </c>
      <c r="O2967" s="7">
        <f>VLOOKUP(H2967&amp;I2967,inventory!O:S,5,0)</f>
        <v>0</v>
      </c>
      <c r="P2967" s="2">
        <f t="shared" si="108"/>
        <v>48</v>
      </c>
    </row>
    <row r="2968" spans="1:16" hidden="1">
      <c r="G2968" s="3">
        <v>0</v>
      </c>
      <c r="H2968" s="3" t="s">
        <v>251</v>
      </c>
      <c r="I2968" s="3" t="s">
        <v>2215</v>
      </c>
      <c r="K2968" s="2">
        <f t="shared" si="109"/>
        <v>0</v>
      </c>
      <c r="L2968" s="7">
        <f>VLOOKUP(H2968&amp;I2968,inventory!O:S,2,0)</f>
        <v>0</v>
      </c>
      <c r="M2968" s="7">
        <f>VLOOKUP(H2968&amp;I2968,inventory!O:S,3,0)</f>
        <v>0</v>
      </c>
      <c r="N2968" s="7">
        <f>VLOOKUP(H2968&amp;I2968,inventory!O:S,4,0)</f>
        <v>0</v>
      </c>
      <c r="O2968" s="7">
        <f>VLOOKUP(H2968&amp;I2968,inventory!O:S,5,0)</f>
        <v>0</v>
      </c>
      <c r="P2968" s="2">
        <f t="shared" si="108"/>
        <v>0</v>
      </c>
    </row>
    <row r="2969" spans="1:16" hidden="1">
      <c r="G2969" s="3">
        <v>0</v>
      </c>
      <c r="H2969" s="3" t="s">
        <v>252</v>
      </c>
      <c r="I2969" s="3" t="s">
        <v>2215</v>
      </c>
      <c r="K2969" s="2">
        <f t="shared" si="109"/>
        <v>0</v>
      </c>
      <c r="L2969" s="7">
        <f>VLOOKUP(H2969&amp;I2969,inventory!O:S,2,0)</f>
        <v>0</v>
      </c>
      <c r="M2969" s="7">
        <f>VLOOKUP(H2969&amp;I2969,inventory!O:S,3,0)</f>
        <v>0</v>
      </c>
      <c r="N2969" s="7">
        <f>VLOOKUP(H2969&amp;I2969,inventory!O:S,4,0)</f>
        <v>0</v>
      </c>
      <c r="O2969" s="7">
        <f>VLOOKUP(H2969&amp;I2969,inventory!O:S,5,0)</f>
        <v>0</v>
      </c>
      <c r="P2969" s="2">
        <f t="shared" si="108"/>
        <v>0</v>
      </c>
    </row>
    <row r="2970" spans="1:16" hidden="1">
      <c r="G2970" s="3">
        <v>0</v>
      </c>
      <c r="H2970" s="3" t="s">
        <v>15</v>
      </c>
      <c r="I2970" s="3" t="s">
        <v>2215</v>
      </c>
      <c r="K2970" s="2">
        <f t="shared" si="109"/>
        <v>0</v>
      </c>
      <c r="L2970" s="7">
        <f>VLOOKUP(H2970&amp;I2970,inventory!O:S,2,0)</f>
        <v>0</v>
      </c>
      <c r="M2970" s="7">
        <f>VLOOKUP(H2970&amp;I2970,inventory!O:S,3,0)</f>
        <v>0</v>
      </c>
      <c r="N2970" s="7">
        <f>VLOOKUP(H2970&amp;I2970,inventory!O:S,4,0)</f>
        <v>0</v>
      </c>
      <c r="O2970" s="7">
        <f>VLOOKUP(H2970&amp;I2970,inventory!O:S,5,0)</f>
        <v>0</v>
      </c>
      <c r="P2970" s="2">
        <f t="shared" si="108"/>
        <v>0</v>
      </c>
    </row>
    <row r="2971" spans="1:16">
      <c r="G2971" s="3">
        <v>0</v>
      </c>
      <c r="H2971" s="3" t="s">
        <v>16</v>
      </c>
      <c r="I2971" s="3" t="s">
        <v>2215</v>
      </c>
      <c r="K2971" s="2">
        <f t="shared" si="109"/>
        <v>0</v>
      </c>
      <c r="L2971" s="7">
        <f>VLOOKUP(H2971&amp;I2971,inventory!O:S,2,0)</f>
        <v>0</v>
      </c>
      <c r="M2971" s="7">
        <f>VLOOKUP(H2971&amp;I2971,inventory!O:S,3,0)</f>
        <v>0</v>
      </c>
      <c r="N2971" s="7">
        <f>VLOOKUP(H2971&amp;I2971,inventory!O:S,4,0)</f>
        <v>0</v>
      </c>
      <c r="O2971" s="7">
        <f>VLOOKUP(H2971&amp;I2971,inventory!O:S,5,0)</f>
        <v>0</v>
      </c>
      <c r="P2971" s="2">
        <f t="shared" si="108"/>
        <v>0</v>
      </c>
    </row>
    <row r="2972" spans="1:16" hidden="1">
      <c r="G2972" s="3">
        <v>0</v>
      </c>
      <c r="H2972" s="3" t="s">
        <v>17</v>
      </c>
      <c r="I2972" s="3" t="s">
        <v>2215</v>
      </c>
      <c r="K2972" s="2">
        <f t="shared" si="109"/>
        <v>0</v>
      </c>
      <c r="L2972" s="7">
        <f>VLOOKUP(H2972&amp;I2972,inventory!O:S,2,0)</f>
        <v>0</v>
      </c>
      <c r="M2972" s="7">
        <f>VLOOKUP(H2972&amp;I2972,inventory!O:S,3,0)</f>
        <v>0</v>
      </c>
      <c r="N2972" s="7">
        <f>VLOOKUP(H2972&amp;I2972,inventory!O:S,4,0)</f>
        <v>0</v>
      </c>
      <c r="O2972" s="7">
        <f>VLOOKUP(H2972&amp;I2972,inventory!O:S,5,0)</f>
        <v>0</v>
      </c>
      <c r="P2972" s="2">
        <f t="shared" si="108"/>
        <v>0</v>
      </c>
    </row>
    <row r="2973" spans="1:16" hidden="1">
      <c r="G2973" s="3">
        <v>0</v>
      </c>
      <c r="H2973" s="3" t="s">
        <v>249</v>
      </c>
      <c r="I2973" s="3" t="s">
        <v>2215</v>
      </c>
      <c r="K2973" s="2">
        <f t="shared" si="109"/>
        <v>0</v>
      </c>
      <c r="L2973" s="7">
        <f>VLOOKUP(H2973&amp;I2973,inventory!O:S,2,0)</f>
        <v>0</v>
      </c>
      <c r="M2973" s="7">
        <f>VLOOKUP(H2973&amp;I2973,inventory!O:S,3,0)</f>
        <v>0</v>
      </c>
      <c r="N2973" s="7">
        <f>VLOOKUP(H2973&amp;I2973,inventory!O:S,4,0)</f>
        <v>0</v>
      </c>
      <c r="O2973" s="7">
        <f>VLOOKUP(H2973&amp;I2973,inventory!O:S,5,0)</f>
        <v>0</v>
      </c>
      <c r="P2973" s="2">
        <f t="shared" si="108"/>
        <v>0</v>
      </c>
    </row>
    <row r="2974" spans="1:16" hidden="1">
      <c r="G2974" s="3">
        <v>0</v>
      </c>
      <c r="H2974" s="3" t="s">
        <v>177</v>
      </c>
      <c r="I2974" s="3" t="s">
        <v>2215</v>
      </c>
      <c r="K2974" s="2">
        <f t="shared" si="109"/>
        <v>0</v>
      </c>
      <c r="L2974" s="7">
        <f>VLOOKUP(H2974&amp;I2974,inventory!O:S,2,0)</f>
        <v>0</v>
      </c>
      <c r="M2974" s="7">
        <f>VLOOKUP(H2974&amp;I2974,inventory!O:S,3,0)</f>
        <v>0</v>
      </c>
      <c r="N2974" s="7">
        <f>VLOOKUP(H2974&amp;I2974,inventory!O:S,4,0)</f>
        <v>0</v>
      </c>
      <c r="O2974" s="7">
        <f>VLOOKUP(H2974&amp;I2974,inventory!O:S,5,0)</f>
        <v>0</v>
      </c>
      <c r="P2974" s="2">
        <f t="shared" si="108"/>
        <v>0</v>
      </c>
    </row>
    <row r="2975" spans="1:16" hidden="1">
      <c r="G2975" s="3">
        <v>0</v>
      </c>
      <c r="H2975" s="3" t="s">
        <v>165</v>
      </c>
      <c r="I2975" s="3" t="s">
        <v>2215</v>
      </c>
      <c r="K2975" s="2">
        <f t="shared" si="109"/>
        <v>0</v>
      </c>
      <c r="L2975" s="7">
        <f>VLOOKUP(H2975&amp;I2975,inventory!O:S,2,0)</f>
        <v>0</v>
      </c>
      <c r="M2975" s="7">
        <f>VLOOKUP(H2975&amp;I2975,inventory!O:S,3,0)</f>
        <v>0</v>
      </c>
      <c r="N2975" s="7">
        <f>VLOOKUP(H2975&amp;I2975,inventory!O:S,4,0)</f>
        <v>0</v>
      </c>
      <c r="O2975" s="7">
        <f>VLOOKUP(H2975&amp;I2975,inventory!O:S,5,0)</f>
        <v>0</v>
      </c>
      <c r="P2975" s="2">
        <f t="shared" si="108"/>
        <v>0</v>
      </c>
    </row>
    <row r="2976" spans="1:16" hidden="1">
      <c r="G2976" s="3">
        <v>0</v>
      </c>
      <c r="H2976" s="3" t="s">
        <v>106</v>
      </c>
      <c r="I2976" s="3" t="s">
        <v>2215</v>
      </c>
      <c r="K2976" s="2">
        <f t="shared" si="109"/>
        <v>0</v>
      </c>
      <c r="L2976" s="7">
        <f>VLOOKUP(H2976&amp;I2976,inventory!O:S,2,0)</f>
        <v>0</v>
      </c>
      <c r="M2976" s="7">
        <f>VLOOKUP(H2976&amp;I2976,inventory!O:S,3,0)</f>
        <v>0</v>
      </c>
      <c r="N2976" s="7">
        <f>VLOOKUP(H2976&amp;I2976,inventory!O:S,4,0)</f>
        <v>0</v>
      </c>
      <c r="O2976" s="7">
        <f>VLOOKUP(H2976&amp;I2976,inventory!O:S,5,0)</f>
        <v>0</v>
      </c>
      <c r="P2976" s="2">
        <f t="shared" si="108"/>
        <v>0</v>
      </c>
    </row>
    <row r="2977" spans="7:16" hidden="1">
      <c r="G2977" s="3">
        <v>0</v>
      </c>
      <c r="H2977" s="3" t="s">
        <v>107</v>
      </c>
      <c r="I2977" s="3" t="s">
        <v>2215</v>
      </c>
      <c r="K2977" s="2">
        <f t="shared" si="109"/>
        <v>0</v>
      </c>
      <c r="L2977" s="7">
        <f>VLOOKUP(H2977&amp;I2977,inventory!O:S,2,0)</f>
        <v>0</v>
      </c>
      <c r="M2977" s="7">
        <f>VLOOKUP(H2977&amp;I2977,inventory!O:S,3,0)</f>
        <v>0</v>
      </c>
      <c r="N2977" s="7">
        <f>VLOOKUP(H2977&amp;I2977,inventory!O:S,4,0)</f>
        <v>0</v>
      </c>
      <c r="O2977" s="7">
        <f>VLOOKUP(H2977&amp;I2977,inventory!O:S,5,0)</f>
        <v>0</v>
      </c>
      <c r="P2977" s="2">
        <f t="shared" si="108"/>
        <v>0</v>
      </c>
    </row>
    <row r="2978" spans="7:16" hidden="1">
      <c r="G2978" s="3">
        <v>0</v>
      </c>
      <c r="H2978" s="3" t="s">
        <v>158</v>
      </c>
      <c r="I2978" s="3" t="s">
        <v>2215</v>
      </c>
      <c r="K2978" s="2">
        <f t="shared" si="109"/>
        <v>0</v>
      </c>
      <c r="L2978" s="7">
        <f>VLOOKUP(H2978&amp;I2978,inventory!O:S,2,0)</f>
        <v>0</v>
      </c>
      <c r="M2978" s="7">
        <f>VLOOKUP(H2978&amp;I2978,inventory!O:S,3,0)</f>
        <v>0</v>
      </c>
      <c r="N2978" s="7">
        <f>VLOOKUP(H2978&amp;I2978,inventory!O:S,4,0)</f>
        <v>0</v>
      </c>
      <c r="O2978" s="7">
        <f>VLOOKUP(H2978&amp;I2978,inventory!O:S,5,0)</f>
        <v>0</v>
      </c>
      <c r="P2978" s="2">
        <f t="shared" si="108"/>
        <v>0</v>
      </c>
    </row>
    <row r="2979" spans="7:16" hidden="1">
      <c r="G2979" s="3">
        <v>0</v>
      </c>
      <c r="H2979" s="3" t="s">
        <v>108</v>
      </c>
      <c r="I2979" s="3" t="s">
        <v>2215</v>
      </c>
      <c r="K2979" s="2">
        <f t="shared" si="109"/>
        <v>0</v>
      </c>
      <c r="L2979" s="7">
        <f>VLOOKUP(H2979&amp;I2979,inventory!O:S,2,0)</f>
        <v>0</v>
      </c>
      <c r="M2979" s="7">
        <f>VLOOKUP(H2979&amp;I2979,inventory!O:S,3,0)</f>
        <v>0</v>
      </c>
      <c r="N2979" s="7">
        <f>VLOOKUP(H2979&amp;I2979,inventory!O:S,4,0)</f>
        <v>0</v>
      </c>
      <c r="O2979" s="7">
        <f>VLOOKUP(H2979&amp;I2979,inventory!O:S,5,0)</f>
        <v>0</v>
      </c>
      <c r="P2979" s="2">
        <f t="shared" si="108"/>
        <v>0</v>
      </c>
    </row>
    <row r="2980" spans="7:16" hidden="1">
      <c r="G2980" s="3">
        <v>0</v>
      </c>
      <c r="H2980" s="3" t="s">
        <v>100</v>
      </c>
      <c r="I2980" s="3" t="s">
        <v>2215</v>
      </c>
      <c r="K2980" s="2">
        <f t="shared" si="109"/>
        <v>0</v>
      </c>
      <c r="L2980" s="7">
        <f>VLOOKUP(H2980&amp;I2980,inventory!O:S,2,0)</f>
        <v>0</v>
      </c>
      <c r="M2980" s="7">
        <f>VLOOKUP(H2980&amp;I2980,inventory!O:S,3,0)</f>
        <v>0</v>
      </c>
      <c r="N2980" s="7">
        <f>VLOOKUP(H2980&amp;I2980,inventory!O:S,4,0)</f>
        <v>0</v>
      </c>
      <c r="O2980" s="7">
        <f>VLOOKUP(H2980&amp;I2980,inventory!O:S,5,0)</f>
        <v>0</v>
      </c>
      <c r="P2980" s="2">
        <f t="shared" si="108"/>
        <v>0</v>
      </c>
    </row>
    <row r="2981" spans="7:16" hidden="1">
      <c r="G2981" s="3">
        <v>0</v>
      </c>
      <c r="H2981" s="3" t="s">
        <v>1750</v>
      </c>
      <c r="I2981" s="3" t="s">
        <v>2215</v>
      </c>
      <c r="K2981" s="2">
        <f t="shared" si="109"/>
        <v>0</v>
      </c>
      <c r="L2981" s="7">
        <f>VLOOKUP(H2981&amp;I2981,inventory!O:S,2,0)</f>
        <v>0</v>
      </c>
      <c r="M2981" s="7">
        <f>VLOOKUP(H2981&amp;I2981,inventory!O:S,3,0)</f>
        <v>0</v>
      </c>
      <c r="N2981" s="7">
        <f>VLOOKUP(H2981&amp;I2981,inventory!O:S,4,0)</f>
        <v>0</v>
      </c>
      <c r="O2981" s="7">
        <f>VLOOKUP(H2981&amp;I2981,inventory!O:S,5,0)</f>
        <v>0</v>
      </c>
      <c r="P2981" s="2">
        <f t="shared" si="108"/>
        <v>0</v>
      </c>
    </row>
    <row r="2982" spans="7:16" hidden="1">
      <c r="G2982" s="3">
        <v>0</v>
      </c>
      <c r="H2982" s="3" t="s">
        <v>18</v>
      </c>
      <c r="I2982" s="3" t="s">
        <v>2215</v>
      </c>
      <c r="K2982" s="2">
        <f t="shared" si="109"/>
        <v>0</v>
      </c>
      <c r="L2982" s="7">
        <f>VLOOKUP(H2982&amp;I2982,inventory!O:S,2,0)</f>
        <v>0</v>
      </c>
      <c r="M2982" s="7">
        <f>VLOOKUP(H2982&amp;I2982,inventory!O:S,3,0)</f>
        <v>0</v>
      </c>
      <c r="N2982" s="7">
        <f>VLOOKUP(H2982&amp;I2982,inventory!O:S,4,0)</f>
        <v>0</v>
      </c>
      <c r="O2982" s="7">
        <f>VLOOKUP(H2982&amp;I2982,inventory!O:S,5,0)</f>
        <v>0</v>
      </c>
      <c r="P2982" s="2">
        <f t="shared" si="108"/>
        <v>0</v>
      </c>
    </row>
    <row r="2983" spans="7:16" hidden="1">
      <c r="G2983" s="3">
        <v>0</v>
      </c>
      <c r="H2983" s="3" t="s">
        <v>19</v>
      </c>
      <c r="I2983" s="3" t="s">
        <v>2215</v>
      </c>
      <c r="K2983" s="2">
        <f t="shared" si="109"/>
        <v>0</v>
      </c>
      <c r="L2983" s="7">
        <f>VLOOKUP(H2983&amp;I2983,inventory!O:S,2,0)</f>
        <v>0</v>
      </c>
      <c r="M2983" s="7">
        <f>VLOOKUP(H2983&amp;I2983,inventory!O:S,3,0)</f>
        <v>0</v>
      </c>
      <c r="N2983" s="7">
        <f>VLOOKUP(H2983&amp;I2983,inventory!O:S,4,0)</f>
        <v>0</v>
      </c>
      <c r="O2983" s="7">
        <f>VLOOKUP(H2983&amp;I2983,inventory!O:S,5,0)</f>
        <v>0</v>
      </c>
      <c r="P2983" s="2">
        <f t="shared" si="108"/>
        <v>0</v>
      </c>
    </row>
    <row r="2984" spans="7:16" hidden="1">
      <c r="G2984" s="3">
        <v>0</v>
      </c>
      <c r="H2984" s="3" t="s">
        <v>438</v>
      </c>
      <c r="I2984" s="3" t="s">
        <v>2215</v>
      </c>
      <c r="K2984" s="2">
        <f t="shared" si="109"/>
        <v>0</v>
      </c>
      <c r="L2984" s="7">
        <f>VLOOKUP(H2984&amp;I2984,inventory!O:S,2,0)</f>
        <v>0</v>
      </c>
      <c r="M2984" s="7">
        <f>VLOOKUP(H2984&amp;I2984,inventory!O:S,3,0)</f>
        <v>0</v>
      </c>
      <c r="N2984" s="7">
        <f>VLOOKUP(H2984&amp;I2984,inventory!O:S,4,0)</f>
        <v>0</v>
      </c>
      <c r="O2984" s="7">
        <f>VLOOKUP(H2984&amp;I2984,inventory!O:S,5,0)</f>
        <v>0</v>
      </c>
      <c r="P2984" s="2">
        <f t="shared" si="108"/>
        <v>0</v>
      </c>
    </row>
    <row r="2985" spans="7:16" hidden="1">
      <c r="G2985" s="3">
        <v>0</v>
      </c>
      <c r="H2985" s="3" t="s">
        <v>22</v>
      </c>
      <c r="I2985" s="3" t="s">
        <v>2215</v>
      </c>
      <c r="K2985" s="2">
        <f t="shared" si="109"/>
        <v>0</v>
      </c>
      <c r="L2985" s="7">
        <f>VLOOKUP(H2985&amp;I2985,inventory!O:S,2,0)</f>
        <v>0</v>
      </c>
      <c r="M2985" s="7">
        <f>VLOOKUP(H2985&amp;I2985,inventory!O:S,3,0)</f>
        <v>0</v>
      </c>
      <c r="N2985" s="7">
        <f>VLOOKUP(H2985&amp;I2985,inventory!O:S,4,0)</f>
        <v>0</v>
      </c>
      <c r="O2985" s="7">
        <f>VLOOKUP(H2985&amp;I2985,inventory!O:S,5,0)</f>
        <v>0</v>
      </c>
      <c r="P2985" s="2">
        <f t="shared" si="108"/>
        <v>0</v>
      </c>
    </row>
    <row r="2986" spans="7:16" hidden="1">
      <c r="G2986" s="3">
        <v>0</v>
      </c>
      <c r="H2986" s="3" t="s">
        <v>23</v>
      </c>
      <c r="I2986" s="3" t="s">
        <v>2215</v>
      </c>
      <c r="K2986" s="2">
        <f t="shared" si="109"/>
        <v>0</v>
      </c>
      <c r="L2986" s="7">
        <f>VLOOKUP(H2986&amp;I2986,inventory!O:S,2,0)</f>
        <v>0</v>
      </c>
      <c r="M2986" s="7">
        <f>VLOOKUP(H2986&amp;I2986,inventory!O:S,3,0)</f>
        <v>0</v>
      </c>
      <c r="N2986" s="7">
        <f>VLOOKUP(H2986&amp;I2986,inventory!O:S,4,0)</f>
        <v>0</v>
      </c>
      <c r="O2986" s="7">
        <f>VLOOKUP(H2986&amp;I2986,inventory!O:S,5,0)</f>
        <v>0</v>
      </c>
      <c r="P2986" s="2">
        <f t="shared" ref="P2986:P3049" si="110">N2986+O2986</f>
        <v>0</v>
      </c>
    </row>
    <row r="2987" spans="7:16" hidden="1">
      <c r="G2987" s="3">
        <v>0</v>
      </c>
      <c r="H2987" s="3" t="s">
        <v>20</v>
      </c>
      <c r="I2987" s="3" t="s">
        <v>2215</v>
      </c>
      <c r="K2987" s="2">
        <f t="shared" si="109"/>
        <v>0</v>
      </c>
      <c r="L2987" s="7">
        <f>VLOOKUP(H2987&amp;I2987,inventory!O:S,2,0)</f>
        <v>0</v>
      </c>
      <c r="M2987" s="7">
        <f>VLOOKUP(H2987&amp;I2987,inventory!O:S,3,0)</f>
        <v>0</v>
      </c>
      <c r="N2987" s="7">
        <f>VLOOKUP(H2987&amp;I2987,inventory!O:S,4,0)</f>
        <v>0</v>
      </c>
      <c r="O2987" s="7">
        <f>VLOOKUP(H2987&amp;I2987,inventory!O:S,5,0)</f>
        <v>0</v>
      </c>
      <c r="P2987" s="2">
        <f t="shared" si="110"/>
        <v>0</v>
      </c>
    </row>
    <row r="2988" spans="7:16" hidden="1">
      <c r="G2988" s="3">
        <v>0</v>
      </c>
      <c r="H2988" s="3" t="s">
        <v>21</v>
      </c>
      <c r="I2988" s="3" t="s">
        <v>2215</v>
      </c>
      <c r="K2988" s="2">
        <f t="shared" si="109"/>
        <v>0</v>
      </c>
      <c r="L2988" s="7">
        <f>VLOOKUP(H2988&amp;I2988,inventory!O:S,2,0)</f>
        <v>0</v>
      </c>
      <c r="M2988" s="7">
        <f>VLOOKUP(H2988&amp;I2988,inventory!O:S,3,0)</f>
        <v>0</v>
      </c>
      <c r="N2988" s="7">
        <f>VLOOKUP(H2988&amp;I2988,inventory!O:S,4,0)</f>
        <v>0</v>
      </c>
      <c r="O2988" s="7">
        <f>VLOOKUP(H2988&amp;I2988,inventory!O:S,5,0)</f>
        <v>0</v>
      </c>
      <c r="P2988" s="2">
        <f t="shared" si="110"/>
        <v>0</v>
      </c>
    </row>
    <row r="2989" spans="7:16" hidden="1">
      <c r="G2989" s="3">
        <v>0</v>
      </c>
      <c r="H2989" s="3" t="s">
        <v>94</v>
      </c>
      <c r="I2989" s="3" t="s">
        <v>2215</v>
      </c>
      <c r="K2989" s="2">
        <f t="shared" si="109"/>
        <v>0</v>
      </c>
      <c r="L2989" s="7">
        <f>VLOOKUP(H2989&amp;I2989,inventory!O:S,2,0)</f>
        <v>0</v>
      </c>
      <c r="M2989" s="7">
        <f>VLOOKUP(H2989&amp;I2989,inventory!O:S,3,0)</f>
        <v>0</v>
      </c>
      <c r="N2989" s="7">
        <f>VLOOKUP(H2989&amp;I2989,inventory!O:S,4,0)</f>
        <v>0</v>
      </c>
      <c r="O2989" s="7">
        <f>VLOOKUP(H2989&amp;I2989,inventory!O:S,5,0)</f>
        <v>0</v>
      </c>
      <c r="P2989" s="2">
        <f t="shared" si="110"/>
        <v>0</v>
      </c>
    </row>
    <row r="2990" spans="7:16" hidden="1">
      <c r="G2990" s="3">
        <v>0</v>
      </c>
      <c r="H2990" s="3" t="s">
        <v>95</v>
      </c>
      <c r="I2990" s="3" t="s">
        <v>2215</v>
      </c>
      <c r="K2990" s="2">
        <f t="shared" si="109"/>
        <v>0</v>
      </c>
      <c r="L2990" s="7">
        <f>VLOOKUP(H2990&amp;I2990,inventory!O:S,2,0)</f>
        <v>0</v>
      </c>
      <c r="M2990" s="7">
        <f>VLOOKUP(H2990&amp;I2990,inventory!O:S,3,0)</f>
        <v>0</v>
      </c>
      <c r="N2990" s="7">
        <f>VLOOKUP(H2990&amp;I2990,inventory!O:S,4,0)</f>
        <v>0</v>
      </c>
      <c r="O2990" s="7">
        <f>VLOOKUP(H2990&amp;I2990,inventory!O:S,5,0)</f>
        <v>0</v>
      </c>
      <c r="P2990" s="2">
        <f t="shared" si="110"/>
        <v>0</v>
      </c>
    </row>
    <row r="2991" spans="7:16" hidden="1">
      <c r="G2991" s="3">
        <v>0</v>
      </c>
      <c r="H2991" s="3" t="s">
        <v>96</v>
      </c>
      <c r="I2991" s="3" t="s">
        <v>2215</v>
      </c>
      <c r="K2991" s="2">
        <f t="shared" si="109"/>
        <v>0</v>
      </c>
      <c r="L2991" s="7">
        <f>VLOOKUP(H2991&amp;I2991,inventory!O:S,2,0)</f>
        <v>0</v>
      </c>
      <c r="M2991" s="7">
        <f>VLOOKUP(H2991&amp;I2991,inventory!O:S,3,0)</f>
        <v>0</v>
      </c>
      <c r="N2991" s="7">
        <f>VLOOKUP(H2991&amp;I2991,inventory!O:S,4,0)</f>
        <v>0</v>
      </c>
      <c r="O2991" s="7">
        <f>VLOOKUP(H2991&amp;I2991,inventory!O:S,5,0)</f>
        <v>0</v>
      </c>
      <c r="P2991" s="2">
        <f t="shared" si="110"/>
        <v>0</v>
      </c>
    </row>
    <row r="2992" spans="7:16" hidden="1">
      <c r="G2992" s="3">
        <v>0</v>
      </c>
      <c r="H2992" s="3" t="s">
        <v>97</v>
      </c>
      <c r="I2992" s="3" t="s">
        <v>2215</v>
      </c>
      <c r="K2992" s="2">
        <f t="shared" si="109"/>
        <v>0</v>
      </c>
      <c r="L2992" s="7">
        <f>VLOOKUP(H2992&amp;I2992,inventory!O:S,2,0)</f>
        <v>0</v>
      </c>
      <c r="M2992" s="7">
        <f>VLOOKUP(H2992&amp;I2992,inventory!O:S,3,0)</f>
        <v>0</v>
      </c>
      <c r="N2992" s="7">
        <f>VLOOKUP(H2992&amp;I2992,inventory!O:S,4,0)</f>
        <v>0</v>
      </c>
      <c r="O2992" s="7">
        <f>VLOOKUP(H2992&amp;I2992,inventory!O:S,5,0)</f>
        <v>0</v>
      </c>
      <c r="P2992" s="2">
        <f t="shared" si="110"/>
        <v>0</v>
      </c>
    </row>
    <row r="2993" spans="1:22" hidden="1">
      <c r="G2993" s="3">
        <v>0</v>
      </c>
      <c r="H2993" s="3" t="s">
        <v>24</v>
      </c>
      <c r="I2993" s="3" t="s">
        <v>2215</v>
      </c>
      <c r="K2993" s="2">
        <f t="shared" si="109"/>
        <v>0</v>
      </c>
      <c r="L2993" s="7">
        <f>VLOOKUP(H2993&amp;I2993,inventory!O:S,2,0)</f>
        <v>0</v>
      </c>
      <c r="M2993" s="7">
        <f>VLOOKUP(H2993&amp;I2993,inventory!O:S,3,0)</f>
        <v>0</v>
      </c>
      <c r="N2993" s="7">
        <f>VLOOKUP(H2993&amp;I2993,inventory!O:S,4,0)</f>
        <v>0</v>
      </c>
      <c r="O2993" s="7">
        <f>VLOOKUP(H2993&amp;I2993,inventory!O:S,5,0)</f>
        <v>0</v>
      </c>
      <c r="P2993" s="2">
        <f t="shared" si="110"/>
        <v>0</v>
      </c>
    </row>
    <row r="2994" spans="1:22" hidden="1">
      <c r="G2994" s="3">
        <v>0</v>
      </c>
      <c r="H2994" s="3" t="s">
        <v>25</v>
      </c>
      <c r="I2994" s="3" t="s">
        <v>2215</v>
      </c>
      <c r="K2994" s="2">
        <f t="shared" si="109"/>
        <v>0</v>
      </c>
      <c r="L2994" s="7">
        <f>VLOOKUP(H2994&amp;I2994,inventory!O:S,2,0)</f>
        <v>0</v>
      </c>
      <c r="M2994" s="7">
        <f>VLOOKUP(H2994&amp;I2994,inventory!O:S,3,0)</f>
        <v>0</v>
      </c>
      <c r="N2994" s="7">
        <f>VLOOKUP(H2994&amp;I2994,inventory!O:S,4,0)</f>
        <v>0</v>
      </c>
      <c r="O2994" s="7">
        <f>VLOOKUP(H2994&amp;I2994,inventory!O:S,5,0)</f>
        <v>0</v>
      </c>
      <c r="P2994" s="2">
        <f t="shared" si="110"/>
        <v>0</v>
      </c>
    </row>
    <row r="2995" spans="1:22" hidden="1">
      <c r="G2995" s="3">
        <v>0</v>
      </c>
      <c r="H2995" s="3" t="s">
        <v>164</v>
      </c>
      <c r="I2995" s="3" t="s">
        <v>2215</v>
      </c>
      <c r="K2995" s="2">
        <f t="shared" si="109"/>
        <v>0</v>
      </c>
      <c r="L2995" s="7">
        <f>VLOOKUP(H2995&amp;I2995,inventory!O:S,2,0)</f>
        <v>0</v>
      </c>
      <c r="M2995" s="7">
        <f>VLOOKUP(H2995&amp;I2995,inventory!O:S,3,0)</f>
        <v>0</v>
      </c>
      <c r="N2995" s="7">
        <f>VLOOKUP(H2995&amp;I2995,inventory!O:S,4,0)</f>
        <v>0</v>
      </c>
      <c r="O2995" s="7">
        <f>VLOOKUP(H2995&amp;I2995,inventory!O:S,5,0)</f>
        <v>0</v>
      </c>
      <c r="P2995" s="2">
        <f t="shared" si="110"/>
        <v>0</v>
      </c>
    </row>
    <row r="2996" spans="1:22" hidden="1">
      <c r="G2996" s="3">
        <v>0</v>
      </c>
      <c r="H2996" s="3" t="s">
        <v>98</v>
      </c>
      <c r="I2996" s="3" t="s">
        <v>2215</v>
      </c>
      <c r="K2996" s="2">
        <f t="shared" si="109"/>
        <v>0</v>
      </c>
      <c r="L2996" s="7">
        <f>VLOOKUP(H2996&amp;I2996,inventory!O:S,2,0)</f>
        <v>0</v>
      </c>
      <c r="M2996" s="7">
        <f>VLOOKUP(H2996&amp;I2996,inventory!O:S,3,0)</f>
        <v>0</v>
      </c>
      <c r="N2996" s="7">
        <f>VLOOKUP(H2996&amp;I2996,inventory!O:S,4,0)</f>
        <v>0</v>
      </c>
      <c r="O2996" s="7">
        <f>VLOOKUP(H2996&amp;I2996,inventory!O:S,5,0)</f>
        <v>0</v>
      </c>
      <c r="P2996" s="2">
        <f t="shared" si="110"/>
        <v>0</v>
      </c>
    </row>
    <row r="2997" spans="1:22" hidden="1">
      <c r="G2997" s="3">
        <v>0</v>
      </c>
      <c r="H2997" s="3" t="s">
        <v>99</v>
      </c>
      <c r="I2997" s="3" t="s">
        <v>2215</v>
      </c>
      <c r="K2997" s="2">
        <f t="shared" si="109"/>
        <v>0</v>
      </c>
      <c r="L2997" s="7">
        <f>VLOOKUP(H2997&amp;I2997,inventory!O:S,2,0)</f>
        <v>0</v>
      </c>
      <c r="M2997" s="7">
        <f>VLOOKUP(H2997&amp;I2997,inventory!O:S,3,0)</f>
        <v>0</v>
      </c>
      <c r="N2997" s="7">
        <f>VLOOKUP(H2997&amp;I2997,inventory!O:S,4,0)</f>
        <v>0</v>
      </c>
      <c r="O2997" s="7">
        <f>VLOOKUP(H2997&amp;I2997,inventory!O:S,5,0)</f>
        <v>0</v>
      </c>
      <c r="P2997" s="2">
        <f t="shared" si="110"/>
        <v>0</v>
      </c>
    </row>
    <row r="2998" spans="1:22" s="9" customFormat="1" hidden="1">
      <c r="A2998" s="22"/>
      <c r="B2998" s="22"/>
      <c r="C2998" s="21"/>
      <c r="D2998" s="21"/>
      <c r="E2998" s="21"/>
      <c r="F2998" s="21"/>
      <c r="G2998" s="3">
        <v>0</v>
      </c>
      <c r="H2998" s="3" t="s">
        <v>26</v>
      </c>
      <c r="I2998" s="3" t="s">
        <v>2215</v>
      </c>
      <c r="J2998" s="21"/>
      <c r="K2998" s="2">
        <f t="shared" ref="K2998:K3061" si="111">IF(H2998&amp;I2998=H2997&amp;I2997,K2997+G2998-F2998,G2998)</f>
        <v>0</v>
      </c>
      <c r="L2998" s="7">
        <f>VLOOKUP(H2998&amp;I2998,inventory!O:S,2,0)</f>
        <v>0</v>
      </c>
      <c r="M2998" s="7">
        <f>VLOOKUP(H2998&amp;I2998,inventory!O:S,3,0)</f>
        <v>0</v>
      </c>
      <c r="N2998" s="7">
        <f>VLOOKUP(H2998&amp;I2998,inventory!O:S,4,0)</f>
        <v>0</v>
      </c>
      <c r="O2998" s="7">
        <f>VLOOKUP(H2998&amp;I2998,inventory!O:S,5,0)</f>
        <v>0</v>
      </c>
      <c r="P2998" s="2">
        <f t="shared" si="110"/>
        <v>0</v>
      </c>
      <c r="Q2998" s="2"/>
      <c r="R2998" s="2"/>
      <c r="S2998" s="2"/>
      <c r="T2998" s="2"/>
      <c r="U2998" s="2"/>
      <c r="V2998" s="2"/>
    </row>
    <row r="2999" spans="1:22" hidden="1">
      <c r="G2999" s="3">
        <v>0</v>
      </c>
      <c r="H2999" s="3" t="s">
        <v>61</v>
      </c>
      <c r="I2999" s="3" t="s">
        <v>2215</v>
      </c>
      <c r="K2999" s="2">
        <f t="shared" si="111"/>
        <v>0</v>
      </c>
      <c r="L2999" s="7">
        <f>VLOOKUP(H2999&amp;I2999,inventory!O:S,2,0)</f>
        <v>0</v>
      </c>
      <c r="M2999" s="7">
        <f>VLOOKUP(H2999&amp;I2999,inventory!O:S,3,0)</f>
        <v>0</v>
      </c>
      <c r="N2999" s="7">
        <f>VLOOKUP(H2999&amp;I2999,inventory!O:S,4,0)</f>
        <v>0</v>
      </c>
      <c r="O2999" s="7">
        <f>VLOOKUP(H2999&amp;I2999,inventory!O:S,5,0)</f>
        <v>0</v>
      </c>
      <c r="P2999" s="2">
        <f t="shared" si="110"/>
        <v>0</v>
      </c>
    </row>
    <row r="3000" spans="1:22" hidden="1">
      <c r="G3000" s="3">
        <v>0</v>
      </c>
      <c r="H3000" s="3" t="s">
        <v>62</v>
      </c>
      <c r="I3000" s="3" t="s">
        <v>2215</v>
      </c>
      <c r="K3000" s="2">
        <f t="shared" si="111"/>
        <v>0</v>
      </c>
      <c r="L3000" s="7">
        <f>VLOOKUP(H3000&amp;I3000,inventory!O:S,2,0)</f>
        <v>0</v>
      </c>
      <c r="M3000" s="7">
        <f>VLOOKUP(H3000&amp;I3000,inventory!O:S,3,0)</f>
        <v>0</v>
      </c>
      <c r="N3000" s="7">
        <f>VLOOKUP(H3000&amp;I3000,inventory!O:S,4,0)</f>
        <v>0</v>
      </c>
      <c r="O3000" s="7">
        <f>VLOOKUP(H3000&amp;I3000,inventory!O:S,5,0)</f>
        <v>0</v>
      </c>
      <c r="P3000" s="2">
        <f t="shared" si="110"/>
        <v>0</v>
      </c>
    </row>
    <row r="3001" spans="1:22" hidden="1">
      <c r="G3001" s="3">
        <v>0</v>
      </c>
      <c r="H3001" s="3" t="s">
        <v>63</v>
      </c>
      <c r="I3001" s="3" t="s">
        <v>2215</v>
      </c>
      <c r="K3001" s="2">
        <f t="shared" si="111"/>
        <v>0</v>
      </c>
      <c r="L3001" s="7">
        <f>VLOOKUP(H3001&amp;I3001,inventory!O:S,2,0)</f>
        <v>0</v>
      </c>
      <c r="M3001" s="7">
        <f>VLOOKUP(H3001&amp;I3001,inventory!O:S,3,0)</f>
        <v>0</v>
      </c>
      <c r="N3001" s="7">
        <f>VLOOKUP(H3001&amp;I3001,inventory!O:S,4,0)</f>
        <v>0</v>
      </c>
      <c r="O3001" s="7">
        <f>VLOOKUP(H3001&amp;I3001,inventory!O:S,5,0)</f>
        <v>0</v>
      </c>
      <c r="P3001" s="2">
        <f t="shared" si="110"/>
        <v>0</v>
      </c>
    </row>
    <row r="3002" spans="1:22" hidden="1">
      <c r="G3002" s="3">
        <v>0</v>
      </c>
      <c r="H3002" s="3" t="s">
        <v>190</v>
      </c>
      <c r="I3002" s="3" t="s">
        <v>2215</v>
      </c>
      <c r="K3002" s="2">
        <f t="shared" si="111"/>
        <v>0</v>
      </c>
      <c r="L3002" s="7">
        <f>VLOOKUP(H3002&amp;I3002,inventory!O:S,2,0)</f>
        <v>0</v>
      </c>
      <c r="M3002" s="7">
        <f>VLOOKUP(H3002&amp;I3002,inventory!O:S,3,0)</f>
        <v>0</v>
      </c>
      <c r="N3002" s="7">
        <f>VLOOKUP(H3002&amp;I3002,inventory!O:S,4,0)</f>
        <v>0</v>
      </c>
      <c r="O3002" s="7">
        <f>VLOOKUP(H3002&amp;I3002,inventory!O:S,5,0)</f>
        <v>0</v>
      </c>
      <c r="P3002" s="2">
        <f t="shared" si="110"/>
        <v>0</v>
      </c>
    </row>
    <row r="3003" spans="1:22" hidden="1">
      <c r="G3003" s="3">
        <v>0</v>
      </c>
      <c r="H3003" s="3" t="s">
        <v>64</v>
      </c>
      <c r="I3003" s="3" t="s">
        <v>2215</v>
      </c>
      <c r="K3003" s="2">
        <f t="shared" si="111"/>
        <v>0</v>
      </c>
      <c r="L3003" s="7">
        <f>VLOOKUP(H3003&amp;I3003,inventory!O:S,2,0)</f>
        <v>0</v>
      </c>
      <c r="M3003" s="7">
        <f>VLOOKUP(H3003&amp;I3003,inventory!O:S,3,0)</f>
        <v>0</v>
      </c>
      <c r="N3003" s="7">
        <f>VLOOKUP(H3003&amp;I3003,inventory!O:S,4,0)</f>
        <v>0</v>
      </c>
      <c r="O3003" s="7">
        <f>VLOOKUP(H3003&amp;I3003,inventory!O:S,5,0)</f>
        <v>0</v>
      </c>
      <c r="P3003" s="2">
        <f t="shared" si="110"/>
        <v>0</v>
      </c>
    </row>
    <row r="3004" spans="1:22" s="9" customFormat="1" hidden="1">
      <c r="A3004" s="22"/>
      <c r="B3004" s="22"/>
      <c r="C3004" s="21"/>
      <c r="D3004" s="21"/>
      <c r="E3004" s="21"/>
      <c r="F3004" s="21"/>
      <c r="G3004" s="3">
        <v>0</v>
      </c>
      <c r="H3004" s="3" t="s">
        <v>65</v>
      </c>
      <c r="I3004" s="3" t="s">
        <v>2215</v>
      </c>
      <c r="J3004" s="21"/>
      <c r="K3004" s="2">
        <f t="shared" si="111"/>
        <v>0</v>
      </c>
      <c r="L3004" s="7">
        <f>VLOOKUP(H3004&amp;I3004,inventory!O:S,2,0)</f>
        <v>0</v>
      </c>
      <c r="M3004" s="7">
        <f>VLOOKUP(H3004&amp;I3004,inventory!O:S,3,0)</f>
        <v>0</v>
      </c>
      <c r="N3004" s="7">
        <f>VLOOKUP(H3004&amp;I3004,inventory!O:S,4,0)</f>
        <v>0</v>
      </c>
      <c r="O3004" s="7">
        <f>VLOOKUP(H3004&amp;I3004,inventory!O:S,5,0)</f>
        <v>0</v>
      </c>
      <c r="P3004" s="2">
        <f t="shared" si="110"/>
        <v>0</v>
      </c>
      <c r="Q3004" s="2"/>
      <c r="R3004" s="2"/>
      <c r="S3004" s="2"/>
      <c r="T3004" s="2"/>
      <c r="U3004" s="2"/>
      <c r="V3004" s="2"/>
    </row>
    <row r="3005" spans="1:22" s="9" customFormat="1" hidden="1">
      <c r="A3005" s="22"/>
      <c r="B3005" s="22"/>
      <c r="C3005" s="21"/>
      <c r="D3005" s="21"/>
      <c r="E3005" s="21"/>
      <c r="F3005" s="21"/>
      <c r="G3005" s="3">
        <v>50</v>
      </c>
      <c r="H3005" s="3" t="s">
        <v>66</v>
      </c>
      <c r="I3005" s="3" t="s">
        <v>2215</v>
      </c>
      <c r="J3005" s="21"/>
      <c r="K3005" s="2">
        <f t="shared" si="111"/>
        <v>50</v>
      </c>
      <c r="L3005" s="7">
        <f>VLOOKUP(H3005&amp;I3005,inventory!O:S,2,0)</f>
        <v>50</v>
      </c>
      <c r="M3005" s="7">
        <f>VLOOKUP(H3005&amp;I3005,inventory!O:S,3,0)</f>
        <v>70</v>
      </c>
      <c r="N3005" s="7">
        <f>VLOOKUP(H3005&amp;I3005,inventory!O:S,4,0)</f>
        <v>-20</v>
      </c>
      <c r="O3005" s="7">
        <f>VLOOKUP(H3005&amp;I3005,inventory!O:S,5,0)</f>
        <v>0</v>
      </c>
      <c r="P3005" s="2">
        <f t="shared" si="110"/>
        <v>-20</v>
      </c>
      <c r="Q3005" s="2"/>
      <c r="R3005" s="2"/>
      <c r="S3005" s="2"/>
      <c r="T3005" s="2"/>
      <c r="U3005" s="2"/>
      <c r="V3005" s="2"/>
    </row>
    <row r="3006" spans="1:22" hidden="1">
      <c r="A3006" s="22">
        <v>45734</v>
      </c>
      <c r="B3006" s="22">
        <v>45785</v>
      </c>
      <c r="C3006" s="21" t="s">
        <v>2221</v>
      </c>
      <c r="D3006" s="21" t="s">
        <v>2222</v>
      </c>
      <c r="E3006" s="21" t="s">
        <v>2223</v>
      </c>
      <c r="F3006" s="21">
        <v>10</v>
      </c>
      <c r="G3006" s="2">
        <v>0</v>
      </c>
      <c r="H3006" s="2" t="s">
        <v>66</v>
      </c>
      <c r="I3006" s="2" t="s">
        <v>2215</v>
      </c>
      <c r="K3006" s="2">
        <f t="shared" si="111"/>
        <v>40</v>
      </c>
      <c r="L3006" s="7">
        <f>VLOOKUP(H3006&amp;I3006,inventory!O:S,2,0)</f>
        <v>50</v>
      </c>
      <c r="M3006" s="7">
        <f>VLOOKUP(H3006&amp;I3006,inventory!O:S,3,0)</f>
        <v>70</v>
      </c>
      <c r="N3006" s="7">
        <f>VLOOKUP(H3006&amp;I3006,inventory!O:S,4,0)</f>
        <v>-20</v>
      </c>
      <c r="O3006" s="7">
        <f>VLOOKUP(H3006&amp;I3006,inventory!O:S,5,0)</f>
        <v>0</v>
      </c>
      <c r="P3006" s="2">
        <f t="shared" si="110"/>
        <v>-20</v>
      </c>
    </row>
    <row r="3007" spans="1:22" hidden="1">
      <c r="A3007" s="22">
        <v>45817</v>
      </c>
      <c r="B3007" s="22">
        <v>45964</v>
      </c>
      <c r="C3007" s="21" t="s">
        <v>2220</v>
      </c>
      <c r="D3007" s="21">
        <v>4504572724</v>
      </c>
      <c r="E3007" s="21" t="s">
        <v>2219</v>
      </c>
      <c r="F3007" s="21">
        <v>30</v>
      </c>
      <c r="G3007" s="2">
        <v>0</v>
      </c>
      <c r="H3007" s="2" t="s">
        <v>66</v>
      </c>
      <c r="I3007" s="2" t="s">
        <v>2215</v>
      </c>
      <c r="K3007" s="2">
        <f t="shared" si="111"/>
        <v>10</v>
      </c>
      <c r="L3007" s="7">
        <f>VLOOKUP(H3007&amp;I3007,inventory!O:S,2,0)</f>
        <v>50</v>
      </c>
      <c r="M3007" s="7">
        <f>VLOOKUP(H3007&amp;I3007,inventory!O:S,3,0)</f>
        <v>70</v>
      </c>
      <c r="N3007" s="7">
        <f>VLOOKUP(H3007&amp;I3007,inventory!O:S,4,0)</f>
        <v>-20</v>
      </c>
      <c r="O3007" s="7">
        <f>VLOOKUP(H3007&amp;I3007,inventory!O:S,5,0)</f>
        <v>0</v>
      </c>
      <c r="P3007" s="2">
        <f t="shared" si="110"/>
        <v>-20</v>
      </c>
    </row>
    <row r="3008" spans="1:22" hidden="1">
      <c r="A3008" s="22">
        <v>45817</v>
      </c>
      <c r="B3008" s="22">
        <v>45992</v>
      </c>
      <c r="C3008" s="21" t="s">
        <v>2218</v>
      </c>
      <c r="D3008" s="21">
        <v>4504572725</v>
      </c>
      <c r="E3008" s="21" t="s">
        <v>2219</v>
      </c>
      <c r="F3008" s="21">
        <v>30</v>
      </c>
      <c r="G3008" s="2">
        <v>0</v>
      </c>
      <c r="H3008" s="2" t="s">
        <v>66</v>
      </c>
      <c r="I3008" s="2" t="s">
        <v>2215</v>
      </c>
      <c r="K3008" s="2">
        <f t="shared" si="111"/>
        <v>-20</v>
      </c>
      <c r="L3008" s="7">
        <f>VLOOKUP(H3008&amp;I3008,inventory!O:S,2,0)</f>
        <v>50</v>
      </c>
      <c r="M3008" s="7">
        <f>VLOOKUP(H3008&amp;I3008,inventory!O:S,3,0)</f>
        <v>70</v>
      </c>
      <c r="N3008" s="7">
        <f>VLOOKUP(H3008&amp;I3008,inventory!O:S,4,0)</f>
        <v>-20</v>
      </c>
      <c r="O3008" s="7">
        <f>VLOOKUP(H3008&amp;I3008,inventory!O:S,5,0)</f>
        <v>0</v>
      </c>
      <c r="P3008" s="2">
        <f t="shared" si="110"/>
        <v>-20</v>
      </c>
    </row>
    <row r="3009" spans="1:22" s="9" customFormat="1" hidden="1">
      <c r="A3009" s="22"/>
      <c r="B3009" s="22"/>
      <c r="C3009" s="21"/>
      <c r="D3009" s="21"/>
      <c r="E3009" s="21"/>
      <c r="F3009" s="21"/>
      <c r="G3009" s="3">
        <v>20</v>
      </c>
      <c r="H3009" s="3" t="s">
        <v>67</v>
      </c>
      <c r="I3009" s="3" t="s">
        <v>2215</v>
      </c>
      <c r="J3009" s="21"/>
      <c r="K3009" s="2">
        <f t="shared" si="111"/>
        <v>20</v>
      </c>
      <c r="L3009" s="7">
        <f>VLOOKUP(H3009&amp;I3009,inventory!O:S,2,0)</f>
        <v>20</v>
      </c>
      <c r="M3009" s="7">
        <f>VLOOKUP(H3009&amp;I3009,inventory!O:S,3,0)</f>
        <v>140</v>
      </c>
      <c r="N3009" s="7">
        <f>VLOOKUP(H3009&amp;I3009,inventory!O:S,4,0)</f>
        <v>-120</v>
      </c>
      <c r="O3009" s="7">
        <f>VLOOKUP(H3009&amp;I3009,inventory!O:S,5,0)</f>
        <v>0</v>
      </c>
      <c r="P3009" s="2">
        <f t="shared" si="110"/>
        <v>-120</v>
      </c>
      <c r="Q3009" s="2"/>
      <c r="R3009" s="2"/>
      <c r="S3009" s="2"/>
      <c r="T3009" s="2"/>
      <c r="U3009" s="2"/>
      <c r="V3009" s="2"/>
    </row>
    <row r="3010" spans="1:22" s="9" customFormat="1" hidden="1">
      <c r="A3010" s="22">
        <v>45743</v>
      </c>
      <c r="B3010" s="22">
        <v>45951</v>
      </c>
      <c r="C3010" s="21" t="s">
        <v>2231</v>
      </c>
      <c r="D3010" s="21">
        <v>15069</v>
      </c>
      <c r="E3010" s="21" t="s">
        <v>2225</v>
      </c>
      <c r="F3010" s="21">
        <v>20</v>
      </c>
      <c r="G3010" s="2">
        <v>0</v>
      </c>
      <c r="H3010" s="2" t="s">
        <v>67</v>
      </c>
      <c r="I3010" s="2" t="s">
        <v>2215</v>
      </c>
      <c r="J3010" s="21"/>
      <c r="K3010" s="2">
        <f t="shared" si="111"/>
        <v>0</v>
      </c>
      <c r="L3010" s="7">
        <f>VLOOKUP(H3010&amp;I3010,inventory!O:S,2,0)</f>
        <v>20</v>
      </c>
      <c r="M3010" s="7">
        <f>VLOOKUP(H3010&amp;I3010,inventory!O:S,3,0)</f>
        <v>140</v>
      </c>
      <c r="N3010" s="7">
        <f>VLOOKUP(H3010&amp;I3010,inventory!O:S,4,0)</f>
        <v>-120</v>
      </c>
      <c r="O3010" s="7">
        <f>VLOOKUP(H3010&amp;I3010,inventory!O:S,5,0)</f>
        <v>0</v>
      </c>
      <c r="P3010" s="2">
        <f t="shared" si="110"/>
        <v>-120</v>
      </c>
      <c r="Q3010" s="2"/>
      <c r="R3010" s="2"/>
      <c r="S3010" s="2"/>
      <c r="T3010" s="2"/>
      <c r="U3010" s="2"/>
      <c r="V3010" s="2"/>
    </row>
    <row r="3011" spans="1:22" hidden="1">
      <c r="A3011" s="22">
        <v>45743</v>
      </c>
      <c r="B3011" s="22">
        <v>45993</v>
      </c>
      <c r="C3011" s="21" t="s">
        <v>2230</v>
      </c>
      <c r="D3011" s="21">
        <v>15069</v>
      </c>
      <c r="E3011" s="21" t="s">
        <v>2225</v>
      </c>
      <c r="F3011" s="21">
        <v>20</v>
      </c>
      <c r="G3011" s="2">
        <v>0</v>
      </c>
      <c r="H3011" s="2" t="s">
        <v>67</v>
      </c>
      <c r="I3011" s="2" t="s">
        <v>2215</v>
      </c>
      <c r="K3011" s="2">
        <f t="shared" si="111"/>
        <v>-20</v>
      </c>
      <c r="L3011" s="7">
        <f>VLOOKUP(H3011&amp;I3011,inventory!O:S,2,0)</f>
        <v>20</v>
      </c>
      <c r="M3011" s="7">
        <f>VLOOKUP(H3011&amp;I3011,inventory!O:S,3,0)</f>
        <v>140</v>
      </c>
      <c r="N3011" s="7">
        <f>VLOOKUP(H3011&amp;I3011,inventory!O:S,4,0)</f>
        <v>-120</v>
      </c>
      <c r="O3011" s="7">
        <f>VLOOKUP(H3011&amp;I3011,inventory!O:S,5,0)</f>
        <v>0</v>
      </c>
      <c r="P3011" s="2">
        <f t="shared" si="110"/>
        <v>-120</v>
      </c>
    </row>
    <row r="3012" spans="1:22" hidden="1">
      <c r="A3012" s="22">
        <v>45743</v>
      </c>
      <c r="B3012" s="22">
        <v>46031</v>
      </c>
      <c r="C3012" s="21" t="s">
        <v>2229</v>
      </c>
      <c r="D3012" s="21">
        <v>15069</v>
      </c>
      <c r="E3012" s="21" t="s">
        <v>2225</v>
      </c>
      <c r="F3012" s="21">
        <v>20</v>
      </c>
      <c r="G3012" s="2">
        <v>0</v>
      </c>
      <c r="H3012" s="2" t="s">
        <v>67</v>
      </c>
      <c r="I3012" s="2" t="s">
        <v>2215</v>
      </c>
      <c r="K3012" s="2">
        <f t="shared" si="111"/>
        <v>-40</v>
      </c>
      <c r="L3012" s="7">
        <f>VLOOKUP(H3012&amp;I3012,inventory!O:S,2,0)</f>
        <v>20</v>
      </c>
      <c r="M3012" s="7">
        <f>VLOOKUP(H3012&amp;I3012,inventory!O:S,3,0)</f>
        <v>140</v>
      </c>
      <c r="N3012" s="7">
        <f>VLOOKUP(H3012&amp;I3012,inventory!O:S,4,0)</f>
        <v>-120</v>
      </c>
      <c r="O3012" s="7">
        <f>VLOOKUP(H3012&amp;I3012,inventory!O:S,5,0)</f>
        <v>0</v>
      </c>
      <c r="P3012" s="2">
        <f t="shared" si="110"/>
        <v>-120</v>
      </c>
    </row>
    <row r="3013" spans="1:22" hidden="1">
      <c r="A3013" s="22">
        <v>45743</v>
      </c>
      <c r="B3013" s="22">
        <v>46063</v>
      </c>
      <c r="C3013" s="21" t="s">
        <v>2228</v>
      </c>
      <c r="D3013" s="21">
        <v>15069</v>
      </c>
      <c r="E3013" s="21" t="s">
        <v>2225</v>
      </c>
      <c r="F3013" s="21">
        <v>20</v>
      </c>
      <c r="G3013" s="2">
        <v>0</v>
      </c>
      <c r="H3013" s="2" t="s">
        <v>67</v>
      </c>
      <c r="I3013" s="2" t="s">
        <v>2215</v>
      </c>
      <c r="K3013" s="2">
        <f t="shared" si="111"/>
        <v>-60</v>
      </c>
      <c r="L3013" s="7">
        <f>VLOOKUP(H3013&amp;I3013,inventory!O:S,2,0)</f>
        <v>20</v>
      </c>
      <c r="M3013" s="7">
        <f>VLOOKUP(H3013&amp;I3013,inventory!O:S,3,0)</f>
        <v>140</v>
      </c>
      <c r="N3013" s="7">
        <f>VLOOKUP(H3013&amp;I3013,inventory!O:S,4,0)</f>
        <v>-120</v>
      </c>
      <c r="O3013" s="7">
        <f>VLOOKUP(H3013&amp;I3013,inventory!O:S,5,0)</f>
        <v>0</v>
      </c>
      <c r="P3013" s="2">
        <f t="shared" si="110"/>
        <v>-120</v>
      </c>
    </row>
    <row r="3014" spans="1:22" hidden="1">
      <c r="A3014" s="22">
        <v>45743</v>
      </c>
      <c r="B3014" s="22">
        <v>46077</v>
      </c>
      <c r="C3014" s="21" t="s">
        <v>2227</v>
      </c>
      <c r="D3014" s="21">
        <v>15069</v>
      </c>
      <c r="E3014" s="21" t="s">
        <v>2225</v>
      </c>
      <c r="F3014" s="21">
        <v>20</v>
      </c>
      <c r="G3014" s="2">
        <v>0</v>
      </c>
      <c r="H3014" s="2" t="s">
        <v>67</v>
      </c>
      <c r="I3014" s="2" t="s">
        <v>2215</v>
      </c>
      <c r="K3014" s="2">
        <f t="shared" si="111"/>
        <v>-80</v>
      </c>
      <c r="L3014" s="7">
        <f>VLOOKUP(H3014&amp;I3014,inventory!O:S,2,0)</f>
        <v>20</v>
      </c>
      <c r="M3014" s="7">
        <f>VLOOKUP(H3014&amp;I3014,inventory!O:S,3,0)</f>
        <v>140</v>
      </c>
      <c r="N3014" s="7">
        <f>VLOOKUP(H3014&amp;I3014,inventory!O:S,4,0)</f>
        <v>-120</v>
      </c>
      <c r="O3014" s="7">
        <f>VLOOKUP(H3014&amp;I3014,inventory!O:S,5,0)</f>
        <v>0</v>
      </c>
      <c r="P3014" s="2">
        <f t="shared" si="110"/>
        <v>-120</v>
      </c>
    </row>
    <row r="3015" spans="1:22" hidden="1">
      <c r="A3015" s="22">
        <v>45743</v>
      </c>
      <c r="B3015" s="22">
        <v>46112</v>
      </c>
      <c r="C3015" s="21" t="s">
        <v>2226</v>
      </c>
      <c r="D3015" s="21">
        <v>15069</v>
      </c>
      <c r="E3015" s="21" t="s">
        <v>2225</v>
      </c>
      <c r="F3015" s="21">
        <v>20</v>
      </c>
      <c r="G3015" s="2">
        <v>0</v>
      </c>
      <c r="H3015" s="2" t="s">
        <v>67</v>
      </c>
      <c r="I3015" s="2" t="s">
        <v>2215</v>
      </c>
      <c r="K3015" s="2">
        <f t="shared" si="111"/>
        <v>-100</v>
      </c>
      <c r="L3015" s="7">
        <f>VLOOKUP(H3015&amp;I3015,inventory!O:S,2,0)</f>
        <v>20</v>
      </c>
      <c r="M3015" s="7">
        <f>VLOOKUP(H3015&amp;I3015,inventory!O:S,3,0)</f>
        <v>140</v>
      </c>
      <c r="N3015" s="7">
        <f>VLOOKUP(H3015&amp;I3015,inventory!O:S,4,0)</f>
        <v>-120</v>
      </c>
      <c r="O3015" s="7">
        <f>VLOOKUP(H3015&amp;I3015,inventory!O:S,5,0)</f>
        <v>0</v>
      </c>
      <c r="P3015" s="2">
        <f t="shared" si="110"/>
        <v>-120</v>
      </c>
    </row>
    <row r="3016" spans="1:22" hidden="1">
      <c r="A3016" s="22">
        <v>45743</v>
      </c>
      <c r="B3016" s="22">
        <v>46143</v>
      </c>
      <c r="C3016" s="21" t="s">
        <v>2224</v>
      </c>
      <c r="D3016" s="21">
        <v>15069</v>
      </c>
      <c r="E3016" s="21" t="s">
        <v>2225</v>
      </c>
      <c r="F3016" s="21">
        <v>20</v>
      </c>
      <c r="G3016" s="21">
        <v>0</v>
      </c>
      <c r="H3016" s="21" t="s">
        <v>67</v>
      </c>
      <c r="I3016" s="21" t="s">
        <v>2215</v>
      </c>
      <c r="K3016" s="2">
        <f t="shared" si="111"/>
        <v>-120</v>
      </c>
      <c r="L3016" s="7">
        <f>VLOOKUP(H3016&amp;I3016,inventory!O:S,2,0)</f>
        <v>20</v>
      </c>
      <c r="M3016" s="7">
        <f>VLOOKUP(H3016&amp;I3016,inventory!O:S,3,0)</f>
        <v>140</v>
      </c>
      <c r="N3016" s="7">
        <f>VLOOKUP(H3016&amp;I3016,inventory!O:S,4,0)</f>
        <v>-120</v>
      </c>
      <c r="O3016" s="7">
        <f>VLOOKUP(H3016&amp;I3016,inventory!O:S,5,0)</f>
        <v>0</v>
      </c>
      <c r="P3016" s="2">
        <f t="shared" si="110"/>
        <v>-120</v>
      </c>
    </row>
    <row r="3017" spans="1:22" s="9" customFormat="1" hidden="1">
      <c r="A3017" s="22"/>
      <c r="B3017" s="22"/>
      <c r="C3017" s="21"/>
      <c r="D3017" s="21"/>
      <c r="E3017" s="21"/>
      <c r="F3017" s="21"/>
      <c r="G3017" s="3">
        <v>0</v>
      </c>
      <c r="H3017" s="3" t="s">
        <v>68</v>
      </c>
      <c r="I3017" s="3" t="s">
        <v>2215</v>
      </c>
      <c r="J3017" s="21"/>
      <c r="K3017" s="2">
        <f t="shared" si="111"/>
        <v>0</v>
      </c>
      <c r="L3017" s="7">
        <f>VLOOKUP(H3017&amp;I3017,inventory!O:S,2,0)</f>
        <v>0</v>
      </c>
      <c r="M3017" s="7">
        <f>VLOOKUP(H3017&amp;I3017,inventory!O:S,3,0)</f>
        <v>0</v>
      </c>
      <c r="N3017" s="7">
        <f>VLOOKUP(H3017&amp;I3017,inventory!O:S,4,0)</f>
        <v>0</v>
      </c>
      <c r="O3017" s="7">
        <f>VLOOKUP(H3017&amp;I3017,inventory!O:S,5,0)</f>
        <v>0</v>
      </c>
      <c r="P3017" s="2">
        <f t="shared" si="110"/>
        <v>0</v>
      </c>
      <c r="Q3017" s="2"/>
      <c r="R3017" s="2"/>
      <c r="S3017" s="2"/>
      <c r="T3017" s="2"/>
      <c r="U3017" s="2"/>
      <c r="V3017" s="2"/>
    </row>
    <row r="3018" spans="1:22" s="9" customFormat="1" hidden="1">
      <c r="A3018" s="22"/>
      <c r="B3018" s="22"/>
      <c r="C3018" s="21"/>
      <c r="D3018" s="21"/>
      <c r="E3018" s="21"/>
      <c r="F3018" s="21"/>
      <c r="G3018" s="3">
        <v>0</v>
      </c>
      <c r="H3018" s="3" t="s">
        <v>69</v>
      </c>
      <c r="I3018" s="3" t="s">
        <v>2215</v>
      </c>
      <c r="J3018" s="21"/>
      <c r="K3018" s="2">
        <f t="shared" si="111"/>
        <v>0</v>
      </c>
      <c r="L3018" s="7">
        <f>VLOOKUP(H3018&amp;I3018,inventory!O:S,2,0)</f>
        <v>0</v>
      </c>
      <c r="M3018" s="7">
        <f>VLOOKUP(H3018&amp;I3018,inventory!O:S,3,0)</f>
        <v>0</v>
      </c>
      <c r="N3018" s="7">
        <f>VLOOKUP(H3018&amp;I3018,inventory!O:S,4,0)</f>
        <v>0</v>
      </c>
      <c r="O3018" s="7">
        <f>VLOOKUP(H3018&amp;I3018,inventory!O:S,5,0)</f>
        <v>0</v>
      </c>
      <c r="P3018" s="2">
        <f t="shared" si="110"/>
        <v>0</v>
      </c>
      <c r="Q3018" s="2"/>
      <c r="R3018" s="2"/>
      <c r="S3018" s="2"/>
      <c r="T3018" s="2"/>
      <c r="U3018" s="2"/>
      <c r="V3018" s="2"/>
    </row>
    <row r="3019" spans="1:22" s="9" customFormat="1" hidden="1">
      <c r="A3019" s="22"/>
      <c r="B3019" s="22"/>
      <c r="C3019" s="21"/>
      <c r="D3019" s="21"/>
      <c r="E3019" s="21"/>
      <c r="F3019" s="21"/>
      <c r="G3019" s="3">
        <v>0</v>
      </c>
      <c r="H3019" s="3" t="s">
        <v>137</v>
      </c>
      <c r="I3019" s="3" t="s">
        <v>2215</v>
      </c>
      <c r="J3019" s="21"/>
      <c r="K3019" s="2">
        <f t="shared" si="111"/>
        <v>0</v>
      </c>
      <c r="L3019" s="7">
        <f>VLOOKUP(H3019&amp;I3019,inventory!O:S,2,0)</f>
        <v>0</v>
      </c>
      <c r="M3019" s="7">
        <f>VLOOKUP(H3019&amp;I3019,inventory!O:S,3,0)</f>
        <v>0</v>
      </c>
      <c r="N3019" s="7">
        <f>VLOOKUP(H3019&amp;I3019,inventory!O:S,4,0)</f>
        <v>0</v>
      </c>
      <c r="O3019" s="7">
        <f>VLOOKUP(H3019&amp;I3019,inventory!O:S,5,0)</f>
        <v>0</v>
      </c>
      <c r="P3019" s="2">
        <f t="shared" si="110"/>
        <v>0</v>
      </c>
      <c r="Q3019" s="2"/>
      <c r="R3019" s="2"/>
      <c r="S3019" s="2"/>
      <c r="T3019" s="2"/>
      <c r="U3019" s="2"/>
      <c r="V3019" s="2"/>
    </row>
    <row r="3020" spans="1:22" s="9" customFormat="1" hidden="1">
      <c r="A3020" s="22"/>
      <c r="B3020" s="22"/>
      <c r="C3020" s="21"/>
      <c r="D3020" s="21"/>
      <c r="E3020" s="21"/>
      <c r="F3020" s="21"/>
      <c r="G3020" s="3">
        <v>48</v>
      </c>
      <c r="H3020" s="3" t="s">
        <v>70</v>
      </c>
      <c r="I3020" s="3" t="s">
        <v>2215</v>
      </c>
      <c r="J3020" s="21"/>
      <c r="K3020" s="2">
        <f t="shared" si="111"/>
        <v>48</v>
      </c>
      <c r="L3020" s="7">
        <f>VLOOKUP(H3020&amp;I3020,inventory!O:S,2,0)</f>
        <v>48</v>
      </c>
      <c r="M3020" s="7">
        <f>VLOOKUP(H3020&amp;I3020,inventory!O:S,3,0)</f>
        <v>0</v>
      </c>
      <c r="N3020" s="7">
        <f>VLOOKUP(H3020&amp;I3020,inventory!O:S,4,0)</f>
        <v>48</v>
      </c>
      <c r="O3020" s="7">
        <f>VLOOKUP(H3020&amp;I3020,inventory!O:S,5,0)</f>
        <v>0</v>
      </c>
      <c r="P3020" s="2">
        <f t="shared" si="110"/>
        <v>48</v>
      </c>
      <c r="Q3020" s="2"/>
      <c r="R3020" s="2"/>
      <c r="S3020" s="2"/>
      <c r="T3020" s="2"/>
      <c r="U3020" s="2"/>
      <c r="V3020" s="2"/>
    </row>
    <row r="3021" spans="1:22" s="9" customFormat="1" hidden="1">
      <c r="A3021" s="22"/>
      <c r="B3021" s="22"/>
      <c r="C3021" s="21"/>
      <c r="D3021" s="21"/>
      <c r="E3021" s="21"/>
      <c r="F3021" s="21"/>
      <c r="G3021" s="3">
        <v>0</v>
      </c>
      <c r="H3021" s="3" t="s">
        <v>260</v>
      </c>
      <c r="I3021" s="3" t="s">
        <v>2215</v>
      </c>
      <c r="J3021" s="21"/>
      <c r="K3021" s="2">
        <f t="shared" si="111"/>
        <v>0</v>
      </c>
      <c r="L3021" s="7">
        <f>VLOOKUP(H3021&amp;I3021,inventory!O:S,2,0)</f>
        <v>0</v>
      </c>
      <c r="M3021" s="7">
        <f>VLOOKUP(H3021&amp;I3021,inventory!O:S,3,0)</f>
        <v>0</v>
      </c>
      <c r="N3021" s="7">
        <f>VLOOKUP(H3021&amp;I3021,inventory!O:S,4,0)</f>
        <v>0</v>
      </c>
      <c r="O3021" s="7">
        <f>VLOOKUP(H3021&amp;I3021,inventory!O:S,5,0)</f>
        <v>0</v>
      </c>
      <c r="P3021" s="2">
        <f t="shared" si="110"/>
        <v>0</v>
      </c>
      <c r="Q3021" s="2"/>
      <c r="R3021" s="2"/>
      <c r="S3021" s="2"/>
      <c r="T3021" s="2"/>
      <c r="U3021" s="2"/>
      <c r="V3021" s="2"/>
    </row>
    <row r="3022" spans="1:22" s="9" customFormat="1" hidden="1">
      <c r="A3022" s="22"/>
      <c r="B3022" s="22"/>
      <c r="C3022" s="21"/>
      <c r="D3022" s="21"/>
      <c r="E3022" s="21"/>
      <c r="F3022" s="21"/>
      <c r="G3022" s="3">
        <v>0</v>
      </c>
      <c r="H3022" s="3" t="s">
        <v>71</v>
      </c>
      <c r="I3022" s="3" t="s">
        <v>2215</v>
      </c>
      <c r="J3022" s="21"/>
      <c r="K3022" s="2">
        <f t="shared" si="111"/>
        <v>0</v>
      </c>
      <c r="L3022" s="7">
        <f>VLOOKUP(H3022&amp;I3022,inventory!O:S,2,0)</f>
        <v>0</v>
      </c>
      <c r="M3022" s="7">
        <f>VLOOKUP(H3022&amp;I3022,inventory!O:S,3,0)</f>
        <v>0</v>
      </c>
      <c r="N3022" s="7">
        <f>VLOOKUP(H3022&amp;I3022,inventory!O:S,4,0)</f>
        <v>0</v>
      </c>
      <c r="O3022" s="7">
        <f>VLOOKUP(H3022&amp;I3022,inventory!O:S,5,0)</f>
        <v>0</v>
      </c>
      <c r="P3022" s="2">
        <f t="shared" si="110"/>
        <v>0</v>
      </c>
      <c r="Q3022" s="2"/>
      <c r="R3022" s="2"/>
      <c r="S3022" s="2"/>
      <c r="T3022" s="2"/>
      <c r="U3022" s="2"/>
      <c r="V3022" s="2"/>
    </row>
    <row r="3023" spans="1:22" s="9" customFormat="1" hidden="1">
      <c r="A3023" s="22"/>
      <c r="B3023" s="22"/>
      <c r="C3023" s="21"/>
      <c r="D3023" s="21"/>
      <c r="E3023" s="21"/>
      <c r="F3023" s="21"/>
      <c r="G3023" s="3">
        <v>0</v>
      </c>
      <c r="H3023" s="3" t="s">
        <v>138</v>
      </c>
      <c r="I3023" s="3" t="s">
        <v>2215</v>
      </c>
      <c r="J3023" s="21"/>
      <c r="K3023" s="2">
        <f t="shared" si="111"/>
        <v>0</v>
      </c>
      <c r="L3023" s="7">
        <f>VLOOKUP(H3023&amp;I3023,inventory!O:S,2,0)</f>
        <v>0</v>
      </c>
      <c r="M3023" s="7">
        <f>VLOOKUP(H3023&amp;I3023,inventory!O:S,3,0)</f>
        <v>0</v>
      </c>
      <c r="N3023" s="7">
        <f>VLOOKUP(H3023&amp;I3023,inventory!O:S,4,0)</f>
        <v>0</v>
      </c>
      <c r="O3023" s="7">
        <f>VLOOKUP(H3023&amp;I3023,inventory!O:S,5,0)</f>
        <v>0</v>
      </c>
      <c r="P3023" s="2">
        <f t="shared" si="110"/>
        <v>0</v>
      </c>
      <c r="Q3023" s="2"/>
      <c r="R3023" s="2"/>
      <c r="S3023" s="2"/>
      <c r="T3023" s="2"/>
      <c r="U3023" s="2"/>
      <c r="V3023" s="2"/>
    </row>
    <row r="3024" spans="1:22" hidden="1">
      <c r="G3024" s="3">
        <v>0</v>
      </c>
      <c r="H3024" s="3" t="s">
        <v>149</v>
      </c>
      <c r="I3024" s="3" t="s">
        <v>2215</v>
      </c>
      <c r="K3024" s="2">
        <f t="shared" si="111"/>
        <v>0</v>
      </c>
      <c r="L3024" s="7">
        <f>VLOOKUP(H3024&amp;I3024,inventory!O:S,2,0)</f>
        <v>0</v>
      </c>
      <c r="M3024" s="7">
        <f>VLOOKUP(H3024&amp;I3024,inventory!O:S,3,0)</f>
        <v>0</v>
      </c>
      <c r="N3024" s="7">
        <f>VLOOKUP(H3024&amp;I3024,inventory!O:S,4,0)</f>
        <v>0</v>
      </c>
      <c r="O3024" s="7">
        <f>VLOOKUP(H3024&amp;I3024,inventory!O:S,5,0)</f>
        <v>0</v>
      </c>
      <c r="P3024" s="2">
        <f t="shared" si="110"/>
        <v>0</v>
      </c>
    </row>
    <row r="3025" spans="7:16" hidden="1">
      <c r="G3025" s="3">
        <v>0</v>
      </c>
      <c r="H3025" s="3" t="s">
        <v>75</v>
      </c>
      <c r="I3025" s="3" t="s">
        <v>2215</v>
      </c>
      <c r="K3025" s="2">
        <f t="shared" si="111"/>
        <v>0</v>
      </c>
      <c r="L3025" s="7">
        <f>VLOOKUP(H3025&amp;I3025,inventory!O:S,2,0)</f>
        <v>0</v>
      </c>
      <c r="M3025" s="7">
        <f>VLOOKUP(H3025&amp;I3025,inventory!O:S,3,0)</f>
        <v>0</v>
      </c>
      <c r="N3025" s="7">
        <f>VLOOKUP(H3025&amp;I3025,inventory!O:S,4,0)</f>
        <v>0</v>
      </c>
      <c r="O3025" s="7">
        <f>VLOOKUP(H3025&amp;I3025,inventory!O:S,5,0)</f>
        <v>0</v>
      </c>
      <c r="P3025" s="2">
        <f t="shared" si="110"/>
        <v>0</v>
      </c>
    </row>
    <row r="3026" spans="7:16" hidden="1">
      <c r="G3026" s="3">
        <v>0</v>
      </c>
      <c r="H3026" s="3" t="s">
        <v>76</v>
      </c>
      <c r="I3026" s="3" t="s">
        <v>2215</v>
      </c>
      <c r="K3026" s="2">
        <f t="shared" si="111"/>
        <v>0</v>
      </c>
      <c r="L3026" s="7">
        <f>VLOOKUP(H3026&amp;I3026,inventory!O:S,2,0)</f>
        <v>0</v>
      </c>
      <c r="M3026" s="7">
        <f>VLOOKUP(H3026&amp;I3026,inventory!O:S,3,0)</f>
        <v>0</v>
      </c>
      <c r="N3026" s="7">
        <f>VLOOKUP(H3026&amp;I3026,inventory!O:S,4,0)</f>
        <v>0</v>
      </c>
      <c r="O3026" s="7">
        <f>VLOOKUP(H3026&amp;I3026,inventory!O:S,5,0)</f>
        <v>0</v>
      </c>
      <c r="P3026" s="2">
        <f t="shared" si="110"/>
        <v>0</v>
      </c>
    </row>
    <row r="3027" spans="7:16" hidden="1">
      <c r="G3027" s="3">
        <v>0</v>
      </c>
      <c r="H3027" s="3" t="s">
        <v>77</v>
      </c>
      <c r="I3027" s="3" t="s">
        <v>2215</v>
      </c>
      <c r="K3027" s="2">
        <f t="shared" si="111"/>
        <v>0</v>
      </c>
      <c r="L3027" s="7">
        <f>VLOOKUP(H3027&amp;I3027,inventory!O:S,2,0)</f>
        <v>0</v>
      </c>
      <c r="M3027" s="7">
        <f>VLOOKUP(H3027&amp;I3027,inventory!O:S,3,0)</f>
        <v>0</v>
      </c>
      <c r="N3027" s="7">
        <f>VLOOKUP(H3027&amp;I3027,inventory!O:S,4,0)</f>
        <v>0</v>
      </c>
      <c r="O3027" s="7">
        <f>VLOOKUP(H3027&amp;I3027,inventory!O:S,5,0)</f>
        <v>0</v>
      </c>
      <c r="P3027" s="2">
        <f t="shared" si="110"/>
        <v>0</v>
      </c>
    </row>
    <row r="3028" spans="7:16" hidden="1">
      <c r="G3028" s="3">
        <v>0</v>
      </c>
      <c r="H3028" s="3" t="s">
        <v>27</v>
      </c>
      <c r="I3028" s="3" t="s">
        <v>2215</v>
      </c>
      <c r="K3028" s="2">
        <f t="shared" si="111"/>
        <v>0</v>
      </c>
      <c r="L3028" s="7">
        <f>VLOOKUP(H3028&amp;I3028,inventory!O:S,2,0)</f>
        <v>0</v>
      </c>
      <c r="M3028" s="7">
        <f>VLOOKUP(H3028&amp;I3028,inventory!O:S,3,0)</f>
        <v>0</v>
      </c>
      <c r="N3028" s="7">
        <f>VLOOKUP(H3028&amp;I3028,inventory!O:S,4,0)</f>
        <v>0</v>
      </c>
      <c r="O3028" s="7">
        <f>VLOOKUP(H3028&amp;I3028,inventory!O:S,5,0)</f>
        <v>0</v>
      </c>
      <c r="P3028" s="2">
        <f t="shared" si="110"/>
        <v>0</v>
      </c>
    </row>
    <row r="3029" spans="7:16" hidden="1">
      <c r="G3029" s="3">
        <v>0</v>
      </c>
      <c r="H3029" s="3" t="s">
        <v>28</v>
      </c>
      <c r="I3029" s="3" t="s">
        <v>2215</v>
      </c>
      <c r="K3029" s="2">
        <f t="shared" si="111"/>
        <v>0</v>
      </c>
      <c r="L3029" s="7">
        <f>VLOOKUP(H3029&amp;I3029,inventory!O:S,2,0)</f>
        <v>0</v>
      </c>
      <c r="M3029" s="7">
        <f>VLOOKUP(H3029&amp;I3029,inventory!O:S,3,0)</f>
        <v>0</v>
      </c>
      <c r="N3029" s="7">
        <f>VLOOKUP(H3029&amp;I3029,inventory!O:S,4,0)</f>
        <v>0</v>
      </c>
      <c r="O3029" s="7">
        <f>VLOOKUP(H3029&amp;I3029,inventory!O:S,5,0)</f>
        <v>0</v>
      </c>
      <c r="P3029" s="2">
        <f t="shared" si="110"/>
        <v>0</v>
      </c>
    </row>
    <row r="3030" spans="7:16" hidden="1">
      <c r="G3030" s="3">
        <v>0</v>
      </c>
      <c r="H3030" s="3" t="s">
        <v>29</v>
      </c>
      <c r="I3030" s="3" t="s">
        <v>2215</v>
      </c>
      <c r="K3030" s="2">
        <f t="shared" si="111"/>
        <v>0</v>
      </c>
      <c r="L3030" s="7">
        <f>VLOOKUP(H3030&amp;I3030,inventory!O:S,2,0)</f>
        <v>0</v>
      </c>
      <c r="M3030" s="7">
        <f>VLOOKUP(H3030&amp;I3030,inventory!O:S,3,0)</f>
        <v>0</v>
      </c>
      <c r="N3030" s="7">
        <f>VLOOKUP(H3030&amp;I3030,inventory!O:S,4,0)</f>
        <v>0</v>
      </c>
      <c r="O3030" s="7">
        <f>VLOOKUP(H3030&amp;I3030,inventory!O:S,5,0)</f>
        <v>0</v>
      </c>
      <c r="P3030" s="2">
        <f t="shared" si="110"/>
        <v>0</v>
      </c>
    </row>
    <row r="3031" spans="7:16" hidden="1">
      <c r="G3031" s="3">
        <v>0</v>
      </c>
      <c r="H3031" s="3" t="s">
        <v>30</v>
      </c>
      <c r="I3031" s="3" t="s">
        <v>2215</v>
      </c>
      <c r="K3031" s="2">
        <f t="shared" si="111"/>
        <v>0</v>
      </c>
      <c r="L3031" s="7">
        <f>VLOOKUP(H3031&amp;I3031,inventory!O:S,2,0)</f>
        <v>0</v>
      </c>
      <c r="M3031" s="7">
        <f>VLOOKUP(H3031&amp;I3031,inventory!O:S,3,0)</f>
        <v>0</v>
      </c>
      <c r="N3031" s="7">
        <f>VLOOKUP(H3031&amp;I3031,inventory!O:S,4,0)</f>
        <v>0</v>
      </c>
      <c r="O3031" s="7">
        <f>VLOOKUP(H3031&amp;I3031,inventory!O:S,5,0)</f>
        <v>0</v>
      </c>
      <c r="P3031" s="2">
        <f t="shared" si="110"/>
        <v>0</v>
      </c>
    </row>
    <row r="3032" spans="7:16" hidden="1">
      <c r="G3032" s="3">
        <v>0</v>
      </c>
      <c r="H3032" s="3" t="s">
        <v>31</v>
      </c>
      <c r="I3032" s="3" t="s">
        <v>2215</v>
      </c>
      <c r="K3032" s="2">
        <f t="shared" si="111"/>
        <v>0</v>
      </c>
      <c r="L3032" s="7">
        <f>VLOOKUP(H3032&amp;I3032,inventory!O:S,2,0)</f>
        <v>0</v>
      </c>
      <c r="M3032" s="7">
        <f>VLOOKUP(H3032&amp;I3032,inventory!O:S,3,0)</f>
        <v>0</v>
      </c>
      <c r="N3032" s="7">
        <f>VLOOKUP(H3032&amp;I3032,inventory!O:S,4,0)</f>
        <v>0</v>
      </c>
      <c r="O3032" s="7">
        <f>VLOOKUP(H3032&amp;I3032,inventory!O:S,5,0)</f>
        <v>0</v>
      </c>
      <c r="P3032" s="2">
        <f t="shared" si="110"/>
        <v>0</v>
      </c>
    </row>
    <row r="3033" spans="7:16" hidden="1">
      <c r="G3033" s="3">
        <v>0</v>
      </c>
      <c r="H3033" s="3" t="s">
        <v>32</v>
      </c>
      <c r="I3033" s="3" t="s">
        <v>2215</v>
      </c>
      <c r="K3033" s="2">
        <f t="shared" si="111"/>
        <v>0</v>
      </c>
      <c r="L3033" s="7">
        <f>VLOOKUP(H3033&amp;I3033,inventory!O:S,2,0)</f>
        <v>0</v>
      </c>
      <c r="M3033" s="7">
        <f>VLOOKUP(H3033&amp;I3033,inventory!O:S,3,0)</f>
        <v>0</v>
      </c>
      <c r="N3033" s="7">
        <f>VLOOKUP(H3033&amp;I3033,inventory!O:S,4,0)</f>
        <v>0</v>
      </c>
      <c r="O3033" s="7">
        <f>VLOOKUP(H3033&amp;I3033,inventory!O:S,5,0)</f>
        <v>0</v>
      </c>
      <c r="P3033" s="2">
        <f t="shared" si="110"/>
        <v>0</v>
      </c>
    </row>
    <row r="3034" spans="7:16" hidden="1">
      <c r="G3034" s="3">
        <v>0</v>
      </c>
      <c r="H3034" s="3" t="s">
        <v>33</v>
      </c>
      <c r="I3034" s="3" t="s">
        <v>2215</v>
      </c>
      <c r="K3034" s="2">
        <f t="shared" si="111"/>
        <v>0</v>
      </c>
      <c r="L3034" s="7">
        <f>VLOOKUP(H3034&amp;I3034,inventory!O:S,2,0)</f>
        <v>0</v>
      </c>
      <c r="M3034" s="7">
        <f>VLOOKUP(H3034&amp;I3034,inventory!O:S,3,0)</f>
        <v>0</v>
      </c>
      <c r="N3034" s="7">
        <f>VLOOKUP(H3034&amp;I3034,inventory!O:S,4,0)</f>
        <v>0</v>
      </c>
      <c r="O3034" s="7">
        <f>VLOOKUP(H3034&amp;I3034,inventory!O:S,5,0)</f>
        <v>0</v>
      </c>
      <c r="P3034" s="2">
        <f t="shared" si="110"/>
        <v>0</v>
      </c>
    </row>
    <row r="3035" spans="7:16" hidden="1">
      <c r="G3035" s="3">
        <v>0</v>
      </c>
      <c r="H3035" s="3" t="s">
        <v>34</v>
      </c>
      <c r="I3035" s="3" t="s">
        <v>2215</v>
      </c>
      <c r="K3035" s="2">
        <f t="shared" si="111"/>
        <v>0</v>
      </c>
      <c r="L3035" s="7">
        <f>VLOOKUP(H3035&amp;I3035,inventory!O:S,2,0)</f>
        <v>0</v>
      </c>
      <c r="M3035" s="7">
        <f>VLOOKUP(H3035&amp;I3035,inventory!O:S,3,0)</f>
        <v>0</v>
      </c>
      <c r="N3035" s="7">
        <f>VLOOKUP(H3035&amp;I3035,inventory!O:S,4,0)</f>
        <v>0</v>
      </c>
      <c r="O3035" s="7">
        <f>VLOOKUP(H3035&amp;I3035,inventory!O:S,5,0)</f>
        <v>0</v>
      </c>
      <c r="P3035" s="2">
        <f t="shared" si="110"/>
        <v>0</v>
      </c>
    </row>
    <row r="3036" spans="7:16" hidden="1">
      <c r="G3036" s="3">
        <v>0</v>
      </c>
      <c r="H3036" s="3" t="s">
        <v>159</v>
      </c>
      <c r="I3036" s="3" t="s">
        <v>2215</v>
      </c>
      <c r="K3036" s="2">
        <f t="shared" si="111"/>
        <v>0</v>
      </c>
      <c r="L3036" s="7">
        <f>VLOOKUP(H3036&amp;I3036,inventory!O:S,2,0)</f>
        <v>0</v>
      </c>
      <c r="M3036" s="7">
        <f>VLOOKUP(H3036&amp;I3036,inventory!O:S,3,0)</f>
        <v>0</v>
      </c>
      <c r="N3036" s="7">
        <f>VLOOKUP(H3036&amp;I3036,inventory!O:S,4,0)</f>
        <v>0</v>
      </c>
      <c r="O3036" s="7">
        <f>VLOOKUP(H3036&amp;I3036,inventory!O:S,5,0)</f>
        <v>0</v>
      </c>
      <c r="P3036" s="2">
        <f t="shared" si="110"/>
        <v>0</v>
      </c>
    </row>
    <row r="3037" spans="7:16" hidden="1">
      <c r="G3037" s="3">
        <v>0</v>
      </c>
      <c r="H3037" s="3" t="s">
        <v>35</v>
      </c>
      <c r="I3037" s="3" t="s">
        <v>2215</v>
      </c>
      <c r="K3037" s="2">
        <f t="shared" si="111"/>
        <v>0</v>
      </c>
      <c r="L3037" s="7">
        <f>VLOOKUP(H3037&amp;I3037,inventory!O:S,2,0)</f>
        <v>0</v>
      </c>
      <c r="M3037" s="7">
        <f>VLOOKUP(H3037&amp;I3037,inventory!O:S,3,0)</f>
        <v>0</v>
      </c>
      <c r="N3037" s="7">
        <f>VLOOKUP(H3037&amp;I3037,inventory!O:S,4,0)</f>
        <v>0</v>
      </c>
      <c r="O3037" s="7">
        <f>VLOOKUP(H3037&amp;I3037,inventory!O:S,5,0)</f>
        <v>0</v>
      </c>
      <c r="P3037" s="2">
        <f t="shared" si="110"/>
        <v>0</v>
      </c>
    </row>
    <row r="3038" spans="7:16" hidden="1">
      <c r="G3038" s="3">
        <v>0</v>
      </c>
      <c r="H3038" s="3" t="s">
        <v>144</v>
      </c>
      <c r="I3038" s="3" t="s">
        <v>2215</v>
      </c>
      <c r="K3038" s="2">
        <f t="shared" si="111"/>
        <v>0</v>
      </c>
      <c r="L3038" s="7">
        <f>VLOOKUP(H3038&amp;I3038,inventory!O:S,2,0)</f>
        <v>0</v>
      </c>
      <c r="M3038" s="7">
        <f>VLOOKUP(H3038&amp;I3038,inventory!O:S,3,0)</f>
        <v>0</v>
      </c>
      <c r="N3038" s="7">
        <f>VLOOKUP(H3038&amp;I3038,inventory!O:S,4,0)</f>
        <v>0</v>
      </c>
      <c r="O3038" s="7">
        <f>VLOOKUP(H3038&amp;I3038,inventory!O:S,5,0)</f>
        <v>0</v>
      </c>
      <c r="P3038" s="2">
        <f t="shared" si="110"/>
        <v>0</v>
      </c>
    </row>
    <row r="3039" spans="7:16" hidden="1">
      <c r="G3039" s="3">
        <v>0</v>
      </c>
      <c r="H3039" s="3" t="s">
        <v>47</v>
      </c>
      <c r="I3039" s="3" t="s">
        <v>2215</v>
      </c>
      <c r="K3039" s="2">
        <f t="shared" si="111"/>
        <v>0</v>
      </c>
      <c r="L3039" s="7">
        <f>VLOOKUP(H3039&amp;I3039,inventory!O:S,2,0)</f>
        <v>0</v>
      </c>
      <c r="M3039" s="7">
        <f>VLOOKUP(H3039&amp;I3039,inventory!O:S,3,0)</f>
        <v>0</v>
      </c>
      <c r="N3039" s="7">
        <f>VLOOKUP(H3039&amp;I3039,inventory!O:S,4,0)</f>
        <v>0</v>
      </c>
      <c r="O3039" s="7">
        <f>VLOOKUP(H3039&amp;I3039,inventory!O:S,5,0)</f>
        <v>0</v>
      </c>
      <c r="P3039" s="2">
        <f t="shared" si="110"/>
        <v>0</v>
      </c>
    </row>
    <row r="3040" spans="7:16" hidden="1">
      <c r="G3040" s="3">
        <v>0</v>
      </c>
      <c r="H3040" s="3" t="s">
        <v>151</v>
      </c>
      <c r="I3040" s="3" t="s">
        <v>2215</v>
      </c>
      <c r="K3040" s="2">
        <f t="shared" si="111"/>
        <v>0</v>
      </c>
      <c r="L3040" s="7">
        <f>VLOOKUP(H3040&amp;I3040,inventory!O:S,2,0)</f>
        <v>0</v>
      </c>
      <c r="M3040" s="7">
        <f>VLOOKUP(H3040&amp;I3040,inventory!O:S,3,0)</f>
        <v>0</v>
      </c>
      <c r="N3040" s="7">
        <f>VLOOKUP(H3040&amp;I3040,inventory!O:S,4,0)</f>
        <v>0</v>
      </c>
      <c r="O3040" s="7">
        <f>VLOOKUP(H3040&amp;I3040,inventory!O:S,5,0)</f>
        <v>0</v>
      </c>
      <c r="P3040" s="2">
        <f t="shared" si="110"/>
        <v>0</v>
      </c>
    </row>
    <row r="3041" spans="1:16" hidden="1">
      <c r="G3041" s="3">
        <v>0</v>
      </c>
      <c r="H3041" s="3" t="s">
        <v>280</v>
      </c>
      <c r="I3041" s="3" t="s">
        <v>2215</v>
      </c>
      <c r="K3041" s="2">
        <f t="shared" si="111"/>
        <v>0</v>
      </c>
      <c r="L3041" s="7">
        <f>VLOOKUP(H3041&amp;I3041,inventory!O:S,2,0)</f>
        <v>0</v>
      </c>
      <c r="M3041" s="7">
        <f>VLOOKUP(H3041&amp;I3041,inventory!O:S,3,0)</f>
        <v>0</v>
      </c>
      <c r="N3041" s="7">
        <f>VLOOKUP(H3041&amp;I3041,inventory!O:S,4,0)</f>
        <v>0</v>
      </c>
      <c r="O3041" s="7">
        <f>VLOOKUP(H3041&amp;I3041,inventory!O:S,5,0)</f>
        <v>0</v>
      </c>
      <c r="P3041" s="2">
        <f t="shared" si="110"/>
        <v>0</v>
      </c>
    </row>
    <row r="3042" spans="1:16" hidden="1">
      <c r="G3042" s="3">
        <v>0</v>
      </c>
      <c r="H3042" s="3" t="s">
        <v>184</v>
      </c>
      <c r="I3042" s="3" t="s">
        <v>2215</v>
      </c>
      <c r="K3042" s="2">
        <f t="shared" si="111"/>
        <v>0</v>
      </c>
      <c r="L3042" s="7">
        <f>VLOOKUP(H3042&amp;I3042,inventory!O:S,2,0)</f>
        <v>0</v>
      </c>
      <c r="M3042" s="7">
        <f>VLOOKUP(H3042&amp;I3042,inventory!O:S,3,0)</f>
        <v>0</v>
      </c>
      <c r="N3042" s="7">
        <f>VLOOKUP(H3042&amp;I3042,inventory!O:S,4,0)</f>
        <v>0</v>
      </c>
      <c r="O3042" s="7">
        <f>VLOOKUP(H3042&amp;I3042,inventory!O:S,5,0)</f>
        <v>0</v>
      </c>
      <c r="P3042" s="2">
        <f t="shared" si="110"/>
        <v>0</v>
      </c>
    </row>
    <row r="3043" spans="1:16" hidden="1">
      <c r="G3043" s="3">
        <v>0</v>
      </c>
      <c r="H3043" s="3" t="s">
        <v>185</v>
      </c>
      <c r="I3043" s="3" t="s">
        <v>2215</v>
      </c>
      <c r="K3043" s="2">
        <f t="shared" si="111"/>
        <v>0</v>
      </c>
      <c r="L3043" s="7">
        <f>VLOOKUP(H3043&amp;I3043,inventory!O:S,2,0)</f>
        <v>0</v>
      </c>
      <c r="M3043" s="7">
        <f>VLOOKUP(H3043&amp;I3043,inventory!O:S,3,0)</f>
        <v>0</v>
      </c>
      <c r="N3043" s="7">
        <f>VLOOKUP(H3043&amp;I3043,inventory!O:S,4,0)</f>
        <v>0</v>
      </c>
      <c r="O3043" s="7">
        <f>VLOOKUP(H3043&amp;I3043,inventory!O:S,5,0)</f>
        <v>0</v>
      </c>
      <c r="P3043" s="2">
        <f t="shared" si="110"/>
        <v>0</v>
      </c>
    </row>
    <row r="3044" spans="1:16" hidden="1">
      <c r="G3044" s="3">
        <v>0</v>
      </c>
      <c r="H3044" s="3" t="s">
        <v>147</v>
      </c>
      <c r="I3044" s="3" t="s">
        <v>2215</v>
      </c>
      <c r="K3044" s="2">
        <f t="shared" si="111"/>
        <v>0</v>
      </c>
      <c r="L3044" s="7">
        <f>VLOOKUP(H3044&amp;I3044,inventory!O:S,2,0)</f>
        <v>0</v>
      </c>
      <c r="M3044" s="7">
        <f>VLOOKUP(H3044&amp;I3044,inventory!O:S,3,0)</f>
        <v>0</v>
      </c>
      <c r="N3044" s="7">
        <f>VLOOKUP(H3044&amp;I3044,inventory!O:S,4,0)</f>
        <v>0</v>
      </c>
      <c r="O3044" s="7">
        <f>VLOOKUP(H3044&amp;I3044,inventory!O:S,5,0)</f>
        <v>0</v>
      </c>
      <c r="P3044" s="2">
        <f t="shared" si="110"/>
        <v>0</v>
      </c>
    </row>
    <row r="3045" spans="1:16" hidden="1">
      <c r="G3045" s="3">
        <v>0</v>
      </c>
      <c r="H3045" s="3" t="s">
        <v>157</v>
      </c>
      <c r="I3045" s="3" t="s">
        <v>2215</v>
      </c>
      <c r="K3045" s="2">
        <f t="shared" si="111"/>
        <v>0</v>
      </c>
      <c r="L3045" s="7">
        <f>VLOOKUP(H3045&amp;I3045,inventory!O:S,2,0)</f>
        <v>0</v>
      </c>
      <c r="M3045" s="7">
        <f>VLOOKUP(H3045&amp;I3045,inventory!O:S,3,0)</f>
        <v>0</v>
      </c>
      <c r="N3045" s="7">
        <f>VLOOKUP(H3045&amp;I3045,inventory!O:S,4,0)</f>
        <v>0</v>
      </c>
      <c r="O3045" s="7">
        <f>VLOOKUP(H3045&amp;I3045,inventory!O:S,5,0)</f>
        <v>0</v>
      </c>
      <c r="P3045" s="2">
        <f t="shared" si="110"/>
        <v>0</v>
      </c>
    </row>
    <row r="3046" spans="1:16" hidden="1">
      <c r="G3046" s="3">
        <v>0</v>
      </c>
      <c r="H3046" s="3" t="s">
        <v>186</v>
      </c>
      <c r="I3046" s="3" t="s">
        <v>2215</v>
      </c>
      <c r="K3046" s="2">
        <f t="shared" si="111"/>
        <v>0</v>
      </c>
      <c r="L3046" s="7">
        <f>VLOOKUP(H3046&amp;I3046,inventory!O:S,2,0)</f>
        <v>0</v>
      </c>
      <c r="M3046" s="7">
        <f>VLOOKUP(H3046&amp;I3046,inventory!O:S,3,0)</f>
        <v>0</v>
      </c>
      <c r="N3046" s="7">
        <f>VLOOKUP(H3046&amp;I3046,inventory!O:S,4,0)</f>
        <v>0</v>
      </c>
      <c r="O3046" s="7">
        <f>VLOOKUP(H3046&amp;I3046,inventory!O:S,5,0)</f>
        <v>0</v>
      </c>
      <c r="P3046" s="2">
        <f t="shared" si="110"/>
        <v>0</v>
      </c>
    </row>
    <row r="3047" spans="1:16" hidden="1">
      <c r="G3047" s="3">
        <v>0</v>
      </c>
      <c r="H3047" s="3" t="s">
        <v>59</v>
      </c>
      <c r="I3047" s="3" t="s">
        <v>2215</v>
      </c>
      <c r="K3047" s="2">
        <f t="shared" si="111"/>
        <v>0</v>
      </c>
      <c r="L3047" s="7">
        <f>VLOOKUP(H3047&amp;I3047,inventory!O:S,2,0)</f>
        <v>0</v>
      </c>
      <c r="M3047" s="7">
        <f>VLOOKUP(H3047&amp;I3047,inventory!O:S,3,0)</f>
        <v>0</v>
      </c>
      <c r="N3047" s="7">
        <f>VLOOKUP(H3047&amp;I3047,inventory!O:S,4,0)</f>
        <v>0</v>
      </c>
      <c r="O3047" s="7">
        <f>VLOOKUP(H3047&amp;I3047,inventory!O:S,5,0)</f>
        <v>0</v>
      </c>
      <c r="P3047" s="2">
        <f t="shared" si="110"/>
        <v>0</v>
      </c>
    </row>
    <row r="3048" spans="1:16" hidden="1">
      <c r="G3048" s="3">
        <v>0</v>
      </c>
      <c r="H3048" s="3" t="s">
        <v>148</v>
      </c>
      <c r="I3048" s="3" t="s">
        <v>2215</v>
      </c>
      <c r="K3048" s="2">
        <f t="shared" si="111"/>
        <v>0</v>
      </c>
      <c r="L3048" s="7">
        <f>VLOOKUP(H3048&amp;I3048,inventory!O:S,2,0)</f>
        <v>0</v>
      </c>
      <c r="M3048" s="7">
        <f>VLOOKUP(H3048&amp;I3048,inventory!O:S,3,0)</f>
        <v>0</v>
      </c>
      <c r="N3048" s="7">
        <f>VLOOKUP(H3048&amp;I3048,inventory!O:S,4,0)</f>
        <v>0</v>
      </c>
      <c r="O3048" s="7">
        <f>VLOOKUP(H3048&amp;I3048,inventory!O:S,5,0)</f>
        <v>0</v>
      </c>
      <c r="P3048" s="2">
        <f t="shared" si="110"/>
        <v>0</v>
      </c>
    </row>
    <row r="3049" spans="1:16" hidden="1">
      <c r="G3049" s="3">
        <v>0</v>
      </c>
      <c r="H3049" s="3" t="s">
        <v>60</v>
      </c>
      <c r="I3049" s="3" t="s">
        <v>2215</v>
      </c>
      <c r="K3049" s="2">
        <f t="shared" si="111"/>
        <v>0</v>
      </c>
      <c r="L3049" s="7">
        <f>VLOOKUP(H3049&amp;I3049,inventory!O:S,2,0)</f>
        <v>0</v>
      </c>
      <c r="M3049" s="7">
        <f>VLOOKUP(H3049&amp;I3049,inventory!O:S,3,0)</f>
        <v>0</v>
      </c>
      <c r="N3049" s="7">
        <f>VLOOKUP(H3049&amp;I3049,inventory!O:S,4,0)</f>
        <v>0</v>
      </c>
      <c r="O3049" s="7">
        <f>VLOOKUP(H3049&amp;I3049,inventory!O:S,5,0)</f>
        <v>0</v>
      </c>
      <c r="P3049" s="2">
        <f t="shared" si="110"/>
        <v>0</v>
      </c>
    </row>
    <row r="3050" spans="1:16" hidden="1">
      <c r="G3050" s="3">
        <v>0</v>
      </c>
      <c r="H3050" s="3" t="s">
        <v>187</v>
      </c>
      <c r="I3050" s="3" t="s">
        <v>2215</v>
      </c>
      <c r="K3050" s="2">
        <f t="shared" si="111"/>
        <v>0</v>
      </c>
      <c r="L3050" s="7">
        <f>VLOOKUP(H3050&amp;I3050,inventory!O:S,2,0)</f>
        <v>0</v>
      </c>
      <c r="M3050" s="7">
        <f>VLOOKUP(H3050&amp;I3050,inventory!O:S,3,0)</f>
        <v>0</v>
      </c>
      <c r="N3050" s="7">
        <f>VLOOKUP(H3050&amp;I3050,inventory!O:S,4,0)</f>
        <v>0</v>
      </c>
      <c r="O3050" s="7">
        <f>VLOOKUP(H3050&amp;I3050,inventory!O:S,5,0)</f>
        <v>0</v>
      </c>
      <c r="P3050" s="2">
        <f t="shared" ref="P3050:P3113" si="112">N3050+O3050</f>
        <v>0</v>
      </c>
    </row>
    <row r="3051" spans="1:16" hidden="1">
      <c r="G3051" s="3">
        <v>0</v>
      </c>
      <c r="H3051" s="3" t="s">
        <v>115</v>
      </c>
      <c r="I3051" s="3" t="s">
        <v>2215</v>
      </c>
      <c r="K3051" s="2">
        <f t="shared" si="111"/>
        <v>0</v>
      </c>
      <c r="L3051" s="7">
        <f>VLOOKUP(H3051&amp;I3051,inventory!O:S,2,0)</f>
        <v>0</v>
      </c>
      <c r="M3051" s="7">
        <f>VLOOKUP(H3051&amp;I3051,inventory!O:S,3,0)</f>
        <v>0</v>
      </c>
      <c r="N3051" s="7">
        <f>VLOOKUP(H3051&amp;I3051,inventory!O:S,4,0)</f>
        <v>0</v>
      </c>
      <c r="O3051" s="7">
        <f>VLOOKUP(H3051&amp;I3051,inventory!O:S,5,0)</f>
        <v>0</v>
      </c>
      <c r="P3051" s="2">
        <f t="shared" si="112"/>
        <v>0</v>
      </c>
    </row>
    <row r="3052" spans="1:16" hidden="1">
      <c r="G3052" s="3">
        <v>0</v>
      </c>
      <c r="H3052" s="3" t="s">
        <v>168</v>
      </c>
      <c r="I3052" s="3" t="s">
        <v>2215</v>
      </c>
      <c r="K3052" s="2">
        <f t="shared" si="111"/>
        <v>0</v>
      </c>
      <c r="L3052" s="7">
        <f>VLOOKUP(H3052&amp;I3052,inventory!O:S,2,0)</f>
        <v>0</v>
      </c>
      <c r="M3052" s="7">
        <f>VLOOKUP(H3052&amp;I3052,inventory!O:S,3,0)</f>
        <v>0</v>
      </c>
      <c r="N3052" s="7">
        <f>VLOOKUP(H3052&amp;I3052,inventory!O:S,4,0)</f>
        <v>0</v>
      </c>
      <c r="O3052" s="7">
        <f>VLOOKUP(H3052&amp;I3052,inventory!O:S,5,0)</f>
        <v>0</v>
      </c>
      <c r="P3052" s="2">
        <f t="shared" si="112"/>
        <v>0</v>
      </c>
    </row>
    <row r="3053" spans="1:16" hidden="1">
      <c r="G3053" s="3">
        <v>0</v>
      </c>
      <c r="H3053" s="3" t="s">
        <v>36</v>
      </c>
      <c r="I3053" s="3" t="s">
        <v>2215</v>
      </c>
      <c r="K3053" s="2">
        <f t="shared" si="111"/>
        <v>0</v>
      </c>
      <c r="L3053" s="7">
        <f>VLOOKUP(H3053&amp;I3053,inventory!O:S,2,0)</f>
        <v>0</v>
      </c>
      <c r="M3053" s="7">
        <f>VLOOKUP(H3053&amp;I3053,inventory!O:S,3,0)</f>
        <v>0</v>
      </c>
      <c r="N3053" s="7">
        <f>VLOOKUP(H3053&amp;I3053,inventory!O:S,4,0)</f>
        <v>0</v>
      </c>
      <c r="O3053" s="7">
        <f>VLOOKUP(H3053&amp;I3053,inventory!O:S,5,0)</f>
        <v>0</v>
      </c>
      <c r="P3053" s="2">
        <f t="shared" si="112"/>
        <v>0</v>
      </c>
    </row>
    <row r="3054" spans="1:16" hidden="1">
      <c r="G3054" s="3">
        <v>20</v>
      </c>
      <c r="H3054" s="3" t="s">
        <v>37</v>
      </c>
      <c r="I3054" s="3" t="s">
        <v>2215</v>
      </c>
      <c r="K3054" s="2">
        <f t="shared" si="111"/>
        <v>20</v>
      </c>
      <c r="L3054" s="7">
        <f>VLOOKUP(H3054&amp;I3054,inventory!O:S,2,0)</f>
        <v>20</v>
      </c>
      <c r="M3054" s="7">
        <f>VLOOKUP(H3054&amp;I3054,inventory!O:S,3,0)</f>
        <v>140</v>
      </c>
      <c r="N3054" s="7">
        <f>VLOOKUP(H3054&amp;I3054,inventory!O:S,4,0)</f>
        <v>-120</v>
      </c>
      <c r="O3054" s="7">
        <f>VLOOKUP(H3054&amp;I3054,inventory!O:S,5,0)</f>
        <v>0</v>
      </c>
      <c r="P3054" s="2">
        <f t="shared" si="112"/>
        <v>-120</v>
      </c>
    </row>
    <row r="3055" spans="1:16" hidden="1">
      <c r="A3055" s="22">
        <v>45743</v>
      </c>
      <c r="B3055" s="22">
        <v>45951</v>
      </c>
      <c r="C3055" s="21" t="s">
        <v>2231</v>
      </c>
      <c r="D3055" s="21">
        <v>15069</v>
      </c>
      <c r="E3055" s="21" t="s">
        <v>2225</v>
      </c>
      <c r="F3055" s="21">
        <v>20</v>
      </c>
      <c r="G3055" s="2">
        <v>0</v>
      </c>
      <c r="H3055" s="2" t="s">
        <v>37</v>
      </c>
      <c r="I3055" s="2" t="s">
        <v>2215</v>
      </c>
      <c r="K3055" s="2">
        <f t="shared" si="111"/>
        <v>0</v>
      </c>
      <c r="L3055" s="7">
        <f>VLOOKUP(H3055&amp;I3055,inventory!O:S,2,0)</f>
        <v>20</v>
      </c>
      <c r="M3055" s="7">
        <f>VLOOKUP(H3055&amp;I3055,inventory!O:S,3,0)</f>
        <v>140</v>
      </c>
      <c r="N3055" s="7">
        <f>VLOOKUP(H3055&amp;I3055,inventory!O:S,4,0)</f>
        <v>-120</v>
      </c>
      <c r="O3055" s="7">
        <f>VLOOKUP(H3055&amp;I3055,inventory!O:S,5,0)</f>
        <v>0</v>
      </c>
      <c r="P3055" s="2">
        <f t="shared" si="112"/>
        <v>-120</v>
      </c>
    </row>
    <row r="3056" spans="1:16" hidden="1">
      <c r="A3056" s="22">
        <v>45743</v>
      </c>
      <c r="B3056" s="22">
        <v>45993</v>
      </c>
      <c r="C3056" s="21" t="s">
        <v>2230</v>
      </c>
      <c r="D3056" s="21">
        <v>15069</v>
      </c>
      <c r="E3056" s="21" t="s">
        <v>2225</v>
      </c>
      <c r="F3056" s="21">
        <v>20</v>
      </c>
      <c r="G3056" s="2">
        <v>0</v>
      </c>
      <c r="H3056" s="2" t="s">
        <v>37</v>
      </c>
      <c r="I3056" s="2" t="s">
        <v>2215</v>
      </c>
      <c r="K3056" s="2">
        <f t="shared" si="111"/>
        <v>-20</v>
      </c>
      <c r="L3056" s="7">
        <f>VLOOKUP(H3056&amp;I3056,inventory!O:S,2,0)</f>
        <v>20</v>
      </c>
      <c r="M3056" s="7">
        <f>VLOOKUP(H3056&amp;I3056,inventory!O:S,3,0)</f>
        <v>140</v>
      </c>
      <c r="N3056" s="7">
        <f>VLOOKUP(H3056&amp;I3056,inventory!O:S,4,0)</f>
        <v>-120</v>
      </c>
      <c r="O3056" s="7">
        <f>VLOOKUP(H3056&amp;I3056,inventory!O:S,5,0)</f>
        <v>0</v>
      </c>
      <c r="P3056" s="2">
        <f t="shared" si="112"/>
        <v>-120</v>
      </c>
    </row>
    <row r="3057" spans="1:16" hidden="1">
      <c r="A3057" s="22">
        <v>45743</v>
      </c>
      <c r="B3057" s="22">
        <v>46031</v>
      </c>
      <c r="C3057" s="21" t="s">
        <v>2229</v>
      </c>
      <c r="D3057" s="21">
        <v>15069</v>
      </c>
      <c r="E3057" s="21" t="s">
        <v>2225</v>
      </c>
      <c r="F3057" s="21">
        <v>20</v>
      </c>
      <c r="G3057" s="2">
        <v>0</v>
      </c>
      <c r="H3057" s="2" t="s">
        <v>37</v>
      </c>
      <c r="I3057" s="2" t="s">
        <v>2215</v>
      </c>
      <c r="K3057" s="2">
        <f t="shared" si="111"/>
        <v>-40</v>
      </c>
      <c r="L3057" s="7">
        <f>VLOOKUP(H3057&amp;I3057,inventory!O:S,2,0)</f>
        <v>20</v>
      </c>
      <c r="M3057" s="7">
        <f>VLOOKUP(H3057&amp;I3057,inventory!O:S,3,0)</f>
        <v>140</v>
      </c>
      <c r="N3057" s="7">
        <f>VLOOKUP(H3057&amp;I3057,inventory!O:S,4,0)</f>
        <v>-120</v>
      </c>
      <c r="O3057" s="7">
        <f>VLOOKUP(H3057&amp;I3057,inventory!O:S,5,0)</f>
        <v>0</v>
      </c>
      <c r="P3057" s="2">
        <f t="shared" si="112"/>
        <v>-120</v>
      </c>
    </row>
    <row r="3058" spans="1:16" hidden="1">
      <c r="A3058" s="22">
        <v>45743</v>
      </c>
      <c r="B3058" s="22">
        <v>46063</v>
      </c>
      <c r="C3058" s="21" t="s">
        <v>2228</v>
      </c>
      <c r="D3058" s="21">
        <v>15069</v>
      </c>
      <c r="E3058" s="21" t="s">
        <v>2225</v>
      </c>
      <c r="F3058" s="21">
        <v>20</v>
      </c>
      <c r="G3058" s="2">
        <v>0</v>
      </c>
      <c r="H3058" s="2" t="s">
        <v>37</v>
      </c>
      <c r="I3058" s="2" t="s">
        <v>2215</v>
      </c>
      <c r="K3058" s="2">
        <f t="shared" si="111"/>
        <v>-60</v>
      </c>
      <c r="L3058" s="7">
        <f>VLOOKUP(H3058&amp;I3058,inventory!O:S,2,0)</f>
        <v>20</v>
      </c>
      <c r="M3058" s="7">
        <f>VLOOKUP(H3058&amp;I3058,inventory!O:S,3,0)</f>
        <v>140</v>
      </c>
      <c r="N3058" s="7">
        <f>VLOOKUP(H3058&amp;I3058,inventory!O:S,4,0)</f>
        <v>-120</v>
      </c>
      <c r="O3058" s="7">
        <f>VLOOKUP(H3058&amp;I3058,inventory!O:S,5,0)</f>
        <v>0</v>
      </c>
      <c r="P3058" s="2">
        <f t="shared" si="112"/>
        <v>-120</v>
      </c>
    </row>
    <row r="3059" spans="1:16" hidden="1">
      <c r="A3059" s="22">
        <v>45743</v>
      </c>
      <c r="B3059" s="22">
        <v>46077</v>
      </c>
      <c r="C3059" s="21" t="s">
        <v>2227</v>
      </c>
      <c r="D3059" s="21">
        <v>15069</v>
      </c>
      <c r="E3059" s="21" t="s">
        <v>2225</v>
      </c>
      <c r="F3059" s="21">
        <v>20</v>
      </c>
      <c r="G3059" s="2">
        <v>0</v>
      </c>
      <c r="H3059" s="2" t="s">
        <v>37</v>
      </c>
      <c r="I3059" s="2" t="s">
        <v>2215</v>
      </c>
      <c r="K3059" s="2">
        <f t="shared" si="111"/>
        <v>-80</v>
      </c>
      <c r="L3059" s="7">
        <f>VLOOKUP(H3059&amp;I3059,inventory!O:S,2,0)</f>
        <v>20</v>
      </c>
      <c r="M3059" s="7">
        <f>VLOOKUP(H3059&amp;I3059,inventory!O:S,3,0)</f>
        <v>140</v>
      </c>
      <c r="N3059" s="7">
        <f>VLOOKUP(H3059&amp;I3059,inventory!O:S,4,0)</f>
        <v>-120</v>
      </c>
      <c r="O3059" s="7">
        <f>VLOOKUP(H3059&amp;I3059,inventory!O:S,5,0)</f>
        <v>0</v>
      </c>
      <c r="P3059" s="2">
        <f t="shared" si="112"/>
        <v>-120</v>
      </c>
    </row>
    <row r="3060" spans="1:16" hidden="1">
      <c r="A3060" s="22">
        <v>45743</v>
      </c>
      <c r="B3060" s="22">
        <v>46112</v>
      </c>
      <c r="C3060" s="21" t="s">
        <v>2226</v>
      </c>
      <c r="D3060" s="21">
        <v>15069</v>
      </c>
      <c r="E3060" s="21" t="s">
        <v>2225</v>
      </c>
      <c r="F3060" s="21">
        <v>20</v>
      </c>
      <c r="G3060" s="21">
        <v>0</v>
      </c>
      <c r="H3060" s="21" t="s">
        <v>37</v>
      </c>
      <c r="I3060" s="21" t="s">
        <v>2215</v>
      </c>
      <c r="K3060" s="2">
        <f t="shared" si="111"/>
        <v>-100</v>
      </c>
      <c r="L3060" s="7">
        <f>VLOOKUP(H3060&amp;I3060,inventory!O:S,2,0)</f>
        <v>20</v>
      </c>
      <c r="M3060" s="7">
        <f>VLOOKUP(H3060&amp;I3060,inventory!O:S,3,0)</f>
        <v>140</v>
      </c>
      <c r="N3060" s="7">
        <f>VLOOKUP(H3060&amp;I3060,inventory!O:S,4,0)</f>
        <v>-120</v>
      </c>
      <c r="O3060" s="7">
        <f>VLOOKUP(H3060&amp;I3060,inventory!O:S,5,0)</f>
        <v>0</v>
      </c>
      <c r="P3060" s="2">
        <f t="shared" si="112"/>
        <v>-120</v>
      </c>
    </row>
    <row r="3061" spans="1:16" hidden="1">
      <c r="A3061" s="22">
        <v>45743</v>
      </c>
      <c r="B3061" s="22">
        <v>46143</v>
      </c>
      <c r="C3061" s="21" t="s">
        <v>2224</v>
      </c>
      <c r="D3061" s="21">
        <v>15069</v>
      </c>
      <c r="E3061" s="21" t="s">
        <v>2225</v>
      </c>
      <c r="F3061" s="21">
        <v>20</v>
      </c>
      <c r="G3061" s="2">
        <v>0</v>
      </c>
      <c r="H3061" s="2" t="s">
        <v>37</v>
      </c>
      <c r="I3061" s="2" t="s">
        <v>2215</v>
      </c>
      <c r="K3061" s="2">
        <f t="shared" si="111"/>
        <v>-120</v>
      </c>
      <c r="L3061" s="7">
        <f>VLOOKUP(H3061&amp;I3061,inventory!O:S,2,0)</f>
        <v>20</v>
      </c>
      <c r="M3061" s="7">
        <f>VLOOKUP(H3061&amp;I3061,inventory!O:S,3,0)</f>
        <v>140</v>
      </c>
      <c r="N3061" s="7">
        <f>VLOOKUP(H3061&amp;I3061,inventory!O:S,4,0)</f>
        <v>-120</v>
      </c>
      <c r="O3061" s="7">
        <f>VLOOKUP(H3061&amp;I3061,inventory!O:S,5,0)</f>
        <v>0</v>
      </c>
      <c r="P3061" s="2">
        <f t="shared" si="112"/>
        <v>-120</v>
      </c>
    </row>
    <row r="3062" spans="1:16" hidden="1">
      <c r="G3062" s="3">
        <v>0</v>
      </c>
      <c r="H3062" s="3" t="s">
        <v>38</v>
      </c>
      <c r="I3062" s="3" t="s">
        <v>2215</v>
      </c>
      <c r="K3062" s="2">
        <f t="shared" ref="K3062:K3125" si="113">IF(H3062&amp;I3062=H3061&amp;I3061,K3061+G3062-F3062,G3062)</f>
        <v>0</v>
      </c>
      <c r="L3062" s="7">
        <f>VLOOKUP(H3062&amp;I3062,inventory!O:S,2,0)</f>
        <v>0</v>
      </c>
      <c r="M3062" s="7">
        <f>VLOOKUP(H3062&amp;I3062,inventory!O:S,3,0)</f>
        <v>0</v>
      </c>
      <c r="N3062" s="7">
        <f>VLOOKUP(H3062&amp;I3062,inventory!O:S,4,0)</f>
        <v>0</v>
      </c>
      <c r="O3062" s="7">
        <f>VLOOKUP(H3062&amp;I3062,inventory!O:S,5,0)</f>
        <v>0</v>
      </c>
      <c r="P3062" s="2">
        <f t="shared" si="112"/>
        <v>0</v>
      </c>
    </row>
    <row r="3063" spans="1:16" hidden="1">
      <c r="G3063" s="3">
        <v>0</v>
      </c>
      <c r="H3063" s="3" t="s">
        <v>39</v>
      </c>
      <c r="I3063" s="3" t="s">
        <v>2215</v>
      </c>
      <c r="K3063" s="2">
        <f t="shared" si="113"/>
        <v>0</v>
      </c>
      <c r="L3063" s="7">
        <f>VLOOKUP(H3063&amp;I3063,inventory!O:S,2,0)</f>
        <v>0</v>
      </c>
      <c r="M3063" s="7">
        <f>VLOOKUP(H3063&amp;I3063,inventory!O:S,3,0)</f>
        <v>0</v>
      </c>
      <c r="N3063" s="7">
        <f>VLOOKUP(H3063&amp;I3063,inventory!O:S,4,0)</f>
        <v>0</v>
      </c>
      <c r="O3063" s="7">
        <f>VLOOKUP(H3063&amp;I3063,inventory!O:S,5,0)</f>
        <v>0</v>
      </c>
      <c r="P3063" s="2">
        <f t="shared" si="112"/>
        <v>0</v>
      </c>
    </row>
    <row r="3064" spans="1:16" hidden="1">
      <c r="G3064" s="3">
        <v>0</v>
      </c>
      <c r="H3064" s="3" t="s">
        <v>142</v>
      </c>
      <c r="I3064" s="3" t="s">
        <v>2215</v>
      </c>
      <c r="K3064" s="2">
        <f t="shared" si="113"/>
        <v>0</v>
      </c>
      <c r="L3064" s="7">
        <f>VLOOKUP(H3064&amp;I3064,inventory!O:S,2,0)</f>
        <v>0</v>
      </c>
      <c r="M3064" s="7">
        <f>VLOOKUP(H3064&amp;I3064,inventory!O:S,3,0)</f>
        <v>0</v>
      </c>
      <c r="N3064" s="7">
        <f>VLOOKUP(H3064&amp;I3064,inventory!O:S,4,0)</f>
        <v>0</v>
      </c>
      <c r="O3064" s="7">
        <f>VLOOKUP(H3064&amp;I3064,inventory!O:S,5,0)</f>
        <v>0</v>
      </c>
      <c r="P3064" s="2">
        <f t="shared" si="112"/>
        <v>0</v>
      </c>
    </row>
    <row r="3065" spans="1:16" hidden="1">
      <c r="G3065" s="3">
        <v>0</v>
      </c>
      <c r="H3065" s="3" t="s">
        <v>40</v>
      </c>
      <c r="I3065" s="3" t="s">
        <v>2215</v>
      </c>
      <c r="K3065" s="2">
        <f t="shared" si="113"/>
        <v>0</v>
      </c>
      <c r="L3065" s="7">
        <f>VLOOKUP(H3065&amp;I3065,inventory!O:S,2,0)</f>
        <v>0</v>
      </c>
      <c r="M3065" s="7">
        <f>VLOOKUP(H3065&amp;I3065,inventory!O:S,3,0)</f>
        <v>0</v>
      </c>
      <c r="N3065" s="7">
        <f>VLOOKUP(H3065&amp;I3065,inventory!O:S,4,0)</f>
        <v>0</v>
      </c>
      <c r="O3065" s="7">
        <f>VLOOKUP(H3065&amp;I3065,inventory!O:S,5,0)</f>
        <v>0</v>
      </c>
      <c r="P3065" s="2">
        <f t="shared" si="112"/>
        <v>0</v>
      </c>
    </row>
    <row r="3066" spans="1:16" hidden="1">
      <c r="G3066" s="3">
        <v>0</v>
      </c>
      <c r="H3066" s="3" t="s">
        <v>41</v>
      </c>
      <c r="I3066" s="3" t="s">
        <v>2215</v>
      </c>
      <c r="K3066" s="2">
        <f t="shared" si="113"/>
        <v>0</v>
      </c>
      <c r="L3066" s="7">
        <f>VLOOKUP(H3066&amp;I3066,inventory!O:S,2,0)</f>
        <v>0</v>
      </c>
      <c r="M3066" s="7">
        <f>VLOOKUP(H3066&amp;I3066,inventory!O:S,3,0)</f>
        <v>0</v>
      </c>
      <c r="N3066" s="7">
        <f>VLOOKUP(H3066&amp;I3066,inventory!O:S,4,0)</f>
        <v>0</v>
      </c>
      <c r="O3066" s="7">
        <f>VLOOKUP(H3066&amp;I3066,inventory!O:S,5,0)</f>
        <v>0</v>
      </c>
      <c r="P3066" s="2">
        <f t="shared" si="112"/>
        <v>0</v>
      </c>
    </row>
    <row r="3067" spans="1:16" hidden="1">
      <c r="G3067" s="3">
        <v>30</v>
      </c>
      <c r="H3067" s="3" t="s">
        <v>42</v>
      </c>
      <c r="I3067" s="3" t="s">
        <v>2215</v>
      </c>
      <c r="K3067" s="2">
        <f t="shared" si="113"/>
        <v>30</v>
      </c>
      <c r="L3067" s="7">
        <f>VLOOKUP(H3067&amp;I3067,inventory!O:S,2,0)</f>
        <v>30</v>
      </c>
      <c r="M3067" s="7">
        <f>VLOOKUP(H3067&amp;I3067,inventory!O:S,3,0)</f>
        <v>40</v>
      </c>
      <c r="N3067" s="7">
        <f>VLOOKUP(H3067&amp;I3067,inventory!O:S,4,0)</f>
        <v>-10</v>
      </c>
      <c r="O3067" s="7">
        <f>VLOOKUP(H3067&amp;I3067,inventory!O:S,5,0)</f>
        <v>0</v>
      </c>
      <c r="P3067" s="2">
        <f t="shared" si="112"/>
        <v>-10</v>
      </c>
    </row>
    <row r="3068" spans="1:16" hidden="1">
      <c r="A3068" s="22">
        <v>45734</v>
      </c>
      <c r="B3068" s="22">
        <v>45785</v>
      </c>
      <c r="C3068" s="21" t="s">
        <v>2221</v>
      </c>
      <c r="D3068" s="21" t="s">
        <v>2222</v>
      </c>
      <c r="E3068" s="21" t="s">
        <v>2223</v>
      </c>
      <c r="F3068" s="21">
        <v>10</v>
      </c>
      <c r="G3068" s="2">
        <v>0</v>
      </c>
      <c r="H3068" s="2" t="s">
        <v>42</v>
      </c>
      <c r="I3068" s="2" t="s">
        <v>2215</v>
      </c>
      <c r="K3068" s="2">
        <f t="shared" si="113"/>
        <v>20</v>
      </c>
      <c r="L3068" s="7">
        <f>VLOOKUP(H3068&amp;I3068,inventory!O:S,2,0)</f>
        <v>30</v>
      </c>
      <c r="M3068" s="7">
        <f>VLOOKUP(H3068&amp;I3068,inventory!O:S,3,0)</f>
        <v>40</v>
      </c>
      <c r="N3068" s="7">
        <f>VLOOKUP(H3068&amp;I3068,inventory!O:S,4,0)</f>
        <v>-10</v>
      </c>
      <c r="O3068" s="7">
        <f>VLOOKUP(H3068&amp;I3068,inventory!O:S,5,0)</f>
        <v>0</v>
      </c>
      <c r="P3068" s="2">
        <f t="shared" si="112"/>
        <v>-10</v>
      </c>
    </row>
    <row r="3069" spans="1:16" hidden="1">
      <c r="A3069" s="22">
        <v>45817</v>
      </c>
      <c r="B3069" s="22">
        <v>45964</v>
      </c>
      <c r="C3069" s="21" t="s">
        <v>2220</v>
      </c>
      <c r="D3069" s="21">
        <v>4504572724</v>
      </c>
      <c r="E3069" s="21" t="s">
        <v>2219</v>
      </c>
      <c r="F3069" s="21">
        <v>15</v>
      </c>
      <c r="G3069" s="2">
        <v>0</v>
      </c>
      <c r="H3069" s="2" t="s">
        <v>42</v>
      </c>
      <c r="I3069" s="2" t="s">
        <v>2215</v>
      </c>
      <c r="K3069" s="2">
        <f t="shared" si="113"/>
        <v>5</v>
      </c>
      <c r="L3069" s="7">
        <f>VLOOKUP(H3069&amp;I3069,inventory!O:S,2,0)</f>
        <v>30</v>
      </c>
      <c r="M3069" s="7">
        <f>VLOOKUP(H3069&amp;I3069,inventory!O:S,3,0)</f>
        <v>40</v>
      </c>
      <c r="N3069" s="7">
        <f>VLOOKUP(H3069&amp;I3069,inventory!O:S,4,0)</f>
        <v>-10</v>
      </c>
      <c r="O3069" s="7">
        <f>VLOOKUP(H3069&amp;I3069,inventory!O:S,5,0)</f>
        <v>0</v>
      </c>
      <c r="P3069" s="2">
        <f t="shared" si="112"/>
        <v>-10</v>
      </c>
    </row>
    <row r="3070" spans="1:16" hidden="1">
      <c r="A3070" s="22">
        <v>45817</v>
      </c>
      <c r="B3070" s="22">
        <v>45992</v>
      </c>
      <c r="C3070" s="21" t="s">
        <v>2218</v>
      </c>
      <c r="D3070" s="21">
        <v>4504572725</v>
      </c>
      <c r="E3070" s="21" t="s">
        <v>2219</v>
      </c>
      <c r="F3070" s="21">
        <v>15</v>
      </c>
      <c r="G3070" s="2">
        <v>0</v>
      </c>
      <c r="H3070" s="2" t="s">
        <v>2285</v>
      </c>
      <c r="I3070" s="2" t="s">
        <v>2215</v>
      </c>
      <c r="K3070" s="2">
        <f t="shared" si="113"/>
        <v>-10</v>
      </c>
      <c r="L3070" s="7">
        <f>VLOOKUP(H3070&amp;I3070,inventory!O:S,2,0)</f>
        <v>30</v>
      </c>
      <c r="M3070" s="7">
        <f>VLOOKUP(H3070&amp;I3070,inventory!O:S,3,0)</f>
        <v>40</v>
      </c>
      <c r="N3070" s="7">
        <f>VLOOKUP(H3070&amp;I3070,inventory!O:S,4,0)</f>
        <v>-10</v>
      </c>
      <c r="O3070" s="7">
        <f>VLOOKUP(H3070&amp;I3070,inventory!O:S,5,0)</f>
        <v>0</v>
      </c>
      <c r="P3070" s="2">
        <f t="shared" si="112"/>
        <v>-10</v>
      </c>
    </row>
    <row r="3071" spans="1:16" hidden="1">
      <c r="G3071" s="3">
        <v>0</v>
      </c>
      <c r="H3071" s="3" t="s">
        <v>43</v>
      </c>
      <c r="I3071" s="3" t="s">
        <v>2215</v>
      </c>
      <c r="K3071" s="2">
        <f t="shared" si="113"/>
        <v>0</v>
      </c>
      <c r="L3071" s="7">
        <f>VLOOKUP(H3071&amp;I3071,inventory!O:S,2,0)</f>
        <v>0</v>
      </c>
      <c r="M3071" s="7">
        <f>VLOOKUP(H3071&amp;I3071,inventory!O:S,3,0)</f>
        <v>0</v>
      </c>
      <c r="N3071" s="7">
        <f>VLOOKUP(H3071&amp;I3071,inventory!O:S,4,0)</f>
        <v>0</v>
      </c>
      <c r="O3071" s="7">
        <f>VLOOKUP(H3071&amp;I3071,inventory!O:S,5,0)</f>
        <v>0</v>
      </c>
      <c r="P3071" s="2">
        <f t="shared" si="112"/>
        <v>0</v>
      </c>
    </row>
    <row r="3072" spans="1:16" hidden="1">
      <c r="G3072" s="3">
        <v>0</v>
      </c>
      <c r="H3072" s="3" t="s">
        <v>143</v>
      </c>
      <c r="I3072" s="3" t="s">
        <v>2215</v>
      </c>
      <c r="K3072" s="2">
        <f t="shared" si="113"/>
        <v>0</v>
      </c>
      <c r="L3072" s="7">
        <f>VLOOKUP(H3072&amp;I3072,inventory!O:S,2,0)</f>
        <v>0</v>
      </c>
      <c r="M3072" s="7">
        <f>VLOOKUP(H3072&amp;I3072,inventory!O:S,3,0)</f>
        <v>0</v>
      </c>
      <c r="N3072" s="7">
        <f>VLOOKUP(H3072&amp;I3072,inventory!O:S,4,0)</f>
        <v>0</v>
      </c>
      <c r="O3072" s="7">
        <f>VLOOKUP(H3072&amp;I3072,inventory!O:S,5,0)</f>
        <v>0</v>
      </c>
      <c r="P3072" s="2">
        <f t="shared" si="112"/>
        <v>0</v>
      </c>
    </row>
    <row r="3073" spans="1:16" hidden="1">
      <c r="G3073" s="3">
        <v>0</v>
      </c>
      <c r="H3073" s="3" t="s">
        <v>44</v>
      </c>
      <c r="I3073" s="3" t="s">
        <v>2215</v>
      </c>
      <c r="K3073" s="2">
        <f t="shared" si="113"/>
        <v>0</v>
      </c>
      <c r="L3073" s="7">
        <f>VLOOKUP(H3073&amp;I3073,inventory!O:S,2,0)</f>
        <v>0</v>
      </c>
      <c r="M3073" s="7">
        <f>VLOOKUP(H3073&amp;I3073,inventory!O:S,3,0)</f>
        <v>0</v>
      </c>
      <c r="N3073" s="7">
        <f>VLOOKUP(H3073&amp;I3073,inventory!O:S,4,0)</f>
        <v>0</v>
      </c>
      <c r="O3073" s="7">
        <f>VLOOKUP(H3073&amp;I3073,inventory!O:S,5,0)</f>
        <v>0</v>
      </c>
      <c r="P3073" s="2">
        <f t="shared" si="112"/>
        <v>0</v>
      </c>
    </row>
    <row r="3074" spans="1:16" hidden="1">
      <c r="G3074" s="3">
        <v>0</v>
      </c>
      <c r="H3074" s="3" t="s">
        <v>45</v>
      </c>
      <c r="I3074" s="3" t="s">
        <v>2215</v>
      </c>
      <c r="K3074" s="2">
        <f t="shared" si="113"/>
        <v>0</v>
      </c>
      <c r="L3074" s="7">
        <f>VLOOKUP(H3074&amp;I3074,inventory!O:S,2,0)</f>
        <v>0</v>
      </c>
      <c r="M3074" s="7">
        <f>VLOOKUP(H3074&amp;I3074,inventory!O:S,3,0)</f>
        <v>0</v>
      </c>
      <c r="N3074" s="7">
        <f>VLOOKUP(H3074&amp;I3074,inventory!O:S,4,0)</f>
        <v>0</v>
      </c>
      <c r="O3074" s="7">
        <f>VLOOKUP(H3074&amp;I3074,inventory!O:S,5,0)</f>
        <v>0</v>
      </c>
      <c r="P3074" s="2">
        <f t="shared" si="112"/>
        <v>0</v>
      </c>
    </row>
    <row r="3075" spans="1:16" hidden="1">
      <c r="G3075" s="3">
        <v>0</v>
      </c>
      <c r="H3075" s="3" t="s">
        <v>399</v>
      </c>
      <c r="I3075" s="3" t="s">
        <v>2215</v>
      </c>
      <c r="K3075" s="2">
        <f t="shared" si="113"/>
        <v>0</v>
      </c>
      <c r="L3075" s="7">
        <f>VLOOKUP(H3075&amp;I3075,inventory!O:S,2,0)</f>
        <v>0</v>
      </c>
      <c r="M3075" s="7">
        <f>VLOOKUP(H3075&amp;I3075,inventory!O:S,3,0)</f>
        <v>0</v>
      </c>
      <c r="N3075" s="7">
        <f>VLOOKUP(H3075&amp;I3075,inventory!O:S,4,0)</f>
        <v>0</v>
      </c>
      <c r="O3075" s="7">
        <f>VLOOKUP(H3075&amp;I3075,inventory!O:S,5,0)</f>
        <v>0</v>
      </c>
      <c r="P3075" s="2">
        <f t="shared" si="112"/>
        <v>0</v>
      </c>
    </row>
    <row r="3076" spans="1:16" hidden="1">
      <c r="G3076" s="3">
        <v>0</v>
      </c>
      <c r="H3076" s="3" t="s">
        <v>116</v>
      </c>
      <c r="I3076" s="3" t="s">
        <v>2215</v>
      </c>
      <c r="K3076" s="2">
        <f t="shared" si="113"/>
        <v>0</v>
      </c>
      <c r="L3076" s="7">
        <f>VLOOKUP(H3076&amp;I3076,inventory!O:S,2,0)</f>
        <v>0</v>
      </c>
      <c r="M3076" s="7">
        <f>VLOOKUP(H3076&amp;I3076,inventory!O:S,3,0)</f>
        <v>0</v>
      </c>
      <c r="N3076" s="7">
        <f>VLOOKUP(H3076&amp;I3076,inventory!O:S,4,0)</f>
        <v>0</v>
      </c>
      <c r="O3076" s="7">
        <f>VLOOKUP(H3076&amp;I3076,inventory!O:S,5,0)</f>
        <v>0</v>
      </c>
      <c r="P3076" s="2">
        <f t="shared" si="112"/>
        <v>0</v>
      </c>
    </row>
    <row r="3077" spans="1:16" hidden="1">
      <c r="G3077" s="3">
        <v>0</v>
      </c>
      <c r="H3077" s="3" t="s">
        <v>231</v>
      </c>
      <c r="I3077" s="3" t="s">
        <v>2215</v>
      </c>
      <c r="K3077" s="2">
        <f t="shared" si="113"/>
        <v>0</v>
      </c>
      <c r="L3077" s="7">
        <f>VLOOKUP(H3077&amp;I3077,inventory!O:S,2,0)</f>
        <v>0</v>
      </c>
      <c r="M3077" s="7">
        <f>VLOOKUP(H3077&amp;I3077,inventory!O:S,3,0)</f>
        <v>0</v>
      </c>
      <c r="N3077" s="7">
        <f>VLOOKUP(H3077&amp;I3077,inventory!O:S,4,0)</f>
        <v>0</v>
      </c>
      <c r="O3077" s="7">
        <f>VLOOKUP(H3077&amp;I3077,inventory!O:S,5,0)</f>
        <v>0</v>
      </c>
      <c r="P3077" s="2">
        <f t="shared" si="112"/>
        <v>0</v>
      </c>
    </row>
    <row r="3078" spans="1:16" hidden="1">
      <c r="G3078" s="3">
        <v>0</v>
      </c>
      <c r="H3078" s="3" t="s">
        <v>391</v>
      </c>
      <c r="I3078" s="3" t="s">
        <v>2215</v>
      </c>
      <c r="K3078" s="2">
        <f t="shared" si="113"/>
        <v>0</v>
      </c>
      <c r="L3078" s="7">
        <f>VLOOKUP(H3078&amp;I3078,inventory!O:S,2,0)</f>
        <v>0</v>
      </c>
      <c r="M3078" s="7">
        <f>VLOOKUP(H3078&amp;I3078,inventory!O:S,3,0)</f>
        <v>0</v>
      </c>
      <c r="N3078" s="7">
        <f>VLOOKUP(H3078&amp;I3078,inventory!O:S,4,0)</f>
        <v>0</v>
      </c>
      <c r="O3078" s="7">
        <f>VLOOKUP(H3078&amp;I3078,inventory!O:S,5,0)</f>
        <v>0</v>
      </c>
      <c r="P3078" s="2">
        <f t="shared" si="112"/>
        <v>0</v>
      </c>
    </row>
    <row r="3079" spans="1:16" hidden="1">
      <c r="G3079" s="3">
        <v>0</v>
      </c>
      <c r="H3079" s="3" t="s">
        <v>117</v>
      </c>
      <c r="I3079" s="3" t="s">
        <v>2215</v>
      </c>
      <c r="K3079" s="2">
        <f t="shared" si="113"/>
        <v>0</v>
      </c>
      <c r="L3079" s="7">
        <f>VLOOKUP(H3079&amp;I3079,inventory!O:S,2,0)</f>
        <v>0</v>
      </c>
      <c r="M3079" s="7">
        <f>VLOOKUP(H3079&amp;I3079,inventory!O:S,3,0)</f>
        <v>0</v>
      </c>
      <c r="N3079" s="7">
        <f>VLOOKUP(H3079&amp;I3079,inventory!O:S,4,0)</f>
        <v>0</v>
      </c>
      <c r="O3079" s="7">
        <f>VLOOKUP(H3079&amp;I3079,inventory!O:S,5,0)</f>
        <v>0</v>
      </c>
      <c r="P3079" s="2">
        <f t="shared" si="112"/>
        <v>0</v>
      </c>
    </row>
    <row r="3080" spans="1:16" hidden="1">
      <c r="G3080" s="3">
        <v>48</v>
      </c>
      <c r="H3080" s="3" t="s">
        <v>118</v>
      </c>
      <c r="I3080" s="3" t="s">
        <v>2215</v>
      </c>
      <c r="K3080" s="2">
        <f t="shared" si="113"/>
        <v>48</v>
      </c>
      <c r="L3080" s="7">
        <f>VLOOKUP(H3080&amp;I3080,inventory!O:S,2,0)</f>
        <v>48</v>
      </c>
      <c r="M3080" s="7">
        <f>VLOOKUP(H3080&amp;I3080,inventory!O:S,3,0)</f>
        <v>0</v>
      </c>
      <c r="N3080" s="7">
        <f>VLOOKUP(H3080&amp;I3080,inventory!O:S,4,0)</f>
        <v>48</v>
      </c>
      <c r="O3080" s="7">
        <f>VLOOKUP(H3080&amp;I3080,inventory!O:S,5,0)</f>
        <v>0</v>
      </c>
      <c r="P3080" s="2">
        <f t="shared" si="112"/>
        <v>48</v>
      </c>
    </row>
    <row r="3081" spans="1:16" hidden="1">
      <c r="G3081" s="3">
        <v>0</v>
      </c>
      <c r="H3081" s="3" t="s">
        <v>119</v>
      </c>
      <c r="I3081" s="3" t="s">
        <v>2215</v>
      </c>
      <c r="K3081" s="2">
        <f t="shared" si="113"/>
        <v>0</v>
      </c>
      <c r="L3081" s="7">
        <f>VLOOKUP(H3081&amp;I3081,inventory!O:S,2,0)</f>
        <v>0</v>
      </c>
      <c r="M3081" s="7">
        <f>VLOOKUP(H3081&amp;I3081,inventory!O:S,3,0)</f>
        <v>0</v>
      </c>
      <c r="N3081" s="7">
        <f>VLOOKUP(H3081&amp;I3081,inventory!O:S,4,0)</f>
        <v>0</v>
      </c>
      <c r="O3081" s="7">
        <f>VLOOKUP(H3081&amp;I3081,inventory!O:S,5,0)</f>
        <v>0</v>
      </c>
      <c r="P3081" s="2">
        <f t="shared" si="112"/>
        <v>0</v>
      </c>
    </row>
    <row r="3082" spans="1:16" hidden="1">
      <c r="G3082" s="3">
        <v>20</v>
      </c>
      <c r="H3082" s="3" t="s">
        <v>120</v>
      </c>
      <c r="I3082" s="3" t="s">
        <v>2215</v>
      </c>
      <c r="K3082" s="2">
        <f t="shared" si="113"/>
        <v>20</v>
      </c>
      <c r="L3082" s="7">
        <f>VLOOKUP(H3082&amp;I3082,inventory!O:S,2,0)</f>
        <v>20</v>
      </c>
      <c r="M3082" s="7">
        <f>VLOOKUP(H3082&amp;I3082,inventory!O:S,3,0)</f>
        <v>140</v>
      </c>
      <c r="N3082" s="7">
        <f>VLOOKUP(H3082&amp;I3082,inventory!O:S,4,0)</f>
        <v>-120</v>
      </c>
      <c r="O3082" s="7">
        <f>VLOOKUP(H3082&amp;I3082,inventory!O:S,5,0)</f>
        <v>0</v>
      </c>
      <c r="P3082" s="2">
        <f t="shared" si="112"/>
        <v>-120</v>
      </c>
    </row>
    <row r="3083" spans="1:16" hidden="1">
      <c r="A3083" s="22">
        <v>45743</v>
      </c>
      <c r="B3083" s="22">
        <v>45951</v>
      </c>
      <c r="C3083" s="21" t="s">
        <v>2231</v>
      </c>
      <c r="D3083" s="21">
        <v>15069</v>
      </c>
      <c r="E3083" s="21" t="s">
        <v>2225</v>
      </c>
      <c r="F3083" s="21">
        <v>20</v>
      </c>
      <c r="G3083" s="2">
        <v>0</v>
      </c>
      <c r="H3083" s="2" t="s">
        <v>120</v>
      </c>
      <c r="I3083" s="2" t="s">
        <v>2215</v>
      </c>
      <c r="K3083" s="2">
        <f t="shared" si="113"/>
        <v>0</v>
      </c>
      <c r="L3083" s="7">
        <f>VLOOKUP(H3083&amp;I3083,inventory!O:S,2,0)</f>
        <v>20</v>
      </c>
      <c r="M3083" s="7">
        <f>VLOOKUP(H3083&amp;I3083,inventory!O:S,3,0)</f>
        <v>140</v>
      </c>
      <c r="N3083" s="7">
        <f>VLOOKUP(H3083&amp;I3083,inventory!O:S,4,0)</f>
        <v>-120</v>
      </c>
      <c r="O3083" s="7">
        <f>VLOOKUP(H3083&amp;I3083,inventory!O:S,5,0)</f>
        <v>0</v>
      </c>
      <c r="P3083" s="2">
        <f t="shared" si="112"/>
        <v>-120</v>
      </c>
    </row>
    <row r="3084" spans="1:16" hidden="1">
      <c r="A3084" s="22">
        <v>45743</v>
      </c>
      <c r="B3084" s="22">
        <v>45993</v>
      </c>
      <c r="C3084" s="21" t="s">
        <v>2230</v>
      </c>
      <c r="D3084" s="21">
        <v>15069</v>
      </c>
      <c r="E3084" s="21" t="s">
        <v>2225</v>
      </c>
      <c r="F3084" s="21">
        <v>20</v>
      </c>
      <c r="G3084" s="2">
        <v>0</v>
      </c>
      <c r="H3084" s="2" t="s">
        <v>120</v>
      </c>
      <c r="I3084" s="2" t="s">
        <v>2215</v>
      </c>
      <c r="K3084" s="2">
        <f t="shared" si="113"/>
        <v>-20</v>
      </c>
      <c r="L3084" s="7">
        <f>VLOOKUP(H3084&amp;I3084,inventory!O:S,2,0)</f>
        <v>20</v>
      </c>
      <c r="M3084" s="7">
        <f>VLOOKUP(H3084&amp;I3084,inventory!O:S,3,0)</f>
        <v>140</v>
      </c>
      <c r="N3084" s="7">
        <f>VLOOKUP(H3084&amp;I3084,inventory!O:S,4,0)</f>
        <v>-120</v>
      </c>
      <c r="O3084" s="7">
        <f>VLOOKUP(H3084&amp;I3084,inventory!O:S,5,0)</f>
        <v>0</v>
      </c>
      <c r="P3084" s="2">
        <f t="shared" si="112"/>
        <v>-120</v>
      </c>
    </row>
    <row r="3085" spans="1:16" hidden="1">
      <c r="A3085" s="22">
        <v>45743</v>
      </c>
      <c r="B3085" s="22">
        <v>46031</v>
      </c>
      <c r="C3085" s="21" t="s">
        <v>2229</v>
      </c>
      <c r="D3085" s="21">
        <v>15069</v>
      </c>
      <c r="E3085" s="21" t="s">
        <v>2225</v>
      </c>
      <c r="F3085" s="21">
        <v>20</v>
      </c>
      <c r="G3085" s="2">
        <v>0</v>
      </c>
      <c r="H3085" s="2" t="s">
        <v>120</v>
      </c>
      <c r="I3085" s="2" t="s">
        <v>2215</v>
      </c>
      <c r="K3085" s="2">
        <f t="shared" si="113"/>
        <v>-40</v>
      </c>
      <c r="L3085" s="7">
        <f>VLOOKUP(H3085&amp;I3085,inventory!O:S,2,0)</f>
        <v>20</v>
      </c>
      <c r="M3085" s="7">
        <f>VLOOKUP(H3085&amp;I3085,inventory!O:S,3,0)</f>
        <v>140</v>
      </c>
      <c r="N3085" s="7">
        <f>VLOOKUP(H3085&amp;I3085,inventory!O:S,4,0)</f>
        <v>-120</v>
      </c>
      <c r="O3085" s="7">
        <f>VLOOKUP(H3085&amp;I3085,inventory!O:S,5,0)</f>
        <v>0</v>
      </c>
      <c r="P3085" s="2">
        <f t="shared" si="112"/>
        <v>-120</v>
      </c>
    </row>
    <row r="3086" spans="1:16" hidden="1">
      <c r="A3086" s="22">
        <v>45743</v>
      </c>
      <c r="B3086" s="22">
        <v>46063</v>
      </c>
      <c r="C3086" s="21" t="s">
        <v>2228</v>
      </c>
      <c r="D3086" s="21">
        <v>15069</v>
      </c>
      <c r="E3086" s="21" t="s">
        <v>2225</v>
      </c>
      <c r="F3086" s="21">
        <v>20</v>
      </c>
      <c r="G3086" s="2">
        <v>0</v>
      </c>
      <c r="H3086" s="2" t="s">
        <v>120</v>
      </c>
      <c r="I3086" s="2" t="s">
        <v>2215</v>
      </c>
      <c r="K3086" s="2">
        <f t="shared" si="113"/>
        <v>-60</v>
      </c>
      <c r="L3086" s="7">
        <f>VLOOKUP(H3086&amp;I3086,inventory!O:S,2,0)</f>
        <v>20</v>
      </c>
      <c r="M3086" s="7">
        <f>VLOOKUP(H3086&amp;I3086,inventory!O:S,3,0)</f>
        <v>140</v>
      </c>
      <c r="N3086" s="7">
        <f>VLOOKUP(H3086&amp;I3086,inventory!O:S,4,0)</f>
        <v>-120</v>
      </c>
      <c r="O3086" s="7">
        <f>VLOOKUP(H3086&amp;I3086,inventory!O:S,5,0)</f>
        <v>0</v>
      </c>
      <c r="P3086" s="2">
        <f t="shared" si="112"/>
        <v>-120</v>
      </c>
    </row>
    <row r="3087" spans="1:16" hidden="1">
      <c r="A3087" s="22">
        <v>45743</v>
      </c>
      <c r="B3087" s="22">
        <v>46077</v>
      </c>
      <c r="C3087" s="21" t="s">
        <v>2227</v>
      </c>
      <c r="D3087" s="21">
        <v>15069</v>
      </c>
      <c r="E3087" s="21" t="s">
        <v>2225</v>
      </c>
      <c r="F3087" s="21">
        <v>20</v>
      </c>
      <c r="G3087" s="21">
        <v>0</v>
      </c>
      <c r="H3087" s="21" t="s">
        <v>120</v>
      </c>
      <c r="I3087" s="21" t="s">
        <v>2215</v>
      </c>
      <c r="K3087" s="2">
        <f t="shared" si="113"/>
        <v>-80</v>
      </c>
      <c r="L3087" s="7">
        <f>VLOOKUP(H3087&amp;I3087,inventory!O:S,2,0)</f>
        <v>20</v>
      </c>
      <c r="M3087" s="7">
        <f>VLOOKUP(H3087&amp;I3087,inventory!O:S,3,0)</f>
        <v>140</v>
      </c>
      <c r="N3087" s="7">
        <f>VLOOKUP(H3087&amp;I3087,inventory!O:S,4,0)</f>
        <v>-120</v>
      </c>
      <c r="O3087" s="7">
        <f>VLOOKUP(H3087&amp;I3087,inventory!O:S,5,0)</f>
        <v>0</v>
      </c>
      <c r="P3087" s="2">
        <f t="shared" si="112"/>
        <v>-120</v>
      </c>
    </row>
    <row r="3088" spans="1:16" hidden="1">
      <c r="A3088" s="22">
        <v>45743</v>
      </c>
      <c r="B3088" s="22">
        <v>46112</v>
      </c>
      <c r="C3088" s="21" t="s">
        <v>2226</v>
      </c>
      <c r="D3088" s="21">
        <v>15069</v>
      </c>
      <c r="E3088" s="21" t="s">
        <v>2225</v>
      </c>
      <c r="F3088" s="21">
        <v>20</v>
      </c>
      <c r="G3088" s="21">
        <v>0</v>
      </c>
      <c r="H3088" s="21" t="s">
        <v>120</v>
      </c>
      <c r="I3088" s="21" t="s">
        <v>2215</v>
      </c>
      <c r="K3088" s="2">
        <f t="shared" si="113"/>
        <v>-100</v>
      </c>
      <c r="L3088" s="7">
        <f>VLOOKUP(H3088&amp;I3088,inventory!O:S,2,0)</f>
        <v>20</v>
      </c>
      <c r="M3088" s="7">
        <f>VLOOKUP(H3088&amp;I3088,inventory!O:S,3,0)</f>
        <v>140</v>
      </c>
      <c r="N3088" s="7">
        <f>VLOOKUP(H3088&amp;I3088,inventory!O:S,4,0)</f>
        <v>-120</v>
      </c>
      <c r="O3088" s="7">
        <f>VLOOKUP(H3088&amp;I3088,inventory!O:S,5,0)</f>
        <v>0</v>
      </c>
      <c r="P3088" s="2">
        <f t="shared" si="112"/>
        <v>-120</v>
      </c>
    </row>
    <row r="3089" spans="1:16" hidden="1">
      <c r="A3089" s="22">
        <v>45743</v>
      </c>
      <c r="B3089" s="22">
        <v>46143</v>
      </c>
      <c r="C3089" s="21" t="s">
        <v>2224</v>
      </c>
      <c r="D3089" s="21">
        <v>15069</v>
      </c>
      <c r="E3089" s="21" t="s">
        <v>2225</v>
      </c>
      <c r="F3089" s="21">
        <v>20</v>
      </c>
      <c r="G3089" s="2">
        <v>0</v>
      </c>
      <c r="H3089" s="2" t="s">
        <v>120</v>
      </c>
      <c r="I3089" s="2" t="s">
        <v>2215</v>
      </c>
      <c r="K3089" s="2">
        <f t="shared" si="113"/>
        <v>-120</v>
      </c>
      <c r="L3089" s="7">
        <f>VLOOKUP(H3089&amp;I3089,inventory!O:S,2,0)</f>
        <v>20</v>
      </c>
      <c r="M3089" s="7">
        <f>VLOOKUP(H3089&amp;I3089,inventory!O:S,3,0)</f>
        <v>140</v>
      </c>
      <c r="N3089" s="7">
        <f>VLOOKUP(H3089&amp;I3089,inventory!O:S,4,0)</f>
        <v>-120</v>
      </c>
      <c r="O3089" s="7">
        <f>VLOOKUP(H3089&amp;I3089,inventory!O:S,5,0)</f>
        <v>0</v>
      </c>
      <c r="P3089" s="2">
        <f t="shared" si="112"/>
        <v>-120</v>
      </c>
    </row>
    <row r="3090" spans="1:16" hidden="1">
      <c r="G3090" s="3">
        <v>0</v>
      </c>
      <c r="H3090" s="3" t="s">
        <v>232</v>
      </c>
      <c r="I3090" s="3" t="s">
        <v>2215</v>
      </c>
      <c r="K3090" s="2">
        <f t="shared" si="113"/>
        <v>0</v>
      </c>
      <c r="L3090" s="7">
        <f>VLOOKUP(H3090&amp;I3090,inventory!O:S,2,0)</f>
        <v>0</v>
      </c>
      <c r="M3090" s="7">
        <f>VLOOKUP(H3090&amp;I3090,inventory!O:S,3,0)</f>
        <v>0</v>
      </c>
      <c r="N3090" s="7">
        <f>VLOOKUP(H3090&amp;I3090,inventory!O:S,4,0)</f>
        <v>0</v>
      </c>
      <c r="O3090" s="7">
        <f>VLOOKUP(H3090&amp;I3090,inventory!O:S,5,0)</f>
        <v>0</v>
      </c>
      <c r="P3090" s="2">
        <f t="shared" si="112"/>
        <v>0</v>
      </c>
    </row>
    <row r="3091" spans="1:16" hidden="1">
      <c r="G3091" s="3">
        <v>0</v>
      </c>
      <c r="H3091" s="3" t="s">
        <v>121</v>
      </c>
      <c r="I3091" s="3" t="s">
        <v>2215</v>
      </c>
      <c r="K3091" s="2">
        <f t="shared" si="113"/>
        <v>0</v>
      </c>
      <c r="L3091" s="7">
        <f>VLOOKUP(H3091&amp;I3091,inventory!O:S,2,0)</f>
        <v>0</v>
      </c>
      <c r="M3091" s="7">
        <f>VLOOKUP(H3091&amp;I3091,inventory!O:S,3,0)</f>
        <v>0</v>
      </c>
      <c r="N3091" s="7">
        <f>VLOOKUP(H3091&amp;I3091,inventory!O:S,4,0)</f>
        <v>0</v>
      </c>
      <c r="O3091" s="7">
        <f>VLOOKUP(H3091&amp;I3091,inventory!O:S,5,0)</f>
        <v>0</v>
      </c>
      <c r="P3091" s="2">
        <f t="shared" si="112"/>
        <v>0</v>
      </c>
    </row>
    <row r="3092" spans="1:16" hidden="1">
      <c r="G3092" s="3">
        <v>20</v>
      </c>
      <c r="H3092" s="3" t="s">
        <v>385</v>
      </c>
      <c r="I3092" s="3" t="s">
        <v>2215</v>
      </c>
      <c r="K3092" s="2">
        <f t="shared" si="113"/>
        <v>20</v>
      </c>
      <c r="L3092" s="7">
        <f>VLOOKUP(H3092&amp;I3092,inventory!O:S,2,0)</f>
        <v>20</v>
      </c>
      <c r="M3092" s="7">
        <f>VLOOKUP(H3092&amp;I3092,inventory!O:S,3,0)</f>
        <v>30</v>
      </c>
      <c r="N3092" s="7">
        <f>VLOOKUP(H3092&amp;I3092,inventory!O:S,4,0)</f>
        <v>-10</v>
      </c>
      <c r="O3092" s="7">
        <f>VLOOKUP(H3092&amp;I3092,inventory!O:S,5,0)</f>
        <v>0</v>
      </c>
      <c r="P3092" s="2">
        <f t="shared" si="112"/>
        <v>-10</v>
      </c>
    </row>
    <row r="3093" spans="1:16" hidden="1">
      <c r="A3093" s="22">
        <v>45817</v>
      </c>
      <c r="B3093" s="22">
        <v>45964</v>
      </c>
      <c r="C3093" s="21" t="s">
        <v>2220</v>
      </c>
      <c r="D3093" s="21">
        <v>4504572724</v>
      </c>
      <c r="E3093" s="21" t="s">
        <v>2219</v>
      </c>
      <c r="F3093" s="21">
        <v>15</v>
      </c>
      <c r="G3093" s="2">
        <v>0</v>
      </c>
      <c r="H3093" s="2" t="s">
        <v>385</v>
      </c>
      <c r="I3093" s="2" t="s">
        <v>2215</v>
      </c>
      <c r="K3093" s="2">
        <f t="shared" si="113"/>
        <v>5</v>
      </c>
      <c r="L3093" s="7">
        <f>VLOOKUP(H3093&amp;I3093,inventory!O:S,2,0)</f>
        <v>20</v>
      </c>
      <c r="M3093" s="7">
        <f>VLOOKUP(H3093&amp;I3093,inventory!O:S,3,0)</f>
        <v>30</v>
      </c>
      <c r="N3093" s="7">
        <f>VLOOKUP(H3093&amp;I3093,inventory!O:S,4,0)</f>
        <v>-10</v>
      </c>
      <c r="O3093" s="7">
        <f>VLOOKUP(H3093&amp;I3093,inventory!O:S,5,0)</f>
        <v>0</v>
      </c>
      <c r="P3093" s="2">
        <f t="shared" si="112"/>
        <v>-10</v>
      </c>
    </row>
    <row r="3094" spans="1:16" hidden="1">
      <c r="A3094" s="22">
        <v>45817</v>
      </c>
      <c r="B3094" s="22">
        <v>45992</v>
      </c>
      <c r="C3094" s="21" t="s">
        <v>2218</v>
      </c>
      <c r="D3094" s="21">
        <v>4504572725</v>
      </c>
      <c r="E3094" s="21" t="s">
        <v>2219</v>
      </c>
      <c r="F3094" s="21">
        <v>15</v>
      </c>
      <c r="G3094" s="2">
        <v>0</v>
      </c>
      <c r="H3094" s="2" t="s">
        <v>2283</v>
      </c>
      <c r="I3094" s="2" t="s">
        <v>2215</v>
      </c>
      <c r="K3094" s="2">
        <f t="shared" si="113"/>
        <v>-10</v>
      </c>
      <c r="L3094" s="7">
        <f>VLOOKUP(H3094&amp;I3094,inventory!O:S,2,0)</f>
        <v>20</v>
      </c>
      <c r="M3094" s="7">
        <f>VLOOKUP(H3094&amp;I3094,inventory!O:S,3,0)</f>
        <v>30</v>
      </c>
      <c r="N3094" s="7">
        <f>VLOOKUP(H3094&amp;I3094,inventory!O:S,4,0)</f>
        <v>-10</v>
      </c>
      <c r="O3094" s="7">
        <f>VLOOKUP(H3094&amp;I3094,inventory!O:S,5,0)</f>
        <v>0</v>
      </c>
      <c r="P3094" s="2">
        <f t="shared" si="112"/>
        <v>-10</v>
      </c>
    </row>
    <row r="3095" spans="1:16" hidden="1">
      <c r="G3095" s="3">
        <v>0</v>
      </c>
      <c r="H3095" s="3" t="s">
        <v>122</v>
      </c>
      <c r="I3095" s="3" t="s">
        <v>2215</v>
      </c>
      <c r="K3095" s="2">
        <f t="shared" si="113"/>
        <v>0</v>
      </c>
      <c r="L3095" s="7">
        <f>VLOOKUP(H3095&amp;I3095,inventory!O:S,2,0)</f>
        <v>0</v>
      </c>
      <c r="M3095" s="7">
        <f>VLOOKUP(H3095&amp;I3095,inventory!O:S,3,0)</f>
        <v>0</v>
      </c>
      <c r="N3095" s="7">
        <f>VLOOKUP(H3095&amp;I3095,inventory!O:S,4,0)</f>
        <v>0</v>
      </c>
      <c r="O3095" s="7">
        <f>VLOOKUP(H3095&amp;I3095,inventory!O:S,5,0)</f>
        <v>0</v>
      </c>
      <c r="P3095" s="2">
        <f t="shared" si="112"/>
        <v>0</v>
      </c>
    </row>
    <row r="3096" spans="1:16" hidden="1">
      <c r="G3096" s="3">
        <v>0</v>
      </c>
      <c r="H3096" s="3" t="s">
        <v>123</v>
      </c>
      <c r="I3096" s="3" t="s">
        <v>2215</v>
      </c>
      <c r="K3096" s="2">
        <f t="shared" si="113"/>
        <v>0</v>
      </c>
      <c r="L3096" s="7">
        <f>VLOOKUP(H3096&amp;I3096,inventory!O:S,2,0)</f>
        <v>0</v>
      </c>
      <c r="M3096" s="7">
        <f>VLOOKUP(H3096&amp;I3096,inventory!O:S,3,0)</f>
        <v>0</v>
      </c>
      <c r="N3096" s="7">
        <f>VLOOKUP(H3096&amp;I3096,inventory!O:S,4,0)</f>
        <v>0</v>
      </c>
      <c r="O3096" s="7">
        <f>VLOOKUP(H3096&amp;I3096,inventory!O:S,5,0)</f>
        <v>0</v>
      </c>
      <c r="P3096" s="2">
        <f t="shared" si="112"/>
        <v>0</v>
      </c>
    </row>
    <row r="3097" spans="1:16" hidden="1">
      <c r="G3097" s="3">
        <v>0</v>
      </c>
      <c r="H3097" s="3" t="s">
        <v>279</v>
      </c>
      <c r="I3097" s="3" t="s">
        <v>2215</v>
      </c>
      <c r="K3097" s="2">
        <f t="shared" si="113"/>
        <v>0</v>
      </c>
      <c r="L3097" s="7">
        <f>VLOOKUP(H3097&amp;I3097,inventory!O:S,2,0)</f>
        <v>0</v>
      </c>
      <c r="M3097" s="7">
        <f>VLOOKUP(H3097&amp;I3097,inventory!O:S,3,0)</f>
        <v>0</v>
      </c>
      <c r="N3097" s="7">
        <f>VLOOKUP(H3097&amp;I3097,inventory!O:S,4,0)</f>
        <v>0</v>
      </c>
      <c r="O3097" s="7">
        <f>VLOOKUP(H3097&amp;I3097,inventory!O:S,5,0)</f>
        <v>0</v>
      </c>
      <c r="P3097" s="2">
        <f t="shared" si="112"/>
        <v>0</v>
      </c>
    </row>
    <row r="3098" spans="1:16" hidden="1">
      <c r="G3098" s="3">
        <v>0</v>
      </c>
      <c r="H3098" s="3" t="s">
        <v>48</v>
      </c>
      <c r="I3098" s="3" t="s">
        <v>2215</v>
      </c>
      <c r="K3098" s="2">
        <f t="shared" si="113"/>
        <v>0</v>
      </c>
      <c r="L3098" s="7">
        <f>VLOOKUP(H3098&amp;I3098,inventory!O:S,2,0)</f>
        <v>0</v>
      </c>
      <c r="M3098" s="7">
        <f>VLOOKUP(H3098&amp;I3098,inventory!O:S,3,0)</f>
        <v>0</v>
      </c>
      <c r="N3098" s="7">
        <f>VLOOKUP(H3098&amp;I3098,inventory!O:S,4,0)</f>
        <v>0</v>
      </c>
      <c r="O3098" s="7">
        <f>VLOOKUP(H3098&amp;I3098,inventory!O:S,5,0)</f>
        <v>0</v>
      </c>
      <c r="P3098" s="2">
        <f t="shared" si="112"/>
        <v>0</v>
      </c>
    </row>
    <row r="3099" spans="1:16" hidden="1">
      <c r="G3099" s="3">
        <v>0</v>
      </c>
      <c r="H3099" s="3" t="s">
        <v>49</v>
      </c>
      <c r="I3099" s="3" t="s">
        <v>2215</v>
      </c>
      <c r="K3099" s="2">
        <f t="shared" si="113"/>
        <v>0</v>
      </c>
      <c r="L3099" s="7">
        <f>VLOOKUP(H3099&amp;I3099,inventory!O:S,2,0)</f>
        <v>0</v>
      </c>
      <c r="M3099" s="7">
        <f>VLOOKUP(H3099&amp;I3099,inventory!O:S,3,0)</f>
        <v>0</v>
      </c>
      <c r="N3099" s="7">
        <f>VLOOKUP(H3099&amp;I3099,inventory!O:S,4,0)</f>
        <v>0</v>
      </c>
      <c r="O3099" s="7">
        <f>VLOOKUP(H3099&amp;I3099,inventory!O:S,5,0)</f>
        <v>0</v>
      </c>
      <c r="P3099" s="2">
        <f t="shared" si="112"/>
        <v>0</v>
      </c>
    </row>
    <row r="3100" spans="1:16" hidden="1">
      <c r="G3100" s="3">
        <v>0</v>
      </c>
      <c r="H3100" s="3" t="s">
        <v>72</v>
      </c>
      <c r="I3100" s="3" t="s">
        <v>2215</v>
      </c>
      <c r="K3100" s="2">
        <f t="shared" si="113"/>
        <v>0</v>
      </c>
      <c r="L3100" s="7">
        <f>VLOOKUP(H3100&amp;I3100,inventory!O:S,2,0)</f>
        <v>0</v>
      </c>
      <c r="M3100" s="7">
        <f>VLOOKUP(H3100&amp;I3100,inventory!O:S,3,0)</f>
        <v>0</v>
      </c>
      <c r="N3100" s="7">
        <f>VLOOKUP(H3100&amp;I3100,inventory!O:S,4,0)</f>
        <v>0</v>
      </c>
      <c r="O3100" s="7">
        <f>VLOOKUP(H3100&amp;I3100,inventory!O:S,5,0)</f>
        <v>0</v>
      </c>
      <c r="P3100" s="2">
        <f t="shared" si="112"/>
        <v>0</v>
      </c>
    </row>
    <row r="3101" spans="1:16" hidden="1">
      <c r="G3101" s="3">
        <v>0</v>
      </c>
      <c r="H3101" s="3" t="s">
        <v>274</v>
      </c>
      <c r="I3101" s="3" t="s">
        <v>2215</v>
      </c>
      <c r="K3101" s="2">
        <f t="shared" si="113"/>
        <v>0</v>
      </c>
      <c r="L3101" s="7">
        <f>VLOOKUP(H3101&amp;I3101,inventory!O:S,2,0)</f>
        <v>0</v>
      </c>
      <c r="M3101" s="7">
        <f>VLOOKUP(H3101&amp;I3101,inventory!O:S,3,0)</f>
        <v>0</v>
      </c>
      <c r="N3101" s="7">
        <f>VLOOKUP(H3101&amp;I3101,inventory!O:S,4,0)</f>
        <v>0</v>
      </c>
      <c r="O3101" s="7">
        <f>VLOOKUP(H3101&amp;I3101,inventory!O:S,5,0)</f>
        <v>0</v>
      </c>
      <c r="P3101" s="2">
        <f t="shared" si="112"/>
        <v>0</v>
      </c>
    </row>
    <row r="3102" spans="1:16" hidden="1">
      <c r="G3102" s="3">
        <v>0</v>
      </c>
      <c r="H3102" s="3" t="s">
        <v>73</v>
      </c>
      <c r="I3102" s="3" t="s">
        <v>2215</v>
      </c>
      <c r="K3102" s="2">
        <f t="shared" si="113"/>
        <v>0</v>
      </c>
      <c r="L3102" s="7">
        <f>VLOOKUP(H3102&amp;I3102,inventory!O:S,2,0)</f>
        <v>0</v>
      </c>
      <c r="M3102" s="7">
        <f>VLOOKUP(H3102&amp;I3102,inventory!O:S,3,0)</f>
        <v>0</v>
      </c>
      <c r="N3102" s="7">
        <f>VLOOKUP(H3102&amp;I3102,inventory!O:S,4,0)</f>
        <v>0</v>
      </c>
      <c r="O3102" s="7">
        <f>VLOOKUP(H3102&amp;I3102,inventory!O:S,5,0)</f>
        <v>0</v>
      </c>
      <c r="P3102" s="2">
        <f t="shared" si="112"/>
        <v>0</v>
      </c>
    </row>
    <row r="3103" spans="1:16" hidden="1">
      <c r="G3103" s="3">
        <v>0</v>
      </c>
      <c r="H3103" s="3" t="s">
        <v>150</v>
      </c>
      <c r="I3103" s="3" t="s">
        <v>2215</v>
      </c>
      <c r="K3103" s="2">
        <f t="shared" si="113"/>
        <v>0</v>
      </c>
      <c r="L3103" s="7">
        <f>VLOOKUP(H3103&amp;I3103,inventory!O:S,2,0)</f>
        <v>0</v>
      </c>
      <c r="M3103" s="7">
        <f>VLOOKUP(H3103&amp;I3103,inventory!O:S,3,0)</f>
        <v>0</v>
      </c>
      <c r="N3103" s="7">
        <f>VLOOKUP(H3103&amp;I3103,inventory!O:S,4,0)</f>
        <v>0</v>
      </c>
      <c r="O3103" s="7">
        <f>VLOOKUP(H3103&amp;I3103,inventory!O:S,5,0)</f>
        <v>0</v>
      </c>
      <c r="P3103" s="2">
        <f t="shared" si="112"/>
        <v>0</v>
      </c>
    </row>
    <row r="3104" spans="1:16" hidden="1">
      <c r="G3104" s="3">
        <v>0</v>
      </c>
      <c r="H3104" s="3" t="s">
        <v>74</v>
      </c>
      <c r="I3104" s="3" t="s">
        <v>2215</v>
      </c>
      <c r="K3104" s="2">
        <f t="shared" si="113"/>
        <v>0</v>
      </c>
      <c r="L3104" s="7">
        <f>VLOOKUP(H3104&amp;I3104,inventory!O:S,2,0)</f>
        <v>0</v>
      </c>
      <c r="M3104" s="7">
        <f>VLOOKUP(H3104&amp;I3104,inventory!O:S,3,0)</f>
        <v>0</v>
      </c>
      <c r="N3104" s="7">
        <f>VLOOKUP(H3104&amp;I3104,inventory!O:S,4,0)</f>
        <v>0</v>
      </c>
      <c r="O3104" s="7">
        <f>VLOOKUP(H3104&amp;I3104,inventory!O:S,5,0)</f>
        <v>0</v>
      </c>
      <c r="P3104" s="2">
        <f t="shared" si="112"/>
        <v>0</v>
      </c>
    </row>
    <row r="3105" spans="7:16" hidden="1">
      <c r="G3105" s="3">
        <v>0</v>
      </c>
      <c r="H3105" s="3" t="s">
        <v>178</v>
      </c>
      <c r="I3105" s="3" t="s">
        <v>2215</v>
      </c>
      <c r="K3105" s="2">
        <f t="shared" si="113"/>
        <v>0</v>
      </c>
      <c r="L3105" s="7">
        <f>VLOOKUP(H3105&amp;I3105,inventory!O:S,2,0)</f>
        <v>0</v>
      </c>
      <c r="M3105" s="7">
        <f>VLOOKUP(H3105&amp;I3105,inventory!O:S,3,0)</f>
        <v>0</v>
      </c>
      <c r="N3105" s="7">
        <f>VLOOKUP(H3105&amp;I3105,inventory!O:S,4,0)</f>
        <v>0</v>
      </c>
      <c r="O3105" s="7">
        <f>VLOOKUP(H3105&amp;I3105,inventory!O:S,5,0)</f>
        <v>0</v>
      </c>
      <c r="P3105" s="2">
        <f t="shared" si="112"/>
        <v>0</v>
      </c>
    </row>
    <row r="3106" spans="7:16" hidden="1">
      <c r="G3106" s="3">
        <v>0</v>
      </c>
      <c r="H3106" s="3" t="s">
        <v>52</v>
      </c>
      <c r="I3106" s="3" t="s">
        <v>2215</v>
      </c>
      <c r="K3106" s="2">
        <f t="shared" si="113"/>
        <v>0</v>
      </c>
      <c r="L3106" s="7">
        <f>VLOOKUP(H3106&amp;I3106,inventory!O:S,2,0)</f>
        <v>0</v>
      </c>
      <c r="M3106" s="7">
        <f>VLOOKUP(H3106&amp;I3106,inventory!O:S,3,0)</f>
        <v>0</v>
      </c>
      <c r="N3106" s="7">
        <f>VLOOKUP(H3106&amp;I3106,inventory!O:S,4,0)</f>
        <v>0</v>
      </c>
      <c r="O3106" s="7">
        <f>VLOOKUP(H3106&amp;I3106,inventory!O:S,5,0)</f>
        <v>0</v>
      </c>
      <c r="P3106" s="2">
        <f t="shared" si="112"/>
        <v>0</v>
      </c>
    </row>
    <row r="3107" spans="7:16" hidden="1">
      <c r="G3107" s="3">
        <v>0</v>
      </c>
      <c r="H3107" s="3" t="s">
        <v>53</v>
      </c>
      <c r="I3107" s="3" t="s">
        <v>2215</v>
      </c>
      <c r="K3107" s="2">
        <f t="shared" si="113"/>
        <v>0</v>
      </c>
      <c r="L3107" s="7">
        <f>VLOOKUP(H3107&amp;I3107,inventory!O:S,2,0)</f>
        <v>0</v>
      </c>
      <c r="M3107" s="7">
        <f>VLOOKUP(H3107&amp;I3107,inventory!O:S,3,0)</f>
        <v>0</v>
      </c>
      <c r="N3107" s="7">
        <f>VLOOKUP(H3107&amp;I3107,inventory!O:S,4,0)</f>
        <v>0</v>
      </c>
      <c r="O3107" s="7">
        <f>VLOOKUP(H3107&amp;I3107,inventory!O:S,5,0)</f>
        <v>0</v>
      </c>
      <c r="P3107" s="2">
        <f t="shared" si="112"/>
        <v>0</v>
      </c>
    </row>
    <row r="3108" spans="7:16" hidden="1">
      <c r="G3108" s="3">
        <v>0</v>
      </c>
      <c r="H3108" s="3" t="s">
        <v>50</v>
      </c>
      <c r="I3108" s="3" t="s">
        <v>2215</v>
      </c>
      <c r="K3108" s="2">
        <f t="shared" si="113"/>
        <v>0</v>
      </c>
      <c r="L3108" s="7">
        <f>VLOOKUP(H3108&amp;I3108,inventory!O:S,2,0)</f>
        <v>0</v>
      </c>
      <c r="M3108" s="7">
        <f>VLOOKUP(H3108&amp;I3108,inventory!O:S,3,0)</f>
        <v>0</v>
      </c>
      <c r="N3108" s="7">
        <f>VLOOKUP(H3108&amp;I3108,inventory!O:S,4,0)</f>
        <v>0</v>
      </c>
      <c r="O3108" s="7">
        <f>VLOOKUP(H3108&amp;I3108,inventory!O:S,5,0)</f>
        <v>0</v>
      </c>
      <c r="P3108" s="2">
        <f t="shared" si="112"/>
        <v>0</v>
      </c>
    </row>
    <row r="3109" spans="7:16" hidden="1">
      <c r="G3109" s="3">
        <v>0</v>
      </c>
      <c r="H3109" s="3" t="s">
        <v>54</v>
      </c>
      <c r="I3109" s="3" t="s">
        <v>2215</v>
      </c>
      <c r="K3109" s="2">
        <f t="shared" si="113"/>
        <v>0</v>
      </c>
      <c r="L3109" s="7">
        <f>VLOOKUP(H3109&amp;I3109,inventory!O:S,2,0)</f>
        <v>0</v>
      </c>
      <c r="M3109" s="7">
        <f>VLOOKUP(H3109&amp;I3109,inventory!O:S,3,0)</f>
        <v>0</v>
      </c>
      <c r="N3109" s="7">
        <f>VLOOKUP(H3109&amp;I3109,inventory!O:S,4,0)</f>
        <v>0</v>
      </c>
      <c r="O3109" s="7">
        <f>VLOOKUP(H3109&amp;I3109,inventory!O:S,5,0)</f>
        <v>0</v>
      </c>
      <c r="P3109" s="2">
        <f t="shared" si="112"/>
        <v>0</v>
      </c>
    </row>
    <row r="3110" spans="7:16" hidden="1">
      <c r="G3110" s="3">
        <v>0</v>
      </c>
      <c r="H3110" s="3" t="s">
        <v>51</v>
      </c>
      <c r="I3110" s="3" t="s">
        <v>2215</v>
      </c>
      <c r="K3110" s="2">
        <f t="shared" si="113"/>
        <v>0</v>
      </c>
      <c r="L3110" s="7">
        <f>VLOOKUP(H3110&amp;I3110,inventory!O:S,2,0)</f>
        <v>0</v>
      </c>
      <c r="M3110" s="7">
        <f>VLOOKUP(H3110&amp;I3110,inventory!O:S,3,0)</f>
        <v>0</v>
      </c>
      <c r="N3110" s="7">
        <f>VLOOKUP(H3110&amp;I3110,inventory!O:S,4,0)</f>
        <v>0</v>
      </c>
      <c r="O3110" s="7">
        <f>VLOOKUP(H3110&amp;I3110,inventory!O:S,5,0)</f>
        <v>0</v>
      </c>
      <c r="P3110" s="2">
        <f t="shared" si="112"/>
        <v>0</v>
      </c>
    </row>
    <row r="3111" spans="7:16" hidden="1">
      <c r="G3111" s="3">
        <v>0</v>
      </c>
      <c r="H3111" s="3" t="s">
        <v>285</v>
      </c>
      <c r="I3111" s="3" t="s">
        <v>2215</v>
      </c>
      <c r="K3111" s="2">
        <f t="shared" si="113"/>
        <v>0</v>
      </c>
      <c r="L3111" s="7">
        <f>VLOOKUP(H3111&amp;I3111,inventory!O:S,2,0)</f>
        <v>0</v>
      </c>
      <c r="M3111" s="7">
        <f>VLOOKUP(H3111&amp;I3111,inventory!O:S,3,0)</f>
        <v>0</v>
      </c>
      <c r="N3111" s="7">
        <f>VLOOKUP(H3111&amp;I3111,inventory!O:S,4,0)</f>
        <v>0</v>
      </c>
      <c r="O3111" s="7">
        <f>VLOOKUP(H3111&amp;I3111,inventory!O:S,5,0)</f>
        <v>0</v>
      </c>
      <c r="P3111" s="2">
        <f t="shared" si="112"/>
        <v>0</v>
      </c>
    </row>
    <row r="3112" spans="7:16" hidden="1">
      <c r="G3112" s="3">
        <v>0</v>
      </c>
      <c r="H3112" s="3" t="s">
        <v>141</v>
      </c>
      <c r="I3112" s="3" t="s">
        <v>2215</v>
      </c>
      <c r="K3112" s="2">
        <f t="shared" si="113"/>
        <v>0</v>
      </c>
      <c r="L3112" s="7">
        <f>VLOOKUP(H3112&amp;I3112,inventory!O:S,2,0)</f>
        <v>0</v>
      </c>
      <c r="M3112" s="7">
        <f>VLOOKUP(H3112&amp;I3112,inventory!O:S,3,0)</f>
        <v>0</v>
      </c>
      <c r="N3112" s="7">
        <f>VLOOKUP(H3112&amp;I3112,inventory!O:S,4,0)</f>
        <v>0</v>
      </c>
      <c r="O3112" s="7">
        <f>VLOOKUP(H3112&amp;I3112,inventory!O:S,5,0)</f>
        <v>0</v>
      </c>
      <c r="P3112" s="2">
        <f t="shared" si="112"/>
        <v>0</v>
      </c>
    </row>
    <row r="3113" spans="7:16" hidden="1">
      <c r="G3113" s="3">
        <v>0</v>
      </c>
      <c r="H3113" s="3" t="s">
        <v>124</v>
      </c>
      <c r="I3113" s="3" t="s">
        <v>2215</v>
      </c>
      <c r="K3113" s="2">
        <f t="shared" si="113"/>
        <v>0</v>
      </c>
      <c r="L3113" s="7">
        <f>VLOOKUP(H3113&amp;I3113,inventory!O:S,2,0)</f>
        <v>0</v>
      </c>
      <c r="M3113" s="7">
        <f>VLOOKUP(H3113&amp;I3113,inventory!O:S,3,0)</f>
        <v>0</v>
      </c>
      <c r="N3113" s="7">
        <f>VLOOKUP(H3113&amp;I3113,inventory!O:S,4,0)</f>
        <v>0</v>
      </c>
      <c r="O3113" s="7">
        <f>VLOOKUP(H3113&amp;I3113,inventory!O:S,5,0)</f>
        <v>0</v>
      </c>
      <c r="P3113" s="2">
        <f t="shared" si="112"/>
        <v>0</v>
      </c>
    </row>
    <row r="3114" spans="7:16" hidden="1">
      <c r="G3114" s="3">
        <v>0</v>
      </c>
      <c r="H3114" s="3" t="s">
        <v>244</v>
      </c>
      <c r="I3114" s="3" t="s">
        <v>2215</v>
      </c>
      <c r="K3114" s="2">
        <f t="shared" si="113"/>
        <v>0</v>
      </c>
      <c r="L3114" s="7">
        <f>VLOOKUP(H3114&amp;I3114,inventory!O:S,2,0)</f>
        <v>0</v>
      </c>
      <c r="M3114" s="7">
        <f>VLOOKUP(H3114&amp;I3114,inventory!O:S,3,0)</f>
        <v>0</v>
      </c>
      <c r="N3114" s="7">
        <f>VLOOKUP(H3114&amp;I3114,inventory!O:S,4,0)</f>
        <v>0</v>
      </c>
      <c r="O3114" s="7">
        <f>VLOOKUP(H3114&amp;I3114,inventory!O:S,5,0)</f>
        <v>0</v>
      </c>
      <c r="P3114" s="2">
        <f t="shared" ref="P3114:P3177" si="114">N3114+O3114</f>
        <v>0</v>
      </c>
    </row>
    <row r="3115" spans="7:16" hidden="1">
      <c r="G3115" s="3">
        <v>0</v>
      </c>
      <c r="H3115" s="3" t="s">
        <v>1017</v>
      </c>
      <c r="I3115" s="3" t="s">
        <v>2215</v>
      </c>
      <c r="K3115" s="2">
        <f t="shared" si="113"/>
        <v>0</v>
      </c>
      <c r="L3115" s="7">
        <f>VLOOKUP(H3115&amp;I3115,inventory!O:S,2,0)</f>
        <v>0</v>
      </c>
      <c r="M3115" s="7">
        <f>VLOOKUP(H3115&amp;I3115,inventory!O:S,3,0)</f>
        <v>0</v>
      </c>
      <c r="N3115" s="7">
        <f>VLOOKUP(H3115&amp;I3115,inventory!O:S,4,0)</f>
        <v>0</v>
      </c>
      <c r="O3115" s="7">
        <f>VLOOKUP(H3115&amp;I3115,inventory!O:S,5,0)</f>
        <v>0</v>
      </c>
      <c r="P3115" s="2">
        <f t="shared" si="114"/>
        <v>0</v>
      </c>
    </row>
    <row r="3116" spans="7:16" hidden="1">
      <c r="G3116" s="3">
        <v>0</v>
      </c>
      <c r="H3116" s="3" t="s">
        <v>253</v>
      </c>
      <c r="I3116" s="3" t="s">
        <v>2215</v>
      </c>
      <c r="K3116" s="2">
        <f t="shared" si="113"/>
        <v>0</v>
      </c>
      <c r="L3116" s="7">
        <f>VLOOKUP(H3116&amp;I3116,inventory!O:S,2,0)</f>
        <v>0</v>
      </c>
      <c r="M3116" s="7">
        <f>VLOOKUP(H3116&amp;I3116,inventory!O:S,3,0)</f>
        <v>0</v>
      </c>
      <c r="N3116" s="7">
        <f>VLOOKUP(H3116&amp;I3116,inventory!O:S,4,0)</f>
        <v>0</v>
      </c>
      <c r="O3116" s="7">
        <f>VLOOKUP(H3116&amp;I3116,inventory!O:S,5,0)</f>
        <v>0</v>
      </c>
      <c r="P3116" s="2">
        <f t="shared" si="114"/>
        <v>0</v>
      </c>
    </row>
    <row r="3117" spans="7:16" hidden="1">
      <c r="G3117" s="3">
        <v>0</v>
      </c>
      <c r="H3117" s="3" t="s">
        <v>208</v>
      </c>
      <c r="I3117" s="3" t="s">
        <v>2215</v>
      </c>
      <c r="K3117" s="2">
        <f t="shared" si="113"/>
        <v>0</v>
      </c>
      <c r="L3117" s="7">
        <f>VLOOKUP(H3117&amp;I3117,inventory!O:S,2,0)</f>
        <v>0</v>
      </c>
      <c r="M3117" s="7">
        <f>VLOOKUP(H3117&amp;I3117,inventory!O:S,3,0)</f>
        <v>0</v>
      </c>
      <c r="N3117" s="7">
        <f>VLOOKUP(H3117&amp;I3117,inventory!O:S,4,0)</f>
        <v>0</v>
      </c>
      <c r="O3117" s="7">
        <f>VLOOKUP(H3117&amp;I3117,inventory!O:S,5,0)</f>
        <v>0</v>
      </c>
      <c r="P3117" s="2">
        <f t="shared" si="114"/>
        <v>0</v>
      </c>
    </row>
    <row r="3118" spans="7:16" hidden="1">
      <c r="G3118" s="3">
        <v>0</v>
      </c>
      <c r="H3118" s="3" t="s">
        <v>79</v>
      </c>
      <c r="I3118" s="3" t="s">
        <v>2215</v>
      </c>
      <c r="K3118" s="2">
        <f t="shared" si="113"/>
        <v>0</v>
      </c>
      <c r="L3118" s="7">
        <f>VLOOKUP(H3118&amp;I3118,inventory!O:S,2,0)</f>
        <v>0</v>
      </c>
      <c r="M3118" s="7">
        <f>VLOOKUP(H3118&amp;I3118,inventory!O:S,3,0)</f>
        <v>0</v>
      </c>
      <c r="N3118" s="7">
        <f>VLOOKUP(H3118&amp;I3118,inventory!O:S,4,0)</f>
        <v>0</v>
      </c>
      <c r="O3118" s="7">
        <f>VLOOKUP(H3118&amp;I3118,inventory!O:S,5,0)</f>
        <v>0</v>
      </c>
      <c r="P3118" s="2">
        <f t="shared" si="114"/>
        <v>0</v>
      </c>
    </row>
    <row r="3119" spans="7:16" hidden="1">
      <c r="G3119" s="3">
        <v>0</v>
      </c>
      <c r="H3119" s="3" t="s">
        <v>199</v>
      </c>
      <c r="I3119" s="3" t="s">
        <v>2215</v>
      </c>
      <c r="K3119" s="2">
        <f t="shared" si="113"/>
        <v>0</v>
      </c>
      <c r="L3119" s="7">
        <f>VLOOKUP(H3119&amp;I3119,inventory!O:S,2,0)</f>
        <v>0</v>
      </c>
      <c r="M3119" s="7">
        <f>VLOOKUP(H3119&amp;I3119,inventory!O:S,3,0)</f>
        <v>0</v>
      </c>
      <c r="N3119" s="7">
        <f>VLOOKUP(H3119&amp;I3119,inventory!O:S,4,0)</f>
        <v>0</v>
      </c>
      <c r="O3119" s="7">
        <f>VLOOKUP(H3119&amp;I3119,inventory!O:S,5,0)</f>
        <v>0</v>
      </c>
      <c r="P3119" s="2">
        <f t="shared" si="114"/>
        <v>0</v>
      </c>
    </row>
    <row r="3120" spans="7:16" hidden="1">
      <c r="G3120" s="3">
        <v>0</v>
      </c>
      <c r="H3120" s="3" t="s">
        <v>202</v>
      </c>
      <c r="I3120" s="3" t="s">
        <v>2215</v>
      </c>
      <c r="K3120" s="2">
        <f t="shared" si="113"/>
        <v>0</v>
      </c>
      <c r="L3120" s="7">
        <f>VLOOKUP(H3120&amp;I3120,inventory!O:S,2,0)</f>
        <v>0</v>
      </c>
      <c r="M3120" s="7">
        <f>VLOOKUP(H3120&amp;I3120,inventory!O:S,3,0)</f>
        <v>0</v>
      </c>
      <c r="N3120" s="7">
        <f>VLOOKUP(H3120&amp;I3120,inventory!O:S,4,0)</f>
        <v>0</v>
      </c>
      <c r="O3120" s="7">
        <f>VLOOKUP(H3120&amp;I3120,inventory!O:S,5,0)</f>
        <v>0</v>
      </c>
      <c r="P3120" s="2">
        <f t="shared" si="114"/>
        <v>0</v>
      </c>
    </row>
    <row r="3121" spans="1:16" hidden="1">
      <c r="G3121" s="3">
        <v>0</v>
      </c>
      <c r="H3121" s="3" t="s">
        <v>2216</v>
      </c>
      <c r="I3121" s="3" t="s">
        <v>2215</v>
      </c>
      <c r="K3121" s="2">
        <f t="shared" si="113"/>
        <v>0</v>
      </c>
      <c r="L3121" s="7">
        <f>VLOOKUP(H3121&amp;I3121,inventory!O:S,2,0)</f>
        <v>0</v>
      </c>
      <c r="M3121" s="7">
        <f>VLOOKUP(H3121&amp;I3121,inventory!O:S,3,0)</f>
        <v>0</v>
      </c>
      <c r="N3121" s="7">
        <f>VLOOKUP(H3121&amp;I3121,inventory!O:S,4,0)</f>
        <v>0</v>
      </c>
      <c r="O3121" s="7">
        <f>VLOOKUP(H3121&amp;I3121,inventory!O:S,5,0)</f>
        <v>0</v>
      </c>
      <c r="P3121" s="2">
        <f t="shared" si="114"/>
        <v>0</v>
      </c>
    </row>
    <row r="3122" spans="1:16" hidden="1">
      <c r="G3122" s="3">
        <v>0</v>
      </c>
      <c r="H3122" s="3" t="s">
        <v>205</v>
      </c>
      <c r="I3122" s="3" t="s">
        <v>2215</v>
      </c>
      <c r="K3122" s="2">
        <f t="shared" si="113"/>
        <v>0</v>
      </c>
      <c r="L3122" s="7">
        <f>VLOOKUP(H3122&amp;I3122,inventory!O:S,2,0)</f>
        <v>0</v>
      </c>
      <c r="M3122" s="7">
        <f>VLOOKUP(H3122&amp;I3122,inventory!O:S,3,0)</f>
        <v>0</v>
      </c>
      <c r="N3122" s="7">
        <f>VLOOKUP(H3122&amp;I3122,inventory!O:S,4,0)</f>
        <v>0</v>
      </c>
      <c r="O3122" s="7">
        <f>VLOOKUP(H3122&amp;I3122,inventory!O:S,5,0)</f>
        <v>0</v>
      </c>
      <c r="P3122" s="2">
        <f t="shared" si="114"/>
        <v>0</v>
      </c>
    </row>
    <row r="3123" spans="1:16" hidden="1">
      <c r="G3123" s="3">
        <v>0</v>
      </c>
      <c r="H3123" s="3" t="s">
        <v>80</v>
      </c>
      <c r="I3123" s="3" t="s">
        <v>2215</v>
      </c>
      <c r="K3123" s="2">
        <f t="shared" si="113"/>
        <v>0</v>
      </c>
      <c r="L3123" s="7">
        <f>VLOOKUP(H3123&amp;I3123,inventory!O:S,2,0)</f>
        <v>0</v>
      </c>
      <c r="M3123" s="7">
        <f>VLOOKUP(H3123&amp;I3123,inventory!O:S,3,0)</f>
        <v>0</v>
      </c>
      <c r="N3123" s="7">
        <f>VLOOKUP(H3123&amp;I3123,inventory!O:S,4,0)</f>
        <v>0</v>
      </c>
      <c r="O3123" s="7">
        <f>VLOOKUP(H3123&amp;I3123,inventory!O:S,5,0)</f>
        <v>0</v>
      </c>
      <c r="P3123" s="2">
        <f t="shared" si="114"/>
        <v>0</v>
      </c>
    </row>
    <row r="3124" spans="1:16" hidden="1">
      <c r="G3124" s="3">
        <v>20</v>
      </c>
      <c r="H3124" s="3" t="s">
        <v>81</v>
      </c>
      <c r="I3124" s="3" t="s">
        <v>2215</v>
      </c>
      <c r="K3124" s="2">
        <f t="shared" si="113"/>
        <v>20</v>
      </c>
      <c r="L3124" s="7">
        <f>VLOOKUP(H3124&amp;I3124,inventory!O:S,2,0)</f>
        <v>20</v>
      </c>
      <c r="M3124" s="7">
        <f>VLOOKUP(H3124&amp;I3124,inventory!O:S,3,0)</f>
        <v>30</v>
      </c>
      <c r="N3124" s="7">
        <f>VLOOKUP(H3124&amp;I3124,inventory!O:S,4,0)</f>
        <v>-10</v>
      </c>
      <c r="O3124" s="7">
        <f>VLOOKUP(H3124&amp;I3124,inventory!O:S,5,0)</f>
        <v>0</v>
      </c>
      <c r="P3124" s="2">
        <f t="shared" si="114"/>
        <v>-10</v>
      </c>
    </row>
    <row r="3125" spans="1:16" hidden="1">
      <c r="A3125" s="22">
        <v>45817</v>
      </c>
      <c r="B3125" s="22">
        <v>45964</v>
      </c>
      <c r="C3125" s="21" t="s">
        <v>2220</v>
      </c>
      <c r="D3125" s="21">
        <v>4504572724</v>
      </c>
      <c r="E3125" s="21" t="s">
        <v>2219</v>
      </c>
      <c r="F3125" s="21">
        <v>15</v>
      </c>
      <c r="G3125" s="2">
        <v>0</v>
      </c>
      <c r="H3125" s="2" t="s">
        <v>81</v>
      </c>
      <c r="I3125" s="2" t="s">
        <v>2215</v>
      </c>
      <c r="K3125" s="2">
        <f t="shared" si="113"/>
        <v>5</v>
      </c>
      <c r="L3125" s="7">
        <f>VLOOKUP(H3125&amp;I3125,inventory!O:S,2,0)</f>
        <v>20</v>
      </c>
      <c r="M3125" s="7">
        <f>VLOOKUP(H3125&amp;I3125,inventory!O:S,3,0)</f>
        <v>30</v>
      </c>
      <c r="N3125" s="7">
        <f>VLOOKUP(H3125&amp;I3125,inventory!O:S,4,0)</f>
        <v>-10</v>
      </c>
      <c r="O3125" s="7">
        <f>VLOOKUP(H3125&amp;I3125,inventory!O:S,5,0)</f>
        <v>0</v>
      </c>
      <c r="P3125" s="2">
        <f t="shared" si="114"/>
        <v>-10</v>
      </c>
    </row>
    <row r="3126" spans="1:16" hidden="1">
      <c r="A3126" s="22">
        <v>45817</v>
      </c>
      <c r="B3126" s="22">
        <v>45992</v>
      </c>
      <c r="C3126" s="21" t="s">
        <v>2218</v>
      </c>
      <c r="D3126" s="21">
        <v>4504572725</v>
      </c>
      <c r="E3126" s="21" t="s">
        <v>2219</v>
      </c>
      <c r="F3126" s="21">
        <v>15</v>
      </c>
      <c r="G3126" s="2">
        <v>0</v>
      </c>
      <c r="H3126" s="2" t="s">
        <v>2280</v>
      </c>
      <c r="I3126" s="2" t="s">
        <v>2215</v>
      </c>
      <c r="K3126" s="2">
        <f t="shared" ref="K3126:K3189" si="115">IF(H3126&amp;I3126=H3125&amp;I3125,K3125+G3126-F3126,G3126)</f>
        <v>-10</v>
      </c>
      <c r="L3126" s="7">
        <f>VLOOKUP(H3126&amp;I3126,inventory!O:S,2,0)</f>
        <v>20</v>
      </c>
      <c r="M3126" s="7">
        <f>VLOOKUP(H3126&amp;I3126,inventory!O:S,3,0)</f>
        <v>30</v>
      </c>
      <c r="N3126" s="7">
        <f>VLOOKUP(H3126&amp;I3126,inventory!O:S,4,0)</f>
        <v>-10</v>
      </c>
      <c r="O3126" s="7">
        <f>VLOOKUP(H3126&amp;I3126,inventory!O:S,5,0)</f>
        <v>0</v>
      </c>
      <c r="P3126" s="2">
        <f t="shared" si="114"/>
        <v>-10</v>
      </c>
    </row>
    <row r="3127" spans="1:16" hidden="1">
      <c r="G3127" s="3">
        <v>0</v>
      </c>
      <c r="H3127" s="3" t="s">
        <v>82</v>
      </c>
      <c r="I3127" s="3" t="s">
        <v>2215</v>
      </c>
      <c r="K3127" s="2">
        <f t="shared" si="115"/>
        <v>0</v>
      </c>
      <c r="L3127" s="7">
        <f>VLOOKUP(H3127&amp;I3127,inventory!O:S,2,0)</f>
        <v>0</v>
      </c>
      <c r="M3127" s="7">
        <f>VLOOKUP(H3127&amp;I3127,inventory!O:S,3,0)</f>
        <v>0</v>
      </c>
      <c r="N3127" s="7">
        <f>VLOOKUP(H3127&amp;I3127,inventory!O:S,4,0)</f>
        <v>0</v>
      </c>
      <c r="O3127" s="7">
        <f>VLOOKUP(H3127&amp;I3127,inventory!O:S,5,0)</f>
        <v>0</v>
      </c>
      <c r="P3127" s="2">
        <f t="shared" si="114"/>
        <v>0</v>
      </c>
    </row>
    <row r="3128" spans="1:16" hidden="1">
      <c r="G3128" s="3">
        <v>0</v>
      </c>
      <c r="H3128" s="3" t="s">
        <v>83</v>
      </c>
      <c r="I3128" s="3" t="s">
        <v>2215</v>
      </c>
      <c r="K3128" s="2">
        <f t="shared" si="115"/>
        <v>0</v>
      </c>
      <c r="L3128" s="7">
        <f>VLOOKUP(H3128&amp;I3128,inventory!O:S,2,0)</f>
        <v>0</v>
      </c>
      <c r="M3128" s="7">
        <f>VLOOKUP(H3128&amp;I3128,inventory!O:S,3,0)</f>
        <v>0</v>
      </c>
      <c r="N3128" s="7">
        <f>VLOOKUP(H3128&amp;I3128,inventory!O:S,4,0)</f>
        <v>0</v>
      </c>
      <c r="O3128" s="7">
        <f>VLOOKUP(H3128&amp;I3128,inventory!O:S,5,0)</f>
        <v>0</v>
      </c>
      <c r="P3128" s="2">
        <f t="shared" si="114"/>
        <v>0</v>
      </c>
    </row>
    <row r="3129" spans="1:16" hidden="1">
      <c r="G3129" s="3">
        <v>20</v>
      </c>
      <c r="H3129" s="3" t="s">
        <v>84</v>
      </c>
      <c r="I3129" s="3" t="s">
        <v>2215</v>
      </c>
      <c r="K3129" s="2">
        <f t="shared" si="115"/>
        <v>20</v>
      </c>
      <c r="L3129" s="7">
        <f>VLOOKUP(H3129&amp;I3129,inventory!O:S,2,0)</f>
        <v>20</v>
      </c>
      <c r="M3129" s="7">
        <f>VLOOKUP(H3129&amp;I3129,inventory!O:S,3,0)</f>
        <v>140</v>
      </c>
      <c r="N3129" s="7">
        <f>VLOOKUP(H3129&amp;I3129,inventory!O:S,4,0)</f>
        <v>-120</v>
      </c>
      <c r="O3129" s="7">
        <f>VLOOKUP(H3129&amp;I3129,inventory!O:S,5,0)</f>
        <v>0</v>
      </c>
      <c r="P3129" s="2">
        <f t="shared" si="114"/>
        <v>-120</v>
      </c>
    </row>
    <row r="3130" spans="1:16" hidden="1">
      <c r="A3130" s="22">
        <v>45743</v>
      </c>
      <c r="B3130" s="22">
        <v>45951</v>
      </c>
      <c r="C3130" s="21" t="s">
        <v>2231</v>
      </c>
      <c r="D3130" s="21">
        <v>15069</v>
      </c>
      <c r="E3130" s="21" t="s">
        <v>2225</v>
      </c>
      <c r="F3130" s="21">
        <v>20</v>
      </c>
      <c r="G3130" s="2">
        <v>0</v>
      </c>
      <c r="H3130" s="2" t="s">
        <v>84</v>
      </c>
      <c r="I3130" s="2" t="s">
        <v>2215</v>
      </c>
      <c r="K3130" s="2">
        <f t="shared" si="115"/>
        <v>0</v>
      </c>
      <c r="L3130" s="7">
        <f>VLOOKUP(H3130&amp;I3130,inventory!O:S,2,0)</f>
        <v>20</v>
      </c>
      <c r="M3130" s="7">
        <f>VLOOKUP(H3130&amp;I3130,inventory!O:S,3,0)</f>
        <v>140</v>
      </c>
      <c r="N3130" s="7">
        <f>VLOOKUP(H3130&amp;I3130,inventory!O:S,4,0)</f>
        <v>-120</v>
      </c>
      <c r="O3130" s="7">
        <f>VLOOKUP(H3130&amp;I3130,inventory!O:S,5,0)</f>
        <v>0</v>
      </c>
      <c r="P3130" s="2">
        <f t="shared" si="114"/>
        <v>-120</v>
      </c>
    </row>
    <row r="3131" spans="1:16" hidden="1">
      <c r="A3131" s="22">
        <v>45743</v>
      </c>
      <c r="B3131" s="22">
        <v>45993</v>
      </c>
      <c r="C3131" s="21" t="s">
        <v>2230</v>
      </c>
      <c r="D3131" s="21">
        <v>15069</v>
      </c>
      <c r="E3131" s="21" t="s">
        <v>2225</v>
      </c>
      <c r="F3131" s="21">
        <v>20</v>
      </c>
      <c r="G3131" s="2">
        <v>0</v>
      </c>
      <c r="H3131" s="2" t="s">
        <v>84</v>
      </c>
      <c r="I3131" s="2" t="s">
        <v>2215</v>
      </c>
      <c r="K3131" s="2">
        <f t="shared" si="115"/>
        <v>-20</v>
      </c>
      <c r="L3131" s="7">
        <f>VLOOKUP(H3131&amp;I3131,inventory!O:S,2,0)</f>
        <v>20</v>
      </c>
      <c r="M3131" s="7">
        <f>VLOOKUP(H3131&amp;I3131,inventory!O:S,3,0)</f>
        <v>140</v>
      </c>
      <c r="N3131" s="7">
        <f>VLOOKUP(H3131&amp;I3131,inventory!O:S,4,0)</f>
        <v>-120</v>
      </c>
      <c r="O3131" s="7">
        <f>VLOOKUP(H3131&amp;I3131,inventory!O:S,5,0)</f>
        <v>0</v>
      </c>
      <c r="P3131" s="2">
        <f t="shared" si="114"/>
        <v>-120</v>
      </c>
    </row>
    <row r="3132" spans="1:16" hidden="1">
      <c r="A3132" s="22">
        <v>45743</v>
      </c>
      <c r="B3132" s="22">
        <v>46031</v>
      </c>
      <c r="C3132" s="21" t="s">
        <v>2229</v>
      </c>
      <c r="D3132" s="21">
        <v>15069</v>
      </c>
      <c r="E3132" s="21" t="s">
        <v>2225</v>
      </c>
      <c r="F3132" s="21">
        <v>20</v>
      </c>
      <c r="G3132" s="2">
        <v>0</v>
      </c>
      <c r="H3132" s="2" t="s">
        <v>84</v>
      </c>
      <c r="I3132" s="2" t="s">
        <v>2215</v>
      </c>
      <c r="K3132" s="2">
        <f t="shared" si="115"/>
        <v>-40</v>
      </c>
      <c r="L3132" s="7">
        <f>VLOOKUP(H3132&amp;I3132,inventory!O:S,2,0)</f>
        <v>20</v>
      </c>
      <c r="M3132" s="7">
        <f>VLOOKUP(H3132&amp;I3132,inventory!O:S,3,0)</f>
        <v>140</v>
      </c>
      <c r="N3132" s="7">
        <f>VLOOKUP(H3132&amp;I3132,inventory!O:S,4,0)</f>
        <v>-120</v>
      </c>
      <c r="O3132" s="7">
        <f>VLOOKUP(H3132&amp;I3132,inventory!O:S,5,0)</f>
        <v>0</v>
      </c>
      <c r="P3132" s="2">
        <f t="shared" si="114"/>
        <v>-120</v>
      </c>
    </row>
    <row r="3133" spans="1:16" hidden="1">
      <c r="A3133" s="22">
        <v>45743</v>
      </c>
      <c r="B3133" s="22">
        <v>46063</v>
      </c>
      <c r="C3133" s="21" t="s">
        <v>2228</v>
      </c>
      <c r="D3133" s="21">
        <v>15069</v>
      </c>
      <c r="E3133" s="21" t="s">
        <v>2225</v>
      </c>
      <c r="F3133" s="21">
        <v>20</v>
      </c>
      <c r="G3133" s="2">
        <v>0</v>
      </c>
      <c r="H3133" s="2" t="s">
        <v>84</v>
      </c>
      <c r="I3133" s="2" t="s">
        <v>2215</v>
      </c>
      <c r="K3133" s="2">
        <f t="shared" si="115"/>
        <v>-60</v>
      </c>
      <c r="L3133" s="7">
        <f>VLOOKUP(H3133&amp;I3133,inventory!O:S,2,0)</f>
        <v>20</v>
      </c>
      <c r="M3133" s="7">
        <f>VLOOKUP(H3133&amp;I3133,inventory!O:S,3,0)</f>
        <v>140</v>
      </c>
      <c r="N3133" s="7">
        <f>VLOOKUP(H3133&amp;I3133,inventory!O:S,4,0)</f>
        <v>-120</v>
      </c>
      <c r="O3133" s="7">
        <f>VLOOKUP(H3133&amp;I3133,inventory!O:S,5,0)</f>
        <v>0</v>
      </c>
      <c r="P3133" s="2">
        <f t="shared" si="114"/>
        <v>-120</v>
      </c>
    </row>
    <row r="3134" spans="1:16" hidden="1">
      <c r="A3134" s="22">
        <v>45743</v>
      </c>
      <c r="B3134" s="22">
        <v>46077</v>
      </c>
      <c r="C3134" s="21" t="s">
        <v>2227</v>
      </c>
      <c r="D3134" s="21">
        <v>15069</v>
      </c>
      <c r="E3134" s="21" t="s">
        <v>2225</v>
      </c>
      <c r="F3134" s="21">
        <v>20</v>
      </c>
      <c r="G3134" s="2">
        <v>0</v>
      </c>
      <c r="H3134" s="2" t="s">
        <v>84</v>
      </c>
      <c r="I3134" s="2" t="s">
        <v>2215</v>
      </c>
      <c r="K3134" s="2">
        <f t="shared" si="115"/>
        <v>-80</v>
      </c>
      <c r="L3134" s="7">
        <f>VLOOKUP(H3134&amp;I3134,inventory!O:S,2,0)</f>
        <v>20</v>
      </c>
      <c r="M3134" s="7">
        <f>VLOOKUP(H3134&amp;I3134,inventory!O:S,3,0)</f>
        <v>140</v>
      </c>
      <c r="N3134" s="7">
        <f>VLOOKUP(H3134&amp;I3134,inventory!O:S,4,0)</f>
        <v>-120</v>
      </c>
      <c r="O3134" s="7">
        <f>VLOOKUP(H3134&amp;I3134,inventory!O:S,5,0)</f>
        <v>0</v>
      </c>
      <c r="P3134" s="2">
        <f t="shared" si="114"/>
        <v>-120</v>
      </c>
    </row>
    <row r="3135" spans="1:16" hidden="1">
      <c r="A3135" s="22">
        <v>45743</v>
      </c>
      <c r="B3135" s="22">
        <v>46112</v>
      </c>
      <c r="C3135" s="21" t="s">
        <v>2226</v>
      </c>
      <c r="D3135" s="21">
        <v>15069</v>
      </c>
      <c r="E3135" s="21" t="s">
        <v>2225</v>
      </c>
      <c r="F3135" s="21">
        <v>20</v>
      </c>
      <c r="G3135" s="2">
        <v>0</v>
      </c>
      <c r="H3135" s="2" t="s">
        <v>84</v>
      </c>
      <c r="I3135" s="2" t="s">
        <v>2215</v>
      </c>
      <c r="K3135" s="2">
        <f t="shared" si="115"/>
        <v>-100</v>
      </c>
      <c r="L3135" s="7">
        <f>VLOOKUP(H3135&amp;I3135,inventory!O:S,2,0)</f>
        <v>20</v>
      </c>
      <c r="M3135" s="7">
        <f>VLOOKUP(H3135&amp;I3135,inventory!O:S,3,0)</f>
        <v>140</v>
      </c>
      <c r="N3135" s="7">
        <f>VLOOKUP(H3135&amp;I3135,inventory!O:S,4,0)</f>
        <v>-120</v>
      </c>
      <c r="O3135" s="7">
        <f>VLOOKUP(H3135&amp;I3135,inventory!O:S,5,0)</f>
        <v>0</v>
      </c>
      <c r="P3135" s="2">
        <f t="shared" si="114"/>
        <v>-120</v>
      </c>
    </row>
    <row r="3136" spans="1:16" hidden="1">
      <c r="A3136" s="22">
        <v>45743</v>
      </c>
      <c r="B3136" s="22">
        <v>46143</v>
      </c>
      <c r="C3136" s="21" t="s">
        <v>2224</v>
      </c>
      <c r="D3136" s="21">
        <v>15069</v>
      </c>
      <c r="E3136" s="21" t="s">
        <v>2225</v>
      </c>
      <c r="F3136" s="21">
        <v>20</v>
      </c>
      <c r="G3136" s="2">
        <v>0</v>
      </c>
      <c r="H3136" s="2" t="s">
        <v>84</v>
      </c>
      <c r="I3136" s="2" t="s">
        <v>2215</v>
      </c>
      <c r="K3136" s="2">
        <f t="shared" si="115"/>
        <v>-120</v>
      </c>
      <c r="L3136" s="7">
        <f>VLOOKUP(H3136&amp;I3136,inventory!O:S,2,0)</f>
        <v>20</v>
      </c>
      <c r="M3136" s="7">
        <f>VLOOKUP(H3136&amp;I3136,inventory!O:S,3,0)</f>
        <v>140</v>
      </c>
      <c r="N3136" s="7">
        <f>VLOOKUP(H3136&amp;I3136,inventory!O:S,4,0)</f>
        <v>-120</v>
      </c>
      <c r="O3136" s="7">
        <f>VLOOKUP(H3136&amp;I3136,inventory!O:S,5,0)</f>
        <v>0</v>
      </c>
      <c r="P3136" s="2">
        <f t="shared" si="114"/>
        <v>-120</v>
      </c>
    </row>
    <row r="3137" spans="7:16" hidden="1">
      <c r="G3137" s="3">
        <v>0</v>
      </c>
      <c r="H3137" s="3" t="s">
        <v>152</v>
      </c>
      <c r="I3137" s="3" t="s">
        <v>2215</v>
      </c>
      <c r="K3137" s="2">
        <f t="shared" si="115"/>
        <v>0</v>
      </c>
      <c r="L3137" s="7">
        <f>VLOOKUP(H3137&amp;I3137,inventory!O:S,2,0)</f>
        <v>0</v>
      </c>
      <c r="M3137" s="7">
        <f>VLOOKUP(H3137&amp;I3137,inventory!O:S,3,0)</f>
        <v>0</v>
      </c>
      <c r="N3137" s="7">
        <f>VLOOKUP(H3137&amp;I3137,inventory!O:S,4,0)</f>
        <v>0</v>
      </c>
      <c r="O3137" s="7">
        <f>VLOOKUP(H3137&amp;I3137,inventory!O:S,5,0)</f>
        <v>0</v>
      </c>
      <c r="P3137" s="2">
        <f t="shared" si="114"/>
        <v>0</v>
      </c>
    </row>
    <row r="3138" spans="7:16" hidden="1">
      <c r="G3138" s="3">
        <v>0</v>
      </c>
      <c r="H3138" s="3" t="s">
        <v>85</v>
      </c>
      <c r="I3138" s="3" t="s">
        <v>2215</v>
      </c>
      <c r="K3138" s="2">
        <f t="shared" si="115"/>
        <v>0</v>
      </c>
      <c r="L3138" s="7">
        <f>VLOOKUP(H3138&amp;I3138,inventory!O:S,2,0)</f>
        <v>0</v>
      </c>
      <c r="M3138" s="7">
        <f>VLOOKUP(H3138&amp;I3138,inventory!O:S,3,0)</f>
        <v>0</v>
      </c>
      <c r="N3138" s="7">
        <f>VLOOKUP(H3138&amp;I3138,inventory!O:S,4,0)</f>
        <v>0</v>
      </c>
      <c r="O3138" s="7">
        <f>VLOOKUP(H3138&amp;I3138,inventory!O:S,5,0)</f>
        <v>0</v>
      </c>
      <c r="P3138" s="2">
        <f t="shared" si="114"/>
        <v>0</v>
      </c>
    </row>
    <row r="3139" spans="7:16" hidden="1">
      <c r="G3139" s="3">
        <v>0</v>
      </c>
      <c r="H3139" s="3" t="s">
        <v>86</v>
      </c>
      <c r="I3139" s="3" t="s">
        <v>2215</v>
      </c>
      <c r="K3139" s="2">
        <f t="shared" si="115"/>
        <v>0</v>
      </c>
      <c r="L3139" s="7">
        <f>VLOOKUP(H3139&amp;I3139,inventory!O:S,2,0)</f>
        <v>0</v>
      </c>
      <c r="M3139" s="7">
        <f>VLOOKUP(H3139&amp;I3139,inventory!O:S,3,0)</f>
        <v>0</v>
      </c>
      <c r="N3139" s="7">
        <f>VLOOKUP(H3139&amp;I3139,inventory!O:S,4,0)</f>
        <v>0</v>
      </c>
      <c r="O3139" s="7">
        <f>VLOOKUP(H3139&amp;I3139,inventory!O:S,5,0)</f>
        <v>0</v>
      </c>
      <c r="P3139" s="2">
        <f t="shared" si="114"/>
        <v>0</v>
      </c>
    </row>
    <row r="3140" spans="7:16" hidden="1">
      <c r="G3140" s="3">
        <v>0</v>
      </c>
      <c r="H3140" s="3" t="s">
        <v>153</v>
      </c>
      <c r="I3140" s="3" t="s">
        <v>2215</v>
      </c>
      <c r="K3140" s="2">
        <f t="shared" si="115"/>
        <v>0</v>
      </c>
      <c r="L3140" s="7">
        <f>VLOOKUP(H3140&amp;I3140,inventory!O:S,2,0)</f>
        <v>0</v>
      </c>
      <c r="M3140" s="7">
        <f>VLOOKUP(H3140&amp;I3140,inventory!O:S,3,0)</f>
        <v>0</v>
      </c>
      <c r="N3140" s="7">
        <f>VLOOKUP(H3140&amp;I3140,inventory!O:S,4,0)</f>
        <v>0</v>
      </c>
      <c r="O3140" s="7">
        <f>VLOOKUP(H3140&amp;I3140,inventory!O:S,5,0)</f>
        <v>0</v>
      </c>
      <c r="P3140" s="2">
        <f t="shared" si="114"/>
        <v>0</v>
      </c>
    </row>
    <row r="3141" spans="7:16" hidden="1">
      <c r="G3141" s="3">
        <v>0</v>
      </c>
      <c r="H3141" s="3" t="s">
        <v>139</v>
      </c>
      <c r="I3141" s="3" t="s">
        <v>2215</v>
      </c>
      <c r="K3141" s="2">
        <f t="shared" si="115"/>
        <v>0</v>
      </c>
      <c r="L3141" s="7">
        <f>VLOOKUP(H3141&amp;I3141,inventory!O:S,2,0)</f>
        <v>0</v>
      </c>
      <c r="M3141" s="7">
        <f>VLOOKUP(H3141&amp;I3141,inventory!O:S,3,0)</f>
        <v>0</v>
      </c>
      <c r="N3141" s="7">
        <f>VLOOKUP(H3141&amp;I3141,inventory!O:S,4,0)</f>
        <v>0</v>
      </c>
      <c r="O3141" s="7">
        <f>VLOOKUP(H3141&amp;I3141,inventory!O:S,5,0)</f>
        <v>0</v>
      </c>
      <c r="P3141" s="2">
        <f t="shared" si="114"/>
        <v>0</v>
      </c>
    </row>
    <row r="3142" spans="7:16" hidden="1">
      <c r="G3142" s="3">
        <v>0</v>
      </c>
      <c r="H3142" s="3" t="s">
        <v>87</v>
      </c>
      <c r="I3142" s="3" t="s">
        <v>2215</v>
      </c>
      <c r="K3142" s="2">
        <f t="shared" si="115"/>
        <v>0</v>
      </c>
      <c r="L3142" s="7">
        <f>VLOOKUP(H3142&amp;I3142,inventory!O:S,2,0)</f>
        <v>0</v>
      </c>
      <c r="M3142" s="7">
        <f>VLOOKUP(H3142&amp;I3142,inventory!O:S,3,0)</f>
        <v>0</v>
      </c>
      <c r="N3142" s="7">
        <f>VLOOKUP(H3142&amp;I3142,inventory!O:S,4,0)</f>
        <v>0</v>
      </c>
      <c r="O3142" s="7">
        <f>VLOOKUP(H3142&amp;I3142,inventory!O:S,5,0)</f>
        <v>0</v>
      </c>
      <c r="P3142" s="2">
        <f t="shared" si="114"/>
        <v>0</v>
      </c>
    </row>
    <row r="3143" spans="7:16" hidden="1">
      <c r="G3143" s="3">
        <v>0</v>
      </c>
      <c r="H3143" s="3" t="s">
        <v>250</v>
      </c>
      <c r="I3143" s="3" t="s">
        <v>2215</v>
      </c>
      <c r="K3143" s="2">
        <f t="shared" si="115"/>
        <v>0</v>
      </c>
      <c r="L3143" s="7">
        <f>VLOOKUP(H3143&amp;I3143,inventory!O:S,2,0)</f>
        <v>0</v>
      </c>
      <c r="M3143" s="7">
        <f>VLOOKUP(H3143&amp;I3143,inventory!O:S,3,0)</f>
        <v>0</v>
      </c>
      <c r="N3143" s="7">
        <f>VLOOKUP(H3143&amp;I3143,inventory!O:S,4,0)</f>
        <v>0</v>
      </c>
      <c r="O3143" s="7">
        <f>VLOOKUP(H3143&amp;I3143,inventory!O:S,5,0)</f>
        <v>0</v>
      </c>
      <c r="P3143" s="2">
        <f t="shared" si="114"/>
        <v>0</v>
      </c>
    </row>
    <row r="3144" spans="7:16" hidden="1">
      <c r="G3144" s="3">
        <v>0</v>
      </c>
      <c r="H3144" s="3" t="s">
        <v>266</v>
      </c>
      <c r="I3144" s="3" t="s">
        <v>2215</v>
      </c>
      <c r="K3144" s="2">
        <f t="shared" si="115"/>
        <v>0</v>
      </c>
      <c r="L3144" s="7">
        <f>VLOOKUP(H3144&amp;I3144,inventory!O:S,2,0)</f>
        <v>0</v>
      </c>
      <c r="M3144" s="7">
        <f>VLOOKUP(H3144&amp;I3144,inventory!O:S,3,0)</f>
        <v>0</v>
      </c>
      <c r="N3144" s="7">
        <f>VLOOKUP(H3144&amp;I3144,inventory!O:S,4,0)</f>
        <v>0</v>
      </c>
      <c r="O3144" s="7">
        <f>VLOOKUP(H3144&amp;I3144,inventory!O:S,5,0)</f>
        <v>0</v>
      </c>
      <c r="P3144" s="2">
        <f t="shared" si="114"/>
        <v>0</v>
      </c>
    </row>
    <row r="3145" spans="7:16" hidden="1">
      <c r="G3145" s="3">
        <v>0</v>
      </c>
      <c r="H3145" s="3" t="s">
        <v>88</v>
      </c>
      <c r="I3145" s="3" t="s">
        <v>2215</v>
      </c>
      <c r="K3145" s="2">
        <f t="shared" si="115"/>
        <v>0</v>
      </c>
      <c r="L3145" s="7">
        <f>VLOOKUP(H3145&amp;I3145,inventory!O:S,2,0)</f>
        <v>0</v>
      </c>
      <c r="M3145" s="7">
        <f>VLOOKUP(H3145&amp;I3145,inventory!O:S,3,0)</f>
        <v>0</v>
      </c>
      <c r="N3145" s="7">
        <f>VLOOKUP(H3145&amp;I3145,inventory!O:S,4,0)</f>
        <v>0</v>
      </c>
      <c r="O3145" s="7">
        <f>VLOOKUP(H3145&amp;I3145,inventory!O:S,5,0)</f>
        <v>0</v>
      </c>
      <c r="P3145" s="2">
        <f t="shared" si="114"/>
        <v>0</v>
      </c>
    </row>
    <row r="3146" spans="7:16" hidden="1">
      <c r="G3146" s="3">
        <v>0</v>
      </c>
      <c r="H3146" s="3" t="s">
        <v>213</v>
      </c>
      <c r="I3146" s="3" t="s">
        <v>2215</v>
      </c>
      <c r="K3146" s="2">
        <f t="shared" si="115"/>
        <v>0</v>
      </c>
      <c r="L3146" s="7">
        <f>VLOOKUP(H3146&amp;I3146,inventory!O:S,2,0)</f>
        <v>0</v>
      </c>
      <c r="M3146" s="7">
        <f>VLOOKUP(H3146&amp;I3146,inventory!O:S,3,0)</f>
        <v>0</v>
      </c>
      <c r="N3146" s="7">
        <f>VLOOKUP(H3146&amp;I3146,inventory!O:S,4,0)</f>
        <v>0</v>
      </c>
      <c r="O3146" s="7">
        <f>VLOOKUP(H3146&amp;I3146,inventory!O:S,5,0)</f>
        <v>0</v>
      </c>
      <c r="P3146" s="2">
        <f t="shared" si="114"/>
        <v>0</v>
      </c>
    </row>
    <row r="3147" spans="7:16" hidden="1">
      <c r="G3147" s="3">
        <v>0</v>
      </c>
      <c r="H3147" s="3" t="s">
        <v>89</v>
      </c>
      <c r="I3147" s="3" t="s">
        <v>2215</v>
      </c>
      <c r="K3147" s="2">
        <f t="shared" si="115"/>
        <v>0</v>
      </c>
      <c r="L3147" s="7">
        <f>VLOOKUP(H3147&amp;I3147,inventory!O:S,2,0)</f>
        <v>0</v>
      </c>
      <c r="M3147" s="7">
        <f>VLOOKUP(H3147&amp;I3147,inventory!O:S,3,0)</f>
        <v>0</v>
      </c>
      <c r="N3147" s="7">
        <f>VLOOKUP(H3147&amp;I3147,inventory!O:S,4,0)</f>
        <v>0</v>
      </c>
      <c r="O3147" s="7">
        <f>VLOOKUP(H3147&amp;I3147,inventory!O:S,5,0)</f>
        <v>0</v>
      </c>
      <c r="P3147" s="2">
        <f t="shared" si="114"/>
        <v>0</v>
      </c>
    </row>
    <row r="3148" spans="7:16" hidden="1">
      <c r="G3148" s="3">
        <v>0</v>
      </c>
      <c r="H3148" s="3" t="s">
        <v>278</v>
      </c>
      <c r="I3148" s="3" t="s">
        <v>2215</v>
      </c>
      <c r="K3148" s="2">
        <f t="shared" si="115"/>
        <v>0</v>
      </c>
      <c r="L3148" s="7">
        <f>VLOOKUP(H3148&amp;I3148,inventory!O:S,2,0)</f>
        <v>0</v>
      </c>
      <c r="M3148" s="7">
        <f>VLOOKUP(H3148&amp;I3148,inventory!O:S,3,0)</f>
        <v>0</v>
      </c>
      <c r="N3148" s="7">
        <f>VLOOKUP(H3148&amp;I3148,inventory!O:S,4,0)</f>
        <v>0</v>
      </c>
      <c r="O3148" s="7">
        <f>VLOOKUP(H3148&amp;I3148,inventory!O:S,5,0)</f>
        <v>0</v>
      </c>
      <c r="P3148" s="2">
        <f t="shared" si="114"/>
        <v>0</v>
      </c>
    </row>
    <row r="3149" spans="7:16" hidden="1">
      <c r="G3149" s="3">
        <v>0</v>
      </c>
      <c r="H3149" s="3" t="s">
        <v>101</v>
      </c>
      <c r="I3149" s="3" t="s">
        <v>2215</v>
      </c>
      <c r="K3149" s="2">
        <f t="shared" si="115"/>
        <v>0</v>
      </c>
      <c r="L3149" s="7">
        <f>VLOOKUP(H3149&amp;I3149,inventory!O:S,2,0)</f>
        <v>0</v>
      </c>
      <c r="M3149" s="7">
        <f>VLOOKUP(H3149&amp;I3149,inventory!O:S,3,0)</f>
        <v>0</v>
      </c>
      <c r="N3149" s="7">
        <f>VLOOKUP(H3149&amp;I3149,inventory!O:S,4,0)</f>
        <v>0</v>
      </c>
      <c r="O3149" s="7">
        <f>VLOOKUP(H3149&amp;I3149,inventory!O:S,5,0)</f>
        <v>0</v>
      </c>
      <c r="P3149" s="2">
        <f t="shared" si="114"/>
        <v>0</v>
      </c>
    </row>
    <row r="3150" spans="7:16" hidden="1">
      <c r="G3150" s="3">
        <v>0</v>
      </c>
      <c r="H3150" s="3" t="s">
        <v>281</v>
      </c>
      <c r="I3150" s="3" t="s">
        <v>2215</v>
      </c>
      <c r="K3150" s="2">
        <f t="shared" si="115"/>
        <v>0</v>
      </c>
      <c r="L3150" s="7">
        <f>VLOOKUP(H3150&amp;I3150,inventory!O:S,2,0)</f>
        <v>0</v>
      </c>
      <c r="M3150" s="7">
        <f>VLOOKUP(H3150&amp;I3150,inventory!O:S,3,0)</f>
        <v>0</v>
      </c>
      <c r="N3150" s="7">
        <f>VLOOKUP(H3150&amp;I3150,inventory!O:S,4,0)</f>
        <v>0</v>
      </c>
      <c r="O3150" s="7">
        <f>VLOOKUP(H3150&amp;I3150,inventory!O:S,5,0)</f>
        <v>0</v>
      </c>
      <c r="P3150" s="2">
        <f t="shared" si="114"/>
        <v>0</v>
      </c>
    </row>
    <row r="3151" spans="7:16" hidden="1">
      <c r="G3151" s="3">
        <v>0</v>
      </c>
      <c r="H3151" s="3" t="s">
        <v>102</v>
      </c>
      <c r="I3151" s="3" t="s">
        <v>2215</v>
      </c>
      <c r="K3151" s="2">
        <f t="shared" si="115"/>
        <v>0</v>
      </c>
      <c r="L3151" s="7">
        <f>VLOOKUP(H3151&amp;I3151,inventory!O:S,2,0)</f>
        <v>0</v>
      </c>
      <c r="M3151" s="7">
        <f>VLOOKUP(H3151&amp;I3151,inventory!O:S,3,0)</f>
        <v>0</v>
      </c>
      <c r="N3151" s="7">
        <f>VLOOKUP(H3151&amp;I3151,inventory!O:S,4,0)</f>
        <v>0</v>
      </c>
      <c r="O3151" s="7">
        <f>VLOOKUP(H3151&amp;I3151,inventory!O:S,5,0)</f>
        <v>0</v>
      </c>
      <c r="P3151" s="2">
        <f t="shared" si="114"/>
        <v>0</v>
      </c>
    </row>
    <row r="3152" spans="7:16" hidden="1">
      <c r="G3152" s="3">
        <v>0</v>
      </c>
      <c r="H3152" s="3" t="s">
        <v>103</v>
      </c>
      <c r="I3152" s="3" t="s">
        <v>2215</v>
      </c>
      <c r="K3152" s="2">
        <f t="shared" si="115"/>
        <v>0</v>
      </c>
      <c r="L3152" s="7">
        <f>VLOOKUP(H3152&amp;I3152,inventory!O:S,2,0)</f>
        <v>0</v>
      </c>
      <c r="M3152" s="7">
        <f>VLOOKUP(H3152&amp;I3152,inventory!O:S,3,0)</f>
        <v>0</v>
      </c>
      <c r="N3152" s="7">
        <f>VLOOKUP(H3152&amp;I3152,inventory!O:S,4,0)</f>
        <v>0</v>
      </c>
      <c r="O3152" s="7">
        <f>VLOOKUP(H3152&amp;I3152,inventory!O:S,5,0)</f>
        <v>0</v>
      </c>
      <c r="P3152" s="2">
        <f t="shared" si="114"/>
        <v>0</v>
      </c>
    </row>
    <row r="3153" spans="7:16" hidden="1">
      <c r="G3153" s="3">
        <v>0</v>
      </c>
      <c r="H3153" s="3" t="s">
        <v>247</v>
      </c>
      <c r="I3153" s="3" t="s">
        <v>2215</v>
      </c>
      <c r="K3153" s="2">
        <f t="shared" si="115"/>
        <v>0</v>
      </c>
      <c r="L3153" s="7">
        <f>VLOOKUP(H3153&amp;I3153,inventory!O:S,2,0)</f>
        <v>0</v>
      </c>
      <c r="M3153" s="7">
        <f>VLOOKUP(H3153&amp;I3153,inventory!O:S,3,0)</f>
        <v>0</v>
      </c>
      <c r="N3153" s="7">
        <f>VLOOKUP(H3153&amp;I3153,inventory!O:S,4,0)</f>
        <v>0</v>
      </c>
      <c r="O3153" s="7">
        <f>VLOOKUP(H3153&amp;I3153,inventory!O:S,5,0)</f>
        <v>0</v>
      </c>
      <c r="P3153" s="2">
        <f t="shared" si="114"/>
        <v>0</v>
      </c>
    </row>
    <row r="3154" spans="7:16" hidden="1">
      <c r="G3154" s="3">
        <v>0</v>
      </c>
      <c r="H3154" s="3" t="s">
        <v>104</v>
      </c>
      <c r="I3154" s="3" t="s">
        <v>2215</v>
      </c>
      <c r="K3154" s="2">
        <f t="shared" si="115"/>
        <v>0</v>
      </c>
      <c r="L3154" s="7">
        <f>VLOOKUP(H3154&amp;I3154,inventory!O:S,2,0)</f>
        <v>0</v>
      </c>
      <c r="M3154" s="7">
        <f>VLOOKUP(H3154&amp;I3154,inventory!O:S,3,0)</f>
        <v>0</v>
      </c>
      <c r="N3154" s="7">
        <f>VLOOKUP(H3154&amp;I3154,inventory!O:S,4,0)</f>
        <v>0</v>
      </c>
      <c r="O3154" s="7">
        <f>VLOOKUP(H3154&amp;I3154,inventory!O:S,5,0)</f>
        <v>0</v>
      </c>
      <c r="P3154" s="2">
        <f t="shared" si="114"/>
        <v>0</v>
      </c>
    </row>
    <row r="3155" spans="7:16" hidden="1">
      <c r="G3155" s="3">
        <v>0</v>
      </c>
      <c r="H3155" s="3" t="s">
        <v>105</v>
      </c>
      <c r="I3155" s="3" t="s">
        <v>2215</v>
      </c>
      <c r="K3155" s="2">
        <f t="shared" si="115"/>
        <v>0</v>
      </c>
      <c r="L3155" s="7">
        <f>VLOOKUP(H3155&amp;I3155,inventory!O:S,2,0)</f>
        <v>0</v>
      </c>
      <c r="M3155" s="7">
        <f>VLOOKUP(H3155&amp;I3155,inventory!O:S,3,0)</f>
        <v>0</v>
      </c>
      <c r="N3155" s="7">
        <f>VLOOKUP(H3155&amp;I3155,inventory!O:S,4,0)</f>
        <v>0</v>
      </c>
      <c r="O3155" s="7">
        <f>VLOOKUP(H3155&amp;I3155,inventory!O:S,5,0)</f>
        <v>0</v>
      </c>
      <c r="P3155" s="2">
        <f t="shared" si="114"/>
        <v>0</v>
      </c>
    </row>
    <row r="3156" spans="7:16" hidden="1">
      <c r="G3156" s="3">
        <v>0</v>
      </c>
      <c r="H3156" s="3" t="s">
        <v>56</v>
      </c>
      <c r="I3156" s="3" t="s">
        <v>2215</v>
      </c>
      <c r="K3156" s="2">
        <f t="shared" si="115"/>
        <v>0</v>
      </c>
      <c r="L3156" s="7">
        <f>VLOOKUP(H3156&amp;I3156,inventory!O:S,2,0)</f>
        <v>0</v>
      </c>
      <c r="M3156" s="7">
        <f>VLOOKUP(H3156&amp;I3156,inventory!O:S,3,0)</f>
        <v>0</v>
      </c>
      <c r="N3156" s="7">
        <f>VLOOKUP(H3156&amp;I3156,inventory!O:S,4,0)</f>
        <v>0</v>
      </c>
      <c r="O3156" s="7">
        <f>VLOOKUP(H3156&amp;I3156,inventory!O:S,5,0)</f>
        <v>0</v>
      </c>
      <c r="P3156" s="2">
        <f t="shared" si="114"/>
        <v>0</v>
      </c>
    </row>
    <row r="3157" spans="7:16" hidden="1">
      <c r="G3157" s="3">
        <v>0</v>
      </c>
      <c r="H3157" s="3" t="s">
        <v>55</v>
      </c>
      <c r="I3157" s="3" t="s">
        <v>2215</v>
      </c>
      <c r="K3157" s="2">
        <f t="shared" si="115"/>
        <v>0</v>
      </c>
      <c r="L3157" s="7">
        <f>VLOOKUP(H3157&amp;I3157,inventory!O:S,2,0)</f>
        <v>0</v>
      </c>
      <c r="M3157" s="7">
        <f>VLOOKUP(H3157&amp;I3157,inventory!O:S,3,0)</f>
        <v>0</v>
      </c>
      <c r="N3157" s="7">
        <f>VLOOKUP(H3157&amp;I3157,inventory!O:S,4,0)</f>
        <v>0</v>
      </c>
      <c r="O3157" s="7">
        <f>VLOOKUP(H3157&amp;I3157,inventory!O:S,5,0)</f>
        <v>0</v>
      </c>
      <c r="P3157" s="2">
        <f t="shared" si="114"/>
        <v>0</v>
      </c>
    </row>
    <row r="3158" spans="7:16" hidden="1">
      <c r="G3158" s="3">
        <v>0</v>
      </c>
      <c r="H3158" s="3" t="s">
        <v>145</v>
      </c>
      <c r="I3158" s="3" t="s">
        <v>2215</v>
      </c>
      <c r="K3158" s="2">
        <f t="shared" si="115"/>
        <v>0</v>
      </c>
      <c r="L3158" s="7">
        <f>VLOOKUP(H3158&amp;I3158,inventory!O:S,2,0)</f>
        <v>0</v>
      </c>
      <c r="M3158" s="7">
        <f>VLOOKUP(H3158&amp;I3158,inventory!O:S,3,0)</f>
        <v>0</v>
      </c>
      <c r="N3158" s="7">
        <f>VLOOKUP(H3158&amp;I3158,inventory!O:S,4,0)</f>
        <v>0</v>
      </c>
      <c r="O3158" s="7">
        <f>VLOOKUP(H3158&amp;I3158,inventory!O:S,5,0)</f>
        <v>0</v>
      </c>
      <c r="P3158" s="2">
        <f t="shared" si="114"/>
        <v>0</v>
      </c>
    </row>
    <row r="3159" spans="7:16" hidden="1">
      <c r="G3159" s="3">
        <v>0</v>
      </c>
      <c r="H3159" s="3" t="s">
        <v>57</v>
      </c>
      <c r="I3159" s="3" t="s">
        <v>2215</v>
      </c>
      <c r="K3159" s="2">
        <f t="shared" si="115"/>
        <v>0</v>
      </c>
      <c r="L3159" s="7">
        <f>VLOOKUP(H3159&amp;I3159,inventory!O:S,2,0)</f>
        <v>0</v>
      </c>
      <c r="M3159" s="7">
        <f>VLOOKUP(H3159&amp;I3159,inventory!O:S,3,0)</f>
        <v>0</v>
      </c>
      <c r="N3159" s="7">
        <f>VLOOKUP(H3159&amp;I3159,inventory!O:S,4,0)</f>
        <v>0</v>
      </c>
      <c r="O3159" s="7">
        <f>VLOOKUP(H3159&amp;I3159,inventory!O:S,5,0)</f>
        <v>0</v>
      </c>
      <c r="P3159" s="2">
        <f t="shared" si="114"/>
        <v>0</v>
      </c>
    </row>
    <row r="3160" spans="7:16" hidden="1">
      <c r="G3160" s="3">
        <v>0</v>
      </c>
      <c r="H3160" s="3" t="s">
        <v>140</v>
      </c>
      <c r="I3160" s="3" t="s">
        <v>2215</v>
      </c>
      <c r="K3160" s="2">
        <f t="shared" si="115"/>
        <v>0</v>
      </c>
      <c r="L3160" s="7">
        <f>VLOOKUP(H3160&amp;I3160,inventory!O:S,2,0)</f>
        <v>0</v>
      </c>
      <c r="M3160" s="7">
        <f>VLOOKUP(H3160&amp;I3160,inventory!O:S,3,0)</f>
        <v>0</v>
      </c>
      <c r="N3160" s="7">
        <f>VLOOKUP(H3160&amp;I3160,inventory!O:S,4,0)</f>
        <v>0</v>
      </c>
      <c r="O3160" s="7">
        <f>VLOOKUP(H3160&amp;I3160,inventory!O:S,5,0)</f>
        <v>0</v>
      </c>
      <c r="P3160" s="2">
        <f t="shared" si="114"/>
        <v>0</v>
      </c>
    </row>
    <row r="3161" spans="7:16" hidden="1">
      <c r="G3161" s="3">
        <v>0</v>
      </c>
      <c r="H3161" s="3" t="s">
        <v>58</v>
      </c>
      <c r="I3161" s="3" t="s">
        <v>2215</v>
      </c>
      <c r="K3161" s="2">
        <f t="shared" si="115"/>
        <v>0</v>
      </c>
      <c r="L3161" s="7">
        <f>VLOOKUP(H3161&amp;I3161,inventory!O:S,2,0)</f>
        <v>0</v>
      </c>
      <c r="M3161" s="7">
        <f>VLOOKUP(H3161&amp;I3161,inventory!O:S,3,0)</f>
        <v>0</v>
      </c>
      <c r="N3161" s="7">
        <f>VLOOKUP(H3161&amp;I3161,inventory!O:S,4,0)</f>
        <v>0</v>
      </c>
      <c r="O3161" s="7">
        <f>VLOOKUP(H3161&amp;I3161,inventory!O:S,5,0)</f>
        <v>0</v>
      </c>
      <c r="P3161" s="2">
        <f t="shared" si="114"/>
        <v>0</v>
      </c>
    </row>
    <row r="3162" spans="7:16" hidden="1">
      <c r="G3162" s="3">
        <v>0</v>
      </c>
      <c r="H3162" s="3" t="s">
        <v>181</v>
      </c>
      <c r="I3162" s="3" t="s">
        <v>2215</v>
      </c>
      <c r="K3162" s="2">
        <f t="shared" si="115"/>
        <v>0</v>
      </c>
      <c r="L3162" s="7">
        <f>VLOOKUP(H3162&amp;I3162,inventory!O:S,2,0)</f>
        <v>0</v>
      </c>
      <c r="M3162" s="7">
        <f>VLOOKUP(H3162&amp;I3162,inventory!O:S,3,0)</f>
        <v>0</v>
      </c>
      <c r="N3162" s="7">
        <f>VLOOKUP(H3162&amp;I3162,inventory!O:S,4,0)</f>
        <v>0</v>
      </c>
      <c r="O3162" s="7">
        <f>VLOOKUP(H3162&amp;I3162,inventory!O:S,5,0)</f>
        <v>0</v>
      </c>
      <c r="P3162" s="2">
        <f t="shared" si="114"/>
        <v>0</v>
      </c>
    </row>
    <row r="3163" spans="7:16" hidden="1">
      <c r="G3163" s="3">
        <v>0</v>
      </c>
      <c r="H3163" s="3" t="s">
        <v>146</v>
      </c>
      <c r="I3163" s="3" t="s">
        <v>2215</v>
      </c>
      <c r="K3163" s="2">
        <f t="shared" si="115"/>
        <v>0</v>
      </c>
      <c r="L3163" s="7">
        <f>VLOOKUP(H3163&amp;I3163,inventory!O:S,2,0)</f>
        <v>0</v>
      </c>
      <c r="M3163" s="7">
        <f>VLOOKUP(H3163&amp;I3163,inventory!O:S,3,0)</f>
        <v>0</v>
      </c>
      <c r="N3163" s="7">
        <f>VLOOKUP(H3163&amp;I3163,inventory!O:S,4,0)</f>
        <v>0</v>
      </c>
      <c r="O3163" s="7">
        <f>VLOOKUP(H3163&amp;I3163,inventory!O:S,5,0)</f>
        <v>0</v>
      </c>
      <c r="P3163" s="2">
        <f t="shared" si="114"/>
        <v>0</v>
      </c>
    </row>
    <row r="3164" spans="7:16" hidden="1">
      <c r="G3164" s="3">
        <v>0</v>
      </c>
      <c r="H3164" s="3" t="s">
        <v>254</v>
      </c>
      <c r="I3164" s="3" t="s">
        <v>2215</v>
      </c>
      <c r="K3164" s="2">
        <f t="shared" si="115"/>
        <v>0</v>
      </c>
      <c r="L3164" s="7">
        <f>VLOOKUP(H3164&amp;I3164,inventory!O:S,2,0)</f>
        <v>0</v>
      </c>
      <c r="M3164" s="7">
        <f>VLOOKUP(H3164&amp;I3164,inventory!O:S,3,0)</f>
        <v>0</v>
      </c>
      <c r="N3164" s="7">
        <f>VLOOKUP(H3164&amp;I3164,inventory!O:S,4,0)</f>
        <v>0</v>
      </c>
      <c r="O3164" s="7">
        <f>VLOOKUP(H3164&amp;I3164,inventory!O:S,5,0)</f>
        <v>0</v>
      </c>
      <c r="P3164" s="2">
        <f t="shared" si="114"/>
        <v>0</v>
      </c>
    </row>
    <row r="3165" spans="7:16" hidden="1">
      <c r="G3165" s="3">
        <v>0</v>
      </c>
      <c r="H3165" s="3" t="s">
        <v>109</v>
      </c>
      <c r="I3165" s="3" t="s">
        <v>2215</v>
      </c>
      <c r="K3165" s="2">
        <f t="shared" si="115"/>
        <v>0</v>
      </c>
      <c r="L3165" s="7">
        <f>VLOOKUP(H3165&amp;I3165,inventory!O:S,2,0)</f>
        <v>0</v>
      </c>
      <c r="M3165" s="7">
        <f>VLOOKUP(H3165&amp;I3165,inventory!O:S,3,0)</f>
        <v>0</v>
      </c>
      <c r="N3165" s="7">
        <f>VLOOKUP(H3165&amp;I3165,inventory!O:S,4,0)</f>
        <v>0</v>
      </c>
      <c r="O3165" s="7">
        <f>VLOOKUP(H3165&amp;I3165,inventory!O:S,5,0)</f>
        <v>0</v>
      </c>
      <c r="P3165" s="2">
        <f t="shared" si="114"/>
        <v>0</v>
      </c>
    </row>
    <row r="3166" spans="7:16" hidden="1">
      <c r="G3166" s="3">
        <v>0</v>
      </c>
      <c r="H3166" s="3" t="s">
        <v>110</v>
      </c>
      <c r="I3166" s="3" t="s">
        <v>2215</v>
      </c>
      <c r="K3166" s="2">
        <f t="shared" si="115"/>
        <v>0</v>
      </c>
      <c r="L3166" s="7">
        <f>VLOOKUP(H3166&amp;I3166,inventory!O:S,2,0)</f>
        <v>0</v>
      </c>
      <c r="M3166" s="7">
        <f>VLOOKUP(H3166&amp;I3166,inventory!O:S,3,0)</f>
        <v>0</v>
      </c>
      <c r="N3166" s="7">
        <f>VLOOKUP(H3166&amp;I3166,inventory!O:S,4,0)</f>
        <v>0</v>
      </c>
      <c r="O3166" s="7">
        <f>VLOOKUP(H3166&amp;I3166,inventory!O:S,5,0)</f>
        <v>0</v>
      </c>
      <c r="P3166" s="2">
        <f t="shared" si="114"/>
        <v>0</v>
      </c>
    </row>
    <row r="3167" spans="7:16" hidden="1">
      <c r="G3167" s="3">
        <v>0</v>
      </c>
      <c r="H3167" s="3" t="s">
        <v>90</v>
      </c>
      <c r="I3167" s="3" t="s">
        <v>2215</v>
      </c>
      <c r="K3167" s="2">
        <f t="shared" si="115"/>
        <v>0</v>
      </c>
      <c r="L3167" s="7">
        <f>VLOOKUP(H3167&amp;I3167,inventory!O:S,2,0)</f>
        <v>0</v>
      </c>
      <c r="M3167" s="7">
        <f>VLOOKUP(H3167&amp;I3167,inventory!O:S,3,0)</f>
        <v>0</v>
      </c>
      <c r="N3167" s="7">
        <f>VLOOKUP(H3167&amp;I3167,inventory!O:S,4,0)</f>
        <v>0</v>
      </c>
      <c r="O3167" s="7">
        <f>VLOOKUP(H3167&amp;I3167,inventory!O:S,5,0)</f>
        <v>0</v>
      </c>
      <c r="P3167" s="2">
        <f t="shared" si="114"/>
        <v>0</v>
      </c>
    </row>
    <row r="3168" spans="7:16" hidden="1">
      <c r="G3168" s="3">
        <v>0</v>
      </c>
      <c r="H3168" s="3" t="s">
        <v>91</v>
      </c>
      <c r="I3168" s="3" t="s">
        <v>2215</v>
      </c>
      <c r="K3168" s="2">
        <f t="shared" si="115"/>
        <v>0</v>
      </c>
      <c r="L3168" s="7">
        <f>VLOOKUP(H3168&amp;I3168,inventory!O:S,2,0)</f>
        <v>0</v>
      </c>
      <c r="M3168" s="7">
        <f>VLOOKUP(H3168&amp;I3168,inventory!O:S,3,0)</f>
        <v>0</v>
      </c>
      <c r="N3168" s="7">
        <f>VLOOKUP(H3168&amp;I3168,inventory!O:S,4,0)</f>
        <v>0</v>
      </c>
      <c r="O3168" s="7">
        <f>VLOOKUP(H3168&amp;I3168,inventory!O:S,5,0)</f>
        <v>0</v>
      </c>
      <c r="P3168" s="2">
        <f t="shared" si="114"/>
        <v>0</v>
      </c>
    </row>
    <row r="3169" spans="1:16" hidden="1">
      <c r="G3169" s="3">
        <v>0</v>
      </c>
      <c r="H3169" s="3" t="s">
        <v>218</v>
      </c>
      <c r="I3169" s="3" t="s">
        <v>2215</v>
      </c>
      <c r="K3169" s="2">
        <f t="shared" si="115"/>
        <v>0</v>
      </c>
      <c r="L3169" s="7">
        <f>VLOOKUP(H3169&amp;I3169,inventory!O:S,2,0)</f>
        <v>0</v>
      </c>
      <c r="M3169" s="7">
        <f>VLOOKUP(H3169&amp;I3169,inventory!O:S,3,0)</f>
        <v>0</v>
      </c>
      <c r="N3169" s="7">
        <f>VLOOKUP(H3169&amp;I3169,inventory!O:S,4,0)</f>
        <v>0</v>
      </c>
      <c r="O3169" s="7">
        <f>VLOOKUP(H3169&amp;I3169,inventory!O:S,5,0)</f>
        <v>0</v>
      </c>
      <c r="P3169" s="2">
        <f t="shared" si="114"/>
        <v>0</v>
      </c>
    </row>
    <row r="3170" spans="1:16" hidden="1">
      <c r="G3170" s="3">
        <v>0</v>
      </c>
      <c r="H3170" s="3" t="s">
        <v>277</v>
      </c>
      <c r="I3170" s="3" t="s">
        <v>2215</v>
      </c>
      <c r="K3170" s="2">
        <f t="shared" si="115"/>
        <v>0</v>
      </c>
      <c r="L3170" s="7">
        <f>VLOOKUP(H3170&amp;I3170,inventory!O:S,2,0)</f>
        <v>0</v>
      </c>
      <c r="M3170" s="7">
        <f>VLOOKUP(H3170&amp;I3170,inventory!O:S,3,0)</f>
        <v>0</v>
      </c>
      <c r="N3170" s="7">
        <f>VLOOKUP(H3170&amp;I3170,inventory!O:S,4,0)</f>
        <v>0</v>
      </c>
      <c r="O3170" s="7">
        <f>VLOOKUP(H3170&amp;I3170,inventory!O:S,5,0)</f>
        <v>0</v>
      </c>
      <c r="P3170" s="2">
        <f t="shared" si="114"/>
        <v>0</v>
      </c>
    </row>
    <row r="3171" spans="1:16" hidden="1">
      <c r="G3171" s="3">
        <v>0</v>
      </c>
      <c r="H3171" s="3" t="s">
        <v>92</v>
      </c>
      <c r="I3171" s="3" t="s">
        <v>2215</v>
      </c>
      <c r="K3171" s="2">
        <f t="shared" si="115"/>
        <v>0</v>
      </c>
      <c r="L3171" s="7">
        <f>VLOOKUP(H3171&amp;I3171,inventory!O:S,2,0)</f>
        <v>0</v>
      </c>
      <c r="M3171" s="7">
        <f>VLOOKUP(H3171&amp;I3171,inventory!O:S,3,0)</f>
        <v>0</v>
      </c>
      <c r="N3171" s="7">
        <f>VLOOKUP(H3171&amp;I3171,inventory!O:S,4,0)</f>
        <v>0</v>
      </c>
      <c r="O3171" s="7">
        <f>VLOOKUP(H3171&amp;I3171,inventory!O:S,5,0)</f>
        <v>0</v>
      </c>
      <c r="P3171" s="2">
        <f t="shared" si="114"/>
        <v>0</v>
      </c>
    </row>
    <row r="3172" spans="1:16" hidden="1">
      <c r="G3172" s="3">
        <v>0</v>
      </c>
      <c r="H3172" s="3" t="s">
        <v>221</v>
      </c>
      <c r="I3172" s="3" t="s">
        <v>2215</v>
      </c>
      <c r="K3172" s="2">
        <f t="shared" si="115"/>
        <v>0</v>
      </c>
      <c r="L3172" s="7">
        <f>VLOOKUP(H3172&amp;I3172,inventory!O:S,2,0)</f>
        <v>0</v>
      </c>
      <c r="M3172" s="7">
        <f>VLOOKUP(H3172&amp;I3172,inventory!O:S,3,0)</f>
        <v>0</v>
      </c>
      <c r="N3172" s="7">
        <f>VLOOKUP(H3172&amp;I3172,inventory!O:S,4,0)</f>
        <v>0</v>
      </c>
      <c r="O3172" s="7">
        <f>VLOOKUP(H3172&amp;I3172,inventory!O:S,5,0)</f>
        <v>0</v>
      </c>
      <c r="P3172" s="2">
        <f t="shared" si="114"/>
        <v>0</v>
      </c>
    </row>
    <row r="3173" spans="1:16" hidden="1">
      <c r="G3173" s="3">
        <v>0</v>
      </c>
      <c r="H3173" s="3" t="s">
        <v>160</v>
      </c>
      <c r="I3173" s="3" t="s">
        <v>2215</v>
      </c>
      <c r="K3173" s="2">
        <f t="shared" si="115"/>
        <v>0</v>
      </c>
      <c r="L3173" s="7">
        <f>VLOOKUP(H3173&amp;I3173,inventory!O:S,2,0)</f>
        <v>0</v>
      </c>
      <c r="M3173" s="7">
        <f>VLOOKUP(H3173&amp;I3173,inventory!O:S,3,0)</f>
        <v>0</v>
      </c>
      <c r="N3173" s="7">
        <f>VLOOKUP(H3173&amp;I3173,inventory!O:S,4,0)</f>
        <v>0</v>
      </c>
      <c r="O3173" s="7">
        <f>VLOOKUP(H3173&amp;I3173,inventory!O:S,5,0)</f>
        <v>0</v>
      </c>
      <c r="P3173" s="2">
        <f t="shared" si="114"/>
        <v>0</v>
      </c>
    </row>
    <row r="3174" spans="1:16" hidden="1">
      <c r="G3174" s="3">
        <v>48</v>
      </c>
      <c r="H3174" s="3" t="s">
        <v>93</v>
      </c>
      <c r="I3174" s="3" t="s">
        <v>2215</v>
      </c>
      <c r="K3174" s="2">
        <f t="shared" si="115"/>
        <v>48</v>
      </c>
      <c r="L3174" s="7">
        <f>VLOOKUP(H3174&amp;I3174,inventory!O:S,2,0)</f>
        <v>48</v>
      </c>
      <c r="M3174" s="7">
        <f>VLOOKUP(H3174&amp;I3174,inventory!O:S,3,0)</f>
        <v>0</v>
      </c>
      <c r="N3174" s="7">
        <f>VLOOKUP(H3174&amp;I3174,inventory!O:S,4,0)</f>
        <v>48</v>
      </c>
      <c r="O3174" s="7">
        <f>VLOOKUP(H3174&amp;I3174,inventory!O:S,5,0)</f>
        <v>0</v>
      </c>
      <c r="P3174" s="2">
        <f t="shared" si="114"/>
        <v>48</v>
      </c>
    </row>
    <row r="3175" spans="1:16" hidden="1">
      <c r="G3175" s="3">
        <v>0</v>
      </c>
      <c r="H3175" s="3" t="s">
        <v>255</v>
      </c>
      <c r="I3175" s="3" t="s">
        <v>2215</v>
      </c>
      <c r="K3175" s="2">
        <f t="shared" si="115"/>
        <v>0</v>
      </c>
      <c r="L3175" s="7">
        <f>VLOOKUP(H3175&amp;I3175,inventory!O:S,2,0)</f>
        <v>0</v>
      </c>
      <c r="M3175" s="7">
        <f>VLOOKUP(H3175&amp;I3175,inventory!O:S,3,0)</f>
        <v>0</v>
      </c>
      <c r="N3175" s="7">
        <f>VLOOKUP(H3175&amp;I3175,inventory!O:S,4,0)</f>
        <v>0</v>
      </c>
      <c r="O3175" s="7">
        <f>VLOOKUP(H3175&amp;I3175,inventory!O:S,5,0)</f>
        <v>0</v>
      </c>
      <c r="P3175" s="2">
        <f t="shared" si="114"/>
        <v>0</v>
      </c>
    </row>
    <row r="3176" spans="1:16" hidden="1">
      <c r="G3176" s="3">
        <v>0</v>
      </c>
      <c r="H3176" s="3" t="s">
        <v>46</v>
      </c>
      <c r="I3176" s="3" t="s">
        <v>2215</v>
      </c>
      <c r="K3176" s="2">
        <f t="shared" si="115"/>
        <v>0</v>
      </c>
      <c r="L3176" s="7">
        <f>VLOOKUP(H3176&amp;I3176,inventory!O:S,2,0)</f>
        <v>0</v>
      </c>
      <c r="M3176" s="7">
        <f>VLOOKUP(H3176&amp;I3176,inventory!O:S,3,0)</f>
        <v>0</v>
      </c>
      <c r="N3176" s="7">
        <f>VLOOKUP(H3176&amp;I3176,inventory!O:S,4,0)</f>
        <v>0</v>
      </c>
      <c r="O3176" s="7">
        <f>VLOOKUP(H3176&amp;I3176,inventory!O:S,5,0)</f>
        <v>0</v>
      </c>
      <c r="P3176" s="2">
        <f t="shared" si="114"/>
        <v>0</v>
      </c>
    </row>
    <row r="3177" spans="1:16" hidden="1">
      <c r="G3177" s="3">
        <v>9</v>
      </c>
      <c r="H3177" s="3" t="s">
        <v>228</v>
      </c>
      <c r="I3177" s="3" t="s">
        <v>2215</v>
      </c>
      <c r="K3177" s="2">
        <f t="shared" si="115"/>
        <v>9</v>
      </c>
      <c r="L3177" s="7">
        <f>VLOOKUP(H3177&amp;I3177,inventory!O:S,2,0)</f>
        <v>9</v>
      </c>
      <c r="M3177" s="7">
        <f>VLOOKUP(H3177&amp;I3177,inventory!O:S,3,0)</f>
        <v>10</v>
      </c>
      <c r="N3177" s="7">
        <f>VLOOKUP(H3177&amp;I3177,inventory!O:S,4,0)</f>
        <v>-1</v>
      </c>
      <c r="O3177" s="7">
        <f>VLOOKUP(H3177&amp;I3177,inventory!O:S,5,0)</f>
        <v>0</v>
      </c>
      <c r="P3177" s="2">
        <f t="shared" si="114"/>
        <v>-1</v>
      </c>
    </row>
    <row r="3178" spans="1:16" hidden="1">
      <c r="A3178" s="22">
        <v>45734</v>
      </c>
      <c r="B3178" s="22">
        <v>45785</v>
      </c>
      <c r="C3178" s="21" t="s">
        <v>2221</v>
      </c>
      <c r="D3178" s="21" t="s">
        <v>2222</v>
      </c>
      <c r="E3178" s="21" t="s">
        <v>2223</v>
      </c>
      <c r="F3178" s="21">
        <v>10</v>
      </c>
      <c r="G3178" s="2">
        <v>0</v>
      </c>
      <c r="H3178" s="2" t="s">
        <v>228</v>
      </c>
      <c r="I3178" s="2" t="s">
        <v>2215</v>
      </c>
      <c r="K3178" s="2">
        <f t="shared" si="115"/>
        <v>-1</v>
      </c>
      <c r="L3178" s="7">
        <f>VLOOKUP(H3178&amp;I3178,inventory!O:S,2,0)</f>
        <v>9</v>
      </c>
      <c r="M3178" s="7">
        <f>VLOOKUP(H3178&amp;I3178,inventory!O:S,3,0)</f>
        <v>10</v>
      </c>
      <c r="N3178" s="7">
        <f>VLOOKUP(H3178&amp;I3178,inventory!O:S,4,0)</f>
        <v>-1</v>
      </c>
      <c r="O3178" s="7">
        <f>VLOOKUP(H3178&amp;I3178,inventory!O:S,5,0)</f>
        <v>0</v>
      </c>
      <c r="P3178" s="2">
        <f t="shared" ref="P3178:P3241" si="116">N3178+O3178</f>
        <v>-1</v>
      </c>
    </row>
    <row r="3179" spans="1:16" hidden="1">
      <c r="G3179" s="3">
        <v>0</v>
      </c>
      <c r="H3179" s="3" t="s">
        <v>111</v>
      </c>
      <c r="I3179" s="3" t="s">
        <v>2215</v>
      </c>
      <c r="K3179" s="2">
        <f t="shared" si="115"/>
        <v>0</v>
      </c>
      <c r="L3179" s="7">
        <f>VLOOKUP(H3179&amp;I3179,inventory!O:S,2,0)</f>
        <v>0</v>
      </c>
      <c r="M3179" s="7">
        <f>VLOOKUP(H3179&amp;I3179,inventory!O:S,3,0)</f>
        <v>0</v>
      </c>
      <c r="N3179" s="7">
        <f>VLOOKUP(H3179&amp;I3179,inventory!O:S,4,0)</f>
        <v>0</v>
      </c>
      <c r="O3179" s="7">
        <f>VLOOKUP(H3179&amp;I3179,inventory!O:S,5,0)</f>
        <v>0</v>
      </c>
      <c r="P3179" s="2">
        <f t="shared" si="116"/>
        <v>0</v>
      </c>
    </row>
    <row r="3180" spans="1:16" hidden="1">
      <c r="G3180" s="3">
        <v>0</v>
      </c>
      <c r="H3180" s="3" t="s">
        <v>112</v>
      </c>
      <c r="I3180" s="3" t="s">
        <v>2215</v>
      </c>
      <c r="K3180" s="2">
        <f t="shared" si="115"/>
        <v>0</v>
      </c>
      <c r="L3180" s="7">
        <f>VLOOKUP(H3180&amp;I3180,inventory!O:S,2,0)</f>
        <v>0</v>
      </c>
      <c r="M3180" s="7">
        <f>VLOOKUP(H3180&amp;I3180,inventory!O:S,3,0)</f>
        <v>0</v>
      </c>
      <c r="N3180" s="7">
        <f>VLOOKUP(H3180&amp;I3180,inventory!O:S,4,0)</f>
        <v>0</v>
      </c>
      <c r="O3180" s="7">
        <f>VLOOKUP(H3180&amp;I3180,inventory!O:S,5,0)</f>
        <v>0</v>
      </c>
      <c r="P3180" s="2">
        <f t="shared" si="116"/>
        <v>0</v>
      </c>
    </row>
    <row r="3181" spans="1:16" hidden="1">
      <c r="G3181" s="3">
        <v>0</v>
      </c>
      <c r="H3181" s="3" t="s">
        <v>113</v>
      </c>
      <c r="I3181" s="3" t="s">
        <v>2215</v>
      </c>
      <c r="K3181" s="2">
        <f t="shared" si="115"/>
        <v>0</v>
      </c>
      <c r="L3181" s="7">
        <f>VLOOKUP(H3181&amp;I3181,inventory!O:S,2,0)</f>
        <v>0</v>
      </c>
      <c r="M3181" s="7">
        <f>VLOOKUP(H3181&amp;I3181,inventory!O:S,3,0)</f>
        <v>0</v>
      </c>
      <c r="N3181" s="7">
        <f>VLOOKUP(H3181&amp;I3181,inventory!O:S,4,0)</f>
        <v>0</v>
      </c>
      <c r="O3181" s="7">
        <f>VLOOKUP(H3181&amp;I3181,inventory!O:S,5,0)</f>
        <v>0</v>
      </c>
      <c r="P3181" s="2">
        <f t="shared" si="116"/>
        <v>0</v>
      </c>
    </row>
    <row r="3182" spans="1:16" hidden="1">
      <c r="G3182" s="3">
        <v>0</v>
      </c>
      <c r="H3182" s="3" t="s">
        <v>262</v>
      </c>
      <c r="I3182" s="3" t="s">
        <v>2215</v>
      </c>
      <c r="K3182" s="2">
        <f t="shared" si="115"/>
        <v>0</v>
      </c>
      <c r="L3182" s="7">
        <f>VLOOKUP(H3182&amp;I3182,inventory!O:S,2,0)</f>
        <v>0</v>
      </c>
      <c r="M3182" s="7">
        <f>VLOOKUP(H3182&amp;I3182,inventory!O:S,3,0)</f>
        <v>0</v>
      </c>
      <c r="N3182" s="7">
        <f>VLOOKUP(H3182&amp;I3182,inventory!O:S,4,0)</f>
        <v>0</v>
      </c>
      <c r="O3182" s="7">
        <f>VLOOKUP(H3182&amp;I3182,inventory!O:S,5,0)</f>
        <v>0</v>
      </c>
      <c r="P3182" s="2">
        <f t="shared" si="116"/>
        <v>0</v>
      </c>
    </row>
    <row r="3183" spans="1:16" hidden="1">
      <c r="G3183" s="3">
        <v>0</v>
      </c>
      <c r="H3183" s="3" t="s">
        <v>256</v>
      </c>
      <c r="I3183" s="3" t="s">
        <v>2215</v>
      </c>
      <c r="K3183" s="2">
        <f t="shared" si="115"/>
        <v>0</v>
      </c>
      <c r="L3183" s="7">
        <f>VLOOKUP(H3183&amp;I3183,inventory!O:S,2,0)</f>
        <v>0</v>
      </c>
      <c r="M3183" s="7">
        <f>VLOOKUP(H3183&amp;I3183,inventory!O:S,3,0)</f>
        <v>0</v>
      </c>
      <c r="N3183" s="7">
        <f>VLOOKUP(H3183&amp;I3183,inventory!O:S,4,0)</f>
        <v>0</v>
      </c>
      <c r="O3183" s="7">
        <f>VLOOKUP(H3183&amp;I3183,inventory!O:S,5,0)</f>
        <v>0</v>
      </c>
      <c r="P3183" s="2">
        <f t="shared" si="116"/>
        <v>0</v>
      </c>
    </row>
    <row r="3184" spans="1:16" hidden="1">
      <c r="G3184" s="3">
        <v>0</v>
      </c>
      <c r="H3184" s="3" t="s">
        <v>114</v>
      </c>
      <c r="I3184" s="3" t="s">
        <v>2215</v>
      </c>
      <c r="K3184" s="2">
        <f t="shared" si="115"/>
        <v>0</v>
      </c>
      <c r="L3184" s="7">
        <f>VLOOKUP(H3184&amp;I3184,inventory!O:S,2,0)</f>
        <v>0</v>
      </c>
      <c r="M3184" s="7">
        <f>VLOOKUP(H3184&amp;I3184,inventory!O:S,3,0)</f>
        <v>0</v>
      </c>
      <c r="N3184" s="7">
        <f>VLOOKUP(H3184&amp;I3184,inventory!O:S,4,0)</f>
        <v>0</v>
      </c>
      <c r="O3184" s="7">
        <f>VLOOKUP(H3184&amp;I3184,inventory!O:S,5,0)</f>
        <v>0</v>
      </c>
      <c r="P3184" s="2">
        <f t="shared" si="116"/>
        <v>0</v>
      </c>
    </row>
    <row r="3185" spans="1:16" hidden="1">
      <c r="G3185" s="3">
        <v>0</v>
      </c>
      <c r="H3185" s="3" t="s">
        <v>154</v>
      </c>
      <c r="I3185" s="3" t="s">
        <v>2215</v>
      </c>
      <c r="K3185" s="2">
        <f t="shared" si="115"/>
        <v>0</v>
      </c>
      <c r="L3185" s="7">
        <f>VLOOKUP(H3185&amp;I3185,inventory!O:S,2,0)</f>
        <v>0</v>
      </c>
      <c r="M3185" s="7">
        <f>VLOOKUP(H3185&amp;I3185,inventory!O:S,3,0)</f>
        <v>0</v>
      </c>
      <c r="N3185" s="7">
        <f>VLOOKUP(H3185&amp;I3185,inventory!O:S,4,0)</f>
        <v>0</v>
      </c>
      <c r="O3185" s="7">
        <f>VLOOKUP(H3185&amp;I3185,inventory!O:S,5,0)</f>
        <v>0</v>
      </c>
      <c r="P3185" s="2">
        <f t="shared" si="116"/>
        <v>0</v>
      </c>
    </row>
    <row r="3186" spans="1:16" hidden="1">
      <c r="G3186" s="3">
        <v>0</v>
      </c>
      <c r="H3186" s="3" t="s">
        <v>125</v>
      </c>
      <c r="I3186" s="3" t="s">
        <v>2215</v>
      </c>
      <c r="K3186" s="2">
        <f t="shared" si="115"/>
        <v>0</v>
      </c>
      <c r="L3186" s="7">
        <f>VLOOKUP(H3186&amp;I3186,inventory!O:S,2,0)</f>
        <v>0</v>
      </c>
      <c r="M3186" s="7">
        <f>VLOOKUP(H3186&amp;I3186,inventory!O:S,3,0)</f>
        <v>0</v>
      </c>
      <c r="N3186" s="7">
        <f>VLOOKUP(H3186&amp;I3186,inventory!O:S,4,0)</f>
        <v>0</v>
      </c>
      <c r="O3186" s="7">
        <f>VLOOKUP(H3186&amp;I3186,inventory!O:S,5,0)</f>
        <v>0</v>
      </c>
      <c r="P3186" s="2">
        <f t="shared" si="116"/>
        <v>0</v>
      </c>
    </row>
    <row r="3187" spans="1:16" hidden="1">
      <c r="G3187" s="3">
        <v>0</v>
      </c>
      <c r="H3187" s="3" t="s">
        <v>126</v>
      </c>
      <c r="I3187" s="3" t="s">
        <v>2215</v>
      </c>
      <c r="K3187" s="2">
        <f t="shared" si="115"/>
        <v>0</v>
      </c>
      <c r="L3187" s="7">
        <f>VLOOKUP(H3187&amp;I3187,inventory!O:S,2,0)</f>
        <v>0</v>
      </c>
      <c r="M3187" s="7">
        <f>VLOOKUP(H3187&amp;I3187,inventory!O:S,3,0)</f>
        <v>0</v>
      </c>
      <c r="N3187" s="7">
        <f>VLOOKUP(H3187&amp;I3187,inventory!O:S,4,0)</f>
        <v>0</v>
      </c>
      <c r="O3187" s="7">
        <f>VLOOKUP(H3187&amp;I3187,inventory!O:S,5,0)</f>
        <v>0</v>
      </c>
      <c r="P3187" s="2">
        <f t="shared" si="116"/>
        <v>0</v>
      </c>
    </row>
    <row r="3188" spans="1:16" hidden="1">
      <c r="G3188" s="3">
        <v>0</v>
      </c>
      <c r="H3188" s="3" t="s">
        <v>257</v>
      </c>
      <c r="I3188" s="3" t="s">
        <v>2215</v>
      </c>
      <c r="K3188" s="2">
        <f t="shared" si="115"/>
        <v>0</v>
      </c>
      <c r="L3188" s="7">
        <f>VLOOKUP(H3188&amp;I3188,inventory!O:S,2,0)</f>
        <v>0</v>
      </c>
      <c r="M3188" s="7">
        <f>VLOOKUP(H3188&amp;I3188,inventory!O:S,3,0)</f>
        <v>0</v>
      </c>
      <c r="N3188" s="7">
        <f>VLOOKUP(H3188&amp;I3188,inventory!O:S,4,0)</f>
        <v>0</v>
      </c>
      <c r="O3188" s="7">
        <f>VLOOKUP(H3188&amp;I3188,inventory!O:S,5,0)</f>
        <v>0</v>
      </c>
      <c r="P3188" s="2">
        <f t="shared" si="116"/>
        <v>0</v>
      </c>
    </row>
    <row r="3189" spans="1:16" hidden="1">
      <c r="G3189" s="3">
        <v>0</v>
      </c>
      <c r="H3189" s="3" t="s">
        <v>267</v>
      </c>
      <c r="I3189" s="3" t="s">
        <v>2215</v>
      </c>
      <c r="K3189" s="2">
        <f t="shared" si="115"/>
        <v>0</v>
      </c>
      <c r="L3189" s="7">
        <f>VLOOKUP(H3189&amp;I3189,inventory!O:S,2,0)</f>
        <v>0</v>
      </c>
      <c r="M3189" s="7">
        <f>VLOOKUP(H3189&amp;I3189,inventory!O:S,3,0)</f>
        <v>0</v>
      </c>
      <c r="N3189" s="7">
        <f>VLOOKUP(H3189&amp;I3189,inventory!O:S,4,0)</f>
        <v>0</v>
      </c>
      <c r="O3189" s="7">
        <f>VLOOKUP(H3189&amp;I3189,inventory!O:S,5,0)</f>
        <v>0</v>
      </c>
      <c r="P3189" s="2">
        <f t="shared" si="116"/>
        <v>0</v>
      </c>
    </row>
    <row r="3190" spans="1:16" hidden="1">
      <c r="G3190" s="3">
        <v>0</v>
      </c>
      <c r="H3190" s="3" t="s">
        <v>127</v>
      </c>
      <c r="I3190" s="3" t="s">
        <v>2215</v>
      </c>
      <c r="K3190" s="2">
        <f t="shared" ref="K3190:K3253" si="117">IF(H3190&amp;I3190=H3189&amp;I3189,K3189+G3190-F3190,G3190)</f>
        <v>0</v>
      </c>
      <c r="L3190" s="7">
        <f>VLOOKUP(H3190&amp;I3190,inventory!O:S,2,0)</f>
        <v>0</v>
      </c>
      <c r="M3190" s="7">
        <f>VLOOKUP(H3190&amp;I3190,inventory!O:S,3,0)</f>
        <v>0</v>
      </c>
      <c r="N3190" s="7">
        <f>VLOOKUP(H3190&amp;I3190,inventory!O:S,4,0)</f>
        <v>0</v>
      </c>
      <c r="O3190" s="7">
        <f>VLOOKUP(H3190&amp;I3190,inventory!O:S,5,0)</f>
        <v>0</v>
      </c>
      <c r="P3190" s="2">
        <f t="shared" si="116"/>
        <v>0</v>
      </c>
    </row>
    <row r="3191" spans="1:16" hidden="1">
      <c r="G3191" s="3">
        <v>0</v>
      </c>
      <c r="H3191" s="3" t="s">
        <v>128</v>
      </c>
      <c r="I3191" s="3" t="s">
        <v>2215</v>
      </c>
      <c r="K3191" s="2">
        <f t="shared" si="117"/>
        <v>0</v>
      </c>
      <c r="L3191" s="7">
        <f>VLOOKUP(H3191&amp;I3191,inventory!O:S,2,0)</f>
        <v>0</v>
      </c>
      <c r="M3191" s="7">
        <f>VLOOKUP(H3191&amp;I3191,inventory!O:S,3,0)</f>
        <v>0</v>
      </c>
      <c r="N3191" s="7">
        <f>VLOOKUP(H3191&amp;I3191,inventory!O:S,4,0)</f>
        <v>0</v>
      </c>
      <c r="O3191" s="7">
        <f>VLOOKUP(H3191&amp;I3191,inventory!O:S,5,0)</f>
        <v>0</v>
      </c>
      <c r="P3191" s="2">
        <f t="shared" si="116"/>
        <v>0</v>
      </c>
    </row>
    <row r="3192" spans="1:16" hidden="1">
      <c r="G3192" s="3">
        <v>0</v>
      </c>
      <c r="H3192" s="3" t="s">
        <v>155</v>
      </c>
      <c r="I3192" s="3" t="s">
        <v>2215</v>
      </c>
      <c r="K3192" s="2">
        <f t="shared" si="117"/>
        <v>0</v>
      </c>
      <c r="L3192" s="7">
        <f>VLOOKUP(H3192&amp;I3192,inventory!O:S,2,0)</f>
        <v>0</v>
      </c>
      <c r="M3192" s="7">
        <f>VLOOKUP(H3192&amp;I3192,inventory!O:S,3,0)</f>
        <v>0</v>
      </c>
      <c r="N3192" s="7">
        <f>VLOOKUP(H3192&amp;I3192,inventory!O:S,4,0)</f>
        <v>0</v>
      </c>
      <c r="O3192" s="7">
        <f>VLOOKUP(H3192&amp;I3192,inventory!O:S,5,0)</f>
        <v>0</v>
      </c>
      <c r="P3192" s="2">
        <f t="shared" si="116"/>
        <v>0</v>
      </c>
    </row>
    <row r="3193" spans="1:16" hidden="1">
      <c r="G3193" s="3">
        <v>0</v>
      </c>
      <c r="H3193" s="3" t="s">
        <v>129</v>
      </c>
      <c r="I3193" s="3" t="s">
        <v>2215</v>
      </c>
      <c r="K3193" s="2">
        <f t="shared" si="117"/>
        <v>0</v>
      </c>
      <c r="L3193" s="7">
        <f>VLOOKUP(H3193&amp;I3193,inventory!O:S,2,0)</f>
        <v>0</v>
      </c>
      <c r="M3193" s="7">
        <f>VLOOKUP(H3193&amp;I3193,inventory!O:S,3,0)</f>
        <v>0</v>
      </c>
      <c r="N3193" s="7">
        <f>VLOOKUP(H3193&amp;I3193,inventory!O:S,4,0)</f>
        <v>0</v>
      </c>
      <c r="O3193" s="7">
        <f>VLOOKUP(H3193&amp;I3193,inventory!O:S,5,0)</f>
        <v>0</v>
      </c>
      <c r="P3193" s="2">
        <f t="shared" si="116"/>
        <v>0</v>
      </c>
    </row>
    <row r="3194" spans="1:16" hidden="1">
      <c r="G3194" s="3">
        <v>0</v>
      </c>
      <c r="H3194" s="3" t="s">
        <v>233</v>
      </c>
      <c r="I3194" s="3" t="s">
        <v>2215</v>
      </c>
      <c r="K3194" s="2">
        <f t="shared" si="117"/>
        <v>0</v>
      </c>
      <c r="L3194" s="7">
        <f>VLOOKUP(H3194&amp;I3194,inventory!O:S,2,0)</f>
        <v>0</v>
      </c>
      <c r="M3194" s="7">
        <f>VLOOKUP(H3194&amp;I3194,inventory!O:S,3,0)</f>
        <v>0</v>
      </c>
      <c r="N3194" s="7">
        <f>VLOOKUP(H3194&amp;I3194,inventory!O:S,4,0)</f>
        <v>0</v>
      </c>
      <c r="O3194" s="7">
        <f>VLOOKUP(H3194&amp;I3194,inventory!O:S,5,0)</f>
        <v>0</v>
      </c>
      <c r="P3194" s="2">
        <f t="shared" si="116"/>
        <v>0</v>
      </c>
    </row>
    <row r="3195" spans="1:16" hidden="1">
      <c r="G3195" s="3">
        <v>20</v>
      </c>
      <c r="H3195" s="3" t="s">
        <v>130</v>
      </c>
      <c r="I3195" s="3" t="s">
        <v>2215</v>
      </c>
      <c r="K3195" s="2">
        <f t="shared" si="117"/>
        <v>20</v>
      </c>
      <c r="L3195" s="7">
        <f>VLOOKUP(H3195&amp;I3195,inventory!O:S,2,0)</f>
        <v>20</v>
      </c>
      <c r="M3195" s="7">
        <f>VLOOKUP(H3195&amp;I3195,inventory!O:S,3,0)</f>
        <v>30</v>
      </c>
      <c r="N3195" s="7">
        <f>VLOOKUP(H3195&amp;I3195,inventory!O:S,4,0)</f>
        <v>-10</v>
      </c>
      <c r="O3195" s="7">
        <f>VLOOKUP(H3195&amp;I3195,inventory!O:S,5,0)</f>
        <v>0</v>
      </c>
      <c r="P3195" s="2">
        <f t="shared" si="116"/>
        <v>-10</v>
      </c>
    </row>
    <row r="3196" spans="1:16" hidden="1">
      <c r="A3196" s="22">
        <v>45817</v>
      </c>
      <c r="B3196" s="22">
        <v>45964</v>
      </c>
      <c r="C3196" s="21" t="s">
        <v>2220</v>
      </c>
      <c r="D3196" s="21">
        <v>4504572724</v>
      </c>
      <c r="E3196" s="21" t="s">
        <v>2219</v>
      </c>
      <c r="F3196" s="21">
        <v>15</v>
      </c>
      <c r="G3196" s="2">
        <v>0</v>
      </c>
      <c r="H3196" s="2" t="s">
        <v>130</v>
      </c>
      <c r="I3196" s="2" t="s">
        <v>2215</v>
      </c>
      <c r="K3196" s="2">
        <f t="shared" si="117"/>
        <v>5</v>
      </c>
      <c r="L3196" s="7">
        <f>VLOOKUP(H3196&amp;I3196,inventory!O:S,2,0)</f>
        <v>20</v>
      </c>
      <c r="M3196" s="7">
        <f>VLOOKUP(H3196&amp;I3196,inventory!O:S,3,0)</f>
        <v>30</v>
      </c>
      <c r="N3196" s="7">
        <f>VLOOKUP(H3196&amp;I3196,inventory!O:S,4,0)</f>
        <v>-10</v>
      </c>
      <c r="O3196" s="7">
        <f>VLOOKUP(H3196&amp;I3196,inventory!O:S,5,0)</f>
        <v>0</v>
      </c>
      <c r="P3196" s="2">
        <f t="shared" si="116"/>
        <v>-10</v>
      </c>
    </row>
    <row r="3197" spans="1:16" hidden="1">
      <c r="A3197" s="22">
        <v>45817</v>
      </c>
      <c r="B3197" s="22">
        <v>45992</v>
      </c>
      <c r="C3197" s="21" t="s">
        <v>2218</v>
      </c>
      <c r="D3197" s="21">
        <v>4504572725</v>
      </c>
      <c r="E3197" s="21" t="s">
        <v>2219</v>
      </c>
      <c r="F3197" s="21">
        <v>15</v>
      </c>
      <c r="G3197" s="2">
        <v>0</v>
      </c>
      <c r="H3197" s="2" t="s">
        <v>2281</v>
      </c>
      <c r="I3197" s="2" t="s">
        <v>2215</v>
      </c>
      <c r="K3197" s="2">
        <f t="shared" si="117"/>
        <v>-10</v>
      </c>
      <c r="L3197" s="7">
        <f>VLOOKUP(H3197&amp;I3197,inventory!O:S,2,0)</f>
        <v>20</v>
      </c>
      <c r="M3197" s="7">
        <f>VLOOKUP(H3197&amp;I3197,inventory!O:S,3,0)</f>
        <v>30</v>
      </c>
      <c r="N3197" s="7">
        <f>VLOOKUP(H3197&amp;I3197,inventory!O:S,4,0)</f>
        <v>-10</v>
      </c>
      <c r="O3197" s="7">
        <f>VLOOKUP(H3197&amp;I3197,inventory!O:S,5,0)</f>
        <v>0</v>
      </c>
      <c r="P3197" s="2">
        <f t="shared" si="116"/>
        <v>-10</v>
      </c>
    </row>
    <row r="3198" spans="1:16" hidden="1">
      <c r="G3198" s="3">
        <v>0</v>
      </c>
      <c r="H3198" s="3" t="s">
        <v>276</v>
      </c>
      <c r="I3198" s="3" t="s">
        <v>2215</v>
      </c>
      <c r="K3198" s="2">
        <f t="shared" si="117"/>
        <v>0</v>
      </c>
      <c r="L3198" s="7">
        <f>VLOOKUP(H3198&amp;I3198,inventory!O:S,2,0)</f>
        <v>0</v>
      </c>
      <c r="M3198" s="7">
        <f>VLOOKUP(H3198&amp;I3198,inventory!O:S,3,0)</f>
        <v>0</v>
      </c>
      <c r="N3198" s="7">
        <f>VLOOKUP(H3198&amp;I3198,inventory!O:S,4,0)</f>
        <v>0</v>
      </c>
      <c r="O3198" s="7">
        <f>VLOOKUP(H3198&amp;I3198,inventory!O:S,5,0)</f>
        <v>0</v>
      </c>
      <c r="P3198" s="2">
        <f t="shared" si="116"/>
        <v>0</v>
      </c>
    </row>
    <row r="3199" spans="1:16" hidden="1">
      <c r="G3199" s="3">
        <v>0</v>
      </c>
      <c r="H3199" s="3" t="s">
        <v>131</v>
      </c>
      <c r="I3199" s="3" t="s">
        <v>2215</v>
      </c>
      <c r="K3199" s="2">
        <f t="shared" si="117"/>
        <v>0</v>
      </c>
      <c r="L3199" s="7">
        <f>VLOOKUP(H3199&amp;I3199,inventory!O:S,2,0)</f>
        <v>0</v>
      </c>
      <c r="M3199" s="7">
        <f>VLOOKUP(H3199&amp;I3199,inventory!O:S,3,0)</f>
        <v>0</v>
      </c>
      <c r="N3199" s="7">
        <f>VLOOKUP(H3199&amp;I3199,inventory!O:S,4,0)</f>
        <v>0</v>
      </c>
      <c r="O3199" s="7">
        <f>VLOOKUP(H3199&amp;I3199,inventory!O:S,5,0)</f>
        <v>0</v>
      </c>
      <c r="P3199" s="2">
        <f t="shared" si="116"/>
        <v>0</v>
      </c>
    </row>
    <row r="3200" spans="1:16" hidden="1">
      <c r="G3200" s="3">
        <v>0</v>
      </c>
      <c r="H3200" s="3" t="s">
        <v>132</v>
      </c>
      <c r="I3200" s="3" t="s">
        <v>2215</v>
      </c>
      <c r="K3200" s="2">
        <f t="shared" si="117"/>
        <v>0</v>
      </c>
      <c r="L3200" s="7">
        <f>VLOOKUP(H3200&amp;I3200,inventory!O:S,2,0)</f>
        <v>0</v>
      </c>
      <c r="M3200" s="7">
        <f>VLOOKUP(H3200&amp;I3200,inventory!O:S,3,0)</f>
        <v>0</v>
      </c>
      <c r="N3200" s="7">
        <f>VLOOKUP(H3200&amp;I3200,inventory!O:S,4,0)</f>
        <v>0</v>
      </c>
      <c r="O3200" s="7">
        <f>VLOOKUP(H3200&amp;I3200,inventory!O:S,5,0)</f>
        <v>0</v>
      </c>
      <c r="P3200" s="2">
        <f t="shared" si="116"/>
        <v>0</v>
      </c>
    </row>
    <row r="3201" spans="1:16" hidden="1">
      <c r="G3201" s="3">
        <v>0</v>
      </c>
      <c r="H3201" s="3" t="s">
        <v>133</v>
      </c>
      <c r="I3201" s="3" t="s">
        <v>2215</v>
      </c>
      <c r="K3201" s="2">
        <f t="shared" si="117"/>
        <v>0</v>
      </c>
      <c r="L3201" s="7">
        <f>VLOOKUP(H3201&amp;I3201,inventory!O:S,2,0)</f>
        <v>0</v>
      </c>
      <c r="M3201" s="7">
        <f>VLOOKUP(H3201&amp;I3201,inventory!O:S,3,0)</f>
        <v>0</v>
      </c>
      <c r="N3201" s="7">
        <f>VLOOKUP(H3201&amp;I3201,inventory!O:S,4,0)</f>
        <v>0</v>
      </c>
      <c r="O3201" s="7">
        <f>VLOOKUP(H3201&amp;I3201,inventory!O:S,5,0)</f>
        <v>0</v>
      </c>
      <c r="P3201" s="2">
        <f t="shared" si="116"/>
        <v>0</v>
      </c>
    </row>
    <row r="3202" spans="1:16" hidden="1">
      <c r="G3202" s="3">
        <v>0</v>
      </c>
      <c r="H3202" s="3" t="s">
        <v>134</v>
      </c>
      <c r="I3202" s="3" t="s">
        <v>2215</v>
      </c>
      <c r="K3202" s="2">
        <f t="shared" si="117"/>
        <v>0</v>
      </c>
      <c r="L3202" s="7">
        <f>VLOOKUP(H3202&amp;I3202,inventory!O:S,2,0)</f>
        <v>0</v>
      </c>
      <c r="M3202" s="7">
        <f>VLOOKUP(H3202&amp;I3202,inventory!O:S,3,0)</f>
        <v>0</v>
      </c>
      <c r="N3202" s="7">
        <f>VLOOKUP(H3202&amp;I3202,inventory!O:S,4,0)</f>
        <v>0</v>
      </c>
      <c r="O3202" s="7">
        <f>VLOOKUP(H3202&amp;I3202,inventory!O:S,5,0)</f>
        <v>0</v>
      </c>
      <c r="P3202" s="2">
        <f t="shared" si="116"/>
        <v>0</v>
      </c>
    </row>
    <row r="3203" spans="1:16" hidden="1">
      <c r="G3203" s="3">
        <v>20</v>
      </c>
      <c r="H3203" s="3" t="s">
        <v>135</v>
      </c>
      <c r="I3203" s="3" t="s">
        <v>2215</v>
      </c>
      <c r="K3203" s="2">
        <f t="shared" si="117"/>
        <v>20</v>
      </c>
      <c r="L3203" s="7">
        <f>VLOOKUP(H3203&amp;I3203,inventory!O:S,2,0)</f>
        <v>20</v>
      </c>
      <c r="M3203" s="7">
        <f>VLOOKUP(H3203&amp;I3203,inventory!O:S,3,0)</f>
        <v>140</v>
      </c>
      <c r="N3203" s="7">
        <f>VLOOKUP(H3203&amp;I3203,inventory!O:S,4,0)</f>
        <v>-120</v>
      </c>
      <c r="O3203" s="7">
        <f>VLOOKUP(H3203&amp;I3203,inventory!O:S,5,0)</f>
        <v>0</v>
      </c>
      <c r="P3203" s="2">
        <f t="shared" si="116"/>
        <v>-120</v>
      </c>
    </row>
    <row r="3204" spans="1:16" hidden="1">
      <c r="A3204" s="22">
        <v>45743</v>
      </c>
      <c r="B3204" s="22">
        <v>45951</v>
      </c>
      <c r="C3204" s="21" t="s">
        <v>2231</v>
      </c>
      <c r="D3204" s="21">
        <v>15069</v>
      </c>
      <c r="E3204" s="21" t="s">
        <v>2225</v>
      </c>
      <c r="F3204" s="21">
        <v>20</v>
      </c>
      <c r="G3204" s="2">
        <v>0</v>
      </c>
      <c r="H3204" s="2" t="s">
        <v>135</v>
      </c>
      <c r="I3204" s="2" t="s">
        <v>2215</v>
      </c>
      <c r="K3204" s="2">
        <f t="shared" si="117"/>
        <v>0</v>
      </c>
      <c r="L3204" s="7">
        <f>VLOOKUP(H3204&amp;I3204,inventory!O:S,2,0)</f>
        <v>20</v>
      </c>
      <c r="M3204" s="7">
        <f>VLOOKUP(H3204&amp;I3204,inventory!O:S,3,0)</f>
        <v>140</v>
      </c>
      <c r="N3204" s="7">
        <f>VLOOKUP(H3204&amp;I3204,inventory!O:S,4,0)</f>
        <v>-120</v>
      </c>
      <c r="O3204" s="7">
        <f>VLOOKUP(H3204&amp;I3204,inventory!O:S,5,0)</f>
        <v>0</v>
      </c>
      <c r="P3204" s="2">
        <f t="shared" si="116"/>
        <v>-120</v>
      </c>
    </row>
    <row r="3205" spans="1:16" hidden="1">
      <c r="A3205" s="22">
        <v>45743</v>
      </c>
      <c r="B3205" s="22">
        <v>45993</v>
      </c>
      <c r="C3205" s="21" t="s">
        <v>2230</v>
      </c>
      <c r="D3205" s="21">
        <v>15069</v>
      </c>
      <c r="E3205" s="21" t="s">
        <v>2225</v>
      </c>
      <c r="F3205" s="21">
        <v>20</v>
      </c>
      <c r="G3205" s="2">
        <v>0</v>
      </c>
      <c r="H3205" s="2" t="s">
        <v>135</v>
      </c>
      <c r="I3205" s="2" t="s">
        <v>2215</v>
      </c>
      <c r="K3205" s="2">
        <f t="shared" si="117"/>
        <v>-20</v>
      </c>
      <c r="L3205" s="7">
        <f>VLOOKUP(H3205&amp;I3205,inventory!O:S,2,0)</f>
        <v>20</v>
      </c>
      <c r="M3205" s="7">
        <f>VLOOKUP(H3205&amp;I3205,inventory!O:S,3,0)</f>
        <v>140</v>
      </c>
      <c r="N3205" s="7">
        <f>VLOOKUP(H3205&amp;I3205,inventory!O:S,4,0)</f>
        <v>-120</v>
      </c>
      <c r="O3205" s="7">
        <f>VLOOKUP(H3205&amp;I3205,inventory!O:S,5,0)</f>
        <v>0</v>
      </c>
      <c r="P3205" s="2">
        <f t="shared" si="116"/>
        <v>-120</v>
      </c>
    </row>
    <row r="3206" spans="1:16" hidden="1">
      <c r="A3206" s="22">
        <v>45743</v>
      </c>
      <c r="B3206" s="22">
        <v>46031</v>
      </c>
      <c r="C3206" s="21" t="s">
        <v>2229</v>
      </c>
      <c r="D3206" s="21">
        <v>15069</v>
      </c>
      <c r="E3206" s="21" t="s">
        <v>2225</v>
      </c>
      <c r="F3206" s="21">
        <v>20</v>
      </c>
      <c r="G3206" s="2">
        <v>0</v>
      </c>
      <c r="H3206" s="2" t="s">
        <v>135</v>
      </c>
      <c r="I3206" s="2" t="s">
        <v>2215</v>
      </c>
      <c r="K3206" s="2">
        <f t="shared" si="117"/>
        <v>-40</v>
      </c>
      <c r="L3206" s="7">
        <f>VLOOKUP(H3206&amp;I3206,inventory!O:S,2,0)</f>
        <v>20</v>
      </c>
      <c r="M3206" s="7">
        <f>VLOOKUP(H3206&amp;I3206,inventory!O:S,3,0)</f>
        <v>140</v>
      </c>
      <c r="N3206" s="7">
        <f>VLOOKUP(H3206&amp;I3206,inventory!O:S,4,0)</f>
        <v>-120</v>
      </c>
      <c r="O3206" s="7">
        <f>VLOOKUP(H3206&amp;I3206,inventory!O:S,5,0)</f>
        <v>0</v>
      </c>
      <c r="P3206" s="2">
        <f t="shared" si="116"/>
        <v>-120</v>
      </c>
    </row>
    <row r="3207" spans="1:16" hidden="1">
      <c r="A3207" s="22">
        <v>45743</v>
      </c>
      <c r="B3207" s="22">
        <v>46063</v>
      </c>
      <c r="C3207" s="21" t="s">
        <v>2228</v>
      </c>
      <c r="D3207" s="21">
        <v>15069</v>
      </c>
      <c r="E3207" s="21" t="s">
        <v>2225</v>
      </c>
      <c r="F3207" s="21">
        <v>20</v>
      </c>
      <c r="G3207" s="2">
        <v>0</v>
      </c>
      <c r="H3207" s="2" t="s">
        <v>135</v>
      </c>
      <c r="I3207" s="2" t="s">
        <v>2215</v>
      </c>
      <c r="K3207" s="2">
        <f t="shared" si="117"/>
        <v>-60</v>
      </c>
      <c r="L3207" s="7">
        <f>VLOOKUP(H3207&amp;I3207,inventory!O:S,2,0)</f>
        <v>20</v>
      </c>
      <c r="M3207" s="7">
        <f>VLOOKUP(H3207&amp;I3207,inventory!O:S,3,0)</f>
        <v>140</v>
      </c>
      <c r="N3207" s="7">
        <f>VLOOKUP(H3207&amp;I3207,inventory!O:S,4,0)</f>
        <v>-120</v>
      </c>
      <c r="O3207" s="7">
        <f>VLOOKUP(H3207&amp;I3207,inventory!O:S,5,0)</f>
        <v>0</v>
      </c>
      <c r="P3207" s="2">
        <f t="shared" si="116"/>
        <v>-120</v>
      </c>
    </row>
    <row r="3208" spans="1:16" hidden="1">
      <c r="A3208" s="22">
        <v>45743</v>
      </c>
      <c r="B3208" s="22">
        <v>46077</v>
      </c>
      <c r="C3208" s="21" t="s">
        <v>2227</v>
      </c>
      <c r="D3208" s="21">
        <v>15069</v>
      </c>
      <c r="E3208" s="21" t="s">
        <v>2225</v>
      </c>
      <c r="F3208" s="21">
        <v>20</v>
      </c>
      <c r="G3208" s="2">
        <v>0</v>
      </c>
      <c r="H3208" s="2" t="s">
        <v>135</v>
      </c>
      <c r="I3208" s="2" t="s">
        <v>2215</v>
      </c>
      <c r="K3208" s="2">
        <f t="shared" si="117"/>
        <v>-80</v>
      </c>
      <c r="L3208" s="7">
        <f>VLOOKUP(H3208&amp;I3208,inventory!O:S,2,0)</f>
        <v>20</v>
      </c>
      <c r="M3208" s="7">
        <f>VLOOKUP(H3208&amp;I3208,inventory!O:S,3,0)</f>
        <v>140</v>
      </c>
      <c r="N3208" s="7">
        <f>VLOOKUP(H3208&amp;I3208,inventory!O:S,4,0)</f>
        <v>-120</v>
      </c>
      <c r="O3208" s="7">
        <f>VLOOKUP(H3208&amp;I3208,inventory!O:S,5,0)</f>
        <v>0</v>
      </c>
      <c r="P3208" s="2">
        <f t="shared" si="116"/>
        <v>-120</v>
      </c>
    </row>
    <row r="3209" spans="1:16" hidden="1">
      <c r="A3209" s="22">
        <v>45743</v>
      </c>
      <c r="B3209" s="22">
        <v>46112</v>
      </c>
      <c r="C3209" s="21" t="s">
        <v>2226</v>
      </c>
      <c r="D3209" s="21">
        <v>15069</v>
      </c>
      <c r="E3209" s="21" t="s">
        <v>2225</v>
      </c>
      <c r="F3209" s="21">
        <v>20</v>
      </c>
      <c r="G3209" s="2">
        <v>0</v>
      </c>
      <c r="H3209" s="2" t="s">
        <v>135</v>
      </c>
      <c r="I3209" s="2" t="s">
        <v>2215</v>
      </c>
      <c r="K3209" s="2">
        <f t="shared" si="117"/>
        <v>-100</v>
      </c>
      <c r="L3209" s="7">
        <f>VLOOKUP(H3209&amp;I3209,inventory!O:S,2,0)</f>
        <v>20</v>
      </c>
      <c r="M3209" s="7">
        <f>VLOOKUP(H3209&amp;I3209,inventory!O:S,3,0)</f>
        <v>140</v>
      </c>
      <c r="N3209" s="7">
        <f>VLOOKUP(H3209&amp;I3209,inventory!O:S,4,0)</f>
        <v>-120</v>
      </c>
      <c r="O3209" s="7">
        <f>VLOOKUP(H3209&amp;I3209,inventory!O:S,5,0)</f>
        <v>0</v>
      </c>
      <c r="P3209" s="2">
        <f t="shared" si="116"/>
        <v>-120</v>
      </c>
    </row>
    <row r="3210" spans="1:16" hidden="1">
      <c r="A3210" s="22">
        <v>45743</v>
      </c>
      <c r="B3210" s="22">
        <v>46143</v>
      </c>
      <c r="C3210" s="21" t="s">
        <v>2224</v>
      </c>
      <c r="D3210" s="21">
        <v>15069</v>
      </c>
      <c r="E3210" s="21" t="s">
        <v>2225</v>
      </c>
      <c r="F3210" s="21">
        <v>20</v>
      </c>
      <c r="G3210" s="2">
        <v>0</v>
      </c>
      <c r="H3210" s="2" t="s">
        <v>135</v>
      </c>
      <c r="I3210" s="2" t="s">
        <v>2215</v>
      </c>
      <c r="K3210" s="2">
        <f t="shared" si="117"/>
        <v>-120</v>
      </c>
      <c r="L3210" s="7">
        <f>VLOOKUP(H3210&amp;I3210,inventory!O:S,2,0)</f>
        <v>20</v>
      </c>
      <c r="M3210" s="7">
        <f>VLOOKUP(H3210&amp;I3210,inventory!O:S,3,0)</f>
        <v>140</v>
      </c>
      <c r="N3210" s="7">
        <f>VLOOKUP(H3210&amp;I3210,inventory!O:S,4,0)</f>
        <v>-120</v>
      </c>
      <c r="O3210" s="7">
        <f>VLOOKUP(H3210&amp;I3210,inventory!O:S,5,0)</f>
        <v>0</v>
      </c>
      <c r="P3210" s="2">
        <f t="shared" si="116"/>
        <v>-120</v>
      </c>
    </row>
    <row r="3211" spans="1:16" hidden="1">
      <c r="G3211" s="3">
        <v>0</v>
      </c>
      <c r="H3211" s="3" t="s">
        <v>136</v>
      </c>
      <c r="I3211" s="3" t="s">
        <v>2215</v>
      </c>
      <c r="K3211" s="2">
        <f t="shared" si="117"/>
        <v>0</v>
      </c>
      <c r="L3211" s="7">
        <f>VLOOKUP(H3211&amp;I3211,inventory!O:S,2,0)</f>
        <v>0</v>
      </c>
      <c r="M3211" s="7">
        <f>VLOOKUP(H3211&amp;I3211,inventory!O:S,3,0)</f>
        <v>0</v>
      </c>
      <c r="N3211" s="7">
        <f>VLOOKUP(H3211&amp;I3211,inventory!O:S,4,0)</f>
        <v>0</v>
      </c>
      <c r="O3211" s="7">
        <f>VLOOKUP(H3211&amp;I3211,inventory!O:S,5,0)</f>
        <v>0</v>
      </c>
      <c r="P3211" s="2">
        <f t="shared" si="116"/>
        <v>0</v>
      </c>
    </row>
    <row r="3212" spans="1:16" hidden="1">
      <c r="G3212" s="3">
        <v>0</v>
      </c>
      <c r="H3212" s="3" t="s">
        <v>156</v>
      </c>
      <c r="I3212" s="3" t="s">
        <v>2215</v>
      </c>
      <c r="K3212" s="2">
        <f t="shared" si="117"/>
        <v>0</v>
      </c>
      <c r="L3212" s="7">
        <f>VLOOKUP(H3212&amp;I3212,inventory!O:S,2,0)</f>
        <v>0</v>
      </c>
      <c r="M3212" s="7">
        <f>VLOOKUP(H3212&amp;I3212,inventory!O:S,3,0)</f>
        <v>0</v>
      </c>
      <c r="N3212" s="7">
        <f>VLOOKUP(H3212&amp;I3212,inventory!O:S,4,0)</f>
        <v>0</v>
      </c>
      <c r="O3212" s="7">
        <f>VLOOKUP(H3212&amp;I3212,inventory!O:S,5,0)</f>
        <v>0</v>
      </c>
      <c r="P3212" s="2">
        <f t="shared" si="116"/>
        <v>0</v>
      </c>
    </row>
    <row r="3213" spans="1:16" hidden="1">
      <c r="G3213" s="3">
        <v>0</v>
      </c>
      <c r="H3213" s="3" t="s">
        <v>78</v>
      </c>
      <c r="I3213" s="3" t="s">
        <v>2215</v>
      </c>
      <c r="K3213" s="2">
        <f t="shared" si="117"/>
        <v>0</v>
      </c>
      <c r="L3213" s="7">
        <f>VLOOKUP(H3213&amp;I3213,inventory!O:S,2,0)</f>
        <v>0</v>
      </c>
      <c r="M3213" s="7">
        <f>VLOOKUP(H3213&amp;I3213,inventory!O:S,3,0)</f>
        <v>0</v>
      </c>
      <c r="N3213" s="7">
        <f>VLOOKUP(H3213&amp;I3213,inventory!O:S,4,0)</f>
        <v>0</v>
      </c>
      <c r="O3213" s="7">
        <f>VLOOKUP(H3213&amp;I3213,inventory!O:S,5,0)</f>
        <v>0</v>
      </c>
      <c r="P3213" s="2">
        <f t="shared" si="116"/>
        <v>0</v>
      </c>
    </row>
    <row r="3214" spans="1:16" hidden="1">
      <c r="K3214" s="2">
        <f t="shared" si="117"/>
        <v>0</v>
      </c>
      <c r="L3214" s="7" t="e">
        <f>VLOOKUP(H3214&amp;I3214,inventory!O:S,2,0)</f>
        <v>#N/A</v>
      </c>
      <c r="M3214" s="7" t="e">
        <f>VLOOKUP(H3214&amp;I3214,inventory!O:S,3,0)</f>
        <v>#N/A</v>
      </c>
      <c r="N3214" s="7" t="e">
        <f>VLOOKUP(H3214&amp;I3214,inventory!O:S,4,0)</f>
        <v>#N/A</v>
      </c>
      <c r="O3214" s="7" t="e">
        <f>VLOOKUP(H3214&amp;I3214,inventory!O:S,5,0)</f>
        <v>#N/A</v>
      </c>
      <c r="P3214" s="2" t="e">
        <f t="shared" si="116"/>
        <v>#N/A</v>
      </c>
    </row>
    <row r="3215" spans="1:16" hidden="1">
      <c r="K3215" s="2">
        <f t="shared" si="117"/>
        <v>0</v>
      </c>
      <c r="L3215" s="7" t="e">
        <f>VLOOKUP(H3215&amp;I3215,inventory!O:S,2,0)</f>
        <v>#N/A</v>
      </c>
      <c r="M3215" s="7" t="e">
        <f>VLOOKUP(H3215&amp;I3215,inventory!O:S,3,0)</f>
        <v>#N/A</v>
      </c>
      <c r="N3215" s="7" t="e">
        <f>VLOOKUP(H3215&amp;I3215,inventory!O:S,4,0)</f>
        <v>#N/A</v>
      </c>
      <c r="O3215" s="7" t="e">
        <f>VLOOKUP(H3215&amp;I3215,inventory!O:S,5,0)</f>
        <v>#N/A</v>
      </c>
      <c r="P3215" s="2" t="e">
        <f t="shared" si="116"/>
        <v>#N/A</v>
      </c>
    </row>
    <row r="3216" spans="1:16" hidden="1">
      <c r="K3216" s="2">
        <f t="shared" si="117"/>
        <v>0</v>
      </c>
      <c r="L3216" s="7" t="e">
        <f>VLOOKUP(H3216&amp;I3216,inventory!O:S,2,0)</f>
        <v>#N/A</v>
      </c>
      <c r="M3216" s="7" t="e">
        <f>VLOOKUP(H3216&amp;I3216,inventory!O:S,3,0)</f>
        <v>#N/A</v>
      </c>
      <c r="N3216" s="7" t="e">
        <f>VLOOKUP(H3216&amp;I3216,inventory!O:S,4,0)</f>
        <v>#N/A</v>
      </c>
      <c r="O3216" s="7" t="e">
        <f>VLOOKUP(H3216&amp;I3216,inventory!O:S,5,0)</f>
        <v>#N/A</v>
      </c>
      <c r="P3216" s="2" t="e">
        <f t="shared" si="116"/>
        <v>#N/A</v>
      </c>
    </row>
    <row r="3217" spans="11:16" hidden="1">
      <c r="K3217" s="2">
        <f t="shared" si="117"/>
        <v>0</v>
      </c>
      <c r="L3217" s="7" t="e">
        <f>VLOOKUP(H3217&amp;I3217,inventory!O:S,2,0)</f>
        <v>#N/A</v>
      </c>
      <c r="M3217" s="7" t="e">
        <f>VLOOKUP(H3217&amp;I3217,inventory!O:S,3,0)</f>
        <v>#N/A</v>
      </c>
      <c r="N3217" s="7" t="e">
        <f>VLOOKUP(H3217&amp;I3217,inventory!O:S,4,0)</f>
        <v>#N/A</v>
      </c>
      <c r="O3217" s="7" t="e">
        <f>VLOOKUP(H3217&amp;I3217,inventory!O:S,5,0)</f>
        <v>#N/A</v>
      </c>
      <c r="P3217" s="2" t="e">
        <f t="shared" si="116"/>
        <v>#N/A</v>
      </c>
    </row>
    <row r="3218" spans="11:16" hidden="1">
      <c r="K3218" s="2">
        <f t="shared" si="117"/>
        <v>0</v>
      </c>
      <c r="L3218" s="7" t="e">
        <f>VLOOKUP(H3218&amp;I3218,inventory!O:S,2,0)</f>
        <v>#N/A</v>
      </c>
      <c r="M3218" s="7" t="e">
        <f>VLOOKUP(H3218&amp;I3218,inventory!O:S,3,0)</f>
        <v>#N/A</v>
      </c>
      <c r="N3218" s="7" t="e">
        <f>VLOOKUP(H3218&amp;I3218,inventory!O:S,4,0)</f>
        <v>#N/A</v>
      </c>
      <c r="O3218" s="7" t="e">
        <f>VLOOKUP(H3218&amp;I3218,inventory!O:S,5,0)</f>
        <v>#N/A</v>
      </c>
      <c r="P3218" s="2" t="e">
        <f t="shared" si="116"/>
        <v>#N/A</v>
      </c>
    </row>
    <row r="3219" spans="11:16" hidden="1">
      <c r="K3219" s="2">
        <f t="shared" si="117"/>
        <v>0</v>
      </c>
      <c r="L3219" s="7" t="e">
        <f>VLOOKUP(H3219&amp;I3219,inventory!O:S,2,0)</f>
        <v>#N/A</v>
      </c>
      <c r="M3219" s="7" t="e">
        <f>VLOOKUP(H3219&amp;I3219,inventory!O:S,3,0)</f>
        <v>#N/A</v>
      </c>
      <c r="N3219" s="7" t="e">
        <f>VLOOKUP(H3219&amp;I3219,inventory!O:S,4,0)</f>
        <v>#N/A</v>
      </c>
      <c r="O3219" s="7" t="e">
        <f>VLOOKUP(H3219&amp;I3219,inventory!O:S,5,0)</f>
        <v>#N/A</v>
      </c>
      <c r="P3219" s="2" t="e">
        <f t="shared" si="116"/>
        <v>#N/A</v>
      </c>
    </row>
    <row r="3220" spans="11:16" hidden="1">
      <c r="K3220" s="2">
        <f t="shared" si="117"/>
        <v>0</v>
      </c>
      <c r="L3220" s="7" t="e">
        <f>VLOOKUP(H3220&amp;I3220,inventory!O:S,2,0)</f>
        <v>#N/A</v>
      </c>
      <c r="M3220" s="7" t="e">
        <f>VLOOKUP(H3220&amp;I3220,inventory!O:S,3,0)</f>
        <v>#N/A</v>
      </c>
      <c r="N3220" s="7" t="e">
        <f>VLOOKUP(H3220&amp;I3220,inventory!O:S,4,0)</f>
        <v>#N/A</v>
      </c>
      <c r="O3220" s="7" t="e">
        <f>VLOOKUP(H3220&amp;I3220,inventory!O:S,5,0)</f>
        <v>#N/A</v>
      </c>
      <c r="P3220" s="2" t="e">
        <f t="shared" si="116"/>
        <v>#N/A</v>
      </c>
    </row>
    <row r="3221" spans="11:16" hidden="1">
      <c r="K3221" s="2">
        <f t="shared" si="117"/>
        <v>0</v>
      </c>
      <c r="L3221" s="7" t="e">
        <f>VLOOKUP(H3221&amp;I3221,inventory!O:S,2,0)</f>
        <v>#N/A</v>
      </c>
      <c r="M3221" s="7" t="e">
        <f>VLOOKUP(H3221&amp;I3221,inventory!O:S,3,0)</f>
        <v>#N/A</v>
      </c>
      <c r="N3221" s="7" t="e">
        <f>VLOOKUP(H3221&amp;I3221,inventory!O:S,4,0)</f>
        <v>#N/A</v>
      </c>
      <c r="O3221" s="7" t="e">
        <f>VLOOKUP(H3221&amp;I3221,inventory!O:S,5,0)</f>
        <v>#N/A</v>
      </c>
      <c r="P3221" s="2" t="e">
        <f t="shared" si="116"/>
        <v>#N/A</v>
      </c>
    </row>
    <row r="3222" spans="11:16" hidden="1">
      <c r="K3222" s="2">
        <f t="shared" si="117"/>
        <v>0</v>
      </c>
      <c r="L3222" s="7" t="e">
        <f>VLOOKUP(H3222&amp;I3222,inventory!O:S,2,0)</f>
        <v>#N/A</v>
      </c>
      <c r="M3222" s="7" t="e">
        <f>VLOOKUP(H3222&amp;I3222,inventory!O:S,3,0)</f>
        <v>#N/A</v>
      </c>
      <c r="N3222" s="7" t="e">
        <f>VLOOKUP(H3222&amp;I3222,inventory!O:S,4,0)</f>
        <v>#N/A</v>
      </c>
      <c r="O3222" s="7" t="e">
        <f>VLOOKUP(H3222&amp;I3222,inventory!O:S,5,0)</f>
        <v>#N/A</v>
      </c>
      <c r="P3222" s="2" t="e">
        <f t="shared" si="116"/>
        <v>#N/A</v>
      </c>
    </row>
    <row r="3223" spans="11:16" hidden="1">
      <c r="K3223" s="2">
        <f t="shared" si="117"/>
        <v>0</v>
      </c>
      <c r="L3223" s="7" t="e">
        <f>VLOOKUP(H3223&amp;I3223,inventory!O:S,2,0)</f>
        <v>#N/A</v>
      </c>
      <c r="M3223" s="7" t="e">
        <f>VLOOKUP(H3223&amp;I3223,inventory!O:S,3,0)</f>
        <v>#N/A</v>
      </c>
      <c r="N3223" s="7" t="e">
        <f>VLOOKUP(H3223&amp;I3223,inventory!O:S,4,0)</f>
        <v>#N/A</v>
      </c>
      <c r="O3223" s="7" t="e">
        <f>VLOOKUP(H3223&amp;I3223,inventory!O:S,5,0)</f>
        <v>#N/A</v>
      </c>
      <c r="P3223" s="2" t="e">
        <f t="shared" si="116"/>
        <v>#N/A</v>
      </c>
    </row>
    <row r="3224" spans="11:16" hidden="1">
      <c r="K3224" s="2">
        <f t="shared" si="117"/>
        <v>0</v>
      </c>
      <c r="L3224" s="7" t="e">
        <f>VLOOKUP(H3224&amp;I3224,inventory!O:S,2,0)</f>
        <v>#N/A</v>
      </c>
      <c r="M3224" s="7" t="e">
        <f>VLOOKUP(H3224&amp;I3224,inventory!O:S,3,0)</f>
        <v>#N/A</v>
      </c>
      <c r="N3224" s="7" t="e">
        <f>VLOOKUP(H3224&amp;I3224,inventory!O:S,4,0)</f>
        <v>#N/A</v>
      </c>
      <c r="O3224" s="7" t="e">
        <f>VLOOKUP(H3224&amp;I3224,inventory!O:S,5,0)</f>
        <v>#N/A</v>
      </c>
      <c r="P3224" s="2" t="e">
        <f t="shared" si="116"/>
        <v>#N/A</v>
      </c>
    </row>
    <row r="3225" spans="11:16" hidden="1">
      <c r="K3225" s="2">
        <f t="shared" si="117"/>
        <v>0</v>
      </c>
      <c r="L3225" s="7" t="e">
        <f>VLOOKUP(H3225&amp;I3225,inventory!O:S,2,0)</f>
        <v>#N/A</v>
      </c>
      <c r="M3225" s="7" t="e">
        <f>VLOOKUP(H3225&amp;I3225,inventory!O:S,3,0)</f>
        <v>#N/A</v>
      </c>
      <c r="N3225" s="7" t="e">
        <f>VLOOKUP(H3225&amp;I3225,inventory!O:S,4,0)</f>
        <v>#N/A</v>
      </c>
      <c r="O3225" s="7" t="e">
        <f>VLOOKUP(H3225&amp;I3225,inventory!O:S,5,0)</f>
        <v>#N/A</v>
      </c>
      <c r="P3225" s="2" t="e">
        <f t="shared" si="116"/>
        <v>#N/A</v>
      </c>
    </row>
    <row r="3226" spans="11:16" hidden="1">
      <c r="K3226" s="2">
        <f t="shared" si="117"/>
        <v>0</v>
      </c>
      <c r="L3226" s="7" t="e">
        <f>VLOOKUP(H3226&amp;I3226,inventory!O:S,2,0)</f>
        <v>#N/A</v>
      </c>
      <c r="M3226" s="7" t="e">
        <f>VLOOKUP(H3226&amp;I3226,inventory!O:S,3,0)</f>
        <v>#N/A</v>
      </c>
      <c r="N3226" s="7" t="e">
        <f>VLOOKUP(H3226&amp;I3226,inventory!O:S,4,0)</f>
        <v>#N/A</v>
      </c>
      <c r="O3226" s="7" t="e">
        <f>VLOOKUP(H3226&amp;I3226,inventory!O:S,5,0)</f>
        <v>#N/A</v>
      </c>
      <c r="P3226" s="2" t="e">
        <f t="shared" si="116"/>
        <v>#N/A</v>
      </c>
    </row>
    <row r="3227" spans="11:16" hidden="1">
      <c r="K3227" s="2">
        <f t="shared" si="117"/>
        <v>0</v>
      </c>
      <c r="L3227" s="7" t="e">
        <f>VLOOKUP(H3227&amp;I3227,inventory!O:S,2,0)</f>
        <v>#N/A</v>
      </c>
      <c r="M3227" s="7" t="e">
        <f>VLOOKUP(H3227&amp;I3227,inventory!O:S,3,0)</f>
        <v>#N/A</v>
      </c>
      <c r="N3227" s="7" t="e">
        <f>VLOOKUP(H3227&amp;I3227,inventory!O:S,4,0)</f>
        <v>#N/A</v>
      </c>
      <c r="O3227" s="7" t="e">
        <f>VLOOKUP(H3227&amp;I3227,inventory!O:S,5,0)</f>
        <v>#N/A</v>
      </c>
      <c r="P3227" s="2" t="e">
        <f t="shared" si="116"/>
        <v>#N/A</v>
      </c>
    </row>
    <row r="3228" spans="11:16" hidden="1">
      <c r="K3228" s="2">
        <f t="shared" si="117"/>
        <v>0</v>
      </c>
      <c r="L3228" s="7" t="e">
        <f>VLOOKUP(H3228&amp;I3228,inventory!O:S,2,0)</f>
        <v>#N/A</v>
      </c>
      <c r="M3228" s="7" t="e">
        <f>VLOOKUP(H3228&amp;I3228,inventory!O:S,3,0)</f>
        <v>#N/A</v>
      </c>
      <c r="N3228" s="7" t="e">
        <f>VLOOKUP(H3228&amp;I3228,inventory!O:S,4,0)</f>
        <v>#N/A</v>
      </c>
      <c r="O3228" s="7" t="e">
        <f>VLOOKUP(H3228&amp;I3228,inventory!O:S,5,0)</f>
        <v>#N/A</v>
      </c>
      <c r="P3228" s="2" t="e">
        <f t="shared" si="116"/>
        <v>#N/A</v>
      </c>
    </row>
    <row r="3229" spans="11:16" hidden="1">
      <c r="K3229" s="2">
        <f t="shared" si="117"/>
        <v>0</v>
      </c>
      <c r="L3229" s="7" t="e">
        <f>VLOOKUP(H3229&amp;I3229,inventory!O:S,2,0)</f>
        <v>#N/A</v>
      </c>
      <c r="M3229" s="7" t="e">
        <f>VLOOKUP(H3229&amp;I3229,inventory!O:S,3,0)</f>
        <v>#N/A</v>
      </c>
      <c r="N3229" s="7" t="e">
        <f>VLOOKUP(H3229&amp;I3229,inventory!O:S,4,0)</f>
        <v>#N/A</v>
      </c>
      <c r="O3229" s="7" t="e">
        <f>VLOOKUP(H3229&amp;I3229,inventory!O:S,5,0)</f>
        <v>#N/A</v>
      </c>
      <c r="P3229" s="2" t="e">
        <f t="shared" si="116"/>
        <v>#N/A</v>
      </c>
    </row>
    <row r="3230" spans="11:16" hidden="1">
      <c r="K3230" s="2">
        <f t="shared" si="117"/>
        <v>0</v>
      </c>
      <c r="L3230" s="7" t="e">
        <f>VLOOKUP(H3230&amp;I3230,inventory!O:S,2,0)</f>
        <v>#N/A</v>
      </c>
      <c r="M3230" s="7" t="e">
        <f>VLOOKUP(H3230&amp;I3230,inventory!O:S,3,0)</f>
        <v>#N/A</v>
      </c>
      <c r="N3230" s="7" t="e">
        <f>VLOOKUP(H3230&amp;I3230,inventory!O:S,4,0)</f>
        <v>#N/A</v>
      </c>
      <c r="O3230" s="7" t="e">
        <f>VLOOKUP(H3230&amp;I3230,inventory!O:S,5,0)</f>
        <v>#N/A</v>
      </c>
      <c r="P3230" s="2" t="e">
        <f t="shared" si="116"/>
        <v>#N/A</v>
      </c>
    </row>
    <row r="3231" spans="11:16" hidden="1">
      <c r="K3231" s="2">
        <f t="shared" si="117"/>
        <v>0</v>
      </c>
      <c r="L3231" s="7" t="e">
        <f>VLOOKUP(H3231&amp;I3231,inventory!O:S,2,0)</f>
        <v>#N/A</v>
      </c>
      <c r="M3231" s="7" t="e">
        <f>VLOOKUP(H3231&amp;I3231,inventory!O:S,3,0)</f>
        <v>#N/A</v>
      </c>
      <c r="N3231" s="7" t="e">
        <f>VLOOKUP(H3231&amp;I3231,inventory!O:S,4,0)</f>
        <v>#N/A</v>
      </c>
      <c r="O3231" s="7" t="e">
        <f>VLOOKUP(H3231&amp;I3231,inventory!O:S,5,0)</f>
        <v>#N/A</v>
      </c>
      <c r="P3231" s="2" t="e">
        <f t="shared" si="116"/>
        <v>#N/A</v>
      </c>
    </row>
    <row r="3232" spans="11:16" hidden="1">
      <c r="K3232" s="2">
        <f t="shared" si="117"/>
        <v>0</v>
      </c>
      <c r="L3232" s="7" t="e">
        <f>VLOOKUP(H3232&amp;I3232,inventory!O:S,2,0)</f>
        <v>#N/A</v>
      </c>
      <c r="M3232" s="7" t="e">
        <f>VLOOKUP(H3232&amp;I3232,inventory!O:S,3,0)</f>
        <v>#N/A</v>
      </c>
      <c r="N3232" s="7" t="e">
        <f>VLOOKUP(H3232&amp;I3232,inventory!O:S,4,0)</f>
        <v>#N/A</v>
      </c>
      <c r="O3232" s="7" t="e">
        <f>VLOOKUP(H3232&amp;I3232,inventory!O:S,5,0)</f>
        <v>#N/A</v>
      </c>
      <c r="P3232" s="2" t="e">
        <f t="shared" si="116"/>
        <v>#N/A</v>
      </c>
    </row>
    <row r="3233" spans="11:16" hidden="1">
      <c r="K3233" s="2">
        <f t="shared" si="117"/>
        <v>0</v>
      </c>
      <c r="L3233" s="7" t="e">
        <f>VLOOKUP(H3233&amp;I3233,inventory!O:S,2,0)</f>
        <v>#N/A</v>
      </c>
      <c r="M3233" s="7" t="e">
        <f>VLOOKUP(H3233&amp;I3233,inventory!O:S,3,0)</f>
        <v>#N/A</v>
      </c>
      <c r="N3233" s="7" t="e">
        <f>VLOOKUP(H3233&amp;I3233,inventory!O:S,4,0)</f>
        <v>#N/A</v>
      </c>
      <c r="O3233" s="7" t="e">
        <f>VLOOKUP(H3233&amp;I3233,inventory!O:S,5,0)</f>
        <v>#N/A</v>
      </c>
      <c r="P3233" s="2" t="e">
        <f t="shared" si="116"/>
        <v>#N/A</v>
      </c>
    </row>
    <row r="3234" spans="11:16" hidden="1">
      <c r="K3234" s="2">
        <f t="shared" si="117"/>
        <v>0</v>
      </c>
      <c r="L3234" s="7" t="e">
        <f>VLOOKUP(H3234&amp;I3234,inventory!O:S,2,0)</f>
        <v>#N/A</v>
      </c>
      <c r="M3234" s="7" t="e">
        <f>VLOOKUP(H3234&amp;I3234,inventory!O:S,3,0)</f>
        <v>#N/A</v>
      </c>
      <c r="N3234" s="7" t="e">
        <f>VLOOKUP(H3234&amp;I3234,inventory!O:S,4,0)</f>
        <v>#N/A</v>
      </c>
      <c r="O3234" s="7" t="e">
        <f>VLOOKUP(H3234&amp;I3234,inventory!O:S,5,0)</f>
        <v>#N/A</v>
      </c>
      <c r="P3234" s="2" t="e">
        <f t="shared" si="116"/>
        <v>#N/A</v>
      </c>
    </row>
    <row r="3235" spans="11:16" hidden="1">
      <c r="K3235" s="2">
        <f t="shared" si="117"/>
        <v>0</v>
      </c>
      <c r="L3235" s="7" t="e">
        <f>VLOOKUP(H3235&amp;I3235,inventory!O:S,2,0)</f>
        <v>#N/A</v>
      </c>
      <c r="M3235" s="7" t="e">
        <f>VLOOKUP(H3235&amp;I3235,inventory!O:S,3,0)</f>
        <v>#N/A</v>
      </c>
      <c r="N3235" s="7" t="e">
        <f>VLOOKUP(H3235&amp;I3235,inventory!O:S,4,0)</f>
        <v>#N/A</v>
      </c>
      <c r="O3235" s="7" t="e">
        <f>VLOOKUP(H3235&amp;I3235,inventory!O:S,5,0)</f>
        <v>#N/A</v>
      </c>
      <c r="P3235" s="2" t="e">
        <f t="shared" si="116"/>
        <v>#N/A</v>
      </c>
    </row>
    <row r="3236" spans="11:16" hidden="1">
      <c r="K3236" s="2">
        <f t="shared" si="117"/>
        <v>0</v>
      </c>
      <c r="L3236" s="7" t="e">
        <f>VLOOKUP(H3236&amp;I3236,inventory!O:S,2,0)</f>
        <v>#N/A</v>
      </c>
      <c r="M3236" s="7" t="e">
        <f>VLOOKUP(H3236&amp;I3236,inventory!O:S,3,0)</f>
        <v>#N/A</v>
      </c>
      <c r="N3236" s="7" t="e">
        <f>VLOOKUP(H3236&amp;I3236,inventory!O:S,4,0)</f>
        <v>#N/A</v>
      </c>
      <c r="O3236" s="7" t="e">
        <f>VLOOKUP(H3236&amp;I3236,inventory!O:S,5,0)</f>
        <v>#N/A</v>
      </c>
      <c r="P3236" s="2" t="e">
        <f t="shared" si="116"/>
        <v>#N/A</v>
      </c>
    </row>
    <row r="3237" spans="11:16" hidden="1">
      <c r="K3237" s="2">
        <f t="shared" si="117"/>
        <v>0</v>
      </c>
      <c r="L3237" s="7" t="e">
        <f>VLOOKUP(H3237&amp;I3237,inventory!O:S,2,0)</f>
        <v>#N/A</v>
      </c>
      <c r="M3237" s="7" t="e">
        <f>VLOOKUP(H3237&amp;I3237,inventory!O:S,3,0)</f>
        <v>#N/A</v>
      </c>
      <c r="N3237" s="7" t="e">
        <f>VLOOKUP(H3237&amp;I3237,inventory!O:S,4,0)</f>
        <v>#N/A</v>
      </c>
      <c r="O3237" s="7" t="e">
        <f>VLOOKUP(H3237&amp;I3237,inventory!O:S,5,0)</f>
        <v>#N/A</v>
      </c>
      <c r="P3237" s="2" t="e">
        <f t="shared" si="116"/>
        <v>#N/A</v>
      </c>
    </row>
    <row r="3238" spans="11:16" hidden="1">
      <c r="K3238" s="2">
        <f t="shared" si="117"/>
        <v>0</v>
      </c>
      <c r="L3238" s="7" t="e">
        <f>VLOOKUP(H3238&amp;I3238,inventory!O:S,2,0)</f>
        <v>#N/A</v>
      </c>
      <c r="M3238" s="7" t="e">
        <f>VLOOKUP(H3238&amp;I3238,inventory!O:S,3,0)</f>
        <v>#N/A</v>
      </c>
      <c r="N3238" s="7" t="e">
        <f>VLOOKUP(H3238&amp;I3238,inventory!O:S,4,0)</f>
        <v>#N/A</v>
      </c>
      <c r="O3238" s="7" t="e">
        <f>VLOOKUP(H3238&amp;I3238,inventory!O:S,5,0)</f>
        <v>#N/A</v>
      </c>
      <c r="P3238" s="2" t="e">
        <f t="shared" si="116"/>
        <v>#N/A</v>
      </c>
    </row>
    <row r="3239" spans="11:16" hidden="1">
      <c r="K3239" s="2">
        <f t="shared" si="117"/>
        <v>0</v>
      </c>
      <c r="L3239" s="7" t="e">
        <f>VLOOKUP(H3239&amp;I3239,inventory!O:S,2,0)</f>
        <v>#N/A</v>
      </c>
      <c r="M3239" s="7" t="e">
        <f>VLOOKUP(H3239&amp;I3239,inventory!O:S,3,0)</f>
        <v>#N/A</v>
      </c>
      <c r="N3239" s="7" t="e">
        <f>VLOOKUP(H3239&amp;I3239,inventory!O:S,4,0)</f>
        <v>#N/A</v>
      </c>
      <c r="O3239" s="7" t="e">
        <f>VLOOKUP(H3239&amp;I3239,inventory!O:S,5,0)</f>
        <v>#N/A</v>
      </c>
      <c r="P3239" s="2" t="e">
        <f t="shared" si="116"/>
        <v>#N/A</v>
      </c>
    </row>
    <row r="3240" spans="11:16" hidden="1">
      <c r="K3240" s="2">
        <f t="shared" si="117"/>
        <v>0</v>
      </c>
      <c r="L3240" s="7" t="e">
        <f>VLOOKUP(H3240&amp;I3240,inventory!O:S,2,0)</f>
        <v>#N/A</v>
      </c>
      <c r="M3240" s="7" t="e">
        <f>VLOOKUP(H3240&amp;I3240,inventory!O:S,3,0)</f>
        <v>#N/A</v>
      </c>
      <c r="N3240" s="7" t="e">
        <f>VLOOKUP(H3240&amp;I3240,inventory!O:S,4,0)</f>
        <v>#N/A</v>
      </c>
      <c r="O3240" s="7" t="e">
        <f>VLOOKUP(H3240&amp;I3240,inventory!O:S,5,0)</f>
        <v>#N/A</v>
      </c>
      <c r="P3240" s="2" t="e">
        <f t="shared" si="116"/>
        <v>#N/A</v>
      </c>
    </row>
    <row r="3241" spans="11:16" hidden="1">
      <c r="K3241" s="2">
        <f t="shared" si="117"/>
        <v>0</v>
      </c>
      <c r="L3241" s="7" t="e">
        <f>VLOOKUP(H3241&amp;I3241,inventory!O:S,2,0)</f>
        <v>#N/A</v>
      </c>
      <c r="M3241" s="7" t="e">
        <f>VLOOKUP(H3241&amp;I3241,inventory!O:S,3,0)</f>
        <v>#N/A</v>
      </c>
      <c r="N3241" s="7" t="e">
        <f>VLOOKUP(H3241&amp;I3241,inventory!O:S,4,0)</f>
        <v>#N/A</v>
      </c>
      <c r="O3241" s="7" t="e">
        <f>VLOOKUP(H3241&amp;I3241,inventory!O:S,5,0)</f>
        <v>#N/A</v>
      </c>
      <c r="P3241" s="2" t="e">
        <f t="shared" si="116"/>
        <v>#N/A</v>
      </c>
    </row>
    <row r="3242" spans="11:16" hidden="1">
      <c r="K3242" s="2">
        <f t="shared" si="117"/>
        <v>0</v>
      </c>
      <c r="L3242" s="7" t="e">
        <f>VLOOKUP(H3242&amp;I3242,inventory!O:S,2,0)</f>
        <v>#N/A</v>
      </c>
      <c r="M3242" s="7" t="e">
        <f>VLOOKUP(H3242&amp;I3242,inventory!O:S,3,0)</f>
        <v>#N/A</v>
      </c>
      <c r="N3242" s="7" t="e">
        <f>VLOOKUP(H3242&amp;I3242,inventory!O:S,4,0)</f>
        <v>#N/A</v>
      </c>
      <c r="O3242" s="7" t="e">
        <f>VLOOKUP(H3242&amp;I3242,inventory!O:S,5,0)</f>
        <v>#N/A</v>
      </c>
      <c r="P3242" s="2" t="e">
        <f t="shared" ref="P3242:P3305" si="118">N3242+O3242</f>
        <v>#N/A</v>
      </c>
    </row>
    <row r="3243" spans="11:16" hidden="1">
      <c r="K3243" s="2">
        <f t="shared" si="117"/>
        <v>0</v>
      </c>
      <c r="L3243" s="7" t="e">
        <f>VLOOKUP(H3243&amp;I3243,inventory!O:S,2,0)</f>
        <v>#N/A</v>
      </c>
      <c r="M3243" s="7" t="e">
        <f>VLOOKUP(H3243&amp;I3243,inventory!O:S,3,0)</f>
        <v>#N/A</v>
      </c>
      <c r="N3243" s="7" t="e">
        <f>VLOOKUP(H3243&amp;I3243,inventory!O:S,4,0)</f>
        <v>#N/A</v>
      </c>
      <c r="O3243" s="7" t="e">
        <f>VLOOKUP(H3243&amp;I3243,inventory!O:S,5,0)</f>
        <v>#N/A</v>
      </c>
      <c r="P3243" s="2" t="e">
        <f t="shared" si="118"/>
        <v>#N/A</v>
      </c>
    </row>
    <row r="3244" spans="11:16" hidden="1">
      <c r="K3244" s="2">
        <f t="shared" si="117"/>
        <v>0</v>
      </c>
      <c r="L3244" s="7" t="e">
        <f>VLOOKUP(H3244&amp;I3244,inventory!O:S,2,0)</f>
        <v>#N/A</v>
      </c>
      <c r="M3244" s="7" t="e">
        <f>VLOOKUP(H3244&amp;I3244,inventory!O:S,3,0)</f>
        <v>#N/A</v>
      </c>
      <c r="N3244" s="7" t="e">
        <f>VLOOKUP(H3244&amp;I3244,inventory!O:S,4,0)</f>
        <v>#N/A</v>
      </c>
      <c r="O3244" s="7" t="e">
        <f>VLOOKUP(H3244&amp;I3244,inventory!O:S,5,0)</f>
        <v>#N/A</v>
      </c>
      <c r="P3244" s="2" t="e">
        <f t="shared" si="118"/>
        <v>#N/A</v>
      </c>
    </row>
    <row r="3245" spans="11:16" hidden="1">
      <c r="K3245" s="2">
        <f t="shared" si="117"/>
        <v>0</v>
      </c>
      <c r="L3245" s="7" t="e">
        <f>VLOOKUP(H3245&amp;I3245,inventory!O:S,2,0)</f>
        <v>#N/A</v>
      </c>
      <c r="M3245" s="7" t="e">
        <f>VLOOKUP(H3245&amp;I3245,inventory!O:S,3,0)</f>
        <v>#N/A</v>
      </c>
      <c r="N3245" s="7" t="e">
        <f>VLOOKUP(H3245&amp;I3245,inventory!O:S,4,0)</f>
        <v>#N/A</v>
      </c>
      <c r="O3245" s="7" t="e">
        <f>VLOOKUP(H3245&amp;I3245,inventory!O:S,5,0)</f>
        <v>#N/A</v>
      </c>
      <c r="P3245" s="2" t="e">
        <f t="shared" si="118"/>
        <v>#N/A</v>
      </c>
    </row>
    <row r="3246" spans="11:16" hidden="1">
      <c r="K3246" s="2">
        <f t="shared" si="117"/>
        <v>0</v>
      </c>
      <c r="L3246" s="7" t="e">
        <f>VLOOKUP(H3246&amp;I3246,inventory!O:S,2,0)</f>
        <v>#N/A</v>
      </c>
      <c r="M3246" s="7" t="e">
        <f>VLOOKUP(H3246&amp;I3246,inventory!O:S,3,0)</f>
        <v>#N/A</v>
      </c>
      <c r="N3246" s="7" t="e">
        <f>VLOOKUP(H3246&amp;I3246,inventory!O:S,4,0)</f>
        <v>#N/A</v>
      </c>
      <c r="O3246" s="7" t="e">
        <f>VLOOKUP(H3246&amp;I3246,inventory!O:S,5,0)</f>
        <v>#N/A</v>
      </c>
      <c r="P3246" s="2" t="e">
        <f t="shared" si="118"/>
        <v>#N/A</v>
      </c>
    </row>
    <row r="3247" spans="11:16" hidden="1">
      <c r="K3247" s="2">
        <f t="shared" si="117"/>
        <v>0</v>
      </c>
      <c r="L3247" s="7" t="e">
        <f>VLOOKUP(H3247&amp;I3247,inventory!O:S,2,0)</f>
        <v>#N/A</v>
      </c>
      <c r="M3247" s="7" t="e">
        <f>VLOOKUP(H3247&amp;I3247,inventory!O:S,3,0)</f>
        <v>#N/A</v>
      </c>
      <c r="N3247" s="7" t="e">
        <f>VLOOKUP(H3247&amp;I3247,inventory!O:S,4,0)</f>
        <v>#N/A</v>
      </c>
      <c r="O3247" s="7" t="e">
        <f>VLOOKUP(H3247&amp;I3247,inventory!O:S,5,0)</f>
        <v>#N/A</v>
      </c>
      <c r="P3247" s="2" t="e">
        <f t="shared" si="118"/>
        <v>#N/A</v>
      </c>
    </row>
    <row r="3248" spans="11:16" hidden="1">
      <c r="K3248" s="2">
        <f t="shared" si="117"/>
        <v>0</v>
      </c>
      <c r="L3248" s="7" t="e">
        <f>VLOOKUP(H3248&amp;I3248,inventory!O:S,2,0)</f>
        <v>#N/A</v>
      </c>
      <c r="M3248" s="7" t="e">
        <f>VLOOKUP(H3248&amp;I3248,inventory!O:S,3,0)</f>
        <v>#N/A</v>
      </c>
      <c r="N3248" s="7" t="e">
        <f>VLOOKUP(H3248&amp;I3248,inventory!O:S,4,0)</f>
        <v>#N/A</v>
      </c>
      <c r="O3248" s="7" t="e">
        <f>VLOOKUP(H3248&amp;I3248,inventory!O:S,5,0)</f>
        <v>#N/A</v>
      </c>
      <c r="P3248" s="2" t="e">
        <f t="shared" si="118"/>
        <v>#N/A</v>
      </c>
    </row>
    <row r="3249" spans="11:16" hidden="1">
      <c r="K3249" s="2">
        <f t="shared" si="117"/>
        <v>0</v>
      </c>
      <c r="L3249" s="7" t="e">
        <f>VLOOKUP(H3249&amp;I3249,inventory!O:S,2,0)</f>
        <v>#N/A</v>
      </c>
      <c r="M3249" s="7" t="e">
        <f>VLOOKUP(H3249&amp;I3249,inventory!O:S,3,0)</f>
        <v>#N/A</v>
      </c>
      <c r="N3249" s="7" t="e">
        <f>VLOOKUP(H3249&amp;I3249,inventory!O:S,4,0)</f>
        <v>#N/A</v>
      </c>
      <c r="O3249" s="7" t="e">
        <f>VLOOKUP(H3249&amp;I3249,inventory!O:S,5,0)</f>
        <v>#N/A</v>
      </c>
      <c r="P3249" s="2" t="e">
        <f t="shared" si="118"/>
        <v>#N/A</v>
      </c>
    </row>
    <row r="3250" spans="11:16" hidden="1">
      <c r="K3250" s="2">
        <f t="shared" si="117"/>
        <v>0</v>
      </c>
      <c r="L3250" s="7" t="e">
        <f>VLOOKUP(H3250&amp;I3250,inventory!O:S,2,0)</f>
        <v>#N/A</v>
      </c>
      <c r="M3250" s="7" t="e">
        <f>VLOOKUP(H3250&amp;I3250,inventory!O:S,3,0)</f>
        <v>#N/A</v>
      </c>
      <c r="N3250" s="7" t="e">
        <f>VLOOKUP(H3250&amp;I3250,inventory!O:S,4,0)</f>
        <v>#N/A</v>
      </c>
      <c r="O3250" s="7" t="e">
        <f>VLOOKUP(H3250&amp;I3250,inventory!O:S,5,0)</f>
        <v>#N/A</v>
      </c>
      <c r="P3250" s="2" t="e">
        <f t="shared" si="118"/>
        <v>#N/A</v>
      </c>
    </row>
    <row r="3251" spans="11:16" hidden="1">
      <c r="K3251" s="2">
        <f t="shared" si="117"/>
        <v>0</v>
      </c>
      <c r="L3251" s="7" t="e">
        <f>VLOOKUP(H3251&amp;I3251,inventory!O:S,2,0)</f>
        <v>#N/A</v>
      </c>
      <c r="M3251" s="7" t="e">
        <f>VLOOKUP(H3251&amp;I3251,inventory!O:S,3,0)</f>
        <v>#N/A</v>
      </c>
      <c r="N3251" s="7" t="e">
        <f>VLOOKUP(H3251&amp;I3251,inventory!O:S,4,0)</f>
        <v>#N/A</v>
      </c>
      <c r="O3251" s="7" t="e">
        <f>VLOOKUP(H3251&amp;I3251,inventory!O:S,5,0)</f>
        <v>#N/A</v>
      </c>
      <c r="P3251" s="2" t="e">
        <f t="shared" si="118"/>
        <v>#N/A</v>
      </c>
    </row>
    <row r="3252" spans="11:16" hidden="1">
      <c r="K3252" s="2">
        <f t="shared" si="117"/>
        <v>0</v>
      </c>
      <c r="L3252" s="7" t="e">
        <f>VLOOKUP(H3252&amp;I3252,inventory!O:S,2,0)</f>
        <v>#N/A</v>
      </c>
      <c r="M3252" s="7" t="e">
        <f>VLOOKUP(H3252&amp;I3252,inventory!O:S,3,0)</f>
        <v>#N/A</v>
      </c>
      <c r="N3252" s="7" t="e">
        <f>VLOOKUP(H3252&amp;I3252,inventory!O:S,4,0)</f>
        <v>#N/A</v>
      </c>
      <c r="O3252" s="7" t="e">
        <f>VLOOKUP(H3252&amp;I3252,inventory!O:S,5,0)</f>
        <v>#N/A</v>
      </c>
      <c r="P3252" s="2" t="e">
        <f t="shared" si="118"/>
        <v>#N/A</v>
      </c>
    </row>
    <row r="3253" spans="11:16" hidden="1">
      <c r="K3253" s="2">
        <f t="shared" si="117"/>
        <v>0</v>
      </c>
      <c r="L3253" s="7" t="e">
        <f>VLOOKUP(H3253&amp;I3253,inventory!O:S,2,0)</f>
        <v>#N/A</v>
      </c>
      <c r="M3253" s="7" t="e">
        <f>VLOOKUP(H3253&amp;I3253,inventory!O:S,3,0)</f>
        <v>#N/A</v>
      </c>
      <c r="N3253" s="7" t="e">
        <f>VLOOKUP(H3253&amp;I3253,inventory!O:S,4,0)</f>
        <v>#N/A</v>
      </c>
      <c r="O3253" s="7" t="e">
        <f>VLOOKUP(H3253&amp;I3253,inventory!O:S,5,0)</f>
        <v>#N/A</v>
      </c>
      <c r="P3253" s="2" t="e">
        <f t="shared" si="118"/>
        <v>#N/A</v>
      </c>
    </row>
    <row r="3254" spans="11:16" hidden="1">
      <c r="K3254" s="2">
        <f t="shared" ref="K3254:K3317" si="119">IF(H3254&amp;I3254=H3253&amp;I3253,K3253+G3254-F3254,G3254)</f>
        <v>0</v>
      </c>
      <c r="L3254" s="7" t="e">
        <f>VLOOKUP(H3254&amp;I3254,inventory!O:S,2,0)</f>
        <v>#N/A</v>
      </c>
      <c r="M3254" s="7" t="e">
        <f>VLOOKUP(H3254&amp;I3254,inventory!O:S,3,0)</f>
        <v>#N/A</v>
      </c>
      <c r="N3254" s="7" t="e">
        <f>VLOOKUP(H3254&amp;I3254,inventory!O:S,4,0)</f>
        <v>#N/A</v>
      </c>
      <c r="O3254" s="7" t="e">
        <f>VLOOKUP(H3254&amp;I3254,inventory!O:S,5,0)</f>
        <v>#N/A</v>
      </c>
      <c r="P3254" s="2" t="e">
        <f t="shared" si="118"/>
        <v>#N/A</v>
      </c>
    </row>
    <row r="3255" spans="11:16" hidden="1">
      <c r="K3255" s="2">
        <f t="shared" si="119"/>
        <v>0</v>
      </c>
      <c r="L3255" s="7" t="e">
        <f>VLOOKUP(H3255&amp;I3255,inventory!O:S,2,0)</f>
        <v>#N/A</v>
      </c>
      <c r="M3255" s="7" t="e">
        <f>VLOOKUP(H3255&amp;I3255,inventory!O:S,3,0)</f>
        <v>#N/A</v>
      </c>
      <c r="N3255" s="7" t="e">
        <f>VLOOKUP(H3255&amp;I3255,inventory!O:S,4,0)</f>
        <v>#N/A</v>
      </c>
      <c r="O3255" s="7" t="e">
        <f>VLOOKUP(H3255&amp;I3255,inventory!O:S,5,0)</f>
        <v>#N/A</v>
      </c>
      <c r="P3255" s="2" t="e">
        <f t="shared" si="118"/>
        <v>#N/A</v>
      </c>
    </row>
    <row r="3256" spans="11:16" hidden="1">
      <c r="K3256" s="2">
        <f t="shared" si="119"/>
        <v>0</v>
      </c>
      <c r="L3256" s="7" t="e">
        <f>VLOOKUP(H3256&amp;I3256,inventory!O:S,2,0)</f>
        <v>#N/A</v>
      </c>
      <c r="M3256" s="7" t="e">
        <f>VLOOKUP(H3256&amp;I3256,inventory!O:S,3,0)</f>
        <v>#N/A</v>
      </c>
      <c r="N3256" s="7" t="e">
        <f>VLOOKUP(H3256&amp;I3256,inventory!O:S,4,0)</f>
        <v>#N/A</v>
      </c>
      <c r="O3256" s="7" t="e">
        <f>VLOOKUP(H3256&amp;I3256,inventory!O:S,5,0)</f>
        <v>#N/A</v>
      </c>
      <c r="P3256" s="2" t="e">
        <f t="shared" si="118"/>
        <v>#N/A</v>
      </c>
    </row>
    <row r="3257" spans="11:16" hidden="1">
      <c r="K3257" s="2">
        <f t="shared" si="119"/>
        <v>0</v>
      </c>
      <c r="L3257" s="7" t="e">
        <f>VLOOKUP(H3257&amp;I3257,inventory!O:S,2,0)</f>
        <v>#N/A</v>
      </c>
      <c r="M3257" s="7" t="e">
        <f>VLOOKUP(H3257&amp;I3257,inventory!O:S,3,0)</f>
        <v>#N/A</v>
      </c>
      <c r="N3257" s="7" t="e">
        <f>VLOOKUP(H3257&amp;I3257,inventory!O:S,4,0)</f>
        <v>#N/A</v>
      </c>
      <c r="O3257" s="7" t="e">
        <f>VLOOKUP(H3257&amp;I3257,inventory!O:S,5,0)</f>
        <v>#N/A</v>
      </c>
      <c r="P3257" s="2" t="e">
        <f t="shared" si="118"/>
        <v>#N/A</v>
      </c>
    </row>
    <row r="3258" spans="11:16" hidden="1">
      <c r="K3258" s="2">
        <f t="shared" si="119"/>
        <v>0</v>
      </c>
      <c r="L3258" s="7" t="e">
        <f>VLOOKUP(H3258&amp;I3258,inventory!O:S,2,0)</f>
        <v>#N/A</v>
      </c>
      <c r="M3258" s="7" t="e">
        <f>VLOOKUP(H3258&amp;I3258,inventory!O:S,3,0)</f>
        <v>#N/A</v>
      </c>
      <c r="N3258" s="7" t="e">
        <f>VLOOKUP(H3258&amp;I3258,inventory!O:S,4,0)</f>
        <v>#N/A</v>
      </c>
      <c r="O3258" s="7" t="e">
        <f>VLOOKUP(H3258&amp;I3258,inventory!O:S,5,0)</f>
        <v>#N/A</v>
      </c>
      <c r="P3258" s="2" t="e">
        <f t="shared" si="118"/>
        <v>#N/A</v>
      </c>
    </row>
    <row r="3259" spans="11:16" hidden="1">
      <c r="K3259" s="2">
        <f t="shared" si="119"/>
        <v>0</v>
      </c>
      <c r="L3259" s="7" t="e">
        <f>VLOOKUP(H3259&amp;I3259,inventory!O:S,2,0)</f>
        <v>#N/A</v>
      </c>
      <c r="M3259" s="7" t="e">
        <f>VLOOKUP(H3259&amp;I3259,inventory!O:S,3,0)</f>
        <v>#N/A</v>
      </c>
      <c r="N3259" s="7" t="e">
        <f>VLOOKUP(H3259&amp;I3259,inventory!O:S,4,0)</f>
        <v>#N/A</v>
      </c>
      <c r="O3259" s="7" t="e">
        <f>VLOOKUP(H3259&amp;I3259,inventory!O:S,5,0)</f>
        <v>#N/A</v>
      </c>
      <c r="P3259" s="2" t="e">
        <f t="shared" si="118"/>
        <v>#N/A</v>
      </c>
    </row>
    <row r="3260" spans="11:16" hidden="1">
      <c r="K3260" s="2">
        <f t="shared" si="119"/>
        <v>0</v>
      </c>
      <c r="L3260" s="7" t="e">
        <f>VLOOKUP(H3260&amp;I3260,inventory!O:S,2,0)</f>
        <v>#N/A</v>
      </c>
      <c r="M3260" s="7" t="e">
        <f>VLOOKUP(H3260&amp;I3260,inventory!O:S,3,0)</f>
        <v>#N/A</v>
      </c>
      <c r="N3260" s="7" t="e">
        <f>VLOOKUP(H3260&amp;I3260,inventory!O:S,4,0)</f>
        <v>#N/A</v>
      </c>
      <c r="O3260" s="7" t="e">
        <f>VLOOKUP(H3260&amp;I3260,inventory!O:S,5,0)</f>
        <v>#N/A</v>
      </c>
      <c r="P3260" s="2" t="e">
        <f t="shared" si="118"/>
        <v>#N/A</v>
      </c>
    </row>
    <row r="3261" spans="11:16" hidden="1">
      <c r="K3261" s="2">
        <f t="shared" si="119"/>
        <v>0</v>
      </c>
      <c r="L3261" s="7" t="e">
        <f>VLOOKUP(H3261&amp;I3261,inventory!O:S,2,0)</f>
        <v>#N/A</v>
      </c>
      <c r="M3261" s="7" t="e">
        <f>VLOOKUP(H3261&amp;I3261,inventory!O:S,3,0)</f>
        <v>#N/A</v>
      </c>
      <c r="N3261" s="7" t="e">
        <f>VLOOKUP(H3261&amp;I3261,inventory!O:S,4,0)</f>
        <v>#N/A</v>
      </c>
      <c r="O3261" s="7" t="e">
        <f>VLOOKUP(H3261&amp;I3261,inventory!O:S,5,0)</f>
        <v>#N/A</v>
      </c>
      <c r="P3261" s="2" t="e">
        <f t="shared" si="118"/>
        <v>#N/A</v>
      </c>
    </row>
    <row r="3262" spans="11:16" hidden="1">
      <c r="K3262" s="2">
        <f t="shared" si="119"/>
        <v>0</v>
      </c>
      <c r="L3262" s="7" t="e">
        <f>VLOOKUP(H3262&amp;I3262,inventory!O:S,2,0)</f>
        <v>#N/A</v>
      </c>
      <c r="M3262" s="7" t="e">
        <f>VLOOKUP(H3262&amp;I3262,inventory!O:S,3,0)</f>
        <v>#N/A</v>
      </c>
      <c r="N3262" s="7" t="e">
        <f>VLOOKUP(H3262&amp;I3262,inventory!O:S,4,0)</f>
        <v>#N/A</v>
      </c>
      <c r="O3262" s="7" t="e">
        <f>VLOOKUP(H3262&amp;I3262,inventory!O:S,5,0)</f>
        <v>#N/A</v>
      </c>
      <c r="P3262" s="2" t="e">
        <f t="shared" si="118"/>
        <v>#N/A</v>
      </c>
    </row>
    <row r="3263" spans="11:16" hidden="1">
      <c r="K3263" s="2">
        <f t="shared" si="119"/>
        <v>0</v>
      </c>
      <c r="L3263" s="7" t="e">
        <f>VLOOKUP(H3263&amp;I3263,inventory!O:S,2,0)</f>
        <v>#N/A</v>
      </c>
      <c r="M3263" s="7" t="e">
        <f>VLOOKUP(H3263&amp;I3263,inventory!O:S,3,0)</f>
        <v>#N/A</v>
      </c>
      <c r="N3263" s="7" t="e">
        <f>VLOOKUP(H3263&amp;I3263,inventory!O:S,4,0)</f>
        <v>#N/A</v>
      </c>
      <c r="O3263" s="7" t="e">
        <f>VLOOKUP(H3263&amp;I3263,inventory!O:S,5,0)</f>
        <v>#N/A</v>
      </c>
      <c r="P3263" s="2" t="e">
        <f t="shared" si="118"/>
        <v>#N/A</v>
      </c>
    </row>
    <row r="3264" spans="11:16" hidden="1">
      <c r="K3264" s="2">
        <f t="shared" si="119"/>
        <v>0</v>
      </c>
      <c r="L3264" s="7" t="e">
        <f>VLOOKUP(H3264&amp;I3264,inventory!O:S,2,0)</f>
        <v>#N/A</v>
      </c>
      <c r="M3264" s="7" t="e">
        <f>VLOOKUP(H3264&amp;I3264,inventory!O:S,3,0)</f>
        <v>#N/A</v>
      </c>
      <c r="N3264" s="7" t="e">
        <f>VLOOKUP(H3264&amp;I3264,inventory!O:S,4,0)</f>
        <v>#N/A</v>
      </c>
      <c r="O3264" s="7" t="e">
        <f>VLOOKUP(H3264&amp;I3264,inventory!O:S,5,0)</f>
        <v>#N/A</v>
      </c>
      <c r="P3264" s="2" t="e">
        <f t="shared" si="118"/>
        <v>#N/A</v>
      </c>
    </row>
    <row r="3265" spans="11:16" hidden="1">
      <c r="K3265" s="2">
        <f t="shared" si="119"/>
        <v>0</v>
      </c>
      <c r="L3265" s="7" t="e">
        <f>VLOOKUP(H3265&amp;I3265,inventory!O:S,2,0)</f>
        <v>#N/A</v>
      </c>
      <c r="M3265" s="7" t="e">
        <f>VLOOKUP(H3265&amp;I3265,inventory!O:S,3,0)</f>
        <v>#N/A</v>
      </c>
      <c r="N3265" s="7" t="e">
        <f>VLOOKUP(H3265&amp;I3265,inventory!O:S,4,0)</f>
        <v>#N/A</v>
      </c>
      <c r="O3265" s="7" t="e">
        <f>VLOOKUP(H3265&amp;I3265,inventory!O:S,5,0)</f>
        <v>#N/A</v>
      </c>
      <c r="P3265" s="2" t="e">
        <f t="shared" si="118"/>
        <v>#N/A</v>
      </c>
    </row>
    <row r="3266" spans="11:16" hidden="1">
      <c r="K3266" s="2">
        <f t="shared" si="119"/>
        <v>0</v>
      </c>
      <c r="L3266" s="7" t="e">
        <f>VLOOKUP(H3266&amp;I3266,inventory!O:S,2,0)</f>
        <v>#N/A</v>
      </c>
      <c r="M3266" s="7" t="e">
        <f>VLOOKUP(H3266&amp;I3266,inventory!O:S,3,0)</f>
        <v>#N/A</v>
      </c>
      <c r="N3266" s="7" t="e">
        <f>VLOOKUP(H3266&amp;I3266,inventory!O:S,4,0)</f>
        <v>#N/A</v>
      </c>
      <c r="O3266" s="7" t="e">
        <f>VLOOKUP(H3266&amp;I3266,inventory!O:S,5,0)</f>
        <v>#N/A</v>
      </c>
      <c r="P3266" s="2" t="e">
        <f t="shared" si="118"/>
        <v>#N/A</v>
      </c>
    </row>
    <row r="3267" spans="11:16" hidden="1">
      <c r="K3267" s="2">
        <f t="shared" si="119"/>
        <v>0</v>
      </c>
      <c r="L3267" s="7" t="e">
        <f>VLOOKUP(H3267&amp;I3267,inventory!O:S,2,0)</f>
        <v>#N/A</v>
      </c>
      <c r="M3267" s="7" t="e">
        <f>VLOOKUP(H3267&amp;I3267,inventory!O:S,3,0)</f>
        <v>#N/A</v>
      </c>
      <c r="N3267" s="7" t="e">
        <f>VLOOKUP(H3267&amp;I3267,inventory!O:S,4,0)</f>
        <v>#N/A</v>
      </c>
      <c r="O3267" s="7" t="e">
        <f>VLOOKUP(H3267&amp;I3267,inventory!O:S,5,0)</f>
        <v>#N/A</v>
      </c>
      <c r="P3267" s="2" t="e">
        <f t="shared" si="118"/>
        <v>#N/A</v>
      </c>
    </row>
    <row r="3268" spans="11:16" hidden="1">
      <c r="K3268" s="2">
        <f t="shared" si="119"/>
        <v>0</v>
      </c>
      <c r="L3268" s="7" t="e">
        <f>VLOOKUP(H3268&amp;I3268,inventory!O:S,2,0)</f>
        <v>#N/A</v>
      </c>
      <c r="M3268" s="7" t="e">
        <f>VLOOKUP(H3268&amp;I3268,inventory!O:S,3,0)</f>
        <v>#N/A</v>
      </c>
      <c r="N3268" s="7" t="e">
        <f>VLOOKUP(H3268&amp;I3268,inventory!O:S,4,0)</f>
        <v>#N/A</v>
      </c>
      <c r="O3268" s="7" t="e">
        <f>VLOOKUP(H3268&amp;I3268,inventory!O:S,5,0)</f>
        <v>#N/A</v>
      </c>
      <c r="P3268" s="2" t="e">
        <f t="shared" si="118"/>
        <v>#N/A</v>
      </c>
    </row>
    <row r="3269" spans="11:16" hidden="1">
      <c r="K3269" s="2">
        <f t="shared" si="119"/>
        <v>0</v>
      </c>
      <c r="L3269" s="7" t="e">
        <f>VLOOKUP(H3269&amp;I3269,inventory!O:S,2,0)</f>
        <v>#N/A</v>
      </c>
      <c r="M3269" s="7" t="e">
        <f>VLOOKUP(H3269&amp;I3269,inventory!O:S,3,0)</f>
        <v>#N/A</v>
      </c>
      <c r="N3269" s="7" t="e">
        <f>VLOOKUP(H3269&amp;I3269,inventory!O:S,4,0)</f>
        <v>#N/A</v>
      </c>
      <c r="O3269" s="7" t="e">
        <f>VLOOKUP(H3269&amp;I3269,inventory!O:S,5,0)</f>
        <v>#N/A</v>
      </c>
      <c r="P3269" s="2" t="e">
        <f t="shared" si="118"/>
        <v>#N/A</v>
      </c>
    </row>
    <row r="3270" spans="11:16" hidden="1">
      <c r="K3270" s="2">
        <f t="shared" si="119"/>
        <v>0</v>
      </c>
      <c r="L3270" s="7" t="e">
        <f>VLOOKUP(H3270&amp;I3270,inventory!O:S,2,0)</f>
        <v>#N/A</v>
      </c>
      <c r="M3270" s="7" t="e">
        <f>VLOOKUP(H3270&amp;I3270,inventory!O:S,3,0)</f>
        <v>#N/A</v>
      </c>
      <c r="N3270" s="7" t="e">
        <f>VLOOKUP(H3270&amp;I3270,inventory!O:S,4,0)</f>
        <v>#N/A</v>
      </c>
      <c r="O3270" s="7" t="e">
        <f>VLOOKUP(H3270&amp;I3270,inventory!O:S,5,0)</f>
        <v>#N/A</v>
      </c>
      <c r="P3270" s="2" t="e">
        <f t="shared" si="118"/>
        <v>#N/A</v>
      </c>
    </row>
    <row r="3271" spans="11:16" hidden="1">
      <c r="K3271" s="2">
        <f t="shared" si="119"/>
        <v>0</v>
      </c>
      <c r="L3271" s="7" t="e">
        <f>VLOOKUP(H3271&amp;I3271,inventory!O:S,2,0)</f>
        <v>#N/A</v>
      </c>
      <c r="M3271" s="7" t="e">
        <f>VLOOKUP(H3271&amp;I3271,inventory!O:S,3,0)</f>
        <v>#N/A</v>
      </c>
      <c r="N3271" s="7" t="e">
        <f>VLOOKUP(H3271&amp;I3271,inventory!O:S,4,0)</f>
        <v>#N/A</v>
      </c>
      <c r="O3271" s="7" t="e">
        <f>VLOOKUP(H3271&amp;I3271,inventory!O:S,5,0)</f>
        <v>#N/A</v>
      </c>
      <c r="P3271" s="2" t="e">
        <f t="shared" si="118"/>
        <v>#N/A</v>
      </c>
    </row>
    <row r="3272" spans="11:16" hidden="1">
      <c r="K3272" s="2">
        <f t="shared" si="119"/>
        <v>0</v>
      </c>
      <c r="L3272" s="7" t="e">
        <f>VLOOKUP(H3272&amp;I3272,inventory!O:S,2,0)</f>
        <v>#N/A</v>
      </c>
      <c r="M3272" s="7" t="e">
        <f>VLOOKUP(H3272&amp;I3272,inventory!O:S,3,0)</f>
        <v>#N/A</v>
      </c>
      <c r="N3272" s="7" t="e">
        <f>VLOOKUP(H3272&amp;I3272,inventory!O:S,4,0)</f>
        <v>#N/A</v>
      </c>
      <c r="O3272" s="7" t="e">
        <f>VLOOKUP(H3272&amp;I3272,inventory!O:S,5,0)</f>
        <v>#N/A</v>
      </c>
      <c r="P3272" s="2" t="e">
        <f t="shared" si="118"/>
        <v>#N/A</v>
      </c>
    </row>
    <row r="3273" spans="11:16" hidden="1">
      <c r="K3273" s="2">
        <f t="shared" si="119"/>
        <v>0</v>
      </c>
      <c r="L3273" s="7" t="e">
        <f>VLOOKUP(H3273&amp;I3273,inventory!O:S,2,0)</f>
        <v>#N/A</v>
      </c>
      <c r="M3273" s="7" t="e">
        <f>VLOOKUP(H3273&amp;I3273,inventory!O:S,3,0)</f>
        <v>#N/A</v>
      </c>
      <c r="N3273" s="7" t="e">
        <f>VLOOKUP(H3273&amp;I3273,inventory!O:S,4,0)</f>
        <v>#N/A</v>
      </c>
      <c r="O3273" s="7" t="e">
        <f>VLOOKUP(H3273&amp;I3273,inventory!O:S,5,0)</f>
        <v>#N/A</v>
      </c>
      <c r="P3273" s="2" t="e">
        <f t="shared" si="118"/>
        <v>#N/A</v>
      </c>
    </row>
    <row r="3274" spans="11:16" hidden="1">
      <c r="K3274" s="2">
        <f t="shared" si="119"/>
        <v>0</v>
      </c>
      <c r="L3274" s="7" t="e">
        <f>VLOOKUP(H3274&amp;I3274,inventory!O:S,2,0)</f>
        <v>#N/A</v>
      </c>
      <c r="M3274" s="7" t="e">
        <f>VLOOKUP(H3274&amp;I3274,inventory!O:S,3,0)</f>
        <v>#N/A</v>
      </c>
      <c r="N3274" s="7" t="e">
        <f>VLOOKUP(H3274&amp;I3274,inventory!O:S,4,0)</f>
        <v>#N/A</v>
      </c>
      <c r="O3274" s="7" t="e">
        <f>VLOOKUP(H3274&amp;I3274,inventory!O:S,5,0)</f>
        <v>#N/A</v>
      </c>
      <c r="P3274" s="2" t="e">
        <f t="shared" si="118"/>
        <v>#N/A</v>
      </c>
    </row>
    <row r="3275" spans="11:16" hidden="1">
      <c r="K3275" s="2">
        <f t="shared" si="119"/>
        <v>0</v>
      </c>
      <c r="L3275" s="7" t="e">
        <f>VLOOKUP(H3275&amp;I3275,inventory!O:S,2,0)</f>
        <v>#N/A</v>
      </c>
      <c r="M3275" s="7" t="e">
        <f>VLOOKUP(H3275&amp;I3275,inventory!O:S,3,0)</f>
        <v>#N/A</v>
      </c>
      <c r="N3275" s="7" t="e">
        <f>VLOOKUP(H3275&amp;I3275,inventory!O:S,4,0)</f>
        <v>#N/A</v>
      </c>
      <c r="O3275" s="7" t="e">
        <f>VLOOKUP(H3275&amp;I3275,inventory!O:S,5,0)</f>
        <v>#N/A</v>
      </c>
      <c r="P3275" s="2" t="e">
        <f t="shared" si="118"/>
        <v>#N/A</v>
      </c>
    </row>
    <row r="3276" spans="11:16" hidden="1">
      <c r="K3276" s="2">
        <f t="shared" si="119"/>
        <v>0</v>
      </c>
      <c r="L3276" s="7" t="e">
        <f>VLOOKUP(H3276&amp;I3276,inventory!O:S,2,0)</f>
        <v>#N/A</v>
      </c>
      <c r="M3276" s="7" t="e">
        <f>VLOOKUP(H3276&amp;I3276,inventory!O:S,3,0)</f>
        <v>#N/A</v>
      </c>
      <c r="N3276" s="7" t="e">
        <f>VLOOKUP(H3276&amp;I3276,inventory!O:S,4,0)</f>
        <v>#N/A</v>
      </c>
      <c r="O3276" s="7" t="e">
        <f>VLOOKUP(H3276&amp;I3276,inventory!O:S,5,0)</f>
        <v>#N/A</v>
      </c>
      <c r="P3276" s="2" t="e">
        <f t="shared" si="118"/>
        <v>#N/A</v>
      </c>
    </row>
    <row r="3277" spans="11:16" hidden="1">
      <c r="K3277" s="2">
        <f t="shared" si="119"/>
        <v>0</v>
      </c>
      <c r="L3277" s="7" t="e">
        <f>VLOOKUP(H3277&amp;I3277,inventory!O:S,2,0)</f>
        <v>#N/A</v>
      </c>
      <c r="M3277" s="7" t="e">
        <f>VLOOKUP(H3277&amp;I3277,inventory!O:S,3,0)</f>
        <v>#N/A</v>
      </c>
      <c r="N3277" s="7" t="e">
        <f>VLOOKUP(H3277&amp;I3277,inventory!O:S,4,0)</f>
        <v>#N/A</v>
      </c>
      <c r="O3277" s="7" t="e">
        <f>VLOOKUP(H3277&amp;I3277,inventory!O:S,5,0)</f>
        <v>#N/A</v>
      </c>
      <c r="P3277" s="2" t="e">
        <f t="shared" si="118"/>
        <v>#N/A</v>
      </c>
    </row>
    <row r="3278" spans="11:16" hidden="1">
      <c r="K3278" s="2">
        <f t="shared" si="119"/>
        <v>0</v>
      </c>
      <c r="L3278" s="7" t="e">
        <f>VLOOKUP(H3278&amp;I3278,inventory!O:S,2,0)</f>
        <v>#N/A</v>
      </c>
      <c r="M3278" s="7" t="e">
        <f>VLOOKUP(H3278&amp;I3278,inventory!O:S,3,0)</f>
        <v>#N/A</v>
      </c>
      <c r="N3278" s="7" t="e">
        <f>VLOOKUP(H3278&amp;I3278,inventory!O:S,4,0)</f>
        <v>#N/A</v>
      </c>
      <c r="O3278" s="7" t="e">
        <f>VLOOKUP(H3278&amp;I3278,inventory!O:S,5,0)</f>
        <v>#N/A</v>
      </c>
      <c r="P3278" s="2" t="e">
        <f t="shared" si="118"/>
        <v>#N/A</v>
      </c>
    </row>
    <row r="3279" spans="11:16" hidden="1">
      <c r="K3279" s="2">
        <f t="shared" si="119"/>
        <v>0</v>
      </c>
      <c r="L3279" s="7" t="e">
        <f>VLOOKUP(H3279&amp;I3279,inventory!O:S,2,0)</f>
        <v>#N/A</v>
      </c>
      <c r="M3279" s="7" t="e">
        <f>VLOOKUP(H3279&amp;I3279,inventory!O:S,3,0)</f>
        <v>#N/A</v>
      </c>
      <c r="N3279" s="7" t="e">
        <f>VLOOKUP(H3279&amp;I3279,inventory!O:S,4,0)</f>
        <v>#N/A</v>
      </c>
      <c r="O3279" s="7" t="e">
        <f>VLOOKUP(H3279&amp;I3279,inventory!O:S,5,0)</f>
        <v>#N/A</v>
      </c>
      <c r="P3279" s="2" t="e">
        <f t="shared" si="118"/>
        <v>#N/A</v>
      </c>
    </row>
    <row r="3280" spans="11:16" hidden="1">
      <c r="K3280" s="2">
        <f t="shared" si="119"/>
        <v>0</v>
      </c>
      <c r="L3280" s="7" t="e">
        <f>VLOOKUP(H3280&amp;I3280,inventory!O:S,2,0)</f>
        <v>#N/A</v>
      </c>
      <c r="M3280" s="7" t="e">
        <f>VLOOKUP(H3280&amp;I3280,inventory!O:S,3,0)</f>
        <v>#N/A</v>
      </c>
      <c r="N3280" s="7" t="e">
        <f>VLOOKUP(H3280&amp;I3280,inventory!O:S,4,0)</f>
        <v>#N/A</v>
      </c>
      <c r="O3280" s="7" t="e">
        <f>VLOOKUP(H3280&amp;I3280,inventory!O:S,5,0)</f>
        <v>#N/A</v>
      </c>
      <c r="P3280" s="2" t="e">
        <f t="shared" si="118"/>
        <v>#N/A</v>
      </c>
    </row>
    <row r="3281" spans="11:16" hidden="1">
      <c r="K3281" s="2">
        <f t="shared" si="119"/>
        <v>0</v>
      </c>
      <c r="L3281" s="7" t="e">
        <f>VLOOKUP(H3281&amp;I3281,inventory!O:S,2,0)</f>
        <v>#N/A</v>
      </c>
      <c r="M3281" s="7" t="e">
        <f>VLOOKUP(H3281&amp;I3281,inventory!O:S,3,0)</f>
        <v>#N/A</v>
      </c>
      <c r="N3281" s="7" t="e">
        <f>VLOOKUP(H3281&amp;I3281,inventory!O:S,4,0)</f>
        <v>#N/A</v>
      </c>
      <c r="O3281" s="7" t="e">
        <f>VLOOKUP(H3281&amp;I3281,inventory!O:S,5,0)</f>
        <v>#N/A</v>
      </c>
      <c r="P3281" s="2" t="e">
        <f t="shared" si="118"/>
        <v>#N/A</v>
      </c>
    </row>
    <row r="3282" spans="11:16" hidden="1">
      <c r="K3282" s="2">
        <f t="shared" si="119"/>
        <v>0</v>
      </c>
      <c r="L3282" s="7" t="e">
        <f>VLOOKUP(H3282&amp;I3282,inventory!O:S,2,0)</f>
        <v>#N/A</v>
      </c>
      <c r="M3282" s="7" t="e">
        <f>VLOOKUP(H3282&amp;I3282,inventory!O:S,3,0)</f>
        <v>#N/A</v>
      </c>
      <c r="N3282" s="7" t="e">
        <f>VLOOKUP(H3282&amp;I3282,inventory!O:S,4,0)</f>
        <v>#N/A</v>
      </c>
      <c r="O3282" s="7" t="e">
        <f>VLOOKUP(H3282&amp;I3282,inventory!O:S,5,0)</f>
        <v>#N/A</v>
      </c>
      <c r="P3282" s="2" t="e">
        <f t="shared" si="118"/>
        <v>#N/A</v>
      </c>
    </row>
    <row r="3283" spans="11:16" hidden="1">
      <c r="K3283" s="2">
        <f t="shared" si="119"/>
        <v>0</v>
      </c>
      <c r="L3283" s="7" t="e">
        <f>VLOOKUP(H3283&amp;I3283,inventory!O:S,2,0)</f>
        <v>#N/A</v>
      </c>
      <c r="M3283" s="7" t="e">
        <f>VLOOKUP(H3283&amp;I3283,inventory!O:S,3,0)</f>
        <v>#N/A</v>
      </c>
      <c r="N3283" s="7" t="e">
        <f>VLOOKUP(H3283&amp;I3283,inventory!O:S,4,0)</f>
        <v>#N/A</v>
      </c>
      <c r="O3283" s="7" t="e">
        <f>VLOOKUP(H3283&amp;I3283,inventory!O:S,5,0)</f>
        <v>#N/A</v>
      </c>
      <c r="P3283" s="2" t="e">
        <f t="shared" si="118"/>
        <v>#N/A</v>
      </c>
    </row>
    <row r="3284" spans="11:16" hidden="1">
      <c r="K3284" s="2">
        <f t="shared" si="119"/>
        <v>0</v>
      </c>
      <c r="L3284" s="7" t="e">
        <f>VLOOKUP(H3284&amp;I3284,inventory!O:S,2,0)</f>
        <v>#N/A</v>
      </c>
      <c r="M3284" s="7" t="e">
        <f>VLOOKUP(H3284&amp;I3284,inventory!O:S,3,0)</f>
        <v>#N/A</v>
      </c>
      <c r="N3284" s="7" t="e">
        <f>VLOOKUP(H3284&amp;I3284,inventory!O:S,4,0)</f>
        <v>#N/A</v>
      </c>
      <c r="O3284" s="7" t="e">
        <f>VLOOKUP(H3284&amp;I3284,inventory!O:S,5,0)</f>
        <v>#N/A</v>
      </c>
      <c r="P3284" s="2" t="e">
        <f t="shared" si="118"/>
        <v>#N/A</v>
      </c>
    </row>
    <row r="3285" spans="11:16" hidden="1">
      <c r="K3285" s="2">
        <f t="shared" si="119"/>
        <v>0</v>
      </c>
      <c r="L3285" s="7" t="e">
        <f>VLOOKUP(H3285&amp;I3285,inventory!O:S,2,0)</f>
        <v>#N/A</v>
      </c>
      <c r="M3285" s="7" t="e">
        <f>VLOOKUP(H3285&amp;I3285,inventory!O:S,3,0)</f>
        <v>#N/A</v>
      </c>
      <c r="N3285" s="7" t="e">
        <f>VLOOKUP(H3285&amp;I3285,inventory!O:S,4,0)</f>
        <v>#N/A</v>
      </c>
      <c r="O3285" s="7" t="e">
        <f>VLOOKUP(H3285&amp;I3285,inventory!O:S,5,0)</f>
        <v>#N/A</v>
      </c>
      <c r="P3285" s="2" t="e">
        <f t="shared" si="118"/>
        <v>#N/A</v>
      </c>
    </row>
    <row r="3286" spans="11:16" hidden="1">
      <c r="K3286" s="2">
        <f t="shared" si="119"/>
        <v>0</v>
      </c>
      <c r="L3286" s="7" t="e">
        <f>VLOOKUP(H3286&amp;I3286,inventory!O:S,2,0)</f>
        <v>#N/A</v>
      </c>
      <c r="M3286" s="7" t="e">
        <f>VLOOKUP(H3286&amp;I3286,inventory!O:S,3,0)</f>
        <v>#N/A</v>
      </c>
      <c r="N3286" s="7" t="e">
        <f>VLOOKUP(H3286&amp;I3286,inventory!O:S,4,0)</f>
        <v>#N/A</v>
      </c>
      <c r="O3286" s="7" t="e">
        <f>VLOOKUP(H3286&amp;I3286,inventory!O:S,5,0)</f>
        <v>#N/A</v>
      </c>
      <c r="P3286" s="2" t="e">
        <f t="shared" si="118"/>
        <v>#N/A</v>
      </c>
    </row>
    <row r="3287" spans="11:16" hidden="1">
      <c r="K3287" s="2">
        <f t="shared" si="119"/>
        <v>0</v>
      </c>
      <c r="L3287" s="7" t="e">
        <f>VLOOKUP(H3287&amp;I3287,inventory!O:S,2,0)</f>
        <v>#N/A</v>
      </c>
      <c r="M3287" s="7" t="e">
        <f>VLOOKUP(H3287&amp;I3287,inventory!O:S,3,0)</f>
        <v>#N/A</v>
      </c>
      <c r="N3287" s="7" t="e">
        <f>VLOOKUP(H3287&amp;I3287,inventory!O:S,4,0)</f>
        <v>#N/A</v>
      </c>
      <c r="O3287" s="7" t="e">
        <f>VLOOKUP(H3287&amp;I3287,inventory!O:S,5,0)</f>
        <v>#N/A</v>
      </c>
      <c r="P3287" s="2" t="e">
        <f t="shared" si="118"/>
        <v>#N/A</v>
      </c>
    </row>
    <row r="3288" spans="11:16" hidden="1">
      <c r="K3288" s="2">
        <f t="shared" si="119"/>
        <v>0</v>
      </c>
      <c r="L3288" s="7" t="e">
        <f>VLOOKUP(H3288&amp;I3288,inventory!O:S,2,0)</f>
        <v>#N/A</v>
      </c>
      <c r="M3288" s="7" t="e">
        <f>VLOOKUP(H3288&amp;I3288,inventory!O:S,3,0)</f>
        <v>#N/A</v>
      </c>
      <c r="N3288" s="7" t="e">
        <f>VLOOKUP(H3288&amp;I3288,inventory!O:S,4,0)</f>
        <v>#N/A</v>
      </c>
      <c r="O3288" s="7" t="e">
        <f>VLOOKUP(H3288&amp;I3288,inventory!O:S,5,0)</f>
        <v>#N/A</v>
      </c>
      <c r="P3288" s="2" t="e">
        <f t="shared" si="118"/>
        <v>#N/A</v>
      </c>
    </row>
    <row r="3289" spans="11:16" hidden="1">
      <c r="K3289" s="2">
        <f t="shared" si="119"/>
        <v>0</v>
      </c>
      <c r="L3289" s="7" t="e">
        <f>VLOOKUP(H3289&amp;I3289,inventory!O:S,2,0)</f>
        <v>#N/A</v>
      </c>
      <c r="M3289" s="7" t="e">
        <f>VLOOKUP(H3289&amp;I3289,inventory!O:S,3,0)</f>
        <v>#N/A</v>
      </c>
      <c r="N3289" s="7" t="e">
        <f>VLOOKUP(H3289&amp;I3289,inventory!O:S,4,0)</f>
        <v>#N/A</v>
      </c>
      <c r="O3289" s="7" t="e">
        <f>VLOOKUP(H3289&amp;I3289,inventory!O:S,5,0)</f>
        <v>#N/A</v>
      </c>
      <c r="P3289" s="2" t="e">
        <f t="shared" si="118"/>
        <v>#N/A</v>
      </c>
    </row>
    <row r="3290" spans="11:16" hidden="1">
      <c r="K3290" s="2">
        <f t="shared" si="119"/>
        <v>0</v>
      </c>
      <c r="L3290" s="7" t="e">
        <f>VLOOKUP(H3290&amp;I3290,inventory!O:S,2,0)</f>
        <v>#N/A</v>
      </c>
      <c r="M3290" s="7" t="e">
        <f>VLOOKUP(H3290&amp;I3290,inventory!O:S,3,0)</f>
        <v>#N/A</v>
      </c>
      <c r="N3290" s="7" t="e">
        <f>VLOOKUP(H3290&amp;I3290,inventory!O:S,4,0)</f>
        <v>#N/A</v>
      </c>
      <c r="O3290" s="7" t="e">
        <f>VLOOKUP(H3290&amp;I3290,inventory!O:S,5,0)</f>
        <v>#N/A</v>
      </c>
      <c r="P3290" s="2" t="e">
        <f t="shared" si="118"/>
        <v>#N/A</v>
      </c>
    </row>
    <row r="3291" spans="11:16" hidden="1">
      <c r="K3291" s="2">
        <f t="shared" si="119"/>
        <v>0</v>
      </c>
      <c r="L3291" s="7" t="e">
        <f>VLOOKUP(H3291&amp;I3291,inventory!O:S,2,0)</f>
        <v>#N/A</v>
      </c>
      <c r="M3291" s="7" t="e">
        <f>VLOOKUP(H3291&amp;I3291,inventory!O:S,3,0)</f>
        <v>#N/A</v>
      </c>
      <c r="N3291" s="7" t="e">
        <f>VLOOKUP(H3291&amp;I3291,inventory!O:S,4,0)</f>
        <v>#N/A</v>
      </c>
      <c r="O3291" s="7" t="e">
        <f>VLOOKUP(H3291&amp;I3291,inventory!O:S,5,0)</f>
        <v>#N/A</v>
      </c>
      <c r="P3291" s="2" t="e">
        <f t="shared" si="118"/>
        <v>#N/A</v>
      </c>
    </row>
    <row r="3292" spans="11:16" hidden="1">
      <c r="K3292" s="2">
        <f t="shared" si="119"/>
        <v>0</v>
      </c>
      <c r="L3292" s="7" t="e">
        <f>VLOOKUP(H3292&amp;I3292,inventory!O:S,2,0)</f>
        <v>#N/A</v>
      </c>
      <c r="M3292" s="7" t="e">
        <f>VLOOKUP(H3292&amp;I3292,inventory!O:S,3,0)</f>
        <v>#N/A</v>
      </c>
      <c r="N3292" s="7" t="e">
        <f>VLOOKUP(H3292&amp;I3292,inventory!O:S,4,0)</f>
        <v>#N/A</v>
      </c>
      <c r="O3292" s="7" t="e">
        <f>VLOOKUP(H3292&amp;I3292,inventory!O:S,5,0)</f>
        <v>#N/A</v>
      </c>
      <c r="P3292" s="2" t="e">
        <f t="shared" si="118"/>
        <v>#N/A</v>
      </c>
    </row>
    <row r="3293" spans="11:16" hidden="1">
      <c r="K3293" s="2">
        <f t="shared" si="119"/>
        <v>0</v>
      </c>
      <c r="L3293" s="7" t="e">
        <f>VLOOKUP(H3293&amp;I3293,inventory!O:S,2,0)</f>
        <v>#N/A</v>
      </c>
      <c r="M3293" s="7" t="e">
        <f>VLOOKUP(H3293&amp;I3293,inventory!O:S,3,0)</f>
        <v>#N/A</v>
      </c>
      <c r="N3293" s="7" t="e">
        <f>VLOOKUP(H3293&amp;I3293,inventory!O:S,4,0)</f>
        <v>#N/A</v>
      </c>
      <c r="O3293" s="7" t="e">
        <f>VLOOKUP(H3293&amp;I3293,inventory!O:S,5,0)</f>
        <v>#N/A</v>
      </c>
      <c r="P3293" s="2" t="e">
        <f t="shared" si="118"/>
        <v>#N/A</v>
      </c>
    </row>
    <row r="3294" spans="11:16" hidden="1">
      <c r="K3294" s="2">
        <f t="shared" si="119"/>
        <v>0</v>
      </c>
      <c r="L3294" s="7" t="e">
        <f>VLOOKUP(H3294&amp;I3294,inventory!O:S,2,0)</f>
        <v>#N/A</v>
      </c>
      <c r="M3294" s="7" t="e">
        <f>VLOOKUP(H3294&amp;I3294,inventory!O:S,3,0)</f>
        <v>#N/A</v>
      </c>
      <c r="N3294" s="7" t="e">
        <f>VLOOKUP(H3294&amp;I3294,inventory!O:S,4,0)</f>
        <v>#N/A</v>
      </c>
      <c r="O3294" s="7" t="e">
        <f>VLOOKUP(H3294&amp;I3294,inventory!O:S,5,0)</f>
        <v>#N/A</v>
      </c>
      <c r="P3294" s="2" t="e">
        <f t="shared" si="118"/>
        <v>#N/A</v>
      </c>
    </row>
    <row r="3295" spans="11:16" hidden="1">
      <c r="K3295" s="2">
        <f t="shared" si="119"/>
        <v>0</v>
      </c>
      <c r="L3295" s="7" t="e">
        <f>VLOOKUP(H3295&amp;I3295,inventory!O:S,2,0)</f>
        <v>#N/A</v>
      </c>
      <c r="M3295" s="7" t="e">
        <f>VLOOKUP(H3295&amp;I3295,inventory!O:S,3,0)</f>
        <v>#N/A</v>
      </c>
      <c r="N3295" s="7" t="e">
        <f>VLOOKUP(H3295&amp;I3295,inventory!O:S,4,0)</f>
        <v>#N/A</v>
      </c>
      <c r="O3295" s="7" t="e">
        <f>VLOOKUP(H3295&amp;I3295,inventory!O:S,5,0)</f>
        <v>#N/A</v>
      </c>
      <c r="P3295" s="2" t="e">
        <f t="shared" si="118"/>
        <v>#N/A</v>
      </c>
    </row>
    <row r="3296" spans="11:16" hidden="1">
      <c r="K3296" s="2">
        <f t="shared" si="119"/>
        <v>0</v>
      </c>
      <c r="L3296" s="7" t="e">
        <f>VLOOKUP(H3296&amp;I3296,inventory!O:S,2,0)</f>
        <v>#N/A</v>
      </c>
      <c r="M3296" s="7" t="e">
        <f>VLOOKUP(H3296&amp;I3296,inventory!O:S,3,0)</f>
        <v>#N/A</v>
      </c>
      <c r="N3296" s="7" t="e">
        <f>VLOOKUP(H3296&amp;I3296,inventory!O:S,4,0)</f>
        <v>#N/A</v>
      </c>
      <c r="O3296" s="7" t="e">
        <f>VLOOKUP(H3296&amp;I3296,inventory!O:S,5,0)</f>
        <v>#N/A</v>
      </c>
      <c r="P3296" s="2" t="e">
        <f t="shared" si="118"/>
        <v>#N/A</v>
      </c>
    </row>
    <row r="3297" spans="11:16" hidden="1">
      <c r="K3297" s="2">
        <f t="shared" si="119"/>
        <v>0</v>
      </c>
      <c r="L3297" s="7" t="e">
        <f>VLOOKUP(H3297&amp;I3297,inventory!O:S,2,0)</f>
        <v>#N/A</v>
      </c>
      <c r="M3297" s="7" t="e">
        <f>VLOOKUP(H3297&amp;I3297,inventory!O:S,3,0)</f>
        <v>#N/A</v>
      </c>
      <c r="N3297" s="7" t="e">
        <f>VLOOKUP(H3297&amp;I3297,inventory!O:S,4,0)</f>
        <v>#N/A</v>
      </c>
      <c r="O3297" s="7" t="e">
        <f>VLOOKUP(H3297&amp;I3297,inventory!O:S,5,0)</f>
        <v>#N/A</v>
      </c>
      <c r="P3297" s="2" t="e">
        <f t="shared" si="118"/>
        <v>#N/A</v>
      </c>
    </row>
    <row r="3298" spans="11:16" hidden="1">
      <c r="K3298" s="2">
        <f t="shared" si="119"/>
        <v>0</v>
      </c>
      <c r="L3298" s="7" t="e">
        <f>VLOOKUP(H3298&amp;I3298,inventory!O:S,2,0)</f>
        <v>#N/A</v>
      </c>
      <c r="M3298" s="7" t="e">
        <f>VLOOKUP(H3298&amp;I3298,inventory!O:S,3,0)</f>
        <v>#N/A</v>
      </c>
      <c r="N3298" s="7" t="e">
        <f>VLOOKUP(H3298&amp;I3298,inventory!O:S,4,0)</f>
        <v>#N/A</v>
      </c>
      <c r="O3298" s="7" t="e">
        <f>VLOOKUP(H3298&amp;I3298,inventory!O:S,5,0)</f>
        <v>#N/A</v>
      </c>
      <c r="P3298" s="2" t="e">
        <f t="shared" si="118"/>
        <v>#N/A</v>
      </c>
    </row>
    <row r="3299" spans="11:16" hidden="1">
      <c r="K3299" s="2">
        <f t="shared" si="119"/>
        <v>0</v>
      </c>
      <c r="L3299" s="7" t="e">
        <f>VLOOKUP(H3299&amp;I3299,inventory!O:S,2,0)</f>
        <v>#N/A</v>
      </c>
      <c r="M3299" s="7" t="e">
        <f>VLOOKUP(H3299&amp;I3299,inventory!O:S,3,0)</f>
        <v>#N/A</v>
      </c>
      <c r="N3299" s="7" t="e">
        <f>VLOOKUP(H3299&amp;I3299,inventory!O:S,4,0)</f>
        <v>#N/A</v>
      </c>
      <c r="O3299" s="7" t="e">
        <f>VLOOKUP(H3299&amp;I3299,inventory!O:S,5,0)</f>
        <v>#N/A</v>
      </c>
      <c r="P3299" s="2" t="e">
        <f t="shared" si="118"/>
        <v>#N/A</v>
      </c>
    </row>
    <row r="3300" spans="11:16" hidden="1">
      <c r="K3300" s="2">
        <f t="shared" si="119"/>
        <v>0</v>
      </c>
      <c r="L3300" s="7" t="e">
        <f>VLOOKUP(H3300&amp;I3300,inventory!O:S,2,0)</f>
        <v>#N/A</v>
      </c>
      <c r="M3300" s="7" t="e">
        <f>VLOOKUP(H3300&amp;I3300,inventory!O:S,3,0)</f>
        <v>#N/A</v>
      </c>
      <c r="N3300" s="7" t="e">
        <f>VLOOKUP(H3300&amp;I3300,inventory!O:S,4,0)</f>
        <v>#N/A</v>
      </c>
      <c r="O3300" s="7" t="e">
        <f>VLOOKUP(H3300&amp;I3300,inventory!O:S,5,0)</f>
        <v>#N/A</v>
      </c>
      <c r="P3300" s="2" t="e">
        <f t="shared" si="118"/>
        <v>#N/A</v>
      </c>
    </row>
    <row r="3301" spans="11:16" hidden="1">
      <c r="K3301" s="2">
        <f t="shared" si="119"/>
        <v>0</v>
      </c>
      <c r="L3301" s="7" t="e">
        <f>VLOOKUP(H3301&amp;I3301,inventory!O:S,2,0)</f>
        <v>#N/A</v>
      </c>
      <c r="M3301" s="7" t="e">
        <f>VLOOKUP(H3301&amp;I3301,inventory!O:S,3,0)</f>
        <v>#N/A</v>
      </c>
      <c r="N3301" s="7" t="e">
        <f>VLOOKUP(H3301&amp;I3301,inventory!O:S,4,0)</f>
        <v>#N/A</v>
      </c>
      <c r="O3301" s="7" t="e">
        <f>VLOOKUP(H3301&amp;I3301,inventory!O:S,5,0)</f>
        <v>#N/A</v>
      </c>
      <c r="P3301" s="2" t="e">
        <f t="shared" si="118"/>
        <v>#N/A</v>
      </c>
    </row>
    <row r="3302" spans="11:16" hidden="1">
      <c r="K3302" s="2">
        <f t="shared" si="119"/>
        <v>0</v>
      </c>
      <c r="L3302" s="7" t="e">
        <f>VLOOKUP(H3302&amp;I3302,inventory!O:S,2,0)</f>
        <v>#N/A</v>
      </c>
      <c r="M3302" s="7" t="e">
        <f>VLOOKUP(H3302&amp;I3302,inventory!O:S,3,0)</f>
        <v>#N/A</v>
      </c>
      <c r="N3302" s="7" t="e">
        <f>VLOOKUP(H3302&amp;I3302,inventory!O:S,4,0)</f>
        <v>#N/A</v>
      </c>
      <c r="O3302" s="7" t="e">
        <f>VLOOKUP(H3302&amp;I3302,inventory!O:S,5,0)</f>
        <v>#N/A</v>
      </c>
      <c r="P3302" s="2" t="e">
        <f t="shared" si="118"/>
        <v>#N/A</v>
      </c>
    </row>
    <row r="3303" spans="11:16" hidden="1">
      <c r="K3303" s="2">
        <f t="shared" si="119"/>
        <v>0</v>
      </c>
      <c r="L3303" s="7" t="e">
        <f>VLOOKUP(H3303&amp;I3303,inventory!O:S,2,0)</f>
        <v>#N/A</v>
      </c>
      <c r="M3303" s="7" t="e">
        <f>VLOOKUP(H3303&amp;I3303,inventory!O:S,3,0)</f>
        <v>#N/A</v>
      </c>
      <c r="N3303" s="7" t="e">
        <f>VLOOKUP(H3303&amp;I3303,inventory!O:S,4,0)</f>
        <v>#N/A</v>
      </c>
      <c r="O3303" s="7" t="e">
        <f>VLOOKUP(H3303&amp;I3303,inventory!O:S,5,0)</f>
        <v>#N/A</v>
      </c>
      <c r="P3303" s="2" t="e">
        <f t="shared" si="118"/>
        <v>#N/A</v>
      </c>
    </row>
    <row r="3304" spans="11:16" hidden="1">
      <c r="K3304" s="2">
        <f t="shared" si="119"/>
        <v>0</v>
      </c>
      <c r="L3304" s="7" t="e">
        <f>VLOOKUP(H3304&amp;I3304,inventory!O:S,2,0)</f>
        <v>#N/A</v>
      </c>
      <c r="M3304" s="7" t="e">
        <f>VLOOKUP(H3304&amp;I3304,inventory!O:S,3,0)</f>
        <v>#N/A</v>
      </c>
      <c r="N3304" s="7" t="e">
        <f>VLOOKUP(H3304&amp;I3304,inventory!O:S,4,0)</f>
        <v>#N/A</v>
      </c>
      <c r="O3304" s="7" t="e">
        <f>VLOOKUP(H3304&amp;I3304,inventory!O:S,5,0)</f>
        <v>#N/A</v>
      </c>
      <c r="P3304" s="2" t="e">
        <f t="shared" si="118"/>
        <v>#N/A</v>
      </c>
    </row>
    <row r="3305" spans="11:16" hidden="1">
      <c r="K3305" s="2">
        <f t="shared" si="119"/>
        <v>0</v>
      </c>
      <c r="L3305" s="7" t="e">
        <f>VLOOKUP(H3305&amp;I3305,inventory!O:S,2,0)</f>
        <v>#N/A</v>
      </c>
      <c r="M3305" s="7" t="e">
        <f>VLOOKUP(H3305&amp;I3305,inventory!O:S,3,0)</f>
        <v>#N/A</v>
      </c>
      <c r="N3305" s="7" t="e">
        <f>VLOOKUP(H3305&amp;I3305,inventory!O:S,4,0)</f>
        <v>#N/A</v>
      </c>
      <c r="O3305" s="7" t="e">
        <f>VLOOKUP(H3305&amp;I3305,inventory!O:S,5,0)</f>
        <v>#N/A</v>
      </c>
      <c r="P3305" s="2" t="e">
        <f t="shared" si="118"/>
        <v>#N/A</v>
      </c>
    </row>
    <row r="3306" spans="11:16" hidden="1">
      <c r="K3306" s="2">
        <f t="shared" si="119"/>
        <v>0</v>
      </c>
      <c r="L3306" s="7" t="e">
        <f>VLOOKUP(H3306&amp;I3306,inventory!O:S,2,0)</f>
        <v>#N/A</v>
      </c>
      <c r="M3306" s="7" t="e">
        <f>VLOOKUP(H3306&amp;I3306,inventory!O:S,3,0)</f>
        <v>#N/A</v>
      </c>
      <c r="N3306" s="7" t="e">
        <f>VLOOKUP(H3306&amp;I3306,inventory!O:S,4,0)</f>
        <v>#N/A</v>
      </c>
      <c r="O3306" s="7" t="e">
        <f>VLOOKUP(H3306&amp;I3306,inventory!O:S,5,0)</f>
        <v>#N/A</v>
      </c>
      <c r="P3306" s="2" t="e">
        <f t="shared" ref="P3306:P3369" si="120">N3306+O3306</f>
        <v>#N/A</v>
      </c>
    </row>
    <row r="3307" spans="11:16" hidden="1">
      <c r="K3307" s="2">
        <f t="shared" si="119"/>
        <v>0</v>
      </c>
      <c r="L3307" s="7" t="e">
        <f>VLOOKUP(H3307&amp;I3307,inventory!O:S,2,0)</f>
        <v>#N/A</v>
      </c>
      <c r="M3307" s="7" t="e">
        <f>VLOOKUP(H3307&amp;I3307,inventory!O:S,3,0)</f>
        <v>#N/A</v>
      </c>
      <c r="N3307" s="7" t="e">
        <f>VLOOKUP(H3307&amp;I3307,inventory!O:S,4,0)</f>
        <v>#N/A</v>
      </c>
      <c r="O3307" s="7" t="e">
        <f>VLOOKUP(H3307&amp;I3307,inventory!O:S,5,0)</f>
        <v>#N/A</v>
      </c>
      <c r="P3307" s="2" t="e">
        <f t="shared" si="120"/>
        <v>#N/A</v>
      </c>
    </row>
    <row r="3308" spans="11:16" hidden="1">
      <c r="K3308" s="2">
        <f t="shared" si="119"/>
        <v>0</v>
      </c>
      <c r="L3308" s="7" t="e">
        <f>VLOOKUP(H3308&amp;I3308,inventory!O:S,2,0)</f>
        <v>#N/A</v>
      </c>
      <c r="M3308" s="7" t="e">
        <f>VLOOKUP(H3308&amp;I3308,inventory!O:S,3,0)</f>
        <v>#N/A</v>
      </c>
      <c r="N3308" s="7" t="e">
        <f>VLOOKUP(H3308&amp;I3308,inventory!O:S,4,0)</f>
        <v>#N/A</v>
      </c>
      <c r="O3308" s="7" t="e">
        <f>VLOOKUP(H3308&amp;I3308,inventory!O:S,5,0)</f>
        <v>#N/A</v>
      </c>
      <c r="P3308" s="2" t="e">
        <f t="shared" si="120"/>
        <v>#N/A</v>
      </c>
    </row>
    <row r="3309" spans="11:16" hidden="1">
      <c r="K3309" s="2">
        <f t="shared" si="119"/>
        <v>0</v>
      </c>
      <c r="L3309" s="7" t="e">
        <f>VLOOKUP(H3309&amp;I3309,inventory!O:S,2,0)</f>
        <v>#N/A</v>
      </c>
      <c r="M3309" s="7" t="e">
        <f>VLOOKUP(H3309&amp;I3309,inventory!O:S,3,0)</f>
        <v>#N/A</v>
      </c>
      <c r="N3309" s="7" t="e">
        <f>VLOOKUP(H3309&amp;I3309,inventory!O:S,4,0)</f>
        <v>#N/A</v>
      </c>
      <c r="O3309" s="7" t="e">
        <f>VLOOKUP(H3309&amp;I3309,inventory!O:S,5,0)</f>
        <v>#N/A</v>
      </c>
      <c r="P3309" s="2" t="e">
        <f t="shared" si="120"/>
        <v>#N/A</v>
      </c>
    </row>
    <row r="3310" spans="11:16" hidden="1">
      <c r="K3310" s="2">
        <f t="shared" si="119"/>
        <v>0</v>
      </c>
      <c r="L3310" s="7" t="e">
        <f>VLOOKUP(H3310&amp;I3310,inventory!O:S,2,0)</f>
        <v>#N/A</v>
      </c>
      <c r="M3310" s="7" t="e">
        <f>VLOOKUP(H3310&amp;I3310,inventory!O:S,3,0)</f>
        <v>#N/A</v>
      </c>
      <c r="N3310" s="7" t="e">
        <f>VLOOKUP(H3310&amp;I3310,inventory!O:S,4,0)</f>
        <v>#N/A</v>
      </c>
      <c r="O3310" s="7" t="e">
        <f>VLOOKUP(H3310&amp;I3310,inventory!O:S,5,0)</f>
        <v>#N/A</v>
      </c>
      <c r="P3310" s="2" t="e">
        <f t="shared" si="120"/>
        <v>#N/A</v>
      </c>
    </row>
    <row r="3311" spans="11:16" hidden="1">
      <c r="K3311" s="2">
        <f t="shared" si="119"/>
        <v>0</v>
      </c>
      <c r="L3311" s="7" t="e">
        <f>VLOOKUP(H3311&amp;I3311,inventory!O:S,2,0)</f>
        <v>#N/A</v>
      </c>
      <c r="M3311" s="7" t="e">
        <f>VLOOKUP(H3311&amp;I3311,inventory!O:S,3,0)</f>
        <v>#N/A</v>
      </c>
      <c r="N3311" s="7" t="e">
        <f>VLOOKUP(H3311&amp;I3311,inventory!O:S,4,0)</f>
        <v>#N/A</v>
      </c>
      <c r="O3311" s="7" t="e">
        <f>VLOOKUP(H3311&amp;I3311,inventory!O:S,5,0)</f>
        <v>#N/A</v>
      </c>
      <c r="P3311" s="2" t="e">
        <f t="shared" si="120"/>
        <v>#N/A</v>
      </c>
    </row>
    <row r="3312" spans="11:16" hidden="1">
      <c r="K3312" s="2">
        <f t="shared" si="119"/>
        <v>0</v>
      </c>
      <c r="L3312" s="7" t="e">
        <f>VLOOKUP(H3312&amp;I3312,inventory!O:S,2,0)</f>
        <v>#N/A</v>
      </c>
      <c r="M3312" s="7" t="e">
        <f>VLOOKUP(H3312&amp;I3312,inventory!O:S,3,0)</f>
        <v>#N/A</v>
      </c>
      <c r="N3312" s="7" t="e">
        <f>VLOOKUP(H3312&amp;I3312,inventory!O:S,4,0)</f>
        <v>#N/A</v>
      </c>
      <c r="O3312" s="7" t="e">
        <f>VLOOKUP(H3312&amp;I3312,inventory!O:S,5,0)</f>
        <v>#N/A</v>
      </c>
      <c r="P3312" s="2" t="e">
        <f t="shared" si="120"/>
        <v>#N/A</v>
      </c>
    </row>
    <row r="3313" spans="11:16" hidden="1">
      <c r="K3313" s="2">
        <f t="shared" si="119"/>
        <v>0</v>
      </c>
      <c r="L3313" s="7" t="e">
        <f>VLOOKUP(H3313&amp;I3313,inventory!O:S,2,0)</f>
        <v>#N/A</v>
      </c>
      <c r="M3313" s="7" t="e">
        <f>VLOOKUP(H3313&amp;I3313,inventory!O:S,3,0)</f>
        <v>#N/A</v>
      </c>
      <c r="N3313" s="7" t="e">
        <f>VLOOKUP(H3313&amp;I3313,inventory!O:S,4,0)</f>
        <v>#N/A</v>
      </c>
      <c r="O3313" s="7" t="e">
        <f>VLOOKUP(H3313&amp;I3313,inventory!O:S,5,0)</f>
        <v>#N/A</v>
      </c>
      <c r="P3313" s="2" t="e">
        <f t="shared" si="120"/>
        <v>#N/A</v>
      </c>
    </row>
    <row r="3314" spans="11:16" hidden="1">
      <c r="K3314" s="2">
        <f t="shared" si="119"/>
        <v>0</v>
      </c>
      <c r="L3314" s="7" t="e">
        <f>VLOOKUP(H3314&amp;I3314,inventory!O:S,2,0)</f>
        <v>#N/A</v>
      </c>
      <c r="M3314" s="7" t="e">
        <f>VLOOKUP(H3314&amp;I3314,inventory!O:S,3,0)</f>
        <v>#N/A</v>
      </c>
      <c r="N3314" s="7" t="e">
        <f>VLOOKUP(H3314&amp;I3314,inventory!O:S,4,0)</f>
        <v>#N/A</v>
      </c>
      <c r="O3314" s="7" t="e">
        <f>VLOOKUP(H3314&amp;I3314,inventory!O:S,5,0)</f>
        <v>#N/A</v>
      </c>
      <c r="P3314" s="2" t="e">
        <f t="shared" si="120"/>
        <v>#N/A</v>
      </c>
    </row>
    <row r="3315" spans="11:16" hidden="1">
      <c r="K3315" s="2">
        <f t="shared" si="119"/>
        <v>0</v>
      </c>
      <c r="L3315" s="7" t="e">
        <f>VLOOKUP(H3315&amp;I3315,inventory!O:S,2,0)</f>
        <v>#N/A</v>
      </c>
      <c r="M3315" s="7" t="e">
        <f>VLOOKUP(H3315&amp;I3315,inventory!O:S,3,0)</f>
        <v>#N/A</v>
      </c>
      <c r="N3315" s="7" t="e">
        <f>VLOOKUP(H3315&amp;I3315,inventory!O:S,4,0)</f>
        <v>#N/A</v>
      </c>
      <c r="O3315" s="7" t="e">
        <f>VLOOKUP(H3315&amp;I3315,inventory!O:S,5,0)</f>
        <v>#N/A</v>
      </c>
      <c r="P3315" s="2" t="e">
        <f t="shared" si="120"/>
        <v>#N/A</v>
      </c>
    </row>
    <row r="3316" spans="11:16" hidden="1">
      <c r="K3316" s="2">
        <f t="shared" si="119"/>
        <v>0</v>
      </c>
      <c r="L3316" s="7" t="e">
        <f>VLOOKUP(H3316&amp;I3316,inventory!O:S,2,0)</f>
        <v>#N/A</v>
      </c>
      <c r="M3316" s="7" t="e">
        <f>VLOOKUP(H3316&amp;I3316,inventory!O:S,3,0)</f>
        <v>#N/A</v>
      </c>
      <c r="N3316" s="7" t="e">
        <f>VLOOKUP(H3316&amp;I3316,inventory!O:S,4,0)</f>
        <v>#N/A</v>
      </c>
      <c r="O3316" s="7" t="e">
        <f>VLOOKUP(H3316&amp;I3316,inventory!O:S,5,0)</f>
        <v>#N/A</v>
      </c>
      <c r="P3316" s="2" t="e">
        <f t="shared" si="120"/>
        <v>#N/A</v>
      </c>
    </row>
    <row r="3317" spans="11:16" hidden="1">
      <c r="K3317" s="2">
        <f t="shared" si="119"/>
        <v>0</v>
      </c>
      <c r="L3317" s="7" t="e">
        <f>VLOOKUP(H3317&amp;I3317,inventory!O:S,2,0)</f>
        <v>#N/A</v>
      </c>
      <c r="M3317" s="7" t="e">
        <f>VLOOKUP(H3317&amp;I3317,inventory!O:S,3,0)</f>
        <v>#N/A</v>
      </c>
      <c r="N3317" s="7" t="e">
        <f>VLOOKUP(H3317&amp;I3317,inventory!O:S,4,0)</f>
        <v>#N/A</v>
      </c>
      <c r="O3317" s="7" t="e">
        <f>VLOOKUP(H3317&amp;I3317,inventory!O:S,5,0)</f>
        <v>#N/A</v>
      </c>
      <c r="P3317" s="2" t="e">
        <f t="shared" si="120"/>
        <v>#N/A</v>
      </c>
    </row>
    <row r="3318" spans="11:16" hidden="1">
      <c r="K3318" s="2">
        <f t="shared" ref="K3318:K3381" si="121">IF(H3318&amp;I3318=H3317&amp;I3317,K3317+G3318-F3318,G3318)</f>
        <v>0</v>
      </c>
      <c r="L3318" s="7" t="e">
        <f>VLOOKUP(H3318&amp;I3318,inventory!O:S,2,0)</f>
        <v>#N/A</v>
      </c>
      <c r="M3318" s="7" t="e">
        <f>VLOOKUP(H3318&amp;I3318,inventory!O:S,3,0)</f>
        <v>#N/A</v>
      </c>
      <c r="N3318" s="7" t="e">
        <f>VLOOKUP(H3318&amp;I3318,inventory!O:S,4,0)</f>
        <v>#N/A</v>
      </c>
      <c r="O3318" s="7" t="e">
        <f>VLOOKUP(H3318&amp;I3318,inventory!O:S,5,0)</f>
        <v>#N/A</v>
      </c>
      <c r="P3318" s="2" t="e">
        <f t="shared" si="120"/>
        <v>#N/A</v>
      </c>
    </row>
    <row r="3319" spans="11:16" hidden="1">
      <c r="K3319" s="2">
        <f t="shared" si="121"/>
        <v>0</v>
      </c>
      <c r="L3319" s="7" t="e">
        <f>VLOOKUP(H3319&amp;I3319,inventory!O:S,2,0)</f>
        <v>#N/A</v>
      </c>
      <c r="M3319" s="7" t="e">
        <f>VLOOKUP(H3319&amp;I3319,inventory!O:S,3,0)</f>
        <v>#N/A</v>
      </c>
      <c r="N3319" s="7" t="e">
        <f>VLOOKUP(H3319&amp;I3319,inventory!O:S,4,0)</f>
        <v>#N/A</v>
      </c>
      <c r="O3319" s="7" t="e">
        <f>VLOOKUP(H3319&amp;I3319,inventory!O:S,5,0)</f>
        <v>#N/A</v>
      </c>
      <c r="P3319" s="2" t="e">
        <f t="shared" si="120"/>
        <v>#N/A</v>
      </c>
    </row>
    <row r="3320" spans="11:16" hidden="1">
      <c r="K3320" s="2">
        <f t="shared" si="121"/>
        <v>0</v>
      </c>
      <c r="L3320" s="7" t="e">
        <f>VLOOKUP(H3320&amp;I3320,inventory!O:S,2,0)</f>
        <v>#N/A</v>
      </c>
      <c r="M3320" s="7" t="e">
        <f>VLOOKUP(H3320&amp;I3320,inventory!O:S,3,0)</f>
        <v>#N/A</v>
      </c>
      <c r="N3320" s="7" t="e">
        <f>VLOOKUP(H3320&amp;I3320,inventory!O:S,4,0)</f>
        <v>#N/A</v>
      </c>
      <c r="O3320" s="7" t="e">
        <f>VLOOKUP(H3320&amp;I3320,inventory!O:S,5,0)</f>
        <v>#N/A</v>
      </c>
      <c r="P3320" s="2" t="e">
        <f t="shared" si="120"/>
        <v>#N/A</v>
      </c>
    </row>
    <row r="3321" spans="11:16" hidden="1">
      <c r="K3321" s="2">
        <f t="shared" si="121"/>
        <v>0</v>
      </c>
      <c r="L3321" s="7" t="e">
        <f>VLOOKUP(H3321&amp;I3321,inventory!O:S,2,0)</f>
        <v>#N/A</v>
      </c>
      <c r="M3321" s="7" t="e">
        <f>VLOOKUP(H3321&amp;I3321,inventory!O:S,3,0)</f>
        <v>#N/A</v>
      </c>
      <c r="N3321" s="7" t="e">
        <f>VLOOKUP(H3321&amp;I3321,inventory!O:S,4,0)</f>
        <v>#N/A</v>
      </c>
      <c r="O3321" s="7" t="e">
        <f>VLOOKUP(H3321&amp;I3321,inventory!O:S,5,0)</f>
        <v>#N/A</v>
      </c>
      <c r="P3321" s="2" t="e">
        <f t="shared" si="120"/>
        <v>#N/A</v>
      </c>
    </row>
    <row r="3322" spans="11:16" hidden="1">
      <c r="K3322" s="2">
        <f t="shared" si="121"/>
        <v>0</v>
      </c>
      <c r="L3322" s="7" t="e">
        <f>VLOOKUP(H3322&amp;I3322,inventory!O:S,2,0)</f>
        <v>#N/A</v>
      </c>
      <c r="M3322" s="7" t="e">
        <f>VLOOKUP(H3322&amp;I3322,inventory!O:S,3,0)</f>
        <v>#N/A</v>
      </c>
      <c r="N3322" s="7" t="e">
        <f>VLOOKUP(H3322&amp;I3322,inventory!O:S,4,0)</f>
        <v>#N/A</v>
      </c>
      <c r="O3322" s="7" t="e">
        <f>VLOOKUP(H3322&amp;I3322,inventory!O:S,5,0)</f>
        <v>#N/A</v>
      </c>
      <c r="P3322" s="2" t="e">
        <f t="shared" si="120"/>
        <v>#N/A</v>
      </c>
    </row>
    <row r="3323" spans="11:16" hidden="1">
      <c r="K3323" s="2">
        <f t="shared" si="121"/>
        <v>0</v>
      </c>
      <c r="L3323" s="7" t="e">
        <f>VLOOKUP(H3323&amp;I3323,inventory!O:S,2,0)</f>
        <v>#N/A</v>
      </c>
      <c r="M3323" s="7" t="e">
        <f>VLOOKUP(H3323&amp;I3323,inventory!O:S,3,0)</f>
        <v>#N/A</v>
      </c>
      <c r="N3323" s="7" t="e">
        <f>VLOOKUP(H3323&amp;I3323,inventory!O:S,4,0)</f>
        <v>#N/A</v>
      </c>
      <c r="O3323" s="7" t="e">
        <f>VLOOKUP(H3323&amp;I3323,inventory!O:S,5,0)</f>
        <v>#N/A</v>
      </c>
      <c r="P3323" s="2" t="e">
        <f t="shared" si="120"/>
        <v>#N/A</v>
      </c>
    </row>
    <row r="3324" spans="11:16" hidden="1">
      <c r="K3324" s="2">
        <f t="shared" si="121"/>
        <v>0</v>
      </c>
      <c r="L3324" s="7" t="e">
        <f>VLOOKUP(H3324&amp;I3324,inventory!O:S,2,0)</f>
        <v>#N/A</v>
      </c>
      <c r="M3324" s="7" t="e">
        <f>VLOOKUP(H3324&amp;I3324,inventory!O:S,3,0)</f>
        <v>#N/A</v>
      </c>
      <c r="N3324" s="7" t="e">
        <f>VLOOKUP(H3324&amp;I3324,inventory!O:S,4,0)</f>
        <v>#N/A</v>
      </c>
      <c r="O3324" s="7" t="e">
        <f>VLOOKUP(H3324&amp;I3324,inventory!O:S,5,0)</f>
        <v>#N/A</v>
      </c>
      <c r="P3324" s="2" t="e">
        <f t="shared" si="120"/>
        <v>#N/A</v>
      </c>
    </row>
    <row r="3325" spans="11:16" hidden="1">
      <c r="K3325" s="2">
        <f t="shared" si="121"/>
        <v>0</v>
      </c>
      <c r="L3325" s="7" t="e">
        <f>VLOOKUP(H3325&amp;I3325,inventory!O:S,2,0)</f>
        <v>#N/A</v>
      </c>
      <c r="M3325" s="7" t="e">
        <f>VLOOKUP(H3325&amp;I3325,inventory!O:S,3,0)</f>
        <v>#N/A</v>
      </c>
      <c r="N3325" s="7" t="e">
        <f>VLOOKUP(H3325&amp;I3325,inventory!O:S,4,0)</f>
        <v>#N/A</v>
      </c>
      <c r="O3325" s="7" t="e">
        <f>VLOOKUP(H3325&amp;I3325,inventory!O:S,5,0)</f>
        <v>#N/A</v>
      </c>
      <c r="P3325" s="2" t="e">
        <f t="shared" si="120"/>
        <v>#N/A</v>
      </c>
    </row>
    <row r="3326" spans="11:16" hidden="1">
      <c r="K3326" s="2">
        <f t="shared" si="121"/>
        <v>0</v>
      </c>
      <c r="L3326" s="7" t="e">
        <f>VLOOKUP(H3326&amp;I3326,inventory!O:S,2,0)</f>
        <v>#N/A</v>
      </c>
      <c r="M3326" s="7" t="e">
        <f>VLOOKUP(H3326&amp;I3326,inventory!O:S,3,0)</f>
        <v>#N/A</v>
      </c>
      <c r="N3326" s="7" t="e">
        <f>VLOOKUP(H3326&amp;I3326,inventory!O:S,4,0)</f>
        <v>#N/A</v>
      </c>
      <c r="O3326" s="7" t="e">
        <f>VLOOKUP(H3326&amp;I3326,inventory!O:S,5,0)</f>
        <v>#N/A</v>
      </c>
      <c r="P3326" s="2" t="e">
        <f t="shared" si="120"/>
        <v>#N/A</v>
      </c>
    </row>
    <row r="3327" spans="11:16" hidden="1">
      <c r="K3327" s="2">
        <f t="shared" si="121"/>
        <v>0</v>
      </c>
      <c r="L3327" s="7" t="e">
        <f>VLOOKUP(H3327&amp;I3327,inventory!O:S,2,0)</f>
        <v>#N/A</v>
      </c>
      <c r="M3327" s="7" t="e">
        <f>VLOOKUP(H3327&amp;I3327,inventory!O:S,3,0)</f>
        <v>#N/A</v>
      </c>
      <c r="N3327" s="7" t="e">
        <f>VLOOKUP(H3327&amp;I3327,inventory!O:S,4,0)</f>
        <v>#N/A</v>
      </c>
      <c r="O3327" s="7" t="e">
        <f>VLOOKUP(H3327&amp;I3327,inventory!O:S,5,0)</f>
        <v>#N/A</v>
      </c>
      <c r="P3327" s="2" t="e">
        <f t="shared" si="120"/>
        <v>#N/A</v>
      </c>
    </row>
    <row r="3328" spans="11:16" hidden="1">
      <c r="K3328" s="2">
        <f t="shared" si="121"/>
        <v>0</v>
      </c>
      <c r="L3328" s="7" t="e">
        <f>VLOOKUP(H3328&amp;I3328,inventory!O:S,2,0)</f>
        <v>#N/A</v>
      </c>
      <c r="M3328" s="7" t="e">
        <f>VLOOKUP(H3328&amp;I3328,inventory!O:S,3,0)</f>
        <v>#N/A</v>
      </c>
      <c r="N3328" s="7" t="e">
        <f>VLOOKUP(H3328&amp;I3328,inventory!O:S,4,0)</f>
        <v>#N/A</v>
      </c>
      <c r="O3328" s="7" t="e">
        <f>VLOOKUP(H3328&amp;I3328,inventory!O:S,5,0)</f>
        <v>#N/A</v>
      </c>
      <c r="P3328" s="2" t="e">
        <f t="shared" si="120"/>
        <v>#N/A</v>
      </c>
    </row>
    <row r="3329" spans="11:16" hidden="1">
      <c r="K3329" s="2">
        <f t="shared" si="121"/>
        <v>0</v>
      </c>
      <c r="L3329" s="7" t="e">
        <f>VLOOKUP(H3329&amp;I3329,inventory!O:S,2,0)</f>
        <v>#N/A</v>
      </c>
      <c r="M3329" s="7" t="e">
        <f>VLOOKUP(H3329&amp;I3329,inventory!O:S,3,0)</f>
        <v>#N/A</v>
      </c>
      <c r="N3329" s="7" t="e">
        <f>VLOOKUP(H3329&amp;I3329,inventory!O:S,4,0)</f>
        <v>#N/A</v>
      </c>
      <c r="O3329" s="7" t="e">
        <f>VLOOKUP(H3329&amp;I3329,inventory!O:S,5,0)</f>
        <v>#N/A</v>
      </c>
      <c r="P3329" s="2" t="e">
        <f t="shared" si="120"/>
        <v>#N/A</v>
      </c>
    </row>
    <row r="3330" spans="11:16" hidden="1">
      <c r="K3330" s="2">
        <f t="shared" si="121"/>
        <v>0</v>
      </c>
      <c r="L3330" s="7" t="e">
        <f>VLOOKUP(H3330&amp;I3330,inventory!O:S,2,0)</f>
        <v>#N/A</v>
      </c>
      <c r="M3330" s="7" t="e">
        <f>VLOOKUP(H3330&amp;I3330,inventory!O:S,3,0)</f>
        <v>#N/A</v>
      </c>
      <c r="N3330" s="7" t="e">
        <f>VLOOKUP(H3330&amp;I3330,inventory!O:S,4,0)</f>
        <v>#N/A</v>
      </c>
      <c r="O3330" s="7" t="e">
        <f>VLOOKUP(H3330&amp;I3330,inventory!O:S,5,0)</f>
        <v>#N/A</v>
      </c>
      <c r="P3330" s="2" t="e">
        <f t="shared" si="120"/>
        <v>#N/A</v>
      </c>
    </row>
    <row r="3331" spans="11:16" hidden="1">
      <c r="K3331" s="2">
        <f t="shared" si="121"/>
        <v>0</v>
      </c>
      <c r="L3331" s="7" t="e">
        <f>VLOOKUP(H3331&amp;I3331,inventory!O:S,2,0)</f>
        <v>#N/A</v>
      </c>
      <c r="M3331" s="7" t="e">
        <f>VLOOKUP(H3331&amp;I3331,inventory!O:S,3,0)</f>
        <v>#N/A</v>
      </c>
      <c r="N3331" s="7" t="e">
        <f>VLOOKUP(H3331&amp;I3331,inventory!O:S,4,0)</f>
        <v>#N/A</v>
      </c>
      <c r="O3331" s="7" t="e">
        <f>VLOOKUP(H3331&amp;I3331,inventory!O:S,5,0)</f>
        <v>#N/A</v>
      </c>
      <c r="P3331" s="2" t="e">
        <f t="shared" si="120"/>
        <v>#N/A</v>
      </c>
    </row>
    <row r="3332" spans="11:16" hidden="1">
      <c r="K3332" s="2">
        <f t="shared" si="121"/>
        <v>0</v>
      </c>
      <c r="L3332" s="7" t="e">
        <f>VLOOKUP(H3332&amp;I3332,inventory!O:S,2,0)</f>
        <v>#N/A</v>
      </c>
      <c r="M3332" s="7" t="e">
        <f>VLOOKUP(H3332&amp;I3332,inventory!O:S,3,0)</f>
        <v>#N/A</v>
      </c>
      <c r="N3332" s="7" t="e">
        <f>VLOOKUP(H3332&amp;I3332,inventory!O:S,4,0)</f>
        <v>#N/A</v>
      </c>
      <c r="O3332" s="7" t="e">
        <f>VLOOKUP(H3332&amp;I3332,inventory!O:S,5,0)</f>
        <v>#N/A</v>
      </c>
      <c r="P3332" s="2" t="e">
        <f t="shared" si="120"/>
        <v>#N/A</v>
      </c>
    </row>
    <row r="3333" spans="11:16" hidden="1">
      <c r="K3333" s="2">
        <f t="shared" si="121"/>
        <v>0</v>
      </c>
      <c r="L3333" s="7" t="e">
        <f>VLOOKUP(H3333&amp;I3333,inventory!O:S,2,0)</f>
        <v>#N/A</v>
      </c>
      <c r="M3333" s="7" t="e">
        <f>VLOOKUP(H3333&amp;I3333,inventory!O:S,3,0)</f>
        <v>#N/A</v>
      </c>
      <c r="N3333" s="7" t="e">
        <f>VLOOKUP(H3333&amp;I3333,inventory!O:S,4,0)</f>
        <v>#N/A</v>
      </c>
      <c r="O3333" s="7" t="e">
        <f>VLOOKUP(H3333&amp;I3333,inventory!O:S,5,0)</f>
        <v>#N/A</v>
      </c>
      <c r="P3333" s="2" t="e">
        <f t="shared" si="120"/>
        <v>#N/A</v>
      </c>
    </row>
    <row r="3334" spans="11:16" hidden="1">
      <c r="K3334" s="2">
        <f t="shared" si="121"/>
        <v>0</v>
      </c>
      <c r="L3334" s="7" t="e">
        <f>VLOOKUP(H3334&amp;I3334,inventory!O:S,2,0)</f>
        <v>#N/A</v>
      </c>
      <c r="M3334" s="7" t="e">
        <f>VLOOKUP(H3334&amp;I3334,inventory!O:S,3,0)</f>
        <v>#N/A</v>
      </c>
      <c r="N3334" s="7" t="e">
        <f>VLOOKUP(H3334&amp;I3334,inventory!O:S,4,0)</f>
        <v>#N/A</v>
      </c>
      <c r="O3334" s="7" t="e">
        <f>VLOOKUP(H3334&amp;I3334,inventory!O:S,5,0)</f>
        <v>#N/A</v>
      </c>
      <c r="P3334" s="2" t="e">
        <f t="shared" si="120"/>
        <v>#N/A</v>
      </c>
    </row>
    <row r="3335" spans="11:16" hidden="1">
      <c r="K3335" s="2">
        <f t="shared" si="121"/>
        <v>0</v>
      </c>
      <c r="L3335" s="7" t="e">
        <f>VLOOKUP(H3335&amp;I3335,inventory!O:S,2,0)</f>
        <v>#N/A</v>
      </c>
      <c r="M3335" s="7" t="e">
        <f>VLOOKUP(H3335&amp;I3335,inventory!O:S,3,0)</f>
        <v>#N/A</v>
      </c>
      <c r="N3335" s="7" t="e">
        <f>VLOOKUP(H3335&amp;I3335,inventory!O:S,4,0)</f>
        <v>#N/A</v>
      </c>
      <c r="O3335" s="7" t="e">
        <f>VLOOKUP(H3335&amp;I3335,inventory!O:S,5,0)</f>
        <v>#N/A</v>
      </c>
      <c r="P3335" s="2" t="e">
        <f t="shared" si="120"/>
        <v>#N/A</v>
      </c>
    </row>
    <row r="3336" spans="11:16" hidden="1">
      <c r="K3336" s="2">
        <f t="shared" si="121"/>
        <v>0</v>
      </c>
      <c r="L3336" s="7" t="e">
        <f>VLOOKUP(H3336&amp;I3336,inventory!O:S,2,0)</f>
        <v>#N/A</v>
      </c>
      <c r="M3336" s="7" t="e">
        <f>VLOOKUP(H3336&amp;I3336,inventory!O:S,3,0)</f>
        <v>#N/A</v>
      </c>
      <c r="N3336" s="7" t="e">
        <f>VLOOKUP(H3336&amp;I3336,inventory!O:S,4,0)</f>
        <v>#N/A</v>
      </c>
      <c r="O3336" s="7" t="e">
        <f>VLOOKUP(H3336&amp;I3336,inventory!O:S,5,0)</f>
        <v>#N/A</v>
      </c>
      <c r="P3336" s="2" t="e">
        <f t="shared" si="120"/>
        <v>#N/A</v>
      </c>
    </row>
    <row r="3337" spans="11:16" hidden="1">
      <c r="K3337" s="2">
        <f t="shared" si="121"/>
        <v>0</v>
      </c>
      <c r="L3337" s="7" t="e">
        <f>VLOOKUP(H3337&amp;I3337,inventory!O:S,2,0)</f>
        <v>#N/A</v>
      </c>
      <c r="M3337" s="7" t="e">
        <f>VLOOKUP(H3337&amp;I3337,inventory!O:S,3,0)</f>
        <v>#N/A</v>
      </c>
      <c r="N3337" s="7" t="e">
        <f>VLOOKUP(H3337&amp;I3337,inventory!O:S,4,0)</f>
        <v>#N/A</v>
      </c>
      <c r="O3337" s="7" t="e">
        <f>VLOOKUP(H3337&amp;I3337,inventory!O:S,5,0)</f>
        <v>#N/A</v>
      </c>
      <c r="P3337" s="2" t="e">
        <f t="shared" si="120"/>
        <v>#N/A</v>
      </c>
    </row>
    <row r="3338" spans="11:16" hidden="1">
      <c r="K3338" s="2">
        <f t="shared" si="121"/>
        <v>0</v>
      </c>
      <c r="L3338" s="7" t="e">
        <f>VLOOKUP(H3338&amp;I3338,inventory!O:S,2,0)</f>
        <v>#N/A</v>
      </c>
      <c r="M3338" s="7" t="e">
        <f>VLOOKUP(H3338&amp;I3338,inventory!O:S,3,0)</f>
        <v>#N/A</v>
      </c>
      <c r="N3338" s="7" t="e">
        <f>VLOOKUP(H3338&amp;I3338,inventory!O:S,4,0)</f>
        <v>#N/A</v>
      </c>
      <c r="O3338" s="7" t="e">
        <f>VLOOKUP(H3338&amp;I3338,inventory!O:S,5,0)</f>
        <v>#N/A</v>
      </c>
      <c r="P3338" s="2" t="e">
        <f t="shared" si="120"/>
        <v>#N/A</v>
      </c>
    </row>
    <row r="3339" spans="11:16" hidden="1">
      <c r="K3339" s="2">
        <f t="shared" si="121"/>
        <v>0</v>
      </c>
      <c r="L3339" s="7" t="e">
        <f>VLOOKUP(H3339&amp;I3339,inventory!O:S,2,0)</f>
        <v>#N/A</v>
      </c>
      <c r="M3339" s="7" t="e">
        <f>VLOOKUP(H3339&amp;I3339,inventory!O:S,3,0)</f>
        <v>#N/A</v>
      </c>
      <c r="N3339" s="7" t="e">
        <f>VLOOKUP(H3339&amp;I3339,inventory!O:S,4,0)</f>
        <v>#N/A</v>
      </c>
      <c r="O3339" s="7" t="e">
        <f>VLOOKUP(H3339&amp;I3339,inventory!O:S,5,0)</f>
        <v>#N/A</v>
      </c>
      <c r="P3339" s="2" t="e">
        <f t="shared" si="120"/>
        <v>#N/A</v>
      </c>
    </row>
    <row r="3340" spans="11:16" hidden="1">
      <c r="K3340" s="2">
        <f t="shared" si="121"/>
        <v>0</v>
      </c>
      <c r="L3340" s="7" t="e">
        <f>VLOOKUP(H3340&amp;I3340,inventory!O:S,2,0)</f>
        <v>#N/A</v>
      </c>
      <c r="M3340" s="7" t="e">
        <f>VLOOKUP(H3340&amp;I3340,inventory!O:S,3,0)</f>
        <v>#N/A</v>
      </c>
      <c r="N3340" s="7" t="e">
        <f>VLOOKUP(H3340&amp;I3340,inventory!O:S,4,0)</f>
        <v>#N/A</v>
      </c>
      <c r="O3340" s="7" t="e">
        <f>VLOOKUP(H3340&amp;I3340,inventory!O:S,5,0)</f>
        <v>#N/A</v>
      </c>
      <c r="P3340" s="2" t="e">
        <f t="shared" si="120"/>
        <v>#N/A</v>
      </c>
    </row>
    <row r="3341" spans="11:16" hidden="1">
      <c r="K3341" s="2">
        <f t="shared" si="121"/>
        <v>0</v>
      </c>
      <c r="L3341" s="7" t="e">
        <f>VLOOKUP(H3341&amp;I3341,inventory!O:S,2,0)</f>
        <v>#N/A</v>
      </c>
      <c r="M3341" s="7" t="e">
        <f>VLOOKUP(H3341&amp;I3341,inventory!O:S,3,0)</f>
        <v>#N/A</v>
      </c>
      <c r="N3341" s="7" t="e">
        <f>VLOOKUP(H3341&amp;I3341,inventory!O:S,4,0)</f>
        <v>#N/A</v>
      </c>
      <c r="O3341" s="7" t="e">
        <f>VLOOKUP(H3341&amp;I3341,inventory!O:S,5,0)</f>
        <v>#N/A</v>
      </c>
      <c r="P3341" s="2" t="e">
        <f t="shared" si="120"/>
        <v>#N/A</v>
      </c>
    </row>
    <row r="3342" spans="11:16" hidden="1">
      <c r="K3342" s="2">
        <f t="shared" si="121"/>
        <v>0</v>
      </c>
      <c r="L3342" s="7" t="e">
        <f>VLOOKUP(H3342&amp;I3342,inventory!O:S,2,0)</f>
        <v>#N/A</v>
      </c>
      <c r="M3342" s="7" t="e">
        <f>VLOOKUP(H3342&amp;I3342,inventory!O:S,3,0)</f>
        <v>#N/A</v>
      </c>
      <c r="N3342" s="7" t="e">
        <f>VLOOKUP(H3342&amp;I3342,inventory!O:S,4,0)</f>
        <v>#N/A</v>
      </c>
      <c r="O3342" s="7" t="e">
        <f>VLOOKUP(H3342&amp;I3342,inventory!O:S,5,0)</f>
        <v>#N/A</v>
      </c>
      <c r="P3342" s="2" t="e">
        <f t="shared" si="120"/>
        <v>#N/A</v>
      </c>
    </row>
    <row r="3343" spans="11:16" hidden="1">
      <c r="K3343" s="2">
        <f t="shared" si="121"/>
        <v>0</v>
      </c>
      <c r="L3343" s="7" t="e">
        <f>VLOOKUP(H3343&amp;I3343,inventory!O:S,2,0)</f>
        <v>#N/A</v>
      </c>
      <c r="M3343" s="7" t="e">
        <f>VLOOKUP(H3343&amp;I3343,inventory!O:S,3,0)</f>
        <v>#N/A</v>
      </c>
      <c r="N3343" s="7" t="e">
        <f>VLOOKUP(H3343&amp;I3343,inventory!O:S,4,0)</f>
        <v>#N/A</v>
      </c>
      <c r="O3343" s="7" t="e">
        <f>VLOOKUP(H3343&amp;I3343,inventory!O:S,5,0)</f>
        <v>#N/A</v>
      </c>
      <c r="P3343" s="2" t="e">
        <f t="shared" si="120"/>
        <v>#N/A</v>
      </c>
    </row>
    <row r="3344" spans="11:16" hidden="1">
      <c r="K3344" s="2">
        <f t="shared" si="121"/>
        <v>0</v>
      </c>
      <c r="L3344" s="7" t="e">
        <f>VLOOKUP(H3344&amp;I3344,inventory!O:S,2,0)</f>
        <v>#N/A</v>
      </c>
      <c r="M3344" s="7" t="e">
        <f>VLOOKUP(H3344&amp;I3344,inventory!O:S,3,0)</f>
        <v>#N/A</v>
      </c>
      <c r="N3344" s="7" t="e">
        <f>VLOOKUP(H3344&amp;I3344,inventory!O:S,4,0)</f>
        <v>#N/A</v>
      </c>
      <c r="O3344" s="7" t="e">
        <f>VLOOKUP(H3344&amp;I3344,inventory!O:S,5,0)</f>
        <v>#N/A</v>
      </c>
      <c r="P3344" s="2" t="e">
        <f t="shared" si="120"/>
        <v>#N/A</v>
      </c>
    </row>
    <row r="3345" spans="11:16" hidden="1">
      <c r="K3345" s="2">
        <f t="shared" si="121"/>
        <v>0</v>
      </c>
      <c r="L3345" s="7" t="e">
        <f>VLOOKUP(H3345&amp;I3345,inventory!O:S,2,0)</f>
        <v>#N/A</v>
      </c>
      <c r="M3345" s="7" t="e">
        <f>VLOOKUP(H3345&amp;I3345,inventory!O:S,3,0)</f>
        <v>#N/A</v>
      </c>
      <c r="N3345" s="7" t="e">
        <f>VLOOKUP(H3345&amp;I3345,inventory!O:S,4,0)</f>
        <v>#N/A</v>
      </c>
      <c r="O3345" s="7" t="e">
        <f>VLOOKUP(H3345&amp;I3345,inventory!O:S,5,0)</f>
        <v>#N/A</v>
      </c>
      <c r="P3345" s="2" t="e">
        <f t="shared" si="120"/>
        <v>#N/A</v>
      </c>
    </row>
    <row r="3346" spans="11:16" hidden="1">
      <c r="K3346" s="2">
        <f t="shared" si="121"/>
        <v>0</v>
      </c>
      <c r="L3346" s="7" t="e">
        <f>VLOOKUP(H3346&amp;I3346,inventory!O:S,2,0)</f>
        <v>#N/A</v>
      </c>
      <c r="M3346" s="7" t="e">
        <f>VLOOKUP(H3346&amp;I3346,inventory!O:S,3,0)</f>
        <v>#N/A</v>
      </c>
      <c r="N3346" s="7" t="e">
        <f>VLOOKUP(H3346&amp;I3346,inventory!O:S,4,0)</f>
        <v>#N/A</v>
      </c>
      <c r="O3346" s="7" t="e">
        <f>VLOOKUP(H3346&amp;I3346,inventory!O:S,5,0)</f>
        <v>#N/A</v>
      </c>
      <c r="P3346" s="2" t="e">
        <f t="shared" si="120"/>
        <v>#N/A</v>
      </c>
    </row>
    <row r="3347" spans="11:16" hidden="1">
      <c r="K3347" s="2">
        <f t="shared" si="121"/>
        <v>0</v>
      </c>
      <c r="L3347" s="7" t="e">
        <f>VLOOKUP(H3347&amp;I3347,inventory!O:S,2,0)</f>
        <v>#N/A</v>
      </c>
      <c r="M3347" s="7" t="e">
        <f>VLOOKUP(H3347&amp;I3347,inventory!O:S,3,0)</f>
        <v>#N/A</v>
      </c>
      <c r="N3347" s="7" t="e">
        <f>VLOOKUP(H3347&amp;I3347,inventory!O:S,4,0)</f>
        <v>#N/A</v>
      </c>
      <c r="O3347" s="7" t="e">
        <f>VLOOKUP(H3347&amp;I3347,inventory!O:S,5,0)</f>
        <v>#N/A</v>
      </c>
      <c r="P3347" s="2" t="e">
        <f t="shared" si="120"/>
        <v>#N/A</v>
      </c>
    </row>
    <row r="3348" spans="11:16" hidden="1">
      <c r="K3348" s="2">
        <f t="shared" si="121"/>
        <v>0</v>
      </c>
      <c r="L3348" s="7" t="e">
        <f>VLOOKUP(H3348&amp;I3348,inventory!O:S,2,0)</f>
        <v>#N/A</v>
      </c>
      <c r="M3348" s="7" t="e">
        <f>VLOOKUP(H3348&amp;I3348,inventory!O:S,3,0)</f>
        <v>#N/A</v>
      </c>
      <c r="N3348" s="7" t="e">
        <f>VLOOKUP(H3348&amp;I3348,inventory!O:S,4,0)</f>
        <v>#N/A</v>
      </c>
      <c r="O3348" s="7" t="e">
        <f>VLOOKUP(H3348&amp;I3348,inventory!O:S,5,0)</f>
        <v>#N/A</v>
      </c>
      <c r="P3348" s="2" t="e">
        <f t="shared" si="120"/>
        <v>#N/A</v>
      </c>
    </row>
    <row r="3349" spans="11:16" hidden="1">
      <c r="K3349" s="2">
        <f t="shared" si="121"/>
        <v>0</v>
      </c>
      <c r="L3349" s="7" t="e">
        <f>VLOOKUP(H3349&amp;I3349,inventory!O:S,2,0)</f>
        <v>#N/A</v>
      </c>
      <c r="M3349" s="7" t="e">
        <f>VLOOKUP(H3349&amp;I3349,inventory!O:S,3,0)</f>
        <v>#N/A</v>
      </c>
      <c r="N3349" s="7" t="e">
        <f>VLOOKUP(H3349&amp;I3349,inventory!O:S,4,0)</f>
        <v>#N/A</v>
      </c>
      <c r="O3349" s="7" t="e">
        <f>VLOOKUP(H3349&amp;I3349,inventory!O:S,5,0)</f>
        <v>#N/A</v>
      </c>
      <c r="P3349" s="2" t="e">
        <f t="shared" si="120"/>
        <v>#N/A</v>
      </c>
    </row>
    <row r="3350" spans="11:16" hidden="1">
      <c r="K3350" s="2">
        <f t="shared" si="121"/>
        <v>0</v>
      </c>
      <c r="L3350" s="7" t="e">
        <f>VLOOKUP(H3350&amp;I3350,inventory!O:S,2,0)</f>
        <v>#N/A</v>
      </c>
      <c r="M3350" s="7" t="e">
        <f>VLOOKUP(H3350&amp;I3350,inventory!O:S,3,0)</f>
        <v>#N/A</v>
      </c>
      <c r="N3350" s="7" t="e">
        <f>VLOOKUP(H3350&amp;I3350,inventory!O:S,4,0)</f>
        <v>#N/A</v>
      </c>
      <c r="O3350" s="7" t="e">
        <f>VLOOKUP(H3350&amp;I3350,inventory!O:S,5,0)</f>
        <v>#N/A</v>
      </c>
      <c r="P3350" s="2" t="e">
        <f t="shared" si="120"/>
        <v>#N/A</v>
      </c>
    </row>
    <row r="3351" spans="11:16" hidden="1">
      <c r="K3351" s="2">
        <f t="shared" si="121"/>
        <v>0</v>
      </c>
      <c r="L3351" s="7" t="e">
        <f>VLOOKUP(H3351&amp;I3351,inventory!O:S,2,0)</f>
        <v>#N/A</v>
      </c>
      <c r="M3351" s="7" t="e">
        <f>VLOOKUP(H3351&amp;I3351,inventory!O:S,3,0)</f>
        <v>#N/A</v>
      </c>
      <c r="N3351" s="7" t="e">
        <f>VLOOKUP(H3351&amp;I3351,inventory!O:S,4,0)</f>
        <v>#N/A</v>
      </c>
      <c r="O3351" s="7" t="e">
        <f>VLOOKUP(H3351&amp;I3351,inventory!O:S,5,0)</f>
        <v>#N/A</v>
      </c>
      <c r="P3351" s="2" t="e">
        <f t="shared" si="120"/>
        <v>#N/A</v>
      </c>
    </row>
    <row r="3352" spans="11:16" hidden="1">
      <c r="K3352" s="2">
        <f t="shared" si="121"/>
        <v>0</v>
      </c>
      <c r="L3352" s="7" t="e">
        <f>VLOOKUP(H3352&amp;I3352,inventory!O:S,2,0)</f>
        <v>#N/A</v>
      </c>
      <c r="M3352" s="7" t="e">
        <f>VLOOKUP(H3352&amp;I3352,inventory!O:S,3,0)</f>
        <v>#N/A</v>
      </c>
      <c r="N3352" s="7" t="e">
        <f>VLOOKUP(H3352&amp;I3352,inventory!O:S,4,0)</f>
        <v>#N/A</v>
      </c>
      <c r="O3352" s="7" t="e">
        <f>VLOOKUP(H3352&amp;I3352,inventory!O:S,5,0)</f>
        <v>#N/A</v>
      </c>
      <c r="P3352" s="2" t="e">
        <f t="shared" si="120"/>
        <v>#N/A</v>
      </c>
    </row>
    <row r="3353" spans="11:16" hidden="1">
      <c r="K3353" s="2">
        <f t="shared" si="121"/>
        <v>0</v>
      </c>
      <c r="L3353" s="7" t="e">
        <f>VLOOKUP(H3353&amp;I3353,inventory!O:S,2,0)</f>
        <v>#N/A</v>
      </c>
      <c r="M3353" s="7" t="e">
        <f>VLOOKUP(H3353&amp;I3353,inventory!O:S,3,0)</f>
        <v>#N/A</v>
      </c>
      <c r="N3353" s="7" t="e">
        <f>VLOOKUP(H3353&amp;I3353,inventory!O:S,4,0)</f>
        <v>#N/A</v>
      </c>
      <c r="O3353" s="7" t="e">
        <f>VLOOKUP(H3353&amp;I3353,inventory!O:S,5,0)</f>
        <v>#N/A</v>
      </c>
      <c r="P3353" s="2" t="e">
        <f t="shared" si="120"/>
        <v>#N/A</v>
      </c>
    </row>
    <row r="3354" spans="11:16" hidden="1">
      <c r="K3354" s="2">
        <f t="shared" si="121"/>
        <v>0</v>
      </c>
      <c r="L3354" s="7" t="e">
        <f>VLOOKUP(H3354&amp;I3354,inventory!O:S,2,0)</f>
        <v>#N/A</v>
      </c>
      <c r="M3354" s="7" t="e">
        <f>VLOOKUP(H3354&amp;I3354,inventory!O:S,3,0)</f>
        <v>#N/A</v>
      </c>
      <c r="N3354" s="7" t="e">
        <f>VLOOKUP(H3354&amp;I3354,inventory!O:S,4,0)</f>
        <v>#N/A</v>
      </c>
      <c r="O3354" s="7" t="e">
        <f>VLOOKUP(H3354&amp;I3354,inventory!O:S,5,0)</f>
        <v>#N/A</v>
      </c>
      <c r="P3354" s="2" t="e">
        <f t="shared" si="120"/>
        <v>#N/A</v>
      </c>
    </row>
    <row r="3355" spans="11:16" hidden="1">
      <c r="K3355" s="2">
        <f t="shared" si="121"/>
        <v>0</v>
      </c>
      <c r="L3355" s="7" t="e">
        <f>VLOOKUP(H3355&amp;I3355,inventory!O:S,2,0)</f>
        <v>#N/A</v>
      </c>
      <c r="M3355" s="7" t="e">
        <f>VLOOKUP(H3355&amp;I3355,inventory!O:S,3,0)</f>
        <v>#N/A</v>
      </c>
      <c r="N3355" s="7" t="e">
        <f>VLOOKUP(H3355&amp;I3355,inventory!O:S,4,0)</f>
        <v>#N/A</v>
      </c>
      <c r="O3355" s="7" t="e">
        <f>VLOOKUP(H3355&amp;I3355,inventory!O:S,5,0)</f>
        <v>#N/A</v>
      </c>
      <c r="P3355" s="2" t="e">
        <f t="shared" si="120"/>
        <v>#N/A</v>
      </c>
    </row>
    <row r="3356" spans="11:16" hidden="1">
      <c r="K3356" s="2">
        <f t="shared" si="121"/>
        <v>0</v>
      </c>
      <c r="L3356" s="7" t="e">
        <f>VLOOKUP(H3356&amp;I3356,inventory!O:S,2,0)</f>
        <v>#N/A</v>
      </c>
      <c r="M3356" s="7" t="e">
        <f>VLOOKUP(H3356&amp;I3356,inventory!O:S,3,0)</f>
        <v>#N/A</v>
      </c>
      <c r="N3356" s="7" t="e">
        <f>VLOOKUP(H3356&amp;I3356,inventory!O:S,4,0)</f>
        <v>#N/A</v>
      </c>
      <c r="O3356" s="7" t="e">
        <f>VLOOKUP(H3356&amp;I3356,inventory!O:S,5,0)</f>
        <v>#N/A</v>
      </c>
      <c r="P3356" s="2" t="e">
        <f t="shared" si="120"/>
        <v>#N/A</v>
      </c>
    </row>
    <row r="3357" spans="11:16" hidden="1">
      <c r="K3357" s="2">
        <f t="shared" si="121"/>
        <v>0</v>
      </c>
      <c r="L3357" s="7" t="e">
        <f>VLOOKUP(H3357&amp;I3357,inventory!O:S,2,0)</f>
        <v>#N/A</v>
      </c>
      <c r="M3357" s="7" t="e">
        <f>VLOOKUP(H3357&amp;I3357,inventory!O:S,3,0)</f>
        <v>#N/A</v>
      </c>
      <c r="N3357" s="7" t="e">
        <f>VLOOKUP(H3357&amp;I3357,inventory!O:S,4,0)</f>
        <v>#N/A</v>
      </c>
      <c r="O3357" s="7" t="e">
        <f>VLOOKUP(H3357&amp;I3357,inventory!O:S,5,0)</f>
        <v>#N/A</v>
      </c>
      <c r="P3357" s="2" t="e">
        <f t="shared" si="120"/>
        <v>#N/A</v>
      </c>
    </row>
    <row r="3358" spans="11:16" hidden="1">
      <c r="K3358" s="2">
        <f t="shared" si="121"/>
        <v>0</v>
      </c>
      <c r="L3358" s="7" t="e">
        <f>VLOOKUP(H3358&amp;I3358,inventory!O:S,2,0)</f>
        <v>#N/A</v>
      </c>
      <c r="M3358" s="7" t="e">
        <f>VLOOKUP(H3358&amp;I3358,inventory!O:S,3,0)</f>
        <v>#N/A</v>
      </c>
      <c r="N3358" s="7" t="e">
        <f>VLOOKUP(H3358&amp;I3358,inventory!O:S,4,0)</f>
        <v>#N/A</v>
      </c>
      <c r="O3358" s="7" t="e">
        <f>VLOOKUP(H3358&amp;I3358,inventory!O:S,5,0)</f>
        <v>#N/A</v>
      </c>
      <c r="P3358" s="2" t="e">
        <f t="shared" si="120"/>
        <v>#N/A</v>
      </c>
    </row>
    <row r="3359" spans="11:16" hidden="1">
      <c r="K3359" s="2">
        <f t="shared" si="121"/>
        <v>0</v>
      </c>
      <c r="L3359" s="7" t="e">
        <f>VLOOKUP(H3359&amp;I3359,inventory!O:S,2,0)</f>
        <v>#N/A</v>
      </c>
      <c r="M3359" s="7" t="e">
        <f>VLOOKUP(H3359&amp;I3359,inventory!O:S,3,0)</f>
        <v>#N/A</v>
      </c>
      <c r="N3359" s="7" t="e">
        <f>VLOOKUP(H3359&amp;I3359,inventory!O:S,4,0)</f>
        <v>#N/A</v>
      </c>
      <c r="O3359" s="7" t="e">
        <f>VLOOKUP(H3359&amp;I3359,inventory!O:S,5,0)</f>
        <v>#N/A</v>
      </c>
      <c r="P3359" s="2" t="e">
        <f t="shared" si="120"/>
        <v>#N/A</v>
      </c>
    </row>
    <row r="3360" spans="11:16" hidden="1">
      <c r="K3360" s="2">
        <f t="shared" si="121"/>
        <v>0</v>
      </c>
      <c r="L3360" s="7" t="e">
        <f>VLOOKUP(H3360&amp;I3360,inventory!O:S,2,0)</f>
        <v>#N/A</v>
      </c>
      <c r="M3360" s="7" t="e">
        <f>VLOOKUP(H3360&amp;I3360,inventory!O:S,3,0)</f>
        <v>#N/A</v>
      </c>
      <c r="N3360" s="7" t="e">
        <f>VLOOKUP(H3360&amp;I3360,inventory!O:S,4,0)</f>
        <v>#N/A</v>
      </c>
      <c r="O3360" s="7" t="e">
        <f>VLOOKUP(H3360&amp;I3360,inventory!O:S,5,0)</f>
        <v>#N/A</v>
      </c>
      <c r="P3360" s="2" t="e">
        <f t="shared" si="120"/>
        <v>#N/A</v>
      </c>
    </row>
    <row r="3361" spans="11:16" hidden="1">
      <c r="K3361" s="2">
        <f t="shared" si="121"/>
        <v>0</v>
      </c>
      <c r="L3361" s="7" t="e">
        <f>VLOOKUP(H3361&amp;I3361,inventory!O:S,2,0)</f>
        <v>#N/A</v>
      </c>
      <c r="M3361" s="7" t="e">
        <f>VLOOKUP(H3361&amp;I3361,inventory!O:S,3,0)</f>
        <v>#N/A</v>
      </c>
      <c r="N3361" s="7" t="e">
        <f>VLOOKUP(H3361&amp;I3361,inventory!O:S,4,0)</f>
        <v>#N/A</v>
      </c>
      <c r="O3361" s="7" t="e">
        <f>VLOOKUP(H3361&amp;I3361,inventory!O:S,5,0)</f>
        <v>#N/A</v>
      </c>
      <c r="P3361" s="2" t="e">
        <f t="shared" si="120"/>
        <v>#N/A</v>
      </c>
    </row>
    <row r="3362" spans="11:16" hidden="1">
      <c r="K3362" s="2">
        <f t="shared" si="121"/>
        <v>0</v>
      </c>
      <c r="L3362" s="7" t="e">
        <f>VLOOKUP(H3362&amp;I3362,inventory!O:S,2,0)</f>
        <v>#N/A</v>
      </c>
      <c r="M3362" s="7" t="e">
        <f>VLOOKUP(H3362&amp;I3362,inventory!O:S,3,0)</f>
        <v>#N/A</v>
      </c>
      <c r="N3362" s="7" t="e">
        <f>VLOOKUP(H3362&amp;I3362,inventory!O:S,4,0)</f>
        <v>#N/A</v>
      </c>
      <c r="O3362" s="7" t="e">
        <f>VLOOKUP(H3362&amp;I3362,inventory!O:S,5,0)</f>
        <v>#N/A</v>
      </c>
      <c r="P3362" s="2" t="e">
        <f t="shared" si="120"/>
        <v>#N/A</v>
      </c>
    </row>
    <row r="3363" spans="11:16" hidden="1">
      <c r="K3363" s="2">
        <f t="shared" si="121"/>
        <v>0</v>
      </c>
      <c r="L3363" s="7" t="e">
        <f>VLOOKUP(H3363&amp;I3363,inventory!O:S,2,0)</f>
        <v>#N/A</v>
      </c>
      <c r="M3363" s="7" t="e">
        <f>VLOOKUP(H3363&amp;I3363,inventory!O:S,3,0)</f>
        <v>#N/A</v>
      </c>
      <c r="N3363" s="7" t="e">
        <f>VLOOKUP(H3363&amp;I3363,inventory!O:S,4,0)</f>
        <v>#N/A</v>
      </c>
      <c r="O3363" s="7" t="e">
        <f>VLOOKUP(H3363&amp;I3363,inventory!O:S,5,0)</f>
        <v>#N/A</v>
      </c>
      <c r="P3363" s="2" t="e">
        <f t="shared" si="120"/>
        <v>#N/A</v>
      </c>
    </row>
    <row r="3364" spans="11:16" hidden="1">
      <c r="K3364" s="2">
        <f t="shared" si="121"/>
        <v>0</v>
      </c>
      <c r="L3364" s="7" t="e">
        <f>VLOOKUP(H3364&amp;I3364,inventory!O:S,2,0)</f>
        <v>#N/A</v>
      </c>
      <c r="M3364" s="7" t="e">
        <f>VLOOKUP(H3364&amp;I3364,inventory!O:S,3,0)</f>
        <v>#N/A</v>
      </c>
      <c r="N3364" s="7" t="e">
        <f>VLOOKUP(H3364&amp;I3364,inventory!O:S,4,0)</f>
        <v>#N/A</v>
      </c>
      <c r="O3364" s="7" t="e">
        <f>VLOOKUP(H3364&amp;I3364,inventory!O:S,5,0)</f>
        <v>#N/A</v>
      </c>
      <c r="P3364" s="2" t="e">
        <f t="shared" si="120"/>
        <v>#N/A</v>
      </c>
    </row>
    <row r="3365" spans="11:16" hidden="1">
      <c r="K3365" s="2">
        <f t="shared" si="121"/>
        <v>0</v>
      </c>
      <c r="L3365" s="7" t="e">
        <f>VLOOKUP(H3365&amp;I3365,inventory!O:S,2,0)</f>
        <v>#N/A</v>
      </c>
      <c r="M3365" s="7" t="e">
        <f>VLOOKUP(H3365&amp;I3365,inventory!O:S,3,0)</f>
        <v>#N/A</v>
      </c>
      <c r="N3365" s="7" t="e">
        <f>VLOOKUP(H3365&amp;I3365,inventory!O:S,4,0)</f>
        <v>#N/A</v>
      </c>
      <c r="O3365" s="7" t="e">
        <f>VLOOKUP(H3365&amp;I3365,inventory!O:S,5,0)</f>
        <v>#N/A</v>
      </c>
      <c r="P3365" s="2" t="e">
        <f t="shared" si="120"/>
        <v>#N/A</v>
      </c>
    </row>
    <row r="3366" spans="11:16" hidden="1">
      <c r="K3366" s="2">
        <f t="shared" si="121"/>
        <v>0</v>
      </c>
      <c r="L3366" s="7" t="e">
        <f>VLOOKUP(H3366&amp;I3366,inventory!O:S,2,0)</f>
        <v>#N/A</v>
      </c>
      <c r="M3366" s="7" t="e">
        <f>VLOOKUP(H3366&amp;I3366,inventory!O:S,3,0)</f>
        <v>#N/A</v>
      </c>
      <c r="N3366" s="7" t="e">
        <f>VLOOKUP(H3366&amp;I3366,inventory!O:S,4,0)</f>
        <v>#N/A</v>
      </c>
      <c r="O3366" s="7" t="e">
        <f>VLOOKUP(H3366&amp;I3366,inventory!O:S,5,0)</f>
        <v>#N/A</v>
      </c>
      <c r="P3366" s="2" t="e">
        <f t="shared" si="120"/>
        <v>#N/A</v>
      </c>
    </row>
    <row r="3367" spans="11:16" hidden="1">
      <c r="K3367" s="2">
        <f t="shared" si="121"/>
        <v>0</v>
      </c>
      <c r="L3367" s="7" t="e">
        <f>VLOOKUP(H3367&amp;I3367,inventory!O:S,2,0)</f>
        <v>#N/A</v>
      </c>
      <c r="M3367" s="7" t="e">
        <f>VLOOKUP(H3367&amp;I3367,inventory!O:S,3,0)</f>
        <v>#N/A</v>
      </c>
      <c r="N3367" s="7" t="e">
        <f>VLOOKUP(H3367&amp;I3367,inventory!O:S,4,0)</f>
        <v>#N/A</v>
      </c>
      <c r="O3367" s="7" t="e">
        <f>VLOOKUP(H3367&amp;I3367,inventory!O:S,5,0)</f>
        <v>#N/A</v>
      </c>
      <c r="P3367" s="2" t="e">
        <f t="shared" si="120"/>
        <v>#N/A</v>
      </c>
    </row>
    <row r="3368" spans="11:16" hidden="1">
      <c r="K3368" s="2">
        <f t="shared" si="121"/>
        <v>0</v>
      </c>
      <c r="L3368" s="7" t="e">
        <f>VLOOKUP(H3368&amp;I3368,inventory!O:S,2,0)</f>
        <v>#N/A</v>
      </c>
      <c r="M3368" s="7" t="e">
        <f>VLOOKUP(H3368&amp;I3368,inventory!O:S,3,0)</f>
        <v>#N/A</v>
      </c>
      <c r="N3368" s="7" t="e">
        <f>VLOOKUP(H3368&amp;I3368,inventory!O:S,4,0)</f>
        <v>#N/A</v>
      </c>
      <c r="O3368" s="7" t="e">
        <f>VLOOKUP(H3368&amp;I3368,inventory!O:S,5,0)</f>
        <v>#N/A</v>
      </c>
      <c r="P3368" s="2" t="e">
        <f t="shared" si="120"/>
        <v>#N/A</v>
      </c>
    </row>
    <row r="3369" spans="11:16" hidden="1">
      <c r="K3369" s="2">
        <f t="shared" si="121"/>
        <v>0</v>
      </c>
      <c r="L3369" s="7" t="e">
        <f>VLOOKUP(H3369&amp;I3369,inventory!O:S,2,0)</f>
        <v>#N/A</v>
      </c>
      <c r="M3369" s="7" t="e">
        <f>VLOOKUP(H3369&amp;I3369,inventory!O:S,3,0)</f>
        <v>#N/A</v>
      </c>
      <c r="N3369" s="7" t="e">
        <f>VLOOKUP(H3369&amp;I3369,inventory!O:S,4,0)</f>
        <v>#N/A</v>
      </c>
      <c r="O3369" s="7" t="e">
        <f>VLOOKUP(H3369&amp;I3369,inventory!O:S,5,0)</f>
        <v>#N/A</v>
      </c>
      <c r="P3369" s="2" t="e">
        <f t="shared" si="120"/>
        <v>#N/A</v>
      </c>
    </row>
    <row r="3370" spans="11:16" hidden="1">
      <c r="K3370" s="2">
        <f t="shared" si="121"/>
        <v>0</v>
      </c>
      <c r="L3370" s="7" t="e">
        <f>VLOOKUP(H3370&amp;I3370,inventory!O:S,2,0)</f>
        <v>#N/A</v>
      </c>
      <c r="M3370" s="7" t="e">
        <f>VLOOKUP(H3370&amp;I3370,inventory!O:S,3,0)</f>
        <v>#N/A</v>
      </c>
      <c r="N3370" s="7" t="e">
        <f>VLOOKUP(H3370&amp;I3370,inventory!O:S,4,0)</f>
        <v>#N/A</v>
      </c>
      <c r="O3370" s="7" t="e">
        <f>VLOOKUP(H3370&amp;I3370,inventory!O:S,5,0)</f>
        <v>#N/A</v>
      </c>
      <c r="P3370" s="2" t="e">
        <f t="shared" ref="P3370:P3433" si="122">N3370+O3370</f>
        <v>#N/A</v>
      </c>
    </row>
    <row r="3371" spans="11:16" hidden="1">
      <c r="K3371" s="2">
        <f t="shared" si="121"/>
        <v>0</v>
      </c>
      <c r="L3371" s="7" t="e">
        <f>VLOOKUP(H3371&amp;I3371,inventory!O:S,2,0)</f>
        <v>#N/A</v>
      </c>
      <c r="M3371" s="7" t="e">
        <f>VLOOKUP(H3371&amp;I3371,inventory!O:S,3,0)</f>
        <v>#N/A</v>
      </c>
      <c r="N3371" s="7" t="e">
        <f>VLOOKUP(H3371&amp;I3371,inventory!O:S,4,0)</f>
        <v>#N/A</v>
      </c>
      <c r="O3371" s="7" t="e">
        <f>VLOOKUP(H3371&amp;I3371,inventory!O:S,5,0)</f>
        <v>#N/A</v>
      </c>
      <c r="P3371" s="2" t="e">
        <f t="shared" si="122"/>
        <v>#N/A</v>
      </c>
    </row>
    <row r="3372" spans="11:16" hidden="1">
      <c r="K3372" s="2">
        <f t="shared" si="121"/>
        <v>0</v>
      </c>
      <c r="L3372" s="7" t="e">
        <f>VLOOKUP(H3372&amp;I3372,inventory!O:S,2,0)</f>
        <v>#N/A</v>
      </c>
      <c r="M3372" s="7" t="e">
        <f>VLOOKUP(H3372&amp;I3372,inventory!O:S,3,0)</f>
        <v>#N/A</v>
      </c>
      <c r="N3372" s="7" t="e">
        <f>VLOOKUP(H3372&amp;I3372,inventory!O:S,4,0)</f>
        <v>#N/A</v>
      </c>
      <c r="O3372" s="7" t="e">
        <f>VLOOKUP(H3372&amp;I3372,inventory!O:S,5,0)</f>
        <v>#N/A</v>
      </c>
      <c r="P3372" s="2" t="e">
        <f t="shared" si="122"/>
        <v>#N/A</v>
      </c>
    </row>
    <row r="3373" spans="11:16" hidden="1">
      <c r="K3373" s="2">
        <f t="shared" si="121"/>
        <v>0</v>
      </c>
      <c r="L3373" s="7" t="e">
        <f>VLOOKUP(H3373&amp;I3373,inventory!O:S,2,0)</f>
        <v>#N/A</v>
      </c>
      <c r="M3373" s="7" t="e">
        <f>VLOOKUP(H3373&amp;I3373,inventory!O:S,3,0)</f>
        <v>#N/A</v>
      </c>
      <c r="N3373" s="7" t="e">
        <f>VLOOKUP(H3373&amp;I3373,inventory!O:S,4,0)</f>
        <v>#N/A</v>
      </c>
      <c r="O3373" s="7" t="e">
        <f>VLOOKUP(H3373&amp;I3373,inventory!O:S,5,0)</f>
        <v>#N/A</v>
      </c>
      <c r="P3373" s="2" t="e">
        <f t="shared" si="122"/>
        <v>#N/A</v>
      </c>
    </row>
    <row r="3374" spans="11:16" hidden="1">
      <c r="K3374" s="2">
        <f t="shared" si="121"/>
        <v>0</v>
      </c>
      <c r="L3374" s="7" t="e">
        <f>VLOOKUP(H3374&amp;I3374,inventory!O:S,2,0)</f>
        <v>#N/A</v>
      </c>
      <c r="M3374" s="7" t="e">
        <f>VLOOKUP(H3374&amp;I3374,inventory!O:S,3,0)</f>
        <v>#N/A</v>
      </c>
      <c r="N3374" s="7" t="e">
        <f>VLOOKUP(H3374&amp;I3374,inventory!O:S,4,0)</f>
        <v>#N/A</v>
      </c>
      <c r="O3374" s="7" t="e">
        <f>VLOOKUP(H3374&amp;I3374,inventory!O:S,5,0)</f>
        <v>#N/A</v>
      </c>
      <c r="P3374" s="2" t="e">
        <f t="shared" si="122"/>
        <v>#N/A</v>
      </c>
    </row>
    <row r="3375" spans="11:16" hidden="1">
      <c r="K3375" s="2">
        <f t="shared" si="121"/>
        <v>0</v>
      </c>
      <c r="L3375" s="7" t="e">
        <f>VLOOKUP(H3375&amp;I3375,inventory!O:S,2,0)</f>
        <v>#N/A</v>
      </c>
      <c r="M3375" s="7" t="e">
        <f>VLOOKUP(H3375&amp;I3375,inventory!O:S,3,0)</f>
        <v>#N/A</v>
      </c>
      <c r="N3375" s="7" t="e">
        <f>VLOOKUP(H3375&amp;I3375,inventory!O:S,4,0)</f>
        <v>#N/A</v>
      </c>
      <c r="O3375" s="7" t="e">
        <f>VLOOKUP(H3375&amp;I3375,inventory!O:S,5,0)</f>
        <v>#N/A</v>
      </c>
      <c r="P3375" s="2" t="e">
        <f t="shared" si="122"/>
        <v>#N/A</v>
      </c>
    </row>
    <row r="3376" spans="11:16" hidden="1">
      <c r="K3376" s="2">
        <f t="shared" si="121"/>
        <v>0</v>
      </c>
      <c r="L3376" s="7" t="e">
        <f>VLOOKUP(H3376&amp;I3376,inventory!O:S,2,0)</f>
        <v>#N/A</v>
      </c>
      <c r="M3376" s="7" t="e">
        <f>VLOOKUP(H3376&amp;I3376,inventory!O:S,3,0)</f>
        <v>#N/A</v>
      </c>
      <c r="N3376" s="7" t="e">
        <f>VLOOKUP(H3376&amp;I3376,inventory!O:S,4,0)</f>
        <v>#N/A</v>
      </c>
      <c r="O3376" s="7" t="e">
        <f>VLOOKUP(H3376&amp;I3376,inventory!O:S,5,0)</f>
        <v>#N/A</v>
      </c>
      <c r="P3376" s="2" t="e">
        <f t="shared" si="122"/>
        <v>#N/A</v>
      </c>
    </row>
    <row r="3377" spans="11:16" hidden="1">
      <c r="K3377" s="2">
        <f t="shared" si="121"/>
        <v>0</v>
      </c>
      <c r="L3377" s="7" t="e">
        <f>VLOOKUP(H3377&amp;I3377,inventory!O:S,2,0)</f>
        <v>#N/A</v>
      </c>
      <c r="M3377" s="7" t="e">
        <f>VLOOKUP(H3377&amp;I3377,inventory!O:S,3,0)</f>
        <v>#N/A</v>
      </c>
      <c r="N3377" s="7" t="e">
        <f>VLOOKUP(H3377&amp;I3377,inventory!O:S,4,0)</f>
        <v>#N/A</v>
      </c>
      <c r="O3377" s="7" t="e">
        <f>VLOOKUP(H3377&amp;I3377,inventory!O:S,5,0)</f>
        <v>#N/A</v>
      </c>
      <c r="P3377" s="2" t="e">
        <f t="shared" si="122"/>
        <v>#N/A</v>
      </c>
    </row>
    <row r="3378" spans="11:16" hidden="1">
      <c r="K3378" s="2">
        <f t="shared" si="121"/>
        <v>0</v>
      </c>
      <c r="L3378" s="7" t="e">
        <f>VLOOKUP(H3378&amp;I3378,inventory!O:S,2,0)</f>
        <v>#N/A</v>
      </c>
      <c r="M3378" s="7" t="e">
        <f>VLOOKUP(H3378&amp;I3378,inventory!O:S,3,0)</f>
        <v>#N/A</v>
      </c>
      <c r="N3378" s="7" t="e">
        <f>VLOOKUP(H3378&amp;I3378,inventory!O:S,4,0)</f>
        <v>#N/A</v>
      </c>
      <c r="O3378" s="7" t="e">
        <f>VLOOKUP(H3378&amp;I3378,inventory!O:S,5,0)</f>
        <v>#N/A</v>
      </c>
      <c r="P3378" s="2" t="e">
        <f t="shared" si="122"/>
        <v>#N/A</v>
      </c>
    </row>
    <row r="3379" spans="11:16" hidden="1">
      <c r="K3379" s="2">
        <f t="shared" si="121"/>
        <v>0</v>
      </c>
      <c r="L3379" s="7" t="e">
        <f>VLOOKUP(H3379&amp;I3379,inventory!O:S,2,0)</f>
        <v>#N/A</v>
      </c>
      <c r="M3379" s="7" t="e">
        <f>VLOOKUP(H3379&amp;I3379,inventory!O:S,3,0)</f>
        <v>#N/A</v>
      </c>
      <c r="N3379" s="7" t="e">
        <f>VLOOKUP(H3379&amp;I3379,inventory!O:S,4,0)</f>
        <v>#N/A</v>
      </c>
      <c r="O3379" s="7" t="e">
        <f>VLOOKUP(H3379&amp;I3379,inventory!O:S,5,0)</f>
        <v>#N/A</v>
      </c>
      <c r="P3379" s="2" t="e">
        <f t="shared" si="122"/>
        <v>#N/A</v>
      </c>
    </row>
    <row r="3380" spans="11:16" hidden="1">
      <c r="K3380" s="2">
        <f t="shared" si="121"/>
        <v>0</v>
      </c>
      <c r="L3380" s="7" t="e">
        <f>VLOOKUP(H3380&amp;I3380,inventory!O:S,2,0)</f>
        <v>#N/A</v>
      </c>
      <c r="M3380" s="7" t="e">
        <f>VLOOKUP(H3380&amp;I3380,inventory!O:S,3,0)</f>
        <v>#N/A</v>
      </c>
      <c r="N3380" s="7" t="e">
        <f>VLOOKUP(H3380&amp;I3380,inventory!O:S,4,0)</f>
        <v>#N/A</v>
      </c>
      <c r="O3380" s="7" t="e">
        <f>VLOOKUP(H3380&amp;I3380,inventory!O:S,5,0)</f>
        <v>#N/A</v>
      </c>
      <c r="P3380" s="2" t="e">
        <f t="shared" si="122"/>
        <v>#N/A</v>
      </c>
    </row>
    <row r="3381" spans="11:16" hidden="1">
      <c r="K3381" s="2">
        <f t="shared" si="121"/>
        <v>0</v>
      </c>
      <c r="L3381" s="7" t="e">
        <f>VLOOKUP(H3381&amp;I3381,inventory!O:S,2,0)</f>
        <v>#N/A</v>
      </c>
      <c r="M3381" s="7" t="e">
        <f>VLOOKUP(H3381&amp;I3381,inventory!O:S,3,0)</f>
        <v>#N/A</v>
      </c>
      <c r="N3381" s="7" t="e">
        <f>VLOOKUP(H3381&amp;I3381,inventory!O:S,4,0)</f>
        <v>#N/A</v>
      </c>
      <c r="O3381" s="7" t="e">
        <f>VLOOKUP(H3381&amp;I3381,inventory!O:S,5,0)</f>
        <v>#N/A</v>
      </c>
      <c r="P3381" s="2" t="e">
        <f t="shared" si="122"/>
        <v>#N/A</v>
      </c>
    </row>
    <row r="3382" spans="11:16" hidden="1">
      <c r="K3382" s="2">
        <f t="shared" ref="K3382:K3445" si="123">IF(H3382&amp;I3382=H3381&amp;I3381,K3381+G3382-F3382,G3382)</f>
        <v>0</v>
      </c>
      <c r="L3382" s="7" t="e">
        <f>VLOOKUP(H3382&amp;I3382,inventory!O:S,2,0)</f>
        <v>#N/A</v>
      </c>
      <c r="M3382" s="7" t="e">
        <f>VLOOKUP(H3382&amp;I3382,inventory!O:S,3,0)</f>
        <v>#N/A</v>
      </c>
      <c r="N3382" s="7" t="e">
        <f>VLOOKUP(H3382&amp;I3382,inventory!O:S,4,0)</f>
        <v>#N/A</v>
      </c>
      <c r="O3382" s="7" t="e">
        <f>VLOOKUP(H3382&amp;I3382,inventory!O:S,5,0)</f>
        <v>#N/A</v>
      </c>
      <c r="P3382" s="2" t="e">
        <f t="shared" si="122"/>
        <v>#N/A</v>
      </c>
    </row>
    <row r="3383" spans="11:16" hidden="1">
      <c r="K3383" s="2">
        <f t="shared" si="123"/>
        <v>0</v>
      </c>
      <c r="L3383" s="7" t="e">
        <f>VLOOKUP(H3383&amp;I3383,inventory!O:S,2,0)</f>
        <v>#N/A</v>
      </c>
      <c r="M3383" s="7" t="e">
        <f>VLOOKUP(H3383&amp;I3383,inventory!O:S,3,0)</f>
        <v>#N/A</v>
      </c>
      <c r="N3383" s="7" t="e">
        <f>VLOOKUP(H3383&amp;I3383,inventory!O:S,4,0)</f>
        <v>#N/A</v>
      </c>
      <c r="O3383" s="7" t="e">
        <f>VLOOKUP(H3383&amp;I3383,inventory!O:S,5,0)</f>
        <v>#N/A</v>
      </c>
      <c r="P3383" s="2" t="e">
        <f t="shared" si="122"/>
        <v>#N/A</v>
      </c>
    </row>
    <row r="3384" spans="11:16" hidden="1">
      <c r="K3384" s="2">
        <f t="shared" si="123"/>
        <v>0</v>
      </c>
      <c r="L3384" s="7" t="e">
        <f>VLOOKUP(H3384&amp;I3384,inventory!O:S,2,0)</f>
        <v>#N/A</v>
      </c>
      <c r="M3384" s="7" t="e">
        <f>VLOOKUP(H3384&amp;I3384,inventory!O:S,3,0)</f>
        <v>#N/A</v>
      </c>
      <c r="N3384" s="7" t="e">
        <f>VLOOKUP(H3384&amp;I3384,inventory!O:S,4,0)</f>
        <v>#N/A</v>
      </c>
      <c r="O3384" s="7" t="e">
        <f>VLOOKUP(H3384&amp;I3384,inventory!O:S,5,0)</f>
        <v>#N/A</v>
      </c>
      <c r="P3384" s="2" t="e">
        <f t="shared" si="122"/>
        <v>#N/A</v>
      </c>
    </row>
    <row r="3385" spans="11:16" hidden="1">
      <c r="K3385" s="2">
        <f t="shared" si="123"/>
        <v>0</v>
      </c>
      <c r="L3385" s="7" t="e">
        <f>VLOOKUP(H3385&amp;I3385,inventory!O:S,2,0)</f>
        <v>#N/A</v>
      </c>
      <c r="M3385" s="7" t="e">
        <f>VLOOKUP(H3385&amp;I3385,inventory!O:S,3,0)</f>
        <v>#N/A</v>
      </c>
      <c r="N3385" s="7" t="e">
        <f>VLOOKUP(H3385&amp;I3385,inventory!O:S,4,0)</f>
        <v>#N/A</v>
      </c>
      <c r="O3385" s="7" t="e">
        <f>VLOOKUP(H3385&amp;I3385,inventory!O:S,5,0)</f>
        <v>#N/A</v>
      </c>
      <c r="P3385" s="2" t="e">
        <f t="shared" si="122"/>
        <v>#N/A</v>
      </c>
    </row>
    <row r="3386" spans="11:16" hidden="1">
      <c r="K3386" s="2">
        <f t="shared" si="123"/>
        <v>0</v>
      </c>
      <c r="L3386" s="7" t="e">
        <f>VLOOKUP(H3386&amp;I3386,inventory!O:S,2,0)</f>
        <v>#N/A</v>
      </c>
      <c r="M3386" s="7" t="e">
        <f>VLOOKUP(H3386&amp;I3386,inventory!O:S,3,0)</f>
        <v>#N/A</v>
      </c>
      <c r="N3386" s="7" t="e">
        <f>VLOOKUP(H3386&amp;I3386,inventory!O:S,4,0)</f>
        <v>#N/A</v>
      </c>
      <c r="O3386" s="7" t="e">
        <f>VLOOKUP(H3386&amp;I3386,inventory!O:S,5,0)</f>
        <v>#N/A</v>
      </c>
      <c r="P3386" s="2" t="e">
        <f t="shared" si="122"/>
        <v>#N/A</v>
      </c>
    </row>
    <row r="3387" spans="11:16" hidden="1">
      <c r="K3387" s="2">
        <f t="shared" si="123"/>
        <v>0</v>
      </c>
      <c r="L3387" s="7" t="e">
        <f>VLOOKUP(H3387&amp;I3387,inventory!O:S,2,0)</f>
        <v>#N/A</v>
      </c>
      <c r="M3387" s="7" t="e">
        <f>VLOOKUP(H3387&amp;I3387,inventory!O:S,3,0)</f>
        <v>#N/A</v>
      </c>
      <c r="N3387" s="7" t="e">
        <f>VLOOKUP(H3387&amp;I3387,inventory!O:S,4,0)</f>
        <v>#N/A</v>
      </c>
      <c r="O3387" s="7" t="e">
        <f>VLOOKUP(H3387&amp;I3387,inventory!O:S,5,0)</f>
        <v>#N/A</v>
      </c>
      <c r="P3387" s="2" t="e">
        <f t="shared" si="122"/>
        <v>#N/A</v>
      </c>
    </row>
    <row r="3388" spans="11:16" hidden="1">
      <c r="K3388" s="2">
        <f t="shared" si="123"/>
        <v>0</v>
      </c>
      <c r="L3388" s="7" t="e">
        <f>VLOOKUP(H3388&amp;I3388,inventory!O:S,2,0)</f>
        <v>#N/A</v>
      </c>
      <c r="M3388" s="7" t="e">
        <f>VLOOKUP(H3388&amp;I3388,inventory!O:S,3,0)</f>
        <v>#N/A</v>
      </c>
      <c r="N3388" s="7" t="e">
        <f>VLOOKUP(H3388&amp;I3388,inventory!O:S,4,0)</f>
        <v>#N/A</v>
      </c>
      <c r="O3388" s="7" t="e">
        <f>VLOOKUP(H3388&amp;I3388,inventory!O:S,5,0)</f>
        <v>#N/A</v>
      </c>
      <c r="P3388" s="2" t="e">
        <f t="shared" si="122"/>
        <v>#N/A</v>
      </c>
    </row>
    <row r="3389" spans="11:16" hidden="1">
      <c r="K3389" s="2">
        <f t="shared" si="123"/>
        <v>0</v>
      </c>
      <c r="L3389" s="7" t="e">
        <f>VLOOKUP(H3389&amp;I3389,inventory!O:S,2,0)</f>
        <v>#N/A</v>
      </c>
      <c r="M3389" s="7" t="e">
        <f>VLOOKUP(H3389&amp;I3389,inventory!O:S,3,0)</f>
        <v>#N/A</v>
      </c>
      <c r="N3389" s="7" t="e">
        <f>VLOOKUP(H3389&amp;I3389,inventory!O:S,4,0)</f>
        <v>#N/A</v>
      </c>
      <c r="O3389" s="7" t="e">
        <f>VLOOKUP(H3389&amp;I3389,inventory!O:S,5,0)</f>
        <v>#N/A</v>
      </c>
      <c r="P3389" s="2" t="e">
        <f t="shared" si="122"/>
        <v>#N/A</v>
      </c>
    </row>
    <row r="3390" spans="11:16" hidden="1">
      <c r="K3390" s="2">
        <f t="shared" si="123"/>
        <v>0</v>
      </c>
      <c r="L3390" s="7" t="e">
        <f>VLOOKUP(H3390&amp;I3390,inventory!O:S,2,0)</f>
        <v>#N/A</v>
      </c>
      <c r="M3390" s="7" t="e">
        <f>VLOOKUP(H3390&amp;I3390,inventory!O:S,3,0)</f>
        <v>#N/A</v>
      </c>
      <c r="N3390" s="7" t="e">
        <f>VLOOKUP(H3390&amp;I3390,inventory!O:S,4,0)</f>
        <v>#N/A</v>
      </c>
      <c r="O3390" s="7" t="e">
        <f>VLOOKUP(H3390&amp;I3390,inventory!O:S,5,0)</f>
        <v>#N/A</v>
      </c>
      <c r="P3390" s="2" t="e">
        <f t="shared" si="122"/>
        <v>#N/A</v>
      </c>
    </row>
    <row r="3391" spans="11:16" hidden="1">
      <c r="K3391" s="2">
        <f t="shared" si="123"/>
        <v>0</v>
      </c>
      <c r="L3391" s="7" t="e">
        <f>VLOOKUP(H3391&amp;I3391,inventory!O:S,2,0)</f>
        <v>#N/A</v>
      </c>
      <c r="M3391" s="7" t="e">
        <f>VLOOKUP(H3391&amp;I3391,inventory!O:S,3,0)</f>
        <v>#N/A</v>
      </c>
      <c r="N3391" s="7" t="e">
        <f>VLOOKUP(H3391&amp;I3391,inventory!O:S,4,0)</f>
        <v>#N/A</v>
      </c>
      <c r="O3391" s="7" t="e">
        <f>VLOOKUP(H3391&amp;I3391,inventory!O:S,5,0)</f>
        <v>#N/A</v>
      </c>
      <c r="P3391" s="2" t="e">
        <f t="shared" si="122"/>
        <v>#N/A</v>
      </c>
    </row>
    <row r="3392" spans="11:16" hidden="1">
      <c r="K3392" s="2">
        <f t="shared" si="123"/>
        <v>0</v>
      </c>
      <c r="L3392" s="7" t="e">
        <f>VLOOKUP(H3392&amp;I3392,inventory!O:S,2,0)</f>
        <v>#N/A</v>
      </c>
      <c r="M3392" s="7" t="e">
        <f>VLOOKUP(H3392&amp;I3392,inventory!O:S,3,0)</f>
        <v>#N/A</v>
      </c>
      <c r="N3392" s="7" t="e">
        <f>VLOOKUP(H3392&amp;I3392,inventory!O:S,4,0)</f>
        <v>#N/A</v>
      </c>
      <c r="O3392" s="7" t="e">
        <f>VLOOKUP(H3392&amp;I3392,inventory!O:S,5,0)</f>
        <v>#N/A</v>
      </c>
      <c r="P3392" s="2" t="e">
        <f t="shared" si="122"/>
        <v>#N/A</v>
      </c>
    </row>
    <row r="3393" spans="11:16" hidden="1">
      <c r="K3393" s="2">
        <f t="shared" si="123"/>
        <v>0</v>
      </c>
      <c r="L3393" s="7" t="e">
        <f>VLOOKUP(H3393&amp;I3393,inventory!O:S,2,0)</f>
        <v>#N/A</v>
      </c>
      <c r="M3393" s="7" t="e">
        <f>VLOOKUP(H3393&amp;I3393,inventory!O:S,3,0)</f>
        <v>#N/A</v>
      </c>
      <c r="N3393" s="7" t="e">
        <f>VLOOKUP(H3393&amp;I3393,inventory!O:S,4,0)</f>
        <v>#N/A</v>
      </c>
      <c r="O3393" s="7" t="e">
        <f>VLOOKUP(H3393&amp;I3393,inventory!O:S,5,0)</f>
        <v>#N/A</v>
      </c>
      <c r="P3393" s="2" t="e">
        <f t="shared" si="122"/>
        <v>#N/A</v>
      </c>
    </row>
    <row r="3394" spans="11:16" hidden="1">
      <c r="K3394" s="2">
        <f t="shared" si="123"/>
        <v>0</v>
      </c>
      <c r="L3394" s="7" t="e">
        <f>VLOOKUP(H3394&amp;I3394,inventory!O:S,2,0)</f>
        <v>#N/A</v>
      </c>
      <c r="M3394" s="7" t="e">
        <f>VLOOKUP(H3394&amp;I3394,inventory!O:S,3,0)</f>
        <v>#N/A</v>
      </c>
      <c r="N3394" s="7" t="e">
        <f>VLOOKUP(H3394&amp;I3394,inventory!O:S,4,0)</f>
        <v>#N/A</v>
      </c>
      <c r="O3394" s="7" t="e">
        <f>VLOOKUP(H3394&amp;I3394,inventory!O:S,5,0)</f>
        <v>#N/A</v>
      </c>
      <c r="P3394" s="2" t="e">
        <f t="shared" si="122"/>
        <v>#N/A</v>
      </c>
    </row>
    <row r="3395" spans="11:16" hidden="1">
      <c r="K3395" s="2">
        <f t="shared" si="123"/>
        <v>0</v>
      </c>
      <c r="L3395" s="7" t="e">
        <f>VLOOKUP(H3395&amp;I3395,inventory!O:S,2,0)</f>
        <v>#N/A</v>
      </c>
      <c r="M3395" s="7" t="e">
        <f>VLOOKUP(H3395&amp;I3395,inventory!O:S,3,0)</f>
        <v>#N/A</v>
      </c>
      <c r="N3395" s="7" t="e">
        <f>VLOOKUP(H3395&amp;I3395,inventory!O:S,4,0)</f>
        <v>#N/A</v>
      </c>
      <c r="O3395" s="7" t="e">
        <f>VLOOKUP(H3395&amp;I3395,inventory!O:S,5,0)</f>
        <v>#N/A</v>
      </c>
      <c r="P3395" s="2" t="e">
        <f t="shared" si="122"/>
        <v>#N/A</v>
      </c>
    </row>
    <row r="3396" spans="11:16" hidden="1">
      <c r="K3396" s="2">
        <f t="shared" si="123"/>
        <v>0</v>
      </c>
      <c r="L3396" s="7" t="e">
        <f>VLOOKUP(H3396&amp;I3396,inventory!O:S,2,0)</f>
        <v>#N/A</v>
      </c>
      <c r="M3396" s="7" t="e">
        <f>VLOOKUP(H3396&amp;I3396,inventory!O:S,3,0)</f>
        <v>#N/A</v>
      </c>
      <c r="N3396" s="7" t="e">
        <f>VLOOKUP(H3396&amp;I3396,inventory!O:S,4,0)</f>
        <v>#N/A</v>
      </c>
      <c r="O3396" s="7" t="e">
        <f>VLOOKUP(H3396&amp;I3396,inventory!O:S,5,0)</f>
        <v>#N/A</v>
      </c>
      <c r="P3396" s="2" t="e">
        <f t="shared" si="122"/>
        <v>#N/A</v>
      </c>
    </row>
    <row r="3397" spans="11:16" hidden="1">
      <c r="K3397" s="2">
        <f t="shared" si="123"/>
        <v>0</v>
      </c>
      <c r="L3397" s="7" t="e">
        <f>VLOOKUP(H3397&amp;I3397,inventory!O:S,2,0)</f>
        <v>#N/A</v>
      </c>
      <c r="M3397" s="7" t="e">
        <f>VLOOKUP(H3397&amp;I3397,inventory!O:S,3,0)</f>
        <v>#N/A</v>
      </c>
      <c r="N3397" s="7" t="e">
        <f>VLOOKUP(H3397&amp;I3397,inventory!O:S,4,0)</f>
        <v>#N/A</v>
      </c>
      <c r="O3397" s="7" t="e">
        <f>VLOOKUP(H3397&amp;I3397,inventory!O:S,5,0)</f>
        <v>#N/A</v>
      </c>
      <c r="P3397" s="2" t="e">
        <f t="shared" si="122"/>
        <v>#N/A</v>
      </c>
    </row>
    <row r="3398" spans="11:16" hidden="1">
      <c r="K3398" s="2">
        <f t="shared" si="123"/>
        <v>0</v>
      </c>
      <c r="L3398" s="7" t="e">
        <f>VLOOKUP(H3398&amp;I3398,inventory!O:S,2,0)</f>
        <v>#N/A</v>
      </c>
      <c r="M3398" s="7" t="e">
        <f>VLOOKUP(H3398&amp;I3398,inventory!O:S,3,0)</f>
        <v>#N/A</v>
      </c>
      <c r="N3398" s="7" t="e">
        <f>VLOOKUP(H3398&amp;I3398,inventory!O:S,4,0)</f>
        <v>#N/A</v>
      </c>
      <c r="O3398" s="7" t="e">
        <f>VLOOKUP(H3398&amp;I3398,inventory!O:S,5,0)</f>
        <v>#N/A</v>
      </c>
      <c r="P3398" s="2" t="e">
        <f t="shared" si="122"/>
        <v>#N/A</v>
      </c>
    </row>
    <row r="3399" spans="11:16" hidden="1">
      <c r="K3399" s="2">
        <f t="shared" si="123"/>
        <v>0</v>
      </c>
      <c r="L3399" s="7" t="e">
        <f>VLOOKUP(H3399&amp;I3399,inventory!O:S,2,0)</f>
        <v>#N/A</v>
      </c>
      <c r="M3399" s="7" t="e">
        <f>VLOOKUP(H3399&amp;I3399,inventory!O:S,3,0)</f>
        <v>#N/A</v>
      </c>
      <c r="N3399" s="7" t="e">
        <f>VLOOKUP(H3399&amp;I3399,inventory!O:S,4,0)</f>
        <v>#N/A</v>
      </c>
      <c r="O3399" s="7" t="e">
        <f>VLOOKUP(H3399&amp;I3399,inventory!O:S,5,0)</f>
        <v>#N/A</v>
      </c>
      <c r="P3399" s="2" t="e">
        <f t="shared" si="122"/>
        <v>#N/A</v>
      </c>
    </row>
    <row r="3400" spans="11:16" hidden="1">
      <c r="K3400" s="2">
        <f t="shared" si="123"/>
        <v>0</v>
      </c>
      <c r="L3400" s="7" t="e">
        <f>VLOOKUP(H3400&amp;I3400,inventory!O:S,2,0)</f>
        <v>#N/A</v>
      </c>
      <c r="M3400" s="7" t="e">
        <f>VLOOKUP(H3400&amp;I3400,inventory!O:S,3,0)</f>
        <v>#N/A</v>
      </c>
      <c r="N3400" s="7" t="e">
        <f>VLOOKUP(H3400&amp;I3400,inventory!O:S,4,0)</f>
        <v>#N/A</v>
      </c>
      <c r="O3400" s="7" t="e">
        <f>VLOOKUP(H3400&amp;I3400,inventory!O:S,5,0)</f>
        <v>#N/A</v>
      </c>
      <c r="P3400" s="2" t="e">
        <f t="shared" si="122"/>
        <v>#N/A</v>
      </c>
    </row>
    <row r="3401" spans="11:16" hidden="1">
      <c r="K3401" s="2">
        <f t="shared" si="123"/>
        <v>0</v>
      </c>
      <c r="L3401" s="7" t="e">
        <f>VLOOKUP(H3401&amp;I3401,inventory!O:S,2,0)</f>
        <v>#N/A</v>
      </c>
      <c r="M3401" s="7" t="e">
        <f>VLOOKUP(H3401&amp;I3401,inventory!O:S,3,0)</f>
        <v>#N/A</v>
      </c>
      <c r="N3401" s="7" t="e">
        <f>VLOOKUP(H3401&amp;I3401,inventory!O:S,4,0)</f>
        <v>#N/A</v>
      </c>
      <c r="O3401" s="7" t="e">
        <f>VLOOKUP(H3401&amp;I3401,inventory!O:S,5,0)</f>
        <v>#N/A</v>
      </c>
      <c r="P3401" s="2" t="e">
        <f t="shared" si="122"/>
        <v>#N/A</v>
      </c>
    </row>
    <row r="3402" spans="11:16" hidden="1">
      <c r="K3402" s="2">
        <f t="shared" si="123"/>
        <v>0</v>
      </c>
      <c r="L3402" s="7" t="e">
        <f>VLOOKUP(H3402&amp;I3402,inventory!O:S,2,0)</f>
        <v>#N/A</v>
      </c>
      <c r="M3402" s="7" t="e">
        <f>VLOOKUP(H3402&amp;I3402,inventory!O:S,3,0)</f>
        <v>#N/A</v>
      </c>
      <c r="N3402" s="7" t="e">
        <f>VLOOKUP(H3402&amp;I3402,inventory!O:S,4,0)</f>
        <v>#N/A</v>
      </c>
      <c r="O3402" s="7" t="e">
        <f>VLOOKUP(H3402&amp;I3402,inventory!O:S,5,0)</f>
        <v>#N/A</v>
      </c>
      <c r="P3402" s="2" t="e">
        <f t="shared" si="122"/>
        <v>#N/A</v>
      </c>
    </row>
    <row r="3403" spans="11:16" hidden="1">
      <c r="K3403" s="2">
        <f t="shared" si="123"/>
        <v>0</v>
      </c>
      <c r="L3403" s="7" t="e">
        <f>VLOOKUP(H3403&amp;I3403,inventory!O:S,2,0)</f>
        <v>#N/A</v>
      </c>
      <c r="M3403" s="7" t="e">
        <f>VLOOKUP(H3403&amp;I3403,inventory!O:S,3,0)</f>
        <v>#N/A</v>
      </c>
      <c r="N3403" s="7" t="e">
        <f>VLOOKUP(H3403&amp;I3403,inventory!O:S,4,0)</f>
        <v>#N/A</v>
      </c>
      <c r="O3403" s="7" t="e">
        <f>VLOOKUP(H3403&amp;I3403,inventory!O:S,5,0)</f>
        <v>#N/A</v>
      </c>
      <c r="P3403" s="2" t="e">
        <f t="shared" si="122"/>
        <v>#N/A</v>
      </c>
    </row>
    <row r="3404" spans="11:16" hidden="1">
      <c r="K3404" s="2">
        <f t="shared" si="123"/>
        <v>0</v>
      </c>
      <c r="L3404" s="7" t="e">
        <f>VLOOKUP(H3404&amp;I3404,inventory!O:S,2,0)</f>
        <v>#N/A</v>
      </c>
      <c r="M3404" s="7" t="e">
        <f>VLOOKUP(H3404&amp;I3404,inventory!O:S,3,0)</f>
        <v>#N/A</v>
      </c>
      <c r="N3404" s="7" t="e">
        <f>VLOOKUP(H3404&amp;I3404,inventory!O:S,4,0)</f>
        <v>#N/A</v>
      </c>
      <c r="O3404" s="7" t="e">
        <f>VLOOKUP(H3404&amp;I3404,inventory!O:S,5,0)</f>
        <v>#N/A</v>
      </c>
      <c r="P3404" s="2" t="e">
        <f t="shared" si="122"/>
        <v>#N/A</v>
      </c>
    </row>
    <row r="3405" spans="11:16" hidden="1">
      <c r="K3405" s="2">
        <f t="shared" si="123"/>
        <v>0</v>
      </c>
      <c r="L3405" s="7" t="e">
        <f>VLOOKUP(H3405&amp;I3405,inventory!O:S,2,0)</f>
        <v>#N/A</v>
      </c>
      <c r="M3405" s="7" t="e">
        <f>VLOOKUP(H3405&amp;I3405,inventory!O:S,3,0)</f>
        <v>#N/A</v>
      </c>
      <c r="N3405" s="7" t="e">
        <f>VLOOKUP(H3405&amp;I3405,inventory!O:S,4,0)</f>
        <v>#N/A</v>
      </c>
      <c r="O3405" s="7" t="e">
        <f>VLOOKUP(H3405&amp;I3405,inventory!O:S,5,0)</f>
        <v>#N/A</v>
      </c>
      <c r="P3405" s="2" t="e">
        <f t="shared" si="122"/>
        <v>#N/A</v>
      </c>
    </row>
    <row r="3406" spans="11:16" hidden="1">
      <c r="K3406" s="2">
        <f t="shared" si="123"/>
        <v>0</v>
      </c>
      <c r="L3406" s="7" t="e">
        <f>VLOOKUP(H3406&amp;I3406,inventory!O:S,2,0)</f>
        <v>#N/A</v>
      </c>
      <c r="M3406" s="7" t="e">
        <f>VLOOKUP(H3406&amp;I3406,inventory!O:S,3,0)</f>
        <v>#N/A</v>
      </c>
      <c r="N3406" s="7" t="e">
        <f>VLOOKUP(H3406&amp;I3406,inventory!O:S,4,0)</f>
        <v>#N/A</v>
      </c>
      <c r="O3406" s="7" t="e">
        <f>VLOOKUP(H3406&amp;I3406,inventory!O:S,5,0)</f>
        <v>#N/A</v>
      </c>
      <c r="P3406" s="2" t="e">
        <f t="shared" si="122"/>
        <v>#N/A</v>
      </c>
    </row>
    <row r="3407" spans="11:16" hidden="1">
      <c r="K3407" s="2">
        <f t="shared" si="123"/>
        <v>0</v>
      </c>
      <c r="L3407" s="7" t="e">
        <f>VLOOKUP(H3407&amp;I3407,inventory!O:S,2,0)</f>
        <v>#N/A</v>
      </c>
      <c r="M3407" s="7" t="e">
        <f>VLOOKUP(H3407&amp;I3407,inventory!O:S,3,0)</f>
        <v>#N/A</v>
      </c>
      <c r="N3407" s="7" t="e">
        <f>VLOOKUP(H3407&amp;I3407,inventory!O:S,4,0)</f>
        <v>#N/A</v>
      </c>
      <c r="O3407" s="7" t="e">
        <f>VLOOKUP(H3407&amp;I3407,inventory!O:S,5,0)</f>
        <v>#N/A</v>
      </c>
      <c r="P3407" s="2" t="e">
        <f t="shared" si="122"/>
        <v>#N/A</v>
      </c>
    </row>
    <row r="3408" spans="11:16" hidden="1">
      <c r="K3408" s="2">
        <f t="shared" si="123"/>
        <v>0</v>
      </c>
      <c r="L3408" s="7" t="e">
        <f>VLOOKUP(H3408&amp;I3408,inventory!O:S,2,0)</f>
        <v>#N/A</v>
      </c>
      <c r="M3408" s="7" t="e">
        <f>VLOOKUP(H3408&amp;I3408,inventory!O:S,3,0)</f>
        <v>#N/A</v>
      </c>
      <c r="N3408" s="7" t="e">
        <f>VLOOKUP(H3408&amp;I3408,inventory!O:S,4,0)</f>
        <v>#N/A</v>
      </c>
      <c r="O3408" s="7" t="e">
        <f>VLOOKUP(H3408&amp;I3408,inventory!O:S,5,0)</f>
        <v>#N/A</v>
      </c>
      <c r="P3408" s="2" t="e">
        <f t="shared" si="122"/>
        <v>#N/A</v>
      </c>
    </row>
    <row r="3409" spans="11:16" hidden="1">
      <c r="K3409" s="2">
        <f t="shared" si="123"/>
        <v>0</v>
      </c>
      <c r="L3409" s="7" t="e">
        <f>VLOOKUP(H3409&amp;I3409,inventory!O:S,2,0)</f>
        <v>#N/A</v>
      </c>
      <c r="M3409" s="7" t="e">
        <f>VLOOKUP(H3409&amp;I3409,inventory!O:S,3,0)</f>
        <v>#N/A</v>
      </c>
      <c r="N3409" s="7" t="e">
        <f>VLOOKUP(H3409&amp;I3409,inventory!O:S,4,0)</f>
        <v>#N/A</v>
      </c>
      <c r="O3409" s="7" t="e">
        <f>VLOOKUP(H3409&amp;I3409,inventory!O:S,5,0)</f>
        <v>#N/A</v>
      </c>
      <c r="P3409" s="2" t="e">
        <f t="shared" si="122"/>
        <v>#N/A</v>
      </c>
    </row>
    <row r="3410" spans="11:16" hidden="1">
      <c r="K3410" s="2">
        <f t="shared" si="123"/>
        <v>0</v>
      </c>
      <c r="L3410" s="7" t="e">
        <f>VLOOKUP(H3410&amp;I3410,inventory!O:S,2,0)</f>
        <v>#N/A</v>
      </c>
      <c r="M3410" s="7" t="e">
        <f>VLOOKUP(H3410&amp;I3410,inventory!O:S,3,0)</f>
        <v>#N/A</v>
      </c>
      <c r="N3410" s="7" t="e">
        <f>VLOOKUP(H3410&amp;I3410,inventory!O:S,4,0)</f>
        <v>#N/A</v>
      </c>
      <c r="O3410" s="7" t="e">
        <f>VLOOKUP(H3410&amp;I3410,inventory!O:S,5,0)</f>
        <v>#N/A</v>
      </c>
      <c r="P3410" s="2" t="e">
        <f t="shared" si="122"/>
        <v>#N/A</v>
      </c>
    </row>
    <row r="3411" spans="11:16" hidden="1">
      <c r="K3411" s="2">
        <f t="shared" si="123"/>
        <v>0</v>
      </c>
      <c r="L3411" s="7" t="e">
        <f>VLOOKUP(H3411&amp;I3411,inventory!O:S,2,0)</f>
        <v>#N/A</v>
      </c>
      <c r="M3411" s="7" t="e">
        <f>VLOOKUP(H3411&amp;I3411,inventory!O:S,3,0)</f>
        <v>#N/A</v>
      </c>
      <c r="N3411" s="7" t="e">
        <f>VLOOKUP(H3411&amp;I3411,inventory!O:S,4,0)</f>
        <v>#N/A</v>
      </c>
      <c r="O3411" s="7" t="e">
        <f>VLOOKUP(H3411&amp;I3411,inventory!O:S,5,0)</f>
        <v>#N/A</v>
      </c>
      <c r="P3411" s="2" t="e">
        <f t="shared" si="122"/>
        <v>#N/A</v>
      </c>
    </row>
    <row r="3412" spans="11:16" hidden="1">
      <c r="K3412" s="2">
        <f t="shared" si="123"/>
        <v>0</v>
      </c>
      <c r="L3412" s="7" t="e">
        <f>VLOOKUP(H3412&amp;I3412,inventory!O:S,2,0)</f>
        <v>#N/A</v>
      </c>
      <c r="M3412" s="7" t="e">
        <f>VLOOKUP(H3412&amp;I3412,inventory!O:S,3,0)</f>
        <v>#N/A</v>
      </c>
      <c r="N3412" s="7" t="e">
        <f>VLOOKUP(H3412&amp;I3412,inventory!O:S,4,0)</f>
        <v>#N/A</v>
      </c>
      <c r="O3412" s="7" t="e">
        <f>VLOOKUP(H3412&amp;I3412,inventory!O:S,5,0)</f>
        <v>#N/A</v>
      </c>
      <c r="P3412" s="2" t="e">
        <f t="shared" si="122"/>
        <v>#N/A</v>
      </c>
    </row>
    <row r="3413" spans="11:16" hidden="1">
      <c r="K3413" s="2">
        <f t="shared" si="123"/>
        <v>0</v>
      </c>
      <c r="L3413" s="7" t="e">
        <f>VLOOKUP(H3413&amp;I3413,inventory!O:S,2,0)</f>
        <v>#N/A</v>
      </c>
      <c r="M3413" s="7" t="e">
        <f>VLOOKUP(H3413&amp;I3413,inventory!O:S,3,0)</f>
        <v>#N/A</v>
      </c>
      <c r="N3413" s="7" t="e">
        <f>VLOOKUP(H3413&amp;I3413,inventory!O:S,4,0)</f>
        <v>#N/A</v>
      </c>
      <c r="O3413" s="7" t="e">
        <f>VLOOKUP(H3413&amp;I3413,inventory!O:S,5,0)</f>
        <v>#N/A</v>
      </c>
      <c r="P3413" s="2" t="e">
        <f t="shared" si="122"/>
        <v>#N/A</v>
      </c>
    </row>
    <row r="3414" spans="11:16" hidden="1">
      <c r="K3414" s="2">
        <f t="shared" si="123"/>
        <v>0</v>
      </c>
      <c r="L3414" s="7" t="e">
        <f>VLOOKUP(H3414&amp;I3414,inventory!O:S,2,0)</f>
        <v>#N/A</v>
      </c>
      <c r="M3414" s="7" t="e">
        <f>VLOOKUP(H3414&amp;I3414,inventory!O:S,3,0)</f>
        <v>#N/A</v>
      </c>
      <c r="N3414" s="7" t="e">
        <f>VLOOKUP(H3414&amp;I3414,inventory!O:S,4,0)</f>
        <v>#N/A</v>
      </c>
      <c r="O3414" s="7" t="e">
        <f>VLOOKUP(H3414&amp;I3414,inventory!O:S,5,0)</f>
        <v>#N/A</v>
      </c>
      <c r="P3414" s="2" t="e">
        <f t="shared" si="122"/>
        <v>#N/A</v>
      </c>
    </row>
    <row r="3415" spans="11:16" hidden="1">
      <c r="K3415" s="2">
        <f t="shared" si="123"/>
        <v>0</v>
      </c>
      <c r="L3415" s="7" t="e">
        <f>VLOOKUP(H3415&amp;I3415,inventory!O:S,2,0)</f>
        <v>#N/A</v>
      </c>
      <c r="M3415" s="7" t="e">
        <f>VLOOKUP(H3415&amp;I3415,inventory!O:S,3,0)</f>
        <v>#N/A</v>
      </c>
      <c r="N3415" s="7" t="e">
        <f>VLOOKUP(H3415&amp;I3415,inventory!O:S,4,0)</f>
        <v>#N/A</v>
      </c>
      <c r="O3415" s="7" t="e">
        <f>VLOOKUP(H3415&amp;I3415,inventory!O:S,5,0)</f>
        <v>#N/A</v>
      </c>
      <c r="P3415" s="2" t="e">
        <f t="shared" si="122"/>
        <v>#N/A</v>
      </c>
    </row>
    <row r="3416" spans="11:16" hidden="1">
      <c r="K3416" s="2">
        <f t="shared" si="123"/>
        <v>0</v>
      </c>
      <c r="L3416" s="7" t="e">
        <f>VLOOKUP(H3416&amp;I3416,inventory!O:S,2,0)</f>
        <v>#N/A</v>
      </c>
      <c r="M3416" s="7" t="e">
        <f>VLOOKUP(H3416&amp;I3416,inventory!O:S,3,0)</f>
        <v>#N/A</v>
      </c>
      <c r="N3416" s="7" t="e">
        <f>VLOOKUP(H3416&amp;I3416,inventory!O:S,4,0)</f>
        <v>#N/A</v>
      </c>
      <c r="O3416" s="7" t="e">
        <f>VLOOKUP(H3416&amp;I3416,inventory!O:S,5,0)</f>
        <v>#N/A</v>
      </c>
      <c r="P3416" s="2" t="e">
        <f t="shared" si="122"/>
        <v>#N/A</v>
      </c>
    </row>
    <row r="3417" spans="11:16" hidden="1">
      <c r="K3417" s="2">
        <f t="shared" si="123"/>
        <v>0</v>
      </c>
      <c r="L3417" s="7" t="e">
        <f>VLOOKUP(H3417&amp;I3417,inventory!O:S,2,0)</f>
        <v>#N/A</v>
      </c>
      <c r="M3417" s="7" t="e">
        <f>VLOOKUP(H3417&amp;I3417,inventory!O:S,3,0)</f>
        <v>#N/A</v>
      </c>
      <c r="N3417" s="7" t="e">
        <f>VLOOKUP(H3417&amp;I3417,inventory!O:S,4,0)</f>
        <v>#N/A</v>
      </c>
      <c r="O3417" s="7" t="e">
        <f>VLOOKUP(H3417&amp;I3417,inventory!O:S,5,0)</f>
        <v>#N/A</v>
      </c>
      <c r="P3417" s="2" t="e">
        <f t="shared" si="122"/>
        <v>#N/A</v>
      </c>
    </row>
    <row r="3418" spans="11:16" hidden="1">
      <c r="K3418" s="2">
        <f t="shared" si="123"/>
        <v>0</v>
      </c>
      <c r="L3418" s="7" t="e">
        <f>VLOOKUP(H3418&amp;I3418,inventory!O:S,2,0)</f>
        <v>#N/A</v>
      </c>
      <c r="M3418" s="7" t="e">
        <f>VLOOKUP(H3418&amp;I3418,inventory!O:S,3,0)</f>
        <v>#N/A</v>
      </c>
      <c r="N3418" s="7" t="e">
        <f>VLOOKUP(H3418&amp;I3418,inventory!O:S,4,0)</f>
        <v>#N/A</v>
      </c>
      <c r="O3418" s="7" t="e">
        <f>VLOOKUP(H3418&amp;I3418,inventory!O:S,5,0)</f>
        <v>#N/A</v>
      </c>
      <c r="P3418" s="2" t="e">
        <f t="shared" si="122"/>
        <v>#N/A</v>
      </c>
    </row>
    <row r="3419" spans="11:16" hidden="1">
      <c r="K3419" s="2">
        <f t="shared" si="123"/>
        <v>0</v>
      </c>
      <c r="L3419" s="7" t="e">
        <f>VLOOKUP(H3419&amp;I3419,inventory!O:S,2,0)</f>
        <v>#N/A</v>
      </c>
      <c r="M3419" s="7" t="e">
        <f>VLOOKUP(H3419&amp;I3419,inventory!O:S,3,0)</f>
        <v>#N/A</v>
      </c>
      <c r="N3419" s="7" t="e">
        <f>VLOOKUP(H3419&amp;I3419,inventory!O:S,4,0)</f>
        <v>#N/A</v>
      </c>
      <c r="O3419" s="7" t="e">
        <f>VLOOKUP(H3419&amp;I3419,inventory!O:S,5,0)</f>
        <v>#N/A</v>
      </c>
      <c r="P3419" s="2" t="e">
        <f t="shared" si="122"/>
        <v>#N/A</v>
      </c>
    </row>
    <row r="3420" spans="11:16" hidden="1">
      <c r="K3420" s="2">
        <f t="shared" si="123"/>
        <v>0</v>
      </c>
      <c r="L3420" s="7" t="e">
        <f>VLOOKUP(H3420&amp;I3420,inventory!O:S,2,0)</f>
        <v>#N/A</v>
      </c>
      <c r="M3420" s="7" t="e">
        <f>VLOOKUP(H3420&amp;I3420,inventory!O:S,3,0)</f>
        <v>#N/A</v>
      </c>
      <c r="N3420" s="7" t="e">
        <f>VLOOKUP(H3420&amp;I3420,inventory!O:S,4,0)</f>
        <v>#N/A</v>
      </c>
      <c r="O3420" s="7" t="e">
        <f>VLOOKUP(H3420&amp;I3420,inventory!O:S,5,0)</f>
        <v>#N/A</v>
      </c>
      <c r="P3420" s="2" t="e">
        <f t="shared" si="122"/>
        <v>#N/A</v>
      </c>
    </row>
    <row r="3421" spans="11:16" hidden="1">
      <c r="K3421" s="2">
        <f t="shared" si="123"/>
        <v>0</v>
      </c>
      <c r="L3421" s="7" t="e">
        <f>VLOOKUP(H3421&amp;I3421,inventory!O:S,2,0)</f>
        <v>#N/A</v>
      </c>
      <c r="M3421" s="7" t="e">
        <f>VLOOKUP(H3421&amp;I3421,inventory!O:S,3,0)</f>
        <v>#N/A</v>
      </c>
      <c r="N3421" s="7" t="e">
        <f>VLOOKUP(H3421&amp;I3421,inventory!O:S,4,0)</f>
        <v>#N/A</v>
      </c>
      <c r="O3421" s="7" t="e">
        <f>VLOOKUP(H3421&amp;I3421,inventory!O:S,5,0)</f>
        <v>#N/A</v>
      </c>
      <c r="P3421" s="2" t="e">
        <f t="shared" si="122"/>
        <v>#N/A</v>
      </c>
    </row>
    <row r="3422" spans="11:16" hidden="1">
      <c r="K3422" s="2">
        <f t="shared" si="123"/>
        <v>0</v>
      </c>
      <c r="L3422" s="7" t="e">
        <f>VLOOKUP(H3422&amp;I3422,inventory!O:S,2,0)</f>
        <v>#N/A</v>
      </c>
      <c r="M3422" s="7" t="e">
        <f>VLOOKUP(H3422&amp;I3422,inventory!O:S,3,0)</f>
        <v>#N/A</v>
      </c>
      <c r="N3422" s="7" t="e">
        <f>VLOOKUP(H3422&amp;I3422,inventory!O:S,4,0)</f>
        <v>#N/A</v>
      </c>
      <c r="O3422" s="7" t="e">
        <f>VLOOKUP(H3422&amp;I3422,inventory!O:S,5,0)</f>
        <v>#N/A</v>
      </c>
      <c r="P3422" s="2" t="e">
        <f t="shared" si="122"/>
        <v>#N/A</v>
      </c>
    </row>
    <row r="3423" spans="11:16" hidden="1">
      <c r="K3423" s="2">
        <f t="shared" si="123"/>
        <v>0</v>
      </c>
      <c r="L3423" s="7" t="e">
        <f>VLOOKUP(H3423&amp;I3423,inventory!O:S,2,0)</f>
        <v>#N/A</v>
      </c>
      <c r="M3423" s="7" t="e">
        <f>VLOOKUP(H3423&amp;I3423,inventory!O:S,3,0)</f>
        <v>#N/A</v>
      </c>
      <c r="N3423" s="7" t="e">
        <f>VLOOKUP(H3423&amp;I3423,inventory!O:S,4,0)</f>
        <v>#N/A</v>
      </c>
      <c r="O3423" s="7" t="e">
        <f>VLOOKUP(H3423&amp;I3423,inventory!O:S,5,0)</f>
        <v>#N/A</v>
      </c>
      <c r="P3423" s="2" t="e">
        <f t="shared" si="122"/>
        <v>#N/A</v>
      </c>
    </row>
    <row r="3424" spans="11:16" hidden="1">
      <c r="K3424" s="2">
        <f t="shared" si="123"/>
        <v>0</v>
      </c>
      <c r="L3424" s="7" t="e">
        <f>VLOOKUP(H3424&amp;I3424,inventory!O:S,2,0)</f>
        <v>#N/A</v>
      </c>
      <c r="M3424" s="7" t="e">
        <f>VLOOKUP(H3424&amp;I3424,inventory!O:S,3,0)</f>
        <v>#N/A</v>
      </c>
      <c r="N3424" s="7" t="e">
        <f>VLOOKUP(H3424&amp;I3424,inventory!O:S,4,0)</f>
        <v>#N/A</v>
      </c>
      <c r="O3424" s="7" t="e">
        <f>VLOOKUP(H3424&amp;I3424,inventory!O:S,5,0)</f>
        <v>#N/A</v>
      </c>
      <c r="P3424" s="2" t="e">
        <f t="shared" si="122"/>
        <v>#N/A</v>
      </c>
    </row>
    <row r="3425" spans="11:16" hidden="1">
      <c r="K3425" s="2">
        <f t="shared" si="123"/>
        <v>0</v>
      </c>
      <c r="L3425" s="7" t="e">
        <f>VLOOKUP(H3425&amp;I3425,inventory!O:S,2,0)</f>
        <v>#N/A</v>
      </c>
      <c r="M3425" s="7" t="e">
        <f>VLOOKUP(H3425&amp;I3425,inventory!O:S,3,0)</f>
        <v>#N/A</v>
      </c>
      <c r="N3425" s="7" t="e">
        <f>VLOOKUP(H3425&amp;I3425,inventory!O:S,4,0)</f>
        <v>#N/A</v>
      </c>
      <c r="O3425" s="7" t="e">
        <f>VLOOKUP(H3425&amp;I3425,inventory!O:S,5,0)</f>
        <v>#N/A</v>
      </c>
      <c r="P3425" s="2" t="e">
        <f t="shared" si="122"/>
        <v>#N/A</v>
      </c>
    </row>
    <row r="3426" spans="11:16" hidden="1">
      <c r="K3426" s="2">
        <f t="shared" si="123"/>
        <v>0</v>
      </c>
      <c r="L3426" s="7" t="e">
        <f>VLOOKUP(H3426&amp;I3426,inventory!O:S,2,0)</f>
        <v>#N/A</v>
      </c>
      <c r="M3426" s="7" t="e">
        <f>VLOOKUP(H3426&amp;I3426,inventory!O:S,3,0)</f>
        <v>#N/A</v>
      </c>
      <c r="N3426" s="7" t="e">
        <f>VLOOKUP(H3426&amp;I3426,inventory!O:S,4,0)</f>
        <v>#N/A</v>
      </c>
      <c r="O3426" s="7" t="e">
        <f>VLOOKUP(H3426&amp;I3426,inventory!O:S,5,0)</f>
        <v>#N/A</v>
      </c>
      <c r="P3426" s="2" t="e">
        <f t="shared" si="122"/>
        <v>#N/A</v>
      </c>
    </row>
    <row r="3427" spans="11:16" hidden="1">
      <c r="K3427" s="2">
        <f t="shared" si="123"/>
        <v>0</v>
      </c>
      <c r="L3427" s="7" t="e">
        <f>VLOOKUP(H3427&amp;I3427,inventory!O:S,2,0)</f>
        <v>#N/A</v>
      </c>
      <c r="M3427" s="7" t="e">
        <f>VLOOKUP(H3427&amp;I3427,inventory!O:S,3,0)</f>
        <v>#N/A</v>
      </c>
      <c r="N3427" s="7" t="e">
        <f>VLOOKUP(H3427&amp;I3427,inventory!O:S,4,0)</f>
        <v>#N/A</v>
      </c>
      <c r="O3427" s="7" t="e">
        <f>VLOOKUP(H3427&amp;I3427,inventory!O:S,5,0)</f>
        <v>#N/A</v>
      </c>
      <c r="P3427" s="2" t="e">
        <f t="shared" si="122"/>
        <v>#N/A</v>
      </c>
    </row>
    <row r="3428" spans="11:16" hidden="1">
      <c r="K3428" s="2">
        <f t="shared" si="123"/>
        <v>0</v>
      </c>
      <c r="L3428" s="7" t="e">
        <f>VLOOKUP(H3428&amp;I3428,inventory!O:S,2,0)</f>
        <v>#N/A</v>
      </c>
      <c r="M3428" s="7" t="e">
        <f>VLOOKUP(H3428&amp;I3428,inventory!O:S,3,0)</f>
        <v>#N/A</v>
      </c>
      <c r="N3428" s="7" t="e">
        <f>VLOOKUP(H3428&amp;I3428,inventory!O:S,4,0)</f>
        <v>#N/A</v>
      </c>
      <c r="O3428" s="7" t="e">
        <f>VLOOKUP(H3428&amp;I3428,inventory!O:S,5,0)</f>
        <v>#N/A</v>
      </c>
      <c r="P3428" s="2" t="e">
        <f t="shared" si="122"/>
        <v>#N/A</v>
      </c>
    </row>
    <row r="3429" spans="11:16" hidden="1">
      <c r="K3429" s="2">
        <f t="shared" si="123"/>
        <v>0</v>
      </c>
      <c r="L3429" s="7" t="e">
        <f>VLOOKUP(H3429&amp;I3429,inventory!O:S,2,0)</f>
        <v>#N/A</v>
      </c>
      <c r="M3429" s="7" t="e">
        <f>VLOOKUP(H3429&amp;I3429,inventory!O:S,3,0)</f>
        <v>#N/A</v>
      </c>
      <c r="N3429" s="7" t="e">
        <f>VLOOKUP(H3429&amp;I3429,inventory!O:S,4,0)</f>
        <v>#N/A</v>
      </c>
      <c r="O3429" s="7" t="e">
        <f>VLOOKUP(H3429&amp;I3429,inventory!O:S,5,0)</f>
        <v>#N/A</v>
      </c>
      <c r="P3429" s="2" t="e">
        <f t="shared" si="122"/>
        <v>#N/A</v>
      </c>
    </row>
    <row r="3430" spans="11:16" hidden="1">
      <c r="K3430" s="2">
        <f t="shared" si="123"/>
        <v>0</v>
      </c>
      <c r="L3430" s="7" t="e">
        <f>VLOOKUP(H3430&amp;I3430,inventory!O:S,2,0)</f>
        <v>#N/A</v>
      </c>
      <c r="M3430" s="7" t="e">
        <f>VLOOKUP(H3430&amp;I3430,inventory!O:S,3,0)</f>
        <v>#N/A</v>
      </c>
      <c r="N3430" s="7" t="e">
        <f>VLOOKUP(H3430&amp;I3430,inventory!O:S,4,0)</f>
        <v>#N/A</v>
      </c>
      <c r="O3430" s="7" t="e">
        <f>VLOOKUP(H3430&amp;I3430,inventory!O:S,5,0)</f>
        <v>#N/A</v>
      </c>
      <c r="P3430" s="2" t="e">
        <f t="shared" si="122"/>
        <v>#N/A</v>
      </c>
    </row>
    <row r="3431" spans="11:16" hidden="1">
      <c r="K3431" s="2">
        <f t="shared" si="123"/>
        <v>0</v>
      </c>
      <c r="L3431" s="7" t="e">
        <f>VLOOKUP(H3431&amp;I3431,inventory!O:S,2,0)</f>
        <v>#N/A</v>
      </c>
      <c r="M3431" s="7" t="e">
        <f>VLOOKUP(H3431&amp;I3431,inventory!O:S,3,0)</f>
        <v>#N/A</v>
      </c>
      <c r="N3431" s="7" t="e">
        <f>VLOOKUP(H3431&amp;I3431,inventory!O:S,4,0)</f>
        <v>#N/A</v>
      </c>
      <c r="O3431" s="7" t="e">
        <f>VLOOKUP(H3431&amp;I3431,inventory!O:S,5,0)</f>
        <v>#N/A</v>
      </c>
      <c r="P3431" s="2" t="e">
        <f t="shared" si="122"/>
        <v>#N/A</v>
      </c>
    </row>
    <row r="3432" spans="11:16" hidden="1">
      <c r="K3432" s="2">
        <f t="shared" si="123"/>
        <v>0</v>
      </c>
      <c r="L3432" s="7" t="e">
        <f>VLOOKUP(H3432&amp;I3432,inventory!O:S,2,0)</f>
        <v>#N/A</v>
      </c>
      <c r="M3432" s="7" t="e">
        <f>VLOOKUP(H3432&amp;I3432,inventory!O:S,3,0)</f>
        <v>#N/A</v>
      </c>
      <c r="N3432" s="7" t="e">
        <f>VLOOKUP(H3432&amp;I3432,inventory!O:S,4,0)</f>
        <v>#N/A</v>
      </c>
      <c r="O3432" s="7" t="e">
        <f>VLOOKUP(H3432&amp;I3432,inventory!O:S,5,0)</f>
        <v>#N/A</v>
      </c>
      <c r="P3432" s="2" t="e">
        <f t="shared" si="122"/>
        <v>#N/A</v>
      </c>
    </row>
    <row r="3433" spans="11:16" hidden="1">
      <c r="K3433" s="2">
        <f t="shared" si="123"/>
        <v>0</v>
      </c>
      <c r="L3433" s="7" t="e">
        <f>VLOOKUP(H3433&amp;I3433,inventory!O:S,2,0)</f>
        <v>#N/A</v>
      </c>
      <c r="M3433" s="7" t="e">
        <f>VLOOKUP(H3433&amp;I3433,inventory!O:S,3,0)</f>
        <v>#N/A</v>
      </c>
      <c r="N3433" s="7" t="e">
        <f>VLOOKUP(H3433&amp;I3433,inventory!O:S,4,0)</f>
        <v>#N/A</v>
      </c>
      <c r="O3433" s="7" t="e">
        <f>VLOOKUP(H3433&amp;I3433,inventory!O:S,5,0)</f>
        <v>#N/A</v>
      </c>
      <c r="P3433" s="2" t="e">
        <f t="shared" si="122"/>
        <v>#N/A</v>
      </c>
    </row>
    <row r="3434" spans="11:16" hidden="1">
      <c r="K3434" s="2">
        <f t="shared" si="123"/>
        <v>0</v>
      </c>
      <c r="L3434" s="7" t="e">
        <f>VLOOKUP(H3434&amp;I3434,inventory!O:S,2,0)</f>
        <v>#N/A</v>
      </c>
      <c r="M3434" s="7" t="e">
        <f>VLOOKUP(H3434&amp;I3434,inventory!O:S,3,0)</f>
        <v>#N/A</v>
      </c>
      <c r="N3434" s="7" t="e">
        <f>VLOOKUP(H3434&amp;I3434,inventory!O:S,4,0)</f>
        <v>#N/A</v>
      </c>
      <c r="O3434" s="7" t="e">
        <f>VLOOKUP(H3434&amp;I3434,inventory!O:S,5,0)</f>
        <v>#N/A</v>
      </c>
      <c r="P3434" s="2" t="e">
        <f t="shared" ref="P3434:P3497" si="124">N3434+O3434</f>
        <v>#N/A</v>
      </c>
    </row>
    <row r="3435" spans="11:16" hidden="1">
      <c r="K3435" s="2">
        <f t="shared" si="123"/>
        <v>0</v>
      </c>
      <c r="L3435" s="7" t="e">
        <f>VLOOKUP(H3435&amp;I3435,inventory!O:S,2,0)</f>
        <v>#N/A</v>
      </c>
      <c r="M3435" s="7" t="e">
        <f>VLOOKUP(H3435&amp;I3435,inventory!O:S,3,0)</f>
        <v>#N/A</v>
      </c>
      <c r="N3435" s="7" t="e">
        <f>VLOOKUP(H3435&amp;I3435,inventory!O:S,4,0)</f>
        <v>#N/A</v>
      </c>
      <c r="O3435" s="7" t="e">
        <f>VLOOKUP(H3435&amp;I3435,inventory!O:S,5,0)</f>
        <v>#N/A</v>
      </c>
      <c r="P3435" s="2" t="e">
        <f t="shared" si="124"/>
        <v>#N/A</v>
      </c>
    </row>
    <row r="3436" spans="11:16" hidden="1">
      <c r="K3436" s="2">
        <f t="shared" si="123"/>
        <v>0</v>
      </c>
      <c r="L3436" s="7" t="e">
        <f>VLOOKUP(H3436&amp;I3436,inventory!O:S,2,0)</f>
        <v>#N/A</v>
      </c>
      <c r="M3436" s="7" t="e">
        <f>VLOOKUP(H3436&amp;I3436,inventory!O:S,3,0)</f>
        <v>#N/A</v>
      </c>
      <c r="N3436" s="7" t="e">
        <f>VLOOKUP(H3436&amp;I3436,inventory!O:S,4,0)</f>
        <v>#N/A</v>
      </c>
      <c r="O3436" s="7" t="e">
        <f>VLOOKUP(H3436&amp;I3436,inventory!O:S,5,0)</f>
        <v>#N/A</v>
      </c>
      <c r="P3436" s="2" t="e">
        <f t="shared" si="124"/>
        <v>#N/A</v>
      </c>
    </row>
    <row r="3437" spans="11:16" hidden="1">
      <c r="K3437" s="2">
        <f t="shared" si="123"/>
        <v>0</v>
      </c>
      <c r="L3437" s="7" t="e">
        <f>VLOOKUP(H3437&amp;I3437,inventory!O:S,2,0)</f>
        <v>#N/A</v>
      </c>
      <c r="M3437" s="7" t="e">
        <f>VLOOKUP(H3437&amp;I3437,inventory!O:S,3,0)</f>
        <v>#N/A</v>
      </c>
      <c r="N3437" s="7" t="e">
        <f>VLOOKUP(H3437&amp;I3437,inventory!O:S,4,0)</f>
        <v>#N/A</v>
      </c>
      <c r="O3437" s="7" t="e">
        <f>VLOOKUP(H3437&amp;I3437,inventory!O:S,5,0)</f>
        <v>#N/A</v>
      </c>
      <c r="P3437" s="2" t="e">
        <f t="shared" si="124"/>
        <v>#N/A</v>
      </c>
    </row>
    <row r="3438" spans="11:16" hidden="1">
      <c r="K3438" s="2">
        <f t="shared" si="123"/>
        <v>0</v>
      </c>
      <c r="L3438" s="7" t="e">
        <f>VLOOKUP(H3438&amp;I3438,inventory!O:S,2,0)</f>
        <v>#N/A</v>
      </c>
      <c r="M3438" s="7" t="e">
        <f>VLOOKUP(H3438&amp;I3438,inventory!O:S,3,0)</f>
        <v>#N/A</v>
      </c>
      <c r="N3438" s="7" t="e">
        <f>VLOOKUP(H3438&amp;I3438,inventory!O:S,4,0)</f>
        <v>#N/A</v>
      </c>
      <c r="O3438" s="7" t="e">
        <f>VLOOKUP(H3438&amp;I3438,inventory!O:S,5,0)</f>
        <v>#N/A</v>
      </c>
      <c r="P3438" s="2" t="e">
        <f t="shared" si="124"/>
        <v>#N/A</v>
      </c>
    </row>
    <row r="3439" spans="11:16" hidden="1">
      <c r="K3439" s="2">
        <f t="shared" si="123"/>
        <v>0</v>
      </c>
      <c r="L3439" s="7" t="e">
        <f>VLOOKUP(H3439&amp;I3439,inventory!O:S,2,0)</f>
        <v>#N/A</v>
      </c>
      <c r="M3439" s="7" t="e">
        <f>VLOOKUP(H3439&amp;I3439,inventory!O:S,3,0)</f>
        <v>#N/A</v>
      </c>
      <c r="N3439" s="7" t="e">
        <f>VLOOKUP(H3439&amp;I3439,inventory!O:S,4,0)</f>
        <v>#N/A</v>
      </c>
      <c r="O3439" s="7" t="e">
        <f>VLOOKUP(H3439&amp;I3439,inventory!O:S,5,0)</f>
        <v>#N/A</v>
      </c>
      <c r="P3439" s="2" t="e">
        <f t="shared" si="124"/>
        <v>#N/A</v>
      </c>
    </row>
    <row r="3440" spans="11:16" hidden="1">
      <c r="K3440" s="2">
        <f t="shared" si="123"/>
        <v>0</v>
      </c>
      <c r="L3440" s="7" t="e">
        <f>VLOOKUP(H3440&amp;I3440,inventory!O:S,2,0)</f>
        <v>#N/A</v>
      </c>
      <c r="M3440" s="7" t="e">
        <f>VLOOKUP(H3440&amp;I3440,inventory!O:S,3,0)</f>
        <v>#N/A</v>
      </c>
      <c r="N3440" s="7" t="e">
        <f>VLOOKUP(H3440&amp;I3440,inventory!O:S,4,0)</f>
        <v>#N/A</v>
      </c>
      <c r="O3440" s="7" t="e">
        <f>VLOOKUP(H3440&amp;I3440,inventory!O:S,5,0)</f>
        <v>#N/A</v>
      </c>
      <c r="P3440" s="2" t="e">
        <f t="shared" si="124"/>
        <v>#N/A</v>
      </c>
    </row>
    <row r="3441" spans="11:16" hidden="1">
      <c r="K3441" s="2">
        <f t="shared" si="123"/>
        <v>0</v>
      </c>
      <c r="L3441" s="7" t="e">
        <f>VLOOKUP(H3441&amp;I3441,inventory!O:S,2,0)</f>
        <v>#N/A</v>
      </c>
      <c r="M3441" s="7" t="e">
        <f>VLOOKUP(H3441&amp;I3441,inventory!O:S,3,0)</f>
        <v>#N/A</v>
      </c>
      <c r="N3441" s="7" t="e">
        <f>VLOOKUP(H3441&amp;I3441,inventory!O:S,4,0)</f>
        <v>#N/A</v>
      </c>
      <c r="O3441" s="7" t="e">
        <f>VLOOKUP(H3441&amp;I3441,inventory!O:S,5,0)</f>
        <v>#N/A</v>
      </c>
      <c r="P3441" s="2" t="e">
        <f t="shared" si="124"/>
        <v>#N/A</v>
      </c>
    </row>
    <row r="3442" spans="11:16" hidden="1">
      <c r="K3442" s="2">
        <f t="shared" si="123"/>
        <v>0</v>
      </c>
      <c r="L3442" s="7" t="e">
        <f>VLOOKUP(H3442&amp;I3442,inventory!O:S,2,0)</f>
        <v>#N/A</v>
      </c>
      <c r="M3442" s="7" t="e">
        <f>VLOOKUP(H3442&amp;I3442,inventory!O:S,3,0)</f>
        <v>#N/A</v>
      </c>
      <c r="N3442" s="7" t="e">
        <f>VLOOKUP(H3442&amp;I3442,inventory!O:S,4,0)</f>
        <v>#N/A</v>
      </c>
      <c r="O3442" s="7" t="e">
        <f>VLOOKUP(H3442&amp;I3442,inventory!O:S,5,0)</f>
        <v>#N/A</v>
      </c>
      <c r="P3442" s="2" t="e">
        <f t="shared" si="124"/>
        <v>#N/A</v>
      </c>
    </row>
    <row r="3443" spans="11:16" hidden="1">
      <c r="K3443" s="2">
        <f t="shared" si="123"/>
        <v>0</v>
      </c>
      <c r="L3443" s="7" t="e">
        <f>VLOOKUP(H3443&amp;I3443,inventory!O:S,2,0)</f>
        <v>#N/A</v>
      </c>
      <c r="M3443" s="7" t="e">
        <f>VLOOKUP(H3443&amp;I3443,inventory!O:S,3,0)</f>
        <v>#N/A</v>
      </c>
      <c r="N3443" s="7" t="e">
        <f>VLOOKUP(H3443&amp;I3443,inventory!O:S,4,0)</f>
        <v>#N/A</v>
      </c>
      <c r="O3443" s="7" t="e">
        <f>VLOOKUP(H3443&amp;I3443,inventory!O:S,5,0)</f>
        <v>#N/A</v>
      </c>
      <c r="P3443" s="2" t="e">
        <f t="shared" si="124"/>
        <v>#N/A</v>
      </c>
    </row>
    <row r="3444" spans="11:16" hidden="1">
      <c r="K3444" s="2">
        <f t="shared" si="123"/>
        <v>0</v>
      </c>
      <c r="L3444" s="7" t="e">
        <f>VLOOKUP(H3444&amp;I3444,inventory!O:S,2,0)</f>
        <v>#N/A</v>
      </c>
      <c r="M3444" s="7" t="e">
        <f>VLOOKUP(H3444&amp;I3444,inventory!O:S,3,0)</f>
        <v>#N/A</v>
      </c>
      <c r="N3444" s="7" t="e">
        <f>VLOOKUP(H3444&amp;I3444,inventory!O:S,4,0)</f>
        <v>#N/A</v>
      </c>
      <c r="O3444" s="7" t="e">
        <f>VLOOKUP(H3444&amp;I3444,inventory!O:S,5,0)</f>
        <v>#N/A</v>
      </c>
      <c r="P3444" s="2" t="e">
        <f t="shared" si="124"/>
        <v>#N/A</v>
      </c>
    </row>
    <row r="3445" spans="11:16" hidden="1">
      <c r="K3445" s="2">
        <f t="shared" si="123"/>
        <v>0</v>
      </c>
      <c r="L3445" s="7" t="e">
        <f>VLOOKUP(H3445&amp;I3445,inventory!O:S,2,0)</f>
        <v>#N/A</v>
      </c>
      <c r="M3445" s="7" t="e">
        <f>VLOOKUP(H3445&amp;I3445,inventory!O:S,3,0)</f>
        <v>#N/A</v>
      </c>
      <c r="N3445" s="7" t="e">
        <f>VLOOKUP(H3445&amp;I3445,inventory!O:S,4,0)</f>
        <v>#N/A</v>
      </c>
      <c r="O3445" s="7" t="e">
        <f>VLOOKUP(H3445&amp;I3445,inventory!O:S,5,0)</f>
        <v>#N/A</v>
      </c>
      <c r="P3445" s="2" t="e">
        <f t="shared" si="124"/>
        <v>#N/A</v>
      </c>
    </row>
    <row r="3446" spans="11:16" hidden="1">
      <c r="K3446" s="2">
        <f t="shared" ref="K3446:K3509" si="125">IF(H3446&amp;I3446=H3445&amp;I3445,K3445+G3446-F3446,G3446)</f>
        <v>0</v>
      </c>
      <c r="L3446" s="7" t="e">
        <f>VLOOKUP(H3446&amp;I3446,inventory!O:S,2,0)</f>
        <v>#N/A</v>
      </c>
      <c r="M3446" s="7" t="e">
        <f>VLOOKUP(H3446&amp;I3446,inventory!O:S,3,0)</f>
        <v>#N/A</v>
      </c>
      <c r="N3446" s="7" t="e">
        <f>VLOOKUP(H3446&amp;I3446,inventory!O:S,4,0)</f>
        <v>#N/A</v>
      </c>
      <c r="O3446" s="7" t="e">
        <f>VLOOKUP(H3446&amp;I3446,inventory!O:S,5,0)</f>
        <v>#N/A</v>
      </c>
      <c r="P3446" s="2" t="e">
        <f t="shared" si="124"/>
        <v>#N/A</v>
      </c>
    </row>
    <row r="3447" spans="11:16" hidden="1">
      <c r="K3447" s="2">
        <f t="shared" si="125"/>
        <v>0</v>
      </c>
      <c r="L3447" s="7" t="e">
        <f>VLOOKUP(H3447&amp;I3447,inventory!O:S,2,0)</f>
        <v>#N/A</v>
      </c>
      <c r="M3447" s="7" t="e">
        <f>VLOOKUP(H3447&amp;I3447,inventory!O:S,3,0)</f>
        <v>#N/A</v>
      </c>
      <c r="N3447" s="7" t="e">
        <f>VLOOKUP(H3447&amp;I3447,inventory!O:S,4,0)</f>
        <v>#N/A</v>
      </c>
      <c r="O3447" s="7" t="e">
        <f>VLOOKUP(H3447&amp;I3447,inventory!O:S,5,0)</f>
        <v>#N/A</v>
      </c>
      <c r="P3447" s="2" t="e">
        <f t="shared" si="124"/>
        <v>#N/A</v>
      </c>
    </row>
    <row r="3448" spans="11:16" hidden="1">
      <c r="K3448" s="2">
        <f t="shared" si="125"/>
        <v>0</v>
      </c>
      <c r="L3448" s="7" t="e">
        <f>VLOOKUP(H3448&amp;I3448,inventory!O:S,2,0)</f>
        <v>#N/A</v>
      </c>
      <c r="M3448" s="7" t="e">
        <f>VLOOKUP(H3448&amp;I3448,inventory!O:S,3,0)</f>
        <v>#N/A</v>
      </c>
      <c r="N3448" s="7" t="e">
        <f>VLOOKUP(H3448&amp;I3448,inventory!O:S,4,0)</f>
        <v>#N/A</v>
      </c>
      <c r="O3448" s="7" t="e">
        <f>VLOOKUP(H3448&amp;I3448,inventory!O:S,5,0)</f>
        <v>#N/A</v>
      </c>
      <c r="P3448" s="2" t="e">
        <f t="shared" si="124"/>
        <v>#N/A</v>
      </c>
    </row>
    <row r="3449" spans="11:16" hidden="1">
      <c r="K3449" s="2">
        <f t="shared" si="125"/>
        <v>0</v>
      </c>
      <c r="L3449" s="7" t="e">
        <f>VLOOKUP(H3449&amp;I3449,inventory!O:S,2,0)</f>
        <v>#N/A</v>
      </c>
      <c r="M3449" s="7" t="e">
        <f>VLOOKUP(H3449&amp;I3449,inventory!O:S,3,0)</f>
        <v>#N/A</v>
      </c>
      <c r="N3449" s="7" t="e">
        <f>VLOOKUP(H3449&amp;I3449,inventory!O:S,4,0)</f>
        <v>#N/A</v>
      </c>
      <c r="O3449" s="7" t="e">
        <f>VLOOKUP(H3449&amp;I3449,inventory!O:S,5,0)</f>
        <v>#N/A</v>
      </c>
      <c r="P3449" s="2" t="e">
        <f t="shared" si="124"/>
        <v>#N/A</v>
      </c>
    </row>
    <row r="3450" spans="11:16" hidden="1">
      <c r="K3450" s="2">
        <f t="shared" si="125"/>
        <v>0</v>
      </c>
      <c r="L3450" s="7" t="e">
        <f>VLOOKUP(H3450&amp;I3450,inventory!O:S,2,0)</f>
        <v>#N/A</v>
      </c>
      <c r="M3450" s="7" t="e">
        <f>VLOOKUP(H3450&amp;I3450,inventory!O:S,3,0)</f>
        <v>#N/A</v>
      </c>
      <c r="N3450" s="7" t="e">
        <f>VLOOKUP(H3450&amp;I3450,inventory!O:S,4,0)</f>
        <v>#N/A</v>
      </c>
      <c r="O3450" s="7" t="e">
        <f>VLOOKUP(H3450&amp;I3450,inventory!O:S,5,0)</f>
        <v>#N/A</v>
      </c>
      <c r="P3450" s="2" t="e">
        <f t="shared" si="124"/>
        <v>#N/A</v>
      </c>
    </row>
    <row r="3451" spans="11:16" hidden="1">
      <c r="K3451" s="2">
        <f t="shared" si="125"/>
        <v>0</v>
      </c>
      <c r="L3451" s="7" t="e">
        <f>VLOOKUP(H3451&amp;I3451,inventory!O:S,2,0)</f>
        <v>#N/A</v>
      </c>
      <c r="M3451" s="7" t="e">
        <f>VLOOKUP(H3451&amp;I3451,inventory!O:S,3,0)</f>
        <v>#N/A</v>
      </c>
      <c r="N3451" s="7" t="e">
        <f>VLOOKUP(H3451&amp;I3451,inventory!O:S,4,0)</f>
        <v>#N/A</v>
      </c>
      <c r="O3451" s="7" t="e">
        <f>VLOOKUP(H3451&amp;I3451,inventory!O:S,5,0)</f>
        <v>#N/A</v>
      </c>
      <c r="P3451" s="2" t="e">
        <f t="shared" si="124"/>
        <v>#N/A</v>
      </c>
    </row>
    <row r="3452" spans="11:16" hidden="1">
      <c r="K3452" s="2">
        <f t="shared" si="125"/>
        <v>0</v>
      </c>
      <c r="L3452" s="7" t="e">
        <f>VLOOKUP(H3452&amp;I3452,inventory!O:S,2,0)</f>
        <v>#N/A</v>
      </c>
      <c r="M3452" s="7" t="e">
        <f>VLOOKUP(H3452&amp;I3452,inventory!O:S,3,0)</f>
        <v>#N/A</v>
      </c>
      <c r="N3452" s="7" t="e">
        <f>VLOOKUP(H3452&amp;I3452,inventory!O:S,4,0)</f>
        <v>#N/A</v>
      </c>
      <c r="O3452" s="7" t="e">
        <f>VLOOKUP(H3452&amp;I3452,inventory!O:S,5,0)</f>
        <v>#N/A</v>
      </c>
      <c r="P3452" s="2" t="e">
        <f t="shared" si="124"/>
        <v>#N/A</v>
      </c>
    </row>
    <row r="3453" spans="11:16" hidden="1">
      <c r="K3453" s="2">
        <f t="shared" si="125"/>
        <v>0</v>
      </c>
      <c r="L3453" s="7" t="e">
        <f>VLOOKUP(H3453&amp;I3453,inventory!O:S,2,0)</f>
        <v>#N/A</v>
      </c>
      <c r="M3453" s="7" t="e">
        <f>VLOOKUP(H3453&amp;I3453,inventory!O:S,3,0)</f>
        <v>#N/A</v>
      </c>
      <c r="N3453" s="7" t="e">
        <f>VLOOKUP(H3453&amp;I3453,inventory!O:S,4,0)</f>
        <v>#N/A</v>
      </c>
      <c r="O3453" s="7" t="e">
        <f>VLOOKUP(H3453&amp;I3453,inventory!O:S,5,0)</f>
        <v>#N/A</v>
      </c>
      <c r="P3453" s="2" t="e">
        <f t="shared" si="124"/>
        <v>#N/A</v>
      </c>
    </row>
    <row r="3454" spans="11:16" hidden="1">
      <c r="K3454" s="2">
        <f t="shared" si="125"/>
        <v>0</v>
      </c>
      <c r="L3454" s="7" t="e">
        <f>VLOOKUP(H3454&amp;I3454,inventory!O:S,2,0)</f>
        <v>#N/A</v>
      </c>
      <c r="M3454" s="7" t="e">
        <f>VLOOKUP(H3454&amp;I3454,inventory!O:S,3,0)</f>
        <v>#N/A</v>
      </c>
      <c r="N3454" s="7" t="e">
        <f>VLOOKUP(H3454&amp;I3454,inventory!O:S,4,0)</f>
        <v>#N/A</v>
      </c>
      <c r="O3454" s="7" t="e">
        <f>VLOOKUP(H3454&amp;I3454,inventory!O:S,5,0)</f>
        <v>#N/A</v>
      </c>
      <c r="P3454" s="2" t="e">
        <f t="shared" si="124"/>
        <v>#N/A</v>
      </c>
    </row>
    <row r="3455" spans="11:16" hidden="1">
      <c r="K3455" s="2">
        <f t="shared" si="125"/>
        <v>0</v>
      </c>
      <c r="L3455" s="7" t="e">
        <f>VLOOKUP(H3455&amp;I3455,inventory!O:S,2,0)</f>
        <v>#N/A</v>
      </c>
      <c r="M3455" s="7" t="e">
        <f>VLOOKUP(H3455&amp;I3455,inventory!O:S,3,0)</f>
        <v>#N/A</v>
      </c>
      <c r="N3455" s="7" t="e">
        <f>VLOOKUP(H3455&amp;I3455,inventory!O:S,4,0)</f>
        <v>#N/A</v>
      </c>
      <c r="O3455" s="7" t="e">
        <f>VLOOKUP(H3455&amp;I3455,inventory!O:S,5,0)</f>
        <v>#N/A</v>
      </c>
      <c r="P3455" s="2" t="e">
        <f t="shared" si="124"/>
        <v>#N/A</v>
      </c>
    </row>
    <row r="3456" spans="11:16" hidden="1">
      <c r="K3456" s="2">
        <f t="shared" si="125"/>
        <v>0</v>
      </c>
      <c r="L3456" s="7" t="e">
        <f>VLOOKUP(H3456&amp;I3456,inventory!O:S,2,0)</f>
        <v>#N/A</v>
      </c>
      <c r="M3456" s="7" t="e">
        <f>VLOOKUP(H3456&amp;I3456,inventory!O:S,3,0)</f>
        <v>#N/A</v>
      </c>
      <c r="N3456" s="7" t="e">
        <f>VLOOKUP(H3456&amp;I3456,inventory!O:S,4,0)</f>
        <v>#N/A</v>
      </c>
      <c r="O3456" s="7" t="e">
        <f>VLOOKUP(H3456&amp;I3456,inventory!O:S,5,0)</f>
        <v>#N/A</v>
      </c>
      <c r="P3456" s="2" t="e">
        <f t="shared" si="124"/>
        <v>#N/A</v>
      </c>
    </row>
    <row r="3457" spans="11:16" hidden="1">
      <c r="K3457" s="2">
        <f t="shared" si="125"/>
        <v>0</v>
      </c>
      <c r="L3457" s="7" t="e">
        <f>VLOOKUP(H3457&amp;I3457,inventory!O:S,2,0)</f>
        <v>#N/A</v>
      </c>
      <c r="M3457" s="7" t="e">
        <f>VLOOKUP(H3457&amp;I3457,inventory!O:S,3,0)</f>
        <v>#N/A</v>
      </c>
      <c r="N3457" s="7" t="e">
        <f>VLOOKUP(H3457&amp;I3457,inventory!O:S,4,0)</f>
        <v>#N/A</v>
      </c>
      <c r="O3457" s="7" t="e">
        <f>VLOOKUP(H3457&amp;I3457,inventory!O:S,5,0)</f>
        <v>#N/A</v>
      </c>
      <c r="P3457" s="2" t="e">
        <f t="shared" si="124"/>
        <v>#N/A</v>
      </c>
    </row>
    <row r="3458" spans="11:16" hidden="1">
      <c r="K3458" s="2">
        <f t="shared" si="125"/>
        <v>0</v>
      </c>
      <c r="L3458" s="7" t="e">
        <f>VLOOKUP(H3458&amp;I3458,inventory!O:S,2,0)</f>
        <v>#N/A</v>
      </c>
      <c r="M3458" s="7" t="e">
        <f>VLOOKUP(H3458&amp;I3458,inventory!O:S,3,0)</f>
        <v>#N/A</v>
      </c>
      <c r="N3458" s="7" t="e">
        <f>VLOOKUP(H3458&amp;I3458,inventory!O:S,4,0)</f>
        <v>#N/A</v>
      </c>
      <c r="O3458" s="7" t="e">
        <f>VLOOKUP(H3458&amp;I3458,inventory!O:S,5,0)</f>
        <v>#N/A</v>
      </c>
      <c r="P3458" s="2" t="e">
        <f t="shared" si="124"/>
        <v>#N/A</v>
      </c>
    </row>
    <row r="3459" spans="11:16" hidden="1">
      <c r="K3459" s="2">
        <f t="shared" si="125"/>
        <v>0</v>
      </c>
      <c r="L3459" s="7" t="e">
        <f>VLOOKUP(H3459&amp;I3459,inventory!O:S,2,0)</f>
        <v>#N/A</v>
      </c>
      <c r="M3459" s="7" t="e">
        <f>VLOOKUP(H3459&amp;I3459,inventory!O:S,3,0)</f>
        <v>#N/A</v>
      </c>
      <c r="N3459" s="7" t="e">
        <f>VLOOKUP(H3459&amp;I3459,inventory!O:S,4,0)</f>
        <v>#N/A</v>
      </c>
      <c r="O3459" s="7" t="e">
        <f>VLOOKUP(H3459&amp;I3459,inventory!O:S,5,0)</f>
        <v>#N/A</v>
      </c>
      <c r="P3459" s="2" t="e">
        <f t="shared" si="124"/>
        <v>#N/A</v>
      </c>
    </row>
    <row r="3460" spans="11:16" hidden="1">
      <c r="K3460" s="2">
        <f t="shared" si="125"/>
        <v>0</v>
      </c>
      <c r="L3460" s="7" t="e">
        <f>VLOOKUP(H3460&amp;I3460,inventory!O:S,2,0)</f>
        <v>#N/A</v>
      </c>
      <c r="M3460" s="7" t="e">
        <f>VLOOKUP(H3460&amp;I3460,inventory!O:S,3,0)</f>
        <v>#N/A</v>
      </c>
      <c r="N3460" s="7" t="e">
        <f>VLOOKUP(H3460&amp;I3460,inventory!O:S,4,0)</f>
        <v>#N/A</v>
      </c>
      <c r="O3460" s="7" t="e">
        <f>VLOOKUP(H3460&amp;I3460,inventory!O:S,5,0)</f>
        <v>#N/A</v>
      </c>
      <c r="P3460" s="2" t="e">
        <f t="shared" si="124"/>
        <v>#N/A</v>
      </c>
    </row>
    <row r="3461" spans="11:16" hidden="1">
      <c r="K3461" s="2">
        <f t="shared" si="125"/>
        <v>0</v>
      </c>
      <c r="L3461" s="7" t="e">
        <f>VLOOKUP(H3461&amp;I3461,inventory!O:S,2,0)</f>
        <v>#N/A</v>
      </c>
      <c r="M3461" s="7" t="e">
        <f>VLOOKUP(H3461&amp;I3461,inventory!O:S,3,0)</f>
        <v>#N/A</v>
      </c>
      <c r="N3461" s="7" t="e">
        <f>VLOOKUP(H3461&amp;I3461,inventory!O:S,4,0)</f>
        <v>#N/A</v>
      </c>
      <c r="O3461" s="7" t="e">
        <f>VLOOKUP(H3461&amp;I3461,inventory!O:S,5,0)</f>
        <v>#N/A</v>
      </c>
      <c r="P3461" s="2" t="e">
        <f t="shared" si="124"/>
        <v>#N/A</v>
      </c>
    </row>
    <row r="3462" spans="11:16" hidden="1">
      <c r="K3462" s="2">
        <f t="shared" si="125"/>
        <v>0</v>
      </c>
      <c r="L3462" s="7" t="e">
        <f>VLOOKUP(H3462&amp;I3462,inventory!O:S,2,0)</f>
        <v>#N/A</v>
      </c>
      <c r="M3462" s="7" t="e">
        <f>VLOOKUP(H3462&amp;I3462,inventory!O:S,3,0)</f>
        <v>#N/A</v>
      </c>
      <c r="N3462" s="7" t="e">
        <f>VLOOKUP(H3462&amp;I3462,inventory!O:S,4,0)</f>
        <v>#N/A</v>
      </c>
      <c r="O3462" s="7" t="e">
        <f>VLOOKUP(H3462&amp;I3462,inventory!O:S,5,0)</f>
        <v>#N/A</v>
      </c>
      <c r="P3462" s="2" t="e">
        <f t="shared" si="124"/>
        <v>#N/A</v>
      </c>
    </row>
    <row r="3463" spans="11:16" hidden="1">
      <c r="K3463" s="2">
        <f t="shared" si="125"/>
        <v>0</v>
      </c>
      <c r="L3463" s="7" t="e">
        <f>VLOOKUP(H3463&amp;I3463,inventory!O:S,2,0)</f>
        <v>#N/A</v>
      </c>
      <c r="M3463" s="7" t="e">
        <f>VLOOKUP(H3463&amp;I3463,inventory!O:S,3,0)</f>
        <v>#N/A</v>
      </c>
      <c r="N3463" s="7" t="e">
        <f>VLOOKUP(H3463&amp;I3463,inventory!O:S,4,0)</f>
        <v>#N/A</v>
      </c>
      <c r="O3463" s="7" t="e">
        <f>VLOOKUP(H3463&amp;I3463,inventory!O:S,5,0)</f>
        <v>#N/A</v>
      </c>
      <c r="P3463" s="2" t="e">
        <f t="shared" si="124"/>
        <v>#N/A</v>
      </c>
    </row>
    <row r="3464" spans="11:16" hidden="1">
      <c r="K3464" s="2">
        <f t="shared" si="125"/>
        <v>0</v>
      </c>
      <c r="L3464" s="7" t="e">
        <f>VLOOKUP(H3464&amp;I3464,inventory!O:S,2,0)</f>
        <v>#N/A</v>
      </c>
      <c r="M3464" s="7" t="e">
        <f>VLOOKUP(H3464&amp;I3464,inventory!O:S,3,0)</f>
        <v>#N/A</v>
      </c>
      <c r="N3464" s="7" t="e">
        <f>VLOOKUP(H3464&amp;I3464,inventory!O:S,4,0)</f>
        <v>#N/A</v>
      </c>
      <c r="O3464" s="7" t="e">
        <f>VLOOKUP(H3464&amp;I3464,inventory!O:S,5,0)</f>
        <v>#N/A</v>
      </c>
      <c r="P3464" s="2" t="e">
        <f t="shared" si="124"/>
        <v>#N/A</v>
      </c>
    </row>
    <row r="3465" spans="11:16" hidden="1">
      <c r="K3465" s="2">
        <f t="shared" si="125"/>
        <v>0</v>
      </c>
      <c r="L3465" s="7" t="e">
        <f>VLOOKUP(H3465&amp;I3465,inventory!O:S,2,0)</f>
        <v>#N/A</v>
      </c>
      <c r="M3465" s="7" t="e">
        <f>VLOOKUP(H3465&amp;I3465,inventory!O:S,3,0)</f>
        <v>#N/A</v>
      </c>
      <c r="N3465" s="7" t="e">
        <f>VLOOKUP(H3465&amp;I3465,inventory!O:S,4,0)</f>
        <v>#N/A</v>
      </c>
      <c r="O3465" s="7" t="e">
        <f>VLOOKUP(H3465&amp;I3465,inventory!O:S,5,0)</f>
        <v>#N/A</v>
      </c>
      <c r="P3465" s="2" t="e">
        <f t="shared" si="124"/>
        <v>#N/A</v>
      </c>
    </row>
    <row r="3466" spans="11:16" hidden="1">
      <c r="K3466" s="2">
        <f t="shared" si="125"/>
        <v>0</v>
      </c>
      <c r="L3466" s="7" t="e">
        <f>VLOOKUP(H3466&amp;I3466,inventory!O:S,2,0)</f>
        <v>#N/A</v>
      </c>
      <c r="M3466" s="7" t="e">
        <f>VLOOKUP(H3466&amp;I3466,inventory!O:S,3,0)</f>
        <v>#N/A</v>
      </c>
      <c r="N3466" s="7" t="e">
        <f>VLOOKUP(H3466&amp;I3466,inventory!O:S,4,0)</f>
        <v>#N/A</v>
      </c>
      <c r="O3466" s="7" t="e">
        <f>VLOOKUP(H3466&amp;I3466,inventory!O:S,5,0)</f>
        <v>#N/A</v>
      </c>
      <c r="P3466" s="2" t="e">
        <f t="shared" si="124"/>
        <v>#N/A</v>
      </c>
    </row>
    <row r="3467" spans="11:16" hidden="1">
      <c r="K3467" s="2">
        <f t="shared" si="125"/>
        <v>0</v>
      </c>
      <c r="L3467" s="7" t="e">
        <f>VLOOKUP(H3467&amp;I3467,inventory!O:S,2,0)</f>
        <v>#N/A</v>
      </c>
      <c r="M3467" s="7" t="e">
        <f>VLOOKUP(H3467&amp;I3467,inventory!O:S,3,0)</f>
        <v>#N/A</v>
      </c>
      <c r="N3467" s="7" t="e">
        <f>VLOOKUP(H3467&amp;I3467,inventory!O:S,4,0)</f>
        <v>#N/A</v>
      </c>
      <c r="O3467" s="7" t="e">
        <f>VLOOKUP(H3467&amp;I3467,inventory!O:S,5,0)</f>
        <v>#N/A</v>
      </c>
      <c r="P3467" s="2" t="e">
        <f t="shared" si="124"/>
        <v>#N/A</v>
      </c>
    </row>
    <row r="3468" spans="11:16" hidden="1">
      <c r="K3468" s="2">
        <f t="shared" si="125"/>
        <v>0</v>
      </c>
      <c r="L3468" s="7" t="e">
        <f>VLOOKUP(H3468&amp;I3468,inventory!O:S,2,0)</f>
        <v>#N/A</v>
      </c>
      <c r="M3468" s="7" t="e">
        <f>VLOOKUP(H3468&amp;I3468,inventory!O:S,3,0)</f>
        <v>#N/A</v>
      </c>
      <c r="N3468" s="7" t="e">
        <f>VLOOKUP(H3468&amp;I3468,inventory!O:S,4,0)</f>
        <v>#N/A</v>
      </c>
      <c r="O3468" s="7" t="e">
        <f>VLOOKUP(H3468&amp;I3468,inventory!O:S,5,0)</f>
        <v>#N/A</v>
      </c>
      <c r="P3468" s="2" t="e">
        <f t="shared" si="124"/>
        <v>#N/A</v>
      </c>
    </row>
    <row r="3469" spans="11:16" hidden="1">
      <c r="K3469" s="2">
        <f t="shared" si="125"/>
        <v>0</v>
      </c>
      <c r="L3469" s="7" t="e">
        <f>VLOOKUP(H3469&amp;I3469,inventory!O:S,2,0)</f>
        <v>#N/A</v>
      </c>
      <c r="M3469" s="7" t="e">
        <f>VLOOKUP(H3469&amp;I3469,inventory!O:S,3,0)</f>
        <v>#N/A</v>
      </c>
      <c r="N3469" s="7" t="e">
        <f>VLOOKUP(H3469&amp;I3469,inventory!O:S,4,0)</f>
        <v>#N/A</v>
      </c>
      <c r="O3469" s="7" t="e">
        <f>VLOOKUP(H3469&amp;I3469,inventory!O:S,5,0)</f>
        <v>#N/A</v>
      </c>
      <c r="P3469" s="2" t="e">
        <f t="shared" si="124"/>
        <v>#N/A</v>
      </c>
    </row>
    <row r="3470" spans="11:16" hidden="1">
      <c r="K3470" s="2">
        <f t="shared" si="125"/>
        <v>0</v>
      </c>
      <c r="L3470" s="7" t="e">
        <f>VLOOKUP(H3470&amp;I3470,inventory!O:S,2,0)</f>
        <v>#N/A</v>
      </c>
      <c r="M3470" s="7" t="e">
        <f>VLOOKUP(H3470&amp;I3470,inventory!O:S,3,0)</f>
        <v>#N/A</v>
      </c>
      <c r="N3470" s="7" t="e">
        <f>VLOOKUP(H3470&amp;I3470,inventory!O:S,4,0)</f>
        <v>#N/A</v>
      </c>
      <c r="O3470" s="7" t="e">
        <f>VLOOKUP(H3470&amp;I3470,inventory!O:S,5,0)</f>
        <v>#N/A</v>
      </c>
      <c r="P3470" s="2" t="e">
        <f t="shared" si="124"/>
        <v>#N/A</v>
      </c>
    </row>
    <row r="3471" spans="11:16" hidden="1">
      <c r="K3471" s="2">
        <f t="shared" si="125"/>
        <v>0</v>
      </c>
      <c r="L3471" s="7" t="e">
        <f>VLOOKUP(H3471&amp;I3471,inventory!O:S,2,0)</f>
        <v>#N/A</v>
      </c>
      <c r="M3471" s="7" t="e">
        <f>VLOOKUP(H3471&amp;I3471,inventory!O:S,3,0)</f>
        <v>#N/A</v>
      </c>
      <c r="N3471" s="7" t="e">
        <f>VLOOKUP(H3471&amp;I3471,inventory!O:S,4,0)</f>
        <v>#N/A</v>
      </c>
      <c r="O3471" s="7" t="e">
        <f>VLOOKUP(H3471&amp;I3471,inventory!O:S,5,0)</f>
        <v>#N/A</v>
      </c>
      <c r="P3471" s="2" t="e">
        <f t="shared" si="124"/>
        <v>#N/A</v>
      </c>
    </row>
    <row r="3472" spans="11:16" hidden="1">
      <c r="K3472" s="2">
        <f t="shared" si="125"/>
        <v>0</v>
      </c>
      <c r="L3472" s="7" t="e">
        <f>VLOOKUP(H3472&amp;I3472,inventory!O:S,2,0)</f>
        <v>#N/A</v>
      </c>
      <c r="M3472" s="7" t="e">
        <f>VLOOKUP(H3472&amp;I3472,inventory!O:S,3,0)</f>
        <v>#N/A</v>
      </c>
      <c r="N3472" s="7" t="e">
        <f>VLOOKUP(H3472&amp;I3472,inventory!O:S,4,0)</f>
        <v>#N/A</v>
      </c>
      <c r="O3472" s="7" t="e">
        <f>VLOOKUP(H3472&amp;I3472,inventory!O:S,5,0)</f>
        <v>#N/A</v>
      </c>
      <c r="P3472" s="2" t="e">
        <f t="shared" si="124"/>
        <v>#N/A</v>
      </c>
    </row>
    <row r="3473" spans="11:16" hidden="1">
      <c r="K3473" s="2">
        <f t="shared" si="125"/>
        <v>0</v>
      </c>
      <c r="L3473" s="7" t="e">
        <f>VLOOKUP(H3473&amp;I3473,inventory!O:S,2,0)</f>
        <v>#N/A</v>
      </c>
      <c r="M3473" s="7" t="e">
        <f>VLOOKUP(H3473&amp;I3473,inventory!O:S,3,0)</f>
        <v>#N/A</v>
      </c>
      <c r="N3473" s="7" t="e">
        <f>VLOOKUP(H3473&amp;I3473,inventory!O:S,4,0)</f>
        <v>#N/A</v>
      </c>
      <c r="O3473" s="7" t="e">
        <f>VLOOKUP(H3473&amp;I3473,inventory!O:S,5,0)</f>
        <v>#N/A</v>
      </c>
      <c r="P3473" s="2" t="e">
        <f t="shared" si="124"/>
        <v>#N/A</v>
      </c>
    </row>
    <row r="3474" spans="11:16" hidden="1">
      <c r="K3474" s="2">
        <f t="shared" si="125"/>
        <v>0</v>
      </c>
      <c r="L3474" s="7" t="e">
        <f>VLOOKUP(H3474&amp;I3474,inventory!O:S,2,0)</f>
        <v>#N/A</v>
      </c>
      <c r="M3474" s="7" t="e">
        <f>VLOOKUP(H3474&amp;I3474,inventory!O:S,3,0)</f>
        <v>#N/A</v>
      </c>
      <c r="N3474" s="7" t="e">
        <f>VLOOKUP(H3474&amp;I3474,inventory!O:S,4,0)</f>
        <v>#N/A</v>
      </c>
      <c r="O3474" s="7" t="e">
        <f>VLOOKUP(H3474&amp;I3474,inventory!O:S,5,0)</f>
        <v>#N/A</v>
      </c>
      <c r="P3474" s="2" t="e">
        <f t="shared" si="124"/>
        <v>#N/A</v>
      </c>
    </row>
    <row r="3475" spans="11:16" hidden="1">
      <c r="K3475" s="2">
        <f t="shared" si="125"/>
        <v>0</v>
      </c>
      <c r="L3475" s="7" t="e">
        <f>VLOOKUP(H3475&amp;I3475,inventory!O:S,2,0)</f>
        <v>#N/A</v>
      </c>
      <c r="M3475" s="7" t="e">
        <f>VLOOKUP(H3475&amp;I3475,inventory!O:S,3,0)</f>
        <v>#N/A</v>
      </c>
      <c r="N3475" s="7" t="e">
        <f>VLOOKUP(H3475&amp;I3475,inventory!O:S,4,0)</f>
        <v>#N/A</v>
      </c>
      <c r="O3475" s="7" t="e">
        <f>VLOOKUP(H3475&amp;I3475,inventory!O:S,5,0)</f>
        <v>#N/A</v>
      </c>
      <c r="P3475" s="2" t="e">
        <f t="shared" si="124"/>
        <v>#N/A</v>
      </c>
    </row>
    <row r="3476" spans="11:16" hidden="1">
      <c r="K3476" s="2">
        <f t="shared" si="125"/>
        <v>0</v>
      </c>
      <c r="L3476" s="7" t="e">
        <f>VLOOKUP(H3476&amp;I3476,inventory!O:S,2,0)</f>
        <v>#N/A</v>
      </c>
      <c r="M3476" s="7" t="e">
        <f>VLOOKUP(H3476&amp;I3476,inventory!O:S,3,0)</f>
        <v>#N/A</v>
      </c>
      <c r="N3476" s="7" t="e">
        <f>VLOOKUP(H3476&amp;I3476,inventory!O:S,4,0)</f>
        <v>#N/A</v>
      </c>
      <c r="O3476" s="7" t="e">
        <f>VLOOKUP(H3476&amp;I3476,inventory!O:S,5,0)</f>
        <v>#N/A</v>
      </c>
      <c r="P3476" s="2" t="e">
        <f t="shared" si="124"/>
        <v>#N/A</v>
      </c>
    </row>
    <row r="3477" spans="11:16" hidden="1">
      <c r="K3477" s="2">
        <f t="shared" si="125"/>
        <v>0</v>
      </c>
      <c r="L3477" s="7" t="e">
        <f>VLOOKUP(H3477&amp;I3477,inventory!O:S,2,0)</f>
        <v>#N/A</v>
      </c>
      <c r="M3477" s="7" t="e">
        <f>VLOOKUP(H3477&amp;I3477,inventory!O:S,3,0)</f>
        <v>#N/A</v>
      </c>
      <c r="N3477" s="7" t="e">
        <f>VLOOKUP(H3477&amp;I3477,inventory!O:S,4,0)</f>
        <v>#N/A</v>
      </c>
      <c r="O3477" s="7" t="e">
        <f>VLOOKUP(H3477&amp;I3477,inventory!O:S,5,0)</f>
        <v>#N/A</v>
      </c>
      <c r="P3477" s="2" t="e">
        <f t="shared" si="124"/>
        <v>#N/A</v>
      </c>
    </row>
    <row r="3478" spans="11:16" hidden="1">
      <c r="K3478" s="2">
        <f t="shared" si="125"/>
        <v>0</v>
      </c>
      <c r="L3478" s="7" t="e">
        <f>VLOOKUP(H3478&amp;I3478,inventory!O:S,2,0)</f>
        <v>#N/A</v>
      </c>
      <c r="M3478" s="7" t="e">
        <f>VLOOKUP(H3478&amp;I3478,inventory!O:S,3,0)</f>
        <v>#N/A</v>
      </c>
      <c r="N3478" s="7" t="e">
        <f>VLOOKUP(H3478&amp;I3478,inventory!O:S,4,0)</f>
        <v>#N/A</v>
      </c>
      <c r="O3478" s="7" t="e">
        <f>VLOOKUP(H3478&amp;I3478,inventory!O:S,5,0)</f>
        <v>#N/A</v>
      </c>
      <c r="P3478" s="2" t="e">
        <f t="shared" si="124"/>
        <v>#N/A</v>
      </c>
    </row>
    <row r="3479" spans="11:16" hidden="1">
      <c r="K3479" s="2">
        <f t="shared" si="125"/>
        <v>0</v>
      </c>
      <c r="L3479" s="7" t="e">
        <f>VLOOKUP(H3479&amp;I3479,inventory!O:S,2,0)</f>
        <v>#N/A</v>
      </c>
      <c r="M3479" s="7" t="e">
        <f>VLOOKUP(H3479&amp;I3479,inventory!O:S,3,0)</f>
        <v>#N/A</v>
      </c>
      <c r="N3479" s="7" t="e">
        <f>VLOOKUP(H3479&amp;I3479,inventory!O:S,4,0)</f>
        <v>#N/A</v>
      </c>
      <c r="O3479" s="7" t="e">
        <f>VLOOKUP(H3479&amp;I3479,inventory!O:S,5,0)</f>
        <v>#N/A</v>
      </c>
      <c r="P3479" s="2" t="e">
        <f t="shared" si="124"/>
        <v>#N/A</v>
      </c>
    </row>
    <row r="3480" spans="11:16" hidden="1">
      <c r="K3480" s="2">
        <f t="shared" si="125"/>
        <v>0</v>
      </c>
      <c r="L3480" s="7" t="e">
        <f>VLOOKUP(H3480&amp;I3480,inventory!O:S,2,0)</f>
        <v>#N/A</v>
      </c>
      <c r="M3480" s="7" t="e">
        <f>VLOOKUP(H3480&amp;I3480,inventory!O:S,3,0)</f>
        <v>#N/A</v>
      </c>
      <c r="N3480" s="7" t="e">
        <f>VLOOKUP(H3480&amp;I3480,inventory!O:S,4,0)</f>
        <v>#N/A</v>
      </c>
      <c r="O3480" s="7" t="e">
        <f>VLOOKUP(H3480&amp;I3480,inventory!O:S,5,0)</f>
        <v>#N/A</v>
      </c>
      <c r="P3480" s="2" t="e">
        <f t="shared" si="124"/>
        <v>#N/A</v>
      </c>
    </row>
    <row r="3481" spans="11:16" hidden="1">
      <c r="K3481" s="2">
        <f t="shared" si="125"/>
        <v>0</v>
      </c>
      <c r="L3481" s="7" t="e">
        <f>VLOOKUP(H3481&amp;I3481,inventory!O:S,2,0)</f>
        <v>#N/A</v>
      </c>
      <c r="M3481" s="7" t="e">
        <f>VLOOKUP(H3481&amp;I3481,inventory!O:S,3,0)</f>
        <v>#N/A</v>
      </c>
      <c r="N3481" s="7" t="e">
        <f>VLOOKUP(H3481&amp;I3481,inventory!O:S,4,0)</f>
        <v>#N/A</v>
      </c>
      <c r="O3481" s="7" t="e">
        <f>VLOOKUP(H3481&amp;I3481,inventory!O:S,5,0)</f>
        <v>#N/A</v>
      </c>
      <c r="P3481" s="2" t="e">
        <f t="shared" si="124"/>
        <v>#N/A</v>
      </c>
    </row>
    <row r="3482" spans="11:16" hidden="1">
      <c r="K3482" s="2">
        <f t="shared" si="125"/>
        <v>0</v>
      </c>
      <c r="L3482" s="7" t="e">
        <f>VLOOKUP(H3482&amp;I3482,inventory!O:S,2,0)</f>
        <v>#N/A</v>
      </c>
      <c r="M3482" s="7" t="e">
        <f>VLOOKUP(H3482&amp;I3482,inventory!O:S,3,0)</f>
        <v>#N/A</v>
      </c>
      <c r="N3482" s="7" t="e">
        <f>VLOOKUP(H3482&amp;I3482,inventory!O:S,4,0)</f>
        <v>#N/A</v>
      </c>
      <c r="O3482" s="7" t="e">
        <f>VLOOKUP(H3482&amp;I3482,inventory!O:S,5,0)</f>
        <v>#N/A</v>
      </c>
      <c r="P3482" s="2" t="e">
        <f t="shared" si="124"/>
        <v>#N/A</v>
      </c>
    </row>
    <row r="3483" spans="11:16" hidden="1">
      <c r="K3483" s="2">
        <f t="shared" si="125"/>
        <v>0</v>
      </c>
      <c r="L3483" s="7" t="e">
        <f>VLOOKUP(H3483&amp;I3483,inventory!O:S,2,0)</f>
        <v>#N/A</v>
      </c>
      <c r="M3483" s="7" t="e">
        <f>VLOOKUP(H3483&amp;I3483,inventory!O:S,3,0)</f>
        <v>#N/A</v>
      </c>
      <c r="N3483" s="7" t="e">
        <f>VLOOKUP(H3483&amp;I3483,inventory!O:S,4,0)</f>
        <v>#N/A</v>
      </c>
      <c r="O3483" s="7" t="e">
        <f>VLOOKUP(H3483&amp;I3483,inventory!O:S,5,0)</f>
        <v>#N/A</v>
      </c>
      <c r="P3483" s="2" t="e">
        <f t="shared" si="124"/>
        <v>#N/A</v>
      </c>
    </row>
    <row r="3484" spans="11:16" hidden="1">
      <c r="K3484" s="2">
        <f t="shared" si="125"/>
        <v>0</v>
      </c>
      <c r="L3484" s="7" t="e">
        <f>VLOOKUP(H3484&amp;I3484,inventory!O:S,2,0)</f>
        <v>#N/A</v>
      </c>
      <c r="M3484" s="7" t="e">
        <f>VLOOKUP(H3484&amp;I3484,inventory!O:S,3,0)</f>
        <v>#N/A</v>
      </c>
      <c r="N3484" s="7" t="e">
        <f>VLOOKUP(H3484&amp;I3484,inventory!O:S,4,0)</f>
        <v>#N/A</v>
      </c>
      <c r="O3484" s="7" t="e">
        <f>VLOOKUP(H3484&amp;I3484,inventory!O:S,5,0)</f>
        <v>#N/A</v>
      </c>
      <c r="P3484" s="2" t="e">
        <f t="shared" si="124"/>
        <v>#N/A</v>
      </c>
    </row>
    <row r="3485" spans="11:16" hidden="1">
      <c r="K3485" s="2">
        <f t="shared" si="125"/>
        <v>0</v>
      </c>
      <c r="L3485" s="7" t="e">
        <f>VLOOKUP(H3485&amp;I3485,inventory!O:S,2,0)</f>
        <v>#N/A</v>
      </c>
      <c r="M3485" s="7" t="e">
        <f>VLOOKUP(H3485&amp;I3485,inventory!O:S,3,0)</f>
        <v>#N/A</v>
      </c>
      <c r="N3485" s="7" t="e">
        <f>VLOOKUP(H3485&amp;I3485,inventory!O:S,4,0)</f>
        <v>#N/A</v>
      </c>
      <c r="O3485" s="7" t="e">
        <f>VLOOKUP(H3485&amp;I3485,inventory!O:S,5,0)</f>
        <v>#N/A</v>
      </c>
      <c r="P3485" s="2" t="e">
        <f t="shared" si="124"/>
        <v>#N/A</v>
      </c>
    </row>
    <row r="3486" spans="11:16" hidden="1">
      <c r="K3486" s="2">
        <f t="shared" si="125"/>
        <v>0</v>
      </c>
      <c r="L3486" s="7" t="e">
        <f>VLOOKUP(H3486&amp;I3486,inventory!O:S,2,0)</f>
        <v>#N/A</v>
      </c>
      <c r="M3486" s="7" t="e">
        <f>VLOOKUP(H3486&amp;I3486,inventory!O:S,3,0)</f>
        <v>#N/A</v>
      </c>
      <c r="N3486" s="7" t="e">
        <f>VLOOKUP(H3486&amp;I3486,inventory!O:S,4,0)</f>
        <v>#N/A</v>
      </c>
      <c r="O3486" s="7" t="e">
        <f>VLOOKUP(H3486&amp;I3486,inventory!O:S,5,0)</f>
        <v>#N/A</v>
      </c>
      <c r="P3486" s="2" t="e">
        <f t="shared" si="124"/>
        <v>#N/A</v>
      </c>
    </row>
    <row r="3487" spans="11:16" hidden="1">
      <c r="K3487" s="2">
        <f t="shared" si="125"/>
        <v>0</v>
      </c>
      <c r="L3487" s="7" t="e">
        <f>VLOOKUP(H3487&amp;I3487,inventory!O:S,2,0)</f>
        <v>#N/A</v>
      </c>
      <c r="M3487" s="7" t="e">
        <f>VLOOKUP(H3487&amp;I3487,inventory!O:S,3,0)</f>
        <v>#N/A</v>
      </c>
      <c r="N3487" s="7" t="e">
        <f>VLOOKUP(H3487&amp;I3487,inventory!O:S,4,0)</f>
        <v>#N/A</v>
      </c>
      <c r="O3487" s="7" t="e">
        <f>VLOOKUP(H3487&amp;I3487,inventory!O:S,5,0)</f>
        <v>#N/A</v>
      </c>
      <c r="P3487" s="2" t="e">
        <f t="shared" si="124"/>
        <v>#N/A</v>
      </c>
    </row>
    <row r="3488" spans="11:16" hidden="1">
      <c r="K3488" s="2">
        <f t="shared" si="125"/>
        <v>0</v>
      </c>
      <c r="L3488" s="7" t="e">
        <f>VLOOKUP(H3488&amp;I3488,inventory!O:S,2,0)</f>
        <v>#N/A</v>
      </c>
      <c r="M3488" s="7" t="e">
        <f>VLOOKUP(H3488&amp;I3488,inventory!O:S,3,0)</f>
        <v>#N/A</v>
      </c>
      <c r="N3488" s="7" t="e">
        <f>VLOOKUP(H3488&amp;I3488,inventory!O:S,4,0)</f>
        <v>#N/A</v>
      </c>
      <c r="O3488" s="7" t="e">
        <f>VLOOKUP(H3488&amp;I3488,inventory!O:S,5,0)</f>
        <v>#N/A</v>
      </c>
      <c r="P3488" s="2" t="e">
        <f t="shared" si="124"/>
        <v>#N/A</v>
      </c>
    </row>
    <row r="3489" spans="11:16" hidden="1">
      <c r="K3489" s="2">
        <f t="shared" si="125"/>
        <v>0</v>
      </c>
      <c r="L3489" s="7" t="e">
        <f>VLOOKUP(H3489&amp;I3489,inventory!O:S,2,0)</f>
        <v>#N/A</v>
      </c>
      <c r="M3489" s="7" t="e">
        <f>VLOOKUP(H3489&amp;I3489,inventory!O:S,3,0)</f>
        <v>#N/A</v>
      </c>
      <c r="N3489" s="7" t="e">
        <f>VLOOKUP(H3489&amp;I3489,inventory!O:S,4,0)</f>
        <v>#N/A</v>
      </c>
      <c r="O3489" s="7" t="e">
        <f>VLOOKUP(H3489&amp;I3489,inventory!O:S,5,0)</f>
        <v>#N/A</v>
      </c>
      <c r="P3489" s="2" t="e">
        <f t="shared" si="124"/>
        <v>#N/A</v>
      </c>
    </row>
    <row r="3490" spans="11:16" hidden="1">
      <c r="K3490" s="2">
        <f t="shared" si="125"/>
        <v>0</v>
      </c>
      <c r="L3490" s="7" t="e">
        <f>VLOOKUP(H3490&amp;I3490,inventory!O:S,2,0)</f>
        <v>#N/A</v>
      </c>
      <c r="M3490" s="7" t="e">
        <f>VLOOKUP(H3490&amp;I3490,inventory!O:S,3,0)</f>
        <v>#N/A</v>
      </c>
      <c r="N3490" s="7" t="e">
        <f>VLOOKUP(H3490&amp;I3490,inventory!O:S,4,0)</f>
        <v>#N/A</v>
      </c>
      <c r="O3490" s="7" t="e">
        <f>VLOOKUP(H3490&amp;I3490,inventory!O:S,5,0)</f>
        <v>#N/A</v>
      </c>
      <c r="P3490" s="2" t="e">
        <f t="shared" si="124"/>
        <v>#N/A</v>
      </c>
    </row>
    <row r="3491" spans="11:16" hidden="1">
      <c r="K3491" s="2">
        <f t="shared" si="125"/>
        <v>0</v>
      </c>
      <c r="L3491" s="7" t="e">
        <f>VLOOKUP(H3491&amp;I3491,inventory!O:S,2,0)</f>
        <v>#N/A</v>
      </c>
      <c r="M3491" s="7" t="e">
        <f>VLOOKUP(H3491&amp;I3491,inventory!O:S,3,0)</f>
        <v>#N/A</v>
      </c>
      <c r="N3491" s="7" t="e">
        <f>VLOOKUP(H3491&amp;I3491,inventory!O:S,4,0)</f>
        <v>#N/A</v>
      </c>
      <c r="O3491" s="7" t="e">
        <f>VLOOKUP(H3491&amp;I3491,inventory!O:S,5,0)</f>
        <v>#N/A</v>
      </c>
      <c r="P3491" s="2" t="e">
        <f t="shared" si="124"/>
        <v>#N/A</v>
      </c>
    </row>
    <row r="3492" spans="11:16" hidden="1">
      <c r="K3492" s="2">
        <f t="shared" si="125"/>
        <v>0</v>
      </c>
      <c r="L3492" s="7" t="e">
        <f>VLOOKUP(H3492&amp;I3492,inventory!O:S,2,0)</f>
        <v>#N/A</v>
      </c>
      <c r="M3492" s="7" t="e">
        <f>VLOOKUP(H3492&amp;I3492,inventory!O:S,3,0)</f>
        <v>#N/A</v>
      </c>
      <c r="N3492" s="7" t="e">
        <f>VLOOKUP(H3492&amp;I3492,inventory!O:S,4,0)</f>
        <v>#N/A</v>
      </c>
      <c r="O3492" s="7" t="e">
        <f>VLOOKUP(H3492&amp;I3492,inventory!O:S,5,0)</f>
        <v>#N/A</v>
      </c>
      <c r="P3492" s="2" t="e">
        <f t="shared" si="124"/>
        <v>#N/A</v>
      </c>
    </row>
    <row r="3493" spans="11:16" hidden="1">
      <c r="K3493" s="2">
        <f t="shared" si="125"/>
        <v>0</v>
      </c>
      <c r="L3493" s="7" t="e">
        <f>VLOOKUP(H3493&amp;I3493,inventory!O:S,2,0)</f>
        <v>#N/A</v>
      </c>
      <c r="M3493" s="7" t="e">
        <f>VLOOKUP(H3493&amp;I3493,inventory!O:S,3,0)</f>
        <v>#N/A</v>
      </c>
      <c r="N3493" s="7" t="e">
        <f>VLOOKUP(H3493&amp;I3493,inventory!O:S,4,0)</f>
        <v>#N/A</v>
      </c>
      <c r="O3493" s="7" t="e">
        <f>VLOOKUP(H3493&amp;I3493,inventory!O:S,5,0)</f>
        <v>#N/A</v>
      </c>
      <c r="P3493" s="2" t="e">
        <f t="shared" si="124"/>
        <v>#N/A</v>
      </c>
    </row>
    <row r="3494" spans="11:16" hidden="1">
      <c r="K3494" s="2">
        <f t="shared" si="125"/>
        <v>0</v>
      </c>
      <c r="L3494" s="7" t="e">
        <f>VLOOKUP(H3494&amp;I3494,inventory!O:S,2,0)</f>
        <v>#N/A</v>
      </c>
      <c r="M3494" s="7" t="e">
        <f>VLOOKUP(H3494&amp;I3494,inventory!O:S,3,0)</f>
        <v>#N/A</v>
      </c>
      <c r="N3494" s="7" t="e">
        <f>VLOOKUP(H3494&amp;I3494,inventory!O:S,4,0)</f>
        <v>#N/A</v>
      </c>
      <c r="O3494" s="7" t="e">
        <f>VLOOKUP(H3494&amp;I3494,inventory!O:S,5,0)</f>
        <v>#N/A</v>
      </c>
      <c r="P3494" s="2" t="e">
        <f t="shared" si="124"/>
        <v>#N/A</v>
      </c>
    </row>
    <row r="3495" spans="11:16" hidden="1">
      <c r="K3495" s="2">
        <f t="shared" si="125"/>
        <v>0</v>
      </c>
      <c r="L3495" s="7" t="e">
        <f>VLOOKUP(H3495&amp;I3495,inventory!O:S,2,0)</f>
        <v>#N/A</v>
      </c>
      <c r="M3495" s="7" t="e">
        <f>VLOOKUP(H3495&amp;I3495,inventory!O:S,3,0)</f>
        <v>#N/A</v>
      </c>
      <c r="N3495" s="7" t="e">
        <f>VLOOKUP(H3495&amp;I3495,inventory!O:S,4,0)</f>
        <v>#N/A</v>
      </c>
      <c r="O3495" s="7" t="e">
        <f>VLOOKUP(H3495&amp;I3495,inventory!O:S,5,0)</f>
        <v>#N/A</v>
      </c>
      <c r="P3495" s="2" t="e">
        <f t="shared" si="124"/>
        <v>#N/A</v>
      </c>
    </row>
    <row r="3496" spans="11:16" hidden="1">
      <c r="K3496" s="2">
        <f t="shared" si="125"/>
        <v>0</v>
      </c>
      <c r="L3496" s="7" t="e">
        <f>VLOOKUP(H3496&amp;I3496,inventory!O:S,2,0)</f>
        <v>#N/A</v>
      </c>
      <c r="M3496" s="7" t="e">
        <f>VLOOKUP(H3496&amp;I3496,inventory!O:S,3,0)</f>
        <v>#N/A</v>
      </c>
      <c r="N3496" s="7" t="e">
        <f>VLOOKUP(H3496&amp;I3496,inventory!O:S,4,0)</f>
        <v>#N/A</v>
      </c>
      <c r="O3496" s="7" t="e">
        <f>VLOOKUP(H3496&amp;I3496,inventory!O:S,5,0)</f>
        <v>#N/A</v>
      </c>
      <c r="P3496" s="2" t="e">
        <f t="shared" si="124"/>
        <v>#N/A</v>
      </c>
    </row>
    <row r="3497" spans="11:16" hidden="1">
      <c r="K3497" s="2">
        <f t="shared" si="125"/>
        <v>0</v>
      </c>
      <c r="L3497" s="7" t="e">
        <f>VLOOKUP(H3497&amp;I3497,inventory!O:S,2,0)</f>
        <v>#N/A</v>
      </c>
      <c r="M3497" s="7" t="e">
        <f>VLOOKUP(H3497&amp;I3497,inventory!O:S,3,0)</f>
        <v>#N/A</v>
      </c>
      <c r="N3497" s="7" t="e">
        <f>VLOOKUP(H3497&amp;I3497,inventory!O:S,4,0)</f>
        <v>#N/A</v>
      </c>
      <c r="O3497" s="7" t="e">
        <f>VLOOKUP(H3497&amp;I3497,inventory!O:S,5,0)</f>
        <v>#N/A</v>
      </c>
      <c r="P3497" s="2" t="e">
        <f t="shared" si="124"/>
        <v>#N/A</v>
      </c>
    </row>
    <row r="3498" spans="11:16" hidden="1">
      <c r="K3498" s="2">
        <f t="shared" si="125"/>
        <v>0</v>
      </c>
      <c r="L3498" s="7" t="e">
        <f>VLOOKUP(H3498&amp;I3498,inventory!O:S,2,0)</f>
        <v>#N/A</v>
      </c>
      <c r="M3498" s="7" t="e">
        <f>VLOOKUP(H3498&amp;I3498,inventory!O:S,3,0)</f>
        <v>#N/A</v>
      </c>
      <c r="N3498" s="7" t="e">
        <f>VLOOKUP(H3498&amp;I3498,inventory!O:S,4,0)</f>
        <v>#N/A</v>
      </c>
      <c r="O3498" s="7" t="e">
        <f>VLOOKUP(H3498&amp;I3498,inventory!O:S,5,0)</f>
        <v>#N/A</v>
      </c>
      <c r="P3498" s="2" t="e">
        <f t="shared" ref="P3498:P3561" si="126">N3498+O3498</f>
        <v>#N/A</v>
      </c>
    </row>
    <row r="3499" spans="11:16" hidden="1">
      <c r="K3499" s="2">
        <f t="shared" si="125"/>
        <v>0</v>
      </c>
      <c r="L3499" s="7" t="e">
        <f>VLOOKUP(H3499&amp;I3499,inventory!O:S,2,0)</f>
        <v>#N/A</v>
      </c>
      <c r="M3499" s="7" t="e">
        <f>VLOOKUP(H3499&amp;I3499,inventory!O:S,3,0)</f>
        <v>#N/A</v>
      </c>
      <c r="N3499" s="7" t="e">
        <f>VLOOKUP(H3499&amp;I3499,inventory!O:S,4,0)</f>
        <v>#N/A</v>
      </c>
      <c r="O3499" s="7" t="e">
        <f>VLOOKUP(H3499&amp;I3499,inventory!O:S,5,0)</f>
        <v>#N/A</v>
      </c>
      <c r="P3499" s="2" t="e">
        <f t="shared" si="126"/>
        <v>#N/A</v>
      </c>
    </row>
    <row r="3500" spans="11:16" hidden="1">
      <c r="K3500" s="2">
        <f t="shared" si="125"/>
        <v>0</v>
      </c>
      <c r="L3500" s="7" t="e">
        <f>VLOOKUP(H3500&amp;I3500,inventory!O:S,2,0)</f>
        <v>#N/A</v>
      </c>
      <c r="M3500" s="7" t="e">
        <f>VLOOKUP(H3500&amp;I3500,inventory!O:S,3,0)</f>
        <v>#N/A</v>
      </c>
      <c r="N3500" s="7" t="e">
        <f>VLOOKUP(H3500&amp;I3500,inventory!O:S,4,0)</f>
        <v>#N/A</v>
      </c>
      <c r="O3500" s="7" t="e">
        <f>VLOOKUP(H3500&amp;I3500,inventory!O:S,5,0)</f>
        <v>#N/A</v>
      </c>
      <c r="P3500" s="2" t="e">
        <f t="shared" si="126"/>
        <v>#N/A</v>
      </c>
    </row>
    <row r="3501" spans="11:16" hidden="1">
      <c r="K3501" s="2">
        <f t="shared" si="125"/>
        <v>0</v>
      </c>
      <c r="L3501" s="7" t="e">
        <f>VLOOKUP(H3501&amp;I3501,inventory!O:S,2,0)</f>
        <v>#N/A</v>
      </c>
      <c r="M3501" s="7" t="e">
        <f>VLOOKUP(H3501&amp;I3501,inventory!O:S,3,0)</f>
        <v>#N/A</v>
      </c>
      <c r="N3501" s="7" t="e">
        <f>VLOOKUP(H3501&amp;I3501,inventory!O:S,4,0)</f>
        <v>#N/A</v>
      </c>
      <c r="O3501" s="7" t="e">
        <f>VLOOKUP(H3501&amp;I3501,inventory!O:S,5,0)</f>
        <v>#N/A</v>
      </c>
      <c r="P3501" s="2" t="e">
        <f t="shared" si="126"/>
        <v>#N/A</v>
      </c>
    </row>
    <row r="3502" spans="11:16" hidden="1">
      <c r="K3502" s="2">
        <f t="shared" si="125"/>
        <v>0</v>
      </c>
      <c r="L3502" s="7" t="e">
        <f>VLOOKUP(H3502&amp;I3502,inventory!O:S,2,0)</f>
        <v>#N/A</v>
      </c>
      <c r="M3502" s="7" t="e">
        <f>VLOOKUP(H3502&amp;I3502,inventory!O:S,3,0)</f>
        <v>#N/A</v>
      </c>
      <c r="N3502" s="7" t="e">
        <f>VLOOKUP(H3502&amp;I3502,inventory!O:S,4,0)</f>
        <v>#N/A</v>
      </c>
      <c r="O3502" s="7" t="e">
        <f>VLOOKUP(H3502&amp;I3502,inventory!O:S,5,0)</f>
        <v>#N/A</v>
      </c>
      <c r="P3502" s="2" t="e">
        <f t="shared" si="126"/>
        <v>#N/A</v>
      </c>
    </row>
    <row r="3503" spans="11:16" hidden="1">
      <c r="K3503" s="2">
        <f t="shared" si="125"/>
        <v>0</v>
      </c>
      <c r="L3503" s="7" t="e">
        <f>VLOOKUP(H3503&amp;I3503,inventory!O:S,2,0)</f>
        <v>#N/A</v>
      </c>
      <c r="M3503" s="7" t="e">
        <f>VLOOKUP(H3503&amp;I3503,inventory!O:S,3,0)</f>
        <v>#N/A</v>
      </c>
      <c r="N3503" s="7" t="e">
        <f>VLOOKUP(H3503&amp;I3503,inventory!O:S,4,0)</f>
        <v>#N/A</v>
      </c>
      <c r="O3503" s="7" t="e">
        <f>VLOOKUP(H3503&amp;I3503,inventory!O:S,5,0)</f>
        <v>#N/A</v>
      </c>
      <c r="P3503" s="2" t="e">
        <f t="shared" si="126"/>
        <v>#N/A</v>
      </c>
    </row>
    <row r="3504" spans="11:16" hidden="1">
      <c r="K3504" s="2">
        <f t="shared" si="125"/>
        <v>0</v>
      </c>
      <c r="L3504" s="7" t="e">
        <f>VLOOKUP(H3504&amp;I3504,inventory!O:S,2,0)</f>
        <v>#N/A</v>
      </c>
      <c r="M3504" s="7" t="e">
        <f>VLOOKUP(H3504&amp;I3504,inventory!O:S,3,0)</f>
        <v>#N/A</v>
      </c>
      <c r="N3504" s="7" t="e">
        <f>VLOOKUP(H3504&amp;I3504,inventory!O:S,4,0)</f>
        <v>#N/A</v>
      </c>
      <c r="O3504" s="7" t="e">
        <f>VLOOKUP(H3504&amp;I3504,inventory!O:S,5,0)</f>
        <v>#N/A</v>
      </c>
      <c r="P3504" s="2" t="e">
        <f t="shared" si="126"/>
        <v>#N/A</v>
      </c>
    </row>
    <row r="3505" spans="11:16" hidden="1">
      <c r="K3505" s="2">
        <f t="shared" si="125"/>
        <v>0</v>
      </c>
      <c r="L3505" s="7" t="e">
        <f>VLOOKUP(H3505&amp;I3505,inventory!O:S,2,0)</f>
        <v>#N/A</v>
      </c>
      <c r="M3505" s="7" t="e">
        <f>VLOOKUP(H3505&amp;I3505,inventory!O:S,3,0)</f>
        <v>#N/A</v>
      </c>
      <c r="N3505" s="7" t="e">
        <f>VLOOKUP(H3505&amp;I3505,inventory!O:S,4,0)</f>
        <v>#N/A</v>
      </c>
      <c r="O3505" s="7" t="e">
        <f>VLOOKUP(H3505&amp;I3505,inventory!O:S,5,0)</f>
        <v>#N/A</v>
      </c>
      <c r="P3505" s="2" t="e">
        <f t="shared" si="126"/>
        <v>#N/A</v>
      </c>
    </row>
    <row r="3506" spans="11:16" hidden="1">
      <c r="K3506" s="2">
        <f t="shared" si="125"/>
        <v>0</v>
      </c>
      <c r="L3506" s="7" t="e">
        <f>VLOOKUP(H3506&amp;I3506,inventory!O:S,2,0)</f>
        <v>#N/A</v>
      </c>
      <c r="M3506" s="7" t="e">
        <f>VLOOKUP(H3506&amp;I3506,inventory!O:S,3,0)</f>
        <v>#N/A</v>
      </c>
      <c r="N3506" s="7" t="e">
        <f>VLOOKUP(H3506&amp;I3506,inventory!O:S,4,0)</f>
        <v>#N/A</v>
      </c>
      <c r="O3506" s="7" t="e">
        <f>VLOOKUP(H3506&amp;I3506,inventory!O:S,5,0)</f>
        <v>#N/A</v>
      </c>
      <c r="P3506" s="2" t="e">
        <f t="shared" si="126"/>
        <v>#N/A</v>
      </c>
    </row>
    <row r="3507" spans="11:16" hidden="1">
      <c r="K3507" s="2">
        <f t="shared" si="125"/>
        <v>0</v>
      </c>
      <c r="L3507" s="7" t="e">
        <f>VLOOKUP(H3507&amp;I3507,inventory!O:S,2,0)</f>
        <v>#N/A</v>
      </c>
      <c r="M3507" s="7" t="e">
        <f>VLOOKUP(H3507&amp;I3507,inventory!O:S,3,0)</f>
        <v>#N/A</v>
      </c>
      <c r="N3507" s="7" t="e">
        <f>VLOOKUP(H3507&amp;I3507,inventory!O:S,4,0)</f>
        <v>#N/A</v>
      </c>
      <c r="O3507" s="7" t="e">
        <f>VLOOKUP(H3507&amp;I3507,inventory!O:S,5,0)</f>
        <v>#N/A</v>
      </c>
      <c r="P3507" s="2" t="e">
        <f t="shared" si="126"/>
        <v>#N/A</v>
      </c>
    </row>
    <row r="3508" spans="11:16" hidden="1">
      <c r="K3508" s="2">
        <f t="shared" si="125"/>
        <v>0</v>
      </c>
      <c r="L3508" s="7" t="e">
        <f>VLOOKUP(H3508&amp;I3508,inventory!O:S,2,0)</f>
        <v>#N/A</v>
      </c>
      <c r="M3508" s="7" t="e">
        <f>VLOOKUP(H3508&amp;I3508,inventory!O:S,3,0)</f>
        <v>#N/A</v>
      </c>
      <c r="N3508" s="7" t="e">
        <f>VLOOKUP(H3508&amp;I3508,inventory!O:S,4,0)</f>
        <v>#N/A</v>
      </c>
      <c r="O3508" s="7" t="e">
        <f>VLOOKUP(H3508&amp;I3508,inventory!O:S,5,0)</f>
        <v>#N/A</v>
      </c>
      <c r="P3508" s="2" t="e">
        <f t="shared" si="126"/>
        <v>#N/A</v>
      </c>
    </row>
    <row r="3509" spans="11:16" hidden="1">
      <c r="K3509" s="2">
        <f t="shared" si="125"/>
        <v>0</v>
      </c>
      <c r="L3509" s="7" t="e">
        <f>VLOOKUP(H3509&amp;I3509,inventory!O:S,2,0)</f>
        <v>#N/A</v>
      </c>
      <c r="M3509" s="7" t="e">
        <f>VLOOKUP(H3509&amp;I3509,inventory!O:S,3,0)</f>
        <v>#N/A</v>
      </c>
      <c r="N3509" s="7" t="e">
        <f>VLOOKUP(H3509&amp;I3509,inventory!O:S,4,0)</f>
        <v>#N/A</v>
      </c>
      <c r="O3509" s="7" t="e">
        <f>VLOOKUP(H3509&amp;I3509,inventory!O:S,5,0)</f>
        <v>#N/A</v>
      </c>
      <c r="P3509" s="2" t="e">
        <f t="shared" si="126"/>
        <v>#N/A</v>
      </c>
    </row>
    <row r="3510" spans="11:16" hidden="1">
      <c r="K3510" s="2">
        <f t="shared" ref="K3510:K3573" si="127">IF(H3510&amp;I3510=H3509&amp;I3509,K3509+G3510-F3510,G3510)</f>
        <v>0</v>
      </c>
      <c r="L3510" s="7" t="e">
        <f>VLOOKUP(H3510&amp;I3510,inventory!O:S,2,0)</f>
        <v>#N/A</v>
      </c>
      <c r="M3510" s="7" t="e">
        <f>VLOOKUP(H3510&amp;I3510,inventory!O:S,3,0)</f>
        <v>#N/A</v>
      </c>
      <c r="N3510" s="7" t="e">
        <f>VLOOKUP(H3510&amp;I3510,inventory!O:S,4,0)</f>
        <v>#N/A</v>
      </c>
      <c r="O3510" s="7" t="e">
        <f>VLOOKUP(H3510&amp;I3510,inventory!O:S,5,0)</f>
        <v>#N/A</v>
      </c>
      <c r="P3510" s="2" t="e">
        <f t="shared" si="126"/>
        <v>#N/A</v>
      </c>
    </row>
    <row r="3511" spans="11:16" hidden="1">
      <c r="K3511" s="2">
        <f t="shared" si="127"/>
        <v>0</v>
      </c>
      <c r="L3511" s="7" t="e">
        <f>VLOOKUP(H3511&amp;I3511,inventory!O:S,2,0)</f>
        <v>#N/A</v>
      </c>
      <c r="M3511" s="7" t="e">
        <f>VLOOKUP(H3511&amp;I3511,inventory!O:S,3,0)</f>
        <v>#N/A</v>
      </c>
      <c r="N3511" s="7" t="e">
        <f>VLOOKUP(H3511&amp;I3511,inventory!O:S,4,0)</f>
        <v>#N/A</v>
      </c>
      <c r="O3511" s="7" t="e">
        <f>VLOOKUP(H3511&amp;I3511,inventory!O:S,5,0)</f>
        <v>#N/A</v>
      </c>
      <c r="P3511" s="2" t="e">
        <f t="shared" si="126"/>
        <v>#N/A</v>
      </c>
    </row>
    <row r="3512" spans="11:16" hidden="1">
      <c r="K3512" s="2">
        <f t="shared" si="127"/>
        <v>0</v>
      </c>
      <c r="L3512" s="7" t="e">
        <f>VLOOKUP(H3512&amp;I3512,inventory!O:S,2,0)</f>
        <v>#N/A</v>
      </c>
      <c r="M3512" s="7" t="e">
        <f>VLOOKUP(H3512&amp;I3512,inventory!O:S,3,0)</f>
        <v>#N/A</v>
      </c>
      <c r="N3512" s="7" t="e">
        <f>VLOOKUP(H3512&amp;I3512,inventory!O:S,4,0)</f>
        <v>#N/A</v>
      </c>
      <c r="O3512" s="7" t="e">
        <f>VLOOKUP(H3512&amp;I3512,inventory!O:S,5,0)</f>
        <v>#N/A</v>
      </c>
      <c r="P3512" s="2" t="e">
        <f t="shared" si="126"/>
        <v>#N/A</v>
      </c>
    </row>
    <row r="3513" spans="11:16" hidden="1">
      <c r="K3513" s="2">
        <f t="shared" si="127"/>
        <v>0</v>
      </c>
      <c r="L3513" s="7" t="e">
        <f>VLOOKUP(H3513&amp;I3513,inventory!O:S,2,0)</f>
        <v>#N/A</v>
      </c>
      <c r="M3513" s="7" t="e">
        <f>VLOOKUP(H3513&amp;I3513,inventory!O:S,3,0)</f>
        <v>#N/A</v>
      </c>
      <c r="N3513" s="7" t="e">
        <f>VLOOKUP(H3513&amp;I3513,inventory!O:S,4,0)</f>
        <v>#N/A</v>
      </c>
      <c r="O3513" s="7" t="e">
        <f>VLOOKUP(H3513&amp;I3513,inventory!O:S,5,0)</f>
        <v>#N/A</v>
      </c>
      <c r="P3513" s="2" t="e">
        <f t="shared" si="126"/>
        <v>#N/A</v>
      </c>
    </row>
    <row r="3514" spans="11:16" hidden="1">
      <c r="K3514" s="2">
        <f t="shared" si="127"/>
        <v>0</v>
      </c>
      <c r="L3514" s="7" t="e">
        <f>VLOOKUP(H3514&amp;I3514,inventory!O:S,2,0)</f>
        <v>#N/A</v>
      </c>
      <c r="M3514" s="7" t="e">
        <f>VLOOKUP(H3514&amp;I3514,inventory!O:S,3,0)</f>
        <v>#N/A</v>
      </c>
      <c r="N3514" s="7" t="e">
        <f>VLOOKUP(H3514&amp;I3514,inventory!O:S,4,0)</f>
        <v>#N/A</v>
      </c>
      <c r="O3514" s="7" t="e">
        <f>VLOOKUP(H3514&amp;I3514,inventory!O:S,5,0)</f>
        <v>#N/A</v>
      </c>
      <c r="P3514" s="2" t="e">
        <f t="shared" si="126"/>
        <v>#N/A</v>
      </c>
    </row>
    <row r="3515" spans="11:16" hidden="1">
      <c r="K3515" s="2">
        <f t="shared" si="127"/>
        <v>0</v>
      </c>
      <c r="L3515" s="7" t="e">
        <f>VLOOKUP(H3515&amp;I3515,inventory!O:S,2,0)</f>
        <v>#N/A</v>
      </c>
      <c r="M3515" s="7" t="e">
        <f>VLOOKUP(H3515&amp;I3515,inventory!O:S,3,0)</f>
        <v>#N/A</v>
      </c>
      <c r="N3515" s="7" t="e">
        <f>VLOOKUP(H3515&amp;I3515,inventory!O:S,4,0)</f>
        <v>#N/A</v>
      </c>
      <c r="O3515" s="7" t="e">
        <f>VLOOKUP(H3515&amp;I3515,inventory!O:S,5,0)</f>
        <v>#N/A</v>
      </c>
      <c r="P3515" s="2" t="e">
        <f t="shared" si="126"/>
        <v>#N/A</v>
      </c>
    </row>
    <row r="3516" spans="11:16" hidden="1">
      <c r="K3516" s="2">
        <f t="shared" si="127"/>
        <v>0</v>
      </c>
      <c r="L3516" s="7" t="e">
        <f>VLOOKUP(H3516&amp;I3516,inventory!O:S,2,0)</f>
        <v>#N/A</v>
      </c>
      <c r="M3516" s="7" t="e">
        <f>VLOOKUP(H3516&amp;I3516,inventory!O:S,3,0)</f>
        <v>#N/A</v>
      </c>
      <c r="N3516" s="7" t="e">
        <f>VLOOKUP(H3516&amp;I3516,inventory!O:S,4,0)</f>
        <v>#N/A</v>
      </c>
      <c r="O3516" s="7" t="e">
        <f>VLOOKUP(H3516&amp;I3516,inventory!O:S,5,0)</f>
        <v>#N/A</v>
      </c>
      <c r="P3516" s="2" t="e">
        <f t="shared" si="126"/>
        <v>#N/A</v>
      </c>
    </row>
    <row r="3517" spans="11:16" hidden="1">
      <c r="K3517" s="2">
        <f t="shared" si="127"/>
        <v>0</v>
      </c>
      <c r="L3517" s="7" t="e">
        <f>VLOOKUP(H3517&amp;I3517,inventory!O:S,2,0)</f>
        <v>#N/A</v>
      </c>
      <c r="M3517" s="7" t="e">
        <f>VLOOKUP(H3517&amp;I3517,inventory!O:S,3,0)</f>
        <v>#N/A</v>
      </c>
      <c r="N3517" s="7" t="e">
        <f>VLOOKUP(H3517&amp;I3517,inventory!O:S,4,0)</f>
        <v>#N/A</v>
      </c>
      <c r="O3517" s="7" t="e">
        <f>VLOOKUP(H3517&amp;I3517,inventory!O:S,5,0)</f>
        <v>#N/A</v>
      </c>
      <c r="P3517" s="2" t="e">
        <f t="shared" si="126"/>
        <v>#N/A</v>
      </c>
    </row>
    <row r="3518" spans="11:16" hidden="1">
      <c r="K3518" s="2">
        <f t="shared" si="127"/>
        <v>0</v>
      </c>
      <c r="L3518" s="7" t="e">
        <f>VLOOKUP(H3518&amp;I3518,inventory!O:S,2,0)</f>
        <v>#N/A</v>
      </c>
      <c r="M3518" s="7" t="e">
        <f>VLOOKUP(H3518&amp;I3518,inventory!O:S,3,0)</f>
        <v>#N/A</v>
      </c>
      <c r="N3518" s="7" t="e">
        <f>VLOOKUP(H3518&amp;I3518,inventory!O:S,4,0)</f>
        <v>#N/A</v>
      </c>
      <c r="O3518" s="7" t="e">
        <f>VLOOKUP(H3518&amp;I3518,inventory!O:S,5,0)</f>
        <v>#N/A</v>
      </c>
      <c r="P3518" s="2" t="e">
        <f t="shared" si="126"/>
        <v>#N/A</v>
      </c>
    </row>
    <row r="3519" spans="11:16" hidden="1">
      <c r="K3519" s="2">
        <f t="shared" si="127"/>
        <v>0</v>
      </c>
      <c r="L3519" s="7" t="e">
        <f>VLOOKUP(H3519&amp;I3519,inventory!O:S,2,0)</f>
        <v>#N/A</v>
      </c>
      <c r="M3519" s="7" t="e">
        <f>VLOOKUP(H3519&amp;I3519,inventory!O:S,3,0)</f>
        <v>#N/A</v>
      </c>
      <c r="N3519" s="7" t="e">
        <f>VLOOKUP(H3519&amp;I3519,inventory!O:S,4,0)</f>
        <v>#N/A</v>
      </c>
      <c r="O3519" s="7" t="e">
        <f>VLOOKUP(H3519&amp;I3519,inventory!O:S,5,0)</f>
        <v>#N/A</v>
      </c>
      <c r="P3519" s="2" t="e">
        <f t="shared" si="126"/>
        <v>#N/A</v>
      </c>
    </row>
    <row r="3520" spans="11:16" hidden="1">
      <c r="K3520" s="2">
        <f t="shared" si="127"/>
        <v>0</v>
      </c>
      <c r="L3520" s="7" t="e">
        <f>VLOOKUP(H3520&amp;I3520,inventory!O:S,2,0)</f>
        <v>#N/A</v>
      </c>
      <c r="M3520" s="7" t="e">
        <f>VLOOKUP(H3520&amp;I3520,inventory!O:S,3,0)</f>
        <v>#N/A</v>
      </c>
      <c r="N3520" s="7" t="e">
        <f>VLOOKUP(H3520&amp;I3520,inventory!O:S,4,0)</f>
        <v>#N/A</v>
      </c>
      <c r="O3520" s="7" t="e">
        <f>VLOOKUP(H3520&amp;I3520,inventory!O:S,5,0)</f>
        <v>#N/A</v>
      </c>
      <c r="P3520" s="2" t="e">
        <f t="shared" si="126"/>
        <v>#N/A</v>
      </c>
    </row>
    <row r="3521" spans="11:16" hidden="1">
      <c r="K3521" s="2">
        <f t="shared" si="127"/>
        <v>0</v>
      </c>
      <c r="L3521" s="7" t="e">
        <f>VLOOKUP(H3521&amp;I3521,inventory!O:S,2,0)</f>
        <v>#N/A</v>
      </c>
      <c r="M3521" s="7" t="e">
        <f>VLOOKUP(H3521&amp;I3521,inventory!O:S,3,0)</f>
        <v>#N/A</v>
      </c>
      <c r="N3521" s="7" t="e">
        <f>VLOOKUP(H3521&amp;I3521,inventory!O:S,4,0)</f>
        <v>#N/A</v>
      </c>
      <c r="O3521" s="7" t="e">
        <f>VLOOKUP(H3521&amp;I3521,inventory!O:S,5,0)</f>
        <v>#N/A</v>
      </c>
      <c r="P3521" s="2" t="e">
        <f t="shared" si="126"/>
        <v>#N/A</v>
      </c>
    </row>
    <row r="3522" spans="11:16" hidden="1">
      <c r="K3522" s="2">
        <f t="shared" si="127"/>
        <v>0</v>
      </c>
      <c r="L3522" s="7" t="e">
        <f>VLOOKUP(H3522&amp;I3522,inventory!O:S,2,0)</f>
        <v>#N/A</v>
      </c>
      <c r="M3522" s="7" t="e">
        <f>VLOOKUP(H3522&amp;I3522,inventory!O:S,3,0)</f>
        <v>#N/A</v>
      </c>
      <c r="N3522" s="7" t="e">
        <f>VLOOKUP(H3522&amp;I3522,inventory!O:S,4,0)</f>
        <v>#N/A</v>
      </c>
      <c r="O3522" s="7" t="e">
        <f>VLOOKUP(H3522&amp;I3522,inventory!O:S,5,0)</f>
        <v>#N/A</v>
      </c>
      <c r="P3522" s="2" t="e">
        <f t="shared" si="126"/>
        <v>#N/A</v>
      </c>
    </row>
    <row r="3523" spans="11:16" hidden="1">
      <c r="K3523" s="2">
        <f t="shared" si="127"/>
        <v>0</v>
      </c>
      <c r="L3523" s="7" t="e">
        <f>VLOOKUP(H3523&amp;I3523,inventory!O:S,2,0)</f>
        <v>#N/A</v>
      </c>
      <c r="M3523" s="7" t="e">
        <f>VLOOKUP(H3523&amp;I3523,inventory!O:S,3,0)</f>
        <v>#N/A</v>
      </c>
      <c r="N3523" s="7" t="e">
        <f>VLOOKUP(H3523&amp;I3523,inventory!O:S,4,0)</f>
        <v>#N/A</v>
      </c>
      <c r="O3523" s="7" t="e">
        <f>VLOOKUP(H3523&amp;I3523,inventory!O:S,5,0)</f>
        <v>#N/A</v>
      </c>
      <c r="P3523" s="2" t="e">
        <f t="shared" si="126"/>
        <v>#N/A</v>
      </c>
    </row>
    <row r="3524" spans="11:16" hidden="1">
      <c r="K3524" s="2">
        <f t="shared" si="127"/>
        <v>0</v>
      </c>
      <c r="L3524" s="7" t="e">
        <f>VLOOKUP(H3524&amp;I3524,inventory!O:S,2,0)</f>
        <v>#N/A</v>
      </c>
      <c r="M3524" s="7" t="e">
        <f>VLOOKUP(H3524&amp;I3524,inventory!O:S,3,0)</f>
        <v>#N/A</v>
      </c>
      <c r="N3524" s="7" t="e">
        <f>VLOOKUP(H3524&amp;I3524,inventory!O:S,4,0)</f>
        <v>#N/A</v>
      </c>
      <c r="O3524" s="7" t="e">
        <f>VLOOKUP(H3524&amp;I3524,inventory!O:S,5,0)</f>
        <v>#N/A</v>
      </c>
      <c r="P3524" s="2" t="e">
        <f t="shared" si="126"/>
        <v>#N/A</v>
      </c>
    </row>
    <row r="3525" spans="11:16" hidden="1">
      <c r="K3525" s="2">
        <f t="shared" si="127"/>
        <v>0</v>
      </c>
      <c r="L3525" s="7" t="e">
        <f>VLOOKUP(H3525&amp;I3525,inventory!O:S,2,0)</f>
        <v>#N/A</v>
      </c>
      <c r="M3525" s="7" t="e">
        <f>VLOOKUP(H3525&amp;I3525,inventory!O:S,3,0)</f>
        <v>#N/A</v>
      </c>
      <c r="N3525" s="7" t="e">
        <f>VLOOKUP(H3525&amp;I3525,inventory!O:S,4,0)</f>
        <v>#N/A</v>
      </c>
      <c r="O3525" s="7" t="e">
        <f>VLOOKUP(H3525&amp;I3525,inventory!O:S,5,0)</f>
        <v>#N/A</v>
      </c>
      <c r="P3525" s="2" t="e">
        <f t="shared" si="126"/>
        <v>#N/A</v>
      </c>
    </row>
    <row r="3526" spans="11:16" hidden="1">
      <c r="K3526" s="2">
        <f t="shared" si="127"/>
        <v>0</v>
      </c>
      <c r="L3526" s="7" t="e">
        <f>VLOOKUP(H3526&amp;I3526,inventory!O:S,2,0)</f>
        <v>#N/A</v>
      </c>
      <c r="M3526" s="7" t="e">
        <f>VLOOKUP(H3526&amp;I3526,inventory!O:S,3,0)</f>
        <v>#N/A</v>
      </c>
      <c r="N3526" s="7" t="e">
        <f>VLOOKUP(H3526&amp;I3526,inventory!O:S,4,0)</f>
        <v>#N/A</v>
      </c>
      <c r="O3526" s="7" t="e">
        <f>VLOOKUP(H3526&amp;I3526,inventory!O:S,5,0)</f>
        <v>#N/A</v>
      </c>
      <c r="P3526" s="2" t="e">
        <f t="shared" si="126"/>
        <v>#N/A</v>
      </c>
    </row>
    <row r="3527" spans="11:16" hidden="1">
      <c r="K3527" s="2">
        <f t="shared" si="127"/>
        <v>0</v>
      </c>
      <c r="L3527" s="7" t="e">
        <f>VLOOKUP(H3527&amp;I3527,inventory!O:S,2,0)</f>
        <v>#N/A</v>
      </c>
      <c r="M3527" s="7" t="e">
        <f>VLOOKUP(H3527&amp;I3527,inventory!O:S,3,0)</f>
        <v>#N/A</v>
      </c>
      <c r="N3527" s="7" t="e">
        <f>VLOOKUP(H3527&amp;I3527,inventory!O:S,4,0)</f>
        <v>#N/A</v>
      </c>
      <c r="O3527" s="7" t="e">
        <f>VLOOKUP(H3527&amp;I3527,inventory!O:S,5,0)</f>
        <v>#N/A</v>
      </c>
      <c r="P3527" s="2" t="e">
        <f t="shared" si="126"/>
        <v>#N/A</v>
      </c>
    </row>
    <row r="3528" spans="11:16" hidden="1">
      <c r="K3528" s="2">
        <f t="shared" si="127"/>
        <v>0</v>
      </c>
      <c r="L3528" s="7" t="e">
        <f>VLOOKUP(H3528&amp;I3528,inventory!O:S,2,0)</f>
        <v>#N/A</v>
      </c>
      <c r="M3528" s="7" t="e">
        <f>VLOOKUP(H3528&amp;I3528,inventory!O:S,3,0)</f>
        <v>#N/A</v>
      </c>
      <c r="N3528" s="7" t="e">
        <f>VLOOKUP(H3528&amp;I3528,inventory!O:S,4,0)</f>
        <v>#N/A</v>
      </c>
      <c r="O3528" s="7" t="e">
        <f>VLOOKUP(H3528&amp;I3528,inventory!O:S,5,0)</f>
        <v>#N/A</v>
      </c>
      <c r="P3528" s="2" t="e">
        <f t="shared" si="126"/>
        <v>#N/A</v>
      </c>
    </row>
    <row r="3529" spans="11:16" hidden="1">
      <c r="K3529" s="2">
        <f t="shared" si="127"/>
        <v>0</v>
      </c>
      <c r="L3529" s="7" t="e">
        <f>VLOOKUP(H3529&amp;I3529,inventory!O:S,2,0)</f>
        <v>#N/A</v>
      </c>
      <c r="M3529" s="7" t="e">
        <f>VLOOKUP(H3529&amp;I3529,inventory!O:S,3,0)</f>
        <v>#N/A</v>
      </c>
      <c r="N3529" s="7" t="e">
        <f>VLOOKUP(H3529&amp;I3529,inventory!O:S,4,0)</f>
        <v>#N/A</v>
      </c>
      <c r="O3529" s="7" t="e">
        <f>VLOOKUP(H3529&amp;I3529,inventory!O:S,5,0)</f>
        <v>#N/A</v>
      </c>
      <c r="P3529" s="2" t="e">
        <f t="shared" si="126"/>
        <v>#N/A</v>
      </c>
    </row>
    <row r="3530" spans="11:16" hidden="1">
      <c r="K3530" s="2">
        <f t="shared" si="127"/>
        <v>0</v>
      </c>
      <c r="L3530" s="7" t="e">
        <f>VLOOKUP(H3530&amp;I3530,inventory!O:S,2,0)</f>
        <v>#N/A</v>
      </c>
      <c r="M3530" s="7" t="e">
        <f>VLOOKUP(H3530&amp;I3530,inventory!O:S,3,0)</f>
        <v>#N/A</v>
      </c>
      <c r="N3530" s="7" t="e">
        <f>VLOOKUP(H3530&amp;I3530,inventory!O:S,4,0)</f>
        <v>#N/A</v>
      </c>
      <c r="O3530" s="7" t="e">
        <f>VLOOKUP(H3530&amp;I3530,inventory!O:S,5,0)</f>
        <v>#N/A</v>
      </c>
      <c r="P3530" s="2" t="e">
        <f t="shared" si="126"/>
        <v>#N/A</v>
      </c>
    </row>
    <row r="3531" spans="11:16" hidden="1">
      <c r="K3531" s="2">
        <f t="shared" si="127"/>
        <v>0</v>
      </c>
      <c r="L3531" s="7" t="e">
        <f>VLOOKUP(H3531&amp;I3531,inventory!O:S,2,0)</f>
        <v>#N/A</v>
      </c>
      <c r="M3531" s="7" t="e">
        <f>VLOOKUP(H3531&amp;I3531,inventory!O:S,3,0)</f>
        <v>#N/A</v>
      </c>
      <c r="N3531" s="7" t="e">
        <f>VLOOKUP(H3531&amp;I3531,inventory!O:S,4,0)</f>
        <v>#N/A</v>
      </c>
      <c r="O3531" s="7" t="e">
        <f>VLOOKUP(H3531&amp;I3531,inventory!O:S,5,0)</f>
        <v>#N/A</v>
      </c>
      <c r="P3531" s="2" t="e">
        <f t="shared" si="126"/>
        <v>#N/A</v>
      </c>
    </row>
    <row r="3532" spans="11:16" hidden="1">
      <c r="K3532" s="2">
        <f t="shared" si="127"/>
        <v>0</v>
      </c>
      <c r="L3532" s="7" t="e">
        <f>VLOOKUP(H3532&amp;I3532,inventory!O:S,2,0)</f>
        <v>#N/A</v>
      </c>
      <c r="M3532" s="7" t="e">
        <f>VLOOKUP(H3532&amp;I3532,inventory!O:S,3,0)</f>
        <v>#N/A</v>
      </c>
      <c r="N3532" s="7" t="e">
        <f>VLOOKUP(H3532&amp;I3532,inventory!O:S,4,0)</f>
        <v>#N/A</v>
      </c>
      <c r="O3532" s="7" t="e">
        <f>VLOOKUP(H3532&amp;I3532,inventory!O:S,5,0)</f>
        <v>#N/A</v>
      </c>
      <c r="P3532" s="2" t="e">
        <f t="shared" si="126"/>
        <v>#N/A</v>
      </c>
    </row>
    <row r="3533" spans="11:16" hidden="1">
      <c r="K3533" s="2">
        <f t="shared" si="127"/>
        <v>0</v>
      </c>
      <c r="L3533" s="7" t="e">
        <f>VLOOKUP(H3533&amp;I3533,inventory!O:S,2,0)</f>
        <v>#N/A</v>
      </c>
      <c r="M3533" s="7" t="e">
        <f>VLOOKUP(H3533&amp;I3533,inventory!O:S,3,0)</f>
        <v>#N/A</v>
      </c>
      <c r="N3533" s="7" t="e">
        <f>VLOOKUP(H3533&amp;I3533,inventory!O:S,4,0)</f>
        <v>#N/A</v>
      </c>
      <c r="O3533" s="7" t="e">
        <f>VLOOKUP(H3533&amp;I3533,inventory!O:S,5,0)</f>
        <v>#N/A</v>
      </c>
      <c r="P3533" s="2" t="e">
        <f t="shared" si="126"/>
        <v>#N/A</v>
      </c>
    </row>
    <row r="3534" spans="11:16" hidden="1">
      <c r="K3534" s="2">
        <f t="shared" si="127"/>
        <v>0</v>
      </c>
      <c r="L3534" s="7" t="e">
        <f>VLOOKUP(H3534&amp;I3534,inventory!O:S,2,0)</f>
        <v>#N/A</v>
      </c>
      <c r="M3534" s="7" t="e">
        <f>VLOOKUP(H3534&amp;I3534,inventory!O:S,3,0)</f>
        <v>#N/A</v>
      </c>
      <c r="N3534" s="7" t="e">
        <f>VLOOKUP(H3534&amp;I3534,inventory!O:S,4,0)</f>
        <v>#N/A</v>
      </c>
      <c r="O3534" s="7" t="e">
        <f>VLOOKUP(H3534&amp;I3534,inventory!O:S,5,0)</f>
        <v>#N/A</v>
      </c>
      <c r="P3534" s="2" t="e">
        <f t="shared" si="126"/>
        <v>#N/A</v>
      </c>
    </row>
    <row r="3535" spans="11:16" hidden="1">
      <c r="K3535" s="2">
        <f t="shared" si="127"/>
        <v>0</v>
      </c>
      <c r="L3535" s="7" t="e">
        <f>VLOOKUP(H3535&amp;I3535,inventory!O:S,2,0)</f>
        <v>#N/A</v>
      </c>
      <c r="M3535" s="7" t="e">
        <f>VLOOKUP(H3535&amp;I3535,inventory!O:S,3,0)</f>
        <v>#N/A</v>
      </c>
      <c r="N3535" s="7" t="e">
        <f>VLOOKUP(H3535&amp;I3535,inventory!O:S,4,0)</f>
        <v>#N/A</v>
      </c>
      <c r="O3535" s="7" t="e">
        <f>VLOOKUP(H3535&amp;I3535,inventory!O:S,5,0)</f>
        <v>#N/A</v>
      </c>
      <c r="P3535" s="2" t="e">
        <f t="shared" si="126"/>
        <v>#N/A</v>
      </c>
    </row>
    <row r="3536" spans="11:16" hidden="1">
      <c r="K3536" s="2">
        <f t="shared" si="127"/>
        <v>0</v>
      </c>
      <c r="L3536" s="7" t="e">
        <f>VLOOKUP(H3536&amp;I3536,inventory!O:S,2,0)</f>
        <v>#N/A</v>
      </c>
      <c r="M3536" s="7" t="e">
        <f>VLOOKUP(H3536&amp;I3536,inventory!O:S,3,0)</f>
        <v>#N/A</v>
      </c>
      <c r="N3536" s="7" t="e">
        <f>VLOOKUP(H3536&amp;I3536,inventory!O:S,4,0)</f>
        <v>#N/A</v>
      </c>
      <c r="O3536" s="7" t="e">
        <f>VLOOKUP(H3536&amp;I3536,inventory!O:S,5,0)</f>
        <v>#N/A</v>
      </c>
      <c r="P3536" s="2" t="e">
        <f t="shared" si="126"/>
        <v>#N/A</v>
      </c>
    </row>
    <row r="3537" spans="11:16" hidden="1">
      <c r="K3537" s="2">
        <f t="shared" si="127"/>
        <v>0</v>
      </c>
      <c r="L3537" s="7" t="e">
        <f>VLOOKUP(H3537&amp;I3537,inventory!O:S,2,0)</f>
        <v>#N/A</v>
      </c>
      <c r="M3537" s="7" t="e">
        <f>VLOOKUP(H3537&amp;I3537,inventory!O:S,3,0)</f>
        <v>#N/A</v>
      </c>
      <c r="N3537" s="7" t="e">
        <f>VLOOKUP(H3537&amp;I3537,inventory!O:S,4,0)</f>
        <v>#N/A</v>
      </c>
      <c r="O3537" s="7" t="e">
        <f>VLOOKUP(H3537&amp;I3537,inventory!O:S,5,0)</f>
        <v>#N/A</v>
      </c>
      <c r="P3537" s="2" t="e">
        <f t="shared" si="126"/>
        <v>#N/A</v>
      </c>
    </row>
    <row r="3538" spans="11:16" hidden="1">
      <c r="K3538" s="2">
        <f t="shared" si="127"/>
        <v>0</v>
      </c>
      <c r="L3538" s="7" t="e">
        <f>VLOOKUP(H3538&amp;I3538,inventory!O:S,2,0)</f>
        <v>#N/A</v>
      </c>
      <c r="M3538" s="7" t="e">
        <f>VLOOKUP(H3538&amp;I3538,inventory!O:S,3,0)</f>
        <v>#N/A</v>
      </c>
      <c r="N3538" s="7" t="e">
        <f>VLOOKUP(H3538&amp;I3538,inventory!O:S,4,0)</f>
        <v>#N/A</v>
      </c>
      <c r="O3538" s="7" t="e">
        <f>VLOOKUP(H3538&amp;I3538,inventory!O:S,5,0)</f>
        <v>#N/A</v>
      </c>
      <c r="P3538" s="2" t="e">
        <f t="shared" si="126"/>
        <v>#N/A</v>
      </c>
    </row>
    <row r="3539" spans="11:16" hidden="1">
      <c r="K3539" s="2">
        <f t="shared" si="127"/>
        <v>0</v>
      </c>
      <c r="L3539" s="7" t="e">
        <f>VLOOKUP(H3539&amp;I3539,inventory!O:S,2,0)</f>
        <v>#N/A</v>
      </c>
      <c r="M3539" s="7" t="e">
        <f>VLOOKUP(H3539&amp;I3539,inventory!O:S,3,0)</f>
        <v>#N/A</v>
      </c>
      <c r="N3539" s="7" t="e">
        <f>VLOOKUP(H3539&amp;I3539,inventory!O:S,4,0)</f>
        <v>#N/A</v>
      </c>
      <c r="O3539" s="7" t="e">
        <f>VLOOKUP(H3539&amp;I3539,inventory!O:S,5,0)</f>
        <v>#N/A</v>
      </c>
      <c r="P3539" s="2" t="e">
        <f t="shared" si="126"/>
        <v>#N/A</v>
      </c>
    </row>
    <row r="3540" spans="11:16" hidden="1">
      <c r="K3540" s="2">
        <f t="shared" si="127"/>
        <v>0</v>
      </c>
      <c r="L3540" s="7" t="e">
        <f>VLOOKUP(H3540&amp;I3540,inventory!O:S,2,0)</f>
        <v>#N/A</v>
      </c>
      <c r="M3540" s="7" t="e">
        <f>VLOOKUP(H3540&amp;I3540,inventory!O:S,3,0)</f>
        <v>#N/A</v>
      </c>
      <c r="N3540" s="7" t="e">
        <f>VLOOKUP(H3540&amp;I3540,inventory!O:S,4,0)</f>
        <v>#N/A</v>
      </c>
      <c r="O3540" s="7" t="e">
        <f>VLOOKUP(H3540&amp;I3540,inventory!O:S,5,0)</f>
        <v>#N/A</v>
      </c>
      <c r="P3540" s="2" t="e">
        <f t="shared" si="126"/>
        <v>#N/A</v>
      </c>
    </row>
    <row r="3541" spans="11:16" hidden="1">
      <c r="K3541" s="2">
        <f t="shared" si="127"/>
        <v>0</v>
      </c>
      <c r="L3541" s="7" t="e">
        <f>VLOOKUP(H3541&amp;I3541,inventory!O:S,2,0)</f>
        <v>#N/A</v>
      </c>
      <c r="M3541" s="7" t="e">
        <f>VLOOKUP(H3541&amp;I3541,inventory!O:S,3,0)</f>
        <v>#N/A</v>
      </c>
      <c r="N3541" s="7" t="e">
        <f>VLOOKUP(H3541&amp;I3541,inventory!O:S,4,0)</f>
        <v>#N/A</v>
      </c>
      <c r="O3541" s="7" t="e">
        <f>VLOOKUP(H3541&amp;I3541,inventory!O:S,5,0)</f>
        <v>#N/A</v>
      </c>
      <c r="P3541" s="2" t="e">
        <f t="shared" si="126"/>
        <v>#N/A</v>
      </c>
    </row>
    <row r="3542" spans="11:16" hidden="1">
      <c r="K3542" s="2">
        <f t="shared" si="127"/>
        <v>0</v>
      </c>
      <c r="L3542" s="7" t="e">
        <f>VLOOKUP(H3542&amp;I3542,inventory!O:S,2,0)</f>
        <v>#N/A</v>
      </c>
      <c r="M3542" s="7" t="e">
        <f>VLOOKUP(H3542&amp;I3542,inventory!O:S,3,0)</f>
        <v>#N/A</v>
      </c>
      <c r="N3542" s="7" t="e">
        <f>VLOOKUP(H3542&amp;I3542,inventory!O:S,4,0)</f>
        <v>#N/A</v>
      </c>
      <c r="O3542" s="7" t="e">
        <f>VLOOKUP(H3542&amp;I3542,inventory!O:S,5,0)</f>
        <v>#N/A</v>
      </c>
      <c r="P3542" s="2" t="e">
        <f t="shared" si="126"/>
        <v>#N/A</v>
      </c>
    </row>
    <row r="3543" spans="11:16" hidden="1">
      <c r="K3543" s="2">
        <f t="shared" si="127"/>
        <v>0</v>
      </c>
      <c r="L3543" s="7" t="e">
        <f>VLOOKUP(H3543&amp;I3543,inventory!O:S,2,0)</f>
        <v>#N/A</v>
      </c>
      <c r="M3543" s="7" t="e">
        <f>VLOOKUP(H3543&amp;I3543,inventory!O:S,3,0)</f>
        <v>#N/A</v>
      </c>
      <c r="N3543" s="7" t="e">
        <f>VLOOKUP(H3543&amp;I3543,inventory!O:S,4,0)</f>
        <v>#N/A</v>
      </c>
      <c r="O3543" s="7" t="e">
        <f>VLOOKUP(H3543&amp;I3543,inventory!O:S,5,0)</f>
        <v>#N/A</v>
      </c>
      <c r="P3543" s="2" t="e">
        <f t="shared" si="126"/>
        <v>#N/A</v>
      </c>
    </row>
    <row r="3544" spans="11:16" hidden="1">
      <c r="K3544" s="2">
        <f t="shared" si="127"/>
        <v>0</v>
      </c>
      <c r="L3544" s="7" t="e">
        <f>VLOOKUP(H3544&amp;I3544,inventory!O:S,2,0)</f>
        <v>#N/A</v>
      </c>
      <c r="M3544" s="7" t="e">
        <f>VLOOKUP(H3544&amp;I3544,inventory!O:S,3,0)</f>
        <v>#N/A</v>
      </c>
      <c r="N3544" s="7" t="e">
        <f>VLOOKUP(H3544&amp;I3544,inventory!O:S,4,0)</f>
        <v>#N/A</v>
      </c>
      <c r="O3544" s="7" t="e">
        <f>VLOOKUP(H3544&amp;I3544,inventory!O:S,5,0)</f>
        <v>#N/A</v>
      </c>
      <c r="P3544" s="2" t="e">
        <f t="shared" si="126"/>
        <v>#N/A</v>
      </c>
    </row>
    <row r="3545" spans="11:16" hidden="1">
      <c r="K3545" s="2">
        <f t="shared" si="127"/>
        <v>0</v>
      </c>
      <c r="L3545" s="7" t="e">
        <f>VLOOKUP(H3545&amp;I3545,inventory!O:S,2,0)</f>
        <v>#N/A</v>
      </c>
      <c r="M3545" s="7" t="e">
        <f>VLOOKUP(H3545&amp;I3545,inventory!O:S,3,0)</f>
        <v>#N/A</v>
      </c>
      <c r="N3545" s="7" t="e">
        <f>VLOOKUP(H3545&amp;I3545,inventory!O:S,4,0)</f>
        <v>#N/A</v>
      </c>
      <c r="O3545" s="7" t="e">
        <f>VLOOKUP(H3545&amp;I3545,inventory!O:S,5,0)</f>
        <v>#N/A</v>
      </c>
      <c r="P3545" s="2" t="e">
        <f t="shared" si="126"/>
        <v>#N/A</v>
      </c>
    </row>
    <row r="3546" spans="11:16" hidden="1">
      <c r="K3546" s="2">
        <f t="shared" si="127"/>
        <v>0</v>
      </c>
      <c r="L3546" s="7" t="e">
        <f>VLOOKUP(H3546&amp;I3546,inventory!O:S,2,0)</f>
        <v>#N/A</v>
      </c>
      <c r="M3546" s="7" t="e">
        <f>VLOOKUP(H3546&amp;I3546,inventory!O:S,3,0)</f>
        <v>#N/A</v>
      </c>
      <c r="N3546" s="7" t="e">
        <f>VLOOKUP(H3546&amp;I3546,inventory!O:S,4,0)</f>
        <v>#N/A</v>
      </c>
      <c r="O3546" s="7" t="e">
        <f>VLOOKUP(H3546&amp;I3546,inventory!O:S,5,0)</f>
        <v>#N/A</v>
      </c>
      <c r="P3546" s="2" t="e">
        <f t="shared" si="126"/>
        <v>#N/A</v>
      </c>
    </row>
    <row r="3547" spans="11:16" hidden="1">
      <c r="K3547" s="2">
        <f t="shared" si="127"/>
        <v>0</v>
      </c>
      <c r="L3547" s="7" t="e">
        <f>VLOOKUP(H3547&amp;I3547,inventory!O:S,2,0)</f>
        <v>#N/A</v>
      </c>
      <c r="M3547" s="7" t="e">
        <f>VLOOKUP(H3547&amp;I3547,inventory!O:S,3,0)</f>
        <v>#N/A</v>
      </c>
      <c r="N3547" s="7" t="e">
        <f>VLOOKUP(H3547&amp;I3547,inventory!O:S,4,0)</f>
        <v>#N/A</v>
      </c>
      <c r="O3547" s="7" t="e">
        <f>VLOOKUP(H3547&amp;I3547,inventory!O:S,5,0)</f>
        <v>#N/A</v>
      </c>
      <c r="P3547" s="2" t="e">
        <f t="shared" si="126"/>
        <v>#N/A</v>
      </c>
    </row>
    <row r="3548" spans="11:16" hidden="1">
      <c r="K3548" s="2">
        <f t="shared" si="127"/>
        <v>0</v>
      </c>
      <c r="L3548" s="7" t="e">
        <f>VLOOKUP(H3548&amp;I3548,inventory!O:S,2,0)</f>
        <v>#N/A</v>
      </c>
      <c r="M3548" s="7" t="e">
        <f>VLOOKUP(H3548&amp;I3548,inventory!O:S,3,0)</f>
        <v>#N/A</v>
      </c>
      <c r="N3548" s="7" t="e">
        <f>VLOOKUP(H3548&amp;I3548,inventory!O:S,4,0)</f>
        <v>#N/A</v>
      </c>
      <c r="O3548" s="7" t="e">
        <f>VLOOKUP(H3548&amp;I3548,inventory!O:S,5,0)</f>
        <v>#N/A</v>
      </c>
      <c r="P3548" s="2" t="e">
        <f t="shared" si="126"/>
        <v>#N/A</v>
      </c>
    </row>
    <row r="3549" spans="11:16" hidden="1">
      <c r="K3549" s="2">
        <f t="shared" si="127"/>
        <v>0</v>
      </c>
      <c r="L3549" s="7" t="e">
        <f>VLOOKUP(H3549&amp;I3549,inventory!O:S,2,0)</f>
        <v>#N/A</v>
      </c>
      <c r="M3549" s="7" t="e">
        <f>VLOOKUP(H3549&amp;I3549,inventory!O:S,3,0)</f>
        <v>#N/A</v>
      </c>
      <c r="N3549" s="7" t="e">
        <f>VLOOKUP(H3549&amp;I3549,inventory!O:S,4,0)</f>
        <v>#N/A</v>
      </c>
      <c r="O3549" s="7" t="e">
        <f>VLOOKUP(H3549&amp;I3549,inventory!O:S,5,0)</f>
        <v>#N/A</v>
      </c>
      <c r="P3549" s="2" t="e">
        <f t="shared" si="126"/>
        <v>#N/A</v>
      </c>
    </row>
    <row r="3550" spans="11:16" hidden="1">
      <c r="K3550" s="2">
        <f t="shared" si="127"/>
        <v>0</v>
      </c>
      <c r="L3550" s="7" t="e">
        <f>VLOOKUP(H3550&amp;I3550,inventory!O:S,2,0)</f>
        <v>#N/A</v>
      </c>
      <c r="M3550" s="7" t="e">
        <f>VLOOKUP(H3550&amp;I3550,inventory!O:S,3,0)</f>
        <v>#N/A</v>
      </c>
      <c r="N3550" s="7" t="e">
        <f>VLOOKUP(H3550&amp;I3550,inventory!O:S,4,0)</f>
        <v>#N/A</v>
      </c>
      <c r="O3550" s="7" t="e">
        <f>VLOOKUP(H3550&amp;I3550,inventory!O:S,5,0)</f>
        <v>#N/A</v>
      </c>
      <c r="P3550" s="2" t="e">
        <f t="shared" si="126"/>
        <v>#N/A</v>
      </c>
    </row>
    <row r="3551" spans="11:16" hidden="1">
      <c r="K3551" s="2">
        <f t="shared" si="127"/>
        <v>0</v>
      </c>
      <c r="L3551" s="7" t="e">
        <f>VLOOKUP(H3551&amp;I3551,inventory!O:S,2,0)</f>
        <v>#N/A</v>
      </c>
      <c r="M3551" s="7" t="e">
        <f>VLOOKUP(H3551&amp;I3551,inventory!O:S,3,0)</f>
        <v>#N/A</v>
      </c>
      <c r="N3551" s="7" t="e">
        <f>VLOOKUP(H3551&amp;I3551,inventory!O:S,4,0)</f>
        <v>#N/A</v>
      </c>
      <c r="O3551" s="7" t="e">
        <f>VLOOKUP(H3551&amp;I3551,inventory!O:S,5,0)</f>
        <v>#N/A</v>
      </c>
      <c r="P3551" s="2" t="e">
        <f t="shared" si="126"/>
        <v>#N/A</v>
      </c>
    </row>
    <row r="3552" spans="11:16" hidden="1">
      <c r="K3552" s="2">
        <f t="shared" si="127"/>
        <v>0</v>
      </c>
      <c r="L3552" s="7" t="e">
        <f>VLOOKUP(H3552&amp;I3552,inventory!O:S,2,0)</f>
        <v>#N/A</v>
      </c>
      <c r="M3552" s="7" t="e">
        <f>VLOOKUP(H3552&amp;I3552,inventory!O:S,3,0)</f>
        <v>#N/A</v>
      </c>
      <c r="N3552" s="7" t="e">
        <f>VLOOKUP(H3552&amp;I3552,inventory!O:S,4,0)</f>
        <v>#N/A</v>
      </c>
      <c r="O3552" s="7" t="e">
        <f>VLOOKUP(H3552&amp;I3552,inventory!O:S,5,0)</f>
        <v>#N/A</v>
      </c>
      <c r="P3552" s="2" t="e">
        <f t="shared" si="126"/>
        <v>#N/A</v>
      </c>
    </row>
    <row r="3553" spans="11:16" hidden="1">
      <c r="K3553" s="2">
        <f t="shared" si="127"/>
        <v>0</v>
      </c>
      <c r="L3553" s="7" t="e">
        <f>VLOOKUP(H3553&amp;I3553,inventory!O:S,2,0)</f>
        <v>#N/A</v>
      </c>
      <c r="M3553" s="7" t="e">
        <f>VLOOKUP(H3553&amp;I3553,inventory!O:S,3,0)</f>
        <v>#N/A</v>
      </c>
      <c r="N3553" s="7" t="e">
        <f>VLOOKUP(H3553&amp;I3553,inventory!O:S,4,0)</f>
        <v>#N/A</v>
      </c>
      <c r="O3553" s="7" t="e">
        <f>VLOOKUP(H3553&amp;I3553,inventory!O:S,5,0)</f>
        <v>#N/A</v>
      </c>
      <c r="P3553" s="2" t="e">
        <f t="shared" si="126"/>
        <v>#N/A</v>
      </c>
    </row>
    <row r="3554" spans="11:16" hidden="1">
      <c r="K3554" s="2">
        <f t="shared" si="127"/>
        <v>0</v>
      </c>
      <c r="L3554" s="7" t="e">
        <f>VLOOKUP(H3554&amp;I3554,inventory!O:S,2,0)</f>
        <v>#N/A</v>
      </c>
      <c r="M3554" s="7" t="e">
        <f>VLOOKUP(H3554&amp;I3554,inventory!O:S,3,0)</f>
        <v>#N/A</v>
      </c>
      <c r="N3554" s="7" t="e">
        <f>VLOOKUP(H3554&amp;I3554,inventory!O:S,4,0)</f>
        <v>#N/A</v>
      </c>
      <c r="O3554" s="7" t="e">
        <f>VLOOKUP(H3554&amp;I3554,inventory!O:S,5,0)</f>
        <v>#N/A</v>
      </c>
      <c r="P3554" s="2" t="e">
        <f t="shared" si="126"/>
        <v>#N/A</v>
      </c>
    </row>
    <row r="3555" spans="11:16" hidden="1">
      <c r="K3555" s="2">
        <f t="shared" si="127"/>
        <v>0</v>
      </c>
      <c r="L3555" s="7" t="e">
        <f>VLOOKUP(H3555&amp;I3555,inventory!O:S,2,0)</f>
        <v>#N/A</v>
      </c>
      <c r="M3555" s="7" t="e">
        <f>VLOOKUP(H3555&amp;I3555,inventory!O:S,3,0)</f>
        <v>#N/A</v>
      </c>
      <c r="N3555" s="7" t="e">
        <f>VLOOKUP(H3555&amp;I3555,inventory!O:S,4,0)</f>
        <v>#N/A</v>
      </c>
      <c r="O3555" s="7" t="e">
        <f>VLOOKUP(H3555&amp;I3555,inventory!O:S,5,0)</f>
        <v>#N/A</v>
      </c>
      <c r="P3555" s="2" t="e">
        <f t="shared" si="126"/>
        <v>#N/A</v>
      </c>
    </row>
    <row r="3556" spans="11:16" hidden="1">
      <c r="K3556" s="2">
        <f t="shared" si="127"/>
        <v>0</v>
      </c>
      <c r="L3556" s="7" t="e">
        <f>VLOOKUP(H3556&amp;I3556,inventory!O:S,2,0)</f>
        <v>#N/A</v>
      </c>
      <c r="M3556" s="7" t="e">
        <f>VLOOKUP(H3556&amp;I3556,inventory!O:S,3,0)</f>
        <v>#N/A</v>
      </c>
      <c r="N3556" s="7" t="e">
        <f>VLOOKUP(H3556&amp;I3556,inventory!O:S,4,0)</f>
        <v>#N/A</v>
      </c>
      <c r="O3556" s="7" t="e">
        <f>VLOOKUP(H3556&amp;I3556,inventory!O:S,5,0)</f>
        <v>#N/A</v>
      </c>
      <c r="P3556" s="2" t="e">
        <f t="shared" si="126"/>
        <v>#N/A</v>
      </c>
    </row>
    <row r="3557" spans="11:16" hidden="1">
      <c r="K3557" s="2">
        <f t="shared" si="127"/>
        <v>0</v>
      </c>
      <c r="L3557" s="7" t="e">
        <f>VLOOKUP(H3557&amp;I3557,inventory!O:S,2,0)</f>
        <v>#N/A</v>
      </c>
      <c r="M3557" s="7" t="e">
        <f>VLOOKUP(H3557&amp;I3557,inventory!O:S,3,0)</f>
        <v>#N/A</v>
      </c>
      <c r="N3557" s="7" t="e">
        <f>VLOOKUP(H3557&amp;I3557,inventory!O:S,4,0)</f>
        <v>#N/A</v>
      </c>
      <c r="O3557" s="7" t="e">
        <f>VLOOKUP(H3557&amp;I3557,inventory!O:S,5,0)</f>
        <v>#N/A</v>
      </c>
      <c r="P3557" s="2" t="e">
        <f t="shared" si="126"/>
        <v>#N/A</v>
      </c>
    </row>
    <row r="3558" spans="11:16" hidden="1">
      <c r="K3558" s="2">
        <f t="shared" si="127"/>
        <v>0</v>
      </c>
      <c r="L3558" s="7" t="e">
        <f>VLOOKUP(H3558&amp;I3558,inventory!O:S,2,0)</f>
        <v>#N/A</v>
      </c>
      <c r="M3558" s="7" t="e">
        <f>VLOOKUP(H3558&amp;I3558,inventory!O:S,3,0)</f>
        <v>#N/A</v>
      </c>
      <c r="N3558" s="7" t="e">
        <f>VLOOKUP(H3558&amp;I3558,inventory!O:S,4,0)</f>
        <v>#N/A</v>
      </c>
      <c r="O3558" s="7" t="e">
        <f>VLOOKUP(H3558&amp;I3558,inventory!O:S,5,0)</f>
        <v>#N/A</v>
      </c>
      <c r="P3558" s="2" t="e">
        <f t="shared" si="126"/>
        <v>#N/A</v>
      </c>
    </row>
    <row r="3559" spans="11:16" hidden="1">
      <c r="K3559" s="2">
        <f t="shared" si="127"/>
        <v>0</v>
      </c>
      <c r="L3559" s="7" t="e">
        <f>VLOOKUP(H3559&amp;I3559,inventory!O:S,2,0)</f>
        <v>#N/A</v>
      </c>
      <c r="M3559" s="7" t="e">
        <f>VLOOKUP(H3559&amp;I3559,inventory!O:S,3,0)</f>
        <v>#N/A</v>
      </c>
      <c r="N3559" s="7" t="e">
        <f>VLOOKUP(H3559&amp;I3559,inventory!O:S,4,0)</f>
        <v>#N/A</v>
      </c>
      <c r="O3559" s="7" t="e">
        <f>VLOOKUP(H3559&amp;I3559,inventory!O:S,5,0)</f>
        <v>#N/A</v>
      </c>
      <c r="P3559" s="2" t="e">
        <f t="shared" si="126"/>
        <v>#N/A</v>
      </c>
    </row>
    <row r="3560" spans="11:16" hidden="1">
      <c r="K3560" s="2">
        <f t="shared" si="127"/>
        <v>0</v>
      </c>
      <c r="L3560" s="7" t="e">
        <f>VLOOKUP(H3560&amp;I3560,inventory!O:S,2,0)</f>
        <v>#N/A</v>
      </c>
      <c r="M3560" s="7" t="e">
        <f>VLOOKUP(H3560&amp;I3560,inventory!O:S,3,0)</f>
        <v>#N/A</v>
      </c>
      <c r="N3560" s="7" t="e">
        <f>VLOOKUP(H3560&amp;I3560,inventory!O:S,4,0)</f>
        <v>#N/A</v>
      </c>
      <c r="O3560" s="7" t="e">
        <f>VLOOKUP(H3560&amp;I3560,inventory!O:S,5,0)</f>
        <v>#N/A</v>
      </c>
      <c r="P3560" s="2" t="e">
        <f t="shared" si="126"/>
        <v>#N/A</v>
      </c>
    </row>
    <row r="3561" spans="11:16" hidden="1">
      <c r="K3561" s="2">
        <f t="shared" si="127"/>
        <v>0</v>
      </c>
      <c r="L3561" s="7" t="e">
        <f>VLOOKUP(H3561&amp;I3561,inventory!O:S,2,0)</f>
        <v>#N/A</v>
      </c>
      <c r="M3561" s="7" t="e">
        <f>VLOOKUP(H3561&amp;I3561,inventory!O:S,3,0)</f>
        <v>#N/A</v>
      </c>
      <c r="N3561" s="7" t="e">
        <f>VLOOKUP(H3561&amp;I3561,inventory!O:S,4,0)</f>
        <v>#N/A</v>
      </c>
      <c r="O3561" s="7" t="e">
        <f>VLOOKUP(H3561&amp;I3561,inventory!O:S,5,0)</f>
        <v>#N/A</v>
      </c>
      <c r="P3561" s="2" t="e">
        <f t="shared" si="126"/>
        <v>#N/A</v>
      </c>
    </row>
    <row r="3562" spans="11:16" hidden="1">
      <c r="K3562" s="2">
        <f t="shared" si="127"/>
        <v>0</v>
      </c>
      <c r="L3562" s="7" t="e">
        <f>VLOOKUP(H3562&amp;I3562,inventory!O:S,2,0)</f>
        <v>#N/A</v>
      </c>
      <c r="M3562" s="7" t="e">
        <f>VLOOKUP(H3562&amp;I3562,inventory!O:S,3,0)</f>
        <v>#N/A</v>
      </c>
      <c r="N3562" s="7" t="e">
        <f>VLOOKUP(H3562&amp;I3562,inventory!O:S,4,0)</f>
        <v>#N/A</v>
      </c>
      <c r="O3562" s="7" t="e">
        <f>VLOOKUP(H3562&amp;I3562,inventory!O:S,5,0)</f>
        <v>#N/A</v>
      </c>
      <c r="P3562" s="2" t="e">
        <f t="shared" ref="P3562:P3625" si="128">N3562+O3562</f>
        <v>#N/A</v>
      </c>
    </row>
    <row r="3563" spans="11:16" hidden="1">
      <c r="K3563" s="2">
        <f t="shared" si="127"/>
        <v>0</v>
      </c>
      <c r="L3563" s="7" t="e">
        <f>VLOOKUP(H3563&amp;I3563,inventory!O:S,2,0)</f>
        <v>#N/A</v>
      </c>
      <c r="M3563" s="7" t="e">
        <f>VLOOKUP(H3563&amp;I3563,inventory!O:S,3,0)</f>
        <v>#N/A</v>
      </c>
      <c r="N3563" s="7" t="e">
        <f>VLOOKUP(H3563&amp;I3563,inventory!O:S,4,0)</f>
        <v>#N/A</v>
      </c>
      <c r="O3563" s="7" t="e">
        <f>VLOOKUP(H3563&amp;I3563,inventory!O:S,5,0)</f>
        <v>#N/A</v>
      </c>
      <c r="P3563" s="2" t="e">
        <f t="shared" si="128"/>
        <v>#N/A</v>
      </c>
    </row>
    <row r="3564" spans="11:16" hidden="1">
      <c r="K3564" s="2">
        <f t="shared" si="127"/>
        <v>0</v>
      </c>
      <c r="L3564" s="7" t="e">
        <f>VLOOKUP(H3564&amp;I3564,inventory!O:S,2,0)</f>
        <v>#N/A</v>
      </c>
      <c r="M3564" s="7" t="e">
        <f>VLOOKUP(H3564&amp;I3564,inventory!O:S,3,0)</f>
        <v>#N/A</v>
      </c>
      <c r="N3564" s="7" t="e">
        <f>VLOOKUP(H3564&amp;I3564,inventory!O:S,4,0)</f>
        <v>#N/A</v>
      </c>
      <c r="O3564" s="7" t="e">
        <f>VLOOKUP(H3564&amp;I3564,inventory!O:S,5,0)</f>
        <v>#N/A</v>
      </c>
      <c r="P3564" s="2" t="e">
        <f t="shared" si="128"/>
        <v>#N/A</v>
      </c>
    </row>
    <row r="3565" spans="11:16" hidden="1">
      <c r="K3565" s="2">
        <f t="shared" si="127"/>
        <v>0</v>
      </c>
      <c r="L3565" s="7" t="e">
        <f>VLOOKUP(H3565&amp;I3565,inventory!O:S,2,0)</f>
        <v>#N/A</v>
      </c>
      <c r="M3565" s="7" t="e">
        <f>VLOOKUP(H3565&amp;I3565,inventory!O:S,3,0)</f>
        <v>#N/A</v>
      </c>
      <c r="N3565" s="7" t="e">
        <f>VLOOKUP(H3565&amp;I3565,inventory!O:S,4,0)</f>
        <v>#N/A</v>
      </c>
      <c r="O3565" s="7" t="e">
        <f>VLOOKUP(H3565&amp;I3565,inventory!O:S,5,0)</f>
        <v>#N/A</v>
      </c>
      <c r="P3565" s="2" t="e">
        <f t="shared" si="128"/>
        <v>#N/A</v>
      </c>
    </row>
    <row r="3566" spans="11:16" hidden="1">
      <c r="K3566" s="2">
        <f t="shared" si="127"/>
        <v>0</v>
      </c>
      <c r="L3566" s="7" t="e">
        <f>VLOOKUP(H3566&amp;I3566,inventory!O:S,2,0)</f>
        <v>#N/A</v>
      </c>
      <c r="M3566" s="7" t="e">
        <f>VLOOKUP(H3566&amp;I3566,inventory!O:S,3,0)</f>
        <v>#N/A</v>
      </c>
      <c r="N3566" s="7" t="e">
        <f>VLOOKUP(H3566&amp;I3566,inventory!O:S,4,0)</f>
        <v>#N/A</v>
      </c>
      <c r="O3566" s="7" t="e">
        <f>VLOOKUP(H3566&amp;I3566,inventory!O:S,5,0)</f>
        <v>#N/A</v>
      </c>
      <c r="P3566" s="2" t="e">
        <f t="shared" si="128"/>
        <v>#N/A</v>
      </c>
    </row>
    <row r="3567" spans="11:16" hidden="1">
      <c r="K3567" s="2">
        <f t="shared" si="127"/>
        <v>0</v>
      </c>
      <c r="L3567" s="7" t="e">
        <f>VLOOKUP(H3567&amp;I3567,inventory!O:S,2,0)</f>
        <v>#N/A</v>
      </c>
      <c r="M3567" s="7" t="e">
        <f>VLOOKUP(H3567&amp;I3567,inventory!O:S,3,0)</f>
        <v>#N/A</v>
      </c>
      <c r="N3567" s="7" t="e">
        <f>VLOOKUP(H3567&amp;I3567,inventory!O:S,4,0)</f>
        <v>#N/A</v>
      </c>
      <c r="O3567" s="7" t="e">
        <f>VLOOKUP(H3567&amp;I3567,inventory!O:S,5,0)</f>
        <v>#N/A</v>
      </c>
      <c r="P3567" s="2" t="e">
        <f t="shared" si="128"/>
        <v>#N/A</v>
      </c>
    </row>
    <row r="3568" spans="11:16" hidden="1">
      <c r="K3568" s="2">
        <f t="shared" si="127"/>
        <v>0</v>
      </c>
      <c r="L3568" s="7" t="e">
        <f>VLOOKUP(H3568&amp;I3568,inventory!O:S,2,0)</f>
        <v>#N/A</v>
      </c>
      <c r="M3568" s="7" t="e">
        <f>VLOOKUP(H3568&amp;I3568,inventory!O:S,3,0)</f>
        <v>#N/A</v>
      </c>
      <c r="N3568" s="7" t="e">
        <f>VLOOKUP(H3568&amp;I3568,inventory!O:S,4,0)</f>
        <v>#N/A</v>
      </c>
      <c r="O3568" s="7" t="e">
        <f>VLOOKUP(H3568&amp;I3568,inventory!O:S,5,0)</f>
        <v>#N/A</v>
      </c>
      <c r="P3568" s="2" t="e">
        <f t="shared" si="128"/>
        <v>#N/A</v>
      </c>
    </row>
    <row r="3569" spans="11:16" hidden="1">
      <c r="K3569" s="2">
        <f t="shared" si="127"/>
        <v>0</v>
      </c>
      <c r="L3569" s="7" t="e">
        <f>VLOOKUP(H3569&amp;I3569,inventory!O:S,2,0)</f>
        <v>#N/A</v>
      </c>
      <c r="M3569" s="7" t="e">
        <f>VLOOKUP(H3569&amp;I3569,inventory!O:S,3,0)</f>
        <v>#N/A</v>
      </c>
      <c r="N3569" s="7" t="e">
        <f>VLOOKUP(H3569&amp;I3569,inventory!O:S,4,0)</f>
        <v>#N/A</v>
      </c>
      <c r="O3569" s="7" t="e">
        <f>VLOOKUP(H3569&amp;I3569,inventory!O:S,5,0)</f>
        <v>#N/A</v>
      </c>
      <c r="P3569" s="2" t="e">
        <f t="shared" si="128"/>
        <v>#N/A</v>
      </c>
    </row>
    <row r="3570" spans="11:16" hidden="1">
      <c r="K3570" s="2">
        <f t="shared" si="127"/>
        <v>0</v>
      </c>
      <c r="L3570" s="7" t="e">
        <f>VLOOKUP(H3570&amp;I3570,inventory!O:S,2,0)</f>
        <v>#N/A</v>
      </c>
      <c r="M3570" s="7" t="e">
        <f>VLOOKUP(H3570&amp;I3570,inventory!O:S,3,0)</f>
        <v>#N/A</v>
      </c>
      <c r="N3570" s="7" t="e">
        <f>VLOOKUP(H3570&amp;I3570,inventory!O:S,4,0)</f>
        <v>#N/A</v>
      </c>
      <c r="O3570" s="7" t="e">
        <f>VLOOKUP(H3570&amp;I3570,inventory!O:S,5,0)</f>
        <v>#N/A</v>
      </c>
      <c r="P3570" s="2" t="e">
        <f t="shared" si="128"/>
        <v>#N/A</v>
      </c>
    </row>
    <row r="3571" spans="11:16" hidden="1">
      <c r="K3571" s="2">
        <f t="shared" si="127"/>
        <v>0</v>
      </c>
      <c r="L3571" s="7" t="e">
        <f>VLOOKUP(H3571&amp;I3571,inventory!O:S,2,0)</f>
        <v>#N/A</v>
      </c>
      <c r="M3571" s="7" t="e">
        <f>VLOOKUP(H3571&amp;I3571,inventory!O:S,3,0)</f>
        <v>#N/A</v>
      </c>
      <c r="N3571" s="7" t="e">
        <f>VLOOKUP(H3571&amp;I3571,inventory!O:S,4,0)</f>
        <v>#N/A</v>
      </c>
      <c r="O3571" s="7" t="e">
        <f>VLOOKUP(H3571&amp;I3571,inventory!O:S,5,0)</f>
        <v>#N/A</v>
      </c>
      <c r="P3571" s="2" t="e">
        <f t="shared" si="128"/>
        <v>#N/A</v>
      </c>
    </row>
    <row r="3572" spans="11:16" hidden="1">
      <c r="K3572" s="2">
        <f t="shared" si="127"/>
        <v>0</v>
      </c>
      <c r="L3572" s="7" t="e">
        <f>VLOOKUP(H3572&amp;I3572,inventory!O:S,2,0)</f>
        <v>#N/A</v>
      </c>
      <c r="M3572" s="7" t="e">
        <f>VLOOKUP(H3572&amp;I3572,inventory!O:S,3,0)</f>
        <v>#N/A</v>
      </c>
      <c r="N3572" s="7" t="e">
        <f>VLOOKUP(H3572&amp;I3572,inventory!O:S,4,0)</f>
        <v>#N/A</v>
      </c>
      <c r="O3572" s="7" t="e">
        <f>VLOOKUP(H3572&amp;I3572,inventory!O:S,5,0)</f>
        <v>#N/A</v>
      </c>
      <c r="P3572" s="2" t="e">
        <f t="shared" si="128"/>
        <v>#N/A</v>
      </c>
    </row>
    <row r="3573" spans="11:16" hidden="1">
      <c r="K3573" s="2">
        <f t="shared" si="127"/>
        <v>0</v>
      </c>
      <c r="L3573" s="7" t="e">
        <f>VLOOKUP(H3573&amp;I3573,inventory!O:S,2,0)</f>
        <v>#N/A</v>
      </c>
      <c r="M3573" s="7" t="e">
        <f>VLOOKUP(H3573&amp;I3573,inventory!O:S,3,0)</f>
        <v>#N/A</v>
      </c>
      <c r="N3573" s="7" t="e">
        <f>VLOOKUP(H3573&amp;I3573,inventory!O:S,4,0)</f>
        <v>#N/A</v>
      </c>
      <c r="O3573" s="7" t="e">
        <f>VLOOKUP(H3573&amp;I3573,inventory!O:S,5,0)</f>
        <v>#N/A</v>
      </c>
      <c r="P3573" s="2" t="e">
        <f t="shared" si="128"/>
        <v>#N/A</v>
      </c>
    </row>
    <row r="3574" spans="11:16" hidden="1">
      <c r="K3574" s="2">
        <f t="shared" ref="K3574:K3637" si="129">IF(H3574&amp;I3574=H3573&amp;I3573,K3573+G3574-F3574,G3574)</f>
        <v>0</v>
      </c>
      <c r="L3574" s="7" t="e">
        <f>VLOOKUP(H3574&amp;I3574,inventory!O:S,2,0)</f>
        <v>#N/A</v>
      </c>
      <c r="M3574" s="7" t="e">
        <f>VLOOKUP(H3574&amp;I3574,inventory!O:S,3,0)</f>
        <v>#N/A</v>
      </c>
      <c r="N3574" s="7" t="e">
        <f>VLOOKUP(H3574&amp;I3574,inventory!O:S,4,0)</f>
        <v>#N/A</v>
      </c>
      <c r="O3574" s="7" t="e">
        <f>VLOOKUP(H3574&amp;I3574,inventory!O:S,5,0)</f>
        <v>#N/A</v>
      </c>
      <c r="P3574" s="2" t="e">
        <f t="shared" si="128"/>
        <v>#N/A</v>
      </c>
    </row>
    <row r="3575" spans="11:16" hidden="1">
      <c r="K3575" s="2">
        <f t="shared" si="129"/>
        <v>0</v>
      </c>
      <c r="L3575" s="7" t="e">
        <f>VLOOKUP(H3575&amp;I3575,inventory!O:S,2,0)</f>
        <v>#N/A</v>
      </c>
      <c r="M3575" s="7" t="e">
        <f>VLOOKUP(H3575&amp;I3575,inventory!O:S,3,0)</f>
        <v>#N/A</v>
      </c>
      <c r="N3575" s="7" t="e">
        <f>VLOOKUP(H3575&amp;I3575,inventory!O:S,4,0)</f>
        <v>#N/A</v>
      </c>
      <c r="O3575" s="7" t="e">
        <f>VLOOKUP(H3575&amp;I3575,inventory!O:S,5,0)</f>
        <v>#N/A</v>
      </c>
      <c r="P3575" s="2" t="e">
        <f t="shared" si="128"/>
        <v>#N/A</v>
      </c>
    </row>
    <row r="3576" spans="11:16" hidden="1">
      <c r="K3576" s="2">
        <f t="shared" si="129"/>
        <v>0</v>
      </c>
      <c r="L3576" s="7" t="e">
        <f>VLOOKUP(H3576&amp;I3576,inventory!O:S,2,0)</f>
        <v>#N/A</v>
      </c>
      <c r="M3576" s="7" t="e">
        <f>VLOOKUP(H3576&amp;I3576,inventory!O:S,3,0)</f>
        <v>#N/A</v>
      </c>
      <c r="N3576" s="7" t="e">
        <f>VLOOKUP(H3576&amp;I3576,inventory!O:S,4,0)</f>
        <v>#N/A</v>
      </c>
      <c r="O3576" s="7" t="e">
        <f>VLOOKUP(H3576&amp;I3576,inventory!O:S,5,0)</f>
        <v>#N/A</v>
      </c>
      <c r="P3576" s="2" t="e">
        <f t="shared" si="128"/>
        <v>#N/A</v>
      </c>
    </row>
    <row r="3577" spans="11:16" hidden="1">
      <c r="K3577" s="2">
        <f t="shared" si="129"/>
        <v>0</v>
      </c>
      <c r="L3577" s="7" t="e">
        <f>VLOOKUP(H3577&amp;I3577,inventory!O:S,2,0)</f>
        <v>#N/A</v>
      </c>
      <c r="M3577" s="7" t="e">
        <f>VLOOKUP(H3577&amp;I3577,inventory!O:S,3,0)</f>
        <v>#N/A</v>
      </c>
      <c r="N3577" s="7" t="e">
        <f>VLOOKUP(H3577&amp;I3577,inventory!O:S,4,0)</f>
        <v>#N/A</v>
      </c>
      <c r="O3577" s="7" t="e">
        <f>VLOOKUP(H3577&amp;I3577,inventory!O:S,5,0)</f>
        <v>#N/A</v>
      </c>
      <c r="P3577" s="2" t="e">
        <f t="shared" si="128"/>
        <v>#N/A</v>
      </c>
    </row>
    <row r="3578" spans="11:16" hidden="1">
      <c r="K3578" s="2">
        <f t="shared" si="129"/>
        <v>0</v>
      </c>
      <c r="L3578" s="7" t="e">
        <f>VLOOKUP(H3578&amp;I3578,inventory!O:S,2,0)</f>
        <v>#N/A</v>
      </c>
      <c r="M3578" s="7" t="e">
        <f>VLOOKUP(H3578&amp;I3578,inventory!O:S,3,0)</f>
        <v>#N/A</v>
      </c>
      <c r="N3578" s="7" t="e">
        <f>VLOOKUP(H3578&amp;I3578,inventory!O:S,4,0)</f>
        <v>#N/A</v>
      </c>
      <c r="O3578" s="7" t="e">
        <f>VLOOKUP(H3578&amp;I3578,inventory!O:S,5,0)</f>
        <v>#N/A</v>
      </c>
      <c r="P3578" s="2" t="e">
        <f t="shared" si="128"/>
        <v>#N/A</v>
      </c>
    </row>
    <row r="3579" spans="11:16" hidden="1">
      <c r="K3579" s="2">
        <f t="shared" si="129"/>
        <v>0</v>
      </c>
      <c r="L3579" s="7" t="e">
        <f>VLOOKUP(H3579&amp;I3579,inventory!O:S,2,0)</f>
        <v>#N/A</v>
      </c>
      <c r="M3579" s="7" t="e">
        <f>VLOOKUP(H3579&amp;I3579,inventory!O:S,3,0)</f>
        <v>#N/A</v>
      </c>
      <c r="N3579" s="7" t="e">
        <f>VLOOKUP(H3579&amp;I3579,inventory!O:S,4,0)</f>
        <v>#N/A</v>
      </c>
      <c r="O3579" s="7" t="e">
        <f>VLOOKUP(H3579&amp;I3579,inventory!O:S,5,0)</f>
        <v>#N/A</v>
      </c>
      <c r="P3579" s="2" t="e">
        <f t="shared" si="128"/>
        <v>#N/A</v>
      </c>
    </row>
    <row r="3580" spans="11:16" hidden="1">
      <c r="K3580" s="2">
        <f t="shared" si="129"/>
        <v>0</v>
      </c>
      <c r="L3580" s="7" t="e">
        <f>VLOOKUP(H3580&amp;I3580,inventory!O:S,2,0)</f>
        <v>#N/A</v>
      </c>
      <c r="M3580" s="7" t="e">
        <f>VLOOKUP(H3580&amp;I3580,inventory!O:S,3,0)</f>
        <v>#N/A</v>
      </c>
      <c r="N3580" s="7" t="e">
        <f>VLOOKUP(H3580&amp;I3580,inventory!O:S,4,0)</f>
        <v>#N/A</v>
      </c>
      <c r="O3580" s="7" t="e">
        <f>VLOOKUP(H3580&amp;I3580,inventory!O:S,5,0)</f>
        <v>#N/A</v>
      </c>
      <c r="P3580" s="2" t="e">
        <f t="shared" si="128"/>
        <v>#N/A</v>
      </c>
    </row>
    <row r="3581" spans="11:16" hidden="1">
      <c r="K3581" s="2">
        <f t="shared" si="129"/>
        <v>0</v>
      </c>
      <c r="L3581" s="7" t="e">
        <f>VLOOKUP(H3581&amp;I3581,inventory!O:S,2,0)</f>
        <v>#N/A</v>
      </c>
      <c r="M3581" s="7" t="e">
        <f>VLOOKUP(H3581&amp;I3581,inventory!O:S,3,0)</f>
        <v>#N/A</v>
      </c>
      <c r="N3581" s="7" t="e">
        <f>VLOOKUP(H3581&amp;I3581,inventory!O:S,4,0)</f>
        <v>#N/A</v>
      </c>
      <c r="O3581" s="7" t="e">
        <f>VLOOKUP(H3581&amp;I3581,inventory!O:S,5,0)</f>
        <v>#N/A</v>
      </c>
      <c r="P3581" s="2" t="e">
        <f t="shared" si="128"/>
        <v>#N/A</v>
      </c>
    </row>
    <row r="3582" spans="11:16" hidden="1">
      <c r="K3582" s="2">
        <f t="shared" si="129"/>
        <v>0</v>
      </c>
      <c r="L3582" s="7" t="e">
        <f>VLOOKUP(H3582&amp;I3582,inventory!O:S,2,0)</f>
        <v>#N/A</v>
      </c>
      <c r="M3582" s="7" t="e">
        <f>VLOOKUP(H3582&amp;I3582,inventory!O:S,3,0)</f>
        <v>#N/A</v>
      </c>
      <c r="N3582" s="7" t="e">
        <f>VLOOKUP(H3582&amp;I3582,inventory!O:S,4,0)</f>
        <v>#N/A</v>
      </c>
      <c r="O3582" s="7" t="e">
        <f>VLOOKUP(H3582&amp;I3582,inventory!O:S,5,0)</f>
        <v>#N/A</v>
      </c>
      <c r="P3582" s="2" t="e">
        <f t="shared" si="128"/>
        <v>#N/A</v>
      </c>
    </row>
    <row r="3583" spans="11:16" hidden="1">
      <c r="K3583" s="2">
        <f t="shared" si="129"/>
        <v>0</v>
      </c>
      <c r="L3583" s="7" t="e">
        <f>VLOOKUP(H3583&amp;I3583,inventory!O:S,2,0)</f>
        <v>#N/A</v>
      </c>
      <c r="M3583" s="7" t="e">
        <f>VLOOKUP(H3583&amp;I3583,inventory!O:S,3,0)</f>
        <v>#N/A</v>
      </c>
      <c r="N3583" s="7" t="e">
        <f>VLOOKUP(H3583&amp;I3583,inventory!O:S,4,0)</f>
        <v>#N/A</v>
      </c>
      <c r="O3583" s="7" t="e">
        <f>VLOOKUP(H3583&amp;I3583,inventory!O:S,5,0)</f>
        <v>#N/A</v>
      </c>
      <c r="P3583" s="2" t="e">
        <f t="shared" si="128"/>
        <v>#N/A</v>
      </c>
    </row>
    <row r="3584" spans="11:16" hidden="1">
      <c r="K3584" s="2">
        <f t="shared" si="129"/>
        <v>0</v>
      </c>
      <c r="L3584" s="7" t="e">
        <f>VLOOKUP(H3584&amp;I3584,inventory!O:S,2,0)</f>
        <v>#N/A</v>
      </c>
      <c r="M3584" s="7" t="e">
        <f>VLOOKUP(H3584&amp;I3584,inventory!O:S,3,0)</f>
        <v>#N/A</v>
      </c>
      <c r="N3584" s="7" t="e">
        <f>VLOOKUP(H3584&amp;I3584,inventory!O:S,4,0)</f>
        <v>#N/A</v>
      </c>
      <c r="O3584" s="7" t="e">
        <f>VLOOKUP(H3584&amp;I3584,inventory!O:S,5,0)</f>
        <v>#N/A</v>
      </c>
      <c r="P3584" s="2" t="e">
        <f t="shared" si="128"/>
        <v>#N/A</v>
      </c>
    </row>
    <row r="3585" spans="11:16" hidden="1">
      <c r="K3585" s="2">
        <f t="shared" si="129"/>
        <v>0</v>
      </c>
      <c r="L3585" s="7" t="e">
        <f>VLOOKUP(H3585&amp;I3585,inventory!O:S,2,0)</f>
        <v>#N/A</v>
      </c>
      <c r="M3585" s="7" t="e">
        <f>VLOOKUP(H3585&amp;I3585,inventory!O:S,3,0)</f>
        <v>#N/A</v>
      </c>
      <c r="N3585" s="7" t="e">
        <f>VLOOKUP(H3585&amp;I3585,inventory!O:S,4,0)</f>
        <v>#N/A</v>
      </c>
      <c r="O3585" s="7" t="e">
        <f>VLOOKUP(H3585&amp;I3585,inventory!O:S,5,0)</f>
        <v>#N/A</v>
      </c>
      <c r="P3585" s="2" t="e">
        <f t="shared" si="128"/>
        <v>#N/A</v>
      </c>
    </row>
    <row r="3586" spans="11:16" hidden="1">
      <c r="K3586" s="2">
        <f t="shared" si="129"/>
        <v>0</v>
      </c>
      <c r="L3586" s="7" t="e">
        <f>VLOOKUP(H3586&amp;I3586,inventory!O:S,2,0)</f>
        <v>#N/A</v>
      </c>
      <c r="M3586" s="7" t="e">
        <f>VLOOKUP(H3586&amp;I3586,inventory!O:S,3,0)</f>
        <v>#N/A</v>
      </c>
      <c r="N3586" s="7" t="e">
        <f>VLOOKUP(H3586&amp;I3586,inventory!O:S,4,0)</f>
        <v>#N/A</v>
      </c>
      <c r="O3586" s="7" t="e">
        <f>VLOOKUP(H3586&amp;I3586,inventory!O:S,5,0)</f>
        <v>#N/A</v>
      </c>
      <c r="P3586" s="2" t="e">
        <f t="shared" si="128"/>
        <v>#N/A</v>
      </c>
    </row>
    <row r="3587" spans="11:16" hidden="1">
      <c r="K3587" s="2">
        <f t="shared" si="129"/>
        <v>0</v>
      </c>
      <c r="L3587" s="7" t="e">
        <f>VLOOKUP(H3587&amp;I3587,inventory!O:S,2,0)</f>
        <v>#N/A</v>
      </c>
      <c r="M3587" s="7" t="e">
        <f>VLOOKUP(H3587&amp;I3587,inventory!O:S,3,0)</f>
        <v>#N/A</v>
      </c>
      <c r="N3587" s="7" t="e">
        <f>VLOOKUP(H3587&amp;I3587,inventory!O:S,4,0)</f>
        <v>#N/A</v>
      </c>
      <c r="O3587" s="7" t="e">
        <f>VLOOKUP(H3587&amp;I3587,inventory!O:S,5,0)</f>
        <v>#N/A</v>
      </c>
      <c r="P3587" s="2" t="e">
        <f t="shared" si="128"/>
        <v>#N/A</v>
      </c>
    </row>
    <row r="3588" spans="11:16" hidden="1">
      <c r="K3588" s="2">
        <f t="shared" si="129"/>
        <v>0</v>
      </c>
      <c r="L3588" s="7" t="e">
        <f>VLOOKUP(H3588&amp;I3588,inventory!O:S,2,0)</f>
        <v>#N/A</v>
      </c>
      <c r="M3588" s="7" t="e">
        <f>VLOOKUP(H3588&amp;I3588,inventory!O:S,3,0)</f>
        <v>#N/A</v>
      </c>
      <c r="N3588" s="7" t="e">
        <f>VLOOKUP(H3588&amp;I3588,inventory!O:S,4,0)</f>
        <v>#N/A</v>
      </c>
      <c r="O3588" s="7" t="e">
        <f>VLOOKUP(H3588&amp;I3588,inventory!O:S,5,0)</f>
        <v>#N/A</v>
      </c>
      <c r="P3588" s="2" t="e">
        <f t="shared" si="128"/>
        <v>#N/A</v>
      </c>
    </row>
    <row r="3589" spans="11:16" hidden="1">
      <c r="K3589" s="2">
        <f t="shared" si="129"/>
        <v>0</v>
      </c>
      <c r="L3589" s="7" t="e">
        <f>VLOOKUP(H3589&amp;I3589,inventory!O:S,2,0)</f>
        <v>#N/A</v>
      </c>
      <c r="M3589" s="7" t="e">
        <f>VLOOKUP(H3589&amp;I3589,inventory!O:S,3,0)</f>
        <v>#N/A</v>
      </c>
      <c r="N3589" s="7" t="e">
        <f>VLOOKUP(H3589&amp;I3589,inventory!O:S,4,0)</f>
        <v>#N/A</v>
      </c>
      <c r="O3589" s="7" t="e">
        <f>VLOOKUP(H3589&amp;I3589,inventory!O:S,5,0)</f>
        <v>#N/A</v>
      </c>
      <c r="P3589" s="2" t="e">
        <f t="shared" si="128"/>
        <v>#N/A</v>
      </c>
    </row>
    <row r="3590" spans="11:16" hidden="1">
      <c r="K3590" s="2">
        <f t="shared" si="129"/>
        <v>0</v>
      </c>
      <c r="L3590" s="7" t="e">
        <f>VLOOKUP(H3590&amp;I3590,inventory!O:S,2,0)</f>
        <v>#N/A</v>
      </c>
      <c r="M3590" s="7" t="e">
        <f>VLOOKUP(H3590&amp;I3590,inventory!O:S,3,0)</f>
        <v>#N/A</v>
      </c>
      <c r="N3590" s="7" t="e">
        <f>VLOOKUP(H3590&amp;I3590,inventory!O:S,4,0)</f>
        <v>#N/A</v>
      </c>
      <c r="O3590" s="7" t="e">
        <f>VLOOKUP(H3590&amp;I3590,inventory!O:S,5,0)</f>
        <v>#N/A</v>
      </c>
      <c r="P3590" s="2" t="e">
        <f t="shared" si="128"/>
        <v>#N/A</v>
      </c>
    </row>
    <row r="3591" spans="11:16" hidden="1">
      <c r="K3591" s="2">
        <f t="shared" si="129"/>
        <v>0</v>
      </c>
      <c r="L3591" s="7" t="e">
        <f>VLOOKUP(H3591&amp;I3591,inventory!O:S,2,0)</f>
        <v>#N/A</v>
      </c>
      <c r="M3591" s="7" t="e">
        <f>VLOOKUP(H3591&amp;I3591,inventory!O:S,3,0)</f>
        <v>#N/A</v>
      </c>
      <c r="N3591" s="7" t="e">
        <f>VLOOKUP(H3591&amp;I3591,inventory!O:S,4,0)</f>
        <v>#N/A</v>
      </c>
      <c r="O3591" s="7" t="e">
        <f>VLOOKUP(H3591&amp;I3591,inventory!O:S,5,0)</f>
        <v>#N/A</v>
      </c>
      <c r="P3591" s="2" t="e">
        <f t="shared" si="128"/>
        <v>#N/A</v>
      </c>
    </row>
    <row r="3592" spans="11:16" hidden="1">
      <c r="K3592" s="2">
        <f t="shared" si="129"/>
        <v>0</v>
      </c>
      <c r="L3592" s="7" t="e">
        <f>VLOOKUP(H3592&amp;I3592,inventory!O:S,2,0)</f>
        <v>#N/A</v>
      </c>
      <c r="M3592" s="7" t="e">
        <f>VLOOKUP(H3592&amp;I3592,inventory!O:S,3,0)</f>
        <v>#N/A</v>
      </c>
      <c r="N3592" s="7" t="e">
        <f>VLOOKUP(H3592&amp;I3592,inventory!O:S,4,0)</f>
        <v>#N/A</v>
      </c>
      <c r="O3592" s="7" t="e">
        <f>VLOOKUP(H3592&amp;I3592,inventory!O:S,5,0)</f>
        <v>#N/A</v>
      </c>
      <c r="P3592" s="2" t="e">
        <f t="shared" si="128"/>
        <v>#N/A</v>
      </c>
    </row>
    <row r="3593" spans="11:16" hidden="1">
      <c r="K3593" s="2">
        <f t="shared" si="129"/>
        <v>0</v>
      </c>
      <c r="L3593" s="7" t="e">
        <f>VLOOKUP(H3593&amp;I3593,inventory!O:S,2,0)</f>
        <v>#N/A</v>
      </c>
      <c r="M3593" s="7" t="e">
        <f>VLOOKUP(H3593&amp;I3593,inventory!O:S,3,0)</f>
        <v>#N/A</v>
      </c>
      <c r="N3593" s="7" t="e">
        <f>VLOOKUP(H3593&amp;I3593,inventory!O:S,4,0)</f>
        <v>#N/A</v>
      </c>
      <c r="O3593" s="7" t="e">
        <f>VLOOKUP(H3593&amp;I3593,inventory!O:S,5,0)</f>
        <v>#N/A</v>
      </c>
      <c r="P3593" s="2" t="e">
        <f t="shared" si="128"/>
        <v>#N/A</v>
      </c>
    </row>
    <row r="3594" spans="11:16" hidden="1">
      <c r="K3594" s="2">
        <f t="shared" si="129"/>
        <v>0</v>
      </c>
      <c r="L3594" s="7" t="e">
        <f>VLOOKUP(H3594&amp;I3594,inventory!O:S,2,0)</f>
        <v>#N/A</v>
      </c>
      <c r="M3594" s="7" t="e">
        <f>VLOOKUP(H3594&amp;I3594,inventory!O:S,3,0)</f>
        <v>#N/A</v>
      </c>
      <c r="N3594" s="7" t="e">
        <f>VLOOKUP(H3594&amp;I3594,inventory!O:S,4,0)</f>
        <v>#N/A</v>
      </c>
      <c r="O3594" s="7" t="e">
        <f>VLOOKUP(H3594&amp;I3594,inventory!O:S,5,0)</f>
        <v>#N/A</v>
      </c>
      <c r="P3594" s="2" t="e">
        <f t="shared" si="128"/>
        <v>#N/A</v>
      </c>
    </row>
    <row r="3595" spans="11:16" hidden="1">
      <c r="K3595" s="2">
        <f t="shared" si="129"/>
        <v>0</v>
      </c>
      <c r="L3595" s="7" t="e">
        <f>VLOOKUP(H3595&amp;I3595,inventory!O:S,2,0)</f>
        <v>#N/A</v>
      </c>
      <c r="M3595" s="7" t="e">
        <f>VLOOKUP(H3595&amp;I3595,inventory!O:S,3,0)</f>
        <v>#N/A</v>
      </c>
      <c r="N3595" s="7" t="e">
        <f>VLOOKUP(H3595&amp;I3595,inventory!O:S,4,0)</f>
        <v>#N/A</v>
      </c>
      <c r="O3595" s="7" t="e">
        <f>VLOOKUP(H3595&amp;I3595,inventory!O:S,5,0)</f>
        <v>#N/A</v>
      </c>
      <c r="P3595" s="2" t="e">
        <f t="shared" si="128"/>
        <v>#N/A</v>
      </c>
    </row>
    <row r="3596" spans="11:16" hidden="1">
      <c r="K3596" s="2">
        <f t="shared" si="129"/>
        <v>0</v>
      </c>
      <c r="L3596" s="7" t="e">
        <f>VLOOKUP(H3596&amp;I3596,inventory!O:S,2,0)</f>
        <v>#N/A</v>
      </c>
      <c r="M3596" s="7" t="e">
        <f>VLOOKUP(H3596&amp;I3596,inventory!O:S,3,0)</f>
        <v>#N/A</v>
      </c>
      <c r="N3596" s="7" t="e">
        <f>VLOOKUP(H3596&amp;I3596,inventory!O:S,4,0)</f>
        <v>#N/A</v>
      </c>
      <c r="O3596" s="7" t="e">
        <f>VLOOKUP(H3596&amp;I3596,inventory!O:S,5,0)</f>
        <v>#N/A</v>
      </c>
      <c r="P3596" s="2" t="e">
        <f t="shared" si="128"/>
        <v>#N/A</v>
      </c>
    </row>
    <row r="3597" spans="11:16" hidden="1">
      <c r="K3597" s="2">
        <f t="shared" si="129"/>
        <v>0</v>
      </c>
      <c r="L3597" s="7" t="e">
        <f>VLOOKUP(H3597&amp;I3597,inventory!O:S,2,0)</f>
        <v>#N/A</v>
      </c>
      <c r="M3597" s="7" t="e">
        <f>VLOOKUP(H3597&amp;I3597,inventory!O:S,3,0)</f>
        <v>#N/A</v>
      </c>
      <c r="N3597" s="7" t="e">
        <f>VLOOKUP(H3597&amp;I3597,inventory!O:S,4,0)</f>
        <v>#N/A</v>
      </c>
      <c r="O3597" s="7" t="e">
        <f>VLOOKUP(H3597&amp;I3597,inventory!O:S,5,0)</f>
        <v>#N/A</v>
      </c>
      <c r="P3597" s="2" t="e">
        <f t="shared" si="128"/>
        <v>#N/A</v>
      </c>
    </row>
    <row r="3598" spans="11:16" hidden="1">
      <c r="K3598" s="2">
        <f t="shared" si="129"/>
        <v>0</v>
      </c>
      <c r="L3598" s="7" t="e">
        <f>VLOOKUP(H3598&amp;I3598,inventory!O:S,2,0)</f>
        <v>#N/A</v>
      </c>
      <c r="M3598" s="7" t="e">
        <f>VLOOKUP(H3598&amp;I3598,inventory!O:S,3,0)</f>
        <v>#N/A</v>
      </c>
      <c r="N3598" s="7" t="e">
        <f>VLOOKUP(H3598&amp;I3598,inventory!O:S,4,0)</f>
        <v>#N/A</v>
      </c>
      <c r="O3598" s="7" t="e">
        <f>VLOOKUP(H3598&amp;I3598,inventory!O:S,5,0)</f>
        <v>#N/A</v>
      </c>
      <c r="P3598" s="2" t="e">
        <f t="shared" si="128"/>
        <v>#N/A</v>
      </c>
    </row>
    <row r="3599" spans="11:16" hidden="1">
      <c r="K3599" s="2">
        <f t="shared" si="129"/>
        <v>0</v>
      </c>
      <c r="L3599" s="7" t="e">
        <f>VLOOKUP(H3599&amp;I3599,inventory!O:S,2,0)</f>
        <v>#N/A</v>
      </c>
      <c r="M3599" s="7" t="e">
        <f>VLOOKUP(H3599&amp;I3599,inventory!O:S,3,0)</f>
        <v>#N/A</v>
      </c>
      <c r="N3599" s="7" t="e">
        <f>VLOOKUP(H3599&amp;I3599,inventory!O:S,4,0)</f>
        <v>#N/A</v>
      </c>
      <c r="O3599" s="7" t="e">
        <f>VLOOKUP(H3599&amp;I3599,inventory!O:S,5,0)</f>
        <v>#N/A</v>
      </c>
      <c r="P3599" s="2" t="e">
        <f t="shared" si="128"/>
        <v>#N/A</v>
      </c>
    </row>
    <row r="3600" spans="11:16" hidden="1">
      <c r="K3600" s="2">
        <f t="shared" si="129"/>
        <v>0</v>
      </c>
      <c r="L3600" s="7" t="e">
        <f>VLOOKUP(H3600&amp;I3600,inventory!O:S,2,0)</f>
        <v>#N/A</v>
      </c>
      <c r="M3600" s="7" t="e">
        <f>VLOOKUP(H3600&amp;I3600,inventory!O:S,3,0)</f>
        <v>#N/A</v>
      </c>
      <c r="N3600" s="7" t="e">
        <f>VLOOKUP(H3600&amp;I3600,inventory!O:S,4,0)</f>
        <v>#N/A</v>
      </c>
      <c r="O3600" s="7" t="e">
        <f>VLOOKUP(H3600&amp;I3600,inventory!O:S,5,0)</f>
        <v>#N/A</v>
      </c>
      <c r="P3600" s="2" t="e">
        <f t="shared" si="128"/>
        <v>#N/A</v>
      </c>
    </row>
    <row r="3601" spans="11:16" hidden="1">
      <c r="K3601" s="2">
        <f t="shared" si="129"/>
        <v>0</v>
      </c>
      <c r="L3601" s="7" t="e">
        <f>VLOOKUP(H3601&amp;I3601,inventory!O:S,2,0)</f>
        <v>#N/A</v>
      </c>
      <c r="M3601" s="7" t="e">
        <f>VLOOKUP(H3601&amp;I3601,inventory!O:S,3,0)</f>
        <v>#N/A</v>
      </c>
      <c r="N3601" s="7" t="e">
        <f>VLOOKUP(H3601&amp;I3601,inventory!O:S,4,0)</f>
        <v>#N/A</v>
      </c>
      <c r="O3601" s="7" t="e">
        <f>VLOOKUP(H3601&amp;I3601,inventory!O:S,5,0)</f>
        <v>#N/A</v>
      </c>
      <c r="P3601" s="2" t="e">
        <f t="shared" si="128"/>
        <v>#N/A</v>
      </c>
    </row>
    <row r="3602" spans="11:16" hidden="1">
      <c r="K3602" s="2">
        <f t="shared" si="129"/>
        <v>0</v>
      </c>
      <c r="L3602" s="7" t="e">
        <f>VLOOKUP(H3602&amp;I3602,inventory!O:S,2,0)</f>
        <v>#N/A</v>
      </c>
      <c r="M3602" s="7" t="e">
        <f>VLOOKUP(H3602&amp;I3602,inventory!O:S,3,0)</f>
        <v>#N/A</v>
      </c>
      <c r="N3602" s="7" t="e">
        <f>VLOOKUP(H3602&amp;I3602,inventory!O:S,4,0)</f>
        <v>#N/A</v>
      </c>
      <c r="O3602" s="7" t="e">
        <f>VLOOKUP(H3602&amp;I3602,inventory!O:S,5,0)</f>
        <v>#N/A</v>
      </c>
      <c r="P3602" s="2" t="e">
        <f t="shared" si="128"/>
        <v>#N/A</v>
      </c>
    </row>
    <row r="3603" spans="11:16" hidden="1">
      <c r="K3603" s="2">
        <f t="shared" si="129"/>
        <v>0</v>
      </c>
      <c r="L3603" s="7" t="e">
        <f>VLOOKUP(H3603&amp;I3603,inventory!O:S,2,0)</f>
        <v>#N/A</v>
      </c>
      <c r="M3603" s="7" t="e">
        <f>VLOOKUP(H3603&amp;I3603,inventory!O:S,3,0)</f>
        <v>#N/A</v>
      </c>
      <c r="N3603" s="7" t="e">
        <f>VLOOKUP(H3603&amp;I3603,inventory!O:S,4,0)</f>
        <v>#N/A</v>
      </c>
      <c r="O3603" s="7" t="e">
        <f>VLOOKUP(H3603&amp;I3603,inventory!O:S,5,0)</f>
        <v>#N/A</v>
      </c>
      <c r="P3603" s="2" t="e">
        <f t="shared" si="128"/>
        <v>#N/A</v>
      </c>
    </row>
    <row r="3604" spans="11:16" hidden="1">
      <c r="K3604" s="2">
        <f t="shared" si="129"/>
        <v>0</v>
      </c>
      <c r="L3604" s="7" t="e">
        <f>VLOOKUP(H3604&amp;I3604,inventory!O:S,2,0)</f>
        <v>#N/A</v>
      </c>
      <c r="M3604" s="7" t="e">
        <f>VLOOKUP(H3604&amp;I3604,inventory!O:S,3,0)</f>
        <v>#N/A</v>
      </c>
      <c r="N3604" s="7" t="e">
        <f>VLOOKUP(H3604&amp;I3604,inventory!O:S,4,0)</f>
        <v>#N/A</v>
      </c>
      <c r="O3604" s="7" t="e">
        <f>VLOOKUP(H3604&amp;I3604,inventory!O:S,5,0)</f>
        <v>#N/A</v>
      </c>
      <c r="P3604" s="2" t="e">
        <f t="shared" si="128"/>
        <v>#N/A</v>
      </c>
    </row>
    <row r="3605" spans="11:16" hidden="1">
      <c r="K3605" s="2">
        <f t="shared" si="129"/>
        <v>0</v>
      </c>
      <c r="L3605" s="7" t="e">
        <f>VLOOKUP(H3605&amp;I3605,inventory!O:S,2,0)</f>
        <v>#N/A</v>
      </c>
      <c r="M3605" s="7" t="e">
        <f>VLOOKUP(H3605&amp;I3605,inventory!O:S,3,0)</f>
        <v>#N/A</v>
      </c>
      <c r="N3605" s="7" t="e">
        <f>VLOOKUP(H3605&amp;I3605,inventory!O:S,4,0)</f>
        <v>#N/A</v>
      </c>
      <c r="O3605" s="7" t="e">
        <f>VLOOKUP(H3605&amp;I3605,inventory!O:S,5,0)</f>
        <v>#N/A</v>
      </c>
      <c r="P3605" s="2" t="e">
        <f t="shared" si="128"/>
        <v>#N/A</v>
      </c>
    </row>
    <row r="3606" spans="11:16" hidden="1">
      <c r="K3606" s="2">
        <f t="shared" si="129"/>
        <v>0</v>
      </c>
      <c r="L3606" s="7" t="e">
        <f>VLOOKUP(H3606&amp;I3606,inventory!O:S,2,0)</f>
        <v>#N/A</v>
      </c>
      <c r="M3606" s="7" t="e">
        <f>VLOOKUP(H3606&amp;I3606,inventory!O:S,3,0)</f>
        <v>#N/A</v>
      </c>
      <c r="N3606" s="7" t="e">
        <f>VLOOKUP(H3606&amp;I3606,inventory!O:S,4,0)</f>
        <v>#N/A</v>
      </c>
      <c r="O3606" s="7" t="e">
        <f>VLOOKUP(H3606&amp;I3606,inventory!O:S,5,0)</f>
        <v>#N/A</v>
      </c>
      <c r="P3606" s="2" t="e">
        <f t="shared" si="128"/>
        <v>#N/A</v>
      </c>
    </row>
    <row r="3607" spans="11:16" hidden="1">
      <c r="K3607" s="2">
        <f t="shared" si="129"/>
        <v>0</v>
      </c>
      <c r="L3607" s="7" t="e">
        <f>VLOOKUP(H3607&amp;I3607,inventory!O:S,2,0)</f>
        <v>#N/A</v>
      </c>
      <c r="M3607" s="7" t="e">
        <f>VLOOKUP(H3607&amp;I3607,inventory!O:S,3,0)</f>
        <v>#N/A</v>
      </c>
      <c r="N3607" s="7" t="e">
        <f>VLOOKUP(H3607&amp;I3607,inventory!O:S,4,0)</f>
        <v>#N/A</v>
      </c>
      <c r="O3607" s="7" t="e">
        <f>VLOOKUP(H3607&amp;I3607,inventory!O:S,5,0)</f>
        <v>#N/A</v>
      </c>
      <c r="P3607" s="2" t="e">
        <f t="shared" si="128"/>
        <v>#N/A</v>
      </c>
    </row>
    <row r="3608" spans="11:16" hidden="1">
      <c r="K3608" s="2">
        <f t="shared" si="129"/>
        <v>0</v>
      </c>
      <c r="L3608" s="7" t="e">
        <f>VLOOKUP(H3608&amp;I3608,inventory!O:S,2,0)</f>
        <v>#N/A</v>
      </c>
      <c r="M3608" s="7" t="e">
        <f>VLOOKUP(H3608&amp;I3608,inventory!O:S,3,0)</f>
        <v>#N/A</v>
      </c>
      <c r="N3608" s="7" t="e">
        <f>VLOOKUP(H3608&amp;I3608,inventory!O:S,4,0)</f>
        <v>#N/A</v>
      </c>
      <c r="O3608" s="7" t="e">
        <f>VLOOKUP(H3608&amp;I3608,inventory!O:S,5,0)</f>
        <v>#N/A</v>
      </c>
      <c r="P3608" s="2" t="e">
        <f t="shared" si="128"/>
        <v>#N/A</v>
      </c>
    </row>
    <row r="3609" spans="11:16" hidden="1">
      <c r="K3609" s="2">
        <f t="shared" si="129"/>
        <v>0</v>
      </c>
      <c r="L3609" s="7" t="e">
        <f>VLOOKUP(H3609&amp;I3609,inventory!O:S,2,0)</f>
        <v>#N/A</v>
      </c>
      <c r="M3609" s="7" t="e">
        <f>VLOOKUP(H3609&amp;I3609,inventory!O:S,3,0)</f>
        <v>#N/A</v>
      </c>
      <c r="N3609" s="7" t="e">
        <f>VLOOKUP(H3609&amp;I3609,inventory!O:S,4,0)</f>
        <v>#N/A</v>
      </c>
      <c r="O3609" s="7" t="e">
        <f>VLOOKUP(H3609&amp;I3609,inventory!O:S,5,0)</f>
        <v>#N/A</v>
      </c>
      <c r="P3609" s="2" t="e">
        <f t="shared" si="128"/>
        <v>#N/A</v>
      </c>
    </row>
    <row r="3610" spans="11:16" hidden="1">
      <c r="K3610" s="2">
        <f t="shared" si="129"/>
        <v>0</v>
      </c>
      <c r="L3610" s="7" t="e">
        <f>VLOOKUP(H3610&amp;I3610,inventory!O:S,2,0)</f>
        <v>#N/A</v>
      </c>
      <c r="M3610" s="7" t="e">
        <f>VLOOKUP(H3610&amp;I3610,inventory!O:S,3,0)</f>
        <v>#N/A</v>
      </c>
      <c r="N3610" s="7" t="e">
        <f>VLOOKUP(H3610&amp;I3610,inventory!O:S,4,0)</f>
        <v>#N/A</v>
      </c>
      <c r="O3610" s="7" t="e">
        <f>VLOOKUP(H3610&amp;I3610,inventory!O:S,5,0)</f>
        <v>#N/A</v>
      </c>
      <c r="P3610" s="2" t="e">
        <f t="shared" si="128"/>
        <v>#N/A</v>
      </c>
    </row>
    <row r="3611" spans="11:16" hidden="1">
      <c r="K3611" s="2">
        <f t="shared" si="129"/>
        <v>0</v>
      </c>
      <c r="L3611" s="7" t="e">
        <f>VLOOKUP(H3611&amp;I3611,inventory!O:S,2,0)</f>
        <v>#N/A</v>
      </c>
      <c r="M3611" s="7" t="e">
        <f>VLOOKUP(H3611&amp;I3611,inventory!O:S,3,0)</f>
        <v>#N/A</v>
      </c>
      <c r="N3611" s="7" t="e">
        <f>VLOOKUP(H3611&amp;I3611,inventory!O:S,4,0)</f>
        <v>#N/A</v>
      </c>
      <c r="O3611" s="7" t="e">
        <f>VLOOKUP(H3611&amp;I3611,inventory!O:S,5,0)</f>
        <v>#N/A</v>
      </c>
      <c r="P3611" s="2" t="e">
        <f t="shared" si="128"/>
        <v>#N/A</v>
      </c>
    </row>
    <row r="3612" spans="11:16" hidden="1">
      <c r="K3612" s="2">
        <f t="shared" si="129"/>
        <v>0</v>
      </c>
      <c r="L3612" s="7" t="e">
        <f>VLOOKUP(H3612&amp;I3612,inventory!O:S,2,0)</f>
        <v>#N/A</v>
      </c>
      <c r="M3612" s="7" t="e">
        <f>VLOOKUP(H3612&amp;I3612,inventory!O:S,3,0)</f>
        <v>#N/A</v>
      </c>
      <c r="N3612" s="7" t="e">
        <f>VLOOKUP(H3612&amp;I3612,inventory!O:S,4,0)</f>
        <v>#N/A</v>
      </c>
      <c r="O3612" s="7" t="e">
        <f>VLOOKUP(H3612&amp;I3612,inventory!O:S,5,0)</f>
        <v>#N/A</v>
      </c>
      <c r="P3612" s="2" t="e">
        <f t="shared" si="128"/>
        <v>#N/A</v>
      </c>
    </row>
    <row r="3613" spans="11:16" hidden="1">
      <c r="K3613" s="2">
        <f t="shared" si="129"/>
        <v>0</v>
      </c>
      <c r="L3613" s="7" t="e">
        <f>VLOOKUP(H3613&amp;I3613,inventory!O:S,2,0)</f>
        <v>#N/A</v>
      </c>
      <c r="M3613" s="7" t="e">
        <f>VLOOKUP(H3613&amp;I3613,inventory!O:S,3,0)</f>
        <v>#N/A</v>
      </c>
      <c r="N3613" s="7" t="e">
        <f>VLOOKUP(H3613&amp;I3613,inventory!O:S,4,0)</f>
        <v>#N/A</v>
      </c>
      <c r="O3613" s="7" t="e">
        <f>VLOOKUP(H3613&amp;I3613,inventory!O:S,5,0)</f>
        <v>#N/A</v>
      </c>
      <c r="P3613" s="2" t="e">
        <f t="shared" si="128"/>
        <v>#N/A</v>
      </c>
    </row>
    <row r="3614" spans="11:16" hidden="1">
      <c r="K3614" s="2">
        <f t="shared" si="129"/>
        <v>0</v>
      </c>
      <c r="L3614" s="7" t="e">
        <f>VLOOKUP(H3614&amp;I3614,inventory!O:S,2,0)</f>
        <v>#N/A</v>
      </c>
      <c r="M3614" s="7" t="e">
        <f>VLOOKUP(H3614&amp;I3614,inventory!O:S,3,0)</f>
        <v>#N/A</v>
      </c>
      <c r="N3614" s="7" t="e">
        <f>VLOOKUP(H3614&amp;I3614,inventory!O:S,4,0)</f>
        <v>#N/A</v>
      </c>
      <c r="O3614" s="7" t="e">
        <f>VLOOKUP(H3614&amp;I3614,inventory!O:S,5,0)</f>
        <v>#N/A</v>
      </c>
      <c r="P3614" s="2" t="e">
        <f t="shared" si="128"/>
        <v>#N/A</v>
      </c>
    </row>
    <row r="3615" spans="11:16" hidden="1">
      <c r="K3615" s="2">
        <f t="shared" si="129"/>
        <v>0</v>
      </c>
      <c r="L3615" s="7" t="e">
        <f>VLOOKUP(H3615&amp;I3615,inventory!O:S,2,0)</f>
        <v>#N/A</v>
      </c>
      <c r="M3615" s="7" t="e">
        <f>VLOOKUP(H3615&amp;I3615,inventory!O:S,3,0)</f>
        <v>#N/A</v>
      </c>
      <c r="N3615" s="7" t="e">
        <f>VLOOKUP(H3615&amp;I3615,inventory!O:S,4,0)</f>
        <v>#N/A</v>
      </c>
      <c r="O3615" s="7" t="e">
        <f>VLOOKUP(H3615&amp;I3615,inventory!O:S,5,0)</f>
        <v>#N/A</v>
      </c>
      <c r="P3615" s="2" t="e">
        <f t="shared" si="128"/>
        <v>#N/A</v>
      </c>
    </row>
    <row r="3616" spans="11:16" hidden="1">
      <c r="K3616" s="2">
        <f t="shared" si="129"/>
        <v>0</v>
      </c>
      <c r="L3616" s="7" t="e">
        <f>VLOOKUP(H3616&amp;I3616,inventory!O:S,2,0)</f>
        <v>#N/A</v>
      </c>
      <c r="M3616" s="7" t="e">
        <f>VLOOKUP(H3616&amp;I3616,inventory!O:S,3,0)</f>
        <v>#N/A</v>
      </c>
      <c r="N3616" s="7" t="e">
        <f>VLOOKUP(H3616&amp;I3616,inventory!O:S,4,0)</f>
        <v>#N/A</v>
      </c>
      <c r="O3616" s="7" t="e">
        <f>VLOOKUP(H3616&amp;I3616,inventory!O:S,5,0)</f>
        <v>#N/A</v>
      </c>
      <c r="P3616" s="2" t="e">
        <f t="shared" si="128"/>
        <v>#N/A</v>
      </c>
    </row>
    <row r="3617" spans="11:16" hidden="1">
      <c r="K3617" s="2">
        <f t="shared" si="129"/>
        <v>0</v>
      </c>
      <c r="L3617" s="7" t="e">
        <f>VLOOKUP(H3617&amp;I3617,inventory!O:S,2,0)</f>
        <v>#N/A</v>
      </c>
      <c r="M3617" s="7" t="e">
        <f>VLOOKUP(H3617&amp;I3617,inventory!O:S,3,0)</f>
        <v>#N/A</v>
      </c>
      <c r="N3617" s="7" t="e">
        <f>VLOOKUP(H3617&amp;I3617,inventory!O:S,4,0)</f>
        <v>#N/A</v>
      </c>
      <c r="O3617" s="7" t="e">
        <f>VLOOKUP(H3617&amp;I3617,inventory!O:S,5,0)</f>
        <v>#N/A</v>
      </c>
      <c r="P3617" s="2" t="e">
        <f t="shared" si="128"/>
        <v>#N/A</v>
      </c>
    </row>
    <row r="3618" spans="11:16" hidden="1">
      <c r="K3618" s="2">
        <f t="shared" si="129"/>
        <v>0</v>
      </c>
      <c r="L3618" s="7" t="e">
        <f>VLOOKUP(H3618&amp;I3618,inventory!O:S,2,0)</f>
        <v>#N/A</v>
      </c>
      <c r="M3618" s="7" t="e">
        <f>VLOOKUP(H3618&amp;I3618,inventory!O:S,3,0)</f>
        <v>#N/A</v>
      </c>
      <c r="N3618" s="7" t="e">
        <f>VLOOKUP(H3618&amp;I3618,inventory!O:S,4,0)</f>
        <v>#N/A</v>
      </c>
      <c r="O3618" s="7" t="e">
        <f>VLOOKUP(H3618&amp;I3618,inventory!O:S,5,0)</f>
        <v>#N/A</v>
      </c>
      <c r="P3618" s="2" t="e">
        <f t="shared" si="128"/>
        <v>#N/A</v>
      </c>
    </row>
    <row r="3619" spans="11:16" hidden="1">
      <c r="K3619" s="2">
        <f t="shared" si="129"/>
        <v>0</v>
      </c>
      <c r="L3619" s="7" t="e">
        <f>VLOOKUP(H3619&amp;I3619,inventory!O:S,2,0)</f>
        <v>#N/A</v>
      </c>
      <c r="M3619" s="7" t="e">
        <f>VLOOKUP(H3619&amp;I3619,inventory!O:S,3,0)</f>
        <v>#N/A</v>
      </c>
      <c r="N3619" s="7" t="e">
        <f>VLOOKUP(H3619&amp;I3619,inventory!O:S,4,0)</f>
        <v>#N/A</v>
      </c>
      <c r="O3619" s="7" t="e">
        <f>VLOOKUP(H3619&amp;I3619,inventory!O:S,5,0)</f>
        <v>#N/A</v>
      </c>
      <c r="P3619" s="2" t="e">
        <f t="shared" si="128"/>
        <v>#N/A</v>
      </c>
    </row>
    <row r="3620" spans="11:16" hidden="1">
      <c r="K3620" s="2">
        <f t="shared" si="129"/>
        <v>0</v>
      </c>
      <c r="L3620" s="7" t="e">
        <f>VLOOKUP(H3620&amp;I3620,inventory!O:S,2,0)</f>
        <v>#N/A</v>
      </c>
      <c r="M3620" s="7" t="e">
        <f>VLOOKUP(H3620&amp;I3620,inventory!O:S,3,0)</f>
        <v>#N/A</v>
      </c>
      <c r="N3620" s="7" t="e">
        <f>VLOOKUP(H3620&amp;I3620,inventory!O:S,4,0)</f>
        <v>#N/A</v>
      </c>
      <c r="O3620" s="7" t="e">
        <f>VLOOKUP(H3620&amp;I3620,inventory!O:S,5,0)</f>
        <v>#N/A</v>
      </c>
      <c r="P3620" s="2" t="e">
        <f t="shared" si="128"/>
        <v>#N/A</v>
      </c>
    </row>
    <row r="3621" spans="11:16" hidden="1">
      <c r="K3621" s="2">
        <f t="shared" si="129"/>
        <v>0</v>
      </c>
      <c r="L3621" s="7" t="e">
        <f>VLOOKUP(H3621&amp;I3621,inventory!O:S,2,0)</f>
        <v>#N/A</v>
      </c>
      <c r="M3621" s="7" t="e">
        <f>VLOOKUP(H3621&amp;I3621,inventory!O:S,3,0)</f>
        <v>#N/A</v>
      </c>
      <c r="N3621" s="7" t="e">
        <f>VLOOKUP(H3621&amp;I3621,inventory!O:S,4,0)</f>
        <v>#N/A</v>
      </c>
      <c r="O3621" s="7" t="e">
        <f>VLOOKUP(H3621&amp;I3621,inventory!O:S,5,0)</f>
        <v>#N/A</v>
      </c>
      <c r="P3621" s="2" t="e">
        <f t="shared" si="128"/>
        <v>#N/A</v>
      </c>
    </row>
    <row r="3622" spans="11:16" hidden="1">
      <c r="K3622" s="2">
        <f t="shared" si="129"/>
        <v>0</v>
      </c>
      <c r="L3622" s="7" t="e">
        <f>VLOOKUP(H3622&amp;I3622,inventory!O:S,2,0)</f>
        <v>#N/A</v>
      </c>
      <c r="M3622" s="7" t="e">
        <f>VLOOKUP(H3622&amp;I3622,inventory!O:S,3,0)</f>
        <v>#N/A</v>
      </c>
      <c r="N3622" s="7" t="e">
        <f>VLOOKUP(H3622&amp;I3622,inventory!O:S,4,0)</f>
        <v>#N/A</v>
      </c>
      <c r="O3622" s="7" t="e">
        <f>VLOOKUP(H3622&amp;I3622,inventory!O:S,5,0)</f>
        <v>#N/A</v>
      </c>
      <c r="P3622" s="2" t="e">
        <f t="shared" si="128"/>
        <v>#N/A</v>
      </c>
    </row>
    <row r="3623" spans="11:16" hidden="1">
      <c r="K3623" s="2">
        <f t="shared" si="129"/>
        <v>0</v>
      </c>
      <c r="L3623" s="7" t="e">
        <f>VLOOKUP(H3623&amp;I3623,inventory!O:S,2,0)</f>
        <v>#N/A</v>
      </c>
      <c r="M3623" s="7" t="e">
        <f>VLOOKUP(H3623&amp;I3623,inventory!O:S,3,0)</f>
        <v>#N/A</v>
      </c>
      <c r="N3623" s="7" t="e">
        <f>VLOOKUP(H3623&amp;I3623,inventory!O:S,4,0)</f>
        <v>#N/A</v>
      </c>
      <c r="O3623" s="7" t="e">
        <f>VLOOKUP(H3623&amp;I3623,inventory!O:S,5,0)</f>
        <v>#N/A</v>
      </c>
      <c r="P3623" s="2" t="e">
        <f t="shared" si="128"/>
        <v>#N/A</v>
      </c>
    </row>
    <row r="3624" spans="11:16" hidden="1">
      <c r="K3624" s="2">
        <f t="shared" si="129"/>
        <v>0</v>
      </c>
      <c r="L3624" s="7" t="e">
        <f>VLOOKUP(H3624&amp;I3624,inventory!O:S,2,0)</f>
        <v>#N/A</v>
      </c>
      <c r="M3624" s="7" t="e">
        <f>VLOOKUP(H3624&amp;I3624,inventory!O:S,3,0)</f>
        <v>#N/A</v>
      </c>
      <c r="N3624" s="7" t="e">
        <f>VLOOKUP(H3624&amp;I3624,inventory!O:S,4,0)</f>
        <v>#N/A</v>
      </c>
      <c r="O3624" s="7" t="e">
        <f>VLOOKUP(H3624&amp;I3624,inventory!O:S,5,0)</f>
        <v>#N/A</v>
      </c>
      <c r="P3624" s="2" t="e">
        <f t="shared" si="128"/>
        <v>#N/A</v>
      </c>
    </row>
    <row r="3625" spans="11:16" hidden="1">
      <c r="K3625" s="2">
        <f t="shared" si="129"/>
        <v>0</v>
      </c>
      <c r="L3625" s="7" t="e">
        <f>VLOOKUP(H3625&amp;I3625,inventory!O:S,2,0)</f>
        <v>#N/A</v>
      </c>
      <c r="M3625" s="7" t="e">
        <f>VLOOKUP(H3625&amp;I3625,inventory!O:S,3,0)</f>
        <v>#N/A</v>
      </c>
      <c r="N3625" s="7" t="e">
        <f>VLOOKUP(H3625&amp;I3625,inventory!O:S,4,0)</f>
        <v>#N/A</v>
      </c>
      <c r="O3625" s="7" t="e">
        <f>VLOOKUP(H3625&amp;I3625,inventory!O:S,5,0)</f>
        <v>#N/A</v>
      </c>
      <c r="P3625" s="2" t="e">
        <f t="shared" si="128"/>
        <v>#N/A</v>
      </c>
    </row>
    <row r="3626" spans="11:16" hidden="1">
      <c r="K3626" s="2">
        <f t="shared" si="129"/>
        <v>0</v>
      </c>
      <c r="L3626" s="7" t="e">
        <f>VLOOKUP(H3626&amp;I3626,inventory!O:S,2,0)</f>
        <v>#N/A</v>
      </c>
      <c r="M3626" s="7" t="e">
        <f>VLOOKUP(H3626&amp;I3626,inventory!O:S,3,0)</f>
        <v>#N/A</v>
      </c>
      <c r="N3626" s="7" t="e">
        <f>VLOOKUP(H3626&amp;I3626,inventory!O:S,4,0)</f>
        <v>#N/A</v>
      </c>
      <c r="O3626" s="7" t="e">
        <f>VLOOKUP(H3626&amp;I3626,inventory!O:S,5,0)</f>
        <v>#N/A</v>
      </c>
      <c r="P3626" s="2" t="e">
        <f t="shared" ref="P3626:P3689" si="130">N3626+O3626</f>
        <v>#N/A</v>
      </c>
    </row>
    <row r="3627" spans="11:16" hidden="1">
      <c r="K3627" s="2">
        <f t="shared" si="129"/>
        <v>0</v>
      </c>
      <c r="L3627" s="7" t="e">
        <f>VLOOKUP(H3627&amp;I3627,inventory!O:S,2,0)</f>
        <v>#N/A</v>
      </c>
      <c r="M3627" s="7" t="e">
        <f>VLOOKUP(H3627&amp;I3627,inventory!O:S,3,0)</f>
        <v>#N/A</v>
      </c>
      <c r="N3627" s="7" t="e">
        <f>VLOOKUP(H3627&amp;I3627,inventory!O:S,4,0)</f>
        <v>#N/A</v>
      </c>
      <c r="O3627" s="7" t="e">
        <f>VLOOKUP(H3627&amp;I3627,inventory!O:S,5,0)</f>
        <v>#N/A</v>
      </c>
      <c r="P3627" s="2" t="e">
        <f t="shared" si="130"/>
        <v>#N/A</v>
      </c>
    </row>
    <row r="3628" spans="11:16" hidden="1">
      <c r="K3628" s="2">
        <f t="shared" si="129"/>
        <v>0</v>
      </c>
      <c r="L3628" s="7" t="e">
        <f>VLOOKUP(H3628&amp;I3628,inventory!O:S,2,0)</f>
        <v>#N/A</v>
      </c>
      <c r="M3628" s="7" t="e">
        <f>VLOOKUP(H3628&amp;I3628,inventory!O:S,3,0)</f>
        <v>#N/A</v>
      </c>
      <c r="N3628" s="7" t="e">
        <f>VLOOKUP(H3628&amp;I3628,inventory!O:S,4,0)</f>
        <v>#N/A</v>
      </c>
      <c r="O3628" s="7" t="e">
        <f>VLOOKUP(H3628&amp;I3628,inventory!O:S,5,0)</f>
        <v>#N/A</v>
      </c>
      <c r="P3628" s="2" t="e">
        <f t="shared" si="130"/>
        <v>#N/A</v>
      </c>
    </row>
    <row r="3629" spans="11:16" hidden="1">
      <c r="K3629" s="2">
        <f t="shared" si="129"/>
        <v>0</v>
      </c>
      <c r="L3629" s="7" t="e">
        <f>VLOOKUP(H3629&amp;I3629,inventory!O:S,2,0)</f>
        <v>#N/A</v>
      </c>
      <c r="M3629" s="7" t="e">
        <f>VLOOKUP(H3629&amp;I3629,inventory!O:S,3,0)</f>
        <v>#N/A</v>
      </c>
      <c r="N3629" s="7" t="e">
        <f>VLOOKUP(H3629&amp;I3629,inventory!O:S,4,0)</f>
        <v>#N/A</v>
      </c>
      <c r="O3629" s="7" t="e">
        <f>VLOOKUP(H3629&amp;I3629,inventory!O:S,5,0)</f>
        <v>#N/A</v>
      </c>
      <c r="P3629" s="2" t="e">
        <f t="shared" si="130"/>
        <v>#N/A</v>
      </c>
    </row>
    <row r="3630" spans="11:16" hidden="1">
      <c r="K3630" s="2">
        <f t="shared" si="129"/>
        <v>0</v>
      </c>
      <c r="L3630" s="7" t="e">
        <f>VLOOKUP(H3630&amp;I3630,inventory!O:S,2,0)</f>
        <v>#N/A</v>
      </c>
      <c r="M3630" s="7" t="e">
        <f>VLOOKUP(H3630&amp;I3630,inventory!O:S,3,0)</f>
        <v>#N/A</v>
      </c>
      <c r="N3630" s="7" t="e">
        <f>VLOOKUP(H3630&amp;I3630,inventory!O:S,4,0)</f>
        <v>#N/A</v>
      </c>
      <c r="O3630" s="7" t="e">
        <f>VLOOKUP(H3630&amp;I3630,inventory!O:S,5,0)</f>
        <v>#N/A</v>
      </c>
      <c r="P3630" s="2" t="e">
        <f t="shared" si="130"/>
        <v>#N/A</v>
      </c>
    </row>
    <row r="3631" spans="11:16" hidden="1">
      <c r="K3631" s="2">
        <f t="shared" si="129"/>
        <v>0</v>
      </c>
      <c r="L3631" s="7" t="e">
        <f>VLOOKUP(H3631&amp;I3631,inventory!O:S,2,0)</f>
        <v>#N/A</v>
      </c>
      <c r="M3631" s="7" t="e">
        <f>VLOOKUP(H3631&amp;I3631,inventory!O:S,3,0)</f>
        <v>#N/A</v>
      </c>
      <c r="N3631" s="7" t="e">
        <f>VLOOKUP(H3631&amp;I3631,inventory!O:S,4,0)</f>
        <v>#N/A</v>
      </c>
      <c r="O3631" s="7" t="e">
        <f>VLOOKUP(H3631&amp;I3631,inventory!O:S,5,0)</f>
        <v>#N/A</v>
      </c>
      <c r="P3631" s="2" t="e">
        <f t="shared" si="130"/>
        <v>#N/A</v>
      </c>
    </row>
    <row r="3632" spans="11:16" hidden="1">
      <c r="K3632" s="2">
        <f t="shared" si="129"/>
        <v>0</v>
      </c>
      <c r="L3632" s="7" t="e">
        <f>VLOOKUP(H3632&amp;I3632,inventory!O:S,2,0)</f>
        <v>#N/A</v>
      </c>
      <c r="M3632" s="7" t="e">
        <f>VLOOKUP(H3632&amp;I3632,inventory!O:S,3,0)</f>
        <v>#N/A</v>
      </c>
      <c r="N3632" s="7" t="e">
        <f>VLOOKUP(H3632&amp;I3632,inventory!O:S,4,0)</f>
        <v>#N/A</v>
      </c>
      <c r="O3632" s="7" t="e">
        <f>VLOOKUP(H3632&amp;I3632,inventory!O:S,5,0)</f>
        <v>#N/A</v>
      </c>
      <c r="P3632" s="2" t="e">
        <f t="shared" si="130"/>
        <v>#N/A</v>
      </c>
    </row>
    <row r="3633" spans="11:16" hidden="1">
      <c r="K3633" s="2">
        <f t="shared" si="129"/>
        <v>0</v>
      </c>
      <c r="L3633" s="7" t="e">
        <f>VLOOKUP(H3633&amp;I3633,inventory!O:S,2,0)</f>
        <v>#N/A</v>
      </c>
      <c r="M3633" s="7" t="e">
        <f>VLOOKUP(H3633&amp;I3633,inventory!O:S,3,0)</f>
        <v>#N/A</v>
      </c>
      <c r="N3633" s="7" t="e">
        <f>VLOOKUP(H3633&amp;I3633,inventory!O:S,4,0)</f>
        <v>#N/A</v>
      </c>
      <c r="O3633" s="7" t="e">
        <f>VLOOKUP(H3633&amp;I3633,inventory!O:S,5,0)</f>
        <v>#N/A</v>
      </c>
      <c r="P3633" s="2" t="e">
        <f t="shared" si="130"/>
        <v>#N/A</v>
      </c>
    </row>
    <row r="3634" spans="11:16" hidden="1">
      <c r="K3634" s="2">
        <f t="shared" si="129"/>
        <v>0</v>
      </c>
      <c r="L3634" s="7" t="e">
        <f>VLOOKUP(H3634&amp;I3634,inventory!O:S,2,0)</f>
        <v>#N/A</v>
      </c>
      <c r="M3634" s="7" t="e">
        <f>VLOOKUP(H3634&amp;I3634,inventory!O:S,3,0)</f>
        <v>#N/A</v>
      </c>
      <c r="N3634" s="7" t="e">
        <f>VLOOKUP(H3634&amp;I3634,inventory!O:S,4,0)</f>
        <v>#N/A</v>
      </c>
      <c r="O3634" s="7" t="e">
        <f>VLOOKUP(H3634&amp;I3634,inventory!O:S,5,0)</f>
        <v>#N/A</v>
      </c>
      <c r="P3634" s="2" t="e">
        <f t="shared" si="130"/>
        <v>#N/A</v>
      </c>
    </row>
    <row r="3635" spans="11:16" hidden="1">
      <c r="K3635" s="2">
        <f t="shared" si="129"/>
        <v>0</v>
      </c>
      <c r="L3635" s="7" t="e">
        <f>VLOOKUP(H3635&amp;I3635,inventory!O:S,2,0)</f>
        <v>#N/A</v>
      </c>
      <c r="M3635" s="7" t="e">
        <f>VLOOKUP(H3635&amp;I3635,inventory!O:S,3,0)</f>
        <v>#N/A</v>
      </c>
      <c r="N3635" s="7" t="e">
        <f>VLOOKUP(H3635&amp;I3635,inventory!O:S,4,0)</f>
        <v>#N/A</v>
      </c>
      <c r="O3635" s="7" t="e">
        <f>VLOOKUP(H3635&amp;I3635,inventory!O:S,5,0)</f>
        <v>#N/A</v>
      </c>
      <c r="P3635" s="2" t="e">
        <f t="shared" si="130"/>
        <v>#N/A</v>
      </c>
    </row>
    <row r="3636" spans="11:16" hidden="1">
      <c r="K3636" s="2">
        <f t="shared" si="129"/>
        <v>0</v>
      </c>
      <c r="L3636" s="7" t="e">
        <f>VLOOKUP(H3636&amp;I3636,inventory!O:S,2,0)</f>
        <v>#N/A</v>
      </c>
      <c r="M3636" s="7" t="e">
        <f>VLOOKUP(H3636&amp;I3636,inventory!O:S,3,0)</f>
        <v>#N/A</v>
      </c>
      <c r="N3636" s="7" t="e">
        <f>VLOOKUP(H3636&amp;I3636,inventory!O:S,4,0)</f>
        <v>#N/A</v>
      </c>
      <c r="O3636" s="7" t="e">
        <f>VLOOKUP(H3636&amp;I3636,inventory!O:S,5,0)</f>
        <v>#N/A</v>
      </c>
      <c r="P3636" s="2" t="e">
        <f t="shared" si="130"/>
        <v>#N/A</v>
      </c>
    </row>
    <row r="3637" spans="11:16" hidden="1">
      <c r="K3637" s="2">
        <f t="shared" si="129"/>
        <v>0</v>
      </c>
      <c r="L3637" s="7" t="e">
        <f>VLOOKUP(H3637&amp;I3637,inventory!O:S,2,0)</f>
        <v>#N/A</v>
      </c>
      <c r="M3637" s="7" t="e">
        <f>VLOOKUP(H3637&amp;I3637,inventory!O:S,3,0)</f>
        <v>#N/A</v>
      </c>
      <c r="N3637" s="7" t="e">
        <f>VLOOKUP(H3637&amp;I3637,inventory!O:S,4,0)</f>
        <v>#N/A</v>
      </c>
      <c r="O3637" s="7" t="e">
        <f>VLOOKUP(H3637&amp;I3637,inventory!O:S,5,0)</f>
        <v>#N/A</v>
      </c>
      <c r="P3637" s="2" t="e">
        <f t="shared" si="130"/>
        <v>#N/A</v>
      </c>
    </row>
    <row r="3638" spans="11:16" hidden="1">
      <c r="K3638" s="2">
        <f t="shared" ref="K3638:K3701" si="131">IF(H3638&amp;I3638=H3637&amp;I3637,K3637+G3638-F3638,G3638)</f>
        <v>0</v>
      </c>
      <c r="L3638" s="7" t="e">
        <f>VLOOKUP(H3638&amp;I3638,inventory!O:S,2,0)</f>
        <v>#N/A</v>
      </c>
      <c r="M3638" s="7" t="e">
        <f>VLOOKUP(H3638&amp;I3638,inventory!O:S,3,0)</f>
        <v>#N/A</v>
      </c>
      <c r="N3638" s="7" t="e">
        <f>VLOOKUP(H3638&amp;I3638,inventory!O:S,4,0)</f>
        <v>#N/A</v>
      </c>
      <c r="O3638" s="7" t="e">
        <f>VLOOKUP(H3638&amp;I3638,inventory!O:S,5,0)</f>
        <v>#N/A</v>
      </c>
      <c r="P3638" s="2" t="e">
        <f t="shared" si="130"/>
        <v>#N/A</v>
      </c>
    </row>
    <row r="3639" spans="11:16" hidden="1">
      <c r="K3639" s="2">
        <f t="shared" si="131"/>
        <v>0</v>
      </c>
      <c r="L3639" s="7" t="e">
        <f>VLOOKUP(H3639&amp;I3639,inventory!O:S,2,0)</f>
        <v>#N/A</v>
      </c>
      <c r="M3639" s="7" t="e">
        <f>VLOOKUP(H3639&amp;I3639,inventory!O:S,3,0)</f>
        <v>#N/A</v>
      </c>
      <c r="N3639" s="7" t="e">
        <f>VLOOKUP(H3639&amp;I3639,inventory!O:S,4,0)</f>
        <v>#N/A</v>
      </c>
      <c r="O3639" s="7" t="e">
        <f>VLOOKUP(H3639&amp;I3639,inventory!O:S,5,0)</f>
        <v>#N/A</v>
      </c>
      <c r="P3639" s="2" t="e">
        <f t="shared" si="130"/>
        <v>#N/A</v>
      </c>
    </row>
    <row r="3640" spans="11:16" hidden="1">
      <c r="K3640" s="2">
        <f t="shared" si="131"/>
        <v>0</v>
      </c>
      <c r="L3640" s="7" t="e">
        <f>VLOOKUP(H3640&amp;I3640,inventory!O:S,2,0)</f>
        <v>#N/A</v>
      </c>
      <c r="M3640" s="7" t="e">
        <f>VLOOKUP(H3640&amp;I3640,inventory!O:S,3,0)</f>
        <v>#N/A</v>
      </c>
      <c r="N3640" s="7" t="e">
        <f>VLOOKUP(H3640&amp;I3640,inventory!O:S,4,0)</f>
        <v>#N/A</v>
      </c>
      <c r="O3640" s="7" t="e">
        <f>VLOOKUP(H3640&amp;I3640,inventory!O:S,5,0)</f>
        <v>#N/A</v>
      </c>
      <c r="P3640" s="2" t="e">
        <f t="shared" si="130"/>
        <v>#N/A</v>
      </c>
    </row>
    <row r="3641" spans="11:16" hidden="1">
      <c r="K3641" s="2">
        <f t="shared" si="131"/>
        <v>0</v>
      </c>
      <c r="L3641" s="7" t="e">
        <f>VLOOKUP(H3641&amp;I3641,inventory!O:S,2,0)</f>
        <v>#N/A</v>
      </c>
      <c r="M3641" s="7" t="e">
        <f>VLOOKUP(H3641&amp;I3641,inventory!O:S,3,0)</f>
        <v>#N/A</v>
      </c>
      <c r="N3641" s="7" t="e">
        <f>VLOOKUP(H3641&amp;I3641,inventory!O:S,4,0)</f>
        <v>#N/A</v>
      </c>
      <c r="O3641" s="7" t="e">
        <f>VLOOKUP(H3641&amp;I3641,inventory!O:S,5,0)</f>
        <v>#N/A</v>
      </c>
      <c r="P3641" s="2" t="e">
        <f t="shared" si="130"/>
        <v>#N/A</v>
      </c>
    </row>
    <row r="3642" spans="11:16" hidden="1">
      <c r="K3642" s="2">
        <f t="shared" si="131"/>
        <v>0</v>
      </c>
      <c r="L3642" s="7" t="e">
        <f>VLOOKUP(H3642&amp;I3642,inventory!O:S,2,0)</f>
        <v>#N/A</v>
      </c>
      <c r="M3642" s="7" t="e">
        <f>VLOOKUP(H3642&amp;I3642,inventory!O:S,3,0)</f>
        <v>#N/A</v>
      </c>
      <c r="N3642" s="7" t="e">
        <f>VLOOKUP(H3642&amp;I3642,inventory!O:S,4,0)</f>
        <v>#N/A</v>
      </c>
      <c r="O3642" s="7" t="e">
        <f>VLOOKUP(H3642&amp;I3642,inventory!O:S,5,0)</f>
        <v>#N/A</v>
      </c>
      <c r="P3642" s="2" t="e">
        <f t="shared" si="130"/>
        <v>#N/A</v>
      </c>
    </row>
    <row r="3643" spans="11:16" hidden="1">
      <c r="K3643" s="2">
        <f t="shared" si="131"/>
        <v>0</v>
      </c>
      <c r="L3643" s="7" t="e">
        <f>VLOOKUP(H3643&amp;I3643,inventory!O:S,2,0)</f>
        <v>#N/A</v>
      </c>
      <c r="M3643" s="7" t="e">
        <f>VLOOKUP(H3643&amp;I3643,inventory!O:S,3,0)</f>
        <v>#N/A</v>
      </c>
      <c r="N3643" s="7" t="e">
        <f>VLOOKUP(H3643&amp;I3643,inventory!O:S,4,0)</f>
        <v>#N/A</v>
      </c>
      <c r="O3643" s="7" t="e">
        <f>VLOOKUP(H3643&amp;I3643,inventory!O:S,5,0)</f>
        <v>#N/A</v>
      </c>
      <c r="P3643" s="2" t="e">
        <f t="shared" si="130"/>
        <v>#N/A</v>
      </c>
    </row>
    <row r="3644" spans="11:16" hidden="1">
      <c r="K3644" s="2">
        <f t="shared" si="131"/>
        <v>0</v>
      </c>
      <c r="L3644" s="7" t="e">
        <f>VLOOKUP(H3644&amp;I3644,inventory!O:S,2,0)</f>
        <v>#N/A</v>
      </c>
      <c r="M3644" s="7" t="e">
        <f>VLOOKUP(H3644&amp;I3644,inventory!O:S,3,0)</f>
        <v>#N/A</v>
      </c>
      <c r="N3644" s="7" t="e">
        <f>VLOOKUP(H3644&amp;I3644,inventory!O:S,4,0)</f>
        <v>#N/A</v>
      </c>
      <c r="O3644" s="7" t="e">
        <f>VLOOKUP(H3644&amp;I3644,inventory!O:S,5,0)</f>
        <v>#N/A</v>
      </c>
      <c r="P3644" s="2" t="e">
        <f t="shared" si="130"/>
        <v>#N/A</v>
      </c>
    </row>
    <row r="3645" spans="11:16" hidden="1">
      <c r="K3645" s="2">
        <f t="shared" si="131"/>
        <v>0</v>
      </c>
      <c r="L3645" s="7" t="e">
        <f>VLOOKUP(H3645&amp;I3645,inventory!O:S,2,0)</f>
        <v>#N/A</v>
      </c>
      <c r="M3645" s="7" t="e">
        <f>VLOOKUP(H3645&amp;I3645,inventory!O:S,3,0)</f>
        <v>#N/A</v>
      </c>
      <c r="N3645" s="7" t="e">
        <f>VLOOKUP(H3645&amp;I3645,inventory!O:S,4,0)</f>
        <v>#N/A</v>
      </c>
      <c r="O3645" s="7" t="e">
        <f>VLOOKUP(H3645&amp;I3645,inventory!O:S,5,0)</f>
        <v>#N/A</v>
      </c>
      <c r="P3645" s="2" t="e">
        <f t="shared" si="130"/>
        <v>#N/A</v>
      </c>
    </row>
    <row r="3646" spans="11:16" hidden="1">
      <c r="K3646" s="2">
        <f t="shared" si="131"/>
        <v>0</v>
      </c>
      <c r="L3646" s="7" t="e">
        <f>VLOOKUP(H3646&amp;I3646,inventory!O:S,2,0)</f>
        <v>#N/A</v>
      </c>
      <c r="M3646" s="7" t="e">
        <f>VLOOKUP(H3646&amp;I3646,inventory!O:S,3,0)</f>
        <v>#N/A</v>
      </c>
      <c r="N3646" s="7" t="e">
        <f>VLOOKUP(H3646&amp;I3646,inventory!O:S,4,0)</f>
        <v>#N/A</v>
      </c>
      <c r="O3646" s="7" t="e">
        <f>VLOOKUP(H3646&amp;I3646,inventory!O:S,5,0)</f>
        <v>#N/A</v>
      </c>
      <c r="P3646" s="2" t="e">
        <f t="shared" si="130"/>
        <v>#N/A</v>
      </c>
    </row>
    <row r="3647" spans="11:16" hidden="1">
      <c r="K3647" s="2">
        <f t="shared" si="131"/>
        <v>0</v>
      </c>
      <c r="L3647" s="7" t="e">
        <f>VLOOKUP(H3647&amp;I3647,inventory!O:S,2,0)</f>
        <v>#N/A</v>
      </c>
      <c r="M3647" s="7" t="e">
        <f>VLOOKUP(H3647&amp;I3647,inventory!O:S,3,0)</f>
        <v>#N/A</v>
      </c>
      <c r="N3647" s="7" t="e">
        <f>VLOOKUP(H3647&amp;I3647,inventory!O:S,4,0)</f>
        <v>#N/A</v>
      </c>
      <c r="O3647" s="7" t="e">
        <f>VLOOKUP(H3647&amp;I3647,inventory!O:S,5,0)</f>
        <v>#N/A</v>
      </c>
      <c r="P3647" s="2" t="e">
        <f t="shared" si="130"/>
        <v>#N/A</v>
      </c>
    </row>
    <row r="3648" spans="11:16" hidden="1">
      <c r="K3648" s="2">
        <f t="shared" si="131"/>
        <v>0</v>
      </c>
      <c r="L3648" s="7" t="e">
        <f>VLOOKUP(H3648&amp;I3648,inventory!O:S,2,0)</f>
        <v>#N/A</v>
      </c>
      <c r="M3648" s="7" t="e">
        <f>VLOOKUP(H3648&amp;I3648,inventory!O:S,3,0)</f>
        <v>#N/A</v>
      </c>
      <c r="N3648" s="7" t="e">
        <f>VLOOKUP(H3648&amp;I3648,inventory!O:S,4,0)</f>
        <v>#N/A</v>
      </c>
      <c r="O3648" s="7" t="e">
        <f>VLOOKUP(H3648&amp;I3648,inventory!O:S,5,0)</f>
        <v>#N/A</v>
      </c>
      <c r="P3648" s="2" t="e">
        <f t="shared" si="130"/>
        <v>#N/A</v>
      </c>
    </row>
    <row r="3649" spans="11:16" hidden="1">
      <c r="K3649" s="2">
        <f t="shared" si="131"/>
        <v>0</v>
      </c>
      <c r="L3649" s="7" t="e">
        <f>VLOOKUP(H3649&amp;I3649,inventory!O:S,2,0)</f>
        <v>#N/A</v>
      </c>
      <c r="M3649" s="7" t="e">
        <f>VLOOKUP(H3649&amp;I3649,inventory!O:S,3,0)</f>
        <v>#N/A</v>
      </c>
      <c r="N3649" s="7" t="e">
        <f>VLOOKUP(H3649&amp;I3649,inventory!O:S,4,0)</f>
        <v>#N/A</v>
      </c>
      <c r="O3649" s="7" t="e">
        <f>VLOOKUP(H3649&amp;I3649,inventory!O:S,5,0)</f>
        <v>#N/A</v>
      </c>
      <c r="P3649" s="2" t="e">
        <f t="shared" si="130"/>
        <v>#N/A</v>
      </c>
    </row>
    <row r="3650" spans="11:16" hidden="1">
      <c r="K3650" s="2">
        <f t="shared" si="131"/>
        <v>0</v>
      </c>
      <c r="L3650" s="7" t="e">
        <f>VLOOKUP(H3650&amp;I3650,inventory!O:S,2,0)</f>
        <v>#N/A</v>
      </c>
      <c r="M3650" s="7" t="e">
        <f>VLOOKUP(H3650&amp;I3650,inventory!O:S,3,0)</f>
        <v>#N/A</v>
      </c>
      <c r="N3650" s="7" t="e">
        <f>VLOOKUP(H3650&amp;I3650,inventory!O:S,4,0)</f>
        <v>#N/A</v>
      </c>
      <c r="O3650" s="7" t="e">
        <f>VLOOKUP(H3650&amp;I3650,inventory!O:S,5,0)</f>
        <v>#N/A</v>
      </c>
      <c r="P3650" s="2" t="e">
        <f t="shared" si="130"/>
        <v>#N/A</v>
      </c>
    </row>
    <row r="3651" spans="11:16" hidden="1">
      <c r="K3651" s="2">
        <f t="shared" si="131"/>
        <v>0</v>
      </c>
      <c r="L3651" s="7" t="e">
        <f>VLOOKUP(H3651&amp;I3651,inventory!O:S,2,0)</f>
        <v>#N/A</v>
      </c>
      <c r="M3651" s="7" t="e">
        <f>VLOOKUP(H3651&amp;I3651,inventory!O:S,3,0)</f>
        <v>#N/A</v>
      </c>
      <c r="N3651" s="7" t="e">
        <f>VLOOKUP(H3651&amp;I3651,inventory!O:S,4,0)</f>
        <v>#N/A</v>
      </c>
      <c r="O3651" s="7" t="e">
        <f>VLOOKUP(H3651&amp;I3651,inventory!O:S,5,0)</f>
        <v>#N/A</v>
      </c>
      <c r="P3651" s="2" t="e">
        <f t="shared" si="130"/>
        <v>#N/A</v>
      </c>
    </row>
    <row r="3652" spans="11:16" hidden="1">
      <c r="K3652" s="2">
        <f t="shared" si="131"/>
        <v>0</v>
      </c>
      <c r="L3652" s="7" t="e">
        <f>VLOOKUP(H3652&amp;I3652,inventory!O:S,2,0)</f>
        <v>#N/A</v>
      </c>
      <c r="M3652" s="7" t="e">
        <f>VLOOKUP(H3652&amp;I3652,inventory!O:S,3,0)</f>
        <v>#N/A</v>
      </c>
      <c r="N3652" s="7" t="e">
        <f>VLOOKUP(H3652&amp;I3652,inventory!O:S,4,0)</f>
        <v>#N/A</v>
      </c>
      <c r="O3652" s="7" t="e">
        <f>VLOOKUP(H3652&amp;I3652,inventory!O:S,5,0)</f>
        <v>#N/A</v>
      </c>
      <c r="P3652" s="2" t="e">
        <f t="shared" si="130"/>
        <v>#N/A</v>
      </c>
    </row>
    <row r="3653" spans="11:16" hidden="1">
      <c r="K3653" s="2">
        <f t="shared" si="131"/>
        <v>0</v>
      </c>
      <c r="L3653" s="7" t="e">
        <f>VLOOKUP(H3653&amp;I3653,inventory!O:S,2,0)</f>
        <v>#N/A</v>
      </c>
      <c r="M3653" s="7" t="e">
        <f>VLOOKUP(H3653&amp;I3653,inventory!O:S,3,0)</f>
        <v>#N/A</v>
      </c>
      <c r="N3653" s="7" t="e">
        <f>VLOOKUP(H3653&amp;I3653,inventory!O:S,4,0)</f>
        <v>#N/A</v>
      </c>
      <c r="O3653" s="7" t="e">
        <f>VLOOKUP(H3653&amp;I3653,inventory!O:S,5,0)</f>
        <v>#N/A</v>
      </c>
      <c r="P3653" s="2" t="e">
        <f t="shared" si="130"/>
        <v>#N/A</v>
      </c>
    </row>
    <row r="3654" spans="11:16" hidden="1">
      <c r="K3654" s="2">
        <f t="shared" si="131"/>
        <v>0</v>
      </c>
      <c r="L3654" s="7" t="e">
        <f>VLOOKUP(H3654&amp;I3654,inventory!O:S,2,0)</f>
        <v>#N/A</v>
      </c>
      <c r="M3654" s="7" t="e">
        <f>VLOOKUP(H3654&amp;I3654,inventory!O:S,3,0)</f>
        <v>#N/A</v>
      </c>
      <c r="N3654" s="7" t="e">
        <f>VLOOKUP(H3654&amp;I3654,inventory!O:S,4,0)</f>
        <v>#N/A</v>
      </c>
      <c r="O3654" s="7" t="e">
        <f>VLOOKUP(H3654&amp;I3654,inventory!O:S,5,0)</f>
        <v>#N/A</v>
      </c>
      <c r="P3654" s="2" t="e">
        <f t="shared" si="130"/>
        <v>#N/A</v>
      </c>
    </row>
    <row r="3655" spans="11:16" hidden="1">
      <c r="K3655" s="2">
        <f t="shared" si="131"/>
        <v>0</v>
      </c>
      <c r="L3655" s="7" t="e">
        <f>VLOOKUP(H3655&amp;I3655,inventory!O:S,2,0)</f>
        <v>#N/A</v>
      </c>
      <c r="M3655" s="7" t="e">
        <f>VLOOKUP(H3655&amp;I3655,inventory!O:S,3,0)</f>
        <v>#N/A</v>
      </c>
      <c r="N3655" s="7" t="e">
        <f>VLOOKUP(H3655&amp;I3655,inventory!O:S,4,0)</f>
        <v>#N/A</v>
      </c>
      <c r="O3655" s="7" t="e">
        <f>VLOOKUP(H3655&amp;I3655,inventory!O:S,5,0)</f>
        <v>#N/A</v>
      </c>
      <c r="P3655" s="2" t="e">
        <f t="shared" si="130"/>
        <v>#N/A</v>
      </c>
    </row>
    <row r="3656" spans="11:16" hidden="1">
      <c r="K3656" s="2">
        <f t="shared" si="131"/>
        <v>0</v>
      </c>
      <c r="L3656" s="7" t="e">
        <f>VLOOKUP(H3656&amp;I3656,inventory!O:S,2,0)</f>
        <v>#N/A</v>
      </c>
      <c r="M3656" s="7" t="e">
        <f>VLOOKUP(H3656&amp;I3656,inventory!O:S,3,0)</f>
        <v>#N/A</v>
      </c>
      <c r="N3656" s="7" t="e">
        <f>VLOOKUP(H3656&amp;I3656,inventory!O:S,4,0)</f>
        <v>#N/A</v>
      </c>
      <c r="O3656" s="7" t="e">
        <f>VLOOKUP(H3656&amp;I3656,inventory!O:S,5,0)</f>
        <v>#N/A</v>
      </c>
      <c r="P3656" s="2" t="e">
        <f t="shared" si="130"/>
        <v>#N/A</v>
      </c>
    </row>
    <row r="3657" spans="11:16" hidden="1">
      <c r="K3657" s="2">
        <f t="shared" si="131"/>
        <v>0</v>
      </c>
      <c r="L3657" s="7" t="e">
        <f>VLOOKUP(H3657&amp;I3657,inventory!O:S,2,0)</f>
        <v>#N/A</v>
      </c>
      <c r="M3657" s="7" t="e">
        <f>VLOOKUP(H3657&amp;I3657,inventory!O:S,3,0)</f>
        <v>#N/A</v>
      </c>
      <c r="N3657" s="7" t="e">
        <f>VLOOKUP(H3657&amp;I3657,inventory!O:S,4,0)</f>
        <v>#N/A</v>
      </c>
      <c r="O3657" s="7" t="e">
        <f>VLOOKUP(H3657&amp;I3657,inventory!O:S,5,0)</f>
        <v>#N/A</v>
      </c>
      <c r="P3657" s="2" t="e">
        <f t="shared" si="130"/>
        <v>#N/A</v>
      </c>
    </row>
    <row r="3658" spans="11:16" hidden="1">
      <c r="K3658" s="2">
        <f t="shared" si="131"/>
        <v>0</v>
      </c>
      <c r="L3658" s="7" t="e">
        <f>VLOOKUP(H3658&amp;I3658,inventory!O:S,2,0)</f>
        <v>#N/A</v>
      </c>
      <c r="M3658" s="7" t="e">
        <f>VLOOKUP(H3658&amp;I3658,inventory!O:S,3,0)</f>
        <v>#N/A</v>
      </c>
      <c r="N3658" s="7" t="e">
        <f>VLOOKUP(H3658&amp;I3658,inventory!O:S,4,0)</f>
        <v>#N/A</v>
      </c>
      <c r="O3658" s="7" t="e">
        <f>VLOOKUP(H3658&amp;I3658,inventory!O:S,5,0)</f>
        <v>#N/A</v>
      </c>
      <c r="P3658" s="2" t="e">
        <f t="shared" si="130"/>
        <v>#N/A</v>
      </c>
    </row>
    <row r="3659" spans="11:16" hidden="1">
      <c r="K3659" s="2">
        <f t="shared" si="131"/>
        <v>0</v>
      </c>
      <c r="L3659" s="7" t="e">
        <f>VLOOKUP(H3659&amp;I3659,inventory!O:S,2,0)</f>
        <v>#N/A</v>
      </c>
      <c r="M3659" s="7" t="e">
        <f>VLOOKUP(H3659&amp;I3659,inventory!O:S,3,0)</f>
        <v>#N/A</v>
      </c>
      <c r="N3659" s="7" t="e">
        <f>VLOOKUP(H3659&amp;I3659,inventory!O:S,4,0)</f>
        <v>#N/A</v>
      </c>
      <c r="O3659" s="7" t="e">
        <f>VLOOKUP(H3659&amp;I3659,inventory!O:S,5,0)</f>
        <v>#N/A</v>
      </c>
      <c r="P3659" s="2" t="e">
        <f t="shared" si="130"/>
        <v>#N/A</v>
      </c>
    </row>
    <row r="3660" spans="11:16" hidden="1">
      <c r="K3660" s="2">
        <f t="shared" si="131"/>
        <v>0</v>
      </c>
      <c r="L3660" s="7" t="e">
        <f>VLOOKUP(H3660&amp;I3660,inventory!O:S,2,0)</f>
        <v>#N/A</v>
      </c>
      <c r="M3660" s="7" t="e">
        <f>VLOOKUP(H3660&amp;I3660,inventory!O:S,3,0)</f>
        <v>#N/A</v>
      </c>
      <c r="N3660" s="7" t="e">
        <f>VLOOKUP(H3660&amp;I3660,inventory!O:S,4,0)</f>
        <v>#N/A</v>
      </c>
      <c r="O3660" s="7" t="e">
        <f>VLOOKUP(H3660&amp;I3660,inventory!O:S,5,0)</f>
        <v>#N/A</v>
      </c>
      <c r="P3660" s="2" t="e">
        <f t="shared" si="130"/>
        <v>#N/A</v>
      </c>
    </row>
    <row r="3661" spans="11:16" hidden="1">
      <c r="K3661" s="2">
        <f t="shared" si="131"/>
        <v>0</v>
      </c>
      <c r="L3661" s="7" t="e">
        <f>VLOOKUP(H3661&amp;I3661,inventory!O:S,2,0)</f>
        <v>#N/A</v>
      </c>
      <c r="M3661" s="7" t="e">
        <f>VLOOKUP(H3661&amp;I3661,inventory!O:S,3,0)</f>
        <v>#N/A</v>
      </c>
      <c r="N3661" s="7" t="e">
        <f>VLOOKUP(H3661&amp;I3661,inventory!O:S,4,0)</f>
        <v>#N/A</v>
      </c>
      <c r="O3661" s="7" t="e">
        <f>VLOOKUP(H3661&amp;I3661,inventory!O:S,5,0)</f>
        <v>#N/A</v>
      </c>
      <c r="P3661" s="2" t="e">
        <f t="shared" si="130"/>
        <v>#N/A</v>
      </c>
    </row>
    <row r="3662" spans="11:16" hidden="1">
      <c r="K3662" s="2">
        <f t="shared" si="131"/>
        <v>0</v>
      </c>
      <c r="L3662" s="7" t="e">
        <f>VLOOKUP(H3662&amp;I3662,inventory!O:S,2,0)</f>
        <v>#N/A</v>
      </c>
      <c r="M3662" s="7" t="e">
        <f>VLOOKUP(H3662&amp;I3662,inventory!O:S,3,0)</f>
        <v>#N/A</v>
      </c>
      <c r="N3662" s="7" t="e">
        <f>VLOOKUP(H3662&amp;I3662,inventory!O:S,4,0)</f>
        <v>#N/A</v>
      </c>
      <c r="O3662" s="7" t="e">
        <f>VLOOKUP(H3662&amp;I3662,inventory!O:S,5,0)</f>
        <v>#N/A</v>
      </c>
      <c r="P3662" s="2" t="e">
        <f t="shared" si="130"/>
        <v>#N/A</v>
      </c>
    </row>
    <row r="3663" spans="11:16" hidden="1">
      <c r="K3663" s="2">
        <f t="shared" si="131"/>
        <v>0</v>
      </c>
      <c r="L3663" s="7" t="e">
        <f>VLOOKUP(H3663&amp;I3663,inventory!O:S,2,0)</f>
        <v>#N/A</v>
      </c>
      <c r="M3663" s="7" t="e">
        <f>VLOOKUP(H3663&amp;I3663,inventory!O:S,3,0)</f>
        <v>#N/A</v>
      </c>
      <c r="N3663" s="7" t="e">
        <f>VLOOKUP(H3663&amp;I3663,inventory!O:S,4,0)</f>
        <v>#N/A</v>
      </c>
      <c r="O3663" s="7" t="e">
        <f>VLOOKUP(H3663&amp;I3663,inventory!O:S,5,0)</f>
        <v>#N/A</v>
      </c>
      <c r="P3663" s="2" t="e">
        <f t="shared" si="130"/>
        <v>#N/A</v>
      </c>
    </row>
    <row r="3664" spans="11:16" hidden="1">
      <c r="K3664" s="2">
        <f t="shared" si="131"/>
        <v>0</v>
      </c>
      <c r="L3664" s="7" t="e">
        <f>VLOOKUP(H3664&amp;I3664,inventory!O:S,2,0)</f>
        <v>#N/A</v>
      </c>
      <c r="M3664" s="7" t="e">
        <f>VLOOKUP(H3664&amp;I3664,inventory!O:S,3,0)</f>
        <v>#N/A</v>
      </c>
      <c r="N3664" s="7" t="e">
        <f>VLOOKUP(H3664&amp;I3664,inventory!O:S,4,0)</f>
        <v>#N/A</v>
      </c>
      <c r="O3664" s="7" t="e">
        <f>VLOOKUP(H3664&amp;I3664,inventory!O:S,5,0)</f>
        <v>#N/A</v>
      </c>
      <c r="P3664" s="2" t="e">
        <f t="shared" si="130"/>
        <v>#N/A</v>
      </c>
    </row>
    <row r="3665" spans="11:16" hidden="1">
      <c r="K3665" s="2">
        <f t="shared" si="131"/>
        <v>0</v>
      </c>
      <c r="L3665" s="7" t="e">
        <f>VLOOKUP(H3665&amp;I3665,inventory!O:S,2,0)</f>
        <v>#N/A</v>
      </c>
      <c r="M3665" s="7" t="e">
        <f>VLOOKUP(H3665&amp;I3665,inventory!O:S,3,0)</f>
        <v>#N/A</v>
      </c>
      <c r="N3665" s="7" t="e">
        <f>VLOOKUP(H3665&amp;I3665,inventory!O:S,4,0)</f>
        <v>#N/A</v>
      </c>
      <c r="O3665" s="7" t="e">
        <f>VLOOKUP(H3665&amp;I3665,inventory!O:S,5,0)</f>
        <v>#N/A</v>
      </c>
      <c r="P3665" s="2" t="e">
        <f t="shared" si="130"/>
        <v>#N/A</v>
      </c>
    </row>
    <row r="3666" spans="11:16" hidden="1">
      <c r="K3666" s="2">
        <f t="shared" si="131"/>
        <v>0</v>
      </c>
      <c r="L3666" s="7" t="e">
        <f>VLOOKUP(H3666&amp;I3666,inventory!O:S,2,0)</f>
        <v>#N/A</v>
      </c>
      <c r="M3666" s="7" t="e">
        <f>VLOOKUP(H3666&amp;I3666,inventory!O:S,3,0)</f>
        <v>#N/A</v>
      </c>
      <c r="N3666" s="7" t="e">
        <f>VLOOKUP(H3666&amp;I3666,inventory!O:S,4,0)</f>
        <v>#N/A</v>
      </c>
      <c r="O3666" s="7" t="e">
        <f>VLOOKUP(H3666&amp;I3666,inventory!O:S,5,0)</f>
        <v>#N/A</v>
      </c>
      <c r="P3666" s="2" t="e">
        <f t="shared" si="130"/>
        <v>#N/A</v>
      </c>
    </row>
    <row r="3667" spans="11:16" hidden="1">
      <c r="K3667" s="2">
        <f t="shared" si="131"/>
        <v>0</v>
      </c>
      <c r="L3667" s="7" t="e">
        <f>VLOOKUP(H3667&amp;I3667,inventory!O:S,2,0)</f>
        <v>#N/A</v>
      </c>
      <c r="M3667" s="7" t="e">
        <f>VLOOKUP(H3667&amp;I3667,inventory!O:S,3,0)</f>
        <v>#N/A</v>
      </c>
      <c r="N3667" s="7" t="e">
        <f>VLOOKUP(H3667&amp;I3667,inventory!O:S,4,0)</f>
        <v>#N/A</v>
      </c>
      <c r="O3667" s="7" t="e">
        <f>VLOOKUP(H3667&amp;I3667,inventory!O:S,5,0)</f>
        <v>#N/A</v>
      </c>
      <c r="P3667" s="2" t="e">
        <f t="shared" si="130"/>
        <v>#N/A</v>
      </c>
    </row>
    <row r="3668" spans="11:16" hidden="1">
      <c r="K3668" s="2">
        <f t="shared" si="131"/>
        <v>0</v>
      </c>
      <c r="L3668" s="7" t="e">
        <f>VLOOKUP(H3668&amp;I3668,inventory!O:S,2,0)</f>
        <v>#N/A</v>
      </c>
      <c r="M3668" s="7" t="e">
        <f>VLOOKUP(H3668&amp;I3668,inventory!O:S,3,0)</f>
        <v>#N/A</v>
      </c>
      <c r="N3668" s="7" t="e">
        <f>VLOOKUP(H3668&amp;I3668,inventory!O:S,4,0)</f>
        <v>#N/A</v>
      </c>
      <c r="O3668" s="7" t="e">
        <f>VLOOKUP(H3668&amp;I3668,inventory!O:S,5,0)</f>
        <v>#N/A</v>
      </c>
      <c r="P3668" s="2" t="e">
        <f t="shared" si="130"/>
        <v>#N/A</v>
      </c>
    </row>
    <row r="3669" spans="11:16" hidden="1">
      <c r="K3669" s="2">
        <f t="shared" si="131"/>
        <v>0</v>
      </c>
      <c r="L3669" s="7" t="e">
        <f>VLOOKUP(H3669&amp;I3669,inventory!O:S,2,0)</f>
        <v>#N/A</v>
      </c>
      <c r="M3669" s="7" t="e">
        <f>VLOOKUP(H3669&amp;I3669,inventory!O:S,3,0)</f>
        <v>#N/A</v>
      </c>
      <c r="N3669" s="7" t="e">
        <f>VLOOKUP(H3669&amp;I3669,inventory!O:S,4,0)</f>
        <v>#N/A</v>
      </c>
      <c r="O3669" s="7" t="e">
        <f>VLOOKUP(H3669&amp;I3669,inventory!O:S,5,0)</f>
        <v>#N/A</v>
      </c>
      <c r="P3669" s="2" t="e">
        <f t="shared" si="130"/>
        <v>#N/A</v>
      </c>
    </row>
    <row r="3670" spans="11:16" hidden="1">
      <c r="K3670" s="2">
        <f t="shared" si="131"/>
        <v>0</v>
      </c>
      <c r="L3670" s="7" t="e">
        <f>VLOOKUP(H3670&amp;I3670,inventory!O:S,2,0)</f>
        <v>#N/A</v>
      </c>
      <c r="M3670" s="7" t="e">
        <f>VLOOKUP(H3670&amp;I3670,inventory!O:S,3,0)</f>
        <v>#N/A</v>
      </c>
      <c r="N3670" s="7" t="e">
        <f>VLOOKUP(H3670&amp;I3670,inventory!O:S,4,0)</f>
        <v>#N/A</v>
      </c>
      <c r="O3670" s="7" t="e">
        <f>VLOOKUP(H3670&amp;I3670,inventory!O:S,5,0)</f>
        <v>#N/A</v>
      </c>
      <c r="P3670" s="2" t="e">
        <f t="shared" si="130"/>
        <v>#N/A</v>
      </c>
    </row>
    <row r="3671" spans="11:16" hidden="1">
      <c r="K3671" s="2">
        <f t="shared" si="131"/>
        <v>0</v>
      </c>
      <c r="L3671" s="7" t="e">
        <f>VLOOKUP(H3671&amp;I3671,inventory!O:S,2,0)</f>
        <v>#N/A</v>
      </c>
      <c r="M3671" s="7" t="e">
        <f>VLOOKUP(H3671&amp;I3671,inventory!O:S,3,0)</f>
        <v>#N/A</v>
      </c>
      <c r="N3671" s="7" t="e">
        <f>VLOOKUP(H3671&amp;I3671,inventory!O:S,4,0)</f>
        <v>#N/A</v>
      </c>
      <c r="O3671" s="7" t="e">
        <f>VLOOKUP(H3671&amp;I3671,inventory!O:S,5,0)</f>
        <v>#N/A</v>
      </c>
      <c r="P3671" s="2" t="e">
        <f t="shared" si="130"/>
        <v>#N/A</v>
      </c>
    </row>
    <row r="3672" spans="11:16" hidden="1">
      <c r="K3672" s="2">
        <f t="shared" si="131"/>
        <v>0</v>
      </c>
      <c r="L3672" s="7" t="e">
        <f>VLOOKUP(H3672&amp;I3672,inventory!O:S,2,0)</f>
        <v>#N/A</v>
      </c>
      <c r="M3672" s="7" t="e">
        <f>VLOOKUP(H3672&amp;I3672,inventory!O:S,3,0)</f>
        <v>#N/A</v>
      </c>
      <c r="N3672" s="7" t="e">
        <f>VLOOKUP(H3672&amp;I3672,inventory!O:S,4,0)</f>
        <v>#N/A</v>
      </c>
      <c r="O3672" s="7" t="e">
        <f>VLOOKUP(H3672&amp;I3672,inventory!O:S,5,0)</f>
        <v>#N/A</v>
      </c>
      <c r="P3672" s="2" t="e">
        <f t="shared" si="130"/>
        <v>#N/A</v>
      </c>
    </row>
    <row r="3673" spans="11:16" hidden="1">
      <c r="K3673" s="2">
        <f t="shared" si="131"/>
        <v>0</v>
      </c>
      <c r="L3673" s="7" t="e">
        <f>VLOOKUP(H3673&amp;I3673,inventory!O:S,2,0)</f>
        <v>#N/A</v>
      </c>
      <c r="M3673" s="7" t="e">
        <f>VLOOKUP(H3673&amp;I3673,inventory!O:S,3,0)</f>
        <v>#N/A</v>
      </c>
      <c r="N3673" s="7" t="e">
        <f>VLOOKUP(H3673&amp;I3673,inventory!O:S,4,0)</f>
        <v>#N/A</v>
      </c>
      <c r="O3673" s="7" t="e">
        <f>VLOOKUP(H3673&amp;I3673,inventory!O:S,5,0)</f>
        <v>#N/A</v>
      </c>
      <c r="P3673" s="2" t="e">
        <f t="shared" si="130"/>
        <v>#N/A</v>
      </c>
    </row>
    <row r="3674" spans="11:16" hidden="1">
      <c r="K3674" s="2">
        <f t="shared" si="131"/>
        <v>0</v>
      </c>
      <c r="L3674" s="7" t="e">
        <f>VLOOKUP(H3674&amp;I3674,inventory!O:S,2,0)</f>
        <v>#N/A</v>
      </c>
      <c r="M3674" s="7" t="e">
        <f>VLOOKUP(H3674&amp;I3674,inventory!O:S,3,0)</f>
        <v>#N/A</v>
      </c>
      <c r="N3674" s="7" t="e">
        <f>VLOOKUP(H3674&amp;I3674,inventory!O:S,4,0)</f>
        <v>#N/A</v>
      </c>
      <c r="O3674" s="7" t="e">
        <f>VLOOKUP(H3674&amp;I3674,inventory!O:S,5,0)</f>
        <v>#N/A</v>
      </c>
      <c r="P3674" s="2" t="e">
        <f t="shared" si="130"/>
        <v>#N/A</v>
      </c>
    </row>
    <row r="3675" spans="11:16" hidden="1">
      <c r="K3675" s="2">
        <f t="shared" si="131"/>
        <v>0</v>
      </c>
      <c r="L3675" s="7" t="e">
        <f>VLOOKUP(H3675&amp;I3675,inventory!O:S,2,0)</f>
        <v>#N/A</v>
      </c>
      <c r="M3675" s="7" t="e">
        <f>VLOOKUP(H3675&amp;I3675,inventory!O:S,3,0)</f>
        <v>#N/A</v>
      </c>
      <c r="N3675" s="7" t="e">
        <f>VLOOKUP(H3675&amp;I3675,inventory!O:S,4,0)</f>
        <v>#N/A</v>
      </c>
      <c r="O3675" s="7" t="e">
        <f>VLOOKUP(H3675&amp;I3675,inventory!O:S,5,0)</f>
        <v>#N/A</v>
      </c>
      <c r="P3675" s="2" t="e">
        <f t="shared" si="130"/>
        <v>#N/A</v>
      </c>
    </row>
    <row r="3676" spans="11:16" hidden="1">
      <c r="K3676" s="2">
        <f t="shared" si="131"/>
        <v>0</v>
      </c>
      <c r="L3676" s="7" t="e">
        <f>VLOOKUP(H3676&amp;I3676,inventory!O:S,2,0)</f>
        <v>#N/A</v>
      </c>
      <c r="M3676" s="7" t="e">
        <f>VLOOKUP(H3676&amp;I3676,inventory!O:S,3,0)</f>
        <v>#N/A</v>
      </c>
      <c r="N3676" s="7" t="e">
        <f>VLOOKUP(H3676&amp;I3676,inventory!O:S,4,0)</f>
        <v>#N/A</v>
      </c>
      <c r="O3676" s="7" t="e">
        <f>VLOOKUP(H3676&amp;I3676,inventory!O:S,5,0)</f>
        <v>#N/A</v>
      </c>
      <c r="P3676" s="2" t="e">
        <f t="shared" si="130"/>
        <v>#N/A</v>
      </c>
    </row>
    <row r="3677" spans="11:16" hidden="1">
      <c r="K3677" s="2">
        <f t="shared" si="131"/>
        <v>0</v>
      </c>
      <c r="L3677" s="7" t="e">
        <f>VLOOKUP(H3677&amp;I3677,inventory!O:S,2,0)</f>
        <v>#N/A</v>
      </c>
      <c r="M3677" s="7" t="e">
        <f>VLOOKUP(H3677&amp;I3677,inventory!O:S,3,0)</f>
        <v>#N/A</v>
      </c>
      <c r="N3677" s="7" t="e">
        <f>VLOOKUP(H3677&amp;I3677,inventory!O:S,4,0)</f>
        <v>#N/A</v>
      </c>
      <c r="O3677" s="7" t="e">
        <f>VLOOKUP(H3677&amp;I3677,inventory!O:S,5,0)</f>
        <v>#N/A</v>
      </c>
      <c r="P3677" s="2" t="e">
        <f t="shared" si="130"/>
        <v>#N/A</v>
      </c>
    </row>
    <row r="3678" spans="11:16" hidden="1">
      <c r="K3678" s="2">
        <f t="shared" si="131"/>
        <v>0</v>
      </c>
      <c r="L3678" s="7" t="e">
        <f>VLOOKUP(H3678&amp;I3678,inventory!O:S,2,0)</f>
        <v>#N/A</v>
      </c>
      <c r="M3678" s="7" t="e">
        <f>VLOOKUP(H3678&amp;I3678,inventory!O:S,3,0)</f>
        <v>#N/A</v>
      </c>
      <c r="N3678" s="7" t="e">
        <f>VLOOKUP(H3678&amp;I3678,inventory!O:S,4,0)</f>
        <v>#N/A</v>
      </c>
      <c r="O3678" s="7" t="e">
        <f>VLOOKUP(H3678&amp;I3678,inventory!O:S,5,0)</f>
        <v>#N/A</v>
      </c>
      <c r="P3678" s="2" t="e">
        <f t="shared" si="130"/>
        <v>#N/A</v>
      </c>
    </row>
    <row r="3679" spans="11:16" hidden="1">
      <c r="K3679" s="2">
        <f t="shared" si="131"/>
        <v>0</v>
      </c>
      <c r="L3679" s="7" t="e">
        <f>VLOOKUP(H3679&amp;I3679,inventory!O:S,2,0)</f>
        <v>#N/A</v>
      </c>
      <c r="M3679" s="7" t="e">
        <f>VLOOKUP(H3679&amp;I3679,inventory!O:S,3,0)</f>
        <v>#N/A</v>
      </c>
      <c r="N3679" s="7" t="e">
        <f>VLOOKUP(H3679&amp;I3679,inventory!O:S,4,0)</f>
        <v>#N/A</v>
      </c>
      <c r="O3679" s="7" t="e">
        <f>VLOOKUP(H3679&amp;I3679,inventory!O:S,5,0)</f>
        <v>#N/A</v>
      </c>
      <c r="P3679" s="2" t="e">
        <f t="shared" si="130"/>
        <v>#N/A</v>
      </c>
    </row>
    <row r="3680" spans="11:16" hidden="1">
      <c r="K3680" s="2">
        <f t="shared" si="131"/>
        <v>0</v>
      </c>
      <c r="L3680" s="7" t="e">
        <f>VLOOKUP(H3680&amp;I3680,inventory!O:S,2,0)</f>
        <v>#N/A</v>
      </c>
      <c r="M3680" s="7" t="e">
        <f>VLOOKUP(H3680&amp;I3680,inventory!O:S,3,0)</f>
        <v>#N/A</v>
      </c>
      <c r="N3680" s="7" t="e">
        <f>VLOOKUP(H3680&amp;I3680,inventory!O:S,4,0)</f>
        <v>#N/A</v>
      </c>
      <c r="O3680" s="7" t="e">
        <f>VLOOKUP(H3680&amp;I3680,inventory!O:S,5,0)</f>
        <v>#N/A</v>
      </c>
      <c r="P3680" s="2" t="e">
        <f t="shared" si="130"/>
        <v>#N/A</v>
      </c>
    </row>
    <row r="3681" spans="11:16" hidden="1">
      <c r="K3681" s="2">
        <f t="shared" si="131"/>
        <v>0</v>
      </c>
      <c r="L3681" s="7" t="e">
        <f>VLOOKUP(H3681&amp;I3681,inventory!O:S,2,0)</f>
        <v>#N/A</v>
      </c>
      <c r="M3681" s="7" t="e">
        <f>VLOOKUP(H3681&amp;I3681,inventory!O:S,3,0)</f>
        <v>#N/A</v>
      </c>
      <c r="N3681" s="7" t="e">
        <f>VLOOKUP(H3681&amp;I3681,inventory!O:S,4,0)</f>
        <v>#N/A</v>
      </c>
      <c r="O3681" s="7" t="e">
        <f>VLOOKUP(H3681&amp;I3681,inventory!O:S,5,0)</f>
        <v>#N/A</v>
      </c>
      <c r="P3681" s="2" t="e">
        <f t="shared" si="130"/>
        <v>#N/A</v>
      </c>
    </row>
    <row r="3682" spans="11:16" hidden="1">
      <c r="K3682" s="2">
        <f t="shared" si="131"/>
        <v>0</v>
      </c>
      <c r="L3682" s="7" t="e">
        <f>VLOOKUP(H3682&amp;I3682,inventory!O:S,2,0)</f>
        <v>#N/A</v>
      </c>
      <c r="M3682" s="7" t="e">
        <f>VLOOKUP(H3682&amp;I3682,inventory!O:S,3,0)</f>
        <v>#N/A</v>
      </c>
      <c r="N3682" s="7" t="e">
        <f>VLOOKUP(H3682&amp;I3682,inventory!O:S,4,0)</f>
        <v>#N/A</v>
      </c>
      <c r="O3682" s="7" t="e">
        <f>VLOOKUP(H3682&amp;I3682,inventory!O:S,5,0)</f>
        <v>#N/A</v>
      </c>
      <c r="P3682" s="2" t="e">
        <f t="shared" si="130"/>
        <v>#N/A</v>
      </c>
    </row>
    <row r="3683" spans="11:16" hidden="1">
      <c r="K3683" s="2">
        <f t="shared" si="131"/>
        <v>0</v>
      </c>
      <c r="L3683" s="7" t="e">
        <f>VLOOKUP(H3683&amp;I3683,inventory!O:S,2,0)</f>
        <v>#N/A</v>
      </c>
      <c r="M3683" s="7" t="e">
        <f>VLOOKUP(H3683&amp;I3683,inventory!O:S,3,0)</f>
        <v>#N/A</v>
      </c>
      <c r="N3683" s="7" t="e">
        <f>VLOOKUP(H3683&amp;I3683,inventory!O:S,4,0)</f>
        <v>#N/A</v>
      </c>
      <c r="O3683" s="7" t="e">
        <f>VLOOKUP(H3683&amp;I3683,inventory!O:S,5,0)</f>
        <v>#N/A</v>
      </c>
      <c r="P3683" s="2" t="e">
        <f t="shared" si="130"/>
        <v>#N/A</v>
      </c>
    </row>
    <row r="3684" spans="11:16" hidden="1">
      <c r="K3684" s="2">
        <f t="shared" si="131"/>
        <v>0</v>
      </c>
      <c r="L3684" s="7" t="e">
        <f>VLOOKUP(H3684&amp;I3684,inventory!O:S,2,0)</f>
        <v>#N/A</v>
      </c>
      <c r="M3684" s="7" t="e">
        <f>VLOOKUP(H3684&amp;I3684,inventory!O:S,3,0)</f>
        <v>#N/A</v>
      </c>
      <c r="N3684" s="7" t="e">
        <f>VLOOKUP(H3684&amp;I3684,inventory!O:S,4,0)</f>
        <v>#N/A</v>
      </c>
      <c r="O3684" s="7" t="e">
        <f>VLOOKUP(H3684&amp;I3684,inventory!O:S,5,0)</f>
        <v>#N/A</v>
      </c>
      <c r="P3684" s="2" t="e">
        <f t="shared" si="130"/>
        <v>#N/A</v>
      </c>
    </row>
    <row r="3685" spans="11:16" hidden="1">
      <c r="K3685" s="2">
        <f t="shared" si="131"/>
        <v>0</v>
      </c>
      <c r="L3685" s="7" t="e">
        <f>VLOOKUP(H3685&amp;I3685,inventory!O:S,2,0)</f>
        <v>#N/A</v>
      </c>
      <c r="M3685" s="7" t="e">
        <f>VLOOKUP(H3685&amp;I3685,inventory!O:S,3,0)</f>
        <v>#N/A</v>
      </c>
      <c r="N3685" s="7" t="e">
        <f>VLOOKUP(H3685&amp;I3685,inventory!O:S,4,0)</f>
        <v>#N/A</v>
      </c>
      <c r="O3685" s="7" t="e">
        <f>VLOOKUP(H3685&amp;I3685,inventory!O:S,5,0)</f>
        <v>#N/A</v>
      </c>
      <c r="P3685" s="2" t="e">
        <f t="shared" si="130"/>
        <v>#N/A</v>
      </c>
    </row>
    <row r="3686" spans="11:16" hidden="1">
      <c r="K3686" s="2">
        <f t="shared" si="131"/>
        <v>0</v>
      </c>
      <c r="L3686" s="7" t="e">
        <f>VLOOKUP(H3686&amp;I3686,inventory!O:S,2,0)</f>
        <v>#N/A</v>
      </c>
      <c r="M3686" s="7" t="e">
        <f>VLOOKUP(H3686&amp;I3686,inventory!O:S,3,0)</f>
        <v>#N/A</v>
      </c>
      <c r="N3686" s="7" t="e">
        <f>VLOOKUP(H3686&amp;I3686,inventory!O:S,4,0)</f>
        <v>#N/A</v>
      </c>
      <c r="O3686" s="7" t="e">
        <f>VLOOKUP(H3686&amp;I3686,inventory!O:S,5,0)</f>
        <v>#N/A</v>
      </c>
      <c r="P3686" s="2" t="e">
        <f t="shared" si="130"/>
        <v>#N/A</v>
      </c>
    </row>
    <row r="3687" spans="11:16" hidden="1">
      <c r="K3687" s="2">
        <f t="shared" si="131"/>
        <v>0</v>
      </c>
      <c r="L3687" s="7" t="e">
        <f>VLOOKUP(H3687&amp;I3687,inventory!O:S,2,0)</f>
        <v>#N/A</v>
      </c>
      <c r="M3687" s="7" t="e">
        <f>VLOOKUP(H3687&amp;I3687,inventory!O:S,3,0)</f>
        <v>#N/A</v>
      </c>
      <c r="N3687" s="7" t="e">
        <f>VLOOKUP(H3687&amp;I3687,inventory!O:S,4,0)</f>
        <v>#N/A</v>
      </c>
      <c r="O3687" s="7" t="e">
        <f>VLOOKUP(H3687&amp;I3687,inventory!O:S,5,0)</f>
        <v>#N/A</v>
      </c>
      <c r="P3687" s="2" t="e">
        <f t="shared" si="130"/>
        <v>#N/A</v>
      </c>
    </row>
    <row r="3688" spans="11:16" hidden="1">
      <c r="K3688" s="2">
        <f t="shared" si="131"/>
        <v>0</v>
      </c>
      <c r="L3688" s="7" t="e">
        <f>VLOOKUP(H3688&amp;I3688,inventory!O:S,2,0)</f>
        <v>#N/A</v>
      </c>
      <c r="M3688" s="7" t="e">
        <f>VLOOKUP(H3688&amp;I3688,inventory!O:S,3,0)</f>
        <v>#N/A</v>
      </c>
      <c r="N3688" s="7" t="e">
        <f>VLOOKUP(H3688&amp;I3688,inventory!O:S,4,0)</f>
        <v>#N/A</v>
      </c>
      <c r="O3688" s="7" t="e">
        <f>VLOOKUP(H3688&amp;I3688,inventory!O:S,5,0)</f>
        <v>#N/A</v>
      </c>
      <c r="P3688" s="2" t="e">
        <f t="shared" si="130"/>
        <v>#N/A</v>
      </c>
    </row>
    <row r="3689" spans="11:16" hidden="1">
      <c r="K3689" s="2">
        <f t="shared" si="131"/>
        <v>0</v>
      </c>
      <c r="L3689" s="7" t="e">
        <f>VLOOKUP(H3689&amp;I3689,inventory!O:S,2,0)</f>
        <v>#N/A</v>
      </c>
      <c r="M3689" s="7" t="e">
        <f>VLOOKUP(H3689&amp;I3689,inventory!O:S,3,0)</f>
        <v>#N/A</v>
      </c>
      <c r="N3689" s="7" t="e">
        <f>VLOOKUP(H3689&amp;I3689,inventory!O:S,4,0)</f>
        <v>#N/A</v>
      </c>
      <c r="O3689" s="7" t="e">
        <f>VLOOKUP(H3689&amp;I3689,inventory!O:S,5,0)</f>
        <v>#N/A</v>
      </c>
      <c r="P3689" s="2" t="e">
        <f t="shared" si="130"/>
        <v>#N/A</v>
      </c>
    </row>
    <row r="3690" spans="11:16" hidden="1">
      <c r="K3690" s="2">
        <f t="shared" si="131"/>
        <v>0</v>
      </c>
      <c r="L3690" s="7" t="e">
        <f>VLOOKUP(H3690&amp;I3690,inventory!O:S,2,0)</f>
        <v>#N/A</v>
      </c>
      <c r="M3690" s="7" t="e">
        <f>VLOOKUP(H3690&amp;I3690,inventory!O:S,3,0)</f>
        <v>#N/A</v>
      </c>
      <c r="N3690" s="7" t="e">
        <f>VLOOKUP(H3690&amp;I3690,inventory!O:S,4,0)</f>
        <v>#N/A</v>
      </c>
      <c r="O3690" s="7" t="e">
        <f>VLOOKUP(H3690&amp;I3690,inventory!O:S,5,0)</f>
        <v>#N/A</v>
      </c>
      <c r="P3690" s="2" t="e">
        <f t="shared" ref="P3690:P3753" si="132">N3690+O3690</f>
        <v>#N/A</v>
      </c>
    </row>
    <row r="3691" spans="11:16" hidden="1">
      <c r="K3691" s="2">
        <f t="shared" si="131"/>
        <v>0</v>
      </c>
      <c r="L3691" s="7" t="e">
        <f>VLOOKUP(H3691&amp;I3691,inventory!O:S,2,0)</f>
        <v>#N/A</v>
      </c>
      <c r="M3691" s="7" t="e">
        <f>VLOOKUP(H3691&amp;I3691,inventory!O:S,3,0)</f>
        <v>#N/A</v>
      </c>
      <c r="N3691" s="7" t="e">
        <f>VLOOKUP(H3691&amp;I3691,inventory!O:S,4,0)</f>
        <v>#N/A</v>
      </c>
      <c r="O3691" s="7" t="e">
        <f>VLOOKUP(H3691&amp;I3691,inventory!O:S,5,0)</f>
        <v>#N/A</v>
      </c>
      <c r="P3691" s="2" t="e">
        <f t="shared" si="132"/>
        <v>#N/A</v>
      </c>
    </row>
    <row r="3692" spans="11:16" hidden="1">
      <c r="K3692" s="2">
        <f t="shared" si="131"/>
        <v>0</v>
      </c>
      <c r="L3692" s="7" t="e">
        <f>VLOOKUP(H3692&amp;I3692,inventory!O:S,2,0)</f>
        <v>#N/A</v>
      </c>
      <c r="M3692" s="7" t="e">
        <f>VLOOKUP(H3692&amp;I3692,inventory!O:S,3,0)</f>
        <v>#N/A</v>
      </c>
      <c r="N3692" s="7" t="e">
        <f>VLOOKUP(H3692&amp;I3692,inventory!O:S,4,0)</f>
        <v>#N/A</v>
      </c>
      <c r="O3692" s="7" t="e">
        <f>VLOOKUP(H3692&amp;I3692,inventory!O:S,5,0)</f>
        <v>#N/A</v>
      </c>
      <c r="P3692" s="2" t="e">
        <f t="shared" si="132"/>
        <v>#N/A</v>
      </c>
    </row>
    <row r="3693" spans="11:16" hidden="1">
      <c r="K3693" s="2">
        <f t="shared" si="131"/>
        <v>0</v>
      </c>
      <c r="L3693" s="7" t="e">
        <f>VLOOKUP(H3693&amp;I3693,inventory!O:S,2,0)</f>
        <v>#N/A</v>
      </c>
      <c r="M3693" s="7" t="e">
        <f>VLOOKUP(H3693&amp;I3693,inventory!O:S,3,0)</f>
        <v>#N/A</v>
      </c>
      <c r="N3693" s="7" t="e">
        <f>VLOOKUP(H3693&amp;I3693,inventory!O:S,4,0)</f>
        <v>#N/A</v>
      </c>
      <c r="O3693" s="7" t="e">
        <f>VLOOKUP(H3693&amp;I3693,inventory!O:S,5,0)</f>
        <v>#N/A</v>
      </c>
      <c r="P3693" s="2" t="e">
        <f t="shared" si="132"/>
        <v>#N/A</v>
      </c>
    </row>
    <row r="3694" spans="11:16" hidden="1">
      <c r="K3694" s="2">
        <f t="shared" si="131"/>
        <v>0</v>
      </c>
      <c r="L3694" s="7" t="e">
        <f>VLOOKUP(H3694&amp;I3694,inventory!O:S,2,0)</f>
        <v>#N/A</v>
      </c>
      <c r="M3694" s="7" t="e">
        <f>VLOOKUP(H3694&amp;I3694,inventory!O:S,3,0)</f>
        <v>#N/A</v>
      </c>
      <c r="N3694" s="7" t="e">
        <f>VLOOKUP(H3694&amp;I3694,inventory!O:S,4,0)</f>
        <v>#N/A</v>
      </c>
      <c r="O3694" s="7" t="e">
        <f>VLOOKUP(H3694&amp;I3694,inventory!O:S,5,0)</f>
        <v>#N/A</v>
      </c>
      <c r="P3694" s="2" t="e">
        <f t="shared" si="132"/>
        <v>#N/A</v>
      </c>
    </row>
    <row r="3695" spans="11:16" hidden="1">
      <c r="K3695" s="2">
        <f t="shared" si="131"/>
        <v>0</v>
      </c>
      <c r="L3695" s="7" t="e">
        <f>VLOOKUP(H3695&amp;I3695,inventory!O:S,2,0)</f>
        <v>#N/A</v>
      </c>
      <c r="M3695" s="7" t="e">
        <f>VLOOKUP(H3695&amp;I3695,inventory!O:S,3,0)</f>
        <v>#N/A</v>
      </c>
      <c r="N3695" s="7" t="e">
        <f>VLOOKUP(H3695&amp;I3695,inventory!O:S,4,0)</f>
        <v>#N/A</v>
      </c>
      <c r="O3695" s="7" t="e">
        <f>VLOOKUP(H3695&amp;I3695,inventory!O:S,5,0)</f>
        <v>#N/A</v>
      </c>
      <c r="P3695" s="2" t="e">
        <f t="shared" si="132"/>
        <v>#N/A</v>
      </c>
    </row>
    <row r="3696" spans="11:16" hidden="1">
      <c r="K3696" s="2">
        <f t="shared" si="131"/>
        <v>0</v>
      </c>
      <c r="L3696" s="7" t="e">
        <f>VLOOKUP(H3696&amp;I3696,inventory!O:S,2,0)</f>
        <v>#N/A</v>
      </c>
      <c r="M3696" s="7" t="e">
        <f>VLOOKUP(H3696&amp;I3696,inventory!O:S,3,0)</f>
        <v>#N/A</v>
      </c>
      <c r="N3696" s="7" t="e">
        <f>VLOOKUP(H3696&amp;I3696,inventory!O:S,4,0)</f>
        <v>#N/A</v>
      </c>
      <c r="O3696" s="7" t="e">
        <f>VLOOKUP(H3696&amp;I3696,inventory!O:S,5,0)</f>
        <v>#N/A</v>
      </c>
      <c r="P3696" s="2" t="e">
        <f t="shared" si="132"/>
        <v>#N/A</v>
      </c>
    </row>
    <row r="3697" spans="11:16" hidden="1">
      <c r="K3697" s="2">
        <f t="shared" si="131"/>
        <v>0</v>
      </c>
      <c r="L3697" s="7" t="e">
        <f>VLOOKUP(H3697&amp;I3697,inventory!O:S,2,0)</f>
        <v>#N/A</v>
      </c>
      <c r="M3697" s="7" t="e">
        <f>VLOOKUP(H3697&amp;I3697,inventory!O:S,3,0)</f>
        <v>#N/A</v>
      </c>
      <c r="N3697" s="7" t="e">
        <f>VLOOKUP(H3697&amp;I3697,inventory!O:S,4,0)</f>
        <v>#N/A</v>
      </c>
      <c r="O3697" s="7" t="e">
        <f>VLOOKUP(H3697&amp;I3697,inventory!O:S,5,0)</f>
        <v>#N/A</v>
      </c>
      <c r="P3697" s="2" t="e">
        <f t="shared" si="132"/>
        <v>#N/A</v>
      </c>
    </row>
    <row r="3698" spans="11:16" hidden="1">
      <c r="K3698" s="2">
        <f t="shared" si="131"/>
        <v>0</v>
      </c>
      <c r="L3698" s="7" t="e">
        <f>VLOOKUP(H3698&amp;I3698,inventory!O:S,2,0)</f>
        <v>#N/A</v>
      </c>
      <c r="M3698" s="7" t="e">
        <f>VLOOKUP(H3698&amp;I3698,inventory!O:S,3,0)</f>
        <v>#N/A</v>
      </c>
      <c r="N3698" s="7" t="e">
        <f>VLOOKUP(H3698&amp;I3698,inventory!O:S,4,0)</f>
        <v>#N/A</v>
      </c>
      <c r="O3698" s="7" t="e">
        <f>VLOOKUP(H3698&amp;I3698,inventory!O:S,5,0)</f>
        <v>#N/A</v>
      </c>
      <c r="P3698" s="2" t="e">
        <f t="shared" si="132"/>
        <v>#N/A</v>
      </c>
    </row>
    <row r="3699" spans="11:16" hidden="1">
      <c r="K3699" s="2">
        <f t="shared" si="131"/>
        <v>0</v>
      </c>
      <c r="L3699" s="7" t="e">
        <f>VLOOKUP(H3699&amp;I3699,inventory!O:S,2,0)</f>
        <v>#N/A</v>
      </c>
      <c r="M3699" s="7" t="e">
        <f>VLOOKUP(H3699&amp;I3699,inventory!O:S,3,0)</f>
        <v>#N/A</v>
      </c>
      <c r="N3699" s="7" t="e">
        <f>VLOOKUP(H3699&amp;I3699,inventory!O:S,4,0)</f>
        <v>#N/A</v>
      </c>
      <c r="O3699" s="7" t="e">
        <f>VLOOKUP(H3699&amp;I3699,inventory!O:S,5,0)</f>
        <v>#N/A</v>
      </c>
      <c r="P3699" s="2" t="e">
        <f t="shared" si="132"/>
        <v>#N/A</v>
      </c>
    </row>
    <row r="3700" spans="11:16" hidden="1">
      <c r="K3700" s="2">
        <f t="shared" si="131"/>
        <v>0</v>
      </c>
      <c r="L3700" s="7" t="e">
        <f>VLOOKUP(H3700&amp;I3700,inventory!O:S,2,0)</f>
        <v>#N/A</v>
      </c>
      <c r="M3700" s="7" t="e">
        <f>VLOOKUP(H3700&amp;I3700,inventory!O:S,3,0)</f>
        <v>#N/A</v>
      </c>
      <c r="N3700" s="7" t="e">
        <f>VLOOKUP(H3700&amp;I3700,inventory!O:S,4,0)</f>
        <v>#N/A</v>
      </c>
      <c r="O3700" s="7" t="e">
        <f>VLOOKUP(H3700&amp;I3700,inventory!O:S,5,0)</f>
        <v>#N/A</v>
      </c>
      <c r="P3700" s="2" t="e">
        <f t="shared" si="132"/>
        <v>#N/A</v>
      </c>
    </row>
    <row r="3701" spans="11:16" hidden="1">
      <c r="K3701" s="2">
        <f t="shared" si="131"/>
        <v>0</v>
      </c>
      <c r="L3701" s="7" t="e">
        <f>VLOOKUP(H3701&amp;I3701,inventory!O:S,2,0)</f>
        <v>#N/A</v>
      </c>
      <c r="M3701" s="7" t="e">
        <f>VLOOKUP(H3701&amp;I3701,inventory!O:S,3,0)</f>
        <v>#N/A</v>
      </c>
      <c r="N3701" s="7" t="e">
        <f>VLOOKUP(H3701&amp;I3701,inventory!O:S,4,0)</f>
        <v>#N/A</v>
      </c>
      <c r="O3701" s="7" t="e">
        <f>VLOOKUP(H3701&amp;I3701,inventory!O:S,5,0)</f>
        <v>#N/A</v>
      </c>
      <c r="P3701" s="2" t="e">
        <f t="shared" si="132"/>
        <v>#N/A</v>
      </c>
    </row>
    <row r="3702" spans="11:16" hidden="1">
      <c r="K3702" s="2">
        <f t="shared" ref="K3702:K3765" si="133">IF(H3702&amp;I3702=H3701&amp;I3701,K3701+G3702-F3702,G3702)</f>
        <v>0</v>
      </c>
      <c r="L3702" s="7" t="e">
        <f>VLOOKUP(H3702&amp;I3702,inventory!O:S,2,0)</f>
        <v>#N/A</v>
      </c>
      <c r="M3702" s="7" t="e">
        <f>VLOOKUP(H3702&amp;I3702,inventory!O:S,3,0)</f>
        <v>#N/A</v>
      </c>
      <c r="N3702" s="7" t="e">
        <f>VLOOKUP(H3702&amp;I3702,inventory!O:S,4,0)</f>
        <v>#N/A</v>
      </c>
      <c r="O3702" s="7" t="e">
        <f>VLOOKUP(H3702&amp;I3702,inventory!O:S,5,0)</f>
        <v>#N/A</v>
      </c>
      <c r="P3702" s="2" t="e">
        <f t="shared" si="132"/>
        <v>#N/A</v>
      </c>
    </row>
    <row r="3703" spans="11:16" hidden="1">
      <c r="K3703" s="2">
        <f t="shared" si="133"/>
        <v>0</v>
      </c>
      <c r="L3703" s="7" t="e">
        <f>VLOOKUP(H3703&amp;I3703,inventory!O:S,2,0)</f>
        <v>#N/A</v>
      </c>
      <c r="M3703" s="7" t="e">
        <f>VLOOKUP(H3703&amp;I3703,inventory!O:S,3,0)</f>
        <v>#N/A</v>
      </c>
      <c r="N3703" s="7" t="e">
        <f>VLOOKUP(H3703&amp;I3703,inventory!O:S,4,0)</f>
        <v>#N/A</v>
      </c>
      <c r="O3703" s="7" t="e">
        <f>VLOOKUP(H3703&amp;I3703,inventory!O:S,5,0)</f>
        <v>#N/A</v>
      </c>
      <c r="P3703" s="2" t="e">
        <f t="shared" si="132"/>
        <v>#N/A</v>
      </c>
    </row>
    <row r="3704" spans="11:16" hidden="1">
      <c r="K3704" s="2">
        <f t="shared" si="133"/>
        <v>0</v>
      </c>
      <c r="L3704" s="7" t="e">
        <f>VLOOKUP(H3704&amp;I3704,inventory!O:S,2,0)</f>
        <v>#N/A</v>
      </c>
      <c r="M3704" s="7" t="e">
        <f>VLOOKUP(H3704&amp;I3704,inventory!O:S,3,0)</f>
        <v>#N/A</v>
      </c>
      <c r="N3704" s="7" t="e">
        <f>VLOOKUP(H3704&amp;I3704,inventory!O:S,4,0)</f>
        <v>#N/A</v>
      </c>
      <c r="O3704" s="7" t="e">
        <f>VLOOKUP(H3704&amp;I3704,inventory!O:S,5,0)</f>
        <v>#N/A</v>
      </c>
      <c r="P3704" s="2" t="e">
        <f t="shared" si="132"/>
        <v>#N/A</v>
      </c>
    </row>
    <row r="3705" spans="11:16" hidden="1">
      <c r="K3705" s="2">
        <f t="shared" si="133"/>
        <v>0</v>
      </c>
      <c r="L3705" s="7" t="e">
        <f>VLOOKUP(H3705&amp;I3705,inventory!O:S,2,0)</f>
        <v>#N/A</v>
      </c>
      <c r="M3705" s="7" t="e">
        <f>VLOOKUP(H3705&amp;I3705,inventory!O:S,3,0)</f>
        <v>#N/A</v>
      </c>
      <c r="N3705" s="7" t="e">
        <f>VLOOKUP(H3705&amp;I3705,inventory!O:S,4,0)</f>
        <v>#N/A</v>
      </c>
      <c r="O3705" s="7" t="e">
        <f>VLOOKUP(H3705&amp;I3705,inventory!O:S,5,0)</f>
        <v>#N/A</v>
      </c>
      <c r="P3705" s="2" t="e">
        <f t="shared" si="132"/>
        <v>#N/A</v>
      </c>
    </row>
    <row r="3706" spans="11:16" hidden="1">
      <c r="K3706" s="2">
        <f t="shared" si="133"/>
        <v>0</v>
      </c>
      <c r="L3706" s="7" t="e">
        <f>VLOOKUP(H3706&amp;I3706,inventory!O:S,2,0)</f>
        <v>#N/A</v>
      </c>
      <c r="M3706" s="7" t="e">
        <f>VLOOKUP(H3706&amp;I3706,inventory!O:S,3,0)</f>
        <v>#N/A</v>
      </c>
      <c r="N3706" s="7" t="e">
        <f>VLOOKUP(H3706&amp;I3706,inventory!O:S,4,0)</f>
        <v>#N/A</v>
      </c>
      <c r="O3706" s="7" t="e">
        <f>VLOOKUP(H3706&amp;I3706,inventory!O:S,5,0)</f>
        <v>#N/A</v>
      </c>
      <c r="P3706" s="2" t="e">
        <f t="shared" si="132"/>
        <v>#N/A</v>
      </c>
    </row>
    <row r="3707" spans="11:16" hidden="1">
      <c r="K3707" s="2">
        <f t="shared" si="133"/>
        <v>0</v>
      </c>
      <c r="L3707" s="7" t="e">
        <f>VLOOKUP(H3707&amp;I3707,inventory!O:S,2,0)</f>
        <v>#N/A</v>
      </c>
      <c r="M3707" s="7" t="e">
        <f>VLOOKUP(H3707&amp;I3707,inventory!O:S,3,0)</f>
        <v>#N/A</v>
      </c>
      <c r="N3707" s="7" t="e">
        <f>VLOOKUP(H3707&amp;I3707,inventory!O:S,4,0)</f>
        <v>#N/A</v>
      </c>
      <c r="O3707" s="7" t="e">
        <f>VLOOKUP(H3707&amp;I3707,inventory!O:S,5,0)</f>
        <v>#N/A</v>
      </c>
      <c r="P3707" s="2" t="e">
        <f t="shared" si="132"/>
        <v>#N/A</v>
      </c>
    </row>
    <row r="3708" spans="11:16" hidden="1">
      <c r="K3708" s="2">
        <f t="shared" si="133"/>
        <v>0</v>
      </c>
      <c r="L3708" s="7" t="e">
        <f>VLOOKUP(H3708&amp;I3708,inventory!O:S,2,0)</f>
        <v>#N/A</v>
      </c>
      <c r="M3708" s="7" t="e">
        <f>VLOOKUP(H3708&amp;I3708,inventory!O:S,3,0)</f>
        <v>#N/A</v>
      </c>
      <c r="N3708" s="7" t="e">
        <f>VLOOKUP(H3708&amp;I3708,inventory!O:S,4,0)</f>
        <v>#N/A</v>
      </c>
      <c r="O3708" s="7" t="e">
        <f>VLOOKUP(H3708&amp;I3708,inventory!O:S,5,0)</f>
        <v>#N/A</v>
      </c>
      <c r="P3708" s="2" t="e">
        <f t="shared" si="132"/>
        <v>#N/A</v>
      </c>
    </row>
    <row r="3709" spans="11:16" hidden="1">
      <c r="K3709" s="2">
        <f t="shared" si="133"/>
        <v>0</v>
      </c>
      <c r="L3709" s="7" t="e">
        <f>VLOOKUP(H3709&amp;I3709,inventory!O:S,2,0)</f>
        <v>#N/A</v>
      </c>
      <c r="M3709" s="7" t="e">
        <f>VLOOKUP(H3709&amp;I3709,inventory!O:S,3,0)</f>
        <v>#N/A</v>
      </c>
      <c r="N3709" s="7" t="e">
        <f>VLOOKUP(H3709&amp;I3709,inventory!O:S,4,0)</f>
        <v>#N/A</v>
      </c>
      <c r="O3709" s="7" t="e">
        <f>VLOOKUP(H3709&amp;I3709,inventory!O:S,5,0)</f>
        <v>#N/A</v>
      </c>
      <c r="P3709" s="2" t="e">
        <f t="shared" si="132"/>
        <v>#N/A</v>
      </c>
    </row>
    <row r="3710" spans="11:16" hidden="1">
      <c r="K3710" s="2">
        <f t="shared" si="133"/>
        <v>0</v>
      </c>
      <c r="L3710" s="7" t="e">
        <f>VLOOKUP(H3710&amp;I3710,inventory!O:S,2,0)</f>
        <v>#N/A</v>
      </c>
      <c r="M3710" s="7" t="e">
        <f>VLOOKUP(H3710&amp;I3710,inventory!O:S,3,0)</f>
        <v>#N/A</v>
      </c>
      <c r="N3710" s="7" t="e">
        <f>VLOOKUP(H3710&amp;I3710,inventory!O:S,4,0)</f>
        <v>#N/A</v>
      </c>
      <c r="O3710" s="7" t="e">
        <f>VLOOKUP(H3710&amp;I3710,inventory!O:S,5,0)</f>
        <v>#N/A</v>
      </c>
      <c r="P3710" s="2" t="e">
        <f t="shared" si="132"/>
        <v>#N/A</v>
      </c>
    </row>
    <row r="3711" spans="11:16" hidden="1">
      <c r="K3711" s="2">
        <f t="shared" si="133"/>
        <v>0</v>
      </c>
      <c r="L3711" s="7" t="e">
        <f>VLOOKUP(H3711&amp;I3711,inventory!O:S,2,0)</f>
        <v>#N/A</v>
      </c>
      <c r="M3711" s="7" t="e">
        <f>VLOOKUP(H3711&amp;I3711,inventory!O:S,3,0)</f>
        <v>#N/A</v>
      </c>
      <c r="N3711" s="7" t="e">
        <f>VLOOKUP(H3711&amp;I3711,inventory!O:S,4,0)</f>
        <v>#N/A</v>
      </c>
      <c r="O3711" s="7" t="e">
        <f>VLOOKUP(H3711&amp;I3711,inventory!O:S,5,0)</f>
        <v>#N/A</v>
      </c>
      <c r="P3711" s="2" t="e">
        <f t="shared" si="132"/>
        <v>#N/A</v>
      </c>
    </row>
    <row r="3712" spans="11:16" hidden="1">
      <c r="K3712" s="2">
        <f t="shared" si="133"/>
        <v>0</v>
      </c>
      <c r="L3712" s="7" t="e">
        <f>VLOOKUP(H3712&amp;I3712,inventory!O:S,2,0)</f>
        <v>#N/A</v>
      </c>
      <c r="M3712" s="7" t="e">
        <f>VLOOKUP(H3712&amp;I3712,inventory!O:S,3,0)</f>
        <v>#N/A</v>
      </c>
      <c r="N3712" s="7" t="e">
        <f>VLOOKUP(H3712&amp;I3712,inventory!O:S,4,0)</f>
        <v>#N/A</v>
      </c>
      <c r="O3712" s="7" t="e">
        <f>VLOOKUP(H3712&amp;I3712,inventory!O:S,5,0)</f>
        <v>#N/A</v>
      </c>
      <c r="P3712" s="2" t="e">
        <f t="shared" si="132"/>
        <v>#N/A</v>
      </c>
    </row>
    <row r="3713" spans="11:16" hidden="1">
      <c r="K3713" s="2">
        <f t="shared" si="133"/>
        <v>0</v>
      </c>
      <c r="L3713" s="7" t="e">
        <f>VLOOKUP(H3713&amp;I3713,inventory!O:S,2,0)</f>
        <v>#N/A</v>
      </c>
      <c r="M3713" s="7" t="e">
        <f>VLOOKUP(H3713&amp;I3713,inventory!O:S,3,0)</f>
        <v>#N/A</v>
      </c>
      <c r="N3713" s="7" t="e">
        <f>VLOOKUP(H3713&amp;I3713,inventory!O:S,4,0)</f>
        <v>#N/A</v>
      </c>
      <c r="O3713" s="7" t="e">
        <f>VLOOKUP(H3713&amp;I3713,inventory!O:S,5,0)</f>
        <v>#N/A</v>
      </c>
      <c r="P3713" s="2" t="e">
        <f t="shared" si="132"/>
        <v>#N/A</v>
      </c>
    </row>
    <row r="3714" spans="11:16" hidden="1">
      <c r="K3714" s="2">
        <f t="shared" si="133"/>
        <v>0</v>
      </c>
      <c r="L3714" s="7" t="e">
        <f>VLOOKUP(H3714&amp;I3714,inventory!O:S,2,0)</f>
        <v>#N/A</v>
      </c>
      <c r="M3714" s="7" t="e">
        <f>VLOOKUP(H3714&amp;I3714,inventory!O:S,3,0)</f>
        <v>#N/A</v>
      </c>
      <c r="N3714" s="7" t="e">
        <f>VLOOKUP(H3714&amp;I3714,inventory!O:S,4,0)</f>
        <v>#N/A</v>
      </c>
      <c r="O3714" s="7" t="e">
        <f>VLOOKUP(H3714&amp;I3714,inventory!O:S,5,0)</f>
        <v>#N/A</v>
      </c>
      <c r="P3714" s="2" t="e">
        <f t="shared" si="132"/>
        <v>#N/A</v>
      </c>
    </row>
    <row r="3715" spans="11:16" hidden="1">
      <c r="K3715" s="2">
        <f t="shared" si="133"/>
        <v>0</v>
      </c>
      <c r="L3715" s="7" t="e">
        <f>VLOOKUP(H3715&amp;I3715,inventory!O:S,2,0)</f>
        <v>#N/A</v>
      </c>
      <c r="M3715" s="7" t="e">
        <f>VLOOKUP(H3715&amp;I3715,inventory!O:S,3,0)</f>
        <v>#N/A</v>
      </c>
      <c r="N3715" s="7" t="e">
        <f>VLOOKUP(H3715&amp;I3715,inventory!O:S,4,0)</f>
        <v>#N/A</v>
      </c>
      <c r="O3715" s="7" t="e">
        <f>VLOOKUP(H3715&amp;I3715,inventory!O:S,5,0)</f>
        <v>#N/A</v>
      </c>
      <c r="P3715" s="2" t="e">
        <f t="shared" si="132"/>
        <v>#N/A</v>
      </c>
    </row>
    <row r="3716" spans="11:16" hidden="1">
      <c r="K3716" s="2">
        <f t="shared" si="133"/>
        <v>0</v>
      </c>
      <c r="L3716" s="7" t="e">
        <f>VLOOKUP(H3716&amp;I3716,inventory!O:S,2,0)</f>
        <v>#N/A</v>
      </c>
      <c r="M3716" s="7" t="e">
        <f>VLOOKUP(H3716&amp;I3716,inventory!O:S,3,0)</f>
        <v>#N/A</v>
      </c>
      <c r="N3716" s="7" t="e">
        <f>VLOOKUP(H3716&amp;I3716,inventory!O:S,4,0)</f>
        <v>#N/A</v>
      </c>
      <c r="O3716" s="7" t="e">
        <f>VLOOKUP(H3716&amp;I3716,inventory!O:S,5,0)</f>
        <v>#N/A</v>
      </c>
      <c r="P3716" s="2" t="e">
        <f t="shared" si="132"/>
        <v>#N/A</v>
      </c>
    </row>
    <row r="3717" spans="11:16" hidden="1">
      <c r="K3717" s="2">
        <f t="shared" si="133"/>
        <v>0</v>
      </c>
      <c r="L3717" s="7" t="e">
        <f>VLOOKUP(H3717&amp;I3717,inventory!O:S,2,0)</f>
        <v>#N/A</v>
      </c>
      <c r="M3717" s="7" t="e">
        <f>VLOOKUP(H3717&amp;I3717,inventory!O:S,3,0)</f>
        <v>#N/A</v>
      </c>
      <c r="N3717" s="7" t="e">
        <f>VLOOKUP(H3717&amp;I3717,inventory!O:S,4,0)</f>
        <v>#N/A</v>
      </c>
      <c r="O3717" s="7" t="e">
        <f>VLOOKUP(H3717&amp;I3717,inventory!O:S,5,0)</f>
        <v>#N/A</v>
      </c>
      <c r="P3717" s="2" t="e">
        <f t="shared" si="132"/>
        <v>#N/A</v>
      </c>
    </row>
    <row r="3718" spans="11:16" hidden="1">
      <c r="K3718" s="2">
        <f t="shared" si="133"/>
        <v>0</v>
      </c>
      <c r="L3718" s="7" t="e">
        <f>VLOOKUP(H3718&amp;I3718,inventory!O:S,2,0)</f>
        <v>#N/A</v>
      </c>
      <c r="M3718" s="7" t="e">
        <f>VLOOKUP(H3718&amp;I3718,inventory!O:S,3,0)</f>
        <v>#N/A</v>
      </c>
      <c r="N3718" s="7" t="e">
        <f>VLOOKUP(H3718&amp;I3718,inventory!O:S,4,0)</f>
        <v>#N/A</v>
      </c>
      <c r="O3718" s="7" t="e">
        <f>VLOOKUP(H3718&amp;I3718,inventory!O:S,5,0)</f>
        <v>#N/A</v>
      </c>
      <c r="P3718" s="2" t="e">
        <f t="shared" si="132"/>
        <v>#N/A</v>
      </c>
    </row>
    <row r="3719" spans="11:16" hidden="1">
      <c r="K3719" s="2">
        <f t="shared" si="133"/>
        <v>0</v>
      </c>
      <c r="L3719" s="7" t="e">
        <f>VLOOKUP(H3719&amp;I3719,inventory!O:S,2,0)</f>
        <v>#N/A</v>
      </c>
      <c r="M3719" s="7" t="e">
        <f>VLOOKUP(H3719&amp;I3719,inventory!O:S,3,0)</f>
        <v>#N/A</v>
      </c>
      <c r="N3719" s="7" t="e">
        <f>VLOOKUP(H3719&amp;I3719,inventory!O:S,4,0)</f>
        <v>#N/A</v>
      </c>
      <c r="O3719" s="7" t="e">
        <f>VLOOKUP(H3719&amp;I3719,inventory!O:S,5,0)</f>
        <v>#N/A</v>
      </c>
      <c r="P3719" s="2" t="e">
        <f t="shared" si="132"/>
        <v>#N/A</v>
      </c>
    </row>
    <row r="3720" spans="11:16" hidden="1">
      <c r="K3720" s="2">
        <f t="shared" si="133"/>
        <v>0</v>
      </c>
      <c r="L3720" s="7" t="e">
        <f>VLOOKUP(H3720&amp;I3720,inventory!O:S,2,0)</f>
        <v>#N/A</v>
      </c>
      <c r="M3720" s="7" t="e">
        <f>VLOOKUP(H3720&amp;I3720,inventory!O:S,3,0)</f>
        <v>#N/A</v>
      </c>
      <c r="N3720" s="7" t="e">
        <f>VLOOKUP(H3720&amp;I3720,inventory!O:S,4,0)</f>
        <v>#N/A</v>
      </c>
      <c r="O3720" s="7" t="e">
        <f>VLOOKUP(H3720&amp;I3720,inventory!O:S,5,0)</f>
        <v>#N/A</v>
      </c>
      <c r="P3720" s="2" t="e">
        <f t="shared" si="132"/>
        <v>#N/A</v>
      </c>
    </row>
    <row r="3721" spans="11:16" hidden="1">
      <c r="K3721" s="2">
        <f t="shared" si="133"/>
        <v>0</v>
      </c>
      <c r="L3721" s="7" t="e">
        <f>VLOOKUP(H3721&amp;I3721,inventory!O:S,2,0)</f>
        <v>#N/A</v>
      </c>
      <c r="M3721" s="7" t="e">
        <f>VLOOKUP(H3721&amp;I3721,inventory!O:S,3,0)</f>
        <v>#N/A</v>
      </c>
      <c r="N3721" s="7" t="e">
        <f>VLOOKUP(H3721&amp;I3721,inventory!O:S,4,0)</f>
        <v>#N/A</v>
      </c>
      <c r="O3721" s="7" t="e">
        <f>VLOOKUP(H3721&amp;I3721,inventory!O:S,5,0)</f>
        <v>#N/A</v>
      </c>
      <c r="P3721" s="2" t="e">
        <f t="shared" si="132"/>
        <v>#N/A</v>
      </c>
    </row>
    <row r="3722" spans="11:16" hidden="1">
      <c r="K3722" s="2">
        <f t="shared" si="133"/>
        <v>0</v>
      </c>
      <c r="L3722" s="7" t="e">
        <f>VLOOKUP(H3722&amp;I3722,inventory!O:S,2,0)</f>
        <v>#N/A</v>
      </c>
      <c r="M3722" s="7" t="e">
        <f>VLOOKUP(H3722&amp;I3722,inventory!O:S,3,0)</f>
        <v>#N/A</v>
      </c>
      <c r="N3722" s="7" t="e">
        <f>VLOOKUP(H3722&amp;I3722,inventory!O:S,4,0)</f>
        <v>#N/A</v>
      </c>
      <c r="O3722" s="7" t="e">
        <f>VLOOKUP(H3722&amp;I3722,inventory!O:S,5,0)</f>
        <v>#N/A</v>
      </c>
      <c r="P3722" s="2" t="e">
        <f t="shared" si="132"/>
        <v>#N/A</v>
      </c>
    </row>
    <row r="3723" spans="11:16" hidden="1">
      <c r="K3723" s="2">
        <f t="shared" si="133"/>
        <v>0</v>
      </c>
      <c r="L3723" s="7" t="e">
        <f>VLOOKUP(H3723&amp;I3723,inventory!O:S,2,0)</f>
        <v>#N/A</v>
      </c>
      <c r="M3723" s="7" t="e">
        <f>VLOOKUP(H3723&amp;I3723,inventory!O:S,3,0)</f>
        <v>#N/A</v>
      </c>
      <c r="N3723" s="7" t="e">
        <f>VLOOKUP(H3723&amp;I3723,inventory!O:S,4,0)</f>
        <v>#N/A</v>
      </c>
      <c r="O3723" s="7" t="e">
        <f>VLOOKUP(H3723&amp;I3723,inventory!O:S,5,0)</f>
        <v>#N/A</v>
      </c>
      <c r="P3723" s="2" t="e">
        <f t="shared" si="132"/>
        <v>#N/A</v>
      </c>
    </row>
    <row r="3724" spans="11:16" hidden="1">
      <c r="K3724" s="2">
        <f t="shared" si="133"/>
        <v>0</v>
      </c>
      <c r="L3724" s="7" t="e">
        <f>VLOOKUP(H3724&amp;I3724,inventory!O:S,2,0)</f>
        <v>#N/A</v>
      </c>
      <c r="M3724" s="7" t="e">
        <f>VLOOKUP(H3724&amp;I3724,inventory!O:S,3,0)</f>
        <v>#N/A</v>
      </c>
      <c r="N3724" s="7" t="e">
        <f>VLOOKUP(H3724&amp;I3724,inventory!O:S,4,0)</f>
        <v>#N/A</v>
      </c>
      <c r="O3724" s="7" t="e">
        <f>VLOOKUP(H3724&amp;I3724,inventory!O:S,5,0)</f>
        <v>#N/A</v>
      </c>
      <c r="P3724" s="2" t="e">
        <f t="shared" si="132"/>
        <v>#N/A</v>
      </c>
    </row>
    <row r="3725" spans="11:16" hidden="1">
      <c r="K3725" s="2">
        <f t="shared" si="133"/>
        <v>0</v>
      </c>
      <c r="L3725" s="7" t="e">
        <f>VLOOKUP(H3725&amp;I3725,inventory!O:S,2,0)</f>
        <v>#N/A</v>
      </c>
      <c r="M3725" s="7" t="e">
        <f>VLOOKUP(H3725&amp;I3725,inventory!O:S,3,0)</f>
        <v>#N/A</v>
      </c>
      <c r="N3725" s="7" t="e">
        <f>VLOOKUP(H3725&amp;I3725,inventory!O:S,4,0)</f>
        <v>#N/A</v>
      </c>
      <c r="O3725" s="7" t="e">
        <f>VLOOKUP(H3725&amp;I3725,inventory!O:S,5,0)</f>
        <v>#N/A</v>
      </c>
      <c r="P3725" s="2" t="e">
        <f t="shared" si="132"/>
        <v>#N/A</v>
      </c>
    </row>
    <row r="3726" spans="11:16" hidden="1">
      <c r="K3726" s="2">
        <f t="shared" si="133"/>
        <v>0</v>
      </c>
      <c r="L3726" s="7" t="e">
        <f>VLOOKUP(H3726&amp;I3726,inventory!O:S,2,0)</f>
        <v>#N/A</v>
      </c>
      <c r="M3726" s="7" t="e">
        <f>VLOOKUP(H3726&amp;I3726,inventory!O:S,3,0)</f>
        <v>#N/A</v>
      </c>
      <c r="N3726" s="7" t="e">
        <f>VLOOKUP(H3726&amp;I3726,inventory!O:S,4,0)</f>
        <v>#N/A</v>
      </c>
      <c r="O3726" s="7" t="e">
        <f>VLOOKUP(H3726&amp;I3726,inventory!O:S,5,0)</f>
        <v>#N/A</v>
      </c>
      <c r="P3726" s="2" t="e">
        <f t="shared" si="132"/>
        <v>#N/A</v>
      </c>
    </row>
    <row r="3727" spans="11:16" hidden="1">
      <c r="K3727" s="2">
        <f t="shared" si="133"/>
        <v>0</v>
      </c>
      <c r="L3727" s="7" t="e">
        <f>VLOOKUP(H3727&amp;I3727,inventory!O:S,2,0)</f>
        <v>#N/A</v>
      </c>
      <c r="M3727" s="7" t="e">
        <f>VLOOKUP(H3727&amp;I3727,inventory!O:S,3,0)</f>
        <v>#N/A</v>
      </c>
      <c r="N3727" s="7" t="e">
        <f>VLOOKUP(H3727&amp;I3727,inventory!O:S,4,0)</f>
        <v>#N/A</v>
      </c>
      <c r="O3727" s="7" t="e">
        <f>VLOOKUP(H3727&amp;I3727,inventory!O:S,5,0)</f>
        <v>#N/A</v>
      </c>
      <c r="P3727" s="2" t="e">
        <f t="shared" si="132"/>
        <v>#N/A</v>
      </c>
    </row>
    <row r="3728" spans="11:16" hidden="1">
      <c r="K3728" s="2">
        <f t="shared" si="133"/>
        <v>0</v>
      </c>
      <c r="L3728" s="7" t="e">
        <f>VLOOKUP(H3728&amp;I3728,inventory!O:S,2,0)</f>
        <v>#N/A</v>
      </c>
      <c r="M3728" s="7" t="e">
        <f>VLOOKUP(H3728&amp;I3728,inventory!O:S,3,0)</f>
        <v>#N/A</v>
      </c>
      <c r="N3728" s="7" t="e">
        <f>VLOOKUP(H3728&amp;I3728,inventory!O:S,4,0)</f>
        <v>#N/A</v>
      </c>
      <c r="O3728" s="7" t="e">
        <f>VLOOKUP(H3728&amp;I3728,inventory!O:S,5,0)</f>
        <v>#N/A</v>
      </c>
      <c r="P3728" s="2" t="e">
        <f t="shared" si="132"/>
        <v>#N/A</v>
      </c>
    </row>
    <row r="3729" spans="11:16" hidden="1">
      <c r="K3729" s="2">
        <f t="shared" si="133"/>
        <v>0</v>
      </c>
      <c r="L3729" s="7" t="e">
        <f>VLOOKUP(H3729&amp;I3729,inventory!O:S,2,0)</f>
        <v>#N/A</v>
      </c>
      <c r="M3729" s="7" t="e">
        <f>VLOOKUP(H3729&amp;I3729,inventory!O:S,3,0)</f>
        <v>#N/A</v>
      </c>
      <c r="N3729" s="7" t="e">
        <f>VLOOKUP(H3729&amp;I3729,inventory!O:S,4,0)</f>
        <v>#N/A</v>
      </c>
      <c r="O3729" s="7" t="e">
        <f>VLOOKUP(H3729&amp;I3729,inventory!O:S,5,0)</f>
        <v>#N/A</v>
      </c>
      <c r="P3729" s="2" t="e">
        <f t="shared" si="132"/>
        <v>#N/A</v>
      </c>
    </row>
    <row r="3730" spans="11:16" hidden="1">
      <c r="K3730" s="2">
        <f t="shared" si="133"/>
        <v>0</v>
      </c>
      <c r="L3730" s="7" t="e">
        <f>VLOOKUP(H3730&amp;I3730,inventory!O:S,2,0)</f>
        <v>#N/A</v>
      </c>
      <c r="M3730" s="7" t="e">
        <f>VLOOKUP(H3730&amp;I3730,inventory!O:S,3,0)</f>
        <v>#N/A</v>
      </c>
      <c r="N3730" s="7" t="e">
        <f>VLOOKUP(H3730&amp;I3730,inventory!O:S,4,0)</f>
        <v>#N/A</v>
      </c>
      <c r="O3730" s="7" t="e">
        <f>VLOOKUP(H3730&amp;I3730,inventory!O:S,5,0)</f>
        <v>#N/A</v>
      </c>
      <c r="P3730" s="2" t="e">
        <f t="shared" si="132"/>
        <v>#N/A</v>
      </c>
    </row>
    <row r="3731" spans="11:16" hidden="1">
      <c r="K3731" s="2">
        <f t="shared" si="133"/>
        <v>0</v>
      </c>
      <c r="L3731" s="7" t="e">
        <f>VLOOKUP(H3731&amp;I3731,inventory!O:S,2,0)</f>
        <v>#N/A</v>
      </c>
      <c r="M3731" s="7" t="e">
        <f>VLOOKUP(H3731&amp;I3731,inventory!O:S,3,0)</f>
        <v>#N/A</v>
      </c>
      <c r="N3731" s="7" t="e">
        <f>VLOOKUP(H3731&amp;I3731,inventory!O:S,4,0)</f>
        <v>#N/A</v>
      </c>
      <c r="O3731" s="7" t="e">
        <f>VLOOKUP(H3731&amp;I3731,inventory!O:S,5,0)</f>
        <v>#N/A</v>
      </c>
      <c r="P3731" s="2" t="e">
        <f t="shared" si="132"/>
        <v>#N/A</v>
      </c>
    </row>
    <row r="3732" spans="11:16" hidden="1">
      <c r="K3732" s="2">
        <f t="shared" si="133"/>
        <v>0</v>
      </c>
      <c r="L3732" s="7" t="e">
        <f>VLOOKUP(H3732&amp;I3732,inventory!O:S,2,0)</f>
        <v>#N/A</v>
      </c>
      <c r="M3732" s="7" t="e">
        <f>VLOOKUP(H3732&amp;I3732,inventory!O:S,3,0)</f>
        <v>#N/A</v>
      </c>
      <c r="N3732" s="7" t="e">
        <f>VLOOKUP(H3732&amp;I3732,inventory!O:S,4,0)</f>
        <v>#N/A</v>
      </c>
      <c r="O3732" s="7" t="e">
        <f>VLOOKUP(H3732&amp;I3732,inventory!O:S,5,0)</f>
        <v>#N/A</v>
      </c>
      <c r="P3732" s="2" t="e">
        <f t="shared" si="132"/>
        <v>#N/A</v>
      </c>
    </row>
    <row r="3733" spans="11:16" hidden="1">
      <c r="K3733" s="2">
        <f t="shared" si="133"/>
        <v>0</v>
      </c>
      <c r="L3733" s="7" t="e">
        <f>VLOOKUP(H3733&amp;I3733,inventory!O:S,2,0)</f>
        <v>#N/A</v>
      </c>
      <c r="M3733" s="7" t="e">
        <f>VLOOKUP(H3733&amp;I3733,inventory!O:S,3,0)</f>
        <v>#N/A</v>
      </c>
      <c r="N3733" s="7" t="e">
        <f>VLOOKUP(H3733&amp;I3733,inventory!O:S,4,0)</f>
        <v>#N/A</v>
      </c>
      <c r="O3733" s="7" t="e">
        <f>VLOOKUP(H3733&amp;I3733,inventory!O:S,5,0)</f>
        <v>#N/A</v>
      </c>
      <c r="P3733" s="2" t="e">
        <f t="shared" si="132"/>
        <v>#N/A</v>
      </c>
    </row>
    <row r="3734" spans="11:16" hidden="1">
      <c r="K3734" s="2">
        <f t="shared" si="133"/>
        <v>0</v>
      </c>
      <c r="L3734" s="7" t="e">
        <f>VLOOKUP(H3734&amp;I3734,inventory!O:S,2,0)</f>
        <v>#N/A</v>
      </c>
      <c r="M3734" s="7" t="e">
        <f>VLOOKUP(H3734&amp;I3734,inventory!O:S,3,0)</f>
        <v>#N/A</v>
      </c>
      <c r="N3734" s="7" t="e">
        <f>VLOOKUP(H3734&amp;I3734,inventory!O:S,4,0)</f>
        <v>#N/A</v>
      </c>
      <c r="O3734" s="7" t="e">
        <f>VLOOKUP(H3734&amp;I3734,inventory!O:S,5,0)</f>
        <v>#N/A</v>
      </c>
      <c r="P3734" s="2" t="e">
        <f t="shared" si="132"/>
        <v>#N/A</v>
      </c>
    </row>
    <row r="3735" spans="11:16" hidden="1">
      <c r="K3735" s="2">
        <f t="shared" si="133"/>
        <v>0</v>
      </c>
      <c r="L3735" s="7" t="e">
        <f>VLOOKUP(H3735&amp;I3735,inventory!O:S,2,0)</f>
        <v>#N/A</v>
      </c>
      <c r="M3735" s="7" t="e">
        <f>VLOOKUP(H3735&amp;I3735,inventory!O:S,3,0)</f>
        <v>#N/A</v>
      </c>
      <c r="N3735" s="7" t="e">
        <f>VLOOKUP(H3735&amp;I3735,inventory!O:S,4,0)</f>
        <v>#N/A</v>
      </c>
      <c r="O3735" s="7" t="e">
        <f>VLOOKUP(H3735&amp;I3735,inventory!O:S,5,0)</f>
        <v>#N/A</v>
      </c>
      <c r="P3735" s="2" t="e">
        <f t="shared" si="132"/>
        <v>#N/A</v>
      </c>
    </row>
    <row r="3736" spans="11:16" hidden="1">
      <c r="K3736" s="2">
        <f t="shared" si="133"/>
        <v>0</v>
      </c>
      <c r="L3736" s="7" t="e">
        <f>VLOOKUP(H3736&amp;I3736,inventory!O:S,2,0)</f>
        <v>#N/A</v>
      </c>
      <c r="M3736" s="7" t="e">
        <f>VLOOKUP(H3736&amp;I3736,inventory!O:S,3,0)</f>
        <v>#N/A</v>
      </c>
      <c r="N3736" s="7" t="e">
        <f>VLOOKUP(H3736&amp;I3736,inventory!O:S,4,0)</f>
        <v>#N/A</v>
      </c>
      <c r="O3736" s="7" t="e">
        <f>VLOOKUP(H3736&amp;I3736,inventory!O:S,5,0)</f>
        <v>#N/A</v>
      </c>
      <c r="P3736" s="2" t="e">
        <f t="shared" si="132"/>
        <v>#N/A</v>
      </c>
    </row>
    <row r="3737" spans="11:16" hidden="1">
      <c r="K3737" s="2">
        <f t="shared" si="133"/>
        <v>0</v>
      </c>
      <c r="L3737" s="7" t="e">
        <f>VLOOKUP(H3737&amp;I3737,inventory!O:S,2,0)</f>
        <v>#N/A</v>
      </c>
      <c r="M3737" s="7" t="e">
        <f>VLOOKUP(H3737&amp;I3737,inventory!O:S,3,0)</f>
        <v>#N/A</v>
      </c>
      <c r="N3737" s="7" t="e">
        <f>VLOOKUP(H3737&amp;I3737,inventory!O:S,4,0)</f>
        <v>#N/A</v>
      </c>
      <c r="O3737" s="7" t="e">
        <f>VLOOKUP(H3737&amp;I3737,inventory!O:S,5,0)</f>
        <v>#N/A</v>
      </c>
      <c r="P3737" s="2" t="e">
        <f t="shared" si="132"/>
        <v>#N/A</v>
      </c>
    </row>
    <row r="3738" spans="11:16" hidden="1">
      <c r="K3738" s="2">
        <f t="shared" si="133"/>
        <v>0</v>
      </c>
      <c r="L3738" s="7" t="e">
        <f>VLOOKUP(H3738&amp;I3738,inventory!O:S,2,0)</f>
        <v>#N/A</v>
      </c>
      <c r="M3738" s="7" t="e">
        <f>VLOOKUP(H3738&amp;I3738,inventory!O:S,3,0)</f>
        <v>#N/A</v>
      </c>
      <c r="N3738" s="7" t="e">
        <f>VLOOKUP(H3738&amp;I3738,inventory!O:S,4,0)</f>
        <v>#N/A</v>
      </c>
      <c r="O3738" s="7" t="e">
        <f>VLOOKUP(H3738&amp;I3738,inventory!O:S,5,0)</f>
        <v>#N/A</v>
      </c>
      <c r="P3738" s="2" t="e">
        <f t="shared" si="132"/>
        <v>#N/A</v>
      </c>
    </row>
    <row r="3739" spans="11:16" hidden="1">
      <c r="K3739" s="2">
        <f t="shared" si="133"/>
        <v>0</v>
      </c>
      <c r="L3739" s="7" t="e">
        <f>VLOOKUP(H3739&amp;I3739,inventory!O:S,2,0)</f>
        <v>#N/A</v>
      </c>
      <c r="M3739" s="7" t="e">
        <f>VLOOKUP(H3739&amp;I3739,inventory!O:S,3,0)</f>
        <v>#N/A</v>
      </c>
      <c r="N3739" s="7" t="e">
        <f>VLOOKUP(H3739&amp;I3739,inventory!O:S,4,0)</f>
        <v>#N/A</v>
      </c>
      <c r="O3739" s="7" t="e">
        <f>VLOOKUP(H3739&amp;I3739,inventory!O:S,5,0)</f>
        <v>#N/A</v>
      </c>
      <c r="P3739" s="2" t="e">
        <f t="shared" si="132"/>
        <v>#N/A</v>
      </c>
    </row>
    <row r="3740" spans="11:16" hidden="1">
      <c r="K3740" s="2">
        <f t="shared" si="133"/>
        <v>0</v>
      </c>
      <c r="L3740" s="7" t="e">
        <f>VLOOKUP(H3740&amp;I3740,inventory!O:S,2,0)</f>
        <v>#N/A</v>
      </c>
      <c r="M3740" s="7" t="e">
        <f>VLOOKUP(H3740&amp;I3740,inventory!O:S,3,0)</f>
        <v>#N/A</v>
      </c>
      <c r="N3740" s="7" t="e">
        <f>VLOOKUP(H3740&amp;I3740,inventory!O:S,4,0)</f>
        <v>#N/A</v>
      </c>
      <c r="O3740" s="7" t="e">
        <f>VLOOKUP(H3740&amp;I3740,inventory!O:S,5,0)</f>
        <v>#N/A</v>
      </c>
      <c r="P3740" s="2" t="e">
        <f t="shared" si="132"/>
        <v>#N/A</v>
      </c>
    </row>
    <row r="3741" spans="11:16" hidden="1">
      <c r="K3741" s="2">
        <f t="shared" si="133"/>
        <v>0</v>
      </c>
      <c r="L3741" s="7" t="e">
        <f>VLOOKUP(H3741&amp;I3741,inventory!O:S,2,0)</f>
        <v>#N/A</v>
      </c>
      <c r="M3741" s="7" t="e">
        <f>VLOOKUP(H3741&amp;I3741,inventory!O:S,3,0)</f>
        <v>#N/A</v>
      </c>
      <c r="N3741" s="7" t="e">
        <f>VLOOKUP(H3741&amp;I3741,inventory!O:S,4,0)</f>
        <v>#N/A</v>
      </c>
      <c r="O3741" s="7" t="e">
        <f>VLOOKUP(H3741&amp;I3741,inventory!O:S,5,0)</f>
        <v>#N/A</v>
      </c>
      <c r="P3741" s="2" t="e">
        <f t="shared" si="132"/>
        <v>#N/A</v>
      </c>
    </row>
    <row r="3742" spans="11:16" hidden="1">
      <c r="K3742" s="2">
        <f t="shared" si="133"/>
        <v>0</v>
      </c>
      <c r="L3742" s="7" t="e">
        <f>VLOOKUP(H3742&amp;I3742,inventory!O:S,2,0)</f>
        <v>#N/A</v>
      </c>
      <c r="M3742" s="7" t="e">
        <f>VLOOKUP(H3742&amp;I3742,inventory!O:S,3,0)</f>
        <v>#N/A</v>
      </c>
      <c r="N3742" s="7" t="e">
        <f>VLOOKUP(H3742&amp;I3742,inventory!O:S,4,0)</f>
        <v>#N/A</v>
      </c>
      <c r="O3742" s="7" t="e">
        <f>VLOOKUP(H3742&amp;I3742,inventory!O:S,5,0)</f>
        <v>#N/A</v>
      </c>
      <c r="P3742" s="2" t="e">
        <f t="shared" si="132"/>
        <v>#N/A</v>
      </c>
    </row>
    <row r="3743" spans="11:16" hidden="1">
      <c r="K3743" s="2">
        <f t="shared" si="133"/>
        <v>0</v>
      </c>
      <c r="L3743" s="7" t="e">
        <f>VLOOKUP(H3743&amp;I3743,inventory!O:S,2,0)</f>
        <v>#N/A</v>
      </c>
      <c r="M3743" s="7" t="e">
        <f>VLOOKUP(H3743&amp;I3743,inventory!O:S,3,0)</f>
        <v>#N/A</v>
      </c>
      <c r="N3743" s="7" t="e">
        <f>VLOOKUP(H3743&amp;I3743,inventory!O:S,4,0)</f>
        <v>#N/A</v>
      </c>
      <c r="O3743" s="7" t="e">
        <f>VLOOKUP(H3743&amp;I3743,inventory!O:S,5,0)</f>
        <v>#N/A</v>
      </c>
      <c r="P3743" s="2" t="e">
        <f t="shared" si="132"/>
        <v>#N/A</v>
      </c>
    </row>
    <row r="3744" spans="11:16" hidden="1">
      <c r="K3744" s="2">
        <f t="shared" si="133"/>
        <v>0</v>
      </c>
      <c r="L3744" s="7" t="e">
        <f>VLOOKUP(H3744&amp;I3744,inventory!O:S,2,0)</f>
        <v>#N/A</v>
      </c>
      <c r="M3744" s="7" t="e">
        <f>VLOOKUP(H3744&amp;I3744,inventory!O:S,3,0)</f>
        <v>#N/A</v>
      </c>
      <c r="N3744" s="7" t="e">
        <f>VLOOKUP(H3744&amp;I3744,inventory!O:S,4,0)</f>
        <v>#N/A</v>
      </c>
      <c r="O3744" s="7" t="e">
        <f>VLOOKUP(H3744&amp;I3744,inventory!O:S,5,0)</f>
        <v>#N/A</v>
      </c>
      <c r="P3744" s="2" t="e">
        <f t="shared" si="132"/>
        <v>#N/A</v>
      </c>
    </row>
    <row r="3745" spans="11:16" hidden="1">
      <c r="K3745" s="2">
        <f t="shared" si="133"/>
        <v>0</v>
      </c>
      <c r="L3745" s="7" t="e">
        <f>VLOOKUP(H3745&amp;I3745,inventory!O:S,2,0)</f>
        <v>#N/A</v>
      </c>
      <c r="M3745" s="7" t="e">
        <f>VLOOKUP(H3745&amp;I3745,inventory!O:S,3,0)</f>
        <v>#N/A</v>
      </c>
      <c r="N3745" s="7" t="e">
        <f>VLOOKUP(H3745&amp;I3745,inventory!O:S,4,0)</f>
        <v>#N/A</v>
      </c>
      <c r="O3745" s="7" t="e">
        <f>VLOOKUP(H3745&amp;I3745,inventory!O:S,5,0)</f>
        <v>#N/A</v>
      </c>
      <c r="P3745" s="2" t="e">
        <f t="shared" si="132"/>
        <v>#N/A</v>
      </c>
    </row>
    <row r="3746" spans="11:16" hidden="1">
      <c r="K3746" s="2">
        <f t="shared" si="133"/>
        <v>0</v>
      </c>
      <c r="L3746" s="7" t="e">
        <f>VLOOKUP(H3746&amp;I3746,inventory!O:S,2,0)</f>
        <v>#N/A</v>
      </c>
      <c r="M3746" s="7" t="e">
        <f>VLOOKUP(H3746&amp;I3746,inventory!O:S,3,0)</f>
        <v>#N/A</v>
      </c>
      <c r="N3746" s="7" t="e">
        <f>VLOOKUP(H3746&amp;I3746,inventory!O:S,4,0)</f>
        <v>#N/A</v>
      </c>
      <c r="O3746" s="7" t="e">
        <f>VLOOKUP(H3746&amp;I3746,inventory!O:S,5,0)</f>
        <v>#N/A</v>
      </c>
      <c r="P3746" s="2" t="e">
        <f t="shared" si="132"/>
        <v>#N/A</v>
      </c>
    </row>
    <row r="3747" spans="11:16" hidden="1">
      <c r="K3747" s="2">
        <f t="shared" si="133"/>
        <v>0</v>
      </c>
      <c r="L3747" s="7" t="e">
        <f>VLOOKUP(H3747&amp;I3747,inventory!O:S,2,0)</f>
        <v>#N/A</v>
      </c>
      <c r="M3747" s="7" t="e">
        <f>VLOOKUP(H3747&amp;I3747,inventory!O:S,3,0)</f>
        <v>#N/A</v>
      </c>
      <c r="N3747" s="7" t="e">
        <f>VLOOKUP(H3747&amp;I3747,inventory!O:S,4,0)</f>
        <v>#N/A</v>
      </c>
      <c r="O3747" s="7" t="e">
        <f>VLOOKUP(H3747&amp;I3747,inventory!O:S,5,0)</f>
        <v>#N/A</v>
      </c>
      <c r="P3747" s="2" t="e">
        <f t="shared" si="132"/>
        <v>#N/A</v>
      </c>
    </row>
    <row r="3748" spans="11:16" hidden="1">
      <c r="K3748" s="2">
        <f t="shared" si="133"/>
        <v>0</v>
      </c>
      <c r="L3748" s="7" t="e">
        <f>VLOOKUP(H3748&amp;I3748,inventory!O:S,2,0)</f>
        <v>#N/A</v>
      </c>
      <c r="M3748" s="7" t="e">
        <f>VLOOKUP(H3748&amp;I3748,inventory!O:S,3,0)</f>
        <v>#N/A</v>
      </c>
      <c r="N3748" s="7" t="e">
        <f>VLOOKUP(H3748&amp;I3748,inventory!O:S,4,0)</f>
        <v>#N/A</v>
      </c>
      <c r="O3748" s="7" t="e">
        <f>VLOOKUP(H3748&amp;I3748,inventory!O:S,5,0)</f>
        <v>#N/A</v>
      </c>
      <c r="P3748" s="2" t="e">
        <f t="shared" si="132"/>
        <v>#N/A</v>
      </c>
    </row>
    <row r="3749" spans="11:16" hidden="1">
      <c r="K3749" s="2">
        <f t="shared" si="133"/>
        <v>0</v>
      </c>
      <c r="L3749" s="7" t="e">
        <f>VLOOKUP(H3749&amp;I3749,inventory!O:S,2,0)</f>
        <v>#N/A</v>
      </c>
      <c r="M3749" s="7" t="e">
        <f>VLOOKUP(H3749&amp;I3749,inventory!O:S,3,0)</f>
        <v>#N/A</v>
      </c>
      <c r="N3749" s="7" t="e">
        <f>VLOOKUP(H3749&amp;I3749,inventory!O:S,4,0)</f>
        <v>#N/A</v>
      </c>
      <c r="O3749" s="7" t="e">
        <f>VLOOKUP(H3749&amp;I3749,inventory!O:S,5,0)</f>
        <v>#N/A</v>
      </c>
      <c r="P3749" s="2" t="e">
        <f t="shared" si="132"/>
        <v>#N/A</v>
      </c>
    </row>
    <row r="3750" spans="11:16" hidden="1">
      <c r="K3750" s="2">
        <f t="shared" si="133"/>
        <v>0</v>
      </c>
      <c r="L3750" s="7" t="e">
        <f>VLOOKUP(H3750&amp;I3750,inventory!O:S,2,0)</f>
        <v>#N/A</v>
      </c>
      <c r="M3750" s="7" t="e">
        <f>VLOOKUP(H3750&amp;I3750,inventory!O:S,3,0)</f>
        <v>#N/A</v>
      </c>
      <c r="N3750" s="7" t="e">
        <f>VLOOKUP(H3750&amp;I3750,inventory!O:S,4,0)</f>
        <v>#N/A</v>
      </c>
      <c r="O3750" s="7" t="e">
        <f>VLOOKUP(H3750&amp;I3750,inventory!O:S,5,0)</f>
        <v>#N/A</v>
      </c>
      <c r="P3750" s="2" t="e">
        <f t="shared" si="132"/>
        <v>#N/A</v>
      </c>
    </row>
    <row r="3751" spans="11:16" hidden="1">
      <c r="K3751" s="2">
        <f t="shared" si="133"/>
        <v>0</v>
      </c>
      <c r="L3751" s="7" t="e">
        <f>VLOOKUP(H3751&amp;I3751,inventory!O:S,2,0)</f>
        <v>#N/A</v>
      </c>
      <c r="M3751" s="7" t="e">
        <f>VLOOKUP(H3751&amp;I3751,inventory!O:S,3,0)</f>
        <v>#N/A</v>
      </c>
      <c r="N3751" s="7" t="e">
        <f>VLOOKUP(H3751&amp;I3751,inventory!O:S,4,0)</f>
        <v>#N/A</v>
      </c>
      <c r="O3751" s="7" t="e">
        <f>VLOOKUP(H3751&amp;I3751,inventory!O:S,5,0)</f>
        <v>#N/A</v>
      </c>
      <c r="P3751" s="2" t="e">
        <f t="shared" si="132"/>
        <v>#N/A</v>
      </c>
    </row>
    <row r="3752" spans="11:16" hidden="1">
      <c r="K3752" s="2">
        <f t="shared" si="133"/>
        <v>0</v>
      </c>
      <c r="L3752" s="7" t="e">
        <f>VLOOKUP(H3752&amp;I3752,inventory!O:S,2,0)</f>
        <v>#N/A</v>
      </c>
      <c r="M3752" s="7" t="e">
        <f>VLOOKUP(H3752&amp;I3752,inventory!O:S,3,0)</f>
        <v>#N/A</v>
      </c>
      <c r="N3752" s="7" t="e">
        <f>VLOOKUP(H3752&amp;I3752,inventory!O:S,4,0)</f>
        <v>#N/A</v>
      </c>
      <c r="O3752" s="7" t="e">
        <f>VLOOKUP(H3752&amp;I3752,inventory!O:S,5,0)</f>
        <v>#N/A</v>
      </c>
      <c r="P3752" s="2" t="e">
        <f t="shared" si="132"/>
        <v>#N/A</v>
      </c>
    </row>
    <row r="3753" spans="11:16" hidden="1">
      <c r="K3753" s="2">
        <f t="shared" si="133"/>
        <v>0</v>
      </c>
      <c r="L3753" s="7" t="e">
        <f>VLOOKUP(H3753&amp;I3753,inventory!O:S,2,0)</f>
        <v>#N/A</v>
      </c>
      <c r="M3753" s="7" t="e">
        <f>VLOOKUP(H3753&amp;I3753,inventory!O:S,3,0)</f>
        <v>#N/A</v>
      </c>
      <c r="N3753" s="7" t="e">
        <f>VLOOKUP(H3753&amp;I3753,inventory!O:S,4,0)</f>
        <v>#N/A</v>
      </c>
      <c r="O3753" s="7" t="e">
        <f>VLOOKUP(H3753&amp;I3753,inventory!O:S,5,0)</f>
        <v>#N/A</v>
      </c>
      <c r="P3753" s="2" t="e">
        <f t="shared" si="132"/>
        <v>#N/A</v>
      </c>
    </row>
    <row r="3754" spans="11:16" hidden="1">
      <c r="K3754" s="2">
        <f t="shared" si="133"/>
        <v>0</v>
      </c>
      <c r="L3754" s="7" t="e">
        <f>VLOOKUP(H3754&amp;I3754,inventory!O:S,2,0)</f>
        <v>#N/A</v>
      </c>
      <c r="M3754" s="7" t="e">
        <f>VLOOKUP(H3754&amp;I3754,inventory!O:S,3,0)</f>
        <v>#N/A</v>
      </c>
      <c r="N3754" s="7" t="e">
        <f>VLOOKUP(H3754&amp;I3754,inventory!O:S,4,0)</f>
        <v>#N/A</v>
      </c>
      <c r="O3754" s="7" t="e">
        <f>VLOOKUP(H3754&amp;I3754,inventory!O:S,5,0)</f>
        <v>#N/A</v>
      </c>
      <c r="P3754" s="2" t="e">
        <f t="shared" ref="P3754:P3817" si="134">N3754+O3754</f>
        <v>#N/A</v>
      </c>
    </row>
    <row r="3755" spans="11:16" hidden="1">
      <c r="K3755" s="2">
        <f t="shared" si="133"/>
        <v>0</v>
      </c>
      <c r="L3755" s="7" t="e">
        <f>VLOOKUP(H3755&amp;I3755,inventory!O:S,2,0)</f>
        <v>#N/A</v>
      </c>
      <c r="M3755" s="7" t="e">
        <f>VLOOKUP(H3755&amp;I3755,inventory!O:S,3,0)</f>
        <v>#N/A</v>
      </c>
      <c r="N3755" s="7" t="e">
        <f>VLOOKUP(H3755&amp;I3755,inventory!O:S,4,0)</f>
        <v>#N/A</v>
      </c>
      <c r="O3755" s="7" t="e">
        <f>VLOOKUP(H3755&amp;I3755,inventory!O:S,5,0)</f>
        <v>#N/A</v>
      </c>
      <c r="P3755" s="2" t="e">
        <f t="shared" si="134"/>
        <v>#N/A</v>
      </c>
    </row>
    <row r="3756" spans="11:16" hidden="1">
      <c r="K3756" s="2">
        <f t="shared" si="133"/>
        <v>0</v>
      </c>
      <c r="L3756" s="7" t="e">
        <f>VLOOKUP(H3756&amp;I3756,inventory!O:S,2,0)</f>
        <v>#N/A</v>
      </c>
      <c r="M3756" s="7" t="e">
        <f>VLOOKUP(H3756&amp;I3756,inventory!O:S,3,0)</f>
        <v>#N/A</v>
      </c>
      <c r="N3756" s="7" t="e">
        <f>VLOOKUP(H3756&amp;I3756,inventory!O:S,4,0)</f>
        <v>#N/A</v>
      </c>
      <c r="O3756" s="7" t="e">
        <f>VLOOKUP(H3756&amp;I3756,inventory!O:S,5,0)</f>
        <v>#N/A</v>
      </c>
      <c r="P3756" s="2" t="e">
        <f t="shared" si="134"/>
        <v>#N/A</v>
      </c>
    </row>
    <row r="3757" spans="11:16" hidden="1">
      <c r="K3757" s="2">
        <f t="shared" si="133"/>
        <v>0</v>
      </c>
      <c r="L3757" s="7" t="e">
        <f>VLOOKUP(H3757&amp;I3757,inventory!O:S,2,0)</f>
        <v>#N/A</v>
      </c>
      <c r="M3757" s="7" t="e">
        <f>VLOOKUP(H3757&amp;I3757,inventory!O:S,3,0)</f>
        <v>#N/A</v>
      </c>
      <c r="N3757" s="7" t="e">
        <f>VLOOKUP(H3757&amp;I3757,inventory!O:S,4,0)</f>
        <v>#N/A</v>
      </c>
      <c r="O3757" s="7" t="e">
        <f>VLOOKUP(H3757&amp;I3757,inventory!O:S,5,0)</f>
        <v>#N/A</v>
      </c>
      <c r="P3757" s="2" t="e">
        <f t="shared" si="134"/>
        <v>#N/A</v>
      </c>
    </row>
    <row r="3758" spans="11:16" hidden="1">
      <c r="K3758" s="2">
        <f t="shared" si="133"/>
        <v>0</v>
      </c>
      <c r="L3758" s="7" t="e">
        <f>VLOOKUP(H3758&amp;I3758,inventory!O:S,2,0)</f>
        <v>#N/A</v>
      </c>
      <c r="M3758" s="7" t="e">
        <f>VLOOKUP(H3758&amp;I3758,inventory!O:S,3,0)</f>
        <v>#N/A</v>
      </c>
      <c r="N3758" s="7" t="e">
        <f>VLOOKUP(H3758&amp;I3758,inventory!O:S,4,0)</f>
        <v>#N/A</v>
      </c>
      <c r="O3758" s="7" t="e">
        <f>VLOOKUP(H3758&amp;I3758,inventory!O:S,5,0)</f>
        <v>#N/A</v>
      </c>
      <c r="P3758" s="2" t="e">
        <f t="shared" si="134"/>
        <v>#N/A</v>
      </c>
    </row>
    <row r="3759" spans="11:16" hidden="1">
      <c r="K3759" s="2">
        <f t="shared" si="133"/>
        <v>0</v>
      </c>
      <c r="L3759" s="7" t="e">
        <f>VLOOKUP(H3759&amp;I3759,inventory!O:S,2,0)</f>
        <v>#N/A</v>
      </c>
      <c r="M3759" s="7" t="e">
        <f>VLOOKUP(H3759&amp;I3759,inventory!O:S,3,0)</f>
        <v>#N/A</v>
      </c>
      <c r="N3759" s="7" t="e">
        <f>VLOOKUP(H3759&amp;I3759,inventory!O:S,4,0)</f>
        <v>#N/A</v>
      </c>
      <c r="O3759" s="7" t="e">
        <f>VLOOKUP(H3759&amp;I3759,inventory!O:S,5,0)</f>
        <v>#N/A</v>
      </c>
      <c r="P3759" s="2" t="e">
        <f t="shared" si="134"/>
        <v>#N/A</v>
      </c>
    </row>
    <row r="3760" spans="11:16" hidden="1">
      <c r="K3760" s="2">
        <f t="shared" si="133"/>
        <v>0</v>
      </c>
      <c r="L3760" s="7" t="e">
        <f>VLOOKUP(H3760&amp;I3760,inventory!O:S,2,0)</f>
        <v>#N/A</v>
      </c>
      <c r="M3760" s="7" t="e">
        <f>VLOOKUP(H3760&amp;I3760,inventory!O:S,3,0)</f>
        <v>#N/A</v>
      </c>
      <c r="N3760" s="7" t="e">
        <f>VLOOKUP(H3760&amp;I3760,inventory!O:S,4,0)</f>
        <v>#N/A</v>
      </c>
      <c r="O3760" s="7" t="e">
        <f>VLOOKUP(H3760&amp;I3760,inventory!O:S,5,0)</f>
        <v>#N/A</v>
      </c>
      <c r="P3760" s="2" t="e">
        <f t="shared" si="134"/>
        <v>#N/A</v>
      </c>
    </row>
    <row r="3761" spans="11:16" hidden="1">
      <c r="K3761" s="2">
        <f t="shared" si="133"/>
        <v>0</v>
      </c>
      <c r="L3761" s="7" t="e">
        <f>VLOOKUP(H3761&amp;I3761,inventory!O:S,2,0)</f>
        <v>#N/A</v>
      </c>
      <c r="M3761" s="7" t="e">
        <f>VLOOKUP(H3761&amp;I3761,inventory!O:S,3,0)</f>
        <v>#N/A</v>
      </c>
      <c r="N3761" s="7" t="e">
        <f>VLOOKUP(H3761&amp;I3761,inventory!O:S,4,0)</f>
        <v>#N/A</v>
      </c>
      <c r="O3761" s="7" t="e">
        <f>VLOOKUP(H3761&amp;I3761,inventory!O:S,5,0)</f>
        <v>#N/A</v>
      </c>
      <c r="P3761" s="2" t="e">
        <f t="shared" si="134"/>
        <v>#N/A</v>
      </c>
    </row>
    <row r="3762" spans="11:16" hidden="1">
      <c r="K3762" s="2">
        <f t="shared" si="133"/>
        <v>0</v>
      </c>
      <c r="L3762" s="7" t="e">
        <f>VLOOKUP(H3762&amp;I3762,inventory!O:S,2,0)</f>
        <v>#N/A</v>
      </c>
      <c r="M3762" s="7" t="e">
        <f>VLOOKUP(H3762&amp;I3762,inventory!O:S,3,0)</f>
        <v>#N/A</v>
      </c>
      <c r="N3762" s="7" t="e">
        <f>VLOOKUP(H3762&amp;I3762,inventory!O:S,4,0)</f>
        <v>#N/A</v>
      </c>
      <c r="O3762" s="7" t="e">
        <f>VLOOKUP(H3762&amp;I3762,inventory!O:S,5,0)</f>
        <v>#N/A</v>
      </c>
      <c r="P3762" s="2" t="e">
        <f t="shared" si="134"/>
        <v>#N/A</v>
      </c>
    </row>
    <row r="3763" spans="11:16" hidden="1">
      <c r="K3763" s="2">
        <f t="shared" si="133"/>
        <v>0</v>
      </c>
      <c r="L3763" s="7" t="e">
        <f>VLOOKUP(H3763&amp;I3763,inventory!O:S,2,0)</f>
        <v>#N/A</v>
      </c>
      <c r="M3763" s="7" t="e">
        <f>VLOOKUP(H3763&amp;I3763,inventory!O:S,3,0)</f>
        <v>#N/A</v>
      </c>
      <c r="N3763" s="7" t="e">
        <f>VLOOKUP(H3763&amp;I3763,inventory!O:S,4,0)</f>
        <v>#N/A</v>
      </c>
      <c r="O3763" s="7" t="e">
        <f>VLOOKUP(H3763&amp;I3763,inventory!O:S,5,0)</f>
        <v>#N/A</v>
      </c>
      <c r="P3763" s="2" t="e">
        <f t="shared" si="134"/>
        <v>#N/A</v>
      </c>
    </row>
    <row r="3764" spans="11:16" hidden="1">
      <c r="K3764" s="2">
        <f t="shared" si="133"/>
        <v>0</v>
      </c>
      <c r="L3764" s="7" t="e">
        <f>VLOOKUP(H3764&amp;I3764,inventory!O:S,2,0)</f>
        <v>#N/A</v>
      </c>
      <c r="M3764" s="7" t="e">
        <f>VLOOKUP(H3764&amp;I3764,inventory!O:S,3,0)</f>
        <v>#N/A</v>
      </c>
      <c r="N3764" s="7" t="e">
        <f>VLOOKUP(H3764&amp;I3764,inventory!O:S,4,0)</f>
        <v>#N/A</v>
      </c>
      <c r="O3764" s="7" t="e">
        <f>VLOOKUP(H3764&amp;I3764,inventory!O:S,5,0)</f>
        <v>#N/A</v>
      </c>
      <c r="P3764" s="2" t="e">
        <f t="shared" si="134"/>
        <v>#N/A</v>
      </c>
    </row>
    <row r="3765" spans="11:16" hidden="1">
      <c r="K3765" s="2">
        <f t="shared" si="133"/>
        <v>0</v>
      </c>
      <c r="L3765" s="7" t="e">
        <f>VLOOKUP(H3765&amp;I3765,inventory!O:S,2,0)</f>
        <v>#N/A</v>
      </c>
      <c r="M3765" s="7" t="e">
        <f>VLOOKUP(H3765&amp;I3765,inventory!O:S,3,0)</f>
        <v>#N/A</v>
      </c>
      <c r="N3765" s="7" t="e">
        <f>VLOOKUP(H3765&amp;I3765,inventory!O:S,4,0)</f>
        <v>#N/A</v>
      </c>
      <c r="O3765" s="7" t="e">
        <f>VLOOKUP(H3765&amp;I3765,inventory!O:S,5,0)</f>
        <v>#N/A</v>
      </c>
      <c r="P3765" s="2" t="e">
        <f t="shared" si="134"/>
        <v>#N/A</v>
      </c>
    </row>
    <row r="3766" spans="11:16" hidden="1">
      <c r="K3766" s="2">
        <f t="shared" ref="K3766:K3829" si="135">IF(H3766&amp;I3766=H3765&amp;I3765,K3765+G3766-F3766,G3766)</f>
        <v>0</v>
      </c>
      <c r="L3766" s="7" t="e">
        <f>VLOOKUP(H3766&amp;I3766,inventory!O:S,2,0)</f>
        <v>#N/A</v>
      </c>
      <c r="M3766" s="7" t="e">
        <f>VLOOKUP(H3766&amp;I3766,inventory!O:S,3,0)</f>
        <v>#N/A</v>
      </c>
      <c r="N3766" s="7" t="e">
        <f>VLOOKUP(H3766&amp;I3766,inventory!O:S,4,0)</f>
        <v>#N/A</v>
      </c>
      <c r="O3766" s="7" t="e">
        <f>VLOOKUP(H3766&amp;I3766,inventory!O:S,5,0)</f>
        <v>#N/A</v>
      </c>
      <c r="P3766" s="2" t="e">
        <f t="shared" si="134"/>
        <v>#N/A</v>
      </c>
    </row>
    <row r="3767" spans="11:16" hidden="1">
      <c r="K3767" s="2">
        <f t="shared" si="135"/>
        <v>0</v>
      </c>
      <c r="L3767" s="7" t="e">
        <f>VLOOKUP(H3767&amp;I3767,inventory!O:S,2,0)</f>
        <v>#N/A</v>
      </c>
      <c r="M3767" s="7" t="e">
        <f>VLOOKUP(H3767&amp;I3767,inventory!O:S,3,0)</f>
        <v>#N/A</v>
      </c>
      <c r="N3767" s="7" t="e">
        <f>VLOOKUP(H3767&amp;I3767,inventory!O:S,4,0)</f>
        <v>#N/A</v>
      </c>
      <c r="O3767" s="7" t="e">
        <f>VLOOKUP(H3767&amp;I3767,inventory!O:S,5,0)</f>
        <v>#N/A</v>
      </c>
      <c r="P3767" s="2" t="e">
        <f t="shared" si="134"/>
        <v>#N/A</v>
      </c>
    </row>
    <row r="3768" spans="11:16" hidden="1">
      <c r="K3768" s="2">
        <f t="shared" si="135"/>
        <v>0</v>
      </c>
      <c r="L3768" s="7" t="e">
        <f>VLOOKUP(H3768&amp;I3768,inventory!O:S,2,0)</f>
        <v>#N/A</v>
      </c>
      <c r="M3768" s="7" t="e">
        <f>VLOOKUP(H3768&amp;I3768,inventory!O:S,3,0)</f>
        <v>#N/A</v>
      </c>
      <c r="N3768" s="7" t="e">
        <f>VLOOKUP(H3768&amp;I3768,inventory!O:S,4,0)</f>
        <v>#N/A</v>
      </c>
      <c r="O3768" s="7" t="e">
        <f>VLOOKUP(H3768&amp;I3768,inventory!O:S,5,0)</f>
        <v>#N/A</v>
      </c>
      <c r="P3768" s="2" t="e">
        <f t="shared" si="134"/>
        <v>#N/A</v>
      </c>
    </row>
    <row r="3769" spans="11:16" hidden="1">
      <c r="K3769" s="2">
        <f t="shared" si="135"/>
        <v>0</v>
      </c>
      <c r="L3769" s="7" t="e">
        <f>VLOOKUP(H3769&amp;I3769,inventory!O:S,2,0)</f>
        <v>#N/A</v>
      </c>
      <c r="M3769" s="7" t="e">
        <f>VLOOKUP(H3769&amp;I3769,inventory!O:S,3,0)</f>
        <v>#N/A</v>
      </c>
      <c r="N3769" s="7" t="e">
        <f>VLOOKUP(H3769&amp;I3769,inventory!O:S,4,0)</f>
        <v>#N/A</v>
      </c>
      <c r="O3769" s="7" t="e">
        <f>VLOOKUP(H3769&amp;I3769,inventory!O:S,5,0)</f>
        <v>#N/A</v>
      </c>
      <c r="P3769" s="2" t="e">
        <f t="shared" si="134"/>
        <v>#N/A</v>
      </c>
    </row>
    <row r="3770" spans="11:16" hidden="1">
      <c r="K3770" s="2">
        <f t="shared" si="135"/>
        <v>0</v>
      </c>
      <c r="L3770" s="7" t="e">
        <f>VLOOKUP(H3770&amp;I3770,inventory!O:S,2,0)</f>
        <v>#N/A</v>
      </c>
      <c r="M3770" s="7" t="e">
        <f>VLOOKUP(H3770&amp;I3770,inventory!O:S,3,0)</f>
        <v>#N/A</v>
      </c>
      <c r="N3770" s="7" t="e">
        <f>VLOOKUP(H3770&amp;I3770,inventory!O:S,4,0)</f>
        <v>#N/A</v>
      </c>
      <c r="O3770" s="7" t="e">
        <f>VLOOKUP(H3770&amp;I3770,inventory!O:S,5,0)</f>
        <v>#N/A</v>
      </c>
      <c r="P3770" s="2" t="e">
        <f t="shared" si="134"/>
        <v>#N/A</v>
      </c>
    </row>
    <row r="3771" spans="11:16" hidden="1">
      <c r="K3771" s="2">
        <f t="shared" si="135"/>
        <v>0</v>
      </c>
      <c r="L3771" s="7" t="e">
        <f>VLOOKUP(H3771&amp;I3771,inventory!O:S,2,0)</f>
        <v>#N/A</v>
      </c>
      <c r="M3771" s="7" t="e">
        <f>VLOOKUP(H3771&amp;I3771,inventory!O:S,3,0)</f>
        <v>#N/A</v>
      </c>
      <c r="N3771" s="7" t="e">
        <f>VLOOKUP(H3771&amp;I3771,inventory!O:S,4,0)</f>
        <v>#N/A</v>
      </c>
      <c r="O3771" s="7" t="e">
        <f>VLOOKUP(H3771&amp;I3771,inventory!O:S,5,0)</f>
        <v>#N/A</v>
      </c>
      <c r="P3771" s="2" t="e">
        <f t="shared" si="134"/>
        <v>#N/A</v>
      </c>
    </row>
    <row r="3772" spans="11:16" hidden="1">
      <c r="K3772" s="2">
        <f t="shared" si="135"/>
        <v>0</v>
      </c>
      <c r="L3772" s="7" t="e">
        <f>VLOOKUP(H3772&amp;I3772,inventory!O:S,2,0)</f>
        <v>#N/A</v>
      </c>
      <c r="M3772" s="7" t="e">
        <f>VLOOKUP(H3772&amp;I3772,inventory!O:S,3,0)</f>
        <v>#N/A</v>
      </c>
      <c r="N3772" s="7" t="e">
        <f>VLOOKUP(H3772&amp;I3772,inventory!O:S,4,0)</f>
        <v>#N/A</v>
      </c>
      <c r="O3772" s="7" t="e">
        <f>VLOOKUP(H3772&amp;I3772,inventory!O:S,5,0)</f>
        <v>#N/A</v>
      </c>
      <c r="P3772" s="2" t="e">
        <f t="shared" si="134"/>
        <v>#N/A</v>
      </c>
    </row>
    <row r="3773" spans="11:16" hidden="1">
      <c r="K3773" s="2">
        <f t="shared" si="135"/>
        <v>0</v>
      </c>
      <c r="L3773" s="7" t="e">
        <f>VLOOKUP(H3773&amp;I3773,inventory!O:S,2,0)</f>
        <v>#N/A</v>
      </c>
      <c r="M3773" s="7" t="e">
        <f>VLOOKUP(H3773&amp;I3773,inventory!O:S,3,0)</f>
        <v>#N/A</v>
      </c>
      <c r="N3773" s="7" t="e">
        <f>VLOOKUP(H3773&amp;I3773,inventory!O:S,4,0)</f>
        <v>#N/A</v>
      </c>
      <c r="O3773" s="7" t="e">
        <f>VLOOKUP(H3773&amp;I3773,inventory!O:S,5,0)</f>
        <v>#N/A</v>
      </c>
      <c r="P3773" s="2" t="e">
        <f t="shared" si="134"/>
        <v>#N/A</v>
      </c>
    </row>
    <row r="3774" spans="11:16" hidden="1">
      <c r="K3774" s="2">
        <f t="shared" si="135"/>
        <v>0</v>
      </c>
      <c r="L3774" s="7" t="e">
        <f>VLOOKUP(H3774&amp;I3774,inventory!O:S,2,0)</f>
        <v>#N/A</v>
      </c>
      <c r="M3774" s="7" t="e">
        <f>VLOOKUP(H3774&amp;I3774,inventory!O:S,3,0)</f>
        <v>#N/A</v>
      </c>
      <c r="N3774" s="7" t="e">
        <f>VLOOKUP(H3774&amp;I3774,inventory!O:S,4,0)</f>
        <v>#N/A</v>
      </c>
      <c r="O3774" s="7" t="e">
        <f>VLOOKUP(H3774&amp;I3774,inventory!O:S,5,0)</f>
        <v>#N/A</v>
      </c>
      <c r="P3774" s="2" t="e">
        <f t="shared" si="134"/>
        <v>#N/A</v>
      </c>
    </row>
    <row r="3775" spans="11:16" hidden="1">
      <c r="K3775" s="2">
        <f t="shared" si="135"/>
        <v>0</v>
      </c>
      <c r="L3775" s="7" t="e">
        <f>VLOOKUP(H3775&amp;I3775,inventory!O:S,2,0)</f>
        <v>#N/A</v>
      </c>
      <c r="M3775" s="7" t="e">
        <f>VLOOKUP(H3775&amp;I3775,inventory!O:S,3,0)</f>
        <v>#N/A</v>
      </c>
      <c r="N3775" s="7" t="e">
        <f>VLOOKUP(H3775&amp;I3775,inventory!O:S,4,0)</f>
        <v>#N/A</v>
      </c>
      <c r="O3775" s="7" t="e">
        <f>VLOOKUP(H3775&amp;I3775,inventory!O:S,5,0)</f>
        <v>#N/A</v>
      </c>
      <c r="P3775" s="2" t="e">
        <f t="shared" si="134"/>
        <v>#N/A</v>
      </c>
    </row>
    <row r="3776" spans="11:16" hidden="1">
      <c r="K3776" s="2">
        <f t="shared" si="135"/>
        <v>0</v>
      </c>
      <c r="L3776" s="7" t="e">
        <f>VLOOKUP(H3776&amp;I3776,inventory!O:S,2,0)</f>
        <v>#N/A</v>
      </c>
      <c r="M3776" s="7" t="e">
        <f>VLOOKUP(H3776&amp;I3776,inventory!O:S,3,0)</f>
        <v>#N/A</v>
      </c>
      <c r="N3776" s="7" t="e">
        <f>VLOOKUP(H3776&amp;I3776,inventory!O:S,4,0)</f>
        <v>#N/A</v>
      </c>
      <c r="O3776" s="7" t="e">
        <f>VLOOKUP(H3776&amp;I3776,inventory!O:S,5,0)</f>
        <v>#N/A</v>
      </c>
      <c r="P3776" s="2" t="e">
        <f t="shared" si="134"/>
        <v>#N/A</v>
      </c>
    </row>
    <row r="3777" spans="11:16" hidden="1">
      <c r="K3777" s="2">
        <f t="shared" si="135"/>
        <v>0</v>
      </c>
      <c r="L3777" s="7" t="e">
        <f>VLOOKUP(H3777&amp;I3777,inventory!O:S,2,0)</f>
        <v>#N/A</v>
      </c>
      <c r="M3777" s="7" t="e">
        <f>VLOOKUP(H3777&amp;I3777,inventory!O:S,3,0)</f>
        <v>#N/A</v>
      </c>
      <c r="N3777" s="7" t="e">
        <f>VLOOKUP(H3777&amp;I3777,inventory!O:S,4,0)</f>
        <v>#N/A</v>
      </c>
      <c r="O3777" s="7" t="e">
        <f>VLOOKUP(H3777&amp;I3777,inventory!O:S,5,0)</f>
        <v>#N/A</v>
      </c>
      <c r="P3777" s="2" t="e">
        <f t="shared" si="134"/>
        <v>#N/A</v>
      </c>
    </row>
    <row r="3778" spans="11:16" hidden="1">
      <c r="K3778" s="2">
        <f t="shared" si="135"/>
        <v>0</v>
      </c>
      <c r="L3778" s="7" t="e">
        <f>VLOOKUP(H3778&amp;I3778,inventory!O:S,2,0)</f>
        <v>#N/A</v>
      </c>
      <c r="M3778" s="7" t="e">
        <f>VLOOKUP(H3778&amp;I3778,inventory!O:S,3,0)</f>
        <v>#N/A</v>
      </c>
      <c r="N3778" s="7" t="e">
        <f>VLOOKUP(H3778&amp;I3778,inventory!O:S,4,0)</f>
        <v>#N/A</v>
      </c>
      <c r="O3778" s="7" t="e">
        <f>VLOOKUP(H3778&amp;I3778,inventory!O:S,5,0)</f>
        <v>#N/A</v>
      </c>
      <c r="P3778" s="2" t="e">
        <f t="shared" si="134"/>
        <v>#N/A</v>
      </c>
    </row>
    <row r="3779" spans="11:16" hidden="1">
      <c r="K3779" s="2">
        <f t="shared" si="135"/>
        <v>0</v>
      </c>
      <c r="L3779" s="7" t="e">
        <f>VLOOKUP(H3779&amp;I3779,inventory!O:S,2,0)</f>
        <v>#N/A</v>
      </c>
      <c r="M3779" s="7" t="e">
        <f>VLOOKUP(H3779&amp;I3779,inventory!O:S,3,0)</f>
        <v>#N/A</v>
      </c>
      <c r="N3779" s="7" t="e">
        <f>VLOOKUP(H3779&amp;I3779,inventory!O:S,4,0)</f>
        <v>#N/A</v>
      </c>
      <c r="O3779" s="7" t="e">
        <f>VLOOKUP(H3779&amp;I3779,inventory!O:S,5,0)</f>
        <v>#N/A</v>
      </c>
      <c r="P3779" s="2" t="e">
        <f t="shared" si="134"/>
        <v>#N/A</v>
      </c>
    </row>
    <row r="3780" spans="11:16" hidden="1">
      <c r="K3780" s="2">
        <f t="shared" si="135"/>
        <v>0</v>
      </c>
      <c r="L3780" s="7" t="e">
        <f>VLOOKUP(H3780&amp;I3780,inventory!O:S,2,0)</f>
        <v>#N/A</v>
      </c>
      <c r="M3780" s="7" t="e">
        <f>VLOOKUP(H3780&amp;I3780,inventory!O:S,3,0)</f>
        <v>#N/A</v>
      </c>
      <c r="N3780" s="7" t="e">
        <f>VLOOKUP(H3780&amp;I3780,inventory!O:S,4,0)</f>
        <v>#N/A</v>
      </c>
      <c r="O3780" s="7" t="e">
        <f>VLOOKUP(H3780&amp;I3780,inventory!O:S,5,0)</f>
        <v>#N/A</v>
      </c>
      <c r="P3780" s="2" t="e">
        <f t="shared" si="134"/>
        <v>#N/A</v>
      </c>
    </row>
    <row r="3781" spans="11:16" hidden="1">
      <c r="K3781" s="2">
        <f t="shared" si="135"/>
        <v>0</v>
      </c>
      <c r="L3781" s="7" t="e">
        <f>VLOOKUP(H3781&amp;I3781,inventory!O:S,2,0)</f>
        <v>#N/A</v>
      </c>
      <c r="M3781" s="7" t="e">
        <f>VLOOKUP(H3781&amp;I3781,inventory!O:S,3,0)</f>
        <v>#N/A</v>
      </c>
      <c r="N3781" s="7" t="e">
        <f>VLOOKUP(H3781&amp;I3781,inventory!O:S,4,0)</f>
        <v>#N/A</v>
      </c>
      <c r="O3781" s="7" t="e">
        <f>VLOOKUP(H3781&amp;I3781,inventory!O:S,5,0)</f>
        <v>#N/A</v>
      </c>
      <c r="P3781" s="2" t="e">
        <f t="shared" si="134"/>
        <v>#N/A</v>
      </c>
    </row>
    <row r="3782" spans="11:16" hidden="1">
      <c r="K3782" s="2">
        <f t="shared" si="135"/>
        <v>0</v>
      </c>
      <c r="L3782" s="7" t="e">
        <f>VLOOKUP(H3782&amp;I3782,inventory!O:S,2,0)</f>
        <v>#N/A</v>
      </c>
      <c r="M3782" s="7" t="e">
        <f>VLOOKUP(H3782&amp;I3782,inventory!O:S,3,0)</f>
        <v>#N/A</v>
      </c>
      <c r="N3782" s="7" t="e">
        <f>VLOOKUP(H3782&amp;I3782,inventory!O:S,4,0)</f>
        <v>#N/A</v>
      </c>
      <c r="O3782" s="7" t="e">
        <f>VLOOKUP(H3782&amp;I3782,inventory!O:S,5,0)</f>
        <v>#N/A</v>
      </c>
      <c r="P3782" s="2" t="e">
        <f t="shared" si="134"/>
        <v>#N/A</v>
      </c>
    </row>
    <row r="3783" spans="11:16" hidden="1">
      <c r="K3783" s="2">
        <f t="shared" si="135"/>
        <v>0</v>
      </c>
      <c r="L3783" s="7" t="e">
        <f>VLOOKUP(H3783&amp;I3783,inventory!O:S,2,0)</f>
        <v>#N/A</v>
      </c>
      <c r="M3783" s="7" t="e">
        <f>VLOOKUP(H3783&amp;I3783,inventory!O:S,3,0)</f>
        <v>#N/A</v>
      </c>
      <c r="N3783" s="7" t="e">
        <f>VLOOKUP(H3783&amp;I3783,inventory!O:S,4,0)</f>
        <v>#N/A</v>
      </c>
      <c r="O3783" s="7" t="e">
        <f>VLOOKUP(H3783&amp;I3783,inventory!O:S,5,0)</f>
        <v>#N/A</v>
      </c>
      <c r="P3783" s="2" t="e">
        <f t="shared" si="134"/>
        <v>#N/A</v>
      </c>
    </row>
    <row r="3784" spans="11:16" hidden="1">
      <c r="K3784" s="2">
        <f t="shared" si="135"/>
        <v>0</v>
      </c>
      <c r="L3784" s="7" t="e">
        <f>VLOOKUP(H3784&amp;I3784,inventory!O:S,2,0)</f>
        <v>#N/A</v>
      </c>
      <c r="M3784" s="7" t="e">
        <f>VLOOKUP(H3784&amp;I3784,inventory!O:S,3,0)</f>
        <v>#N/A</v>
      </c>
      <c r="N3784" s="7" t="e">
        <f>VLOOKUP(H3784&amp;I3784,inventory!O:S,4,0)</f>
        <v>#N/A</v>
      </c>
      <c r="O3784" s="7" t="e">
        <f>VLOOKUP(H3784&amp;I3784,inventory!O:S,5,0)</f>
        <v>#N/A</v>
      </c>
      <c r="P3784" s="2" t="e">
        <f t="shared" si="134"/>
        <v>#N/A</v>
      </c>
    </row>
    <row r="3785" spans="11:16" hidden="1">
      <c r="K3785" s="2">
        <f t="shared" si="135"/>
        <v>0</v>
      </c>
      <c r="L3785" s="7" t="e">
        <f>VLOOKUP(H3785&amp;I3785,inventory!O:S,2,0)</f>
        <v>#N/A</v>
      </c>
      <c r="M3785" s="7" t="e">
        <f>VLOOKUP(H3785&amp;I3785,inventory!O:S,3,0)</f>
        <v>#N/A</v>
      </c>
      <c r="N3785" s="7" t="e">
        <f>VLOOKUP(H3785&amp;I3785,inventory!O:S,4,0)</f>
        <v>#N/A</v>
      </c>
      <c r="O3785" s="7" t="e">
        <f>VLOOKUP(H3785&amp;I3785,inventory!O:S,5,0)</f>
        <v>#N/A</v>
      </c>
      <c r="P3785" s="2" t="e">
        <f t="shared" si="134"/>
        <v>#N/A</v>
      </c>
    </row>
    <row r="3786" spans="11:16" hidden="1">
      <c r="K3786" s="2">
        <f t="shared" si="135"/>
        <v>0</v>
      </c>
      <c r="L3786" s="7" t="e">
        <f>VLOOKUP(H3786&amp;I3786,inventory!O:S,2,0)</f>
        <v>#N/A</v>
      </c>
      <c r="M3786" s="7" t="e">
        <f>VLOOKUP(H3786&amp;I3786,inventory!O:S,3,0)</f>
        <v>#N/A</v>
      </c>
      <c r="N3786" s="7" t="e">
        <f>VLOOKUP(H3786&amp;I3786,inventory!O:S,4,0)</f>
        <v>#N/A</v>
      </c>
      <c r="O3786" s="7" t="e">
        <f>VLOOKUP(H3786&amp;I3786,inventory!O:S,5,0)</f>
        <v>#N/A</v>
      </c>
      <c r="P3786" s="2" t="e">
        <f t="shared" si="134"/>
        <v>#N/A</v>
      </c>
    </row>
    <row r="3787" spans="11:16" hidden="1">
      <c r="K3787" s="2">
        <f t="shared" si="135"/>
        <v>0</v>
      </c>
      <c r="L3787" s="7" t="e">
        <f>VLOOKUP(H3787&amp;I3787,inventory!O:S,2,0)</f>
        <v>#N/A</v>
      </c>
      <c r="M3787" s="7" t="e">
        <f>VLOOKUP(H3787&amp;I3787,inventory!O:S,3,0)</f>
        <v>#N/A</v>
      </c>
      <c r="N3787" s="7" t="e">
        <f>VLOOKUP(H3787&amp;I3787,inventory!O:S,4,0)</f>
        <v>#N/A</v>
      </c>
      <c r="O3787" s="7" t="e">
        <f>VLOOKUP(H3787&amp;I3787,inventory!O:S,5,0)</f>
        <v>#N/A</v>
      </c>
      <c r="P3787" s="2" t="e">
        <f t="shared" si="134"/>
        <v>#N/A</v>
      </c>
    </row>
    <row r="3788" spans="11:16" hidden="1">
      <c r="K3788" s="2">
        <f t="shared" si="135"/>
        <v>0</v>
      </c>
      <c r="L3788" s="7" t="e">
        <f>VLOOKUP(H3788&amp;I3788,inventory!O:S,2,0)</f>
        <v>#N/A</v>
      </c>
      <c r="M3788" s="7" t="e">
        <f>VLOOKUP(H3788&amp;I3788,inventory!O:S,3,0)</f>
        <v>#N/A</v>
      </c>
      <c r="N3788" s="7" t="e">
        <f>VLOOKUP(H3788&amp;I3788,inventory!O:S,4,0)</f>
        <v>#N/A</v>
      </c>
      <c r="O3788" s="7" t="e">
        <f>VLOOKUP(H3788&amp;I3788,inventory!O:S,5,0)</f>
        <v>#N/A</v>
      </c>
      <c r="P3788" s="2" t="e">
        <f t="shared" si="134"/>
        <v>#N/A</v>
      </c>
    </row>
    <row r="3789" spans="11:16" hidden="1">
      <c r="K3789" s="2">
        <f t="shared" si="135"/>
        <v>0</v>
      </c>
      <c r="L3789" s="7" t="e">
        <f>VLOOKUP(H3789&amp;I3789,inventory!O:S,2,0)</f>
        <v>#N/A</v>
      </c>
      <c r="M3789" s="7" t="e">
        <f>VLOOKUP(H3789&amp;I3789,inventory!O:S,3,0)</f>
        <v>#N/A</v>
      </c>
      <c r="N3789" s="7" t="e">
        <f>VLOOKUP(H3789&amp;I3789,inventory!O:S,4,0)</f>
        <v>#N/A</v>
      </c>
      <c r="O3789" s="7" t="e">
        <f>VLOOKUP(H3789&amp;I3789,inventory!O:S,5,0)</f>
        <v>#N/A</v>
      </c>
      <c r="P3789" s="2" t="e">
        <f t="shared" si="134"/>
        <v>#N/A</v>
      </c>
    </row>
    <row r="3790" spans="11:16" hidden="1">
      <c r="K3790" s="2">
        <f t="shared" si="135"/>
        <v>0</v>
      </c>
      <c r="L3790" s="7" t="e">
        <f>VLOOKUP(H3790&amp;I3790,inventory!O:S,2,0)</f>
        <v>#N/A</v>
      </c>
      <c r="M3790" s="7" t="e">
        <f>VLOOKUP(H3790&amp;I3790,inventory!O:S,3,0)</f>
        <v>#N/A</v>
      </c>
      <c r="N3790" s="7" t="e">
        <f>VLOOKUP(H3790&amp;I3790,inventory!O:S,4,0)</f>
        <v>#N/A</v>
      </c>
      <c r="O3790" s="7" t="e">
        <f>VLOOKUP(H3790&amp;I3790,inventory!O:S,5,0)</f>
        <v>#N/A</v>
      </c>
      <c r="P3790" s="2" t="e">
        <f t="shared" si="134"/>
        <v>#N/A</v>
      </c>
    </row>
    <row r="3791" spans="11:16" hidden="1">
      <c r="K3791" s="2">
        <f t="shared" si="135"/>
        <v>0</v>
      </c>
      <c r="L3791" s="7" t="e">
        <f>VLOOKUP(H3791&amp;I3791,inventory!O:S,2,0)</f>
        <v>#N/A</v>
      </c>
      <c r="M3791" s="7" t="e">
        <f>VLOOKUP(H3791&amp;I3791,inventory!O:S,3,0)</f>
        <v>#N/A</v>
      </c>
      <c r="N3791" s="7" t="e">
        <f>VLOOKUP(H3791&amp;I3791,inventory!O:S,4,0)</f>
        <v>#N/A</v>
      </c>
      <c r="O3791" s="7" t="e">
        <f>VLOOKUP(H3791&amp;I3791,inventory!O:S,5,0)</f>
        <v>#N/A</v>
      </c>
      <c r="P3791" s="2" t="e">
        <f t="shared" si="134"/>
        <v>#N/A</v>
      </c>
    </row>
    <row r="3792" spans="11:16" hidden="1">
      <c r="K3792" s="2">
        <f t="shared" si="135"/>
        <v>0</v>
      </c>
      <c r="L3792" s="7" t="e">
        <f>VLOOKUP(H3792&amp;I3792,inventory!O:S,2,0)</f>
        <v>#N/A</v>
      </c>
      <c r="M3792" s="7" t="e">
        <f>VLOOKUP(H3792&amp;I3792,inventory!O:S,3,0)</f>
        <v>#N/A</v>
      </c>
      <c r="N3792" s="7" t="e">
        <f>VLOOKUP(H3792&amp;I3792,inventory!O:S,4,0)</f>
        <v>#N/A</v>
      </c>
      <c r="O3792" s="7" t="e">
        <f>VLOOKUP(H3792&amp;I3792,inventory!O:S,5,0)</f>
        <v>#N/A</v>
      </c>
      <c r="P3792" s="2" t="e">
        <f t="shared" si="134"/>
        <v>#N/A</v>
      </c>
    </row>
    <row r="3793" spans="11:16" hidden="1">
      <c r="K3793" s="2">
        <f t="shared" si="135"/>
        <v>0</v>
      </c>
      <c r="L3793" s="7" t="e">
        <f>VLOOKUP(H3793&amp;I3793,inventory!O:S,2,0)</f>
        <v>#N/A</v>
      </c>
      <c r="M3793" s="7" t="e">
        <f>VLOOKUP(H3793&amp;I3793,inventory!O:S,3,0)</f>
        <v>#N/A</v>
      </c>
      <c r="N3793" s="7" t="e">
        <f>VLOOKUP(H3793&amp;I3793,inventory!O:S,4,0)</f>
        <v>#N/A</v>
      </c>
      <c r="O3793" s="7" t="e">
        <f>VLOOKUP(H3793&amp;I3793,inventory!O:S,5,0)</f>
        <v>#N/A</v>
      </c>
      <c r="P3793" s="2" t="e">
        <f t="shared" si="134"/>
        <v>#N/A</v>
      </c>
    </row>
    <row r="3794" spans="11:16" hidden="1">
      <c r="K3794" s="2">
        <f t="shared" si="135"/>
        <v>0</v>
      </c>
      <c r="L3794" s="7" t="e">
        <f>VLOOKUP(H3794&amp;I3794,inventory!O:S,2,0)</f>
        <v>#N/A</v>
      </c>
      <c r="M3794" s="7" t="e">
        <f>VLOOKUP(H3794&amp;I3794,inventory!O:S,3,0)</f>
        <v>#N/A</v>
      </c>
      <c r="N3794" s="7" t="e">
        <f>VLOOKUP(H3794&amp;I3794,inventory!O:S,4,0)</f>
        <v>#N/A</v>
      </c>
      <c r="O3794" s="7" t="e">
        <f>VLOOKUP(H3794&amp;I3794,inventory!O:S,5,0)</f>
        <v>#N/A</v>
      </c>
      <c r="P3794" s="2" t="e">
        <f t="shared" si="134"/>
        <v>#N/A</v>
      </c>
    </row>
    <row r="3795" spans="11:16" hidden="1">
      <c r="K3795" s="2">
        <f t="shared" si="135"/>
        <v>0</v>
      </c>
      <c r="L3795" s="7" t="e">
        <f>VLOOKUP(H3795&amp;I3795,inventory!O:S,2,0)</f>
        <v>#N/A</v>
      </c>
      <c r="M3795" s="7" t="e">
        <f>VLOOKUP(H3795&amp;I3795,inventory!O:S,3,0)</f>
        <v>#N/A</v>
      </c>
      <c r="N3795" s="7" t="e">
        <f>VLOOKUP(H3795&amp;I3795,inventory!O:S,4,0)</f>
        <v>#N/A</v>
      </c>
      <c r="O3795" s="7" t="e">
        <f>VLOOKUP(H3795&amp;I3795,inventory!O:S,5,0)</f>
        <v>#N/A</v>
      </c>
      <c r="P3795" s="2" t="e">
        <f t="shared" si="134"/>
        <v>#N/A</v>
      </c>
    </row>
    <row r="3796" spans="11:16" hidden="1">
      <c r="K3796" s="2">
        <f t="shared" si="135"/>
        <v>0</v>
      </c>
      <c r="L3796" s="7" t="e">
        <f>VLOOKUP(H3796&amp;I3796,inventory!O:S,2,0)</f>
        <v>#N/A</v>
      </c>
      <c r="M3796" s="7" t="e">
        <f>VLOOKUP(H3796&amp;I3796,inventory!O:S,3,0)</f>
        <v>#N/A</v>
      </c>
      <c r="N3796" s="7" t="e">
        <f>VLOOKUP(H3796&amp;I3796,inventory!O:S,4,0)</f>
        <v>#N/A</v>
      </c>
      <c r="O3796" s="7" t="e">
        <f>VLOOKUP(H3796&amp;I3796,inventory!O:S,5,0)</f>
        <v>#N/A</v>
      </c>
      <c r="P3796" s="2" t="e">
        <f t="shared" si="134"/>
        <v>#N/A</v>
      </c>
    </row>
    <row r="3797" spans="11:16" hidden="1">
      <c r="K3797" s="2">
        <f t="shared" si="135"/>
        <v>0</v>
      </c>
      <c r="L3797" s="7" t="e">
        <f>VLOOKUP(H3797&amp;I3797,inventory!O:S,2,0)</f>
        <v>#N/A</v>
      </c>
      <c r="M3797" s="7" t="e">
        <f>VLOOKUP(H3797&amp;I3797,inventory!O:S,3,0)</f>
        <v>#N/A</v>
      </c>
      <c r="N3797" s="7" t="e">
        <f>VLOOKUP(H3797&amp;I3797,inventory!O:S,4,0)</f>
        <v>#N/A</v>
      </c>
      <c r="O3797" s="7" t="e">
        <f>VLOOKUP(H3797&amp;I3797,inventory!O:S,5,0)</f>
        <v>#N/A</v>
      </c>
      <c r="P3797" s="2" t="e">
        <f t="shared" si="134"/>
        <v>#N/A</v>
      </c>
    </row>
    <row r="3798" spans="11:16" hidden="1">
      <c r="K3798" s="2">
        <f t="shared" si="135"/>
        <v>0</v>
      </c>
      <c r="L3798" s="7" t="e">
        <f>VLOOKUP(H3798&amp;I3798,inventory!O:S,2,0)</f>
        <v>#N/A</v>
      </c>
      <c r="M3798" s="7" t="e">
        <f>VLOOKUP(H3798&amp;I3798,inventory!O:S,3,0)</f>
        <v>#N/A</v>
      </c>
      <c r="N3798" s="7" t="e">
        <f>VLOOKUP(H3798&amp;I3798,inventory!O:S,4,0)</f>
        <v>#N/A</v>
      </c>
      <c r="O3798" s="7" t="e">
        <f>VLOOKUP(H3798&amp;I3798,inventory!O:S,5,0)</f>
        <v>#N/A</v>
      </c>
      <c r="P3798" s="2" t="e">
        <f t="shared" si="134"/>
        <v>#N/A</v>
      </c>
    </row>
    <row r="3799" spans="11:16" hidden="1">
      <c r="K3799" s="2">
        <f t="shared" si="135"/>
        <v>0</v>
      </c>
      <c r="L3799" s="7" t="e">
        <f>VLOOKUP(H3799&amp;I3799,inventory!O:S,2,0)</f>
        <v>#N/A</v>
      </c>
      <c r="M3799" s="7" t="e">
        <f>VLOOKUP(H3799&amp;I3799,inventory!O:S,3,0)</f>
        <v>#N/A</v>
      </c>
      <c r="N3799" s="7" t="e">
        <f>VLOOKUP(H3799&amp;I3799,inventory!O:S,4,0)</f>
        <v>#N/A</v>
      </c>
      <c r="O3799" s="7" t="e">
        <f>VLOOKUP(H3799&amp;I3799,inventory!O:S,5,0)</f>
        <v>#N/A</v>
      </c>
      <c r="P3799" s="2" t="e">
        <f t="shared" si="134"/>
        <v>#N/A</v>
      </c>
    </row>
    <row r="3800" spans="11:16" hidden="1">
      <c r="K3800" s="2">
        <f t="shared" si="135"/>
        <v>0</v>
      </c>
      <c r="L3800" s="7" t="e">
        <f>VLOOKUP(H3800&amp;I3800,inventory!O:S,2,0)</f>
        <v>#N/A</v>
      </c>
      <c r="M3800" s="7" t="e">
        <f>VLOOKUP(H3800&amp;I3800,inventory!O:S,3,0)</f>
        <v>#N/A</v>
      </c>
      <c r="N3800" s="7" t="e">
        <f>VLOOKUP(H3800&amp;I3800,inventory!O:S,4,0)</f>
        <v>#N/A</v>
      </c>
      <c r="O3800" s="7" t="e">
        <f>VLOOKUP(H3800&amp;I3800,inventory!O:S,5,0)</f>
        <v>#N/A</v>
      </c>
      <c r="P3800" s="2" t="e">
        <f t="shared" si="134"/>
        <v>#N/A</v>
      </c>
    </row>
    <row r="3801" spans="11:16" hidden="1">
      <c r="K3801" s="2">
        <f t="shared" si="135"/>
        <v>0</v>
      </c>
      <c r="L3801" s="7" t="e">
        <f>VLOOKUP(H3801&amp;I3801,inventory!O:S,2,0)</f>
        <v>#N/A</v>
      </c>
      <c r="M3801" s="7" t="e">
        <f>VLOOKUP(H3801&amp;I3801,inventory!O:S,3,0)</f>
        <v>#N/A</v>
      </c>
      <c r="N3801" s="7" t="e">
        <f>VLOOKUP(H3801&amp;I3801,inventory!O:S,4,0)</f>
        <v>#N/A</v>
      </c>
      <c r="O3801" s="7" t="e">
        <f>VLOOKUP(H3801&amp;I3801,inventory!O:S,5,0)</f>
        <v>#N/A</v>
      </c>
      <c r="P3801" s="2" t="e">
        <f t="shared" si="134"/>
        <v>#N/A</v>
      </c>
    </row>
    <row r="3802" spans="11:16" hidden="1">
      <c r="K3802" s="2">
        <f t="shared" si="135"/>
        <v>0</v>
      </c>
      <c r="L3802" s="7" t="e">
        <f>VLOOKUP(H3802&amp;I3802,inventory!O:S,2,0)</f>
        <v>#N/A</v>
      </c>
      <c r="M3802" s="7" t="e">
        <f>VLOOKUP(H3802&amp;I3802,inventory!O:S,3,0)</f>
        <v>#N/A</v>
      </c>
      <c r="N3802" s="7" t="e">
        <f>VLOOKUP(H3802&amp;I3802,inventory!O:S,4,0)</f>
        <v>#N/A</v>
      </c>
      <c r="O3802" s="7" t="e">
        <f>VLOOKUP(H3802&amp;I3802,inventory!O:S,5,0)</f>
        <v>#N/A</v>
      </c>
      <c r="P3802" s="2" t="e">
        <f t="shared" si="134"/>
        <v>#N/A</v>
      </c>
    </row>
    <row r="3803" spans="11:16" hidden="1">
      <c r="K3803" s="2">
        <f t="shared" si="135"/>
        <v>0</v>
      </c>
      <c r="L3803" s="7" t="e">
        <f>VLOOKUP(H3803&amp;I3803,inventory!O:S,2,0)</f>
        <v>#N/A</v>
      </c>
      <c r="M3803" s="7" t="e">
        <f>VLOOKUP(H3803&amp;I3803,inventory!O:S,3,0)</f>
        <v>#N/A</v>
      </c>
      <c r="N3803" s="7" t="e">
        <f>VLOOKUP(H3803&amp;I3803,inventory!O:S,4,0)</f>
        <v>#N/A</v>
      </c>
      <c r="O3803" s="7" t="e">
        <f>VLOOKUP(H3803&amp;I3803,inventory!O:S,5,0)</f>
        <v>#N/A</v>
      </c>
      <c r="P3803" s="2" t="e">
        <f t="shared" si="134"/>
        <v>#N/A</v>
      </c>
    </row>
    <row r="3804" spans="11:16" hidden="1">
      <c r="K3804" s="2">
        <f t="shared" si="135"/>
        <v>0</v>
      </c>
      <c r="L3804" s="7" t="e">
        <f>VLOOKUP(H3804&amp;I3804,inventory!O:S,2,0)</f>
        <v>#N/A</v>
      </c>
      <c r="M3804" s="7" t="e">
        <f>VLOOKUP(H3804&amp;I3804,inventory!O:S,3,0)</f>
        <v>#N/A</v>
      </c>
      <c r="N3804" s="7" t="e">
        <f>VLOOKUP(H3804&amp;I3804,inventory!O:S,4,0)</f>
        <v>#N/A</v>
      </c>
      <c r="O3804" s="7" t="e">
        <f>VLOOKUP(H3804&amp;I3804,inventory!O:S,5,0)</f>
        <v>#N/A</v>
      </c>
      <c r="P3804" s="2" t="e">
        <f t="shared" si="134"/>
        <v>#N/A</v>
      </c>
    </row>
    <row r="3805" spans="11:16" hidden="1">
      <c r="K3805" s="2">
        <f t="shared" si="135"/>
        <v>0</v>
      </c>
      <c r="L3805" s="7" t="e">
        <f>VLOOKUP(H3805&amp;I3805,inventory!O:S,2,0)</f>
        <v>#N/A</v>
      </c>
      <c r="M3805" s="7" t="e">
        <f>VLOOKUP(H3805&amp;I3805,inventory!O:S,3,0)</f>
        <v>#N/A</v>
      </c>
      <c r="N3805" s="7" t="e">
        <f>VLOOKUP(H3805&amp;I3805,inventory!O:S,4,0)</f>
        <v>#N/A</v>
      </c>
      <c r="O3805" s="7" t="e">
        <f>VLOOKUP(H3805&amp;I3805,inventory!O:S,5,0)</f>
        <v>#N/A</v>
      </c>
      <c r="P3805" s="2" t="e">
        <f t="shared" si="134"/>
        <v>#N/A</v>
      </c>
    </row>
    <row r="3806" spans="11:16" hidden="1">
      <c r="K3806" s="2">
        <f t="shared" si="135"/>
        <v>0</v>
      </c>
      <c r="L3806" s="7" t="e">
        <f>VLOOKUP(H3806&amp;I3806,inventory!O:S,2,0)</f>
        <v>#N/A</v>
      </c>
      <c r="M3806" s="7" t="e">
        <f>VLOOKUP(H3806&amp;I3806,inventory!O:S,3,0)</f>
        <v>#N/A</v>
      </c>
      <c r="N3806" s="7" t="e">
        <f>VLOOKUP(H3806&amp;I3806,inventory!O:S,4,0)</f>
        <v>#N/A</v>
      </c>
      <c r="O3806" s="7" t="e">
        <f>VLOOKUP(H3806&amp;I3806,inventory!O:S,5,0)</f>
        <v>#N/A</v>
      </c>
      <c r="P3806" s="2" t="e">
        <f t="shared" si="134"/>
        <v>#N/A</v>
      </c>
    </row>
    <row r="3807" spans="11:16" hidden="1">
      <c r="K3807" s="2">
        <f t="shared" si="135"/>
        <v>0</v>
      </c>
      <c r="L3807" s="7" t="e">
        <f>VLOOKUP(H3807&amp;I3807,inventory!O:S,2,0)</f>
        <v>#N/A</v>
      </c>
      <c r="M3807" s="7" t="e">
        <f>VLOOKUP(H3807&amp;I3807,inventory!O:S,3,0)</f>
        <v>#N/A</v>
      </c>
      <c r="N3807" s="7" t="e">
        <f>VLOOKUP(H3807&amp;I3807,inventory!O:S,4,0)</f>
        <v>#N/A</v>
      </c>
      <c r="O3807" s="7" t="e">
        <f>VLOOKUP(H3807&amp;I3807,inventory!O:S,5,0)</f>
        <v>#N/A</v>
      </c>
      <c r="P3807" s="2" t="e">
        <f t="shared" si="134"/>
        <v>#N/A</v>
      </c>
    </row>
    <row r="3808" spans="11:16" hidden="1">
      <c r="K3808" s="2">
        <f t="shared" si="135"/>
        <v>0</v>
      </c>
      <c r="L3808" s="7" t="e">
        <f>VLOOKUP(H3808&amp;I3808,inventory!O:S,2,0)</f>
        <v>#N/A</v>
      </c>
      <c r="M3808" s="7" t="e">
        <f>VLOOKUP(H3808&amp;I3808,inventory!O:S,3,0)</f>
        <v>#N/A</v>
      </c>
      <c r="N3808" s="7" t="e">
        <f>VLOOKUP(H3808&amp;I3808,inventory!O:S,4,0)</f>
        <v>#N/A</v>
      </c>
      <c r="O3808" s="7" t="e">
        <f>VLOOKUP(H3808&amp;I3808,inventory!O:S,5,0)</f>
        <v>#N/A</v>
      </c>
      <c r="P3808" s="2" t="e">
        <f t="shared" si="134"/>
        <v>#N/A</v>
      </c>
    </row>
    <row r="3809" spans="11:16" hidden="1">
      <c r="K3809" s="2">
        <f t="shared" si="135"/>
        <v>0</v>
      </c>
      <c r="L3809" s="7" t="e">
        <f>VLOOKUP(H3809&amp;I3809,inventory!O:S,2,0)</f>
        <v>#N/A</v>
      </c>
      <c r="M3809" s="7" t="e">
        <f>VLOOKUP(H3809&amp;I3809,inventory!O:S,3,0)</f>
        <v>#N/A</v>
      </c>
      <c r="N3809" s="7" t="e">
        <f>VLOOKUP(H3809&amp;I3809,inventory!O:S,4,0)</f>
        <v>#N/A</v>
      </c>
      <c r="O3809" s="7" t="e">
        <f>VLOOKUP(H3809&amp;I3809,inventory!O:S,5,0)</f>
        <v>#N/A</v>
      </c>
      <c r="P3809" s="2" t="e">
        <f t="shared" si="134"/>
        <v>#N/A</v>
      </c>
    </row>
    <row r="3810" spans="11:16" hidden="1">
      <c r="K3810" s="2">
        <f t="shared" si="135"/>
        <v>0</v>
      </c>
      <c r="L3810" s="7" t="e">
        <f>VLOOKUP(H3810&amp;I3810,inventory!O:S,2,0)</f>
        <v>#N/A</v>
      </c>
      <c r="M3810" s="7" t="e">
        <f>VLOOKUP(H3810&amp;I3810,inventory!O:S,3,0)</f>
        <v>#N/A</v>
      </c>
      <c r="N3810" s="7" t="e">
        <f>VLOOKUP(H3810&amp;I3810,inventory!O:S,4,0)</f>
        <v>#N/A</v>
      </c>
      <c r="O3810" s="7" t="e">
        <f>VLOOKUP(H3810&amp;I3810,inventory!O:S,5,0)</f>
        <v>#N/A</v>
      </c>
      <c r="P3810" s="2" t="e">
        <f t="shared" si="134"/>
        <v>#N/A</v>
      </c>
    </row>
    <row r="3811" spans="11:16" hidden="1">
      <c r="K3811" s="2">
        <f t="shared" si="135"/>
        <v>0</v>
      </c>
      <c r="L3811" s="7" t="e">
        <f>VLOOKUP(H3811&amp;I3811,inventory!O:S,2,0)</f>
        <v>#N/A</v>
      </c>
      <c r="M3811" s="7" t="e">
        <f>VLOOKUP(H3811&amp;I3811,inventory!O:S,3,0)</f>
        <v>#N/A</v>
      </c>
      <c r="N3811" s="7" t="e">
        <f>VLOOKUP(H3811&amp;I3811,inventory!O:S,4,0)</f>
        <v>#N/A</v>
      </c>
      <c r="O3811" s="7" t="e">
        <f>VLOOKUP(H3811&amp;I3811,inventory!O:S,5,0)</f>
        <v>#N/A</v>
      </c>
      <c r="P3811" s="2" t="e">
        <f t="shared" si="134"/>
        <v>#N/A</v>
      </c>
    </row>
    <row r="3812" spans="11:16" hidden="1">
      <c r="K3812" s="2">
        <f t="shared" si="135"/>
        <v>0</v>
      </c>
      <c r="L3812" s="7" t="e">
        <f>VLOOKUP(H3812&amp;I3812,inventory!O:S,2,0)</f>
        <v>#N/A</v>
      </c>
      <c r="M3812" s="7" t="e">
        <f>VLOOKUP(H3812&amp;I3812,inventory!O:S,3,0)</f>
        <v>#N/A</v>
      </c>
      <c r="N3812" s="7" t="e">
        <f>VLOOKUP(H3812&amp;I3812,inventory!O:S,4,0)</f>
        <v>#N/A</v>
      </c>
      <c r="O3812" s="7" t="e">
        <f>VLOOKUP(H3812&amp;I3812,inventory!O:S,5,0)</f>
        <v>#N/A</v>
      </c>
      <c r="P3812" s="2" t="e">
        <f t="shared" si="134"/>
        <v>#N/A</v>
      </c>
    </row>
    <row r="3813" spans="11:16" hidden="1">
      <c r="K3813" s="2">
        <f t="shared" si="135"/>
        <v>0</v>
      </c>
      <c r="L3813" s="7" t="e">
        <f>VLOOKUP(H3813&amp;I3813,inventory!O:S,2,0)</f>
        <v>#N/A</v>
      </c>
      <c r="M3813" s="7" t="e">
        <f>VLOOKUP(H3813&amp;I3813,inventory!O:S,3,0)</f>
        <v>#N/A</v>
      </c>
      <c r="N3813" s="7" t="e">
        <f>VLOOKUP(H3813&amp;I3813,inventory!O:S,4,0)</f>
        <v>#N/A</v>
      </c>
      <c r="O3813" s="7" t="e">
        <f>VLOOKUP(H3813&amp;I3813,inventory!O:S,5,0)</f>
        <v>#N/A</v>
      </c>
      <c r="P3813" s="2" t="e">
        <f t="shared" si="134"/>
        <v>#N/A</v>
      </c>
    </row>
    <row r="3814" spans="11:16" hidden="1">
      <c r="K3814" s="2">
        <f t="shared" si="135"/>
        <v>0</v>
      </c>
      <c r="L3814" s="7" t="e">
        <f>VLOOKUP(H3814&amp;I3814,inventory!O:S,2,0)</f>
        <v>#N/A</v>
      </c>
      <c r="M3814" s="7" t="e">
        <f>VLOOKUP(H3814&amp;I3814,inventory!O:S,3,0)</f>
        <v>#N/A</v>
      </c>
      <c r="N3814" s="7" t="e">
        <f>VLOOKUP(H3814&amp;I3814,inventory!O:S,4,0)</f>
        <v>#N/A</v>
      </c>
      <c r="O3814" s="7" t="e">
        <f>VLOOKUP(H3814&amp;I3814,inventory!O:S,5,0)</f>
        <v>#N/A</v>
      </c>
      <c r="P3814" s="2" t="e">
        <f t="shared" si="134"/>
        <v>#N/A</v>
      </c>
    </row>
    <row r="3815" spans="11:16" hidden="1">
      <c r="K3815" s="2">
        <f t="shared" si="135"/>
        <v>0</v>
      </c>
      <c r="L3815" s="7" t="e">
        <f>VLOOKUP(H3815&amp;I3815,inventory!O:S,2,0)</f>
        <v>#N/A</v>
      </c>
      <c r="M3815" s="7" t="e">
        <f>VLOOKUP(H3815&amp;I3815,inventory!O:S,3,0)</f>
        <v>#N/A</v>
      </c>
      <c r="N3815" s="7" t="e">
        <f>VLOOKUP(H3815&amp;I3815,inventory!O:S,4,0)</f>
        <v>#N/A</v>
      </c>
      <c r="O3815" s="7" t="e">
        <f>VLOOKUP(H3815&amp;I3815,inventory!O:S,5,0)</f>
        <v>#N/A</v>
      </c>
      <c r="P3815" s="2" t="e">
        <f t="shared" si="134"/>
        <v>#N/A</v>
      </c>
    </row>
    <row r="3816" spans="11:16" hidden="1">
      <c r="K3816" s="2">
        <f t="shared" si="135"/>
        <v>0</v>
      </c>
      <c r="L3816" s="7" t="e">
        <f>VLOOKUP(H3816&amp;I3816,inventory!O:S,2,0)</f>
        <v>#N/A</v>
      </c>
      <c r="M3816" s="7" t="e">
        <f>VLOOKUP(H3816&amp;I3816,inventory!O:S,3,0)</f>
        <v>#N/A</v>
      </c>
      <c r="N3816" s="7" t="e">
        <f>VLOOKUP(H3816&amp;I3816,inventory!O:S,4,0)</f>
        <v>#N/A</v>
      </c>
      <c r="O3816" s="7" t="e">
        <f>VLOOKUP(H3816&amp;I3816,inventory!O:S,5,0)</f>
        <v>#N/A</v>
      </c>
      <c r="P3816" s="2" t="e">
        <f t="shared" si="134"/>
        <v>#N/A</v>
      </c>
    </row>
    <row r="3817" spans="11:16" hidden="1">
      <c r="K3817" s="2">
        <f t="shared" si="135"/>
        <v>0</v>
      </c>
      <c r="L3817" s="7" t="e">
        <f>VLOOKUP(H3817&amp;I3817,inventory!O:S,2,0)</f>
        <v>#N/A</v>
      </c>
      <c r="M3817" s="7" t="e">
        <f>VLOOKUP(H3817&amp;I3817,inventory!O:S,3,0)</f>
        <v>#N/A</v>
      </c>
      <c r="N3817" s="7" t="e">
        <f>VLOOKUP(H3817&amp;I3817,inventory!O:S,4,0)</f>
        <v>#N/A</v>
      </c>
      <c r="O3817" s="7" t="e">
        <f>VLOOKUP(H3817&amp;I3817,inventory!O:S,5,0)</f>
        <v>#N/A</v>
      </c>
      <c r="P3817" s="2" t="e">
        <f t="shared" si="134"/>
        <v>#N/A</v>
      </c>
    </row>
    <row r="3818" spans="11:16" hidden="1">
      <c r="K3818" s="2">
        <f t="shared" si="135"/>
        <v>0</v>
      </c>
      <c r="L3818" s="7" t="e">
        <f>VLOOKUP(H3818&amp;I3818,inventory!O:S,2,0)</f>
        <v>#N/A</v>
      </c>
      <c r="M3818" s="7" t="e">
        <f>VLOOKUP(H3818&amp;I3818,inventory!O:S,3,0)</f>
        <v>#N/A</v>
      </c>
      <c r="N3818" s="7" t="e">
        <f>VLOOKUP(H3818&amp;I3818,inventory!O:S,4,0)</f>
        <v>#N/A</v>
      </c>
      <c r="O3818" s="7" t="e">
        <f>VLOOKUP(H3818&amp;I3818,inventory!O:S,5,0)</f>
        <v>#N/A</v>
      </c>
      <c r="P3818" s="2" t="e">
        <f t="shared" ref="P3818:P3881" si="136">N3818+O3818</f>
        <v>#N/A</v>
      </c>
    </row>
    <row r="3819" spans="11:16" hidden="1">
      <c r="K3819" s="2">
        <f t="shared" si="135"/>
        <v>0</v>
      </c>
      <c r="L3819" s="7" t="e">
        <f>VLOOKUP(H3819&amp;I3819,inventory!O:S,2,0)</f>
        <v>#N/A</v>
      </c>
      <c r="M3819" s="7" t="e">
        <f>VLOOKUP(H3819&amp;I3819,inventory!O:S,3,0)</f>
        <v>#N/A</v>
      </c>
      <c r="N3819" s="7" t="e">
        <f>VLOOKUP(H3819&amp;I3819,inventory!O:S,4,0)</f>
        <v>#N/A</v>
      </c>
      <c r="O3819" s="7" t="e">
        <f>VLOOKUP(H3819&amp;I3819,inventory!O:S,5,0)</f>
        <v>#N/A</v>
      </c>
      <c r="P3819" s="2" t="e">
        <f t="shared" si="136"/>
        <v>#N/A</v>
      </c>
    </row>
    <row r="3820" spans="11:16" hidden="1">
      <c r="K3820" s="2">
        <f t="shared" si="135"/>
        <v>0</v>
      </c>
      <c r="L3820" s="7" t="e">
        <f>VLOOKUP(H3820&amp;I3820,inventory!O:S,2,0)</f>
        <v>#N/A</v>
      </c>
      <c r="M3820" s="7" t="e">
        <f>VLOOKUP(H3820&amp;I3820,inventory!O:S,3,0)</f>
        <v>#N/A</v>
      </c>
      <c r="N3820" s="7" t="e">
        <f>VLOOKUP(H3820&amp;I3820,inventory!O:S,4,0)</f>
        <v>#N/A</v>
      </c>
      <c r="O3820" s="7" t="e">
        <f>VLOOKUP(H3820&amp;I3820,inventory!O:S,5,0)</f>
        <v>#N/A</v>
      </c>
      <c r="P3820" s="2" t="e">
        <f t="shared" si="136"/>
        <v>#N/A</v>
      </c>
    </row>
    <row r="3821" spans="11:16" hidden="1">
      <c r="K3821" s="2">
        <f t="shared" si="135"/>
        <v>0</v>
      </c>
      <c r="L3821" s="7" t="e">
        <f>VLOOKUP(H3821&amp;I3821,inventory!O:S,2,0)</f>
        <v>#N/A</v>
      </c>
      <c r="M3821" s="7" t="e">
        <f>VLOOKUP(H3821&amp;I3821,inventory!O:S,3,0)</f>
        <v>#N/A</v>
      </c>
      <c r="N3821" s="7" t="e">
        <f>VLOOKUP(H3821&amp;I3821,inventory!O:S,4,0)</f>
        <v>#N/A</v>
      </c>
      <c r="O3821" s="7" t="e">
        <f>VLOOKUP(H3821&amp;I3821,inventory!O:S,5,0)</f>
        <v>#N/A</v>
      </c>
      <c r="P3821" s="2" t="e">
        <f t="shared" si="136"/>
        <v>#N/A</v>
      </c>
    </row>
    <row r="3822" spans="11:16" hidden="1">
      <c r="K3822" s="2">
        <f t="shared" si="135"/>
        <v>0</v>
      </c>
      <c r="L3822" s="7" t="e">
        <f>VLOOKUP(H3822&amp;I3822,inventory!O:S,2,0)</f>
        <v>#N/A</v>
      </c>
      <c r="M3822" s="7" t="e">
        <f>VLOOKUP(H3822&amp;I3822,inventory!O:S,3,0)</f>
        <v>#N/A</v>
      </c>
      <c r="N3822" s="7" t="e">
        <f>VLOOKUP(H3822&amp;I3822,inventory!O:S,4,0)</f>
        <v>#N/A</v>
      </c>
      <c r="O3822" s="7" t="e">
        <f>VLOOKUP(H3822&amp;I3822,inventory!O:S,5,0)</f>
        <v>#N/A</v>
      </c>
      <c r="P3822" s="2" t="e">
        <f t="shared" si="136"/>
        <v>#N/A</v>
      </c>
    </row>
    <row r="3823" spans="11:16" hidden="1">
      <c r="K3823" s="2">
        <f t="shared" si="135"/>
        <v>0</v>
      </c>
      <c r="L3823" s="7" t="e">
        <f>VLOOKUP(H3823&amp;I3823,inventory!O:S,2,0)</f>
        <v>#N/A</v>
      </c>
      <c r="M3823" s="7" t="e">
        <f>VLOOKUP(H3823&amp;I3823,inventory!O:S,3,0)</f>
        <v>#N/A</v>
      </c>
      <c r="N3823" s="7" t="e">
        <f>VLOOKUP(H3823&amp;I3823,inventory!O:S,4,0)</f>
        <v>#N/A</v>
      </c>
      <c r="O3823" s="7" t="e">
        <f>VLOOKUP(H3823&amp;I3823,inventory!O:S,5,0)</f>
        <v>#N/A</v>
      </c>
      <c r="P3823" s="2" t="e">
        <f t="shared" si="136"/>
        <v>#N/A</v>
      </c>
    </row>
    <row r="3824" spans="11:16" hidden="1">
      <c r="K3824" s="2">
        <f t="shared" si="135"/>
        <v>0</v>
      </c>
      <c r="L3824" s="7" t="e">
        <f>VLOOKUP(H3824&amp;I3824,inventory!O:S,2,0)</f>
        <v>#N/A</v>
      </c>
      <c r="M3824" s="7" t="e">
        <f>VLOOKUP(H3824&amp;I3824,inventory!O:S,3,0)</f>
        <v>#N/A</v>
      </c>
      <c r="N3824" s="7" t="e">
        <f>VLOOKUP(H3824&amp;I3824,inventory!O:S,4,0)</f>
        <v>#N/A</v>
      </c>
      <c r="O3824" s="7" t="e">
        <f>VLOOKUP(H3824&amp;I3824,inventory!O:S,5,0)</f>
        <v>#N/A</v>
      </c>
      <c r="P3824" s="2" t="e">
        <f t="shared" si="136"/>
        <v>#N/A</v>
      </c>
    </row>
    <row r="3825" spans="11:16" hidden="1">
      <c r="K3825" s="2">
        <f t="shared" si="135"/>
        <v>0</v>
      </c>
      <c r="L3825" s="7" t="e">
        <f>VLOOKUP(H3825&amp;I3825,inventory!O:S,2,0)</f>
        <v>#N/A</v>
      </c>
      <c r="M3825" s="7" t="e">
        <f>VLOOKUP(H3825&amp;I3825,inventory!O:S,3,0)</f>
        <v>#N/A</v>
      </c>
      <c r="N3825" s="7" t="e">
        <f>VLOOKUP(H3825&amp;I3825,inventory!O:S,4,0)</f>
        <v>#N/A</v>
      </c>
      <c r="O3825" s="7" t="e">
        <f>VLOOKUP(H3825&amp;I3825,inventory!O:S,5,0)</f>
        <v>#N/A</v>
      </c>
      <c r="P3825" s="2" t="e">
        <f t="shared" si="136"/>
        <v>#N/A</v>
      </c>
    </row>
    <row r="3826" spans="11:16" hidden="1">
      <c r="K3826" s="2">
        <f t="shared" si="135"/>
        <v>0</v>
      </c>
      <c r="L3826" s="7" t="e">
        <f>VLOOKUP(H3826&amp;I3826,inventory!O:S,2,0)</f>
        <v>#N/A</v>
      </c>
      <c r="M3826" s="7" t="e">
        <f>VLOOKUP(H3826&amp;I3826,inventory!O:S,3,0)</f>
        <v>#N/A</v>
      </c>
      <c r="N3826" s="7" t="e">
        <f>VLOOKUP(H3826&amp;I3826,inventory!O:S,4,0)</f>
        <v>#N/A</v>
      </c>
      <c r="O3826" s="7" t="e">
        <f>VLOOKUP(H3826&amp;I3826,inventory!O:S,5,0)</f>
        <v>#N/A</v>
      </c>
      <c r="P3826" s="2" t="e">
        <f t="shared" si="136"/>
        <v>#N/A</v>
      </c>
    </row>
    <row r="3827" spans="11:16" hidden="1">
      <c r="K3827" s="2">
        <f t="shared" si="135"/>
        <v>0</v>
      </c>
      <c r="L3827" s="7" t="e">
        <f>VLOOKUP(H3827&amp;I3827,inventory!O:S,2,0)</f>
        <v>#N/A</v>
      </c>
      <c r="M3827" s="7" t="e">
        <f>VLOOKUP(H3827&amp;I3827,inventory!O:S,3,0)</f>
        <v>#N/A</v>
      </c>
      <c r="N3827" s="7" t="e">
        <f>VLOOKUP(H3827&amp;I3827,inventory!O:S,4,0)</f>
        <v>#N/A</v>
      </c>
      <c r="O3827" s="7" t="e">
        <f>VLOOKUP(H3827&amp;I3827,inventory!O:S,5,0)</f>
        <v>#N/A</v>
      </c>
      <c r="P3827" s="2" t="e">
        <f t="shared" si="136"/>
        <v>#N/A</v>
      </c>
    </row>
    <row r="3828" spans="11:16" hidden="1">
      <c r="K3828" s="2">
        <f t="shared" si="135"/>
        <v>0</v>
      </c>
      <c r="L3828" s="7" t="e">
        <f>VLOOKUP(H3828&amp;I3828,inventory!O:S,2,0)</f>
        <v>#N/A</v>
      </c>
      <c r="M3828" s="7" t="e">
        <f>VLOOKUP(H3828&amp;I3828,inventory!O:S,3,0)</f>
        <v>#N/A</v>
      </c>
      <c r="N3828" s="7" t="e">
        <f>VLOOKUP(H3828&amp;I3828,inventory!O:S,4,0)</f>
        <v>#N/A</v>
      </c>
      <c r="O3828" s="7" t="e">
        <f>VLOOKUP(H3828&amp;I3828,inventory!O:S,5,0)</f>
        <v>#N/A</v>
      </c>
      <c r="P3828" s="2" t="e">
        <f t="shared" si="136"/>
        <v>#N/A</v>
      </c>
    </row>
    <row r="3829" spans="11:16" hidden="1">
      <c r="K3829" s="2">
        <f t="shared" si="135"/>
        <v>0</v>
      </c>
      <c r="L3829" s="7" t="e">
        <f>VLOOKUP(H3829&amp;I3829,inventory!O:S,2,0)</f>
        <v>#N/A</v>
      </c>
      <c r="M3829" s="7" t="e">
        <f>VLOOKUP(H3829&amp;I3829,inventory!O:S,3,0)</f>
        <v>#N/A</v>
      </c>
      <c r="N3829" s="7" t="e">
        <f>VLOOKUP(H3829&amp;I3829,inventory!O:S,4,0)</f>
        <v>#N/A</v>
      </c>
      <c r="O3829" s="7" t="e">
        <f>VLOOKUP(H3829&amp;I3829,inventory!O:S,5,0)</f>
        <v>#N/A</v>
      </c>
      <c r="P3829" s="2" t="e">
        <f t="shared" si="136"/>
        <v>#N/A</v>
      </c>
    </row>
    <row r="3830" spans="11:16" hidden="1">
      <c r="K3830" s="2">
        <f t="shared" ref="K3830:K3893" si="137">IF(H3830&amp;I3830=H3829&amp;I3829,K3829+G3830-F3830,G3830)</f>
        <v>0</v>
      </c>
      <c r="L3830" s="7" t="e">
        <f>VLOOKUP(H3830&amp;I3830,inventory!O:S,2,0)</f>
        <v>#N/A</v>
      </c>
      <c r="M3830" s="7" t="e">
        <f>VLOOKUP(H3830&amp;I3830,inventory!O:S,3,0)</f>
        <v>#N/A</v>
      </c>
      <c r="N3830" s="7" t="e">
        <f>VLOOKUP(H3830&amp;I3830,inventory!O:S,4,0)</f>
        <v>#N/A</v>
      </c>
      <c r="O3830" s="7" t="e">
        <f>VLOOKUP(H3830&amp;I3830,inventory!O:S,5,0)</f>
        <v>#N/A</v>
      </c>
      <c r="P3830" s="2" t="e">
        <f t="shared" si="136"/>
        <v>#N/A</v>
      </c>
    </row>
    <row r="3831" spans="11:16" hidden="1">
      <c r="K3831" s="2">
        <f t="shared" si="137"/>
        <v>0</v>
      </c>
      <c r="L3831" s="7" t="e">
        <f>VLOOKUP(H3831&amp;I3831,inventory!O:S,2,0)</f>
        <v>#N/A</v>
      </c>
      <c r="M3831" s="7" t="e">
        <f>VLOOKUP(H3831&amp;I3831,inventory!O:S,3,0)</f>
        <v>#N/A</v>
      </c>
      <c r="N3831" s="7" t="e">
        <f>VLOOKUP(H3831&amp;I3831,inventory!O:S,4,0)</f>
        <v>#N/A</v>
      </c>
      <c r="O3831" s="7" t="e">
        <f>VLOOKUP(H3831&amp;I3831,inventory!O:S,5,0)</f>
        <v>#N/A</v>
      </c>
      <c r="P3831" s="2" t="e">
        <f t="shared" si="136"/>
        <v>#N/A</v>
      </c>
    </row>
    <row r="3832" spans="11:16" hidden="1">
      <c r="K3832" s="2">
        <f t="shared" si="137"/>
        <v>0</v>
      </c>
      <c r="L3832" s="7" t="e">
        <f>VLOOKUP(H3832&amp;I3832,inventory!O:S,2,0)</f>
        <v>#N/A</v>
      </c>
      <c r="M3832" s="7" t="e">
        <f>VLOOKUP(H3832&amp;I3832,inventory!O:S,3,0)</f>
        <v>#N/A</v>
      </c>
      <c r="N3832" s="7" t="e">
        <f>VLOOKUP(H3832&amp;I3832,inventory!O:S,4,0)</f>
        <v>#N/A</v>
      </c>
      <c r="O3832" s="7" t="e">
        <f>VLOOKUP(H3832&amp;I3832,inventory!O:S,5,0)</f>
        <v>#N/A</v>
      </c>
      <c r="P3832" s="2" t="e">
        <f t="shared" si="136"/>
        <v>#N/A</v>
      </c>
    </row>
    <row r="3833" spans="11:16" hidden="1">
      <c r="K3833" s="2">
        <f t="shared" si="137"/>
        <v>0</v>
      </c>
      <c r="L3833" s="7" t="e">
        <f>VLOOKUP(H3833&amp;I3833,inventory!O:S,2,0)</f>
        <v>#N/A</v>
      </c>
      <c r="M3833" s="7" t="e">
        <f>VLOOKUP(H3833&amp;I3833,inventory!O:S,3,0)</f>
        <v>#N/A</v>
      </c>
      <c r="N3833" s="7" t="e">
        <f>VLOOKUP(H3833&amp;I3833,inventory!O:S,4,0)</f>
        <v>#N/A</v>
      </c>
      <c r="O3833" s="7" t="e">
        <f>VLOOKUP(H3833&amp;I3833,inventory!O:S,5,0)</f>
        <v>#N/A</v>
      </c>
      <c r="P3833" s="2" t="e">
        <f t="shared" si="136"/>
        <v>#N/A</v>
      </c>
    </row>
    <row r="3834" spans="11:16" hidden="1">
      <c r="K3834" s="2">
        <f t="shared" si="137"/>
        <v>0</v>
      </c>
      <c r="L3834" s="7" t="e">
        <f>VLOOKUP(H3834&amp;I3834,inventory!O:S,2,0)</f>
        <v>#N/A</v>
      </c>
      <c r="M3834" s="7" t="e">
        <f>VLOOKUP(H3834&amp;I3834,inventory!O:S,3,0)</f>
        <v>#N/A</v>
      </c>
      <c r="N3834" s="7" t="e">
        <f>VLOOKUP(H3834&amp;I3834,inventory!O:S,4,0)</f>
        <v>#N/A</v>
      </c>
      <c r="O3834" s="7" t="e">
        <f>VLOOKUP(H3834&amp;I3834,inventory!O:S,5,0)</f>
        <v>#N/A</v>
      </c>
      <c r="P3834" s="2" t="e">
        <f t="shared" si="136"/>
        <v>#N/A</v>
      </c>
    </row>
    <row r="3835" spans="11:16" hidden="1">
      <c r="K3835" s="2">
        <f t="shared" si="137"/>
        <v>0</v>
      </c>
      <c r="L3835" s="7" t="e">
        <f>VLOOKUP(H3835&amp;I3835,inventory!O:S,2,0)</f>
        <v>#N/A</v>
      </c>
      <c r="M3835" s="7" t="e">
        <f>VLOOKUP(H3835&amp;I3835,inventory!O:S,3,0)</f>
        <v>#N/A</v>
      </c>
      <c r="N3835" s="7" t="e">
        <f>VLOOKUP(H3835&amp;I3835,inventory!O:S,4,0)</f>
        <v>#N/A</v>
      </c>
      <c r="O3835" s="7" t="e">
        <f>VLOOKUP(H3835&amp;I3835,inventory!O:S,5,0)</f>
        <v>#N/A</v>
      </c>
      <c r="P3835" s="2" t="e">
        <f t="shared" si="136"/>
        <v>#N/A</v>
      </c>
    </row>
    <row r="3836" spans="11:16" hidden="1">
      <c r="K3836" s="2">
        <f t="shared" si="137"/>
        <v>0</v>
      </c>
      <c r="L3836" s="7" t="e">
        <f>VLOOKUP(H3836&amp;I3836,inventory!O:S,2,0)</f>
        <v>#N/A</v>
      </c>
      <c r="M3836" s="7" t="e">
        <f>VLOOKUP(H3836&amp;I3836,inventory!O:S,3,0)</f>
        <v>#N/A</v>
      </c>
      <c r="N3836" s="7" t="e">
        <f>VLOOKUP(H3836&amp;I3836,inventory!O:S,4,0)</f>
        <v>#N/A</v>
      </c>
      <c r="O3836" s="7" t="e">
        <f>VLOOKUP(H3836&amp;I3836,inventory!O:S,5,0)</f>
        <v>#N/A</v>
      </c>
      <c r="P3836" s="2" t="e">
        <f t="shared" si="136"/>
        <v>#N/A</v>
      </c>
    </row>
    <row r="3837" spans="11:16" hidden="1">
      <c r="K3837" s="2">
        <f t="shared" si="137"/>
        <v>0</v>
      </c>
      <c r="L3837" s="7" t="e">
        <f>VLOOKUP(H3837&amp;I3837,inventory!O:S,2,0)</f>
        <v>#N/A</v>
      </c>
      <c r="M3837" s="7" t="e">
        <f>VLOOKUP(H3837&amp;I3837,inventory!O:S,3,0)</f>
        <v>#N/A</v>
      </c>
      <c r="N3837" s="7" t="e">
        <f>VLOOKUP(H3837&amp;I3837,inventory!O:S,4,0)</f>
        <v>#N/A</v>
      </c>
      <c r="O3837" s="7" t="e">
        <f>VLOOKUP(H3837&amp;I3837,inventory!O:S,5,0)</f>
        <v>#N/A</v>
      </c>
      <c r="P3837" s="2" t="e">
        <f t="shared" si="136"/>
        <v>#N/A</v>
      </c>
    </row>
    <row r="3838" spans="11:16" hidden="1">
      <c r="K3838" s="2">
        <f t="shared" si="137"/>
        <v>0</v>
      </c>
      <c r="L3838" s="7" t="e">
        <f>VLOOKUP(H3838&amp;I3838,inventory!O:S,2,0)</f>
        <v>#N/A</v>
      </c>
      <c r="M3838" s="7" t="e">
        <f>VLOOKUP(H3838&amp;I3838,inventory!O:S,3,0)</f>
        <v>#N/A</v>
      </c>
      <c r="N3838" s="7" t="e">
        <f>VLOOKUP(H3838&amp;I3838,inventory!O:S,4,0)</f>
        <v>#N/A</v>
      </c>
      <c r="O3838" s="7" t="e">
        <f>VLOOKUP(H3838&amp;I3838,inventory!O:S,5,0)</f>
        <v>#N/A</v>
      </c>
      <c r="P3838" s="2" t="e">
        <f t="shared" si="136"/>
        <v>#N/A</v>
      </c>
    </row>
    <row r="3839" spans="11:16" hidden="1">
      <c r="K3839" s="2">
        <f t="shared" si="137"/>
        <v>0</v>
      </c>
      <c r="L3839" s="7" t="e">
        <f>VLOOKUP(H3839&amp;I3839,inventory!O:S,2,0)</f>
        <v>#N/A</v>
      </c>
      <c r="M3839" s="7" t="e">
        <f>VLOOKUP(H3839&amp;I3839,inventory!O:S,3,0)</f>
        <v>#N/A</v>
      </c>
      <c r="N3839" s="7" t="e">
        <f>VLOOKUP(H3839&amp;I3839,inventory!O:S,4,0)</f>
        <v>#N/A</v>
      </c>
      <c r="O3839" s="7" t="e">
        <f>VLOOKUP(H3839&amp;I3839,inventory!O:S,5,0)</f>
        <v>#N/A</v>
      </c>
      <c r="P3839" s="2" t="e">
        <f t="shared" si="136"/>
        <v>#N/A</v>
      </c>
    </row>
    <row r="3840" spans="11:16" hidden="1">
      <c r="K3840" s="2">
        <f t="shared" si="137"/>
        <v>0</v>
      </c>
      <c r="L3840" s="7" t="e">
        <f>VLOOKUP(H3840&amp;I3840,inventory!O:S,2,0)</f>
        <v>#N/A</v>
      </c>
      <c r="M3840" s="7" t="e">
        <f>VLOOKUP(H3840&amp;I3840,inventory!O:S,3,0)</f>
        <v>#N/A</v>
      </c>
      <c r="N3840" s="7" t="e">
        <f>VLOOKUP(H3840&amp;I3840,inventory!O:S,4,0)</f>
        <v>#N/A</v>
      </c>
      <c r="O3840" s="7" t="e">
        <f>VLOOKUP(H3840&amp;I3840,inventory!O:S,5,0)</f>
        <v>#N/A</v>
      </c>
      <c r="P3840" s="2" t="e">
        <f t="shared" si="136"/>
        <v>#N/A</v>
      </c>
    </row>
    <row r="3841" spans="11:16" hidden="1">
      <c r="K3841" s="2">
        <f t="shared" si="137"/>
        <v>0</v>
      </c>
      <c r="L3841" s="7" t="e">
        <f>VLOOKUP(H3841&amp;I3841,inventory!O:S,2,0)</f>
        <v>#N/A</v>
      </c>
      <c r="M3841" s="7" t="e">
        <f>VLOOKUP(H3841&amp;I3841,inventory!O:S,3,0)</f>
        <v>#N/A</v>
      </c>
      <c r="N3841" s="7" t="e">
        <f>VLOOKUP(H3841&amp;I3841,inventory!O:S,4,0)</f>
        <v>#N/A</v>
      </c>
      <c r="O3841" s="7" t="e">
        <f>VLOOKUP(H3841&amp;I3841,inventory!O:S,5,0)</f>
        <v>#N/A</v>
      </c>
      <c r="P3841" s="2" t="e">
        <f t="shared" si="136"/>
        <v>#N/A</v>
      </c>
    </row>
    <row r="3842" spans="11:16" hidden="1">
      <c r="K3842" s="2">
        <f t="shared" si="137"/>
        <v>0</v>
      </c>
      <c r="L3842" s="7" t="e">
        <f>VLOOKUP(H3842&amp;I3842,inventory!O:S,2,0)</f>
        <v>#N/A</v>
      </c>
      <c r="M3842" s="7" t="e">
        <f>VLOOKUP(H3842&amp;I3842,inventory!O:S,3,0)</f>
        <v>#N/A</v>
      </c>
      <c r="N3842" s="7" t="e">
        <f>VLOOKUP(H3842&amp;I3842,inventory!O:S,4,0)</f>
        <v>#N/A</v>
      </c>
      <c r="O3842" s="7" t="e">
        <f>VLOOKUP(H3842&amp;I3842,inventory!O:S,5,0)</f>
        <v>#N/A</v>
      </c>
      <c r="P3842" s="2" t="e">
        <f t="shared" si="136"/>
        <v>#N/A</v>
      </c>
    </row>
    <row r="3843" spans="11:16" hidden="1">
      <c r="K3843" s="2">
        <f t="shared" si="137"/>
        <v>0</v>
      </c>
      <c r="L3843" s="7" t="e">
        <f>VLOOKUP(H3843&amp;I3843,inventory!O:S,2,0)</f>
        <v>#N/A</v>
      </c>
      <c r="M3843" s="7" t="e">
        <f>VLOOKUP(H3843&amp;I3843,inventory!O:S,3,0)</f>
        <v>#N/A</v>
      </c>
      <c r="N3843" s="7" t="e">
        <f>VLOOKUP(H3843&amp;I3843,inventory!O:S,4,0)</f>
        <v>#N/A</v>
      </c>
      <c r="O3843" s="7" t="e">
        <f>VLOOKUP(H3843&amp;I3843,inventory!O:S,5,0)</f>
        <v>#N/A</v>
      </c>
      <c r="P3843" s="2" t="e">
        <f t="shared" si="136"/>
        <v>#N/A</v>
      </c>
    </row>
    <row r="3844" spans="11:16" hidden="1">
      <c r="K3844" s="2">
        <f t="shared" si="137"/>
        <v>0</v>
      </c>
      <c r="L3844" s="7" t="e">
        <f>VLOOKUP(H3844&amp;I3844,inventory!O:S,2,0)</f>
        <v>#N/A</v>
      </c>
      <c r="M3844" s="7" t="e">
        <f>VLOOKUP(H3844&amp;I3844,inventory!O:S,3,0)</f>
        <v>#N/A</v>
      </c>
      <c r="N3844" s="7" t="e">
        <f>VLOOKUP(H3844&amp;I3844,inventory!O:S,4,0)</f>
        <v>#N/A</v>
      </c>
      <c r="O3844" s="7" t="e">
        <f>VLOOKUP(H3844&amp;I3844,inventory!O:S,5,0)</f>
        <v>#N/A</v>
      </c>
      <c r="P3844" s="2" t="e">
        <f t="shared" si="136"/>
        <v>#N/A</v>
      </c>
    </row>
    <row r="3845" spans="11:16" hidden="1">
      <c r="K3845" s="2">
        <f t="shared" si="137"/>
        <v>0</v>
      </c>
      <c r="L3845" s="7" t="e">
        <f>VLOOKUP(H3845&amp;I3845,inventory!O:S,2,0)</f>
        <v>#N/A</v>
      </c>
      <c r="M3845" s="7" t="e">
        <f>VLOOKUP(H3845&amp;I3845,inventory!O:S,3,0)</f>
        <v>#N/A</v>
      </c>
      <c r="N3845" s="7" t="e">
        <f>VLOOKUP(H3845&amp;I3845,inventory!O:S,4,0)</f>
        <v>#N/A</v>
      </c>
      <c r="O3845" s="7" t="e">
        <f>VLOOKUP(H3845&amp;I3845,inventory!O:S,5,0)</f>
        <v>#N/A</v>
      </c>
      <c r="P3845" s="2" t="e">
        <f t="shared" si="136"/>
        <v>#N/A</v>
      </c>
    </row>
    <row r="3846" spans="11:16" hidden="1">
      <c r="K3846" s="2">
        <f t="shared" si="137"/>
        <v>0</v>
      </c>
      <c r="L3846" s="7" t="e">
        <f>VLOOKUP(H3846&amp;I3846,inventory!O:S,2,0)</f>
        <v>#N/A</v>
      </c>
      <c r="M3846" s="7" t="e">
        <f>VLOOKUP(H3846&amp;I3846,inventory!O:S,3,0)</f>
        <v>#N/A</v>
      </c>
      <c r="N3846" s="7" t="e">
        <f>VLOOKUP(H3846&amp;I3846,inventory!O:S,4,0)</f>
        <v>#N/A</v>
      </c>
      <c r="O3846" s="7" t="e">
        <f>VLOOKUP(H3846&amp;I3846,inventory!O:S,5,0)</f>
        <v>#N/A</v>
      </c>
      <c r="P3846" s="2" t="e">
        <f t="shared" si="136"/>
        <v>#N/A</v>
      </c>
    </row>
    <row r="3847" spans="11:16" hidden="1">
      <c r="K3847" s="2">
        <f t="shared" si="137"/>
        <v>0</v>
      </c>
      <c r="L3847" s="7" t="e">
        <f>VLOOKUP(H3847&amp;I3847,inventory!O:S,2,0)</f>
        <v>#N/A</v>
      </c>
      <c r="M3847" s="7" t="e">
        <f>VLOOKUP(H3847&amp;I3847,inventory!O:S,3,0)</f>
        <v>#N/A</v>
      </c>
      <c r="N3847" s="7" t="e">
        <f>VLOOKUP(H3847&amp;I3847,inventory!O:S,4,0)</f>
        <v>#N/A</v>
      </c>
      <c r="O3847" s="7" t="e">
        <f>VLOOKUP(H3847&amp;I3847,inventory!O:S,5,0)</f>
        <v>#N/A</v>
      </c>
      <c r="P3847" s="2" t="e">
        <f t="shared" si="136"/>
        <v>#N/A</v>
      </c>
    </row>
    <row r="3848" spans="11:16" hidden="1">
      <c r="K3848" s="2">
        <f t="shared" si="137"/>
        <v>0</v>
      </c>
      <c r="L3848" s="7" t="e">
        <f>VLOOKUP(H3848&amp;I3848,inventory!O:S,2,0)</f>
        <v>#N/A</v>
      </c>
      <c r="M3848" s="7" t="e">
        <f>VLOOKUP(H3848&amp;I3848,inventory!O:S,3,0)</f>
        <v>#N/A</v>
      </c>
      <c r="N3848" s="7" t="e">
        <f>VLOOKUP(H3848&amp;I3848,inventory!O:S,4,0)</f>
        <v>#N/A</v>
      </c>
      <c r="O3848" s="7" t="e">
        <f>VLOOKUP(H3848&amp;I3848,inventory!O:S,5,0)</f>
        <v>#N/A</v>
      </c>
      <c r="P3848" s="2" t="e">
        <f t="shared" si="136"/>
        <v>#N/A</v>
      </c>
    </row>
    <row r="3849" spans="11:16" hidden="1">
      <c r="K3849" s="2">
        <f t="shared" si="137"/>
        <v>0</v>
      </c>
      <c r="L3849" s="7" t="e">
        <f>VLOOKUP(H3849&amp;I3849,inventory!O:S,2,0)</f>
        <v>#N/A</v>
      </c>
      <c r="M3849" s="7" t="e">
        <f>VLOOKUP(H3849&amp;I3849,inventory!O:S,3,0)</f>
        <v>#N/A</v>
      </c>
      <c r="N3849" s="7" t="e">
        <f>VLOOKUP(H3849&amp;I3849,inventory!O:S,4,0)</f>
        <v>#N/A</v>
      </c>
      <c r="O3849" s="7" t="e">
        <f>VLOOKUP(H3849&amp;I3849,inventory!O:S,5,0)</f>
        <v>#N/A</v>
      </c>
      <c r="P3849" s="2" t="e">
        <f t="shared" si="136"/>
        <v>#N/A</v>
      </c>
    </row>
    <row r="3850" spans="11:16" hidden="1">
      <c r="K3850" s="2">
        <f t="shared" si="137"/>
        <v>0</v>
      </c>
      <c r="L3850" s="7" t="e">
        <f>VLOOKUP(H3850&amp;I3850,inventory!O:S,2,0)</f>
        <v>#N/A</v>
      </c>
      <c r="M3850" s="7" t="e">
        <f>VLOOKUP(H3850&amp;I3850,inventory!O:S,3,0)</f>
        <v>#N/A</v>
      </c>
      <c r="N3850" s="7" t="e">
        <f>VLOOKUP(H3850&amp;I3850,inventory!O:S,4,0)</f>
        <v>#N/A</v>
      </c>
      <c r="O3850" s="7" t="e">
        <f>VLOOKUP(H3850&amp;I3850,inventory!O:S,5,0)</f>
        <v>#N/A</v>
      </c>
      <c r="P3850" s="2" t="e">
        <f t="shared" si="136"/>
        <v>#N/A</v>
      </c>
    </row>
    <row r="3851" spans="11:16" hidden="1">
      <c r="K3851" s="2">
        <f t="shared" si="137"/>
        <v>0</v>
      </c>
      <c r="L3851" s="7" t="e">
        <f>VLOOKUP(H3851&amp;I3851,inventory!O:S,2,0)</f>
        <v>#N/A</v>
      </c>
      <c r="M3851" s="7" t="e">
        <f>VLOOKUP(H3851&amp;I3851,inventory!O:S,3,0)</f>
        <v>#N/A</v>
      </c>
      <c r="N3851" s="7" t="e">
        <f>VLOOKUP(H3851&amp;I3851,inventory!O:S,4,0)</f>
        <v>#N/A</v>
      </c>
      <c r="O3851" s="7" t="e">
        <f>VLOOKUP(H3851&amp;I3851,inventory!O:S,5,0)</f>
        <v>#N/A</v>
      </c>
      <c r="P3851" s="2" t="e">
        <f t="shared" si="136"/>
        <v>#N/A</v>
      </c>
    </row>
    <row r="3852" spans="11:16" hidden="1">
      <c r="K3852" s="2">
        <f t="shared" si="137"/>
        <v>0</v>
      </c>
      <c r="L3852" s="7" t="e">
        <f>VLOOKUP(H3852&amp;I3852,inventory!O:S,2,0)</f>
        <v>#N/A</v>
      </c>
      <c r="M3852" s="7" t="e">
        <f>VLOOKUP(H3852&amp;I3852,inventory!O:S,3,0)</f>
        <v>#N/A</v>
      </c>
      <c r="N3852" s="7" t="e">
        <f>VLOOKUP(H3852&amp;I3852,inventory!O:S,4,0)</f>
        <v>#N/A</v>
      </c>
      <c r="O3852" s="7" t="e">
        <f>VLOOKUP(H3852&amp;I3852,inventory!O:S,5,0)</f>
        <v>#N/A</v>
      </c>
      <c r="P3852" s="2" t="e">
        <f t="shared" si="136"/>
        <v>#N/A</v>
      </c>
    </row>
    <row r="3853" spans="11:16" hidden="1">
      <c r="K3853" s="2">
        <f t="shared" si="137"/>
        <v>0</v>
      </c>
      <c r="L3853" s="7" t="e">
        <f>VLOOKUP(H3853&amp;I3853,inventory!O:S,2,0)</f>
        <v>#N/A</v>
      </c>
      <c r="M3853" s="7" t="e">
        <f>VLOOKUP(H3853&amp;I3853,inventory!O:S,3,0)</f>
        <v>#N/A</v>
      </c>
      <c r="N3853" s="7" t="e">
        <f>VLOOKUP(H3853&amp;I3853,inventory!O:S,4,0)</f>
        <v>#N/A</v>
      </c>
      <c r="O3853" s="7" t="e">
        <f>VLOOKUP(H3853&amp;I3853,inventory!O:S,5,0)</f>
        <v>#N/A</v>
      </c>
      <c r="P3853" s="2" t="e">
        <f t="shared" si="136"/>
        <v>#N/A</v>
      </c>
    </row>
    <row r="3854" spans="11:16" hidden="1">
      <c r="K3854" s="2">
        <f t="shared" si="137"/>
        <v>0</v>
      </c>
      <c r="L3854" s="7" t="e">
        <f>VLOOKUP(H3854&amp;I3854,inventory!O:S,2,0)</f>
        <v>#N/A</v>
      </c>
      <c r="M3854" s="7" t="e">
        <f>VLOOKUP(H3854&amp;I3854,inventory!O:S,3,0)</f>
        <v>#N/A</v>
      </c>
      <c r="N3854" s="7" t="e">
        <f>VLOOKUP(H3854&amp;I3854,inventory!O:S,4,0)</f>
        <v>#N/A</v>
      </c>
      <c r="O3854" s="7" t="e">
        <f>VLOOKUP(H3854&amp;I3854,inventory!O:S,5,0)</f>
        <v>#N/A</v>
      </c>
      <c r="P3854" s="2" t="e">
        <f t="shared" si="136"/>
        <v>#N/A</v>
      </c>
    </row>
    <row r="3855" spans="11:16" hidden="1">
      <c r="K3855" s="2">
        <f t="shared" si="137"/>
        <v>0</v>
      </c>
      <c r="L3855" s="7" t="e">
        <f>VLOOKUP(H3855&amp;I3855,inventory!O:S,2,0)</f>
        <v>#N/A</v>
      </c>
      <c r="M3855" s="7" t="e">
        <f>VLOOKUP(H3855&amp;I3855,inventory!O:S,3,0)</f>
        <v>#N/A</v>
      </c>
      <c r="N3855" s="7" t="e">
        <f>VLOOKUP(H3855&amp;I3855,inventory!O:S,4,0)</f>
        <v>#N/A</v>
      </c>
      <c r="O3855" s="7" t="e">
        <f>VLOOKUP(H3855&amp;I3855,inventory!O:S,5,0)</f>
        <v>#N/A</v>
      </c>
      <c r="P3855" s="2" t="e">
        <f t="shared" si="136"/>
        <v>#N/A</v>
      </c>
    </row>
    <row r="3856" spans="11:16" hidden="1">
      <c r="K3856" s="2">
        <f t="shared" si="137"/>
        <v>0</v>
      </c>
      <c r="L3856" s="7" t="e">
        <f>VLOOKUP(H3856&amp;I3856,inventory!O:S,2,0)</f>
        <v>#N/A</v>
      </c>
      <c r="M3856" s="7" t="e">
        <f>VLOOKUP(H3856&amp;I3856,inventory!O:S,3,0)</f>
        <v>#N/A</v>
      </c>
      <c r="N3856" s="7" t="e">
        <f>VLOOKUP(H3856&amp;I3856,inventory!O:S,4,0)</f>
        <v>#N/A</v>
      </c>
      <c r="O3856" s="7" t="e">
        <f>VLOOKUP(H3856&amp;I3856,inventory!O:S,5,0)</f>
        <v>#N/A</v>
      </c>
      <c r="P3856" s="2" t="e">
        <f t="shared" si="136"/>
        <v>#N/A</v>
      </c>
    </row>
    <row r="3857" spans="11:16" hidden="1">
      <c r="K3857" s="2">
        <f t="shared" si="137"/>
        <v>0</v>
      </c>
      <c r="L3857" s="7" t="e">
        <f>VLOOKUP(H3857&amp;I3857,inventory!O:S,2,0)</f>
        <v>#N/A</v>
      </c>
      <c r="M3857" s="7" t="e">
        <f>VLOOKUP(H3857&amp;I3857,inventory!O:S,3,0)</f>
        <v>#N/A</v>
      </c>
      <c r="N3857" s="7" t="e">
        <f>VLOOKUP(H3857&amp;I3857,inventory!O:S,4,0)</f>
        <v>#N/A</v>
      </c>
      <c r="O3857" s="7" t="e">
        <f>VLOOKUP(H3857&amp;I3857,inventory!O:S,5,0)</f>
        <v>#N/A</v>
      </c>
      <c r="P3857" s="2" t="e">
        <f t="shared" si="136"/>
        <v>#N/A</v>
      </c>
    </row>
    <row r="3858" spans="11:16" hidden="1">
      <c r="K3858" s="2">
        <f t="shared" si="137"/>
        <v>0</v>
      </c>
      <c r="L3858" s="7" t="e">
        <f>VLOOKUP(H3858&amp;I3858,inventory!O:S,2,0)</f>
        <v>#N/A</v>
      </c>
      <c r="M3858" s="7" t="e">
        <f>VLOOKUP(H3858&amp;I3858,inventory!O:S,3,0)</f>
        <v>#N/A</v>
      </c>
      <c r="N3858" s="7" t="e">
        <f>VLOOKUP(H3858&amp;I3858,inventory!O:S,4,0)</f>
        <v>#N/A</v>
      </c>
      <c r="O3858" s="7" t="e">
        <f>VLOOKUP(H3858&amp;I3858,inventory!O:S,5,0)</f>
        <v>#N/A</v>
      </c>
      <c r="P3858" s="2" t="e">
        <f t="shared" si="136"/>
        <v>#N/A</v>
      </c>
    </row>
    <row r="3859" spans="11:16" hidden="1">
      <c r="K3859" s="2">
        <f t="shared" si="137"/>
        <v>0</v>
      </c>
      <c r="L3859" s="7" t="e">
        <f>VLOOKUP(H3859&amp;I3859,inventory!O:S,2,0)</f>
        <v>#N/A</v>
      </c>
      <c r="M3859" s="7" t="e">
        <f>VLOOKUP(H3859&amp;I3859,inventory!O:S,3,0)</f>
        <v>#N/A</v>
      </c>
      <c r="N3859" s="7" t="e">
        <f>VLOOKUP(H3859&amp;I3859,inventory!O:S,4,0)</f>
        <v>#N/A</v>
      </c>
      <c r="O3859" s="7" t="e">
        <f>VLOOKUP(H3859&amp;I3859,inventory!O:S,5,0)</f>
        <v>#N/A</v>
      </c>
      <c r="P3859" s="2" t="e">
        <f t="shared" si="136"/>
        <v>#N/A</v>
      </c>
    </row>
    <row r="3860" spans="11:16" hidden="1">
      <c r="K3860" s="2">
        <f t="shared" si="137"/>
        <v>0</v>
      </c>
      <c r="L3860" s="7" t="e">
        <f>VLOOKUP(H3860&amp;I3860,inventory!O:S,2,0)</f>
        <v>#N/A</v>
      </c>
      <c r="M3860" s="7" t="e">
        <f>VLOOKUP(H3860&amp;I3860,inventory!O:S,3,0)</f>
        <v>#N/A</v>
      </c>
      <c r="N3860" s="7" t="e">
        <f>VLOOKUP(H3860&amp;I3860,inventory!O:S,4,0)</f>
        <v>#N/A</v>
      </c>
      <c r="O3860" s="7" t="e">
        <f>VLOOKUP(H3860&amp;I3860,inventory!O:S,5,0)</f>
        <v>#N/A</v>
      </c>
      <c r="P3860" s="2" t="e">
        <f t="shared" si="136"/>
        <v>#N/A</v>
      </c>
    </row>
    <row r="3861" spans="11:16" hidden="1">
      <c r="K3861" s="2">
        <f t="shared" si="137"/>
        <v>0</v>
      </c>
      <c r="L3861" s="7" t="e">
        <f>VLOOKUP(H3861&amp;I3861,inventory!O:S,2,0)</f>
        <v>#N/A</v>
      </c>
      <c r="M3861" s="7" t="e">
        <f>VLOOKUP(H3861&amp;I3861,inventory!O:S,3,0)</f>
        <v>#N/A</v>
      </c>
      <c r="N3861" s="7" t="e">
        <f>VLOOKUP(H3861&amp;I3861,inventory!O:S,4,0)</f>
        <v>#N/A</v>
      </c>
      <c r="O3861" s="7" t="e">
        <f>VLOOKUP(H3861&amp;I3861,inventory!O:S,5,0)</f>
        <v>#N/A</v>
      </c>
      <c r="P3861" s="2" t="e">
        <f t="shared" si="136"/>
        <v>#N/A</v>
      </c>
    </row>
    <row r="3862" spans="11:16" hidden="1">
      <c r="K3862" s="2">
        <f t="shared" si="137"/>
        <v>0</v>
      </c>
      <c r="L3862" s="7" t="e">
        <f>VLOOKUP(H3862&amp;I3862,inventory!O:S,2,0)</f>
        <v>#N/A</v>
      </c>
      <c r="M3862" s="7" t="e">
        <f>VLOOKUP(H3862&amp;I3862,inventory!O:S,3,0)</f>
        <v>#N/A</v>
      </c>
      <c r="N3862" s="7" t="e">
        <f>VLOOKUP(H3862&amp;I3862,inventory!O:S,4,0)</f>
        <v>#N/A</v>
      </c>
      <c r="O3862" s="7" t="e">
        <f>VLOOKUP(H3862&amp;I3862,inventory!O:S,5,0)</f>
        <v>#N/A</v>
      </c>
      <c r="P3862" s="2" t="e">
        <f t="shared" si="136"/>
        <v>#N/A</v>
      </c>
    </row>
    <row r="3863" spans="11:16" hidden="1">
      <c r="K3863" s="2">
        <f t="shared" si="137"/>
        <v>0</v>
      </c>
      <c r="L3863" s="7" t="e">
        <f>VLOOKUP(H3863&amp;I3863,inventory!O:S,2,0)</f>
        <v>#N/A</v>
      </c>
      <c r="M3863" s="7" t="e">
        <f>VLOOKUP(H3863&amp;I3863,inventory!O:S,3,0)</f>
        <v>#N/A</v>
      </c>
      <c r="N3863" s="7" t="e">
        <f>VLOOKUP(H3863&amp;I3863,inventory!O:S,4,0)</f>
        <v>#N/A</v>
      </c>
      <c r="O3863" s="7" t="e">
        <f>VLOOKUP(H3863&amp;I3863,inventory!O:S,5,0)</f>
        <v>#N/A</v>
      </c>
      <c r="P3863" s="2" t="e">
        <f t="shared" si="136"/>
        <v>#N/A</v>
      </c>
    </row>
    <row r="3864" spans="11:16" hidden="1">
      <c r="K3864" s="2">
        <f t="shared" si="137"/>
        <v>0</v>
      </c>
      <c r="L3864" s="7" t="e">
        <f>VLOOKUP(H3864&amp;I3864,inventory!O:S,2,0)</f>
        <v>#N/A</v>
      </c>
      <c r="M3864" s="7" t="e">
        <f>VLOOKUP(H3864&amp;I3864,inventory!O:S,3,0)</f>
        <v>#N/A</v>
      </c>
      <c r="N3864" s="7" t="e">
        <f>VLOOKUP(H3864&amp;I3864,inventory!O:S,4,0)</f>
        <v>#N/A</v>
      </c>
      <c r="O3864" s="7" t="e">
        <f>VLOOKUP(H3864&amp;I3864,inventory!O:S,5,0)</f>
        <v>#N/A</v>
      </c>
      <c r="P3864" s="2" t="e">
        <f t="shared" si="136"/>
        <v>#N/A</v>
      </c>
    </row>
    <row r="3865" spans="11:16" hidden="1">
      <c r="K3865" s="2">
        <f t="shared" si="137"/>
        <v>0</v>
      </c>
      <c r="L3865" s="7" t="e">
        <f>VLOOKUP(H3865&amp;I3865,inventory!O:S,2,0)</f>
        <v>#N/A</v>
      </c>
      <c r="M3865" s="7" t="e">
        <f>VLOOKUP(H3865&amp;I3865,inventory!O:S,3,0)</f>
        <v>#N/A</v>
      </c>
      <c r="N3865" s="7" t="e">
        <f>VLOOKUP(H3865&amp;I3865,inventory!O:S,4,0)</f>
        <v>#N/A</v>
      </c>
      <c r="O3865" s="7" t="e">
        <f>VLOOKUP(H3865&amp;I3865,inventory!O:S,5,0)</f>
        <v>#N/A</v>
      </c>
      <c r="P3865" s="2" t="e">
        <f t="shared" si="136"/>
        <v>#N/A</v>
      </c>
    </row>
    <row r="3866" spans="11:16" hidden="1">
      <c r="K3866" s="2">
        <f t="shared" si="137"/>
        <v>0</v>
      </c>
      <c r="L3866" s="7" t="e">
        <f>VLOOKUP(H3866&amp;I3866,inventory!O:S,2,0)</f>
        <v>#N/A</v>
      </c>
      <c r="M3866" s="7" t="e">
        <f>VLOOKUP(H3866&amp;I3866,inventory!O:S,3,0)</f>
        <v>#N/A</v>
      </c>
      <c r="N3866" s="7" t="e">
        <f>VLOOKUP(H3866&amp;I3866,inventory!O:S,4,0)</f>
        <v>#N/A</v>
      </c>
      <c r="O3866" s="7" t="e">
        <f>VLOOKUP(H3866&amp;I3866,inventory!O:S,5,0)</f>
        <v>#N/A</v>
      </c>
      <c r="P3866" s="2" t="e">
        <f t="shared" si="136"/>
        <v>#N/A</v>
      </c>
    </row>
    <row r="3867" spans="11:16" hidden="1">
      <c r="K3867" s="2">
        <f t="shared" si="137"/>
        <v>0</v>
      </c>
      <c r="L3867" s="7" t="e">
        <f>VLOOKUP(H3867&amp;I3867,inventory!O:S,2,0)</f>
        <v>#N/A</v>
      </c>
      <c r="M3867" s="7" t="e">
        <f>VLOOKUP(H3867&amp;I3867,inventory!O:S,3,0)</f>
        <v>#N/A</v>
      </c>
      <c r="N3867" s="7" t="e">
        <f>VLOOKUP(H3867&amp;I3867,inventory!O:S,4,0)</f>
        <v>#N/A</v>
      </c>
      <c r="O3867" s="7" t="e">
        <f>VLOOKUP(H3867&amp;I3867,inventory!O:S,5,0)</f>
        <v>#N/A</v>
      </c>
      <c r="P3867" s="2" t="e">
        <f t="shared" si="136"/>
        <v>#N/A</v>
      </c>
    </row>
    <row r="3868" spans="11:16" hidden="1">
      <c r="K3868" s="2">
        <f t="shared" si="137"/>
        <v>0</v>
      </c>
      <c r="L3868" s="7" t="e">
        <f>VLOOKUP(H3868&amp;I3868,inventory!O:S,2,0)</f>
        <v>#N/A</v>
      </c>
      <c r="M3868" s="7" t="e">
        <f>VLOOKUP(H3868&amp;I3868,inventory!O:S,3,0)</f>
        <v>#N/A</v>
      </c>
      <c r="N3868" s="7" t="e">
        <f>VLOOKUP(H3868&amp;I3868,inventory!O:S,4,0)</f>
        <v>#N/A</v>
      </c>
      <c r="O3868" s="7" t="e">
        <f>VLOOKUP(H3868&amp;I3868,inventory!O:S,5,0)</f>
        <v>#N/A</v>
      </c>
      <c r="P3868" s="2" t="e">
        <f t="shared" si="136"/>
        <v>#N/A</v>
      </c>
    </row>
    <row r="3869" spans="11:16" hidden="1">
      <c r="K3869" s="2">
        <f t="shared" si="137"/>
        <v>0</v>
      </c>
      <c r="L3869" s="7" t="e">
        <f>VLOOKUP(H3869&amp;I3869,inventory!O:S,2,0)</f>
        <v>#N/A</v>
      </c>
      <c r="M3869" s="7" t="e">
        <f>VLOOKUP(H3869&amp;I3869,inventory!O:S,3,0)</f>
        <v>#N/A</v>
      </c>
      <c r="N3869" s="7" t="e">
        <f>VLOOKUP(H3869&amp;I3869,inventory!O:S,4,0)</f>
        <v>#N/A</v>
      </c>
      <c r="O3869" s="7" t="e">
        <f>VLOOKUP(H3869&amp;I3869,inventory!O:S,5,0)</f>
        <v>#N/A</v>
      </c>
      <c r="P3869" s="2" t="e">
        <f t="shared" si="136"/>
        <v>#N/A</v>
      </c>
    </row>
    <row r="3870" spans="11:16" hidden="1">
      <c r="K3870" s="2">
        <f t="shared" si="137"/>
        <v>0</v>
      </c>
      <c r="L3870" s="7" t="e">
        <f>VLOOKUP(H3870&amp;I3870,inventory!O:S,2,0)</f>
        <v>#N/A</v>
      </c>
      <c r="M3870" s="7" t="e">
        <f>VLOOKUP(H3870&amp;I3870,inventory!O:S,3,0)</f>
        <v>#N/A</v>
      </c>
      <c r="N3870" s="7" t="e">
        <f>VLOOKUP(H3870&amp;I3870,inventory!O:S,4,0)</f>
        <v>#N/A</v>
      </c>
      <c r="O3870" s="7" t="e">
        <f>VLOOKUP(H3870&amp;I3870,inventory!O:S,5,0)</f>
        <v>#N/A</v>
      </c>
      <c r="P3870" s="2" t="e">
        <f t="shared" si="136"/>
        <v>#N/A</v>
      </c>
    </row>
    <row r="3871" spans="11:16" hidden="1">
      <c r="K3871" s="2">
        <f t="shared" si="137"/>
        <v>0</v>
      </c>
      <c r="L3871" s="7" t="e">
        <f>VLOOKUP(H3871&amp;I3871,inventory!O:S,2,0)</f>
        <v>#N/A</v>
      </c>
      <c r="M3871" s="7" t="e">
        <f>VLOOKUP(H3871&amp;I3871,inventory!O:S,3,0)</f>
        <v>#N/A</v>
      </c>
      <c r="N3871" s="7" t="e">
        <f>VLOOKUP(H3871&amp;I3871,inventory!O:S,4,0)</f>
        <v>#N/A</v>
      </c>
      <c r="O3871" s="7" t="e">
        <f>VLOOKUP(H3871&amp;I3871,inventory!O:S,5,0)</f>
        <v>#N/A</v>
      </c>
      <c r="P3871" s="2" t="e">
        <f t="shared" si="136"/>
        <v>#N/A</v>
      </c>
    </row>
    <row r="3872" spans="11:16" hidden="1">
      <c r="K3872" s="2">
        <f t="shared" si="137"/>
        <v>0</v>
      </c>
      <c r="L3872" s="7" t="e">
        <f>VLOOKUP(H3872&amp;I3872,inventory!O:S,2,0)</f>
        <v>#N/A</v>
      </c>
      <c r="M3872" s="7" t="e">
        <f>VLOOKUP(H3872&amp;I3872,inventory!O:S,3,0)</f>
        <v>#N/A</v>
      </c>
      <c r="N3872" s="7" t="e">
        <f>VLOOKUP(H3872&amp;I3872,inventory!O:S,4,0)</f>
        <v>#N/A</v>
      </c>
      <c r="O3872" s="7" t="e">
        <f>VLOOKUP(H3872&amp;I3872,inventory!O:S,5,0)</f>
        <v>#N/A</v>
      </c>
      <c r="P3872" s="2" t="e">
        <f t="shared" si="136"/>
        <v>#N/A</v>
      </c>
    </row>
    <row r="3873" spans="11:16" hidden="1">
      <c r="K3873" s="2">
        <f t="shared" si="137"/>
        <v>0</v>
      </c>
      <c r="L3873" s="7" t="e">
        <f>VLOOKUP(H3873&amp;I3873,inventory!O:S,2,0)</f>
        <v>#N/A</v>
      </c>
      <c r="M3873" s="7" t="e">
        <f>VLOOKUP(H3873&amp;I3873,inventory!O:S,3,0)</f>
        <v>#N/A</v>
      </c>
      <c r="N3873" s="7" t="e">
        <f>VLOOKUP(H3873&amp;I3873,inventory!O:S,4,0)</f>
        <v>#N/A</v>
      </c>
      <c r="O3873" s="7" t="e">
        <f>VLOOKUP(H3873&amp;I3873,inventory!O:S,5,0)</f>
        <v>#N/A</v>
      </c>
      <c r="P3873" s="2" t="e">
        <f t="shared" si="136"/>
        <v>#N/A</v>
      </c>
    </row>
    <row r="3874" spans="11:16" hidden="1">
      <c r="K3874" s="2">
        <f t="shared" si="137"/>
        <v>0</v>
      </c>
      <c r="L3874" s="7" t="e">
        <f>VLOOKUP(H3874&amp;I3874,inventory!O:S,2,0)</f>
        <v>#N/A</v>
      </c>
      <c r="M3874" s="7" t="e">
        <f>VLOOKUP(H3874&amp;I3874,inventory!O:S,3,0)</f>
        <v>#N/A</v>
      </c>
      <c r="N3874" s="7" t="e">
        <f>VLOOKUP(H3874&amp;I3874,inventory!O:S,4,0)</f>
        <v>#N/A</v>
      </c>
      <c r="O3874" s="7" t="e">
        <f>VLOOKUP(H3874&amp;I3874,inventory!O:S,5,0)</f>
        <v>#N/A</v>
      </c>
      <c r="P3874" s="2" t="e">
        <f t="shared" si="136"/>
        <v>#N/A</v>
      </c>
    </row>
    <row r="3875" spans="11:16" hidden="1">
      <c r="K3875" s="2">
        <f t="shared" si="137"/>
        <v>0</v>
      </c>
      <c r="L3875" s="7" t="e">
        <f>VLOOKUP(H3875&amp;I3875,inventory!O:S,2,0)</f>
        <v>#N/A</v>
      </c>
      <c r="M3875" s="7" t="e">
        <f>VLOOKUP(H3875&amp;I3875,inventory!O:S,3,0)</f>
        <v>#N/A</v>
      </c>
      <c r="N3875" s="7" t="e">
        <f>VLOOKUP(H3875&amp;I3875,inventory!O:S,4,0)</f>
        <v>#N/A</v>
      </c>
      <c r="O3875" s="7" t="e">
        <f>VLOOKUP(H3875&amp;I3875,inventory!O:S,5,0)</f>
        <v>#N/A</v>
      </c>
      <c r="P3875" s="2" t="e">
        <f t="shared" si="136"/>
        <v>#N/A</v>
      </c>
    </row>
    <row r="3876" spans="11:16" hidden="1">
      <c r="K3876" s="2">
        <f t="shared" si="137"/>
        <v>0</v>
      </c>
      <c r="L3876" s="7" t="e">
        <f>VLOOKUP(H3876&amp;I3876,inventory!O:S,2,0)</f>
        <v>#N/A</v>
      </c>
      <c r="M3876" s="7" t="e">
        <f>VLOOKUP(H3876&amp;I3876,inventory!O:S,3,0)</f>
        <v>#N/A</v>
      </c>
      <c r="N3876" s="7" t="e">
        <f>VLOOKUP(H3876&amp;I3876,inventory!O:S,4,0)</f>
        <v>#N/A</v>
      </c>
      <c r="O3876" s="7" t="e">
        <f>VLOOKUP(H3876&amp;I3876,inventory!O:S,5,0)</f>
        <v>#N/A</v>
      </c>
      <c r="P3876" s="2" t="e">
        <f t="shared" si="136"/>
        <v>#N/A</v>
      </c>
    </row>
    <row r="3877" spans="11:16" hidden="1">
      <c r="K3877" s="2">
        <f t="shared" si="137"/>
        <v>0</v>
      </c>
      <c r="L3877" s="7" t="e">
        <f>VLOOKUP(H3877&amp;I3877,inventory!O:S,2,0)</f>
        <v>#N/A</v>
      </c>
      <c r="M3877" s="7" t="e">
        <f>VLOOKUP(H3877&amp;I3877,inventory!O:S,3,0)</f>
        <v>#N/A</v>
      </c>
      <c r="N3877" s="7" t="e">
        <f>VLOOKUP(H3877&amp;I3877,inventory!O:S,4,0)</f>
        <v>#N/A</v>
      </c>
      <c r="O3877" s="7" t="e">
        <f>VLOOKUP(H3877&amp;I3877,inventory!O:S,5,0)</f>
        <v>#N/A</v>
      </c>
      <c r="P3877" s="2" t="e">
        <f t="shared" si="136"/>
        <v>#N/A</v>
      </c>
    </row>
    <row r="3878" spans="11:16" hidden="1">
      <c r="K3878" s="2">
        <f t="shared" si="137"/>
        <v>0</v>
      </c>
      <c r="L3878" s="7" t="e">
        <f>VLOOKUP(H3878&amp;I3878,inventory!O:S,2,0)</f>
        <v>#N/A</v>
      </c>
      <c r="M3878" s="7" t="e">
        <f>VLOOKUP(H3878&amp;I3878,inventory!O:S,3,0)</f>
        <v>#N/A</v>
      </c>
      <c r="N3878" s="7" t="e">
        <f>VLOOKUP(H3878&amp;I3878,inventory!O:S,4,0)</f>
        <v>#N/A</v>
      </c>
      <c r="O3878" s="7" t="e">
        <f>VLOOKUP(H3878&amp;I3878,inventory!O:S,5,0)</f>
        <v>#N/A</v>
      </c>
      <c r="P3878" s="2" t="e">
        <f t="shared" si="136"/>
        <v>#N/A</v>
      </c>
    </row>
    <row r="3879" spans="11:16" hidden="1">
      <c r="K3879" s="2">
        <f t="shared" si="137"/>
        <v>0</v>
      </c>
      <c r="L3879" s="7" t="e">
        <f>VLOOKUP(H3879&amp;I3879,inventory!O:S,2,0)</f>
        <v>#N/A</v>
      </c>
      <c r="M3879" s="7" t="e">
        <f>VLOOKUP(H3879&amp;I3879,inventory!O:S,3,0)</f>
        <v>#N/A</v>
      </c>
      <c r="N3879" s="7" t="e">
        <f>VLOOKUP(H3879&amp;I3879,inventory!O:S,4,0)</f>
        <v>#N/A</v>
      </c>
      <c r="O3879" s="7" t="e">
        <f>VLOOKUP(H3879&amp;I3879,inventory!O:S,5,0)</f>
        <v>#N/A</v>
      </c>
      <c r="P3879" s="2" t="e">
        <f t="shared" si="136"/>
        <v>#N/A</v>
      </c>
    </row>
    <row r="3880" spans="11:16" hidden="1">
      <c r="K3880" s="2">
        <f t="shared" si="137"/>
        <v>0</v>
      </c>
      <c r="L3880" s="7" t="e">
        <f>VLOOKUP(H3880&amp;I3880,inventory!O:S,2,0)</f>
        <v>#N/A</v>
      </c>
      <c r="M3880" s="7" t="e">
        <f>VLOOKUP(H3880&amp;I3880,inventory!O:S,3,0)</f>
        <v>#N/A</v>
      </c>
      <c r="N3880" s="7" t="e">
        <f>VLOOKUP(H3880&amp;I3880,inventory!O:S,4,0)</f>
        <v>#N/A</v>
      </c>
      <c r="O3880" s="7" t="e">
        <f>VLOOKUP(H3880&amp;I3880,inventory!O:S,5,0)</f>
        <v>#N/A</v>
      </c>
      <c r="P3880" s="2" t="e">
        <f t="shared" si="136"/>
        <v>#N/A</v>
      </c>
    </row>
    <row r="3881" spans="11:16" hidden="1">
      <c r="K3881" s="2">
        <f t="shared" si="137"/>
        <v>0</v>
      </c>
      <c r="L3881" s="7" t="e">
        <f>VLOOKUP(H3881&amp;I3881,inventory!O:S,2,0)</f>
        <v>#N/A</v>
      </c>
      <c r="M3881" s="7" t="e">
        <f>VLOOKUP(H3881&amp;I3881,inventory!O:S,3,0)</f>
        <v>#N/A</v>
      </c>
      <c r="N3881" s="7" t="e">
        <f>VLOOKUP(H3881&amp;I3881,inventory!O:S,4,0)</f>
        <v>#N/A</v>
      </c>
      <c r="O3881" s="7" t="e">
        <f>VLOOKUP(H3881&amp;I3881,inventory!O:S,5,0)</f>
        <v>#N/A</v>
      </c>
      <c r="P3881" s="2" t="e">
        <f t="shared" si="136"/>
        <v>#N/A</v>
      </c>
    </row>
    <row r="3882" spans="11:16" hidden="1">
      <c r="K3882" s="2">
        <f t="shared" si="137"/>
        <v>0</v>
      </c>
      <c r="L3882" s="7" t="e">
        <f>VLOOKUP(H3882&amp;I3882,inventory!O:S,2,0)</f>
        <v>#N/A</v>
      </c>
      <c r="M3882" s="7" t="e">
        <f>VLOOKUP(H3882&amp;I3882,inventory!O:S,3,0)</f>
        <v>#N/A</v>
      </c>
      <c r="N3882" s="7" t="e">
        <f>VLOOKUP(H3882&amp;I3882,inventory!O:S,4,0)</f>
        <v>#N/A</v>
      </c>
      <c r="O3882" s="7" t="e">
        <f>VLOOKUP(H3882&amp;I3882,inventory!O:S,5,0)</f>
        <v>#N/A</v>
      </c>
      <c r="P3882" s="2" t="e">
        <f t="shared" ref="P3882:P3945" si="138">N3882+O3882</f>
        <v>#N/A</v>
      </c>
    </row>
    <row r="3883" spans="11:16" hidden="1">
      <c r="K3883" s="2">
        <f t="shared" si="137"/>
        <v>0</v>
      </c>
      <c r="L3883" s="7" t="e">
        <f>VLOOKUP(H3883&amp;I3883,inventory!O:S,2,0)</f>
        <v>#N/A</v>
      </c>
      <c r="M3883" s="7" t="e">
        <f>VLOOKUP(H3883&amp;I3883,inventory!O:S,3,0)</f>
        <v>#N/A</v>
      </c>
      <c r="N3883" s="7" t="e">
        <f>VLOOKUP(H3883&amp;I3883,inventory!O:S,4,0)</f>
        <v>#N/A</v>
      </c>
      <c r="O3883" s="7" t="e">
        <f>VLOOKUP(H3883&amp;I3883,inventory!O:S,5,0)</f>
        <v>#N/A</v>
      </c>
      <c r="P3883" s="2" t="e">
        <f t="shared" si="138"/>
        <v>#N/A</v>
      </c>
    </row>
    <row r="3884" spans="11:16" hidden="1">
      <c r="K3884" s="2">
        <f t="shared" si="137"/>
        <v>0</v>
      </c>
      <c r="L3884" s="7" t="e">
        <f>VLOOKUP(H3884&amp;I3884,inventory!O:S,2,0)</f>
        <v>#N/A</v>
      </c>
      <c r="M3884" s="7" t="e">
        <f>VLOOKUP(H3884&amp;I3884,inventory!O:S,3,0)</f>
        <v>#N/A</v>
      </c>
      <c r="N3884" s="7" t="e">
        <f>VLOOKUP(H3884&amp;I3884,inventory!O:S,4,0)</f>
        <v>#N/A</v>
      </c>
      <c r="O3884" s="7" t="e">
        <f>VLOOKUP(H3884&amp;I3884,inventory!O:S,5,0)</f>
        <v>#N/A</v>
      </c>
      <c r="P3884" s="2" t="e">
        <f t="shared" si="138"/>
        <v>#N/A</v>
      </c>
    </row>
    <row r="3885" spans="11:16" hidden="1">
      <c r="K3885" s="2">
        <f t="shared" si="137"/>
        <v>0</v>
      </c>
      <c r="L3885" s="7" t="e">
        <f>VLOOKUP(H3885&amp;I3885,inventory!O:S,2,0)</f>
        <v>#N/A</v>
      </c>
      <c r="M3885" s="7" t="e">
        <f>VLOOKUP(H3885&amp;I3885,inventory!O:S,3,0)</f>
        <v>#N/A</v>
      </c>
      <c r="N3885" s="7" t="e">
        <f>VLOOKUP(H3885&amp;I3885,inventory!O:S,4,0)</f>
        <v>#N/A</v>
      </c>
      <c r="O3885" s="7" t="e">
        <f>VLOOKUP(H3885&amp;I3885,inventory!O:S,5,0)</f>
        <v>#N/A</v>
      </c>
      <c r="P3885" s="2" t="e">
        <f t="shared" si="138"/>
        <v>#N/A</v>
      </c>
    </row>
    <row r="3886" spans="11:16" hidden="1">
      <c r="K3886" s="2">
        <f t="shared" si="137"/>
        <v>0</v>
      </c>
      <c r="L3886" s="7" t="e">
        <f>VLOOKUP(H3886&amp;I3886,inventory!O:S,2,0)</f>
        <v>#N/A</v>
      </c>
      <c r="M3886" s="7" t="e">
        <f>VLOOKUP(H3886&amp;I3886,inventory!O:S,3,0)</f>
        <v>#N/A</v>
      </c>
      <c r="N3886" s="7" t="e">
        <f>VLOOKUP(H3886&amp;I3886,inventory!O:S,4,0)</f>
        <v>#N/A</v>
      </c>
      <c r="O3886" s="7" t="e">
        <f>VLOOKUP(H3886&amp;I3886,inventory!O:S,5,0)</f>
        <v>#N/A</v>
      </c>
      <c r="P3886" s="2" t="e">
        <f t="shared" si="138"/>
        <v>#N/A</v>
      </c>
    </row>
    <row r="3887" spans="11:16" hidden="1">
      <c r="K3887" s="2">
        <f t="shared" si="137"/>
        <v>0</v>
      </c>
      <c r="L3887" s="7" t="e">
        <f>VLOOKUP(H3887&amp;I3887,inventory!O:S,2,0)</f>
        <v>#N/A</v>
      </c>
      <c r="M3887" s="7" t="e">
        <f>VLOOKUP(H3887&amp;I3887,inventory!O:S,3,0)</f>
        <v>#N/A</v>
      </c>
      <c r="N3887" s="7" t="e">
        <f>VLOOKUP(H3887&amp;I3887,inventory!O:S,4,0)</f>
        <v>#N/A</v>
      </c>
      <c r="O3887" s="7" t="e">
        <f>VLOOKUP(H3887&amp;I3887,inventory!O:S,5,0)</f>
        <v>#N/A</v>
      </c>
      <c r="P3887" s="2" t="e">
        <f t="shared" si="138"/>
        <v>#N/A</v>
      </c>
    </row>
    <row r="3888" spans="11:16" hidden="1">
      <c r="K3888" s="2">
        <f t="shared" si="137"/>
        <v>0</v>
      </c>
      <c r="L3888" s="7" t="e">
        <f>VLOOKUP(H3888&amp;I3888,inventory!O:S,2,0)</f>
        <v>#N/A</v>
      </c>
      <c r="M3888" s="7" t="e">
        <f>VLOOKUP(H3888&amp;I3888,inventory!O:S,3,0)</f>
        <v>#N/A</v>
      </c>
      <c r="N3888" s="7" t="e">
        <f>VLOOKUP(H3888&amp;I3888,inventory!O:S,4,0)</f>
        <v>#N/A</v>
      </c>
      <c r="O3888" s="7" t="e">
        <f>VLOOKUP(H3888&amp;I3888,inventory!O:S,5,0)</f>
        <v>#N/A</v>
      </c>
      <c r="P3888" s="2" t="e">
        <f t="shared" si="138"/>
        <v>#N/A</v>
      </c>
    </row>
    <row r="3889" spans="11:16" hidden="1">
      <c r="K3889" s="2">
        <f t="shared" si="137"/>
        <v>0</v>
      </c>
      <c r="L3889" s="7" t="e">
        <f>VLOOKUP(H3889&amp;I3889,inventory!O:S,2,0)</f>
        <v>#N/A</v>
      </c>
      <c r="M3889" s="7" t="e">
        <f>VLOOKUP(H3889&amp;I3889,inventory!O:S,3,0)</f>
        <v>#N/A</v>
      </c>
      <c r="N3889" s="7" t="e">
        <f>VLOOKUP(H3889&amp;I3889,inventory!O:S,4,0)</f>
        <v>#N/A</v>
      </c>
      <c r="O3889" s="7" t="e">
        <f>VLOOKUP(H3889&amp;I3889,inventory!O:S,5,0)</f>
        <v>#N/A</v>
      </c>
      <c r="P3889" s="2" t="e">
        <f t="shared" si="138"/>
        <v>#N/A</v>
      </c>
    </row>
    <row r="3890" spans="11:16" hidden="1">
      <c r="K3890" s="2">
        <f t="shared" si="137"/>
        <v>0</v>
      </c>
      <c r="L3890" s="7" t="e">
        <f>VLOOKUP(H3890&amp;I3890,inventory!O:S,2,0)</f>
        <v>#N/A</v>
      </c>
      <c r="M3890" s="7" t="e">
        <f>VLOOKUP(H3890&amp;I3890,inventory!O:S,3,0)</f>
        <v>#N/A</v>
      </c>
      <c r="N3890" s="7" t="e">
        <f>VLOOKUP(H3890&amp;I3890,inventory!O:S,4,0)</f>
        <v>#N/A</v>
      </c>
      <c r="O3890" s="7" t="e">
        <f>VLOOKUP(H3890&amp;I3890,inventory!O:S,5,0)</f>
        <v>#N/A</v>
      </c>
      <c r="P3890" s="2" t="e">
        <f t="shared" si="138"/>
        <v>#N/A</v>
      </c>
    </row>
    <row r="3891" spans="11:16" hidden="1">
      <c r="K3891" s="2">
        <f t="shared" si="137"/>
        <v>0</v>
      </c>
      <c r="L3891" s="7" t="e">
        <f>VLOOKUP(H3891&amp;I3891,inventory!O:S,2,0)</f>
        <v>#N/A</v>
      </c>
      <c r="M3891" s="7" t="e">
        <f>VLOOKUP(H3891&amp;I3891,inventory!O:S,3,0)</f>
        <v>#N/A</v>
      </c>
      <c r="N3891" s="7" t="e">
        <f>VLOOKUP(H3891&amp;I3891,inventory!O:S,4,0)</f>
        <v>#N/A</v>
      </c>
      <c r="O3891" s="7" t="e">
        <f>VLOOKUP(H3891&amp;I3891,inventory!O:S,5,0)</f>
        <v>#N/A</v>
      </c>
      <c r="P3891" s="2" t="e">
        <f t="shared" si="138"/>
        <v>#N/A</v>
      </c>
    </row>
    <row r="3892" spans="11:16" hidden="1">
      <c r="K3892" s="2">
        <f t="shared" si="137"/>
        <v>0</v>
      </c>
      <c r="L3892" s="7" t="e">
        <f>VLOOKUP(H3892&amp;I3892,inventory!O:S,2,0)</f>
        <v>#N/A</v>
      </c>
      <c r="M3892" s="7" t="e">
        <f>VLOOKUP(H3892&amp;I3892,inventory!O:S,3,0)</f>
        <v>#N/A</v>
      </c>
      <c r="N3892" s="7" t="e">
        <f>VLOOKUP(H3892&amp;I3892,inventory!O:S,4,0)</f>
        <v>#N/A</v>
      </c>
      <c r="O3892" s="7" t="e">
        <f>VLOOKUP(H3892&amp;I3892,inventory!O:S,5,0)</f>
        <v>#N/A</v>
      </c>
      <c r="P3892" s="2" t="e">
        <f t="shared" si="138"/>
        <v>#N/A</v>
      </c>
    </row>
    <row r="3893" spans="11:16" hidden="1">
      <c r="K3893" s="2">
        <f t="shared" si="137"/>
        <v>0</v>
      </c>
      <c r="L3893" s="7" t="e">
        <f>VLOOKUP(H3893&amp;I3893,inventory!O:S,2,0)</f>
        <v>#N/A</v>
      </c>
      <c r="M3893" s="7" t="e">
        <f>VLOOKUP(H3893&amp;I3893,inventory!O:S,3,0)</f>
        <v>#N/A</v>
      </c>
      <c r="N3893" s="7" t="e">
        <f>VLOOKUP(H3893&amp;I3893,inventory!O:S,4,0)</f>
        <v>#N/A</v>
      </c>
      <c r="O3893" s="7" t="e">
        <f>VLOOKUP(H3893&amp;I3893,inventory!O:S,5,0)</f>
        <v>#N/A</v>
      </c>
      <c r="P3893" s="2" t="e">
        <f t="shared" si="138"/>
        <v>#N/A</v>
      </c>
    </row>
    <row r="3894" spans="11:16" hidden="1">
      <c r="K3894" s="2">
        <f t="shared" ref="K3894:K3957" si="139">IF(H3894&amp;I3894=H3893&amp;I3893,K3893+G3894-F3894,G3894)</f>
        <v>0</v>
      </c>
      <c r="L3894" s="7" t="e">
        <f>VLOOKUP(H3894&amp;I3894,inventory!O:S,2,0)</f>
        <v>#N/A</v>
      </c>
      <c r="M3894" s="7" t="e">
        <f>VLOOKUP(H3894&amp;I3894,inventory!O:S,3,0)</f>
        <v>#N/A</v>
      </c>
      <c r="N3894" s="7" t="e">
        <f>VLOOKUP(H3894&amp;I3894,inventory!O:S,4,0)</f>
        <v>#N/A</v>
      </c>
      <c r="O3894" s="7" t="e">
        <f>VLOOKUP(H3894&amp;I3894,inventory!O:S,5,0)</f>
        <v>#N/A</v>
      </c>
      <c r="P3894" s="2" t="e">
        <f t="shared" si="138"/>
        <v>#N/A</v>
      </c>
    </row>
    <row r="3895" spans="11:16" hidden="1">
      <c r="K3895" s="2">
        <f t="shared" si="139"/>
        <v>0</v>
      </c>
      <c r="L3895" s="7" t="e">
        <f>VLOOKUP(H3895&amp;I3895,inventory!O:S,2,0)</f>
        <v>#N/A</v>
      </c>
      <c r="M3895" s="7" t="e">
        <f>VLOOKUP(H3895&amp;I3895,inventory!O:S,3,0)</f>
        <v>#N/A</v>
      </c>
      <c r="N3895" s="7" t="e">
        <f>VLOOKUP(H3895&amp;I3895,inventory!O:S,4,0)</f>
        <v>#N/A</v>
      </c>
      <c r="O3895" s="7" t="e">
        <f>VLOOKUP(H3895&amp;I3895,inventory!O:S,5,0)</f>
        <v>#N/A</v>
      </c>
      <c r="P3895" s="2" t="e">
        <f t="shared" si="138"/>
        <v>#N/A</v>
      </c>
    </row>
    <row r="3896" spans="11:16" hidden="1">
      <c r="K3896" s="2">
        <f t="shared" si="139"/>
        <v>0</v>
      </c>
      <c r="L3896" s="7" t="e">
        <f>VLOOKUP(H3896&amp;I3896,inventory!O:S,2,0)</f>
        <v>#N/A</v>
      </c>
      <c r="M3896" s="7" t="e">
        <f>VLOOKUP(H3896&amp;I3896,inventory!O:S,3,0)</f>
        <v>#N/A</v>
      </c>
      <c r="N3896" s="7" t="e">
        <f>VLOOKUP(H3896&amp;I3896,inventory!O:S,4,0)</f>
        <v>#N/A</v>
      </c>
      <c r="O3896" s="7" t="e">
        <f>VLOOKUP(H3896&amp;I3896,inventory!O:S,5,0)</f>
        <v>#N/A</v>
      </c>
      <c r="P3896" s="2" t="e">
        <f t="shared" si="138"/>
        <v>#N/A</v>
      </c>
    </row>
    <row r="3897" spans="11:16" hidden="1">
      <c r="K3897" s="2">
        <f t="shared" si="139"/>
        <v>0</v>
      </c>
      <c r="L3897" s="7" t="e">
        <f>VLOOKUP(H3897&amp;I3897,inventory!O:S,2,0)</f>
        <v>#N/A</v>
      </c>
      <c r="M3897" s="7" t="e">
        <f>VLOOKUP(H3897&amp;I3897,inventory!O:S,3,0)</f>
        <v>#N/A</v>
      </c>
      <c r="N3897" s="7" t="e">
        <f>VLOOKUP(H3897&amp;I3897,inventory!O:S,4,0)</f>
        <v>#N/A</v>
      </c>
      <c r="O3897" s="7" t="e">
        <f>VLOOKUP(H3897&amp;I3897,inventory!O:S,5,0)</f>
        <v>#N/A</v>
      </c>
      <c r="P3897" s="2" t="e">
        <f t="shared" si="138"/>
        <v>#N/A</v>
      </c>
    </row>
    <row r="3898" spans="11:16" hidden="1">
      <c r="K3898" s="2">
        <f t="shared" si="139"/>
        <v>0</v>
      </c>
      <c r="L3898" s="7" t="e">
        <f>VLOOKUP(H3898&amp;I3898,inventory!O:S,2,0)</f>
        <v>#N/A</v>
      </c>
      <c r="M3898" s="7" t="e">
        <f>VLOOKUP(H3898&amp;I3898,inventory!O:S,3,0)</f>
        <v>#N/A</v>
      </c>
      <c r="N3898" s="7" t="e">
        <f>VLOOKUP(H3898&amp;I3898,inventory!O:S,4,0)</f>
        <v>#N/A</v>
      </c>
      <c r="O3898" s="7" t="e">
        <f>VLOOKUP(H3898&amp;I3898,inventory!O:S,5,0)</f>
        <v>#N/A</v>
      </c>
      <c r="P3898" s="2" t="e">
        <f t="shared" si="138"/>
        <v>#N/A</v>
      </c>
    </row>
    <row r="3899" spans="11:16" hidden="1">
      <c r="K3899" s="2">
        <f t="shared" si="139"/>
        <v>0</v>
      </c>
      <c r="L3899" s="7" t="e">
        <f>VLOOKUP(H3899&amp;I3899,inventory!O:S,2,0)</f>
        <v>#N/A</v>
      </c>
      <c r="M3899" s="7" t="e">
        <f>VLOOKUP(H3899&amp;I3899,inventory!O:S,3,0)</f>
        <v>#N/A</v>
      </c>
      <c r="N3899" s="7" t="e">
        <f>VLOOKUP(H3899&amp;I3899,inventory!O:S,4,0)</f>
        <v>#N/A</v>
      </c>
      <c r="O3899" s="7" t="e">
        <f>VLOOKUP(H3899&amp;I3899,inventory!O:S,5,0)</f>
        <v>#N/A</v>
      </c>
      <c r="P3899" s="2" t="e">
        <f t="shared" si="138"/>
        <v>#N/A</v>
      </c>
    </row>
    <row r="3900" spans="11:16" hidden="1">
      <c r="K3900" s="2">
        <f t="shared" si="139"/>
        <v>0</v>
      </c>
      <c r="L3900" s="7" t="e">
        <f>VLOOKUP(H3900&amp;I3900,inventory!O:S,2,0)</f>
        <v>#N/A</v>
      </c>
      <c r="M3900" s="7" t="e">
        <f>VLOOKUP(H3900&amp;I3900,inventory!O:S,3,0)</f>
        <v>#N/A</v>
      </c>
      <c r="N3900" s="7" t="e">
        <f>VLOOKUP(H3900&amp;I3900,inventory!O:S,4,0)</f>
        <v>#N/A</v>
      </c>
      <c r="O3900" s="7" t="e">
        <f>VLOOKUP(H3900&amp;I3900,inventory!O:S,5,0)</f>
        <v>#N/A</v>
      </c>
      <c r="P3900" s="2" t="e">
        <f t="shared" si="138"/>
        <v>#N/A</v>
      </c>
    </row>
    <row r="3901" spans="11:16" hidden="1">
      <c r="K3901" s="2">
        <f t="shared" si="139"/>
        <v>0</v>
      </c>
      <c r="L3901" s="7" t="e">
        <f>VLOOKUP(H3901&amp;I3901,inventory!O:S,2,0)</f>
        <v>#N/A</v>
      </c>
      <c r="M3901" s="7" t="e">
        <f>VLOOKUP(H3901&amp;I3901,inventory!O:S,3,0)</f>
        <v>#N/A</v>
      </c>
      <c r="N3901" s="7" t="e">
        <f>VLOOKUP(H3901&amp;I3901,inventory!O:S,4,0)</f>
        <v>#N/A</v>
      </c>
      <c r="O3901" s="7" t="e">
        <f>VLOOKUP(H3901&amp;I3901,inventory!O:S,5,0)</f>
        <v>#N/A</v>
      </c>
      <c r="P3901" s="2" t="e">
        <f t="shared" si="138"/>
        <v>#N/A</v>
      </c>
    </row>
    <row r="3902" spans="11:16" hidden="1">
      <c r="K3902" s="2">
        <f t="shared" si="139"/>
        <v>0</v>
      </c>
      <c r="L3902" s="7" t="e">
        <f>VLOOKUP(H3902&amp;I3902,inventory!O:S,2,0)</f>
        <v>#N/A</v>
      </c>
      <c r="M3902" s="7" t="e">
        <f>VLOOKUP(H3902&amp;I3902,inventory!O:S,3,0)</f>
        <v>#N/A</v>
      </c>
      <c r="N3902" s="7" t="e">
        <f>VLOOKUP(H3902&amp;I3902,inventory!O:S,4,0)</f>
        <v>#N/A</v>
      </c>
      <c r="O3902" s="7" t="e">
        <f>VLOOKUP(H3902&amp;I3902,inventory!O:S,5,0)</f>
        <v>#N/A</v>
      </c>
      <c r="P3902" s="2" t="e">
        <f t="shared" si="138"/>
        <v>#N/A</v>
      </c>
    </row>
    <row r="3903" spans="11:16" hidden="1">
      <c r="K3903" s="2">
        <f t="shared" si="139"/>
        <v>0</v>
      </c>
      <c r="L3903" s="7" t="e">
        <f>VLOOKUP(H3903&amp;I3903,inventory!O:S,2,0)</f>
        <v>#N/A</v>
      </c>
      <c r="M3903" s="7" t="e">
        <f>VLOOKUP(H3903&amp;I3903,inventory!O:S,3,0)</f>
        <v>#N/A</v>
      </c>
      <c r="N3903" s="7" t="e">
        <f>VLOOKUP(H3903&amp;I3903,inventory!O:S,4,0)</f>
        <v>#N/A</v>
      </c>
      <c r="O3903" s="7" t="e">
        <f>VLOOKUP(H3903&amp;I3903,inventory!O:S,5,0)</f>
        <v>#N/A</v>
      </c>
      <c r="P3903" s="2" t="e">
        <f t="shared" si="138"/>
        <v>#N/A</v>
      </c>
    </row>
    <row r="3904" spans="11:16" hidden="1">
      <c r="K3904" s="2">
        <f t="shared" si="139"/>
        <v>0</v>
      </c>
      <c r="L3904" s="7" t="e">
        <f>VLOOKUP(H3904&amp;I3904,inventory!O:S,2,0)</f>
        <v>#N/A</v>
      </c>
      <c r="M3904" s="7" t="e">
        <f>VLOOKUP(H3904&amp;I3904,inventory!O:S,3,0)</f>
        <v>#N/A</v>
      </c>
      <c r="N3904" s="7" t="e">
        <f>VLOOKUP(H3904&amp;I3904,inventory!O:S,4,0)</f>
        <v>#N/A</v>
      </c>
      <c r="O3904" s="7" t="e">
        <f>VLOOKUP(H3904&amp;I3904,inventory!O:S,5,0)</f>
        <v>#N/A</v>
      </c>
      <c r="P3904" s="2" t="e">
        <f t="shared" si="138"/>
        <v>#N/A</v>
      </c>
    </row>
    <row r="3905" spans="11:16" hidden="1">
      <c r="K3905" s="2">
        <f t="shared" si="139"/>
        <v>0</v>
      </c>
      <c r="L3905" s="7" t="e">
        <f>VLOOKUP(H3905&amp;I3905,inventory!O:S,2,0)</f>
        <v>#N/A</v>
      </c>
      <c r="M3905" s="7" t="e">
        <f>VLOOKUP(H3905&amp;I3905,inventory!O:S,3,0)</f>
        <v>#N/A</v>
      </c>
      <c r="N3905" s="7" t="e">
        <f>VLOOKUP(H3905&amp;I3905,inventory!O:S,4,0)</f>
        <v>#N/A</v>
      </c>
      <c r="O3905" s="7" t="e">
        <f>VLOOKUP(H3905&amp;I3905,inventory!O:S,5,0)</f>
        <v>#N/A</v>
      </c>
      <c r="P3905" s="2" t="e">
        <f t="shared" si="138"/>
        <v>#N/A</v>
      </c>
    </row>
    <row r="3906" spans="11:16" hidden="1">
      <c r="K3906" s="2">
        <f t="shared" si="139"/>
        <v>0</v>
      </c>
      <c r="L3906" s="7" t="e">
        <f>VLOOKUP(H3906&amp;I3906,inventory!O:S,2,0)</f>
        <v>#N/A</v>
      </c>
      <c r="M3906" s="7" t="e">
        <f>VLOOKUP(H3906&amp;I3906,inventory!O:S,3,0)</f>
        <v>#N/A</v>
      </c>
      <c r="N3906" s="7" t="e">
        <f>VLOOKUP(H3906&amp;I3906,inventory!O:S,4,0)</f>
        <v>#N/A</v>
      </c>
      <c r="O3906" s="7" t="e">
        <f>VLOOKUP(H3906&amp;I3906,inventory!O:S,5,0)</f>
        <v>#N/A</v>
      </c>
      <c r="P3906" s="2" t="e">
        <f t="shared" si="138"/>
        <v>#N/A</v>
      </c>
    </row>
    <row r="3907" spans="11:16" hidden="1">
      <c r="K3907" s="2">
        <f t="shared" si="139"/>
        <v>0</v>
      </c>
      <c r="L3907" s="7" t="e">
        <f>VLOOKUP(H3907&amp;I3907,inventory!O:S,2,0)</f>
        <v>#N/A</v>
      </c>
      <c r="M3907" s="7" t="e">
        <f>VLOOKUP(H3907&amp;I3907,inventory!O:S,3,0)</f>
        <v>#N/A</v>
      </c>
      <c r="N3907" s="7" t="e">
        <f>VLOOKUP(H3907&amp;I3907,inventory!O:S,4,0)</f>
        <v>#N/A</v>
      </c>
      <c r="O3907" s="7" t="e">
        <f>VLOOKUP(H3907&amp;I3907,inventory!O:S,5,0)</f>
        <v>#N/A</v>
      </c>
      <c r="P3907" s="2" t="e">
        <f t="shared" si="138"/>
        <v>#N/A</v>
      </c>
    </row>
    <row r="3908" spans="11:16" hidden="1">
      <c r="K3908" s="2">
        <f t="shared" si="139"/>
        <v>0</v>
      </c>
      <c r="L3908" s="7" t="e">
        <f>VLOOKUP(H3908&amp;I3908,inventory!O:S,2,0)</f>
        <v>#N/A</v>
      </c>
      <c r="M3908" s="7" t="e">
        <f>VLOOKUP(H3908&amp;I3908,inventory!O:S,3,0)</f>
        <v>#N/A</v>
      </c>
      <c r="N3908" s="7" t="e">
        <f>VLOOKUP(H3908&amp;I3908,inventory!O:S,4,0)</f>
        <v>#N/A</v>
      </c>
      <c r="O3908" s="7" t="e">
        <f>VLOOKUP(H3908&amp;I3908,inventory!O:S,5,0)</f>
        <v>#N/A</v>
      </c>
      <c r="P3908" s="2" t="e">
        <f t="shared" si="138"/>
        <v>#N/A</v>
      </c>
    </row>
    <row r="3909" spans="11:16" hidden="1">
      <c r="K3909" s="2">
        <f t="shared" si="139"/>
        <v>0</v>
      </c>
      <c r="L3909" s="7" t="e">
        <f>VLOOKUP(H3909&amp;I3909,inventory!O:S,2,0)</f>
        <v>#N/A</v>
      </c>
      <c r="M3909" s="7" t="e">
        <f>VLOOKUP(H3909&amp;I3909,inventory!O:S,3,0)</f>
        <v>#N/A</v>
      </c>
      <c r="N3909" s="7" t="e">
        <f>VLOOKUP(H3909&amp;I3909,inventory!O:S,4,0)</f>
        <v>#N/A</v>
      </c>
      <c r="O3909" s="7" t="e">
        <f>VLOOKUP(H3909&amp;I3909,inventory!O:S,5,0)</f>
        <v>#N/A</v>
      </c>
      <c r="P3909" s="2" t="e">
        <f t="shared" si="138"/>
        <v>#N/A</v>
      </c>
    </row>
    <row r="3910" spans="11:16" hidden="1">
      <c r="K3910" s="2">
        <f t="shared" si="139"/>
        <v>0</v>
      </c>
      <c r="L3910" s="7" t="e">
        <f>VLOOKUP(H3910&amp;I3910,inventory!O:S,2,0)</f>
        <v>#N/A</v>
      </c>
      <c r="M3910" s="7" t="e">
        <f>VLOOKUP(H3910&amp;I3910,inventory!O:S,3,0)</f>
        <v>#N/A</v>
      </c>
      <c r="N3910" s="7" t="e">
        <f>VLOOKUP(H3910&amp;I3910,inventory!O:S,4,0)</f>
        <v>#N/A</v>
      </c>
      <c r="O3910" s="7" t="e">
        <f>VLOOKUP(H3910&amp;I3910,inventory!O:S,5,0)</f>
        <v>#N/A</v>
      </c>
      <c r="P3910" s="2" t="e">
        <f t="shared" si="138"/>
        <v>#N/A</v>
      </c>
    </row>
    <row r="3911" spans="11:16" hidden="1">
      <c r="K3911" s="2">
        <f t="shared" si="139"/>
        <v>0</v>
      </c>
      <c r="L3911" s="7" t="e">
        <f>VLOOKUP(H3911&amp;I3911,inventory!O:S,2,0)</f>
        <v>#N/A</v>
      </c>
      <c r="M3911" s="7" t="e">
        <f>VLOOKUP(H3911&amp;I3911,inventory!O:S,3,0)</f>
        <v>#N/A</v>
      </c>
      <c r="N3911" s="7" t="e">
        <f>VLOOKUP(H3911&amp;I3911,inventory!O:S,4,0)</f>
        <v>#N/A</v>
      </c>
      <c r="O3911" s="7" t="e">
        <f>VLOOKUP(H3911&amp;I3911,inventory!O:S,5,0)</f>
        <v>#N/A</v>
      </c>
      <c r="P3911" s="2" t="e">
        <f t="shared" si="138"/>
        <v>#N/A</v>
      </c>
    </row>
    <row r="3912" spans="11:16" hidden="1">
      <c r="K3912" s="2">
        <f t="shared" si="139"/>
        <v>0</v>
      </c>
      <c r="L3912" s="7" t="e">
        <f>VLOOKUP(H3912&amp;I3912,inventory!O:S,2,0)</f>
        <v>#N/A</v>
      </c>
      <c r="M3912" s="7" t="e">
        <f>VLOOKUP(H3912&amp;I3912,inventory!O:S,3,0)</f>
        <v>#N/A</v>
      </c>
      <c r="N3912" s="7" t="e">
        <f>VLOOKUP(H3912&amp;I3912,inventory!O:S,4,0)</f>
        <v>#N/A</v>
      </c>
      <c r="O3912" s="7" t="e">
        <f>VLOOKUP(H3912&amp;I3912,inventory!O:S,5,0)</f>
        <v>#N/A</v>
      </c>
      <c r="P3912" s="2" t="e">
        <f t="shared" si="138"/>
        <v>#N/A</v>
      </c>
    </row>
    <row r="3913" spans="11:16" hidden="1">
      <c r="K3913" s="2">
        <f t="shared" si="139"/>
        <v>0</v>
      </c>
      <c r="L3913" s="7" t="e">
        <f>VLOOKUP(H3913&amp;I3913,inventory!O:S,2,0)</f>
        <v>#N/A</v>
      </c>
      <c r="M3913" s="7" t="e">
        <f>VLOOKUP(H3913&amp;I3913,inventory!O:S,3,0)</f>
        <v>#N/A</v>
      </c>
      <c r="N3913" s="7" t="e">
        <f>VLOOKUP(H3913&amp;I3913,inventory!O:S,4,0)</f>
        <v>#N/A</v>
      </c>
      <c r="O3913" s="7" t="e">
        <f>VLOOKUP(H3913&amp;I3913,inventory!O:S,5,0)</f>
        <v>#N/A</v>
      </c>
      <c r="P3913" s="2" t="e">
        <f t="shared" si="138"/>
        <v>#N/A</v>
      </c>
    </row>
    <row r="3914" spans="11:16" hidden="1">
      <c r="K3914" s="2">
        <f t="shared" si="139"/>
        <v>0</v>
      </c>
      <c r="L3914" s="7" t="e">
        <f>VLOOKUP(H3914&amp;I3914,inventory!O:S,2,0)</f>
        <v>#N/A</v>
      </c>
      <c r="M3914" s="7" t="e">
        <f>VLOOKUP(H3914&amp;I3914,inventory!O:S,3,0)</f>
        <v>#N/A</v>
      </c>
      <c r="N3914" s="7" t="e">
        <f>VLOOKUP(H3914&amp;I3914,inventory!O:S,4,0)</f>
        <v>#N/A</v>
      </c>
      <c r="O3914" s="7" t="e">
        <f>VLOOKUP(H3914&amp;I3914,inventory!O:S,5,0)</f>
        <v>#N/A</v>
      </c>
      <c r="P3914" s="2" t="e">
        <f t="shared" si="138"/>
        <v>#N/A</v>
      </c>
    </row>
    <row r="3915" spans="11:16" hidden="1">
      <c r="K3915" s="2">
        <f t="shared" si="139"/>
        <v>0</v>
      </c>
      <c r="L3915" s="7" t="e">
        <f>VLOOKUP(H3915&amp;I3915,inventory!O:S,2,0)</f>
        <v>#N/A</v>
      </c>
      <c r="M3915" s="7" t="e">
        <f>VLOOKUP(H3915&amp;I3915,inventory!O:S,3,0)</f>
        <v>#N/A</v>
      </c>
      <c r="N3915" s="7" t="e">
        <f>VLOOKUP(H3915&amp;I3915,inventory!O:S,4,0)</f>
        <v>#N/A</v>
      </c>
      <c r="O3915" s="7" t="e">
        <f>VLOOKUP(H3915&amp;I3915,inventory!O:S,5,0)</f>
        <v>#N/A</v>
      </c>
      <c r="P3915" s="2" t="e">
        <f t="shared" si="138"/>
        <v>#N/A</v>
      </c>
    </row>
    <row r="3916" spans="11:16" hidden="1">
      <c r="K3916" s="2">
        <f t="shared" si="139"/>
        <v>0</v>
      </c>
      <c r="L3916" s="7" t="e">
        <f>VLOOKUP(H3916&amp;I3916,inventory!O:S,2,0)</f>
        <v>#N/A</v>
      </c>
      <c r="M3916" s="7" t="e">
        <f>VLOOKUP(H3916&amp;I3916,inventory!O:S,3,0)</f>
        <v>#N/A</v>
      </c>
      <c r="N3916" s="7" t="e">
        <f>VLOOKUP(H3916&amp;I3916,inventory!O:S,4,0)</f>
        <v>#N/A</v>
      </c>
      <c r="O3916" s="7" t="e">
        <f>VLOOKUP(H3916&amp;I3916,inventory!O:S,5,0)</f>
        <v>#N/A</v>
      </c>
      <c r="P3916" s="2" t="e">
        <f t="shared" si="138"/>
        <v>#N/A</v>
      </c>
    </row>
    <row r="3917" spans="11:16" hidden="1">
      <c r="K3917" s="2">
        <f t="shared" si="139"/>
        <v>0</v>
      </c>
      <c r="L3917" s="7" t="e">
        <f>VLOOKUP(H3917&amp;I3917,inventory!O:S,2,0)</f>
        <v>#N/A</v>
      </c>
      <c r="M3917" s="7" t="e">
        <f>VLOOKUP(H3917&amp;I3917,inventory!O:S,3,0)</f>
        <v>#N/A</v>
      </c>
      <c r="N3917" s="7" t="e">
        <f>VLOOKUP(H3917&amp;I3917,inventory!O:S,4,0)</f>
        <v>#N/A</v>
      </c>
      <c r="O3917" s="7" t="e">
        <f>VLOOKUP(H3917&amp;I3917,inventory!O:S,5,0)</f>
        <v>#N/A</v>
      </c>
      <c r="P3917" s="2" t="e">
        <f t="shared" si="138"/>
        <v>#N/A</v>
      </c>
    </row>
    <row r="3918" spans="11:16" hidden="1">
      <c r="K3918" s="2">
        <f t="shared" si="139"/>
        <v>0</v>
      </c>
      <c r="L3918" s="7" t="e">
        <f>VLOOKUP(H3918&amp;I3918,inventory!O:S,2,0)</f>
        <v>#N/A</v>
      </c>
      <c r="M3918" s="7" t="e">
        <f>VLOOKUP(H3918&amp;I3918,inventory!O:S,3,0)</f>
        <v>#N/A</v>
      </c>
      <c r="N3918" s="7" t="e">
        <f>VLOOKUP(H3918&amp;I3918,inventory!O:S,4,0)</f>
        <v>#N/A</v>
      </c>
      <c r="O3918" s="7" t="e">
        <f>VLOOKUP(H3918&amp;I3918,inventory!O:S,5,0)</f>
        <v>#N/A</v>
      </c>
      <c r="P3918" s="2" t="e">
        <f t="shared" si="138"/>
        <v>#N/A</v>
      </c>
    </row>
    <row r="3919" spans="11:16" hidden="1">
      <c r="K3919" s="2">
        <f t="shared" si="139"/>
        <v>0</v>
      </c>
      <c r="L3919" s="7" t="e">
        <f>VLOOKUP(H3919&amp;I3919,inventory!O:S,2,0)</f>
        <v>#N/A</v>
      </c>
      <c r="M3919" s="7" t="e">
        <f>VLOOKUP(H3919&amp;I3919,inventory!O:S,3,0)</f>
        <v>#N/A</v>
      </c>
      <c r="N3919" s="7" t="e">
        <f>VLOOKUP(H3919&amp;I3919,inventory!O:S,4,0)</f>
        <v>#N/A</v>
      </c>
      <c r="O3919" s="7" t="e">
        <f>VLOOKUP(H3919&amp;I3919,inventory!O:S,5,0)</f>
        <v>#N/A</v>
      </c>
      <c r="P3919" s="2" t="e">
        <f t="shared" si="138"/>
        <v>#N/A</v>
      </c>
    </row>
    <row r="3920" spans="11:16" hidden="1">
      <c r="K3920" s="2">
        <f t="shared" si="139"/>
        <v>0</v>
      </c>
      <c r="L3920" s="7" t="e">
        <f>VLOOKUP(H3920&amp;I3920,inventory!O:S,2,0)</f>
        <v>#N/A</v>
      </c>
      <c r="M3920" s="7" t="e">
        <f>VLOOKUP(H3920&amp;I3920,inventory!O:S,3,0)</f>
        <v>#N/A</v>
      </c>
      <c r="N3920" s="7" t="e">
        <f>VLOOKUP(H3920&amp;I3920,inventory!O:S,4,0)</f>
        <v>#N/A</v>
      </c>
      <c r="O3920" s="7" t="e">
        <f>VLOOKUP(H3920&amp;I3920,inventory!O:S,5,0)</f>
        <v>#N/A</v>
      </c>
      <c r="P3920" s="2" t="e">
        <f t="shared" si="138"/>
        <v>#N/A</v>
      </c>
    </row>
    <row r="3921" spans="11:16" hidden="1">
      <c r="K3921" s="2">
        <f t="shared" si="139"/>
        <v>0</v>
      </c>
      <c r="L3921" s="7" t="e">
        <f>VLOOKUP(H3921&amp;I3921,inventory!O:S,2,0)</f>
        <v>#N/A</v>
      </c>
      <c r="M3921" s="7" t="e">
        <f>VLOOKUP(H3921&amp;I3921,inventory!O:S,3,0)</f>
        <v>#N/A</v>
      </c>
      <c r="N3921" s="7" t="e">
        <f>VLOOKUP(H3921&amp;I3921,inventory!O:S,4,0)</f>
        <v>#N/A</v>
      </c>
      <c r="O3921" s="7" t="e">
        <f>VLOOKUP(H3921&amp;I3921,inventory!O:S,5,0)</f>
        <v>#N/A</v>
      </c>
      <c r="P3921" s="2" t="e">
        <f t="shared" si="138"/>
        <v>#N/A</v>
      </c>
    </row>
    <row r="3922" spans="11:16" hidden="1">
      <c r="K3922" s="2">
        <f t="shared" si="139"/>
        <v>0</v>
      </c>
      <c r="L3922" s="7" t="e">
        <f>VLOOKUP(H3922&amp;I3922,inventory!O:S,2,0)</f>
        <v>#N/A</v>
      </c>
      <c r="M3922" s="7" t="e">
        <f>VLOOKUP(H3922&amp;I3922,inventory!O:S,3,0)</f>
        <v>#N/A</v>
      </c>
      <c r="N3922" s="7" t="e">
        <f>VLOOKUP(H3922&amp;I3922,inventory!O:S,4,0)</f>
        <v>#N/A</v>
      </c>
      <c r="O3922" s="7" t="e">
        <f>VLOOKUP(H3922&amp;I3922,inventory!O:S,5,0)</f>
        <v>#N/A</v>
      </c>
      <c r="P3922" s="2" t="e">
        <f t="shared" si="138"/>
        <v>#N/A</v>
      </c>
    </row>
    <row r="3923" spans="11:16" hidden="1">
      <c r="K3923" s="2">
        <f t="shared" si="139"/>
        <v>0</v>
      </c>
      <c r="L3923" s="7" t="e">
        <f>VLOOKUP(H3923&amp;I3923,inventory!O:S,2,0)</f>
        <v>#N/A</v>
      </c>
      <c r="M3923" s="7" t="e">
        <f>VLOOKUP(H3923&amp;I3923,inventory!O:S,3,0)</f>
        <v>#N/A</v>
      </c>
      <c r="N3923" s="7" t="e">
        <f>VLOOKUP(H3923&amp;I3923,inventory!O:S,4,0)</f>
        <v>#N/A</v>
      </c>
      <c r="O3923" s="7" t="e">
        <f>VLOOKUP(H3923&amp;I3923,inventory!O:S,5,0)</f>
        <v>#N/A</v>
      </c>
      <c r="P3923" s="2" t="e">
        <f t="shared" si="138"/>
        <v>#N/A</v>
      </c>
    </row>
    <row r="3924" spans="11:16" hidden="1">
      <c r="K3924" s="2">
        <f t="shared" si="139"/>
        <v>0</v>
      </c>
      <c r="L3924" s="7" t="e">
        <f>VLOOKUP(H3924&amp;I3924,inventory!O:S,2,0)</f>
        <v>#N/A</v>
      </c>
      <c r="M3924" s="7" t="e">
        <f>VLOOKUP(H3924&amp;I3924,inventory!O:S,3,0)</f>
        <v>#N/A</v>
      </c>
      <c r="N3924" s="7" t="e">
        <f>VLOOKUP(H3924&amp;I3924,inventory!O:S,4,0)</f>
        <v>#N/A</v>
      </c>
      <c r="O3924" s="7" t="e">
        <f>VLOOKUP(H3924&amp;I3924,inventory!O:S,5,0)</f>
        <v>#N/A</v>
      </c>
      <c r="P3924" s="2" t="e">
        <f t="shared" si="138"/>
        <v>#N/A</v>
      </c>
    </row>
    <row r="3925" spans="11:16" hidden="1">
      <c r="K3925" s="2">
        <f t="shared" si="139"/>
        <v>0</v>
      </c>
      <c r="L3925" s="7" t="e">
        <f>VLOOKUP(H3925&amp;I3925,inventory!O:S,2,0)</f>
        <v>#N/A</v>
      </c>
      <c r="M3925" s="7" t="e">
        <f>VLOOKUP(H3925&amp;I3925,inventory!O:S,3,0)</f>
        <v>#N/A</v>
      </c>
      <c r="N3925" s="7" t="e">
        <f>VLOOKUP(H3925&amp;I3925,inventory!O:S,4,0)</f>
        <v>#N/A</v>
      </c>
      <c r="O3925" s="7" t="e">
        <f>VLOOKUP(H3925&amp;I3925,inventory!O:S,5,0)</f>
        <v>#N/A</v>
      </c>
      <c r="P3925" s="2" t="e">
        <f t="shared" si="138"/>
        <v>#N/A</v>
      </c>
    </row>
    <row r="3926" spans="11:16" hidden="1">
      <c r="K3926" s="2">
        <f t="shared" si="139"/>
        <v>0</v>
      </c>
      <c r="L3926" s="7" t="e">
        <f>VLOOKUP(H3926&amp;I3926,inventory!O:S,2,0)</f>
        <v>#N/A</v>
      </c>
      <c r="M3926" s="7" t="e">
        <f>VLOOKUP(H3926&amp;I3926,inventory!O:S,3,0)</f>
        <v>#N/A</v>
      </c>
      <c r="N3926" s="7" t="e">
        <f>VLOOKUP(H3926&amp;I3926,inventory!O:S,4,0)</f>
        <v>#N/A</v>
      </c>
      <c r="O3926" s="7" t="e">
        <f>VLOOKUP(H3926&amp;I3926,inventory!O:S,5,0)</f>
        <v>#N/A</v>
      </c>
      <c r="P3926" s="2" t="e">
        <f t="shared" si="138"/>
        <v>#N/A</v>
      </c>
    </row>
    <row r="3927" spans="11:16" hidden="1">
      <c r="K3927" s="2">
        <f t="shared" si="139"/>
        <v>0</v>
      </c>
      <c r="L3927" s="7" t="e">
        <f>VLOOKUP(H3927&amp;I3927,inventory!O:S,2,0)</f>
        <v>#N/A</v>
      </c>
      <c r="M3927" s="7" t="e">
        <f>VLOOKUP(H3927&amp;I3927,inventory!O:S,3,0)</f>
        <v>#N/A</v>
      </c>
      <c r="N3927" s="7" t="e">
        <f>VLOOKUP(H3927&amp;I3927,inventory!O:S,4,0)</f>
        <v>#N/A</v>
      </c>
      <c r="O3927" s="7" t="e">
        <f>VLOOKUP(H3927&amp;I3927,inventory!O:S,5,0)</f>
        <v>#N/A</v>
      </c>
      <c r="P3927" s="2" t="e">
        <f t="shared" si="138"/>
        <v>#N/A</v>
      </c>
    </row>
    <row r="3928" spans="11:16" hidden="1">
      <c r="K3928" s="2">
        <f t="shared" si="139"/>
        <v>0</v>
      </c>
      <c r="L3928" s="7" t="e">
        <f>VLOOKUP(H3928&amp;I3928,inventory!O:S,2,0)</f>
        <v>#N/A</v>
      </c>
      <c r="M3928" s="7" t="e">
        <f>VLOOKUP(H3928&amp;I3928,inventory!O:S,3,0)</f>
        <v>#N/A</v>
      </c>
      <c r="N3928" s="7" t="e">
        <f>VLOOKUP(H3928&amp;I3928,inventory!O:S,4,0)</f>
        <v>#N/A</v>
      </c>
      <c r="O3928" s="7" t="e">
        <f>VLOOKUP(H3928&amp;I3928,inventory!O:S,5,0)</f>
        <v>#N/A</v>
      </c>
      <c r="P3928" s="2" t="e">
        <f t="shared" si="138"/>
        <v>#N/A</v>
      </c>
    </row>
    <row r="3929" spans="11:16" hidden="1">
      <c r="K3929" s="2">
        <f t="shared" si="139"/>
        <v>0</v>
      </c>
      <c r="L3929" s="7" t="e">
        <f>VLOOKUP(H3929&amp;I3929,inventory!O:S,2,0)</f>
        <v>#N/A</v>
      </c>
      <c r="M3929" s="7" t="e">
        <f>VLOOKUP(H3929&amp;I3929,inventory!O:S,3,0)</f>
        <v>#N/A</v>
      </c>
      <c r="N3929" s="7" t="e">
        <f>VLOOKUP(H3929&amp;I3929,inventory!O:S,4,0)</f>
        <v>#N/A</v>
      </c>
      <c r="O3929" s="7" t="e">
        <f>VLOOKUP(H3929&amp;I3929,inventory!O:S,5,0)</f>
        <v>#N/A</v>
      </c>
      <c r="P3929" s="2" t="e">
        <f t="shared" si="138"/>
        <v>#N/A</v>
      </c>
    </row>
    <row r="3930" spans="11:16" hidden="1">
      <c r="K3930" s="2">
        <f t="shared" si="139"/>
        <v>0</v>
      </c>
      <c r="L3930" s="7" t="e">
        <f>VLOOKUP(H3930&amp;I3930,inventory!O:S,2,0)</f>
        <v>#N/A</v>
      </c>
      <c r="M3930" s="7" t="e">
        <f>VLOOKUP(H3930&amp;I3930,inventory!O:S,3,0)</f>
        <v>#N/A</v>
      </c>
      <c r="N3930" s="7" t="e">
        <f>VLOOKUP(H3930&amp;I3930,inventory!O:S,4,0)</f>
        <v>#N/A</v>
      </c>
      <c r="O3930" s="7" t="e">
        <f>VLOOKUP(H3930&amp;I3930,inventory!O:S,5,0)</f>
        <v>#N/A</v>
      </c>
      <c r="P3930" s="2" t="e">
        <f t="shared" si="138"/>
        <v>#N/A</v>
      </c>
    </row>
    <row r="3931" spans="11:16" hidden="1">
      <c r="K3931" s="2">
        <f t="shared" si="139"/>
        <v>0</v>
      </c>
      <c r="L3931" s="7" t="e">
        <f>VLOOKUP(H3931&amp;I3931,inventory!O:S,2,0)</f>
        <v>#N/A</v>
      </c>
      <c r="M3931" s="7" t="e">
        <f>VLOOKUP(H3931&amp;I3931,inventory!O:S,3,0)</f>
        <v>#N/A</v>
      </c>
      <c r="N3931" s="7" t="e">
        <f>VLOOKUP(H3931&amp;I3931,inventory!O:S,4,0)</f>
        <v>#N/A</v>
      </c>
      <c r="O3931" s="7" t="e">
        <f>VLOOKUP(H3931&amp;I3931,inventory!O:S,5,0)</f>
        <v>#N/A</v>
      </c>
      <c r="P3931" s="2" t="e">
        <f t="shared" si="138"/>
        <v>#N/A</v>
      </c>
    </row>
    <row r="3932" spans="11:16" hidden="1">
      <c r="K3932" s="2">
        <f t="shared" si="139"/>
        <v>0</v>
      </c>
      <c r="L3932" s="7" t="e">
        <f>VLOOKUP(H3932&amp;I3932,inventory!O:S,2,0)</f>
        <v>#N/A</v>
      </c>
      <c r="M3932" s="7" t="e">
        <f>VLOOKUP(H3932&amp;I3932,inventory!O:S,3,0)</f>
        <v>#N/A</v>
      </c>
      <c r="N3932" s="7" t="e">
        <f>VLOOKUP(H3932&amp;I3932,inventory!O:S,4,0)</f>
        <v>#N/A</v>
      </c>
      <c r="O3932" s="7" t="e">
        <f>VLOOKUP(H3932&amp;I3932,inventory!O:S,5,0)</f>
        <v>#N/A</v>
      </c>
      <c r="P3932" s="2" t="e">
        <f t="shared" si="138"/>
        <v>#N/A</v>
      </c>
    </row>
    <row r="3933" spans="11:16" hidden="1">
      <c r="K3933" s="2">
        <f t="shared" si="139"/>
        <v>0</v>
      </c>
      <c r="L3933" s="7" t="e">
        <f>VLOOKUP(H3933&amp;I3933,inventory!O:S,2,0)</f>
        <v>#N/A</v>
      </c>
      <c r="M3933" s="7" t="e">
        <f>VLOOKUP(H3933&amp;I3933,inventory!O:S,3,0)</f>
        <v>#N/A</v>
      </c>
      <c r="N3933" s="7" t="e">
        <f>VLOOKUP(H3933&amp;I3933,inventory!O:S,4,0)</f>
        <v>#N/A</v>
      </c>
      <c r="O3933" s="7" t="e">
        <f>VLOOKUP(H3933&amp;I3933,inventory!O:S,5,0)</f>
        <v>#N/A</v>
      </c>
      <c r="P3933" s="2" t="e">
        <f t="shared" si="138"/>
        <v>#N/A</v>
      </c>
    </row>
    <row r="3934" spans="11:16" hidden="1">
      <c r="K3934" s="2">
        <f t="shared" si="139"/>
        <v>0</v>
      </c>
      <c r="L3934" s="7" t="e">
        <f>VLOOKUP(H3934&amp;I3934,inventory!O:S,2,0)</f>
        <v>#N/A</v>
      </c>
      <c r="M3934" s="7" t="e">
        <f>VLOOKUP(H3934&amp;I3934,inventory!O:S,3,0)</f>
        <v>#N/A</v>
      </c>
      <c r="N3934" s="7" t="e">
        <f>VLOOKUP(H3934&amp;I3934,inventory!O:S,4,0)</f>
        <v>#N/A</v>
      </c>
      <c r="O3934" s="7" t="e">
        <f>VLOOKUP(H3934&amp;I3934,inventory!O:S,5,0)</f>
        <v>#N/A</v>
      </c>
      <c r="P3934" s="2" t="e">
        <f t="shared" si="138"/>
        <v>#N/A</v>
      </c>
    </row>
    <row r="3935" spans="11:16" hidden="1">
      <c r="K3935" s="2">
        <f t="shared" si="139"/>
        <v>0</v>
      </c>
      <c r="L3935" s="7" t="e">
        <f>VLOOKUP(H3935&amp;I3935,inventory!O:S,2,0)</f>
        <v>#N/A</v>
      </c>
      <c r="M3935" s="7" t="e">
        <f>VLOOKUP(H3935&amp;I3935,inventory!O:S,3,0)</f>
        <v>#N/A</v>
      </c>
      <c r="N3935" s="7" t="e">
        <f>VLOOKUP(H3935&amp;I3935,inventory!O:S,4,0)</f>
        <v>#N/A</v>
      </c>
      <c r="O3935" s="7" t="e">
        <f>VLOOKUP(H3935&amp;I3935,inventory!O:S,5,0)</f>
        <v>#N/A</v>
      </c>
      <c r="P3935" s="2" t="e">
        <f t="shared" si="138"/>
        <v>#N/A</v>
      </c>
    </row>
    <row r="3936" spans="11:16" hidden="1">
      <c r="K3936" s="2">
        <f t="shared" si="139"/>
        <v>0</v>
      </c>
      <c r="L3936" s="7" t="e">
        <f>VLOOKUP(H3936&amp;I3936,inventory!O:S,2,0)</f>
        <v>#N/A</v>
      </c>
      <c r="M3936" s="7" t="e">
        <f>VLOOKUP(H3936&amp;I3936,inventory!O:S,3,0)</f>
        <v>#N/A</v>
      </c>
      <c r="N3936" s="7" t="e">
        <f>VLOOKUP(H3936&amp;I3936,inventory!O:S,4,0)</f>
        <v>#N/A</v>
      </c>
      <c r="O3936" s="7" t="e">
        <f>VLOOKUP(H3936&amp;I3936,inventory!O:S,5,0)</f>
        <v>#N/A</v>
      </c>
      <c r="P3936" s="2" t="e">
        <f t="shared" si="138"/>
        <v>#N/A</v>
      </c>
    </row>
    <row r="3937" spans="11:16" hidden="1">
      <c r="K3937" s="2">
        <f t="shared" si="139"/>
        <v>0</v>
      </c>
      <c r="L3937" s="7" t="e">
        <f>VLOOKUP(H3937&amp;I3937,inventory!O:S,2,0)</f>
        <v>#N/A</v>
      </c>
      <c r="M3937" s="7" t="e">
        <f>VLOOKUP(H3937&amp;I3937,inventory!O:S,3,0)</f>
        <v>#N/A</v>
      </c>
      <c r="N3937" s="7" t="e">
        <f>VLOOKUP(H3937&amp;I3937,inventory!O:S,4,0)</f>
        <v>#N/A</v>
      </c>
      <c r="O3937" s="7" t="e">
        <f>VLOOKUP(H3937&amp;I3937,inventory!O:S,5,0)</f>
        <v>#N/A</v>
      </c>
      <c r="P3937" s="2" t="e">
        <f t="shared" si="138"/>
        <v>#N/A</v>
      </c>
    </row>
    <row r="3938" spans="11:16" hidden="1">
      <c r="K3938" s="2">
        <f t="shared" si="139"/>
        <v>0</v>
      </c>
      <c r="L3938" s="7" t="e">
        <f>VLOOKUP(H3938&amp;I3938,inventory!O:S,2,0)</f>
        <v>#N/A</v>
      </c>
      <c r="M3938" s="7" t="e">
        <f>VLOOKUP(H3938&amp;I3938,inventory!O:S,3,0)</f>
        <v>#N/A</v>
      </c>
      <c r="N3938" s="7" t="e">
        <f>VLOOKUP(H3938&amp;I3938,inventory!O:S,4,0)</f>
        <v>#N/A</v>
      </c>
      <c r="O3938" s="7" t="e">
        <f>VLOOKUP(H3938&amp;I3938,inventory!O:S,5,0)</f>
        <v>#N/A</v>
      </c>
      <c r="P3938" s="2" t="e">
        <f t="shared" si="138"/>
        <v>#N/A</v>
      </c>
    </row>
    <row r="3939" spans="11:16" hidden="1">
      <c r="K3939" s="2">
        <f t="shared" si="139"/>
        <v>0</v>
      </c>
      <c r="L3939" s="7" t="e">
        <f>VLOOKUP(H3939&amp;I3939,inventory!O:S,2,0)</f>
        <v>#N/A</v>
      </c>
      <c r="M3939" s="7" t="e">
        <f>VLOOKUP(H3939&amp;I3939,inventory!O:S,3,0)</f>
        <v>#N/A</v>
      </c>
      <c r="N3939" s="7" t="e">
        <f>VLOOKUP(H3939&amp;I3939,inventory!O:S,4,0)</f>
        <v>#N/A</v>
      </c>
      <c r="O3939" s="7" t="e">
        <f>VLOOKUP(H3939&amp;I3939,inventory!O:S,5,0)</f>
        <v>#N/A</v>
      </c>
      <c r="P3939" s="2" t="e">
        <f t="shared" si="138"/>
        <v>#N/A</v>
      </c>
    </row>
    <row r="3940" spans="11:16" hidden="1">
      <c r="K3940" s="2">
        <f t="shared" si="139"/>
        <v>0</v>
      </c>
      <c r="L3940" s="7" t="e">
        <f>VLOOKUP(H3940&amp;I3940,inventory!O:S,2,0)</f>
        <v>#N/A</v>
      </c>
      <c r="M3940" s="7" t="e">
        <f>VLOOKUP(H3940&amp;I3940,inventory!O:S,3,0)</f>
        <v>#N/A</v>
      </c>
      <c r="N3940" s="7" t="e">
        <f>VLOOKUP(H3940&amp;I3940,inventory!O:S,4,0)</f>
        <v>#N/A</v>
      </c>
      <c r="O3940" s="7" t="e">
        <f>VLOOKUP(H3940&amp;I3940,inventory!O:S,5,0)</f>
        <v>#N/A</v>
      </c>
      <c r="P3940" s="2" t="e">
        <f t="shared" si="138"/>
        <v>#N/A</v>
      </c>
    </row>
    <row r="3941" spans="11:16" hidden="1">
      <c r="K3941" s="2">
        <f t="shared" si="139"/>
        <v>0</v>
      </c>
      <c r="L3941" s="7" t="e">
        <f>VLOOKUP(H3941&amp;I3941,inventory!O:S,2,0)</f>
        <v>#N/A</v>
      </c>
      <c r="M3941" s="7" t="e">
        <f>VLOOKUP(H3941&amp;I3941,inventory!O:S,3,0)</f>
        <v>#N/A</v>
      </c>
      <c r="N3941" s="7" t="e">
        <f>VLOOKUP(H3941&amp;I3941,inventory!O:S,4,0)</f>
        <v>#N/A</v>
      </c>
      <c r="O3941" s="7" t="e">
        <f>VLOOKUP(H3941&amp;I3941,inventory!O:S,5,0)</f>
        <v>#N/A</v>
      </c>
      <c r="P3941" s="2" t="e">
        <f t="shared" si="138"/>
        <v>#N/A</v>
      </c>
    </row>
    <row r="3942" spans="11:16" hidden="1">
      <c r="K3942" s="2">
        <f t="shared" si="139"/>
        <v>0</v>
      </c>
      <c r="L3942" s="7" t="e">
        <f>VLOOKUP(H3942&amp;I3942,inventory!O:S,2,0)</f>
        <v>#N/A</v>
      </c>
      <c r="M3942" s="7" t="e">
        <f>VLOOKUP(H3942&amp;I3942,inventory!O:S,3,0)</f>
        <v>#N/A</v>
      </c>
      <c r="N3942" s="7" t="e">
        <f>VLOOKUP(H3942&amp;I3942,inventory!O:S,4,0)</f>
        <v>#N/A</v>
      </c>
      <c r="O3942" s="7" t="e">
        <f>VLOOKUP(H3942&amp;I3942,inventory!O:S,5,0)</f>
        <v>#N/A</v>
      </c>
      <c r="P3942" s="2" t="e">
        <f t="shared" si="138"/>
        <v>#N/A</v>
      </c>
    </row>
    <row r="3943" spans="11:16" hidden="1">
      <c r="K3943" s="2">
        <f t="shared" si="139"/>
        <v>0</v>
      </c>
      <c r="L3943" s="7" t="e">
        <f>VLOOKUP(H3943&amp;I3943,inventory!O:S,2,0)</f>
        <v>#N/A</v>
      </c>
      <c r="M3943" s="7" t="e">
        <f>VLOOKUP(H3943&amp;I3943,inventory!O:S,3,0)</f>
        <v>#N/A</v>
      </c>
      <c r="N3943" s="7" t="e">
        <f>VLOOKUP(H3943&amp;I3943,inventory!O:S,4,0)</f>
        <v>#N/A</v>
      </c>
      <c r="O3943" s="7" t="e">
        <f>VLOOKUP(H3943&amp;I3943,inventory!O:S,5,0)</f>
        <v>#N/A</v>
      </c>
      <c r="P3943" s="2" t="e">
        <f t="shared" si="138"/>
        <v>#N/A</v>
      </c>
    </row>
    <row r="3944" spans="11:16" hidden="1">
      <c r="K3944" s="2">
        <f t="shared" si="139"/>
        <v>0</v>
      </c>
      <c r="L3944" s="7" t="e">
        <f>VLOOKUP(H3944&amp;I3944,inventory!O:S,2,0)</f>
        <v>#N/A</v>
      </c>
      <c r="M3944" s="7" t="e">
        <f>VLOOKUP(H3944&amp;I3944,inventory!O:S,3,0)</f>
        <v>#N/A</v>
      </c>
      <c r="N3944" s="7" t="e">
        <f>VLOOKUP(H3944&amp;I3944,inventory!O:S,4,0)</f>
        <v>#N/A</v>
      </c>
      <c r="O3944" s="7" t="e">
        <f>VLOOKUP(H3944&amp;I3944,inventory!O:S,5,0)</f>
        <v>#N/A</v>
      </c>
      <c r="P3944" s="2" t="e">
        <f t="shared" si="138"/>
        <v>#N/A</v>
      </c>
    </row>
    <row r="3945" spans="11:16" hidden="1">
      <c r="K3945" s="2">
        <f t="shared" si="139"/>
        <v>0</v>
      </c>
      <c r="L3945" s="7" t="e">
        <f>VLOOKUP(H3945&amp;I3945,inventory!O:S,2,0)</f>
        <v>#N/A</v>
      </c>
      <c r="M3945" s="7" t="e">
        <f>VLOOKUP(H3945&amp;I3945,inventory!O:S,3,0)</f>
        <v>#N/A</v>
      </c>
      <c r="N3945" s="7" t="e">
        <f>VLOOKUP(H3945&amp;I3945,inventory!O:S,4,0)</f>
        <v>#N/A</v>
      </c>
      <c r="O3945" s="7" t="e">
        <f>VLOOKUP(H3945&amp;I3945,inventory!O:S,5,0)</f>
        <v>#N/A</v>
      </c>
      <c r="P3945" s="2" t="e">
        <f t="shared" si="138"/>
        <v>#N/A</v>
      </c>
    </row>
    <row r="3946" spans="11:16" hidden="1">
      <c r="K3946" s="2">
        <f t="shared" si="139"/>
        <v>0</v>
      </c>
      <c r="L3946" s="7" t="e">
        <f>VLOOKUP(H3946&amp;I3946,inventory!O:S,2,0)</f>
        <v>#N/A</v>
      </c>
      <c r="M3946" s="7" t="e">
        <f>VLOOKUP(H3946&amp;I3946,inventory!O:S,3,0)</f>
        <v>#N/A</v>
      </c>
      <c r="N3946" s="7" t="e">
        <f>VLOOKUP(H3946&amp;I3946,inventory!O:S,4,0)</f>
        <v>#N/A</v>
      </c>
      <c r="O3946" s="7" t="e">
        <f>VLOOKUP(H3946&amp;I3946,inventory!O:S,5,0)</f>
        <v>#N/A</v>
      </c>
      <c r="P3946" s="2" t="e">
        <f t="shared" ref="P3946:P4009" si="140">N3946+O3946</f>
        <v>#N/A</v>
      </c>
    </row>
    <row r="3947" spans="11:16" hidden="1">
      <c r="K3947" s="2">
        <f t="shared" si="139"/>
        <v>0</v>
      </c>
      <c r="L3947" s="7" t="e">
        <f>VLOOKUP(H3947&amp;I3947,inventory!O:S,2,0)</f>
        <v>#N/A</v>
      </c>
      <c r="M3947" s="7" t="e">
        <f>VLOOKUP(H3947&amp;I3947,inventory!O:S,3,0)</f>
        <v>#N/A</v>
      </c>
      <c r="N3947" s="7" t="e">
        <f>VLOOKUP(H3947&amp;I3947,inventory!O:S,4,0)</f>
        <v>#N/A</v>
      </c>
      <c r="O3947" s="7" t="e">
        <f>VLOOKUP(H3947&amp;I3947,inventory!O:S,5,0)</f>
        <v>#N/A</v>
      </c>
      <c r="P3947" s="2" t="e">
        <f t="shared" si="140"/>
        <v>#N/A</v>
      </c>
    </row>
    <row r="3948" spans="11:16" hidden="1">
      <c r="K3948" s="2">
        <f t="shared" si="139"/>
        <v>0</v>
      </c>
      <c r="L3948" s="7" t="e">
        <f>VLOOKUP(H3948&amp;I3948,inventory!O:S,2,0)</f>
        <v>#N/A</v>
      </c>
      <c r="M3948" s="7" t="e">
        <f>VLOOKUP(H3948&amp;I3948,inventory!O:S,3,0)</f>
        <v>#N/A</v>
      </c>
      <c r="N3948" s="7" t="e">
        <f>VLOOKUP(H3948&amp;I3948,inventory!O:S,4,0)</f>
        <v>#N/A</v>
      </c>
      <c r="O3948" s="7" t="e">
        <f>VLOOKUP(H3948&amp;I3948,inventory!O:S,5,0)</f>
        <v>#N/A</v>
      </c>
      <c r="P3948" s="2" t="e">
        <f t="shared" si="140"/>
        <v>#N/A</v>
      </c>
    </row>
    <row r="3949" spans="11:16" hidden="1">
      <c r="K3949" s="2">
        <f t="shared" si="139"/>
        <v>0</v>
      </c>
      <c r="L3949" s="7" t="e">
        <f>VLOOKUP(H3949&amp;I3949,inventory!O:S,2,0)</f>
        <v>#N/A</v>
      </c>
      <c r="M3949" s="7" t="e">
        <f>VLOOKUP(H3949&amp;I3949,inventory!O:S,3,0)</f>
        <v>#N/A</v>
      </c>
      <c r="N3949" s="7" t="e">
        <f>VLOOKUP(H3949&amp;I3949,inventory!O:S,4,0)</f>
        <v>#N/A</v>
      </c>
      <c r="O3949" s="7" t="e">
        <f>VLOOKUP(H3949&amp;I3949,inventory!O:S,5,0)</f>
        <v>#N/A</v>
      </c>
      <c r="P3949" s="2" t="e">
        <f t="shared" si="140"/>
        <v>#N/A</v>
      </c>
    </row>
    <row r="3950" spans="11:16" hidden="1">
      <c r="K3950" s="2">
        <f t="shared" si="139"/>
        <v>0</v>
      </c>
      <c r="L3950" s="7" t="e">
        <f>VLOOKUP(H3950&amp;I3950,inventory!O:S,2,0)</f>
        <v>#N/A</v>
      </c>
      <c r="M3950" s="7" t="e">
        <f>VLOOKUP(H3950&amp;I3950,inventory!O:S,3,0)</f>
        <v>#N/A</v>
      </c>
      <c r="N3950" s="7" t="e">
        <f>VLOOKUP(H3950&amp;I3950,inventory!O:S,4,0)</f>
        <v>#N/A</v>
      </c>
      <c r="O3950" s="7" t="e">
        <f>VLOOKUP(H3950&amp;I3950,inventory!O:S,5,0)</f>
        <v>#N/A</v>
      </c>
      <c r="P3950" s="2" t="e">
        <f t="shared" si="140"/>
        <v>#N/A</v>
      </c>
    </row>
    <row r="3951" spans="11:16" hidden="1">
      <c r="K3951" s="2">
        <f t="shared" si="139"/>
        <v>0</v>
      </c>
      <c r="L3951" s="7" t="e">
        <f>VLOOKUP(H3951&amp;I3951,inventory!O:S,2,0)</f>
        <v>#N/A</v>
      </c>
      <c r="M3951" s="7" t="e">
        <f>VLOOKUP(H3951&amp;I3951,inventory!O:S,3,0)</f>
        <v>#N/A</v>
      </c>
      <c r="N3951" s="7" t="e">
        <f>VLOOKUP(H3951&amp;I3951,inventory!O:S,4,0)</f>
        <v>#N/A</v>
      </c>
      <c r="O3951" s="7" t="e">
        <f>VLOOKUP(H3951&amp;I3951,inventory!O:S,5,0)</f>
        <v>#N/A</v>
      </c>
      <c r="P3951" s="2" t="e">
        <f t="shared" si="140"/>
        <v>#N/A</v>
      </c>
    </row>
    <row r="3952" spans="11:16" hidden="1">
      <c r="K3952" s="2">
        <f t="shared" si="139"/>
        <v>0</v>
      </c>
      <c r="L3952" s="7" t="e">
        <f>VLOOKUP(H3952&amp;I3952,inventory!O:S,2,0)</f>
        <v>#N/A</v>
      </c>
      <c r="M3952" s="7" t="e">
        <f>VLOOKUP(H3952&amp;I3952,inventory!O:S,3,0)</f>
        <v>#N/A</v>
      </c>
      <c r="N3952" s="7" t="e">
        <f>VLOOKUP(H3952&amp;I3952,inventory!O:S,4,0)</f>
        <v>#N/A</v>
      </c>
      <c r="O3952" s="7" t="e">
        <f>VLOOKUP(H3952&amp;I3952,inventory!O:S,5,0)</f>
        <v>#N/A</v>
      </c>
      <c r="P3952" s="2" t="e">
        <f t="shared" si="140"/>
        <v>#N/A</v>
      </c>
    </row>
    <row r="3953" spans="11:16" hidden="1">
      <c r="K3953" s="2">
        <f t="shared" si="139"/>
        <v>0</v>
      </c>
      <c r="L3953" s="7" t="e">
        <f>VLOOKUP(H3953&amp;I3953,inventory!O:S,2,0)</f>
        <v>#N/A</v>
      </c>
      <c r="M3953" s="7" t="e">
        <f>VLOOKUP(H3953&amp;I3953,inventory!O:S,3,0)</f>
        <v>#N/A</v>
      </c>
      <c r="N3953" s="7" t="e">
        <f>VLOOKUP(H3953&amp;I3953,inventory!O:S,4,0)</f>
        <v>#N/A</v>
      </c>
      <c r="O3953" s="7" t="e">
        <f>VLOOKUP(H3953&amp;I3953,inventory!O:S,5,0)</f>
        <v>#N/A</v>
      </c>
      <c r="P3953" s="2" t="e">
        <f t="shared" si="140"/>
        <v>#N/A</v>
      </c>
    </row>
    <row r="3954" spans="11:16" hidden="1">
      <c r="K3954" s="2">
        <f t="shared" si="139"/>
        <v>0</v>
      </c>
      <c r="L3954" s="7" t="e">
        <f>VLOOKUP(H3954&amp;I3954,inventory!O:S,2,0)</f>
        <v>#N/A</v>
      </c>
      <c r="M3954" s="7" t="e">
        <f>VLOOKUP(H3954&amp;I3954,inventory!O:S,3,0)</f>
        <v>#N/A</v>
      </c>
      <c r="N3954" s="7" t="e">
        <f>VLOOKUP(H3954&amp;I3954,inventory!O:S,4,0)</f>
        <v>#N/A</v>
      </c>
      <c r="O3954" s="7" t="e">
        <f>VLOOKUP(H3954&amp;I3954,inventory!O:S,5,0)</f>
        <v>#N/A</v>
      </c>
      <c r="P3954" s="2" t="e">
        <f t="shared" si="140"/>
        <v>#N/A</v>
      </c>
    </row>
    <row r="3955" spans="11:16" hidden="1">
      <c r="K3955" s="2">
        <f t="shared" si="139"/>
        <v>0</v>
      </c>
      <c r="L3955" s="7" t="e">
        <f>VLOOKUP(H3955&amp;I3955,inventory!O:S,2,0)</f>
        <v>#N/A</v>
      </c>
      <c r="M3955" s="7" t="e">
        <f>VLOOKUP(H3955&amp;I3955,inventory!O:S,3,0)</f>
        <v>#N/A</v>
      </c>
      <c r="N3955" s="7" t="e">
        <f>VLOOKUP(H3955&amp;I3955,inventory!O:S,4,0)</f>
        <v>#N/A</v>
      </c>
      <c r="O3955" s="7" t="e">
        <f>VLOOKUP(H3955&amp;I3955,inventory!O:S,5,0)</f>
        <v>#N/A</v>
      </c>
      <c r="P3955" s="2" t="e">
        <f t="shared" si="140"/>
        <v>#N/A</v>
      </c>
    </row>
    <row r="3956" spans="11:16" hidden="1">
      <c r="K3956" s="2">
        <f t="shared" si="139"/>
        <v>0</v>
      </c>
      <c r="L3956" s="7" t="e">
        <f>VLOOKUP(H3956&amp;I3956,inventory!O:S,2,0)</f>
        <v>#N/A</v>
      </c>
      <c r="M3956" s="7" t="e">
        <f>VLOOKUP(H3956&amp;I3956,inventory!O:S,3,0)</f>
        <v>#N/A</v>
      </c>
      <c r="N3956" s="7" t="e">
        <f>VLOOKUP(H3956&amp;I3956,inventory!O:S,4,0)</f>
        <v>#N/A</v>
      </c>
      <c r="O3956" s="7" t="e">
        <f>VLOOKUP(H3956&amp;I3956,inventory!O:S,5,0)</f>
        <v>#N/A</v>
      </c>
      <c r="P3956" s="2" t="e">
        <f t="shared" si="140"/>
        <v>#N/A</v>
      </c>
    </row>
    <row r="3957" spans="11:16" hidden="1">
      <c r="K3957" s="2">
        <f t="shared" si="139"/>
        <v>0</v>
      </c>
      <c r="L3957" s="7" t="e">
        <f>VLOOKUP(H3957&amp;I3957,inventory!O:S,2,0)</f>
        <v>#N/A</v>
      </c>
      <c r="M3957" s="7" t="e">
        <f>VLOOKUP(H3957&amp;I3957,inventory!O:S,3,0)</f>
        <v>#N/A</v>
      </c>
      <c r="N3957" s="7" t="e">
        <f>VLOOKUP(H3957&amp;I3957,inventory!O:S,4,0)</f>
        <v>#N/A</v>
      </c>
      <c r="O3957" s="7" t="e">
        <f>VLOOKUP(H3957&amp;I3957,inventory!O:S,5,0)</f>
        <v>#N/A</v>
      </c>
      <c r="P3957" s="2" t="e">
        <f t="shared" si="140"/>
        <v>#N/A</v>
      </c>
    </row>
    <row r="3958" spans="11:16" hidden="1">
      <c r="K3958" s="2">
        <f t="shared" ref="K3958:K4021" si="141">IF(H3958&amp;I3958=H3957&amp;I3957,K3957+G3958-F3958,G3958)</f>
        <v>0</v>
      </c>
      <c r="L3958" s="7" t="e">
        <f>VLOOKUP(H3958&amp;I3958,inventory!O:S,2,0)</f>
        <v>#N/A</v>
      </c>
      <c r="M3958" s="7" t="e">
        <f>VLOOKUP(H3958&amp;I3958,inventory!O:S,3,0)</f>
        <v>#N/A</v>
      </c>
      <c r="N3958" s="7" t="e">
        <f>VLOOKUP(H3958&amp;I3958,inventory!O:S,4,0)</f>
        <v>#N/A</v>
      </c>
      <c r="O3958" s="7" t="e">
        <f>VLOOKUP(H3958&amp;I3958,inventory!O:S,5,0)</f>
        <v>#N/A</v>
      </c>
      <c r="P3958" s="2" t="e">
        <f t="shared" si="140"/>
        <v>#N/A</v>
      </c>
    </row>
    <row r="3959" spans="11:16" hidden="1">
      <c r="K3959" s="2">
        <f t="shared" si="141"/>
        <v>0</v>
      </c>
      <c r="L3959" s="7" t="e">
        <f>VLOOKUP(H3959&amp;I3959,inventory!O:S,2,0)</f>
        <v>#N/A</v>
      </c>
      <c r="M3959" s="7" t="e">
        <f>VLOOKUP(H3959&amp;I3959,inventory!O:S,3,0)</f>
        <v>#N/A</v>
      </c>
      <c r="N3959" s="7" t="e">
        <f>VLOOKUP(H3959&amp;I3959,inventory!O:S,4,0)</f>
        <v>#N/A</v>
      </c>
      <c r="O3959" s="7" t="e">
        <f>VLOOKUP(H3959&amp;I3959,inventory!O:S,5,0)</f>
        <v>#N/A</v>
      </c>
      <c r="P3959" s="2" t="e">
        <f t="shared" si="140"/>
        <v>#N/A</v>
      </c>
    </row>
    <row r="3960" spans="11:16" hidden="1">
      <c r="K3960" s="2">
        <f t="shared" si="141"/>
        <v>0</v>
      </c>
      <c r="L3960" s="7" t="e">
        <f>VLOOKUP(H3960&amp;I3960,inventory!O:S,2,0)</f>
        <v>#N/A</v>
      </c>
      <c r="M3960" s="7" t="e">
        <f>VLOOKUP(H3960&amp;I3960,inventory!O:S,3,0)</f>
        <v>#N/A</v>
      </c>
      <c r="N3960" s="7" t="e">
        <f>VLOOKUP(H3960&amp;I3960,inventory!O:S,4,0)</f>
        <v>#N/A</v>
      </c>
      <c r="O3960" s="7" t="e">
        <f>VLOOKUP(H3960&amp;I3960,inventory!O:S,5,0)</f>
        <v>#N/A</v>
      </c>
      <c r="P3960" s="2" t="e">
        <f t="shared" si="140"/>
        <v>#N/A</v>
      </c>
    </row>
    <row r="3961" spans="11:16" hidden="1">
      <c r="K3961" s="2">
        <f t="shared" si="141"/>
        <v>0</v>
      </c>
      <c r="L3961" s="7" t="e">
        <f>VLOOKUP(H3961&amp;I3961,inventory!O:S,2,0)</f>
        <v>#N/A</v>
      </c>
      <c r="M3961" s="7" t="e">
        <f>VLOOKUP(H3961&amp;I3961,inventory!O:S,3,0)</f>
        <v>#N/A</v>
      </c>
      <c r="N3961" s="7" t="e">
        <f>VLOOKUP(H3961&amp;I3961,inventory!O:S,4,0)</f>
        <v>#N/A</v>
      </c>
      <c r="O3961" s="7" t="e">
        <f>VLOOKUP(H3961&amp;I3961,inventory!O:S,5,0)</f>
        <v>#N/A</v>
      </c>
      <c r="P3961" s="2" t="e">
        <f t="shared" si="140"/>
        <v>#N/A</v>
      </c>
    </row>
    <row r="3962" spans="11:16" hidden="1">
      <c r="K3962" s="2">
        <f t="shared" si="141"/>
        <v>0</v>
      </c>
      <c r="L3962" s="7" t="e">
        <f>VLOOKUP(H3962&amp;I3962,inventory!O:S,2,0)</f>
        <v>#N/A</v>
      </c>
      <c r="M3962" s="7" t="e">
        <f>VLOOKUP(H3962&amp;I3962,inventory!O:S,3,0)</f>
        <v>#N/A</v>
      </c>
      <c r="N3962" s="7" t="e">
        <f>VLOOKUP(H3962&amp;I3962,inventory!O:S,4,0)</f>
        <v>#N/A</v>
      </c>
      <c r="O3962" s="7" t="e">
        <f>VLOOKUP(H3962&amp;I3962,inventory!O:S,5,0)</f>
        <v>#N/A</v>
      </c>
      <c r="P3962" s="2" t="e">
        <f t="shared" si="140"/>
        <v>#N/A</v>
      </c>
    </row>
    <row r="3963" spans="11:16" hidden="1">
      <c r="K3963" s="2">
        <f t="shared" si="141"/>
        <v>0</v>
      </c>
      <c r="L3963" s="7" t="e">
        <f>VLOOKUP(H3963&amp;I3963,inventory!O:S,2,0)</f>
        <v>#N/A</v>
      </c>
      <c r="M3963" s="7" t="e">
        <f>VLOOKUP(H3963&amp;I3963,inventory!O:S,3,0)</f>
        <v>#N/A</v>
      </c>
      <c r="N3963" s="7" t="e">
        <f>VLOOKUP(H3963&amp;I3963,inventory!O:S,4,0)</f>
        <v>#N/A</v>
      </c>
      <c r="O3963" s="7" t="e">
        <f>VLOOKUP(H3963&amp;I3963,inventory!O:S,5,0)</f>
        <v>#N/A</v>
      </c>
      <c r="P3963" s="2" t="e">
        <f t="shared" si="140"/>
        <v>#N/A</v>
      </c>
    </row>
    <row r="3964" spans="11:16" hidden="1">
      <c r="K3964" s="2">
        <f t="shared" si="141"/>
        <v>0</v>
      </c>
      <c r="L3964" s="7" t="e">
        <f>VLOOKUP(H3964&amp;I3964,inventory!O:S,2,0)</f>
        <v>#N/A</v>
      </c>
      <c r="M3964" s="7" t="e">
        <f>VLOOKUP(H3964&amp;I3964,inventory!O:S,3,0)</f>
        <v>#N/A</v>
      </c>
      <c r="N3964" s="7" t="e">
        <f>VLOOKUP(H3964&amp;I3964,inventory!O:S,4,0)</f>
        <v>#N/A</v>
      </c>
      <c r="O3964" s="7" t="e">
        <f>VLOOKUP(H3964&amp;I3964,inventory!O:S,5,0)</f>
        <v>#N/A</v>
      </c>
      <c r="P3964" s="2" t="e">
        <f t="shared" si="140"/>
        <v>#N/A</v>
      </c>
    </row>
    <row r="3965" spans="11:16" hidden="1">
      <c r="K3965" s="2">
        <f t="shared" si="141"/>
        <v>0</v>
      </c>
      <c r="L3965" s="7" t="e">
        <f>VLOOKUP(H3965&amp;I3965,inventory!O:S,2,0)</f>
        <v>#N/A</v>
      </c>
      <c r="M3965" s="7" t="e">
        <f>VLOOKUP(H3965&amp;I3965,inventory!O:S,3,0)</f>
        <v>#N/A</v>
      </c>
      <c r="N3965" s="7" t="e">
        <f>VLOOKUP(H3965&amp;I3965,inventory!O:S,4,0)</f>
        <v>#N/A</v>
      </c>
      <c r="O3965" s="7" t="e">
        <f>VLOOKUP(H3965&amp;I3965,inventory!O:S,5,0)</f>
        <v>#N/A</v>
      </c>
      <c r="P3965" s="2" t="e">
        <f t="shared" si="140"/>
        <v>#N/A</v>
      </c>
    </row>
    <row r="3966" spans="11:16" hidden="1">
      <c r="K3966" s="2">
        <f t="shared" si="141"/>
        <v>0</v>
      </c>
      <c r="L3966" s="7" t="e">
        <f>VLOOKUP(H3966&amp;I3966,inventory!O:S,2,0)</f>
        <v>#N/A</v>
      </c>
      <c r="M3966" s="7" t="e">
        <f>VLOOKUP(H3966&amp;I3966,inventory!O:S,3,0)</f>
        <v>#N/A</v>
      </c>
      <c r="N3966" s="7" t="e">
        <f>VLOOKUP(H3966&amp;I3966,inventory!O:S,4,0)</f>
        <v>#N/A</v>
      </c>
      <c r="O3966" s="7" t="e">
        <f>VLOOKUP(H3966&amp;I3966,inventory!O:S,5,0)</f>
        <v>#N/A</v>
      </c>
      <c r="P3966" s="2" t="e">
        <f t="shared" si="140"/>
        <v>#N/A</v>
      </c>
    </row>
    <row r="3967" spans="11:16" hidden="1">
      <c r="K3967" s="2">
        <f t="shared" si="141"/>
        <v>0</v>
      </c>
      <c r="L3967" s="7" t="e">
        <f>VLOOKUP(H3967&amp;I3967,inventory!O:S,2,0)</f>
        <v>#N/A</v>
      </c>
      <c r="M3967" s="7" t="e">
        <f>VLOOKUP(H3967&amp;I3967,inventory!O:S,3,0)</f>
        <v>#N/A</v>
      </c>
      <c r="N3967" s="7" t="e">
        <f>VLOOKUP(H3967&amp;I3967,inventory!O:S,4,0)</f>
        <v>#N/A</v>
      </c>
      <c r="O3967" s="7" t="e">
        <f>VLOOKUP(H3967&amp;I3967,inventory!O:S,5,0)</f>
        <v>#N/A</v>
      </c>
      <c r="P3967" s="2" t="e">
        <f t="shared" si="140"/>
        <v>#N/A</v>
      </c>
    </row>
    <row r="3968" spans="11:16" hidden="1">
      <c r="K3968" s="2">
        <f t="shared" si="141"/>
        <v>0</v>
      </c>
      <c r="L3968" s="7" t="e">
        <f>VLOOKUP(H3968&amp;I3968,inventory!O:S,2,0)</f>
        <v>#N/A</v>
      </c>
      <c r="M3968" s="7" t="e">
        <f>VLOOKUP(H3968&amp;I3968,inventory!O:S,3,0)</f>
        <v>#N/A</v>
      </c>
      <c r="N3968" s="7" t="e">
        <f>VLOOKUP(H3968&amp;I3968,inventory!O:S,4,0)</f>
        <v>#N/A</v>
      </c>
      <c r="O3968" s="7" t="e">
        <f>VLOOKUP(H3968&amp;I3968,inventory!O:S,5,0)</f>
        <v>#N/A</v>
      </c>
      <c r="P3968" s="2" t="e">
        <f t="shared" si="140"/>
        <v>#N/A</v>
      </c>
    </row>
    <row r="3969" spans="11:16" hidden="1">
      <c r="K3969" s="2">
        <f t="shared" si="141"/>
        <v>0</v>
      </c>
      <c r="L3969" s="7" t="e">
        <f>VLOOKUP(H3969&amp;I3969,inventory!O:S,2,0)</f>
        <v>#N/A</v>
      </c>
      <c r="M3969" s="7" t="e">
        <f>VLOOKUP(H3969&amp;I3969,inventory!O:S,3,0)</f>
        <v>#N/A</v>
      </c>
      <c r="N3969" s="7" t="e">
        <f>VLOOKUP(H3969&amp;I3969,inventory!O:S,4,0)</f>
        <v>#N/A</v>
      </c>
      <c r="O3969" s="7" t="e">
        <f>VLOOKUP(H3969&amp;I3969,inventory!O:S,5,0)</f>
        <v>#N/A</v>
      </c>
      <c r="P3969" s="2" t="e">
        <f t="shared" si="140"/>
        <v>#N/A</v>
      </c>
    </row>
    <row r="3970" spans="11:16" hidden="1">
      <c r="K3970" s="2">
        <f t="shared" si="141"/>
        <v>0</v>
      </c>
      <c r="L3970" s="7" t="e">
        <f>VLOOKUP(H3970&amp;I3970,inventory!O:S,2,0)</f>
        <v>#N/A</v>
      </c>
      <c r="M3970" s="7" t="e">
        <f>VLOOKUP(H3970&amp;I3970,inventory!O:S,3,0)</f>
        <v>#N/A</v>
      </c>
      <c r="N3970" s="7" t="e">
        <f>VLOOKUP(H3970&amp;I3970,inventory!O:S,4,0)</f>
        <v>#N/A</v>
      </c>
      <c r="O3970" s="7" t="e">
        <f>VLOOKUP(H3970&amp;I3970,inventory!O:S,5,0)</f>
        <v>#N/A</v>
      </c>
      <c r="P3970" s="2" t="e">
        <f t="shared" si="140"/>
        <v>#N/A</v>
      </c>
    </row>
    <row r="3971" spans="11:16" hidden="1">
      <c r="K3971" s="2">
        <f t="shared" si="141"/>
        <v>0</v>
      </c>
      <c r="L3971" s="7" t="e">
        <f>VLOOKUP(H3971&amp;I3971,inventory!O:S,2,0)</f>
        <v>#N/A</v>
      </c>
      <c r="M3971" s="7" t="e">
        <f>VLOOKUP(H3971&amp;I3971,inventory!O:S,3,0)</f>
        <v>#N/A</v>
      </c>
      <c r="N3971" s="7" t="e">
        <f>VLOOKUP(H3971&amp;I3971,inventory!O:S,4,0)</f>
        <v>#N/A</v>
      </c>
      <c r="O3971" s="7" t="e">
        <f>VLOOKUP(H3971&amp;I3971,inventory!O:S,5,0)</f>
        <v>#N/A</v>
      </c>
      <c r="P3971" s="2" t="e">
        <f t="shared" si="140"/>
        <v>#N/A</v>
      </c>
    </row>
    <row r="3972" spans="11:16" hidden="1">
      <c r="K3972" s="2">
        <f t="shared" si="141"/>
        <v>0</v>
      </c>
      <c r="L3972" s="7" t="e">
        <f>VLOOKUP(H3972&amp;I3972,inventory!O:S,2,0)</f>
        <v>#N/A</v>
      </c>
      <c r="M3972" s="7" t="e">
        <f>VLOOKUP(H3972&amp;I3972,inventory!O:S,3,0)</f>
        <v>#N/A</v>
      </c>
      <c r="N3972" s="7" t="e">
        <f>VLOOKUP(H3972&amp;I3972,inventory!O:S,4,0)</f>
        <v>#N/A</v>
      </c>
      <c r="O3972" s="7" t="e">
        <f>VLOOKUP(H3972&amp;I3972,inventory!O:S,5,0)</f>
        <v>#N/A</v>
      </c>
      <c r="P3972" s="2" t="e">
        <f t="shared" si="140"/>
        <v>#N/A</v>
      </c>
    </row>
    <row r="3973" spans="11:16" hidden="1">
      <c r="K3973" s="2">
        <f t="shared" si="141"/>
        <v>0</v>
      </c>
      <c r="L3973" s="7" t="e">
        <f>VLOOKUP(H3973&amp;I3973,inventory!O:S,2,0)</f>
        <v>#N/A</v>
      </c>
      <c r="M3973" s="7" t="e">
        <f>VLOOKUP(H3973&amp;I3973,inventory!O:S,3,0)</f>
        <v>#N/A</v>
      </c>
      <c r="N3973" s="7" t="e">
        <f>VLOOKUP(H3973&amp;I3973,inventory!O:S,4,0)</f>
        <v>#N/A</v>
      </c>
      <c r="O3973" s="7" t="e">
        <f>VLOOKUP(H3973&amp;I3973,inventory!O:S,5,0)</f>
        <v>#N/A</v>
      </c>
      <c r="P3973" s="2" t="e">
        <f t="shared" si="140"/>
        <v>#N/A</v>
      </c>
    </row>
    <row r="3974" spans="11:16" hidden="1">
      <c r="K3974" s="2">
        <f t="shared" si="141"/>
        <v>0</v>
      </c>
      <c r="L3974" s="7" t="e">
        <f>VLOOKUP(H3974&amp;I3974,inventory!O:S,2,0)</f>
        <v>#N/A</v>
      </c>
      <c r="M3974" s="7" t="e">
        <f>VLOOKUP(H3974&amp;I3974,inventory!O:S,3,0)</f>
        <v>#N/A</v>
      </c>
      <c r="N3974" s="7" t="e">
        <f>VLOOKUP(H3974&amp;I3974,inventory!O:S,4,0)</f>
        <v>#N/A</v>
      </c>
      <c r="O3974" s="7" t="e">
        <f>VLOOKUP(H3974&amp;I3974,inventory!O:S,5,0)</f>
        <v>#N/A</v>
      </c>
      <c r="P3974" s="2" t="e">
        <f t="shared" si="140"/>
        <v>#N/A</v>
      </c>
    </row>
    <row r="3975" spans="11:16" hidden="1">
      <c r="K3975" s="2">
        <f t="shared" si="141"/>
        <v>0</v>
      </c>
      <c r="L3975" s="7" t="e">
        <f>VLOOKUP(H3975&amp;I3975,inventory!O:S,2,0)</f>
        <v>#N/A</v>
      </c>
      <c r="M3975" s="7" t="e">
        <f>VLOOKUP(H3975&amp;I3975,inventory!O:S,3,0)</f>
        <v>#N/A</v>
      </c>
      <c r="N3975" s="7" t="e">
        <f>VLOOKUP(H3975&amp;I3975,inventory!O:S,4,0)</f>
        <v>#N/A</v>
      </c>
      <c r="O3975" s="7" t="e">
        <f>VLOOKUP(H3975&amp;I3975,inventory!O:S,5,0)</f>
        <v>#N/A</v>
      </c>
      <c r="P3975" s="2" t="e">
        <f t="shared" si="140"/>
        <v>#N/A</v>
      </c>
    </row>
    <row r="3976" spans="11:16" hidden="1">
      <c r="K3976" s="2">
        <f t="shared" si="141"/>
        <v>0</v>
      </c>
      <c r="L3976" s="7" t="e">
        <f>VLOOKUP(H3976&amp;I3976,inventory!O:S,2,0)</f>
        <v>#N/A</v>
      </c>
      <c r="M3976" s="7" t="e">
        <f>VLOOKUP(H3976&amp;I3976,inventory!O:S,3,0)</f>
        <v>#N/A</v>
      </c>
      <c r="N3976" s="7" t="e">
        <f>VLOOKUP(H3976&amp;I3976,inventory!O:S,4,0)</f>
        <v>#N/A</v>
      </c>
      <c r="O3976" s="7" t="e">
        <f>VLOOKUP(H3976&amp;I3976,inventory!O:S,5,0)</f>
        <v>#N/A</v>
      </c>
      <c r="P3976" s="2" t="e">
        <f t="shared" si="140"/>
        <v>#N/A</v>
      </c>
    </row>
    <row r="3977" spans="11:16" hidden="1">
      <c r="K3977" s="2">
        <f t="shared" si="141"/>
        <v>0</v>
      </c>
      <c r="L3977" s="7" t="e">
        <f>VLOOKUP(H3977&amp;I3977,inventory!O:S,2,0)</f>
        <v>#N/A</v>
      </c>
      <c r="M3977" s="7" t="e">
        <f>VLOOKUP(H3977&amp;I3977,inventory!O:S,3,0)</f>
        <v>#N/A</v>
      </c>
      <c r="N3977" s="7" t="e">
        <f>VLOOKUP(H3977&amp;I3977,inventory!O:S,4,0)</f>
        <v>#N/A</v>
      </c>
      <c r="O3977" s="7" t="e">
        <f>VLOOKUP(H3977&amp;I3977,inventory!O:S,5,0)</f>
        <v>#N/A</v>
      </c>
      <c r="P3977" s="2" t="e">
        <f t="shared" si="140"/>
        <v>#N/A</v>
      </c>
    </row>
    <row r="3978" spans="11:16" hidden="1">
      <c r="K3978" s="2">
        <f t="shared" si="141"/>
        <v>0</v>
      </c>
      <c r="L3978" s="7" t="e">
        <f>VLOOKUP(H3978&amp;I3978,inventory!O:S,2,0)</f>
        <v>#N/A</v>
      </c>
      <c r="M3978" s="7" t="e">
        <f>VLOOKUP(H3978&amp;I3978,inventory!O:S,3,0)</f>
        <v>#N/A</v>
      </c>
      <c r="N3978" s="7" t="e">
        <f>VLOOKUP(H3978&amp;I3978,inventory!O:S,4,0)</f>
        <v>#N/A</v>
      </c>
      <c r="O3978" s="7" t="e">
        <f>VLOOKUP(H3978&amp;I3978,inventory!O:S,5,0)</f>
        <v>#N/A</v>
      </c>
      <c r="P3978" s="2" t="e">
        <f t="shared" si="140"/>
        <v>#N/A</v>
      </c>
    </row>
    <row r="3979" spans="11:16" hidden="1">
      <c r="K3979" s="2">
        <f t="shared" si="141"/>
        <v>0</v>
      </c>
      <c r="L3979" s="7" t="e">
        <f>VLOOKUP(H3979&amp;I3979,inventory!O:S,2,0)</f>
        <v>#N/A</v>
      </c>
      <c r="M3979" s="7" t="e">
        <f>VLOOKUP(H3979&amp;I3979,inventory!O:S,3,0)</f>
        <v>#N/A</v>
      </c>
      <c r="N3979" s="7" t="e">
        <f>VLOOKUP(H3979&amp;I3979,inventory!O:S,4,0)</f>
        <v>#N/A</v>
      </c>
      <c r="O3979" s="7" t="e">
        <f>VLOOKUP(H3979&amp;I3979,inventory!O:S,5,0)</f>
        <v>#N/A</v>
      </c>
      <c r="P3979" s="2" t="e">
        <f t="shared" si="140"/>
        <v>#N/A</v>
      </c>
    </row>
    <row r="3980" spans="11:16" hidden="1">
      <c r="K3980" s="2">
        <f t="shared" si="141"/>
        <v>0</v>
      </c>
      <c r="L3980" s="7" t="e">
        <f>VLOOKUP(H3980&amp;I3980,inventory!O:S,2,0)</f>
        <v>#N/A</v>
      </c>
      <c r="M3980" s="7" t="e">
        <f>VLOOKUP(H3980&amp;I3980,inventory!O:S,3,0)</f>
        <v>#N/A</v>
      </c>
      <c r="N3980" s="7" t="e">
        <f>VLOOKUP(H3980&amp;I3980,inventory!O:S,4,0)</f>
        <v>#N/A</v>
      </c>
      <c r="O3980" s="7" t="e">
        <f>VLOOKUP(H3980&amp;I3980,inventory!O:S,5,0)</f>
        <v>#N/A</v>
      </c>
      <c r="P3980" s="2" t="e">
        <f t="shared" si="140"/>
        <v>#N/A</v>
      </c>
    </row>
    <row r="3981" spans="11:16" hidden="1">
      <c r="K3981" s="2">
        <f t="shared" si="141"/>
        <v>0</v>
      </c>
      <c r="L3981" s="7" t="e">
        <f>VLOOKUP(H3981&amp;I3981,inventory!O:S,2,0)</f>
        <v>#N/A</v>
      </c>
      <c r="M3981" s="7" t="e">
        <f>VLOOKUP(H3981&amp;I3981,inventory!O:S,3,0)</f>
        <v>#N/A</v>
      </c>
      <c r="N3981" s="7" t="e">
        <f>VLOOKUP(H3981&amp;I3981,inventory!O:S,4,0)</f>
        <v>#N/A</v>
      </c>
      <c r="O3981" s="7" t="e">
        <f>VLOOKUP(H3981&amp;I3981,inventory!O:S,5,0)</f>
        <v>#N/A</v>
      </c>
      <c r="P3981" s="2" t="e">
        <f t="shared" si="140"/>
        <v>#N/A</v>
      </c>
    </row>
    <row r="3982" spans="11:16" hidden="1">
      <c r="K3982" s="2">
        <f t="shared" si="141"/>
        <v>0</v>
      </c>
      <c r="L3982" s="7" t="e">
        <f>VLOOKUP(H3982&amp;I3982,inventory!O:S,2,0)</f>
        <v>#N/A</v>
      </c>
      <c r="M3982" s="7" t="e">
        <f>VLOOKUP(H3982&amp;I3982,inventory!O:S,3,0)</f>
        <v>#N/A</v>
      </c>
      <c r="N3982" s="7" t="e">
        <f>VLOOKUP(H3982&amp;I3982,inventory!O:S,4,0)</f>
        <v>#N/A</v>
      </c>
      <c r="O3982" s="7" t="e">
        <f>VLOOKUP(H3982&amp;I3982,inventory!O:S,5,0)</f>
        <v>#N/A</v>
      </c>
      <c r="P3982" s="2" t="e">
        <f t="shared" si="140"/>
        <v>#N/A</v>
      </c>
    </row>
    <row r="3983" spans="11:16" hidden="1">
      <c r="K3983" s="2">
        <f t="shared" si="141"/>
        <v>0</v>
      </c>
      <c r="L3983" s="7" t="e">
        <f>VLOOKUP(H3983&amp;I3983,inventory!O:S,2,0)</f>
        <v>#N/A</v>
      </c>
      <c r="M3983" s="7" t="e">
        <f>VLOOKUP(H3983&amp;I3983,inventory!O:S,3,0)</f>
        <v>#N/A</v>
      </c>
      <c r="N3983" s="7" t="e">
        <f>VLOOKUP(H3983&amp;I3983,inventory!O:S,4,0)</f>
        <v>#N/A</v>
      </c>
      <c r="O3983" s="7" t="e">
        <f>VLOOKUP(H3983&amp;I3983,inventory!O:S,5,0)</f>
        <v>#N/A</v>
      </c>
      <c r="P3983" s="2" t="e">
        <f t="shared" si="140"/>
        <v>#N/A</v>
      </c>
    </row>
    <row r="3984" spans="11:16" hidden="1">
      <c r="K3984" s="2">
        <f t="shared" si="141"/>
        <v>0</v>
      </c>
      <c r="L3984" s="7" t="e">
        <f>VLOOKUP(H3984&amp;I3984,inventory!O:S,2,0)</f>
        <v>#N/A</v>
      </c>
      <c r="M3984" s="7" t="e">
        <f>VLOOKUP(H3984&amp;I3984,inventory!O:S,3,0)</f>
        <v>#N/A</v>
      </c>
      <c r="N3984" s="7" t="e">
        <f>VLOOKUP(H3984&amp;I3984,inventory!O:S,4,0)</f>
        <v>#N/A</v>
      </c>
      <c r="O3984" s="7" t="e">
        <f>VLOOKUP(H3984&amp;I3984,inventory!O:S,5,0)</f>
        <v>#N/A</v>
      </c>
      <c r="P3984" s="2" t="e">
        <f t="shared" si="140"/>
        <v>#N/A</v>
      </c>
    </row>
    <row r="3985" spans="11:16" hidden="1">
      <c r="K3985" s="2">
        <f t="shared" si="141"/>
        <v>0</v>
      </c>
      <c r="L3985" s="7" t="e">
        <f>VLOOKUP(H3985&amp;I3985,inventory!O:S,2,0)</f>
        <v>#N/A</v>
      </c>
      <c r="M3985" s="7" t="e">
        <f>VLOOKUP(H3985&amp;I3985,inventory!O:S,3,0)</f>
        <v>#N/A</v>
      </c>
      <c r="N3985" s="7" t="e">
        <f>VLOOKUP(H3985&amp;I3985,inventory!O:S,4,0)</f>
        <v>#N/A</v>
      </c>
      <c r="O3985" s="7" t="e">
        <f>VLOOKUP(H3985&amp;I3985,inventory!O:S,5,0)</f>
        <v>#N/A</v>
      </c>
      <c r="P3985" s="2" t="e">
        <f t="shared" si="140"/>
        <v>#N/A</v>
      </c>
    </row>
    <row r="3986" spans="11:16" hidden="1">
      <c r="K3986" s="2">
        <f t="shared" si="141"/>
        <v>0</v>
      </c>
      <c r="L3986" s="7" t="e">
        <f>VLOOKUP(H3986&amp;I3986,inventory!O:S,2,0)</f>
        <v>#N/A</v>
      </c>
      <c r="M3986" s="7" t="e">
        <f>VLOOKUP(H3986&amp;I3986,inventory!O:S,3,0)</f>
        <v>#N/A</v>
      </c>
      <c r="N3986" s="7" t="e">
        <f>VLOOKUP(H3986&amp;I3986,inventory!O:S,4,0)</f>
        <v>#N/A</v>
      </c>
      <c r="O3986" s="7" t="e">
        <f>VLOOKUP(H3986&amp;I3986,inventory!O:S,5,0)</f>
        <v>#N/A</v>
      </c>
      <c r="P3986" s="2" t="e">
        <f t="shared" si="140"/>
        <v>#N/A</v>
      </c>
    </row>
    <row r="3987" spans="11:16" hidden="1">
      <c r="K3987" s="2">
        <f t="shared" si="141"/>
        <v>0</v>
      </c>
      <c r="L3987" s="7" t="e">
        <f>VLOOKUP(H3987&amp;I3987,inventory!O:S,2,0)</f>
        <v>#N/A</v>
      </c>
      <c r="M3987" s="7" t="e">
        <f>VLOOKUP(H3987&amp;I3987,inventory!O:S,3,0)</f>
        <v>#N/A</v>
      </c>
      <c r="N3987" s="7" t="e">
        <f>VLOOKUP(H3987&amp;I3987,inventory!O:S,4,0)</f>
        <v>#N/A</v>
      </c>
      <c r="O3987" s="7" t="e">
        <f>VLOOKUP(H3987&amp;I3987,inventory!O:S,5,0)</f>
        <v>#N/A</v>
      </c>
      <c r="P3987" s="2" t="e">
        <f t="shared" si="140"/>
        <v>#N/A</v>
      </c>
    </row>
    <row r="3988" spans="11:16" hidden="1">
      <c r="K3988" s="2">
        <f t="shared" si="141"/>
        <v>0</v>
      </c>
      <c r="L3988" s="7" t="e">
        <f>VLOOKUP(H3988&amp;I3988,inventory!O:S,2,0)</f>
        <v>#N/A</v>
      </c>
      <c r="M3988" s="7" t="e">
        <f>VLOOKUP(H3988&amp;I3988,inventory!O:S,3,0)</f>
        <v>#N/A</v>
      </c>
      <c r="N3988" s="7" t="e">
        <f>VLOOKUP(H3988&amp;I3988,inventory!O:S,4,0)</f>
        <v>#N/A</v>
      </c>
      <c r="O3988" s="7" t="e">
        <f>VLOOKUP(H3988&amp;I3988,inventory!O:S,5,0)</f>
        <v>#N/A</v>
      </c>
      <c r="P3988" s="2" t="e">
        <f t="shared" si="140"/>
        <v>#N/A</v>
      </c>
    </row>
    <row r="3989" spans="11:16" hidden="1">
      <c r="K3989" s="2">
        <f t="shared" si="141"/>
        <v>0</v>
      </c>
      <c r="L3989" s="7" t="e">
        <f>VLOOKUP(H3989&amp;I3989,inventory!O:S,2,0)</f>
        <v>#N/A</v>
      </c>
      <c r="M3989" s="7" t="e">
        <f>VLOOKUP(H3989&amp;I3989,inventory!O:S,3,0)</f>
        <v>#N/A</v>
      </c>
      <c r="N3989" s="7" t="e">
        <f>VLOOKUP(H3989&amp;I3989,inventory!O:S,4,0)</f>
        <v>#N/A</v>
      </c>
      <c r="O3989" s="7" t="e">
        <f>VLOOKUP(H3989&amp;I3989,inventory!O:S,5,0)</f>
        <v>#N/A</v>
      </c>
      <c r="P3989" s="2" t="e">
        <f t="shared" si="140"/>
        <v>#N/A</v>
      </c>
    </row>
    <row r="3990" spans="11:16" hidden="1">
      <c r="K3990" s="2">
        <f t="shared" si="141"/>
        <v>0</v>
      </c>
      <c r="L3990" s="7" t="e">
        <f>VLOOKUP(H3990&amp;I3990,inventory!O:S,2,0)</f>
        <v>#N/A</v>
      </c>
      <c r="M3990" s="7" t="e">
        <f>VLOOKUP(H3990&amp;I3990,inventory!O:S,3,0)</f>
        <v>#N/A</v>
      </c>
      <c r="N3990" s="7" t="e">
        <f>VLOOKUP(H3990&amp;I3990,inventory!O:S,4,0)</f>
        <v>#N/A</v>
      </c>
      <c r="O3990" s="7" t="e">
        <f>VLOOKUP(H3990&amp;I3990,inventory!O:S,5,0)</f>
        <v>#N/A</v>
      </c>
      <c r="P3990" s="2" t="e">
        <f t="shared" si="140"/>
        <v>#N/A</v>
      </c>
    </row>
    <row r="3991" spans="11:16" hidden="1">
      <c r="K3991" s="2">
        <f t="shared" si="141"/>
        <v>0</v>
      </c>
      <c r="L3991" s="7" t="e">
        <f>VLOOKUP(H3991&amp;I3991,inventory!O:S,2,0)</f>
        <v>#N/A</v>
      </c>
      <c r="M3991" s="7" t="e">
        <f>VLOOKUP(H3991&amp;I3991,inventory!O:S,3,0)</f>
        <v>#N/A</v>
      </c>
      <c r="N3991" s="7" t="e">
        <f>VLOOKUP(H3991&amp;I3991,inventory!O:S,4,0)</f>
        <v>#N/A</v>
      </c>
      <c r="O3991" s="7" t="e">
        <f>VLOOKUP(H3991&amp;I3991,inventory!O:S,5,0)</f>
        <v>#N/A</v>
      </c>
      <c r="P3991" s="2" t="e">
        <f t="shared" si="140"/>
        <v>#N/A</v>
      </c>
    </row>
    <row r="3992" spans="11:16" hidden="1">
      <c r="K3992" s="2">
        <f t="shared" si="141"/>
        <v>0</v>
      </c>
      <c r="L3992" s="7" t="e">
        <f>VLOOKUP(H3992&amp;I3992,inventory!O:S,2,0)</f>
        <v>#N/A</v>
      </c>
      <c r="M3992" s="7" t="e">
        <f>VLOOKUP(H3992&amp;I3992,inventory!O:S,3,0)</f>
        <v>#N/A</v>
      </c>
      <c r="N3992" s="7" t="e">
        <f>VLOOKUP(H3992&amp;I3992,inventory!O:S,4,0)</f>
        <v>#N/A</v>
      </c>
      <c r="O3992" s="7" t="e">
        <f>VLOOKUP(H3992&amp;I3992,inventory!O:S,5,0)</f>
        <v>#N/A</v>
      </c>
      <c r="P3992" s="2" t="e">
        <f t="shared" si="140"/>
        <v>#N/A</v>
      </c>
    </row>
    <row r="3993" spans="11:16" hidden="1">
      <c r="K3993" s="2">
        <f t="shared" si="141"/>
        <v>0</v>
      </c>
      <c r="L3993" s="7" t="e">
        <f>VLOOKUP(H3993&amp;I3993,inventory!O:S,2,0)</f>
        <v>#N/A</v>
      </c>
      <c r="M3993" s="7" t="e">
        <f>VLOOKUP(H3993&amp;I3993,inventory!O:S,3,0)</f>
        <v>#N/A</v>
      </c>
      <c r="N3993" s="7" t="e">
        <f>VLOOKUP(H3993&amp;I3993,inventory!O:S,4,0)</f>
        <v>#N/A</v>
      </c>
      <c r="O3993" s="7" t="e">
        <f>VLOOKUP(H3993&amp;I3993,inventory!O:S,5,0)</f>
        <v>#N/A</v>
      </c>
      <c r="P3993" s="2" t="e">
        <f t="shared" si="140"/>
        <v>#N/A</v>
      </c>
    </row>
    <row r="3994" spans="11:16" hidden="1">
      <c r="K3994" s="2">
        <f t="shared" si="141"/>
        <v>0</v>
      </c>
      <c r="L3994" s="7" t="e">
        <f>VLOOKUP(H3994&amp;I3994,inventory!O:S,2,0)</f>
        <v>#N/A</v>
      </c>
      <c r="M3994" s="7" t="e">
        <f>VLOOKUP(H3994&amp;I3994,inventory!O:S,3,0)</f>
        <v>#N/A</v>
      </c>
      <c r="N3994" s="7" t="e">
        <f>VLOOKUP(H3994&amp;I3994,inventory!O:S,4,0)</f>
        <v>#N/A</v>
      </c>
      <c r="O3994" s="7" t="e">
        <f>VLOOKUP(H3994&amp;I3994,inventory!O:S,5,0)</f>
        <v>#N/A</v>
      </c>
      <c r="P3994" s="2" t="e">
        <f t="shared" si="140"/>
        <v>#N/A</v>
      </c>
    </row>
    <row r="3995" spans="11:16" hidden="1">
      <c r="K3995" s="2">
        <f t="shared" si="141"/>
        <v>0</v>
      </c>
      <c r="L3995" s="7" t="e">
        <f>VLOOKUP(H3995&amp;I3995,inventory!O:S,2,0)</f>
        <v>#N/A</v>
      </c>
      <c r="M3995" s="7" t="e">
        <f>VLOOKUP(H3995&amp;I3995,inventory!O:S,3,0)</f>
        <v>#N/A</v>
      </c>
      <c r="N3995" s="7" t="e">
        <f>VLOOKUP(H3995&amp;I3995,inventory!O:S,4,0)</f>
        <v>#N/A</v>
      </c>
      <c r="O3995" s="7" t="e">
        <f>VLOOKUP(H3995&amp;I3995,inventory!O:S,5,0)</f>
        <v>#N/A</v>
      </c>
      <c r="P3995" s="2" t="e">
        <f t="shared" si="140"/>
        <v>#N/A</v>
      </c>
    </row>
    <row r="3996" spans="11:16" hidden="1">
      <c r="K3996" s="2">
        <f t="shared" si="141"/>
        <v>0</v>
      </c>
      <c r="L3996" s="7" t="e">
        <f>VLOOKUP(H3996&amp;I3996,inventory!O:S,2,0)</f>
        <v>#N/A</v>
      </c>
      <c r="M3996" s="7" t="e">
        <f>VLOOKUP(H3996&amp;I3996,inventory!O:S,3,0)</f>
        <v>#N/A</v>
      </c>
      <c r="N3996" s="7" t="e">
        <f>VLOOKUP(H3996&amp;I3996,inventory!O:S,4,0)</f>
        <v>#N/A</v>
      </c>
      <c r="O3996" s="7" t="e">
        <f>VLOOKUP(H3996&amp;I3996,inventory!O:S,5,0)</f>
        <v>#N/A</v>
      </c>
      <c r="P3996" s="2" t="e">
        <f t="shared" si="140"/>
        <v>#N/A</v>
      </c>
    </row>
    <row r="3997" spans="11:16" hidden="1">
      <c r="K3997" s="2">
        <f t="shared" si="141"/>
        <v>0</v>
      </c>
      <c r="L3997" s="7" t="e">
        <f>VLOOKUP(H3997&amp;I3997,inventory!O:S,2,0)</f>
        <v>#N/A</v>
      </c>
      <c r="M3997" s="7" t="e">
        <f>VLOOKUP(H3997&amp;I3997,inventory!O:S,3,0)</f>
        <v>#N/A</v>
      </c>
      <c r="N3997" s="7" t="e">
        <f>VLOOKUP(H3997&amp;I3997,inventory!O:S,4,0)</f>
        <v>#N/A</v>
      </c>
      <c r="O3997" s="7" t="e">
        <f>VLOOKUP(H3997&amp;I3997,inventory!O:S,5,0)</f>
        <v>#N/A</v>
      </c>
      <c r="P3997" s="2" t="e">
        <f t="shared" si="140"/>
        <v>#N/A</v>
      </c>
    </row>
    <row r="3998" spans="11:16" hidden="1">
      <c r="K3998" s="2">
        <f t="shared" si="141"/>
        <v>0</v>
      </c>
      <c r="L3998" s="7" t="e">
        <f>VLOOKUP(H3998&amp;I3998,inventory!O:S,2,0)</f>
        <v>#N/A</v>
      </c>
      <c r="M3998" s="7" t="e">
        <f>VLOOKUP(H3998&amp;I3998,inventory!O:S,3,0)</f>
        <v>#N/A</v>
      </c>
      <c r="N3998" s="7" t="e">
        <f>VLOOKUP(H3998&amp;I3998,inventory!O:S,4,0)</f>
        <v>#N/A</v>
      </c>
      <c r="O3998" s="7" t="e">
        <f>VLOOKUP(H3998&amp;I3998,inventory!O:S,5,0)</f>
        <v>#N/A</v>
      </c>
      <c r="P3998" s="2" t="e">
        <f t="shared" si="140"/>
        <v>#N/A</v>
      </c>
    </row>
    <row r="3999" spans="11:16" hidden="1">
      <c r="K3999" s="2">
        <f t="shared" si="141"/>
        <v>0</v>
      </c>
      <c r="L3999" s="7" t="e">
        <f>VLOOKUP(H3999&amp;I3999,inventory!O:S,2,0)</f>
        <v>#N/A</v>
      </c>
      <c r="M3999" s="7" t="e">
        <f>VLOOKUP(H3999&amp;I3999,inventory!O:S,3,0)</f>
        <v>#N/A</v>
      </c>
      <c r="N3999" s="7" t="e">
        <f>VLOOKUP(H3999&amp;I3999,inventory!O:S,4,0)</f>
        <v>#N/A</v>
      </c>
      <c r="O3999" s="7" t="e">
        <f>VLOOKUP(H3999&amp;I3999,inventory!O:S,5,0)</f>
        <v>#N/A</v>
      </c>
      <c r="P3999" s="2" t="e">
        <f t="shared" si="140"/>
        <v>#N/A</v>
      </c>
    </row>
    <row r="4000" spans="11:16" hidden="1">
      <c r="K4000" s="2">
        <f t="shared" si="141"/>
        <v>0</v>
      </c>
      <c r="L4000" s="7" t="e">
        <f>VLOOKUP(H4000&amp;I4000,inventory!O:S,2,0)</f>
        <v>#N/A</v>
      </c>
      <c r="M4000" s="7" t="e">
        <f>VLOOKUP(H4000&amp;I4000,inventory!O:S,3,0)</f>
        <v>#N/A</v>
      </c>
      <c r="N4000" s="7" t="e">
        <f>VLOOKUP(H4000&amp;I4000,inventory!O:S,4,0)</f>
        <v>#N/A</v>
      </c>
      <c r="O4000" s="7" t="e">
        <f>VLOOKUP(H4000&amp;I4000,inventory!O:S,5,0)</f>
        <v>#N/A</v>
      </c>
      <c r="P4000" s="2" t="e">
        <f t="shared" si="140"/>
        <v>#N/A</v>
      </c>
    </row>
    <row r="4001" spans="11:16" hidden="1">
      <c r="K4001" s="2">
        <f t="shared" si="141"/>
        <v>0</v>
      </c>
      <c r="L4001" s="7" t="e">
        <f>VLOOKUP(H4001&amp;I4001,inventory!O:S,2,0)</f>
        <v>#N/A</v>
      </c>
      <c r="M4001" s="7" t="e">
        <f>VLOOKUP(H4001&amp;I4001,inventory!O:S,3,0)</f>
        <v>#N/A</v>
      </c>
      <c r="N4001" s="7" t="e">
        <f>VLOOKUP(H4001&amp;I4001,inventory!O:S,4,0)</f>
        <v>#N/A</v>
      </c>
      <c r="O4001" s="7" t="e">
        <f>VLOOKUP(H4001&amp;I4001,inventory!O:S,5,0)</f>
        <v>#N/A</v>
      </c>
      <c r="P4001" s="2" t="e">
        <f t="shared" si="140"/>
        <v>#N/A</v>
      </c>
    </row>
    <row r="4002" spans="11:16" hidden="1">
      <c r="K4002" s="2">
        <f t="shared" si="141"/>
        <v>0</v>
      </c>
      <c r="L4002" s="7" t="e">
        <f>VLOOKUP(H4002&amp;I4002,inventory!O:S,2,0)</f>
        <v>#N/A</v>
      </c>
      <c r="M4002" s="7" t="e">
        <f>VLOOKUP(H4002&amp;I4002,inventory!O:S,3,0)</f>
        <v>#N/A</v>
      </c>
      <c r="N4002" s="7" t="e">
        <f>VLOOKUP(H4002&amp;I4002,inventory!O:S,4,0)</f>
        <v>#N/A</v>
      </c>
      <c r="O4002" s="7" t="e">
        <f>VLOOKUP(H4002&amp;I4002,inventory!O:S,5,0)</f>
        <v>#N/A</v>
      </c>
      <c r="P4002" s="2" t="e">
        <f t="shared" si="140"/>
        <v>#N/A</v>
      </c>
    </row>
    <row r="4003" spans="11:16" hidden="1">
      <c r="K4003" s="2">
        <f t="shared" si="141"/>
        <v>0</v>
      </c>
      <c r="L4003" s="7" t="e">
        <f>VLOOKUP(H4003&amp;I4003,inventory!O:S,2,0)</f>
        <v>#N/A</v>
      </c>
      <c r="M4003" s="7" t="e">
        <f>VLOOKUP(H4003&amp;I4003,inventory!O:S,3,0)</f>
        <v>#N/A</v>
      </c>
      <c r="N4003" s="7" t="e">
        <f>VLOOKUP(H4003&amp;I4003,inventory!O:S,4,0)</f>
        <v>#N/A</v>
      </c>
      <c r="O4003" s="7" t="e">
        <f>VLOOKUP(H4003&amp;I4003,inventory!O:S,5,0)</f>
        <v>#N/A</v>
      </c>
      <c r="P4003" s="2" t="e">
        <f t="shared" si="140"/>
        <v>#N/A</v>
      </c>
    </row>
    <row r="4004" spans="11:16" hidden="1">
      <c r="K4004" s="2">
        <f t="shared" si="141"/>
        <v>0</v>
      </c>
      <c r="L4004" s="7" t="e">
        <f>VLOOKUP(H4004&amp;I4004,inventory!O:S,2,0)</f>
        <v>#N/A</v>
      </c>
      <c r="M4004" s="7" t="e">
        <f>VLOOKUP(H4004&amp;I4004,inventory!O:S,3,0)</f>
        <v>#N/A</v>
      </c>
      <c r="N4004" s="7" t="e">
        <f>VLOOKUP(H4004&amp;I4004,inventory!O:S,4,0)</f>
        <v>#N/A</v>
      </c>
      <c r="O4004" s="7" t="e">
        <f>VLOOKUP(H4004&amp;I4004,inventory!O:S,5,0)</f>
        <v>#N/A</v>
      </c>
      <c r="P4004" s="2" t="e">
        <f t="shared" si="140"/>
        <v>#N/A</v>
      </c>
    </row>
    <row r="4005" spans="11:16" hidden="1">
      <c r="K4005" s="2">
        <f t="shared" si="141"/>
        <v>0</v>
      </c>
      <c r="L4005" s="7" t="e">
        <f>VLOOKUP(H4005&amp;I4005,inventory!O:S,2,0)</f>
        <v>#N/A</v>
      </c>
      <c r="M4005" s="7" t="e">
        <f>VLOOKUP(H4005&amp;I4005,inventory!O:S,3,0)</f>
        <v>#N/A</v>
      </c>
      <c r="N4005" s="7" t="e">
        <f>VLOOKUP(H4005&amp;I4005,inventory!O:S,4,0)</f>
        <v>#N/A</v>
      </c>
      <c r="O4005" s="7" t="e">
        <f>VLOOKUP(H4005&amp;I4005,inventory!O:S,5,0)</f>
        <v>#N/A</v>
      </c>
      <c r="P4005" s="2" t="e">
        <f t="shared" si="140"/>
        <v>#N/A</v>
      </c>
    </row>
    <row r="4006" spans="11:16" hidden="1">
      <c r="K4006" s="2">
        <f t="shared" si="141"/>
        <v>0</v>
      </c>
      <c r="L4006" s="7" t="e">
        <f>VLOOKUP(H4006&amp;I4006,inventory!O:S,2,0)</f>
        <v>#N/A</v>
      </c>
      <c r="M4006" s="7" t="e">
        <f>VLOOKUP(H4006&amp;I4006,inventory!O:S,3,0)</f>
        <v>#N/A</v>
      </c>
      <c r="N4006" s="7" t="e">
        <f>VLOOKUP(H4006&amp;I4006,inventory!O:S,4,0)</f>
        <v>#N/A</v>
      </c>
      <c r="O4006" s="7" t="e">
        <f>VLOOKUP(H4006&amp;I4006,inventory!O:S,5,0)</f>
        <v>#N/A</v>
      </c>
      <c r="P4006" s="2" t="e">
        <f t="shared" si="140"/>
        <v>#N/A</v>
      </c>
    </row>
    <row r="4007" spans="11:16" hidden="1">
      <c r="K4007" s="2">
        <f t="shared" si="141"/>
        <v>0</v>
      </c>
      <c r="L4007" s="7" t="e">
        <f>VLOOKUP(H4007&amp;I4007,inventory!O:S,2,0)</f>
        <v>#N/A</v>
      </c>
      <c r="M4007" s="7" t="e">
        <f>VLOOKUP(H4007&amp;I4007,inventory!O:S,3,0)</f>
        <v>#N/A</v>
      </c>
      <c r="N4007" s="7" t="e">
        <f>VLOOKUP(H4007&amp;I4007,inventory!O:S,4,0)</f>
        <v>#N/A</v>
      </c>
      <c r="O4007" s="7" t="e">
        <f>VLOOKUP(H4007&amp;I4007,inventory!O:S,5,0)</f>
        <v>#N/A</v>
      </c>
      <c r="P4007" s="2" t="e">
        <f t="shared" si="140"/>
        <v>#N/A</v>
      </c>
    </row>
    <row r="4008" spans="11:16" hidden="1">
      <c r="K4008" s="2">
        <f t="shared" si="141"/>
        <v>0</v>
      </c>
      <c r="L4008" s="7" t="e">
        <f>VLOOKUP(H4008&amp;I4008,inventory!O:S,2,0)</f>
        <v>#N/A</v>
      </c>
      <c r="M4008" s="7" t="e">
        <f>VLOOKUP(H4008&amp;I4008,inventory!O:S,3,0)</f>
        <v>#N/A</v>
      </c>
      <c r="N4008" s="7" t="e">
        <f>VLOOKUP(H4008&amp;I4008,inventory!O:S,4,0)</f>
        <v>#N/A</v>
      </c>
      <c r="O4008" s="7" t="e">
        <f>VLOOKUP(H4008&amp;I4008,inventory!O:S,5,0)</f>
        <v>#N/A</v>
      </c>
      <c r="P4008" s="2" t="e">
        <f t="shared" si="140"/>
        <v>#N/A</v>
      </c>
    </row>
    <row r="4009" spans="11:16" hidden="1">
      <c r="K4009" s="2">
        <f t="shared" si="141"/>
        <v>0</v>
      </c>
      <c r="L4009" s="7" t="e">
        <f>VLOOKUP(H4009&amp;I4009,inventory!O:S,2,0)</f>
        <v>#N/A</v>
      </c>
      <c r="M4009" s="7" t="e">
        <f>VLOOKUP(H4009&amp;I4009,inventory!O:S,3,0)</f>
        <v>#N/A</v>
      </c>
      <c r="N4009" s="7" t="e">
        <f>VLOOKUP(H4009&amp;I4009,inventory!O:S,4,0)</f>
        <v>#N/A</v>
      </c>
      <c r="O4009" s="7" t="e">
        <f>VLOOKUP(H4009&amp;I4009,inventory!O:S,5,0)</f>
        <v>#N/A</v>
      </c>
      <c r="P4009" s="2" t="e">
        <f t="shared" si="140"/>
        <v>#N/A</v>
      </c>
    </row>
    <row r="4010" spans="11:16" hidden="1">
      <c r="K4010" s="2">
        <f t="shared" si="141"/>
        <v>0</v>
      </c>
      <c r="L4010" s="7" t="e">
        <f>VLOOKUP(H4010&amp;I4010,inventory!O:S,2,0)</f>
        <v>#N/A</v>
      </c>
      <c r="M4010" s="7" t="e">
        <f>VLOOKUP(H4010&amp;I4010,inventory!O:S,3,0)</f>
        <v>#N/A</v>
      </c>
      <c r="N4010" s="7" t="e">
        <f>VLOOKUP(H4010&amp;I4010,inventory!O:S,4,0)</f>
        <v>#N/A</v>
      </c>
      <c r="O4010" s="7" t="e">
        <f>VLOOKUP(H4010&amp;I4010,inventory!O:S,5,0)</f>
        <v>#N/A</v>
      </c>
      <c r="P4010" s="2" t="e">
        <f t="shared" ref="P4010:P4073" si="142">N4010+O4010</f>
        <v>#N/A</v>
      </c>
    </row>
    <row r="4011" spans="11:16" hidden="1">
      <c r="K4011" s="2">
        <f t="shared" si="141"/>
        <v>0</v>
      </c>
      <c r="L4011" s="7" t="e">
        <f>VLOOKUP(H4011&amp;I4011,inventory!O:S,2,0)</f>
        <v>#N/A</v>
      </c>
      <c r="M4011" s="7" t="e">
        <f>VLOOKUP(H4011&amp;I4011,inventory!O:S,3,0)</f>
        <v>#N/A</v>
      </c>
      <c r="N4011" s="7" t="e">
        <f>VLOOKUP(H4011&amp;I4011,inventory!O:S,4,0)</f>
        <v>#N/A</v>
      </c>
      <c r="O4011" s="7" t="e">
        <f>VLOOKUP(H4011&amp;I4011,inventory!O:S,5,0)</f>
        <v>#N/A</v>
      </c>
      <c r="P4011" s="2" t="e">
        <f t="shared" si="142"/>
        <v>#N/A</v>
      </c>
    </row>
    <row r="4012" spans="11:16" hidden="1">
      <c r="K4012" s="2">
        <f t="shared" si="141"/>
        <v>0</v>
      </c>
      <c r="L4012" s="7" t="e">
        <f>VLOOKUP(H4012&amp;I4012,inventory!O:S,2,0)</f>
        <v>#N/A</v>
      </c>
      <c r="M4012" s="7" t="e">
        <f>VLOOKUP(H4012&amp;I4012,inventory!O:S,3,0)</f>
        <v>#N/A</v>
      </c>
      <c r="N4012" s="7" t="e">
        <f>VLOOKUP(H4012&amp;I4012,inventory!O:S,4,0)</f>
        <v>#N/A</v>
      </c>
      <c r="O4012" s="7" t="e">
        <f>VLOOKUP(H4012&amp;I4012,inventory!O:S,5,0)</f>
        <v>#N/A</v>
      </c>
      <c r="P4012" s="2" t="e">
        <f t="shared" si="142"/>
        <v>#N/A</v>
      </c>
    </row>
    <row r="4013" spans="11:16" hidden="1">
      <c r="K4013" s="2">
        <f t="shared" si="141"/>
        <v>0</v>
      </c>
      <c r="L4013" s="7" t="e">
        <f>VLOOKUP(H4013&amp;I4013,inventory!O:S,2,0)</f>
        <v>#N/A</v>
      </c>
      <c r="M4013" s="7" t="e">
        <f>VLOOKUP(H4013&amp;I4013,inventory!O:S,3,0)</f>
        <v>#N/A</v>
      </c>
      <c r="N4013" s="7" t="e">
        <f>VLOOKUP(H4013&amp;I4013,inventory!O:S,4,0)</f>
        <v>#N/A</v>
      </c>
      <c r="O4013" s="7" t="e">
        <f>VLOOKUP(H4013&amp;I4013,inventory!O:S,5,0)</f>
        <v>#N/A</v>
      </c>
      <c r="P4013" s="2" t="e">
        <f t="shared" si="142"/>
        <v>#N/A</v>
      </c>
    </row>
    <row r="4014" spans="11:16" hidden="1">
      <c r="K4014" s="2">
        <f t="shared" si="141"/>
        <v>0</v>
      </c>
      <c r="L4014" s="7" t="e">
        <f>VLOOKUP(H4014&amp;I4014,inventory!O:S,2,0)</f>
        <v>#N/A</v>
      </c>
      <c r="M4014" s="7" t="e">
        <f>VLOOKUP(H4014&amp;I4014,inventory!O:S,3,0)</f>
        <v>#N/A</v>
      </c>
      <c r="N4014" s="7" t="e">
        <f>VLOOKUP(H4014&amp;I4014,inventory!O:S,4,0)</f>
        <v>#N/A</v>
      </c>
      <c r="O4014" s="7" t="e">
        <f>VLOOKUP(H4014&amp;I4014,inventory!O:S,5,0)</f>
        <v>#N/A</v>
      </c>
      <c r="P4014" s="2" t="e">
        <f t="shared" si="142"/>
        <v>#N/A</v>
      </c>
    </row>
    <row r="4015" spans="11:16" hidden="1">
      <c r="K4015" s="2">
        <f t="shared" si="141"/>
        <v>0</v>
      </c>
      <c r="L4015" s="7" t="e">
        <f>VLOOKUP(H4015&amp;I4015,inventory!O:S,2,0)</f>
        <v>#N/A</v>
      </c>
      <c r="M4015" s="7" t="e">
        <f>VLOOKUP(H4015&amp;I4015,inventory!O:S,3,0)</f>
        <v>#N/A</v>
      </c>
      <c r="N4015" s="7" t="e">
        <f>VLOOKUP(H4015&amp;I4015,inventory!O:S,4,0)</f>
        <v>#N/A</v>
      </c>
      <c r="O4015" s="7" t="e">
        <f>VLOOKUP(H4015&amp;I4015,inventory!O:S,5,0)</f>
        <v>#N/A</v>
      </c>
      <c r="P4015" s="2" t="e">
        <f t="shared" si="142"/>
        <v>#N/A</v>
      </c>
    </row>
    <row r="4016" spans="11:16" hidden="1">
      <c r="K4016" s="2">
        <f t="shared" si="141"/>
        <v>0</v>
      </c>
      <c r="L4016" s="7" t="e">
        <f>VLOOKUP(H4016&amp;I4016,inventory!O:S,2,0)</f>
        <v>#N/A</v>
      </c>
      <c r="M4016" s="7" t="e">
        <f>VLOOKUP(H4016&amp;I4016,inventory!O:S,3,0)</f>
        <v>#N/A</v>
      </c>
      <c r="N4016" s="7" t="e">
        <f>VLOOKUP(H4016&amp;I4016,inventory!O:S,4,0)</f>
        <v>#N/A</v>
      </c>
      <c r="O4016" s="7" t="e">
        <f>VLOOKUP(H4016&amp;I4016,inventory!O:S,5,0)</f>
        <v>#N/A</v>
      </c>
      <c r="P4016" s="2" t="e">
        <f t="shared" si="142"/>
        <v>#N/A</v>
      </c>
    </row>
    <row r="4017" spans="11:16" hidden="1">
      <c r="K4017" s="2">
        <f t="shared" si="141"/>
        <v>0</v>
      </c>
      <c r="L4017" s="7" t="e">
        <f>VLOOKUP(H4017&amp;I4017,inventory!O:S,2,0)</f>
        <v>#N/A</v>
      </c>
      <c r="M4017" s="7" t="e">
        <f>VLOOKUP(H4017&amp;I4017,inventory!O:S,3,0)</f>
        <v>#N/A</v>
      </c>
      <c r="N4017" s="7" t="e">
        <f>VLOOKUP(H4017&amp;I4017,inventory!O:S,4,0)</f>
        <v>#N/A</v>
      </c>
      <c r="O4017" s="7" t="e">
        <f>VLOOKUP(H4017&amp;I4017,inventory!O:S,5,0)</f>
        <v>#N/A</v>
      </c>
      <c r="P4017" s="2" t="e">
        <f t="shared" si="142"/>
        <v>#N/A</v>
      </c>
    </row>
    <row r="4018" spans="11:16" hidden="1">
      <c r="K4018" s="2">
        <f t="shared" si="141"/>
        <v>0</v>
      </c>
      <c r="L4018" s="7" t="e">
        <f>VLOOKUP(H4018&amp;I4018,inventory!O:S,2,0)</f>
        <v>#N/A</v>
      </c>
      <c r="M4018" s="7" t="e">
        <f>VLOOKUP(H4018&amp;I4018,inventory!O:S,3,0)</f>
        <v>#N/A</v>
      </c>
      <c r="N4018" s="7" t="e">
        <f>VLOOKUP(H4018&amp;I4018,inventory!O:S,4,0)</f>
        <v>#N/A</v>
      </c>
      <c r="O4018" s="7" t="e">
        <f>VLOOKUP(H4018&amp;I4018,inventory!O:S,5,0)</f>
        <v>#N/A</v>
      </c>
      <c r="P4018" s="2" t="e">
        <f t="shared" si="142"/>
        <v>#N/A</v>
      </c>
    </row>
    <row r="4019" spans="11:16" hidden="1">
      <c r="K4019" s="2">
        <f t="shared" si="141"/>
        <v>0</v>
      </c>
      <c r="L4019" s="7" t="e">
        <f>VLOOKUP(H4019&amp;I4019,inventory!O:S,2,0)</f>
        <v>#N/A</v>
      </c>
      <c r="M4019" s="7" t="e">
        <f>VLOOKUP(H4019&amp;I4019,inventory!O:S,3,0)</f>
        <v>#N/A</v>
      </c>
      <c r="N4019" s="7" t="e">
        <f>VLOOKUP(H4019&amp;I4019,inventory!O:S,4,0)</f>
        <v>#N/A</v>
      </c>
      <c r="O4019" s="7" t="e">
        <f>VLOOKUP(H4019&amp;I4019,inventory!O:S,5,0)</f>
        <v>#N/A</v>
      </c>
      <c r="P4019" s="2" t="e">
        <f t="shared" si="142"/>
        <v>#N/A</v>
      </c>
    </row>
    <row r="4020" spans="11:16" hidden="1">
      <c r="K4020" s="2">
        <f t="shared" si="141"/>
        <v>0</v>
      </c>
      <c r="L4020" s="7" t="e">
        <f>VLOOKUP(H4020&amp;I4020,inventory!O:S,2,0)</f>
        <v>#N/A</v>
      </c>
      <c r="M4020" s="7" t="e">
        <f>VLOOKUP(H4020&amp;I4020,inventory!O:S,3,0)</f>
        <v>#N/A</v>
      </c>
      <c r="N4020" s="7" t="e">
        <f>VLOOKUP(H4020&amp;I4020,inventory!O:S,4,0)</f>
        <v>#N/A</v>
      </c>
      <c r="O4020" s="7" t="e">
        <f>VLOOKUP(H4020&amp;I4020,inventory!O:S,5,0)</f>
        <v>#N/A</v>
      </c>
      <c r="P4020" s="2" t="e">
        <f t="shared" si="142"/>
        <v>#N/A</v>
      </c>
    </row>
    <row r="4021" spans="11:16" hidden="1">
      <c r="K4021" s="2">
        <f t="shared" si="141"/>
        <v>0</v>
      </c>
      <c r="L4021" s="7" t="e">
        <f>VLOOKUP(H4021&amp;I4021,inventory!O:S,2,0)</f>
        <v>#N/A</v>
      </c>
      <c r="M4021" s="7" t="e">
        <f>VLOOKUP(H4021&amp;I4021,inventory!O:S,3,0)</f>
        <v>#N/A</v>
      </c>
      <c r="N4021" s="7" t="e">
        <f>VLOOKUP(H4021&amp;I4021,inventory!O:S,4,0)</f>
        <v>#N/A</v>
      </c>
      <c r="O4021" s="7" t="e">
        <f>VLOOKUP(H4021&amp;I4021,inventory!O:S,5,0)</f>
        <v>#N/A</v>
      </c>
      <c r="P4021" s="2" t="e">
        <f t="shared" si="142"/>
        <v>#N/A</v>
      </c>
    </row>
    <row r="4022" spans="11:16" hidden="1">
      <c r="K4022" s="2">
        <f t="shared" ref="K4022:K4085" si="143">IF(H4022&amp;I4022=H4021&amp;I4021,K4021+G4022-F4022,G4022)</f>
        <v>0</v>
      </c>
      <c r="L4022" s="7" t="e">
        <f>VLOOKUP(H4022&amp;I4022,inventory!O:S,2,0)</f>
        <v>#N/A</v>
      </c>
      <c r="M4022" s="7" t="e">
        <f>VLOOKUP(H4022&amp;I4022,inventory!O:S,3,0)</f>
        <v>#N/A</v>
      </c>
      <c r="N4022" s="7" t="e">
        <f>VLOOKUP(H4022&amp;I4022,inventory!O:S,4,0)</f>
        <v>#N/A</v>
      </c>
      <c r="O4022" s="7" t="e">
        <f>VLOOKUP(H4022&amp;I4022,inventory!O:S,5,0)</f>
        <v>#N/A</v>
      </c>
      <c r="P4022" s="2" t="e">
        <f t="shared" si="142"/>
        <v>#N/A</v>
      </c>
    </row>
    <row r="4023" spans="11:16" hidden="1">
      <c r="K4023" s="2">
        <f t="shared" si="143"/>
        <v>0</v>
      </c>
      <c r="L4023" s="7" t="e">
        <f>VLOOKUP(H4023&amp;I4023,inventory!O:S,2,0)</f>
        <v>#N/A</v>
      </c>
      <c r="M4023" s="7" t="e">
        <f>VLOOKUP(H4023&amp;I4023,inventory!O:S,3,0)</f>
        <v>#N/A</v>
      </c>
      <c r="N4023" s="7" t="e">
        <f>VLOOKUP(H4023&amp;I4023,inventory!O:S,4,0)</f>
        <v>#N/A</v>
      </c>
      <c r="O4023" s="7" t="e">
        <f>VLOOKUP(H4023&amp;I4023,inventory!O:S,5,0)</f>
        <v>#N/A</v>
      </c>
      <c r="P4023" s="2" t="e">
        <f t="shared" si="142"/>
        <v>#N/A</v>
      </c>
    </row>
    <row r="4024" spans="11:16" hidden="1">
      <c r="K4024" s="2">
        <f t="shared" si="143"/>
        <v>0</v>
      </c>
      <c r="L4024" s="7" t="e">
        <f>VLOOKUP(H4024&amp;I4024,inventory!O:S,2,0)</f>
        <v>#N/A</v>
      </c>
      <c r="M4024" s="7" t="e">
        <f>VLOOKUP(H4024&amp;I4024,inventory!O:S,3,0)</f>
        <v>#N/A</v>
      </c>
      <c r="N4024" s="7" t="e">
        <f>VLOOKUP(H4024&amp;I4024,inventory!O:S,4,0)</f>
        <v>#N/A</v>
      </c>
      <c r="O4024" s="7" t="e">
        <f>VLOOKUP(H4024&amp;I4024,inventory!O:S,5,0)</f>
        <v>#N/A</v>
      </c>
      <c r="P4024" s="2" t="e">
        <f t="shared" si="142"/>
        <v>#N/A</v>
      </c>
    </row>
    <row r="4025" spans="11:16" hidden="1">
      <c r="K4025" s="2">
        <f t="shared" si="143"/>
        <v>0</v>
      </c>
      <c r="L4025" s="7" t="e">
        <f>VLOOKUP(H4025&amp;I4025,inventory!O:S,2,0)</f>
        <v>#N/A</v>
      </c>
      <c r="M4025" s="7" t="e">
        <f>VLOOKUP(H4025&amp;I4025,inventory!O:S,3,0)</f>
        <v>#N/A</v>
      </c>
      <c r="N4025" s="7" t="e">
        <f>VLOOKUP(H4025&amp;I4025,inventory!O:S,4,0)</f>
        <v>#N/A</v>
      </c>
      <c r="O4025" s="7" t="e">
        <f>VLOOKUP(H4025&amp;I4025,inventory!O:S,5,0)</f>
        <v>#N/A</v>
      </c>
      <c r="P4025" s="2" t="e">
        <f t="shared" si="142"/>
        <v>#N/A</v>
      </c>
    </row>
    <row r="4026" spans="11:16" hidden="1">
      <c r="K4026" s="2">
        <f t="shared" si="143"/>
        <v>0</v>
      </c>
      <c r="L4026" s="7" t="e">
        <f>VLOOKUP(H4026&amp;I4026,inventory!O:S,2,0)</f>
        <v>#N/A</v>
      </c>
      <c r="M4026" s="7" t="e">
        <f>VLOOKUP(H4026&amp;I4026,inventory!O:S,3,0)</f>
        <v>#N/A</v>
      </c>
      <c r="N4026" s="7" t="e">
        <f>VLOOKUP(H4026&amp;I4026,inventory!O:S,4,0)</f>
        <v>#N/A</v>
      </c>
      <c r="O4026" s="7" t="e">
        <f>VLOOKUP(H4026&amp;I4026,inventory!O:S,5,0)</f>
        <v>#N/A</v>
      </c>
      <c r="P4026" s="2" t="e">
        <f t="shared" si="142"/>
        <v>#N/A</v>
      </c>
    </row>
    <row r="4027" spans="11:16" hidden="1">
      <c r="K4027" s="2">
        <f t="shared" si="143"/>
        <v>0</v>
      </c>
      <c r="L4027" s="7" t="e">
        <f>VLOOKUP(H4027&amp;I4027,inventory!O:S,2,0)</f>
        <v>#N/A</v>
      </c>
      <c r="M4027" s="7" t="e">
        <f>VLOOKUP(H4027&amp;I4027,inventory!O:S,3,0)</f>
        <v>#N/A</v>
      </c>
      <c r="N4027" s="7" t="e">
        <f>VLOOKUP(H4027&amp;I4027,inventory!O:S,4,0)</f>
        <v>#N/A</v>
      </c>
      <c r="O4027" s="7" t="e">
        <f>VLOOKUP(H4027&amp;I4027,inventory!O:S,5,0)</f>
        <v>#N/A</v>
      </c>
      <c r="P4027" s="2" t="e">
        <f t="shared" si="142"/>
        <v>#N/A</v>
      </c>
    </row>
    <row r="4028" spans="11:16" hidden="1">
      <c r="K4028" s="2">
        <f t="shared" si="143"/>
        <v>0</v>
      </c>
      <c r="L4028" s="7" t="e">
        <f>VLOOKUP(H4028&amp;I4028,inventory!O:S,2,0)</f>
        <v>#N/A</v>
      </c>
      <c r="M4028" s="7" t="e">
        <f>VLOOKUP(H4028&amp;I4028,inventory!O:S,3,0)</f>
        <v>#N/A</v>
      </c>
      <c r="N4028" s="7" t="e">
        <f>VLOOKUP(H4028&amp;I4028,inventory!O:S,4,0)</f>
        <v>#N/A</v>
      </c>
      <c r="O4028" s="7" t="e">
        <f>VLOOKUP(H4028&amp;I4028,inventory!O:S,5,0)</f>
        <v>#N/A</v>
      </c>
      <c r="P4028" s="2" t="e">
        <f t="shared" si="142"/>
        <v>#N/A</v>
      </c>
    </row>
    <row r="4029" spans="11:16" hidden="1">
      <c r="K4029" s="2">
        <f t="shared" si="143"/>
        <v>0</v>
      </c>
      <c r="L4029" s="7" t="e">
        <f>VLOOKUP(H4029&amp;I4029,inventory!O:S,2,0)</f>
        <v>#N/A</v>
      </c>
      <c r="M4029" s="7" t="e">
        <f>VLOOKUP(H4029&amp;I4029,inventory!O:S,3,0)</f>
        <v>#N/A</v>
      </c>
      <c r="N4029" s="7" t="e">
        <f>VLOOKUP(H4029&amp;I4029,inventory!O:S,4,0)</f>
        <v>#N/A</v>
      </c>
      <c r="O4029" s="7" t="e">
        <f>VLOOKUP(H4029&amp;I4029,inventory!O:S,5,0)</f>
        <v>#N/A</v>
      </c>
      <c r="P4029" s="2" t="e">
        <f t="shared" si="142"/>
        <v>#N/A</v>
      </c>
    </row>
    <row r="4030" spans="11:16" hidden="1">
      <c r="K4030" s="2">
        <f t="shared" si="143"/>
        <v>0</v>
      </c>
      <c r="L4030" s="7" t="e">
        <f>VLOOKUP(H4030&amp;I4030,inventory!O:S,2,0)</f>
        <v>#N/A</v>
      </c>
      <c r="M4030" s="7" t="e">
        <f>VLOOKUP(H4030&amp;I4030,inventory!O:S,3,0)</f>
        <v>#N/A</v>
      </c>
      <c r="N4030" s="7" t="e">
        <f>VLOOKUP(H4030&amp;I4030,inventory!O:S,4,0)</f>
        <v>#N/A</v>
      </c>
      <c r="O4030" s="7" t="e">
        <f>VLOOKUP(H4030&amp;I4030,inventory!O:S,5,0)</f>
        <v>#N/A</v>
      </c>
      <c r="P4030" s="2" t="e">
        <f t="shared" si="142"/>
        <v>#N/A</v>
      </c>
    </row>
    <row r="4031" spans="11:16" hidden="1">
      <c r="K4031" s="2">
        <f t="shared" si="143"/>
        <v>0</v>
      </c>
      <c r="L4031" s="7" t="e">
        <f>VLOOKUP(H4031&amp;I4031,inventory!O:S,2,0)</f>
        <v>#N/A</v>
      </c>
      <c r="M4031" s="7" t="e">
        <f>VLOOKUP(H4031&amp;I4031,inventory!O:S,3,0)</f>
        <v>#N/A</v>
      </c>
      <c r="N4031" s="7" t="e">
        <f>VLOOKUP(H4031&amp;I4031,inventory!O:S,4,0)</f>
        <v>#N/A</v>
      </c>
      <c r="O4031" s="7" t="e">
        <f>VLOOKUP(H4031&amp;I4031,inventory!O:S,5,0)</f>
        <v>#N/A</v>
      </c>
      <c r="P4031" s="2" t="e">
        <f t="shared" si="142"/>
        <v>#N/A</v>
      </c>
    </row>
    <row r="4032" spans="11:16" hidden="1">
      <c r="K4032" s="2">
        <f t="shared" si="143"/>
        <v>0</v>
      </c>
      <c r="L4032" s="7" t="e">
        <f>VLOOKUP(H4032&amp;I4032,inventory!O:S,2,0)</f>
        <v>#N/A</v>
      </c>
      <c r="M4032" s="7" t="e">
        <f>VLOOKUP(H4032&amp;I4032,inventory!O:S,3,0)</f>
        <v>#N/A</v>
      </c>
      <c r="N4032" s="7" t="e">
        <f>VLOOKUP(H4032&amp;I4032,inventory!O:S,4,0)</f>
        <v>#N/A</v>
      </c>
      <c r="O4032" s="7" t="e">
        <f>VLOOKUP(H4032&amp;I4032,inventory!O:S,5,0)</f>
        <v>#N/A</v>
      </c>
      <c r="P4032" s="2" t="e">
        <f t="shared" si="142"/>
        <v>#N/A</v>
      </c>
    </row>
    <row r="4033" spans="11:16" hidden="1">
      <c r="K4033" s="2">
        <f t="shared" si="143"/>
        <v>0</v>
      </c>
      <c r="L4033" s="7" t="e">
        <f>VLOOKUP(H4033&amp;I4033,inventory!O:S,2,0)</f>
        <v>#N/A</v>
      </c>
      <c r="M4033" s="7" t="e">
        <f>VLOOKUP(H4033&amp;I4033,inventory!O:S,3,0)</f>
        <v>#N/A</v>
      </c>
      <c r="N4033" s="7" t="e">
        <f>VLOOKUP(H4033&amp;I4033,inventory!O:S,4,0)</f>
        <v>#N/A</v>
      </c>
      <c r="O4033" s="7" t="e">
        <f>VLOOKUP(H4033&amp;I4033,inventory!O:S,5,0)</f>
        <v>#N/A</v>
      </c>
      <c r="P4033" s="2" t="e">
        <f t="shared" si="142"/>
        <v>#N/A</v>
      </c>
    </row>
    <row r="4034" spans="11:16" hidden="1">
      <c r="K4034" s="2">
        <f t="shared" si="143"/>
        <v>0</v>
      </c>
      <c r="L4034" s="7" t="e">
        <f>VLOOKUP(H4034&amp;I4034,inventory!O:S,2,0)</f>
        <v>#N/A</v>
      </c>
      <c r="M4034" s="7" t="e">
        <f>VLOOKUP(H4034&amp;I4034,inventory!O:S,3,0)</f>
        <v>#N/A</v>
      </c>
      <c r="N4034" s="7" t="e">
        <f>VLOOKUP(H4034&amp;I4034,inventory!O:S,4,0)</f>
        <v>#N/A</v>
      </c>
      <c r="O4034" s="7" t="e">
        <f>VLOOKUP(H4034&amp;I4034,inventory!O:S,5,0)</f>
        <v>#N/A</v>
      </c>
      <c r="P4034" s="2" t="e">
        <f t="shared" si="142"/>
        <v>#N/A</v>
      </c>
    </row>
    <row r="4035" spans="11:16" hidden="1">
      <c r="K4035" s="2">
        <f t="shared" si="143"/>
        <v>0</v>
      </c>
      <c r="L4035" s="7" t="e">
        <f>VLOOKUP(H4035&amp;I4035,inventory!O:S,2,0)</f>
        <v>#N/A</v>
      </c>
      <c r="M4035" s="7" t="e">
        <f>VLOOKUP(H4035&amp;I4035,inventory!O:S,3,0)</f>
        <v>#N/A</v>
      </c>
      <c r="N4035" s="7" t="e">
        <f>VLOOKUP(H4035&amp;I4035,inventory!O:S,4,0)</f>
        <v>#N/A</v>
      </c>
      <c r="O4035" s="7" t="e">
        <f>VLOOKUP(H4035&amp;I4035,inventory!O:S,5,0)</f>
        <v>#N/A</v>
      </c>
      <c r="P4035" s="2" t="e">
        <f t="shared" si="142"/>
        <v>#N/A</v>
      </c>
    </row>
    <row r="4036" spans="11:16" hidden="1">
      <c r="K4036" s="2">
        <f t="shared" si="143"/>
        <v>0</v>
      </c>
      <c r="L4036" s="7" t="e">
        <f>VLOOKUP(H4036&amp;I4036,inventory!O:S,2,0)</f>
        <v>#N/A</v>
      </c>
      <c r="M4036" s="7" t="e">
        <f>VLOOKUP(H4036&amp;I4036,inventory!O:S,3,0)</f>
        <v>#N/A</v>
      </c>
      <c r="N4036" s="7" t="e">
        <f>VLOOKUP(H4036&amp;I4036,inventory!O:S,4,0)</f>
        <v>#N/A</v>
      </c>
      <c r="O4036" s="7" t="e">
        <f>VLOOKUP(H4036&amp;I4036,inventory!O:S,5,0)</f>
        <v>#N/A</v>
      </c>
      <c r="P4036" s="2" t="e">
        <f t="shared" si="142"/>
        <v>#N/A</v>
      </c>
    </row>
    <row r="4037" spans="11:16" hidden="1">
      <c r="K4037" s="2">
        <f t="shared" si="143"/>
        <v>0</v>
      </c>
      <c r="L4037" s="7" t="e">
        <f>VLOOKUP(H4037&amp;I4037,inventory!O:S,2,0)</f>
        <v>#N/A</v>
      </c>
      <c r="M4037" s="7" t="e">
        <f>VLOOKUP(H4037&amp;I4037,inventory!O:S,3,0)</f>
        <v>#N/A</v>
      </c>
      <c r="N4037" s="7" t="e">
        <f>VLOOKUP(H4037&amp;I4037,inventory!O:S,4,0)</f>
        <v>#N/A</v>
      </c>
      <c r="O4037" s="7" t="e">
        <f>VLOOKUP(H4037&amp;I4037,inventory!O:S,5,0)</f>
        <v>#N/A</v>
      </c>
      <c r="P4037" s="2" t="e">
        <f t="shared" si="142"/>
        <v>#N/A</v>
      </c>
    </row>
    <row r="4038" spans="11:16" hidden="1">
      <c r="K4038" s="2">
        <f t="shared" si="143"/>
        <v>0</v>
      </c>
      <c r="L4038" s="7" t="e">
        <f>VLOOKUP(H4038&amp;I4038,inventory!O:S,2,0)</f>
        <v>#N/A</v>
      </c>
      <c r="M4038" s="7" t="e">
        <f>VLOOKUP(H4038&amp;I4038,inventory!O:S,3,0)</f>
        <v>#N/A</v>
      </c>
      <c r="N4038" s="7" t="e">
        <f>VLOOKUP(H4038&amp;I4038,inventory!O:S,4,0)</f>
        <v>#N/A</v>
      </c>
      <c r="O4038" s="7" t="e">
        <f>VLOOKUP(H4038&amp;I4038,inventory!O:S,5,0)</f>
        <v>#N/A</v>
      </c>
      <c r="P4038" s="2" t="e">
        <f t="shared" si="142"/>
        <v>#N/A</v>
      </c>
    </row>
    <row r="4039" spans="11:16" hidden="1">
      <c r="K4039" s="2">
        <f t="shared" si="143"/>
        <v>0</v>
      </c>
      <c r="L4039" s="7" t="e">
        <f>VLOOKUP(H4039&amp;I4039,inventory!O:S,2,0)</f>
        <v>#N/A</v>
      </c>
      <c r="M4039" s="7" t="e">
        <f>VLOOKUP(H4039&amp;I4039,inventory!O:S,3,0)</f>
        <v>#N/A</v>
      </c>
      <c r="N4039" s="7" t="e">
        <f>VLOOKUP(H4039&amp;I4039,inventory!O:S,4,0)</f>
        <v>#N/A</v>
      </c>
      <c r="O4039" s="7" t="e">
        <f>VLOOKUP(H4039&amp;I4039,inventory!O:S,5,0)</f>
        <v>#N/A</v>
      </c>
      <c r="P4039" s="2" t="e">
        <f t="shared" si="142"/>
        <v>#N/A</v>
      </c>
    </row>
    <row r="4040" spans="11:16" hidden="1">
      <c r="K4040" s="2">
        <f t="shared" si="143"/>
        <v>0</v>
      </c>
      <c r="L4040" s="7" t="e">
        <f>VLOOKUP(H4040&amp;I4040,inventory!O:S,2,0)</f>
        <v>#N/A</v>
      </c>
      <c r="M4040" s="7" t="e">
        <f>VLOOKUP(H4040&amp;I4040,inventory!O:S,3,0)</f>
        <v>#N/A</v>
      </c>
      <c r="N4040" s="7" t="e">
        <f>VLOOKUP(H4040&amp;I4040,inventory!O:S,4,0)</f>
        <v>#N/A</v>
      </c>
      <c r="O4040" s="7" t="e">
        <f>VLOOKUP(H4040&amp;I4040,inventory!O:S,5,0)</f>
        <v>#N/A</v>
      </c>
      <c r="P4040" s="2" t="e">
        <f t="shared" si="142"/>
        <v>#N/A</v>
      </c>
    </row>
    <row r="4041" spans="11:16" hidden="1">
      <c r="K4041" s="2">
        <f t="shared" si="143"/>
        <v>0</v>
      </c>
      <c r="L4041" s="7" t="e">
        <f>VLOOKUP(H4041&amp;I4041,inventory!O:S,2,0)</f>
        <v>#N/A</v>
      </c>
      <c r="M4041" s="7" t="e">
        <f>VLOOKUP(H4041&amp;I4041,inventory!O:S,3,0)</f>
        <v>#N/A</v>
      </c>
      <c r="N4041" s="7" t="e">
        <f>VLOOKUP(H4041&amp;I4041,inventory!O:S,4,0)</f>
        <v>#N/A</v>
      </c>
      <c r="O4041" s="7" t="e">
        <f>VLOOKUP(H4041&amp;I4041,inventory!O:S,5,0)</f>
        <v>#N/A</v>
      </c>
      <c r="P4041" s="2" t="e">
        <f t="shared" si="142"/>
        <v>#N/A</v>
      </c>
    </row>
    <row r="4042" spans="11:16" hidden="1">
      <c r="K4042" s="2">
        <f t="shared" si="143"/>
        <v>0</v>
      </c>
      <c r="L4042" s="7" t="e">
        <f>VLOOKUP(H4042&amp;I4042,inventory!O:S,2,0)</f>
        <v>#N/A</v>
      </c>
      <c r="M4042" s="7" t="e">
        <f>VLOOKUP(H4042&amp;I4042,inventory!O:S,3,0)</f>
        <v>#N/A</v>
      </c>
      <c r="N4042" s="7" t="e">
        <f>VLOOKUP(H4042&amp;I4042,inventory!O:S,4,0)</f>
        <v>#N/A</v>
      </c>
      <c r="O4042" s="7" t="e">
        <f>VLOOKUP(H4042&amp;I4042,inventory!O:S,5,0)</f>
        <v>#N/A</v>
      </c>
      <c r="P4042" s="2" t="e">
        <f t="shared" si="142"/>
        <v>#N/A</v>
      </c>
    </row>
    <row r="4043" spans="11:16" hidden="1">
      <c r="K4043" s="2">
        <f t="shared" si="143"/>
        <v>0</v>
      </c>
      <c r="L4043" s="7" t="e">
        <f>VLOOKUP(H4043&amp;I4043,inventory!O:S,2,0)</f>
        <v>#N/A</v>
      </c>
      <c r="M4043" s="7" t="e">
        <f>VLOOKUP(H4043&amp;I4043,inventory!O:S,3,0)</f>
        <v>#N/A</v>
      </c>
      <c r="N4043" s="7" t="e">
        <f>VLOOKUP(H4043&amp;I4043,inventory!O:S,4,0)</f>
        <v>#N/A</v>
      </c>
      <c r="O4043" s="7" t="e">
        <f>VLOOKUP(H4043&amp;I4043,inventory!O:S,5,0)</f>
        <v>#N/A</v>
      </c>
      <c r="P4043" s="2" t="e">
        <f t="shared" si="142"/>
        <v>#N/A</v>
      </c>
    </row>
    <row r="4044" spans="11:16" hidden="1">
      <c r="K4044" s="2">
        <f t="shared" si="143"/>
        <v>0</v>
      </c>
      <c r="L4044" s="7" t="e">
        <f>VLOOKUP(H4044&amp;I4044,inventory!O:S,2,0)</f>
        <v>#N/A</v>
      </c>
      <c r="M4044" s="7" t="e">
        <f>VLOOKUP(H4044&amp;I4044,inventory!O:S,3,0)</f>
        <v>#N/A</v>
      </c>
      <c r="N4044" s="7" t="e">
        <f>VLOOKUP(H4044&amp;I4044,inventory!O:S,4,0)</f>
        <v>#N/A</v>
      </c>
      <c r="O4044" s="7" t="e">
        <f>VLOOKUP(H4044&amp;I4044,inventory!O:S,5,0)</f>
        <v>#N/A</v>
      </c>
      <c r="P4044" s="2" t="e">
        <f t="shared" si="142"/>
        <v>#N/A</v>
      </c>
    </row>
    <row r="4045" spans="11:16" hidden="1">
      <c r="K4045" s="2">
        <f t="shared" si="143"/>
        <v>0</v>
      </c>
      <c r="L4045" s="7" t="e">
        <f>VLOOKUP(H4045&amp;I4045,inventory!O:S,2,0)</f>
        <v>#N/A</v>
      </c>
      <c r="M4045" s="7" t="e">
        <f>VLOOKUP(H4045&amp;I4045,inventory!O:S,3,0)</f>
        <v>#N/A</v>
      </c>
      <c r="N4045" s="7" t="e">
        <f>VLOOKUP(H4045&amp;I4045,inventory!O:S,4,0)</f>
        <v>#N/A</v>
      </c>
      <c r="O4045" s="7" t="e">
        <f>VLOOKUP(H4045&amp;I4045,inventory!O:S,5,0)</f>
        <v>#N/A</v>
      </c>
      <c r="P4045" s="2" t="e">
        <f t="shared" si="142"/>
        <v>#N/A</v>
      </c>
    </row>
    <row r="4046" spans="11:16" hidden="1">
      <c r="K4046" s="2">
        <f t="shared" si="143"/>
        <v>0</v>
      </c>
      <c r="L4046" s="7" t="e">
        <f>VLOOKUP(H4046&amp;I4046,inventory!O:S,2,0)</f>
        <v>#N/A</v>
      </c>
      <c r="M4046" s="7" t="e">
        <f>VLOOKUP(H4046&amp;I4046,inventory!O:S,3,0)</f>
        <v>#N/A</v>
      </c>
      <c r="N4046" s="7" t="e">
        <f>VLOOKUP(H4046&amp;I4046,inventory!O:S,4,0)</f>
        <v>#N/A</v>
      </c>
      <c r="O4046" s="7" t="e">
        <f>VLOOKUP(H4046&amp;I4046,inventory!O:S,5,0)</f>
        <v>#N/A</v>
      </c>
      <c r="P4046" s="2" t="e">
        <f t="shared" si="142"/>
        <v>#N/A</v>
      </c>
    </row>
    <row r="4047" spans="11:16" hidden="1">
      <c r="K4047" s="2">
        <f t="shared" si="143"/>
        <v>0</v>
      </c>
      <c r="L4047" s="7" t="e">
        <f>VLOOKUP(H4047&amp;I4047,inventory!O:S,2,0)</f>
        <v>#N/A</v>
      </c>
      <c r="M4047" s="7" t="e">
        <f>VLOOKUP(H4047&amp;I4047,inventory!O:S,3,0)</f>
        <v>#N/A</v>
      </c>
      <c r="N4047" s="7" t="e">
        <f>VLOOKUP(H4047&amp;I4047,inventory!O:S,4,0)</f>
        <v>#N/A</v>
      </c>
      <c r="O4047" s="7" t="e">
        <f>VLOOKUP(H4047&amp;I4047,inventory!O:S,5,0)</f>
        <v>#N/A</v>
      </c>
      <c r="P4047" s="2" t="e">
        <f t="shared" si="142"/>
        <v>#N/A</v>
      </c>
    </row>
    <row r="4048" spans="11:16" hidden="1">
      <c r="K4048" s="2">
        <f t="shared" si="143"/>
        <v>0</v>
      </c>
      <c r="L4048" s="7" t="e">
        <f>VLOOKUP(H4048&amp;I4048,inventory!O:S,2,0)</f>
        <v>#N/A</v>
      </c>
      <c r="M4048" s="7" t="e">
        <f>VLOOKUP(H4048&amp;I4048,inventory!O:S,3,0)</f>
        <v>#N/A</v>
      </c>
      <c r="N4048" s="7" t="e">
        <f>VLOOKUP(H4048&amp;I4048,inventory!O:S,4,0)</f>
        <v>#N/A</v>
      </c>
      <c r="O4048" s="7" t="e">
        <f>VLOOKUP(H4048&amp;I4048,inventory!O:S,5,0)</f>
        <v>#N/A</v>
      </c>
      <c r="P4048" s="2" t="e">
        <f t="shared" si="142"/>
        <v>#N/A</v>
      </c>
    </row>
    <row r="4049" spans="11:16" hidden="1">
      <c r="K4049" s="2">
        <f t="shared" si="143"/>
        <v>0</v>
      </c>
      <c r="L4049" s="7" t="e">
        <f>VLOOKUP(H4049&amp;I4049,inventory!O:S,2,0)</f>
        <v>#N/A</v>
      </c>
      <c r="M4049" s="7" t="e">
        <f>VLOOKUP(H4049&amp;I4049,inventory!O:S,3,0)</f>
        <v>#N/A</v>
      </c>
      <c r="N4049" s="7" t="e">
        <f>VLOOKUP(H4049&amp;I4049,inventory!O:S,4,0)</f>
        <v>#N/A</v>
      </c>
      <c r="O4049" s="7" t="e">
        <f>VLOOKUP(H4049&amp;I4049,inventory!O:S,5,0)</f>
        <v>#N/A</v>
      </c>
      <c r="P4049" s="2" t="e">
        <f t="shared" si="142"/>
        <v>#N/A</v>
      </c>
    </row>
    <row r="4050" spans="11:16" hidden="1">
      <c r="K4050" s="2">
        <f t="shared" si="143"/>
        <v>0</v>
      </c>
      <c r="L4050" s="7" t="e">
        <f>VLOOKUP(H4050&amp;I4050,inventory!O:S,2,0)</f>
        <v>#N/A</v>
      </c>
      <c r="M4050" s="7" t="e">
        <f>VLOOKUP(H4050&amp;I4050,inventory!O:S,3,0)</f>
        <v>#N/A</v>
      </c>
      <c r="N4050" s="7" t="e">
        <f>VLOOKUP(H4050&amp;I4050,inventory!O:S,4,0)</f>
        <v>#N/A</v>
      </c>
      <c r="O4050" s="7" t="e">
        <f>VLOOKUP(H4050&amp;I4050,inventory!O:S,5,0)</f>
        <v>#N/A</v>
      </c>
      <c r="P4050" s="2" t="e">
        <f t="shared" si="142"/>
        <v>#N/A</v>
      </c>
    </row>
    <row r="4051" spans="11:16" hidden="1">
      <c r="K4051" s="2">
        <f t="shared" si="143"/>
        <v>0</v>
      </c>
      <c r="L4051" s="7" t="e">
        <f>VLOOKUP(H4051&amp;I4051,inventory!O:S,2,0)</f>
        <v>#N/A</v>
      </c>
      <c r="M4051" s="7" t="e">
        <f>VLOOKUP(H4051&amp;I4051,inventory!O:S,3,0)</f>
        <v>#N/A</v>
      </c>
      <c r="N4051" s="7" t="e">
        <f>VLOOKUP(H4051&amp;I4051,inventory!O:S,4,0)</f>
        <v>#N/A</v>
      </c>
      <c r="O4051" s="7" t="e">
        <f>VLOOKUP(H4051&amp;I4051,inventory!O:S,5,0)</f>
        <v>#N/A</v>
      </c>
      <c r="P4051" s="2" t="e">
        <f t="shared" si="142"/>
        <v>#N/A</v>
      </c>
    </row>
    <row r="4052" spans="11:16" hidden="1">
      <c r="K4052" s="2">
        <f t="shared" si="143"/>
        <v>0</v>
      </c>
      <c r="L4052" s="7" t="e">
        <f>VLOOKUP(H4052&amp;I4052,inventory!O:S,2,0)</f>
        <v>#N/A</v>
      </c>
      <c r="M4052" s="7" t="e">
        <f>VLOOKUP(H4052&amp;I4052,inventory!O:S,3,0)</f>
        <v>#N/A</v>
      </c>
      <c r="N4052" s="7" t="e">
        <f>VLOOKUP(H4052&amp;I4052,inventory!O:S,4,0)</f>
        <v>#N/A</v>
      </c>
      <c r="O4052" s="7" t="e">
        <f>VLOOKUP(H4052&amp;I4052,inventory!O:S,5,0)</f>
        <v>#N/A</v>
      </c>
      <c r="P4052" s="2" t="e">
        <f t="shared" si="142"/>
        <v>#N/A</v>
      </c>
    </row>
    <row r="4053" spans="11:16" hidden="1">
      <c r="K4053" s="2">
        <f t="shared" si="143"/>
        <v>0</v>
      </c>
      <c r="L4053" s="7" t="e">
        <f>VLOOKUP(H4053&amp;I4053,inventory!O:S,2,0)</f>
        <v>#N/A</v>
      </c>
      <c r="M4053" s="7" t="e">
        <f>VLOOKUP(H4053&amp;I4053,inventory!O:S,3,0)</f>
        <v>#N/A</v>
      </c>
      <c r="N4053" s="7" t="e">
        <f>VLOOKUP(H4053&amp;I4053,inventory!O:S,4,0)</f>
        <v>#N/A</v>
      </c>
      <c r="O4053" s="7" t="e">
        <f>VLOOKUP(H4053&amp;I4053,inventory!O:S,5,0)</f>
        <v>#N/A</v>
      </c>
      <c r="P4053" s="2" t="e">
        <f t="shared" si="142"/>
        <v>#N/A</v>
      </c>
    </row>
    <row r="4054" spans="11:16" hidden="1">
      <c r="K4054" s="2">
        <f t="shared" si="143"/>
        <v>0</v>
      </c>
      <c r="L4054" s="7" t="e">
        <f>VLOOKUP(H4054&amp;I4054,inventory!O:S,2,0)</f>
        <v>#N/A</v>
      </c>
      <c r="M4054" s="7" t="e">
        <f>VLOOKUP(H4054&amp;I4054,inventory!O:S,3,0)</f>
        <v>#N/A</v>
      </c>
      <c r="N4054" s="7" t="e">
        <f>VLOOKUP(H4054&amp;I4054,inventory!O:S,4,0)</f>
        <v>#N/A</v>
      </c>
      <c r="O4054" s="7" t="e">
        <f>VLOOKUP(H4054&amp;I4054,inventory!O:S,5,0)</f>
        <v>#N/A</v>
      </c>
      <c r="P4054" s="2" t="e">
        <f t="shared" si="142"/>
        <v>#N/A</v>
      </c>
    </row>
    <row r="4055" spans="11:16" hidden="1">
      <c r="K4055" s="2">
        <f t="shared" si="143"/>
        <v>0</v>
      </c>
      <c r="L4055" s="7" t="e">
        <f>VLOOKUP(H4055&amp;I4055,inventory!O:S,2,0)</f>
        <v>#N/A</v>
      </c>
      <c r="M4055" s="7" t="e">
        <f>VLOOKUP(H4055&amp;I4055,inventory!O:S,3,0)</f>
        <v>#N/A</v>
      </c>
      <c r="N4055" s="7" t="e">
        <f>VLOOKUP(H4055&amp;I4055,inventory!O:S,4,0)</f>
        <v>#N/A</v>
      </c>
      <c r="O4055" s="7" t="e">
        <f>VLOOKUP(H4055&amp;I4055,inventory!O:S,5,0)</f>
        <v>#N/A</v>
      </c>
      <c r="P4055" s="2" t="e">
        <f t="shared" si="142"/>
        <v>#N/A</v>
      </c>
    </row>
    <row r="4056" spans="11:16" hidden="1">
      <c r="K4056" s="2">
        <f t="shared" si="143"/>
        <v>0</v>
      </c>
      <c r="L4056" s="7" t="e">
        <f>VLOOKUP(H4056&amp;I4056,inventory!O:S,2,0)</f>
        <v>#N/A</v>
      </c>
      <c r="M4056" s="7" t="e">
        <f>VLOOKUP(H4056&amp;I4056,inventory!O:S,3,0)</f>
        <v>#N/A</v>
      </c>
      <c r="N4056" s="7" t="e">
        <f>VLOOKUP(H4056&amp;I4056,inventory!O:S,4,0)</f>
        <v>#N/A</v>
      </c>
      <c r="O4056" s="7" t="e">
        <f>VLOOKUP(H4056&amp;I4056,inventory!O:S,5,0)</f>
        <v>#N/A</v>
      </c>
      <c r="P4056" s="2" t="e">
        <f t="shared" si="142"/>
        <v>#N/A</v>
      </c>
    </row>
    <row r="4057" spans="11:16" hidden="1">
      <c r="K4057" s="2">
        <f t="shared" si="143"/>
        <v>0</v>
      </c>
      <c r="L4057" s="7" t="e">
        <f>VLOOKUP(H4057&amp;I4057,inventory!O:S,2,0)</f>
        <v>#N/A</v>
      </c>
      <c r="M4057" s="7" t="e">
        <f>VLOOKUP(H4057&amp;I4057,inventory!O:S,3,0)</f>
        <v>#N/A</v>
      </c>
      <c r="N4057" s="7" t="e">
        <f>VLOOKUP(H4057&amp;I4057,inventory!O:S,4,0)</f>
        <v>#N/A</v>
      </c>
      <c r="O4057" s="7" t="e">
        <f>VLOOKUP(H4057&amp;I4057,inventory!O:S,5,0)</f>
        <v>#N/A</v>
      </c>
      <c r="P4057" s="2" t="e">
        <f t="shared" si="142"/>
        <v>#N/A</v>
      </c>
    </row>
    <row r="4058" spans="11:16" hidden="1">
      <c r="K4058" s="2">
        <f t="shared" si="143"/>
        <v>0</v>
      </c>
      <c r="L4058" s="7" t="e">
        <f>VLOOKUP(H4058&amp;I4058,inventory!O:S,2,0)</f>
        <v>#N/A</v>
      </c>
      <c r="M4058" s="7" t="e">
        <f>VLOOKUP(H4058&amp;I4058,inventory!O:S,3,0)</f>
        <v>#N/A</v>
      </c>
      <c r="N4058" s="7" t="e">
        <f>VLOOKUP(H4058&amp;I4058,inventory!O:S,4,0)</f>
        <v>#N/A</v>
      </c>
      <c r="O4058" s="7" t="e">
        <f>VLOOKUP(H4058&amp;I4058,inventory!O:S,5,0)</f>
        <v>#N/A</v>
      </c>
      <c r="P4058" s="2" t="e">
        <f t="shared" si="142"/>
        <v>#N/A</v>
      </c>
    </row>
    <row r="4059" spans="11:16" hidden="1">
      <c r="K4059" s="2">
        <f t="shared" si="143"/>
        <v>0</v>
      </c>
      <c r="L4059" s="7" t="e">
        <f>VLOOKUP(H4059&amp;I4059,inventory!O:S,2,0)</f>
        <v>#N/A</v>
      </c>
      <c r="M4059" s="7" t="e">
        <f>VLOOKUP(H4059&amp;I4059,inventory!O:S,3,0)</f>
        <v>#N/A</v>
      </c>
      <c r="N4059" s="7" t="e">
        <f>VLOOKUP(H4059&amp;I4059,inventory!O:S,4,0)</f>
        <v>#N/A</v>
      </c>
      <c r="O4059" s="7" t="e">
        <f>VLOOKUP(H4059&amp;I4059,inventory!O:S,5,0)</f>
        <v>#N/A</v>
      </c>
      <c r="P4059" s="2" t="e">
        <f t="shared" si="142"/>
        <v>#N/A</v>
      </c>
    </row>
    <row r="4060" spans="11:16" hidden="1">
      <c r="K4060" s="2">
        <f t="shared" si="143"/>
        <v>0</v>
      </c>
      <c r="L4060" s="7" t="e">
        <f>VLOOKUP(H4060&amp;I4060,inventory!O:S,2,0)</f>
        <v>#N/A</v>
      </c>
      <c r="M4060" s="7" t="e">
        <f>VLOOKUP(H4060&amp;I4060,inventory!O:S,3,0)</f>
        <v>#N/A</v>
      </c>
      <c r="N4060" s="7" t="e">
        <f>VLOOKUP(H4060&amp;I4060,inventory!O:S,4,0)</f>
        <v>#N/A</v>
      </c>
      <c r="O4060" s="7" t="e">
        <f>VLOOKUP(H4060&amp;I4060,inventory!O:S,5,0)</f>
        <v>#N/A</v>
      </c>
      <c r="P4060" s="2" t="e">
        <f t="shared" si="142"/>
        <v>#N/A</v>
      </c>
    </row>
    <row r="4061" spans="11:16" hidden="1">
      <c r="K4061" s="2">
        <f t="shared" si="143"/>
        <v>0</v>
      </c>
      <c r="L4061" s="7" t="e">
        <f>VLOOKUP(H4061&amp;I4061,inventory!O:S,2,0)</f>
        <v>#N/A</v>
      </c>
      <c r="M4061" s="7" t="e">
        <f>VLOOKUP(H4061&amp;I4061,inventory!O:S,3,0)</f>
        <v>#N/A</v>
      </c>
      <c r="N4061" s="7" t="e">
        <f>VLOOKUP(H4061&amp;I4061,inventory!O:S,4,0)</f>
        <v>#N/A</v>
      </c>
      <c r="O4061" s="7" t="e">
        <f>VLOOKUP(H4061&amp;I4061,inventory!O:S,5,0)</f>
        <v>#N/A</v>
      </c>
      <c r="P4061" s="2" t="e">
        <f t="shared" si="142"/>
        <v>#N/A</v>
      </c>
    </row>
    <row r="4062" spans="11:16" hidden="1">
      <c r="K4062" s="2">
        <f t="shared" si="143"/>
        <v>0</v>
      </c>
      <c r="L4062" s="7" t="e">
        <f>VLOOKUP(H4062&amp;I4062,inventory!O:S,2,0)</f>
        <v>#N/A</v>
      </c>
      <c r="M4062" s="7" t="e">
        <f>VLOOKUP(H4062&amp;I4062,inventory!O:S,3,0)</f>
        <v>#N/A</v>
      </c>
      <c r="N4062" s="7" t="e">
        <f>VLOOKUP(H4062&amp;I4062,inventory!O:S,4,0)</f>
        <v>#N/A</v>
      </c>
      <c r="O4062" s="7" t="e">
        <f>VLOOKUP(H4062&amp;I4062,inventory!O:S,5,0)</f>
        <v>#N/A</v>
      </c>
      <c r="P4062" s="2" t="e">
        <f t="shared" si="142"/>
        <v>#N/A</v>
      </c>
    </row>
    <row r="4063" spans="11:16" hidden="1">
      <c r="K4063" s="2">
        <f t="shared" si="143"/>
        <v>0</v>
      </c>
      <c r="L4063" s="7" t="e">
        <f>VLOOKUP(H4063&amp;I4063,inventory!O:S,2,0)</f>
        <v>#N/A</v>
      </c>
      <c r="M4063" s="7" t="e">
        <f>VLOOKUP(H4063&amp;I4063,inventory!O:S,3,0)</f>
        <v>#N/A</v>
      </c>
      <c r="N4063" s="7" t="e">
        <f>VLOOKUP(H4063&amp;I4063,inventory!O:S,4,0)</f>
        <v>#N/A</v>
      </c>
      <c r="O4063" s="7" t="e">
        <f>VLOOKUP(H4063&amp;I4063,inventory!O:S,5,0)</f>
        <v>#N/A</v>
      </c>
      <c r="P4063" s="2" t="e">
        <f t="shared" si="142"/>
        <v>#N/A</v>
      </c>
    </row>
    <row r="4064" spans="11:16" hidden="1">
      <c r="K4064" s="2">
        <f t="shared" si="143"/>
        <v>0</v>
      </c>
      <c r="L4064" s="7" t="e">
        <f>VLOOKUP(H4064&amp;I4064,inventory!O:S,2,0)</f>
        <v>#N/A</v>
      </c>
      <c r="M4064" s="7" t="e">
        <f>VLOOKUP(H4064&amp;I4064,inventory!O:S,3,0)</f>
        <v>#N/A</v>
      </c>
      <c r="N4064" s="7" t="e">
        <f>VLOOKUP(H4064&amp;I4064,inventory!O:S,4,0)</f>
        <v>#N/A</v>
      </c>
      <c r="O4064" s="7" t="e">
        <f>VLOOKUP(H4064&amp;I4064,inventory!O:S,5,0)</f>
        <v>#N/A</v>
      </c>
      <c r="P4064" s="2" t="e">
        <f t="shared" si="142"/>
        <v>#N/A</v>
      </c>
    </row>
    <row r="4065" spans="11:16" hidden="1">
      <c r="K4065" s="2">
        <f t="shared" si="143"/>
        <v>0</v>
      </c>
      <c r="L4065" s="7" t="e">
        <f>VLOOKUP(H4065&amp;I4065,inventory!O:S,2,0)</f>
        <v>#N/A</v>
      </c>
      <c r="M4065" s="7" t="e">
        <f>VLOOKUP(H4065&amp;I4065,inventory!O:S,3,0)</f>
        <v>#N/A</v>
      </c>
      <c r="N4065" s="7" t="e">
        <f>VLOOKUP(H4065&amp;I4065,inventory!O:S,4,0)</f>
        <v>#N/A</v>
      </c>
      <c r="O4065" s="7" t="e">
        <f>VLOOKUP(H4065&amp;I4065,inventory!O:S,5,0)</f>
        <v>#N/A</v>
      </c>
      <c r="P4065" s="2" t="e">
        <f t="shared" si="142"/>
        <v>#N/A</v>
      </c>
    </row>
    <row r="4066" spans="11:16" hidden="1">
      <c r="K4066" s="2">
        <f t="shared" si="143"/>
        <v>0</v>
      </c>
      <c r="L4066" s="7" t="e">
        <f>VLOOKUP(H4066&amp;I4066,inventory!O:S,2,0)</f>
        <v>#N/A</v>
      </c>
      <c r="M4066" s="7" t="e">
        <f>VLOOKUP(H4066&amp;I4066,inventory!O:S,3,0)</f>
        <v>#N/A</v>
      </c>
      <c r="N4066" s="7" t="e">
        <f>VLOOKUP(H4066&amp;I4066,inventory!O:S,4,0)</f>
        <v>#N/A</v>
      </c>
      <c r="O4066" s="7" t="e">
        <f>VLOOKUP(H4066&amp;I4066,inventory!O:S,5,0)</f>
        <v>#N/A</v>
      </c>
      <c r="P4066" s="2" t="e">
        <f t="shared" si="142"/>
        <v>#N/A</v>
      </c>
    </row>
    <row r="4067" spans="11:16" hidden="1">
      <c r="K4067" s="2">
        <f t="shared" si="143"/>
        <v>0</v>
      </c>
      <c r="L4067" s="7" t="e">
        <f>VLOOKUP(H4067&amp;I4067,inventory!O:S,2,0)</f>
        <v>#N/A</v>
      </c>
      <c r="M4067" s="7" t="e">
        <f>VLOOKUP(H4067&amp;I4067,inventory!O:S,3,0)</f>
        <v>#N/A</v>
      </c>
      <c r="N4067" s="7" t="e">
        <f>VLOOKUP(H4067&amp;I4067,inventory!O:S,4,0)</f>
        <v>#N/A</v>
      </c>
      <c r="O4067" s="7" t="e">
        <f>VLOOKUP(H4067&amp;I4067,inventory!O:S,5,0)</f>
        <v>#N/A</v>
      </c>
      <c r="P4067" s="2" t="e">
        <f t="shared" si="142"/>
        <v>#N/A</v>
      </c>
    </row>
    <row r="4068" spans="11:16" hidden="1">
      <c r="K4068" s="2">
        <f t="shared" si="143"/>
        <v>0</v>
      </c>
      <c r="L4068" s="7" t="e">
        <f>VLOOKUP(H4068&amp;I4068,inventory!O:S,2,0)</f>
        <v>#N/A</v>
      </c>
      <c r="M4068" s="7" t="e">
        <f>VLOOKUP(H4068&amp;I4068,inventory!O:S,3,0)</f>
        <v>#N/A</v>
      </c>
      <c r="N4068" s="7" t="e">
        <f>VLOOKUP(H4068&amp;I4068,inventory!O:S,4,0)</f>
        <v>#N/A</v>
      </c>
      <c r="O4068" s="7" t="e">
        <f>VLOOKUP(H4068&amp;I4068,inventory!O:S,5,0)</f>
        <v>#N/A</v>
      </c>
      <c r="P4068" s="2" t="e">
        <f t="shared" si="142"/>
        <v>#N/A</v>
      </c>
    </row>
    <row r="4069" spans="11:16" hidden="1">
      <c r="K4069" s="2">
        <f t="shared" si="143"/>
        <v>0</v>
      </c>
      <c r="L4069" s="7" t="e">
        <f>VLOOKUP(H4069&amp;I4069,inventory!O:S,2,0)</f>
        <v>#N/A</v>
      </c>
      <c r="M4069" s="7" t="e">
        <f>VLOOKUP(H4069&amp;I4069,inventory!O:S,3,0)</f>
        <v>#N/A</v>
      </c>
      <c r="N4069" s="7" t="e">
        <f>VLOOKUP(H4069&amp;I4069,inventory!O:S,4,0)</f>
        <v>#N/A</v>
      </c>
      <c r="O4069" s="7" t="e">
        <f>VLOOKUP(H4069&amp;I4069,inventory!O:S,5,0)</f>
        <v>#N/A</v>
      </c>
      <c r="P4069" s="2" t="e">
        <f t="shared" si="142"/>
        <v>#N/A</v>
      </c>
    </row>
    <row r="4070" spans="11:16" hidden="1">
      <c r="K4070" s="2">
        <f t="shared" si="143"/>
        <v>0</v>
      </c>
      <c r="L4070" s="7" t="e">
        <f>VLOOKUP(H4070&amp;I4070,inventory!O:S,2,0)</f>
        <v>#N/A</v>
      </c>
      <c r="M4070" s="7" t="e">
        <f>VLOOKUP(H4070&amp;I4070,inventory!O:S,3,0)</f>
        <v>#N/A</v>
      </c>
      <c r="N4070" s="7" t="e">
        <f>VLOOKUP(H4070&amp;I4070,inventory!O:S,4,0)</f>
        <v>#N/A</v>
      </c>
      <c r="O4070" s="7" t="e">
        <f>VLOOKUP(H4070&amp;I4070,inventory!O:S,5,0)</f>
        <v>#N/A</v>
      </c>
      <c r="P4070" s="2" t="e">
        <f t="shared" si="142"/>
        <v>#N/A</v>
      </c>
    </row>
    <row r="4071" spans="11:16" hidden="1">
      <c r="K4071" s="2">
        <f t="shared" si="143"/>
        <v>0</v>
      </c>
      <c r="L4071" s="7" t="e">
        <f>VLOOKUP(H4071&amp;I4071,inventory!O:S,2,0)</f>
        <v>#N/A</v>
      </c>
      <c r="M4071" s="7" t="e">
        <f>VLOOKUP(H4071&amp;I4071,inventory!O:S,3,0)</f>
        <v>#N/A</v>
      </c>
      <c r="N4071" s="7" t="e">
        <f>VLOOKUP(H4071&amp;I4071,inventory!O:S,4,0)</f>
        <v>#N/A</v>
      </c>
      <c r="O4071" s="7" t="e">
        <f>VLOOKUP(H4071&amp;I4071,inventory!O:S,5,0)</f>
        <v>#N/A</v>
      </c>
      <c r="P4071" s="2" t="e">
        <f t="shared" si="142"/>
        <v>#N/A</v>
      </c>
    </row>
    <row r="4072" spans="11:16" hidden="1">
      <c r="K4072" s="2">
        <f t="shared" si="143"/>
        <v>0</v>
      </c>
      <c r="L4072" s="7" t="e">
        <f>VLOOKUP(H4072&amp;I4072,inventory!O:S,2,0)</f>
        <v>#N/A</v>
      </c>
      <c r="M4072" s="7" t="e">
        <f>VLOOKUP(H4072&amp;I4072,inventory!O:S,3,0)</f>
        <v>#N/A</v>
      </c>
      <c r="N4072" s="7" t="e">
        <f>VLOOKUP(H4072&amp;I4072,inventory!O:S,4,0)</f>
        <v>#N/A</v>
      </c>
      <c r="O4072" s="7" t="e">
        <f>VLOOKUP(H4072&amp;I4072,inventory!O:S,5,0)</f>
        <v>#N/A</v>
      </c>
      <c r="P4072" s="2" t="e">
        <f t="shared" si="142"/>
        <v>#N/A</v>
      </c>
    </row>
    <row r="4073" spans="11:16" hidden="1">
      <c r="K4073" s="2">
        <f t="shared" si="143"/>
        <v>0</v>
      </c>
      <c r="L4073" s="7" t="e">
        <f>VLOOKUP(H4073&amp;I4073,inventory!O:S,2,0)</f>
        <v>#N/A</v>
      </c>
      <c r="M4073" s="7" t="e">
        <f>VLOOKUP(H4073&amp;I4073,inventory!O:S,3,0)</f>
        <v>#N/A</v>
      </c>
      <c r="N4073" s="7" t="e">
        <f>VLOOKUP(H4073&amp;I4073,inventory!O:S,4,0)</f>
        <v>#N/A</v>
      </c>
      <c r="O4073" s="7" t="e">
        <f>VLOOKUP(H4073&amp;I4073,inventory!O:S,5,0)</f>
        <v>#N/A</v>
      </c>
      <c r="P4073" s="2" t="e">
        <f t="shared" si="142"/>
        <v>#N/A</v>
      </c>
    </row>
    <row r="4074" spans="11:16" hidden="1">
      <c r="K4074" s="2">
        <f t="shared" si="143"/>
        <v>0</v>
      </c>
      <c r="L4074" s="7" t="e">
        <f>VLOOKUP(H4074&amp;I4074,inventory!O:S,2,0)</f>
        <v>#N/A</v>
      </c>
      <c r="M4074" s="7" t="e">
        <f>VLOOKUP(H4074&amp;I4074,inventory!O:S,3,0)</f>
        <v>#N/A</v>
      </c>
      <c r="N4074" s="7" t="e">
        <f>VLOOKUP(H4074&amp;I4074,inventory!O:S,4,0)</f>
        <v>#N/A</v>
      </c>
      <c r="O4074" s="7" t="e">
        <f>VLOOKUP(H4074&amp;I4074,inventory!O:S,5,0)</f>
        <v>#N/A</v>
      </c>
      <c r="P4074" s="2" t="e">
        <f t="shared" ref="P4074:P4137" si="144">N4074+O4074</f>
        <v>#N/A</v>
      </c>
    </row>
    <row r="4075" spans="11:16" hidden="1">
      <c r="K4075" s="2">
        <f t="shared" si="143"/>
        <v>0</v>
      </c>
      <c r="L4075" s="7" t="e">
        <f>VLOOKUP(H4075&amp;I4075,inventory!O:S,2,0)</f>
        <v>#N/A</v>
      </c>
      <c r="M4075" s="7" t="e">
        <f>VLOOKUP(H4075&amp;I4075,inventory!O:S,3,0)</f>
        <v>#N/A</v>
      </c>
      <c r="N4075" s="7" t="e">
        <f>VLOOKUP(H4075&amp;I4075,inventory!O:S,4,0)</f>
        <v>#N/A</v>
      </c>
      <c r="O4075" s="7" t="e">
        <f>VLOOKUP(H4075&amp;I4075,inventory!O:S,5,0)</f>
        <v>#N/A</v>
      </c>
      <c r="P4075" s="2" t="e">
        <f t="shared" si="144"/>
        <v>#N/A</v>
      </c>
    </row>
    <row r="4076" spans="11:16" hidden="1">
      <c r="K4076" s="2">
        <f t="shared" si="143"/>
        <v>0</v>
      </c>
      <c r="L4076" s="7" t="e">
        <f>VLOOKUP(H4076&amp;I4076,inventory!O:S,2,0)</f>
        <v>#N/A</v>
      </c>
      <c r="M4076" s="7" t="e">
        <f>VLOOKUP(H4076&amp;I4076,inventory!O:S,3,0)</f>
        <v>#N/A</v>
      </c>
      <c r="N4076" s="7" t="e">
        <f>VLOOKUP(H4076&amp;I4076,inventory!O:S,4,0)</f>
        <v>#N/A</v>
      </c>
      <c r="O4076" s="7" t="e">
        <f>VLOOKUP(H4076&amp;I4076,inventory!O:S,5,0)</f>
        <v>#N/A</v>
      </c>
      <c r="P4076" s="2" t="e">
        <f t="shared" si="144"/>
        <v>#N/A</v>
      </c>
    </row>
    <row r="4077" spans="11:16" hidden="1">
      <c r="K4077" s="2">
        <f t="shared" si="143"/>
        <v>0</v>
      </c>
      <c r="L4077" s="7" t="e">
        <f>VLOOKUP(H4077&amp;I4077,inventory!O:S,2,0)</f>
        <v>#N/A</v>
      </c>
      <c r="M4077" s="7" t="e">
        <f>VLOOKUP(H4077&amp;I4077,inventory!O:S,3,0)</f>
        <v>#N/A</v>
      </c>
      <c r="N4077" s="7" t="e">
        <f>VLOOKUP(H4077&amp;I4077,inventory!O:S,4,0)</f>
        <v>#N/A</v>
      </c>
      <c r="O4077" s="7" t="e">
        <f>VLOOKUP(H4077&amp;I4077,inventory!O:S,5,0)</f>
        <v>#N/A</v>
      </c>
      <c r="P4077" s="2" t="e">
        <f t="shared" si="144"/>
        <v>#N/A</v>
      </c>
    </row>
    <row r="4078" spans="11:16" hidden="1">
      <c r="K4078" s="2">
        <f t="shared" si="143"/>
        <v>0</v>
      </c>
      <c r="L4078" s="7" t="e">
        <f>VLOOKUP(H4078&amp;I4078,inventory!O:S,2,0)</f>
        <v>#N/A</v>
      </c>
      <c r="M4078" s="7" t="e">
        <f>VLOOKUP(H4078&amp;I4078,inventory!O:S,3,0)</f>
        <v>#N/A</v>
      </c>
      <c r="N4078" s="7" t="e">
        <f>VLOOKUP(H4078&amp;I4078,inventory!O:S,4,0)</f>
        <v>#N/A</v>
      </c>
      <c r="O4078" s="7" t="e">
        <f>VLOOKUP(H4078&amp;I4078,inventory!O:S,5,0)</f>
        <v>#N/A</v>
      </c>
      <c r="P4078" s="2" t="e">
        <f t="shared" si="144"/>
        <v>#N/A</v>
      </c>
    </row>
    <row r="4079" spans="11:16" hidden="1">
      <c r="K4079" s="2">
        <f t="shared" si="143"/>
        <v>0</v>
      </c>
      <c r="L4079" s="7" t="e">
        <f>VLOOKUP(H4079&amp;I4079,inventory!O:S,2,0)</f>
        <v>#N/A</v>
      </c>
      <c r="M4079" s="7" t="e">
        <f>VLOOKUP(H4079&amp;I4079,inventory!O:S,3,0)</f>
        <v>#N/A</v>
      </c>
      <c r="N4079" s="7" t="e">
        <f>VLOOKUP(H4079&amp;I4079,inventory!O:S,4,0)</f>
        <v>#N/A</v>
      </c>
      <c r="O4079" s="7" t="e">
        <f>VLOOKUP(H4079&amp;I4079,inventory!O:S,5,0)</f>
        <v>#N/A</v>
      </c>
      <c r="P4079" s="2" t="e">
        <f t="shared" si="144"/>
        <v>#N/A</v>
      </c>
    </row>
    <row r="4080" spans="11:16" hidden="1">
      <c r="K4080" s="2">
        <f t="shared" si="143"/>
        <v>0</v>
      </c>
      <c r="L4080" s="7" t="e">
        <f>VLOOKUP(H4080&amp;I4080,inventory!O:S,2,0)</f>
        <v>#N/A</v>
      </c>
      <c r="M4080" s="7" t="e">
        <f>VLOOKUP(H4080&amp;I4080,inventory!O:S,3,0)</f>
        <v>#N/A</v>
      </c>
      <c r="N4080" s="7" t="e">
        <f>VLOOKUP(H4080&amp;I4080,inventory!O:S,4,0)</f>
        <v>#N/A</v>
      </c>
      <c r="O4080" s="7" t="e">
        <f>VLOOKUP(H4080&amp;I4080,inventory!O:S,5,0)</f>
        <v>#N/A</v>
      </c>
      <c r="P4080" s="2" t="e">
        <f t="shared" si="144"/>
        <v>#N/A</v>
      </c>
    </row>
    <row r="4081" spans="11:16" hidden="1">
      <c r="K4081" s="2">
        <f t="shared" si="143"/>
        <v>0</v>
      </c>
      <c r="L4081" s="7" t="e">
        <f>VLOOKUP(H4081&amp;I4081,inventory!O:S,2,0)</f>
        <v>#N/A</v>
      </c>
      <c r="M4081" s="7" t="e">
        <f>VLOOKUP(H4081&amp;I4081,inventory!O:S,3,0)</f>
        <v>#N/A</v>
      </c>
      <c r="N4081" s="7" t="e">
        <f>VLOOKUP(H4081&amp;I4081,inventory!O:S,4,0)</f>
        <v>#N/A</v>
      </c>
      <c r="O4081" s="7" t="e">
        <f>VLOOKUP(H4081&amp;I4081,inventory!O:S,5,0)</f>
        <v>#N/A</v>
      </c>
      <c r="P4081" s="2" t="e">
        <f t="shared" si="144"/>
        <v>#N/A</v>
      </c>
    </row>
    <row r="4082" spans="11:16" hidden="1">
      <c r="K4082" s="2">
        <f t="shared" si="143"/>
        <v>0</v>
      </c>
      <c r="L4082" s="7" t="e">
        <f>VLOOKUP(H4082&amp;I4082,inventory!O:S,2,0)</f>
        <v>#N/A</v>
      </c>
      <c r="M4082" s="7" t="e">
        <f>VLOOKUP(H4082&amp;I4082,inventory!O:S,3,0)</f>
        <v>#N/A</v>
      </c>
      <c r="N4082" s="7" t="e">
        <f>VLOOKUP(H4082&amp;I4082,inventory!O:S,4,0)</f>
        <v>#N/A</v>
      </c>
      <c r="O4082" s="7" t="e">
        <f>VLOOKUP(H4082&amp;I4082,inventory!O:S,5,0)</f>
        <v>#N/A</v>
      </c>
      <c r="P4082" s="2" t="e">
        <f t="shared" si="144"/>
        <v>#N/A</v>
      </c>
    </row>
    <row r="4083" spans="11:16" hidden="1">
      <c r="K4083" s="2">
        <f t="shared" si="143"/>
        <v>0</v>
      </c>
      <c r="L4083" s="7" t="e">
        <f>VLOOKUP(H4083&amp;I4083,inventory!O:S,2,0)</f>
        <v>#N/A</v>
      </c>
      <c r="M4083" s="7" t="e">
        <f>VLOOKUP(H4083&amp;I4083,inventory!O:S,3,0)</f>
        <v>#N/A</v>
      </c>
      <c r="N4083" s="7" t="e">
        <f>VLOOKUP(H4083&amp;I4083,inventory!O:S,4,0)</f>
        <v>#N/A</v>
      </c>
      <c r="O4083" s="7" t="e">
        <f>VLOOKUP(H4083&amp;I4083,inventory!O:S,5,0)</f>
        <v>#N/A</v>
      </c>
      <c r="P4083" s="2" t="e">
        <f t="shared" si="144"/>
        <v>#N/A</v>
      </c>
    </row>
    <row r="4084" spans="11:16" hidden="1">
      <c r="K4084" s="2">
        <f t="shared" si="143"/>
        <v>0</v>
      </c>
      <c r="L4084" s="7" t="e">
        <f>VLOOKUP(H4084&amp;I4084,inventory!O:S,2,0)</f>
        <v>#N/A</v>
      </c>
      <c r="M4084" s="7" t="e">
        <f>VLOOKUP(H4084&amp;I4084,inventory!O:S,3,0)</f>
        <v>#N/A</v>
      </c>
      <c r="N4084" s="7" t="e">
        <f>VLOOKUP(H4084&amp;I4084,inventory!O:S,4,0)</f>
        <v>#N/A</v>
      </c>
      <c r="O4084" s="7" t="e">
        <f>VLOOKUP(H4084&amp;I4084,inventory!O:S,5,0)</f>
        <v>#N/A</v>
      </c>
      <c r="P4084" s="2" t="e">
        <f t="shared" si="144"/>
        <v>#N/A</v>
      </c>
    </row>
    <row r="4085" spans="11:16" hidden="1">
      <c r="K4085" s="2">
        <f t="shared" si="143"/>
        <v>0</v>
      </c>
      <c r="L4085" s="7" t="e">
        <f>VLOOKUP(H4085&amp;I4085,inventory!O:S,2,0)</f>
        <v>#N/A</v>
      </c>
      <c r="M4085" s="7" t="e">
        <f>VLOOKUP(H4085&amp;I4085,inventory!O:S,3,0)</f>
        <v>#N/A</v>
      </c>
      <c r="N4085" s="7" t="e">
        <f>VLOOKUP(H4085&amp;I4085,inventory!O:S,4,0)</f>
        <v>#N/A</v>
      </c>
      <c r="O4085" s="7" t="e">
        <f>VLOOKUP(H4085&amp;I4085,inventory!O:S,5,0)</f>
        <v>#N/A</v>
      </c>
      <c r="P4085" s="2" t="e">
        <f t="shared" si="144"/>
        <v>#N/A</v>
      </c>
    </row>
    <row r="4086" spans="11:16" hidden="1">
      <c r="K4086" s="2">
        <f t="shared" ref="K4086:K4149" si="145">IF(H4086&amp;I4086=H4085&amp;I4085,K4085+G4086-F4086,G4086)</f>
        <v>0</v>
      </c>
      <c r="L4086" s="7" t="e">
        <f>VLOOKUP(H4086&amp;I4086,inventory!O:S,2,0)</f>
        <v>#N/A</v>
      </c>
      <c r="M4086" s="7" t="e">
        <f>VLOOKUP(H4086&amp;I4086,inventory!O:S,3,0)</f>
        <v>#N/A</v>
      </c>
      <c r="N4086" s="7" t="e">
        <f>VLOOKUP(H4086&amp;I4086,inventory!O:S,4,0)</f>
        <v>#N/A</v>
      </c>
      <c r="O4086" s="7" t="e">
        <f>VLOOKUP(H4086&amp;I4086,inventory!O:S,5,0)</f>
        <v>#N/A</v>
      </c>
      <c r="P4086" s="2" t="e">
        <f t="shared" si="144"/>
        <v>#N/A</v>
      </c>
    </row>
    <row r="4087" spans="11:16" hidden="1">
      <c r="K4087" s="2">
        <f t="shared" si="145"/>
        <v>0</v>
      </c>
      <c r="L4087" s="7" t="e">
        <f>VLOOKUP(H4087&amp;I4087,inventory!O:S,2,0)</f>
        <v>#N/A</v>
      </c>
      <c r="M4087" s="7" t="e">
        <f>VLOOKUP(H4087&amp;I4087,inventory!O:S,3,0)</f>
        <v>#N/A</v>
      </c>
      <c r="N4087" s="7" t="e">
        <f>VLOOKUP(H4087&amp;I4087,inventory!O:S,4,0)</f>
        <v>#N/A</v>
      </c>
      <c r="O4087" s="7" t="e">
        <f>VLOOKUP(H4087&amp;I4087,inventory!O:S,5,0)</f>
        <v>#N/A</v>
      </c>
      <c r="P4087" s="2" t="e">
        <f t="shared" si="144"/>
        <v>#N/A</v>
      </c>
    </row>
    <row r="4088" spans="11:16" hidden="1">
      <c r="K4088" s="2">
        <f t="shared" si="145"/>
        <v>0</v>
      </c>
      <c r="L4088" s="7" t="e">
        <f>VLOOKUP(H4088&amp;I4088,inventory!O:S,2,0)</f>
        <v>#N/A</v>
      </c>
      <c r="M4088" s="7" t="e">
        <f>VLOOKUP(H4088&amp;I4088,inventory!O:S,3,0)</f>
        <v>#N/A</v>
      </c>
      <c r="N4088" s="7" t="e">
        <f>VLOOKUP(H4088&amp;I4088,inventory!O:S,4,0)</f>
        <v>#N/A</v>
      </c>
      <c r="O4088" s="7" t="e">
        <f>VLOOKUP(H4088&amp;I4088,inventory!O:S,5,0)</f>
        <v>#N/A</v>
      </c>
      <c r="P4088" s="2" t="e">
        <f t="shared" si="144"/>
        <v>#N/A</v>
      </c>
    </row>
    <row r="4089" spans="11:16" hidden="1">
      <c r="K4089" s="2">
        <f t="shared" si="145"/>
        <v>0</v>
      </c>
      <c r="L4089" s="7" t="e">
        <f>VLOOKUP(H4089&amp;I4089,inventory!O:S,2,0)</f>
        <v>#N/A</v>
      </c>
      <c r="M4089" s="7" t="e">
        <f>VLOOKUP(H4089&amp;I4089,inventory!O:S,3,0)</f>
        <v>#N/A</v>
      </c>
      <c r="N4089" s="7" t="e">
        <f>VLOOKUP(H4089&amp;I4089,inventory!O:S,4,0)</f>
        <v>#N/A</v>
      </c>
      <c r="O4089" s="7" t="e">
        <f>VLOOKUP(H4089&amp;I4089,inventory!O:S,5,0)</f>
        <v>#N/A</v>
      </c>
      <c r="P4089" s="2" t="e">
        <f t="shared" si="144"/>
        <v>#N/A</v>
      </c>
    </row>
    <row r="4090" spans="11:16" hidden="1">
      <c r="K4090" s="2">
        <f t="shared" si="145"/>
        <v>0</v>
      </c>
      <c r="L4090" s="7" t="e">
        <f>VLOOKUP(H4090&amp;I4090,inventory!O:S,2,0)</f>
        <v>#N/A</v>
      </c>
      <c r="M4090" s="7" t="e">
        <f>VLOOKUP(H4090&amp;I4090,inventory!O:S,3,0)</f>
        <v>#N/A</v>
      </c>
      <c r="N4090" s="7" t="e">
        <f>VLOOKUP(H4090&amp;I4090,inventory!O:S,4,0)</f>
        <v>#N/A</v>
      </c>
      <c r="O4090" s="7" t="e">
        <f>VLOOKUP(H4090&amp;I4090,inventory!O:S,5,0)</f>
        <v>#N/A</v>
      </c>
      <c r="P4090" s="2" t="e">
        <f t="shared" si="144"/>
        <v>#N/A</v>
      </c>
    </row>
    <row r="4091" spans="11:16" hidden="1">
      <c r="K4091" s="2">
        <f t="shared" si="145"/>
        <v>0</v>
      </c>
      <c r="L4091" s="7" t="e">
        <f>VLOOKUP(H4091&amp;I4091,inventory!O:S,2,0)</f>
        <v>#N/A</v>
      </c>
      <c r="M4091" s="7" t="e">
        <f>VLOOKUP(H4091&amp;I4091,inventory!O:S,3,0)</f>
        <v>#N/A</v>
      </c>
      <c r="N4091" s="7" t="e">
        <f>VLOOKUP(H4091&amp;I4091,inventory!O:S,4,0)</f>
        <v>#N/A</v>
      </c>
      <c r="O4091" s="7" t="e">
        <f>VLOOKUP(H4091&amp;I4091,inventory!O:S,5,0)</f>
        <v>#N/A</v>
      </c>
      <c r="P4091" s="2" t="e">
        <f t="shared" si="144"/>
        <v>#N/A</v>
      </c>
    </row>
    <row r="4092" spans="11:16" hidden="1">
      <c r="K4092" s="2">
        <f t="shared" si="145"/>
        <v>0</v>
      </c>
      <c r="L4092" s="7" t="e">
        <f>VLOOKUP(H4092&amp;I4092,inventory!O:S,2,0)</f>
        <v>#N/A</v>
      </c>
      <c r="M4092" s="7" t="e">
        <f>VLOOKUP(H4092&amp;I4092,inventory!O:S,3,0)</f>
        <v>#N/A</v>
      </c>
      <c r="N4092" s="7" t="e">
        <f>VLOOKUP(H4092&amp;I4092,inventory!O:S,4,0)</f>
        <v>#N/A</v>
      </c>
      <c r="O4092" s="7" t="e">
        <f>VLOOKUP(H4092&amp;I4092,inventory!O:S,5,0)</f>
        <v>#N/A</v>
      </c>
      <c r="P4092" s="2" t="e">
        <f t="shared" si="144"/>
        <v>#N/A</v>
      </c>
    </row>
    <row r="4093" spans="11:16" hidden="1">
      <c r="K4093" s="2">
        <f t="shared" si="145"/>
        <v>0</v>
      </c>
      <c r="L4093" s="7" t="e">
        <f>VLOOKUP(H4093&amp;I4093,inventory!O:S,2,0)</f>
        <v>#N/A</v>
      </c>
      <c r="M4093" s="7" t="e">
        <f>VLOOKUP(H4093&amp;I4093,inventory!O:S,3,0)</f>
        <v>#N/A</v>
      </c>
      <c r="N4093" s="7" t="e">
        <f>VLOOKUP(H4093&amp;I4093,inventory!O:S,4,0)</f>
        <v>#N/A</v>
      </c>
      <c r="O4093" s="7" t="e">
        <f>VLOOKUP(H4093&amp;I4093,inventory!O:S,5,0)</f>
        <v>#N/A</v>
      </c>
      <c r="P4093" s="2" t="e">
        <f t="shared" si="144"/>
        <v>#N/A</v>
      </c>
    </row>
    <row r="4094" spans="11:16" hidden="1">
      <c r="K4094" s="2">
        <f t="shared" si="145"/>
        <v>0</v>
      </c>
      <c r="L4094" s="7" t="e">
        <f>VLOOKUP(H4094&amp;I4094,inventory!O:S,2,0)</f>
        <v>#N/A</v>
      </c>
      <c r="M4094" s="7" t="e">
        <f>VLOOKUP(H4094&amp;I4094,inventory!O:S,3,0)</f>
        <v>#N/A</v>
      </c>
      <c r="N4094" s="7" t="e">
        <f>VLOOKUP(H4094&amp;I4094,inventory!O:S,4,0)</f>
        <v>#N/A</v>
      </c>
      <c r="O4094" s="7" t="e">
        <f>VLOOKUP(H4094&amp;I4094,inventory!O:S,5,0)</f>
        <v>#N/A</v>
      </c>
      <c r="P4094" s="2" t="e">
        <f t="shared" si="144"/>
        <v>#N/A</v>
      </c>
    </row>
    <row r="4095" spans="11:16" hidden="1">
      <c r="K4095" s="2">
        <f t="shared" si="145"/>
        <v>0</v>
      </c>
      <c r="L4095" s="7" t="e">
        <f>VLOOKUP(H4095&amp;I4095,inventory!O:S,2,0)</f>
        <v>#N/A</v>
      </c>
      <c r="M4095" s="7" t="e">
        <f>VLOOKUP(H4095&amp;I4095,inventory!O:S,3,0)</f>
        <v>#N/A</v>
      </c>
      <c r="N4095" s="7" t="e">
        <f>VLOOKUP(H4095&amp;I4095,inventory!O:S,4,0)</f>
        <v>#N/A</v>
      </c>
      <c r="O4095" s="7" t="e">
        <f>VLOOKUP(H4095&amp;I4095,inventory!O:S,5,0)</f>
        <v>#N/A</v>
      </c>
      <c r="P4095" s="2" t="e">
        <f t="shared" si="144"/>
        <v>#N/A</v>
      </c>
    </row>
    <row r="4096" spans="11:16" hidden="1">
      <c r="K4096" s="2">
        <f t="shared" si="145"/>
        <v>0</v>
      </c>
      <c r="L4096" s="7" t="e">
        <f>VLOOKUP(H4096&amp;I4096,inventory!O:S,2,0)</f>
        <v>#N/A</v>
      </c>
      <c r="M4096" s="7" t="e">
        <f>VLOOKUP(H4096&amp;I4096,inventory!O:S,3,0)</f>
        <v>#N/A</v>
      </c>
      <c r="N4096" s="7" t="e">
        <f>VLOOKUP(H4096&amp;I4096,inventory!O:S,4,0)</f>
        <v>#N/A</v>
      </c>
      <c r="O4096" s="7" t="e">
        <f>VLOOKUP(H4096&amp;I4096,inventory!O:S,5,0)</f>
        <v>#N/A</v>
      </c>
      <c r="P4096" s="2" t="e">
        <f t="shared" si="144"/>
        <v>#N/A</v>
      </c>
    </row>
    <row r="4097" spans="11:16" hidden="1">
      <c r="K4097" s="2">
        <f t="shared" si="145"/>
        <v>0</v>
      </c>
      <c r="L4097" s="7" t="e">
        <f>VLOOKUP(H4097&amp;I4097,inventory!O:S,2,0)</f>
        <v>#N/A</v>
      </c>
      <c r="M4097" s="7" t="e">
        <f>VLOOKUP(H4097&amp;I4097,inventory!O:S,3,0)</f>
        <v>#N/A</v>
      </c>
      <c r="N4097" s="7" t="e">
        <f>VLOOKUP(H4097&amp;I4097,inventory!O:S,4,0)</f>
        <v>#N/A</v>
      </c>
      <c r="O4097" s="7" t="e">
        <f>VLOOKUP(H4097&amp;I4097,inventory!O:S,5,0)</f>
        <v>#N/A</v>
      </c>
      <c r="P4097" s="2" t="e">
        <f t="shared" si="144"/>
        <v>#N/A</v>
      </c>
    </row>
    <row r="4098" spans="11:16" hidden="1">
      <c r="K4098" s="2">
        <f t="shared" si="145"/>
        <v>0</v>
      </c>
      <c r="L4098" s="7" t="e">
        <f>VLOOKUP(H4098&amp;I4098,inventory!O:S,2,0)</f>
        <v>#N/A</v>
      </c>
      <c r="M4098" s="7" t="e">
        <f>VLOOKUP(H4098&amp;I4098,inventory!O:S,3,0)</f>
        <v>#N/A</v>
      </c>
      <c r="N4098" s="7" t="e">
        <f>VLOOKUP(H4098&amp;I4098,inventory!O:S,4,0)</f>
        <v>#N/A</v>
      </c>
      <c r="O4098" s="7" t="e">
        <f>VLOOKUP(H4098&amp;I4098,inventory!O:S,5,0)</f>
        <v>#N/A</v>
      </c>
      <c r="P4098" s="2" t="e">
        <f t="shared" si="144"/>
        <v>#N/A</v>
      </c>
    </row>
    <row r="4099" spans="11:16" hidden="1">
      <c r="K4099" s="2">
        <f t="shared" si="145"/>
        <v>0</v>
      </c>
      <c r="L4099" s="7" t="e">
        <f>VLOOKUP(H4099&amp;I4099,inventory!O:S,2,0)</f>
        <v>#N/A</v>
      </c>
      <c r="M4099" s="7" t="e">
        <f>VLOOKUP(H4099&amp;I4099,inventory!O:S,3,0)</f>
        <v>#N/A</v>
      </c>
      <c r="N4099" s="7" t="e">
        <f>VLOOKUP(H4099&amp;I4099,inventory!O:S,4,0)</f>
        <v>#N/A</v>
      </c>
      <c r="O4099" s="7" t="e">
        <f>VLOOKUP(H4099&amp;I4099,inventory!O:S,5,0)</f>
        <v>#N/A</v>
      </c>
      <c r="P4099" s="2" t="e">
        <f t="shared" si="144"/>
        <v>#N/A</v>
      </c>
    </row>
    <row r="4100" spans="11:16" hidden="1">
      <c r="K4100" s="2">
        <f t="shared" si="145"/>
        <v>0</v>
      </c>
      <c r="L4100" s="7" t="e">
        <f>VLOOKUP(H4100&amp;I4100,inventory!O:S,2,0)</f>
        <v>#N/A</v>
      </c>
      <c r="M4100" s="7" t="e">
        <f>VLOOKUP(H4100&amp;I4100,inventory!O:S,3,0)</f>
        <v>#N/A</v>
      </c>
      <c r="N4100" s="7" t="e">
        <f>VLOOKUP(H4100&amp;I4100,inventory!O:S,4,0)</f>
        <v>#N/A</v>
      </c>
      <c r="O4100" s="7" t="e">
        <f>VLOOKUP(H4100&amp;I4100,inventory!O:S,5,0)</f>
        <v>#N/A</v>
      </c>
      <c r="P4100" s="2" t="e">
        <f t="shared" si="144"/>
        <v>#N/A</v>
      </c>
    </row>
    <row r="4101" spans="11:16" hidden="1">
      <c r="K4101" s="2">
        <f t="shared" si="145"/>
        <v>0</v>
      </c>
      <c r="L4101" s="7" t="e">
        <f>VLOOKUP(H4101&amp;I4101,inventory!O:S,2,0)</f>
        <v>#N/A</v>
      </c>
      <c r="M4101" s="7" t="e">
        <f>VLOOKUP(H4101&amp;I4101,inventory!O:S,3,0)</f>
        <v>#N/A</v>
      </c>
      <c r="N4101" s="7" t="e">
        <f>VLOOKUP(H4101&amp;I4101,inventory!O:S,4,0)</f>
        <v>#N/A</v>
      </c>
      <c r="O4101" s="7" t="e">
        <f>VLOOKUP(H4101&amp;I4101,inventory!O:S,5,0)</f>
        <v>#N/A</v>
      </c>
      <c r="P4101" s="2" t="e">
        <f t="shared" si="144"/>
        <v>#N/A</v>
      </c>
    </row>
    <row r="4102" spans="11:16" hidden="1">
      <c r="K4102" s="2">
        <f t="shared" si="145"/>
        <v>0</v>
      </c>
      <c r="L4102" s="7" t="e">
        <f>VLOOKUP(H4102&amp;I4102,inventory!O:S,2,0)</f>
        <v>#N/A</v>
      </c>
      <c r="M4102" s="7" t="e">
        <f>VLOOKUP(H4102&amp;I4102,inventory!O:S,3,0)</f>
        <v>#N/A</v>
      </c>
      <c r="N4102" s="7" t="e">
        <f>VLOOKUP(H4102&amp;I4102,inventory!O:S,4,0)</f>
        <v>#N/A</v>
      </c>
      <c r="O4102" s="7" t="e">
        <f>VLOOKUP(H4102&amp;I4102,inventory!O:S,5,0)</f>
        <v>#N/A</v>
      </c>
      <c r="P4102" s="2" t="e">
        <f t="shared" si="144"/>
        <v>#N/A</v>
      </c>
    </row>
    <row r="4103" spans="11:16" hidden="1">
      <c r="K4103" s="2">
        <f t="shared" si="145"/>
        <v>0</v>
      </c>
      <c r="L4103" s="7" t="e">
        <f>VLOOKUP(H4103&amp;I4103,inventory!O:S,2,0)</f>
        <v>#N/A</v>
      </c>
      <c r="M4103" s="7" t="e">
        <f>VLOOKUP(H4103&amp;I4103,inventory!O:S,3,0)</f>
        <v>#N/A</v>
      </c>
      <c r="N4103" s="7" t="e">
        <f>VLOOKUP(H4103&amp;I4103,inventory!O:S,4,0)</f>
        <v>#N/A</v>
      </c>
      <c r="O4103" s="7" t="e">
        <f>VLOOKUP(H4103&amp;I4103,inventory!O:S,5,0)</f>
        <v>#N/A</v>
      </c>
      <c r="P4103" s="2" t="e">
        <f t="shared" si="144"/>
        <v>#N/A</v>
      </c>
    </row>
    <row r="4104" spans="11:16" hidden="1">
      <c r="K4104" s="2">
        <f t="shared" si="145"/>
        <v>0</v>
      </c>
      <c r="L4104" s="7" t="e">
        <f>VLOOKUP(H4104&amp;I4104,inventory!O:S,2,0)</f>
        <v>#N/A</v>
      </c>
      <c r="M4104" s="7" t="e">
        <f>VLOOKUP(H4104&amp;I4104,inventory!O:S,3,0)</f>
        <v>#N/A</v>
      </c>
      <c r="N4104" s="7" t="e">
        <f>VLOOKUP(H4104&amp;I4104,inventory!O:S,4,0)</f>
        <v>#N/A</v>
      </c>
      <c r="O4104" s="7" t="e">
        <f>VLOOKUP(H4104&amp;I4104,inventory!O:S,5,0)</f>
        <v>#N/A</v>
      </c>
      <c r="P4104" s="2" t="e">
        <f t="shared" si="144"/>
        <v>#N/A</v>
      </c>
    </row>
    <row r="4105" spans="11:16" hidden="1">
      <c r="K4105" s="2">
        <f t="shared" si="145"/>
        <v>0</v>
      </c>
      <c r="L4105" s="7" t="e">
        <f>VLOOKUP(H4105&amp;I4105,inventory!O:S,2,0)</f>
        <v>#N/A</v>
      </c>
      <c r="M4105" s="7" t="e">
        <f>VLOOKUP(H4105&amp;I4105,inventory!O:S,3,0)</f>
        <v>#N/A</v>
      </c>
      <c r="N4105" s="7" t="e">
        <f>VLOOKUP(H4105&amp;I4105,inventory!O:S,4,0)</f>
        <v>#N/A</v>
      </c>
      <c r="O4105" s="7" t="e">
        <f>VLOOKUP(H4105&amp;I4105,inventory!O:S,5,0)</f>
        <v>#N/A</v>
      </c>
      <c r="P4105" s="2" t="e">
        <f t="shared" si="144"/>
        <v>#N/A</v>
      </c>
    </row>
    <row r="4106" spans="11:16" hidden="1">
      <c r="K4106" s="2">
        <f t="shared" si="145"/>
        <v>0</v>
      </c>
      <c r="L4106" s="7" t="e">
        <f>VLOOKUP(H4106&amp;I4106,inventory!O:S,2,0)</f>
        <v>#N/A</v>
      </c>
      <c r="M4106" s="7" t="e">
        <f>VLOOKUP(H4106&amp;I4106,inventory!O:S,3,0)</f>
        <v>#N/A</v>
      </c>
      <c r="N4106" s="7" t="e">
        <f>VLOOKUP(H4106&amp;I4106,inventory!O:S,4,0)</f>
        <v>#N/A</v>
      </c>
      <c r="O4106" s="7" t="e">
        <f>VLOOKUP(H4106&amp;I4106,inventory!O:S,5,0)</f>
        <v>#N/A</v>
      </c>
      <c r="P4106" s="2" t="e">
        <f t="shared" si="144"/>
        <v>#N/A</v>
      </c>
    </row>
    <row r="4107" spans="11:16" hidden="1">
      <c r="K4107" s="2">
        <f t="shared" si="145"/>
        <v>0</v>
      </c>
      <c r="L4107" s="7" t="e">
        <f>VLOOKUP(H4107&amp;I4107,inventory!O:S,2,0)</f>
        <v>#N/A</v>
      </c>
      <c r="M4107" s="7" t="e">
        <f>VLOOKUP(H4107&amp;I4107,inventory!O:S,3,0)</f>
        <v>#N/A</v>
      </c>
      <c r="N4107" s="7" t="e">
        <f>VLOOKUP(H4107&amp;I4107,inventory!O:S,4,0)</f>
        <v>#N/A</v>
      </c>
      <c r="O4107" s="7" t="e">
        <f>VLOOKUP(H4107&amp;I4107,inventory!O:S,5,0)</f>
        <v>#N/A</v>
      </c>
      <c r="P4107" s="2" t="e">
        <f t="shared" si="144"/>
        <v>#N/A</v>
      </c>
    </row>
    <row r="4108" spans="11:16" hidden="1">
      <c r="K4108" s="2">
        <f t="shared" si="145"/>
        <v>0</v>
      </c>
      <c r="L4108" s="7" t="e">
        <f>VLOOKUP(H4108&amp;I4108,inventory!O:S,2,0)</f>
        <v>#N/A</v>
      </c>
      <c r="M4108" s="7" t="e">
        <f>VLOOKUP(H4108&amp;I4108,inventory!O:S,3,0)</f>
        <v>#N/A</v>
      </c>
      <c r="N4108" s="7" t="e">
        <f>VLOOKUP(H4108&amp;I4108,inventory!O:S,4,0)</f>
        <v>#N/A</v>
      </c>
      <c r="O4108" s="7" t="e">
        <f>VLOOKUP(H4108&amp;I4108,inventory!O:S,5,0)</f>
        <v>#N/A</v>
      </c>
      <c r="P4108" s="2" t="e">
        <f t="shared" si="144"/>
        <v>#N/A</v>
      </c>
    </row>
    <row r="4109" spans="11:16" hidden="1">
      <c r="K4109" s="2">
        <f t="shared" si="145"/>
        <v>0</v>
      </c>
      <c r="L4109" s="7" t="e">
        <f>VLOOKUP(H4109&amp;I4109,inventory!O:S,2,0)</f>
        <v>#N/A</v>
      </c>
      <c r="M4109" s="7" t="e">
        <f>VLOOKUP(H4109&amp;I4109,inventory!O:S,3,0)</f>
        <v>#N/A</v>
      </c>
      <c r="N4109" s="7" t="e">
        <f>VLOOKUP(H4109&amp;I4109,inventory!O:S,4,0)</f>
        <v>#N/A</v>
      </c>
      <c r="O4109" s="7" t="e">
        <f>VLOOKUP(H4109&amp;I4109,inventory!O:S,5,0)</f>
        <v>#N/A</v>
      </c>
      <c r="P4109" s="2" t="e">
        <f t="shared" si="144"/>
        <v>#N/A</v>
      </c>
    </row>
    <row r="4110" spans="11:16" hidden="1">
      <c r="K4110" s="2">
        <f t="shared" si="145"/>
        <v>0</v>
      </c>
      <c r="L4110" s="7" t="e">
        <f>VLOOKUP(H4110&amp;I4110,inventory!O:S,2,0)</f>
        <v>#N/A</v>
      </c>
      <c r="M4110" s="7" t="e">
        <f>VLOOKUP(H4110&amp;I4110,inventory!O:S,3,0)</f>
        <v>#N/A</v>
      </c>
      <c r="N4110" s="7" t="e">
        <f>VLOOKUP(H4110&amp;I4110,inventory!O:S,4,0)</f>
        <v>#N/A</v>
      </c>
      <c r="O4110" s="7" t="e">
        <f>VLOOKUP(H4110&amp;I4110,inventory!O:S,5,0)</f>
        <v>#N/A</v>
      </c>
      <c r="P4110" s="2" t="e">
        <f t="shared" si="144"/>
        <v>#N/A</v>
      </c>
    </row>
    <row r="4111" spans="11:16" hidden="1">
      <c r="K4111" s="2">
        <f t="shared" si="145"/>
        <v>0</v>
      </c>
      <c r="L4111" s="7" t="e">
        <f>VLOOKUP(H4111&amp;I4111,inventory!O:S,2,0)</f>
        <v>#N/A</v>
      </c>
      <c r="M4111" s="7" t="e">
        <f>VLOOKUP(H4111&amp;I4111,inventory!O:S,3,0)</f>
        <v>#N/A</v>
      </c>
      <c r="N4111" s="7" t="e">
        <f>VLOOKUP(H4111&amp;I4111,inventory!O:S,4,0)</f>
        <v>#N/A</v>
      </c>
      <c r="O4111" s="7" t="e">
        <f>VLOOKUP(H4111&amp;I4111,inventory!O:S,5,0)</f>
        <v>#N/A</v>
      </c>
      <c r="P4111" s="2" t="e">
        <f t="shared" si="144"/>
        <v>#N/A</v>
      </c>
    </row>
    <row r="4112" spans="11:16" hidden="1">
      <c r="K4112" s="2">
        <f t="shared" si="145"/>
        <v>0</v>
      </c>
      <c r="L4112" s="7" t="e">
        <f>VLOOKUP(H4112&amp;I4112,inventory!O:S,2,0)</f>
        <v>#N/A</v>
      </c>
      <c r="M4112" s="7" t="e">
        <f>VLOOKUP(H4112&amp;I4112,inventory!O:S,3,0)</f>
        <v>#N/A</v>
      </c>
      <c r="N4112" s="7" t="e">
        <f>VLOOKUP(H4112&amp;I4112,inventory!O:S,4,0)</f>
        <v>#N/A</v>
      </c>
      <c r="O4112" s="7" t="e">
        <f>VLOOKUP(H4112&amp;I4112,inventory!O:S,5,0)</f>
        <v>#N/A</v>
      </c>
      <c r="P4112" s="2" t="e">
        <f t="shared" si="144"/>
        <v>#N/A</v>
      </c>
    </row>
    <row r="4113" spans="11:16" hidden="1">
      <c r="K4113" s="2">
        <f t="shared" si="145"/>
        <v>0</v>
      </c>
      <c r="L4113" s="7" t="e">
        <f>VLOOKUP(H4113&amp;I4113,inventory!O:S,2,0)</f>
        <v>#N/A</v>
      </c>
      <c r="M4113" s="7" t="e">
        <f>VLOOKUP(H4113&amp;I4113,inventory!O:S,3,0)</f>
        <v>#N/A</v>
      </c>
      <c r="N4113" s="7" t="e">
        <f>VLOOKUP(H4113&amp;I4113,inventory!O:S,4,0)</f>
        <v>#N/A</v>
      </c>
      <c r="O4113" s="7" t="e">
        <f>VLOOKUP(H4113&amp;I4113,inventory!O:S,5,0)</f>
        <v>#N/A</v>
      </c>
      <c r="P4113" s="2" t="e">
        <f t="shared" si="144"/>
        <v>#N/A</v>
      </c>
    </row>
    <row r="4114" spans="11:16" hidden="1">
      <c r="K4114" s="2">
        <f t="shared" si="145"/>
        <v>0</v>
      </c>
      <c r="L4114" s="7" t="e">
        <f>VLOOKUP(H4114&amp;I4114,inventory!O:S,2,0)</f>
        <v>#N/A</v>
      </c>
      <c r="M4114" s="7" t="e">
        <f>VLOOKUP(H4114&amp;I4114,inventory!O:S,3,0)</f>
        <v>#N/A</v>
      </c>
      <c r="N4114" s="7" t="e">
        <f>VLOOKUP(H4114&amp;I4114,inventory!O:S,4,0)</f>
        <v>#N/A</v>
      </c>
      <c r="O4114" s="7" t="e">
        <f>VLOOKUP(H4114&amp;I4114,inventory!O:S,5,0)</f>
        <v>#N/A</v>
      </c>
      <c r="P4114" s="2" t="e">
        <f t="shared" si="144"/>
        <v>#N/A</v>
      </c>
    </row>
    <row r="4115" spans="11:16" hidden="1">
      <c r="K4115" s="2">
        <f t="shared" si="145"/>
        <v>0</v>
      </c>
      <c r="L4115" s="7" t="e">
        <f>VLOOKUP(H4115&amp;I4115,inventory!O:S,2,0)</f>
        <v>#N/A</v>
      </c>
      <c r="M4115" s="7" t="e">
        <f>VLOOKUP(H4115&amp;I4115,inventory!O:S,3,0)</f>
        <v>#N/A</v>
      </c>
      <c r="N4115" s="7" t="e">
        <f>VLOOKUP(H4115&amp;I4115,inventory!O:S,4,0)</f>
        <v>#N/A</v>
      </c>
      <c r="O4115" s="7" t="e">
        <f>VLOOKUP(H4115&amp;I4115,inventory!O:S,5,0)</f>
        <v>#N/A</v>
      </c>
      <c r="P4115" s="2" t="e">
        <f t="shared" si="144"/>
        <v>#N/A</v>
      </c>
    </row>
    <row r="4116" spans="11:16" hidden="1">
      <c r="K4116" s="2">
        <f t="shared" si="145"/>
        <v>0</v>
      </c>
      <c r="L4116" s="7" t="e">
        <f>VLOOKUP(H4116&amp;I4116,inventory!O:S,2,0)</f>
        <v>#N/A</v>
      </c>
      <c r="M4116" s="7" t="e">
        <f>VLOOKUP(H4116&amp;I4116,inventory!O:S,3,0)</f>
        <v>#N/A</v>
      </c>
      <c r="N4116" s="7" t="e">
        <f>VLOOKUP(H4116&amp;I4116,inventory!O:S,4,0)</f>
        <v>#N/A</v>
      </c>
      <c r="O4116" s="7" t="e">
        <f>VLOOKUP(H4116&amp;I4116,inventory!O:S,5,0)</f>
        <v>#N/A</v>
      </c>
      <c r="P4116" s="2" t="e">
        <f t="shared" si="144"/>
        <v>#N/A</v>
      </c>
    </row>
    <row r="4117" spans="11:16" hidden="1">
      <c r="K4117" s="2">
        <f t="shared" si="145"/>
        <v>0</v>
      </c>
      <c r="L4117" s="7" t="e">
        <f>VLOOKUP(H4117&amp;I4117,inventory!O:S,2,0)</f>
        <v>#N/A</v>
      </c>
      <c r="M4117" s="7" t="e">
        <f>VLOOKUP(H4117&amp;I4117,inventory!O:S,3,0)</f>
        <v>#N/A</v>
      </c>
      <c r="N4117" s="7" t="e">
        <f>VLOOKUP(H4117&amp;I4117,inventory!O:S,4,0)</f>
        <v>#N/A</v>
      </c>
      <c r="O4117" s="7" t="e">
        <f>VLOOKUP(H4117&amp;I4117,inventory!O:S,5,0)</f>
        <v>#N/A</v>
      </c>
      <c r="P4117" s="2" t="e">
        <f t="shared" si="144"/>
        <v>#N/A</v>
      </c>
    </row>
    <row r="4118" spans="11:16" hidden="1">
      <c r="K4118" s="2">
        <f t="shared" si="145"/>
        <v>0</v>
      </c>
      <c r="L4118" s="7" t="e">
        <f>VLOOKUP(H4118&amp;I4118,inventory!O:S,2,0)</f>
        <v>#N/A</v>
      </c>
      <c r="M4118" s="7" t="e">
        <f>VLOOKUP(H4118&amp;I4118,inventory!O:S,3,0)</f>
        <v>#N/A</v>
      </c>
      <c r="N4118" s="7" t="e">
        <f>VLOOKUP(H4118&amp;I4118,inventory!O:S,4,0)</f>
        <v>#N/A</v>
      </c>
      <c r="O4118" s="7" t="e">
        <f>VLOOKUP(H4118&amp;I4118,inventory!O:S,5,0)</f>
        <v>#N/A</v>
      </c>
      <c r="P4118" s="2" t="e">
        <f t="shared" si="144"/>
        <v>#N/A</v>
      </c>
    </row>
    <row r="4119" spans="11:16" hidden="1">
      <c r="K4119" s="2">
        <f t="shared" si="145"/>
        <v>0</v>
      </c>
      <c r="L4119" s="7" t="e">
        <f>VLOOKUP(H4119&amp;I4119,inventory!O:S,2,0)</f>
        <v>#N/A</v>
      </c>
      <c r="M4119" s="7" t="e">
        <f>VLOOKUP(H4119&amp;I4119,inventory!O:S,3,0)</f>
        <v>#N/A</v>
      </c>
      <c r="N4119" s="7" t="e">
        <f>VLOOKUP(H4119&amp;I4119,inventory!O:S,4,0)</f>
        <v>#N/A</v>
      </c>
      <c r="O4119" s="7" t="e">
        <f>VLOOKUP(H4119&amp;I4119,inventory!O:S,5,0)</f>
        <v>#N/A</v>
      </c>
      <c r="P4119" s="2" t="e">
        <f t="shared" si="144"/>
        <v>#N/A</v>
      </c>
    </row>
    <row r="4120" spans="11:16" hidden="1">
      <c r="K4120" s="2">
        <f t="shared" si="145"/>
        <v>0</v>
      </c>
      <c r="L4120" s="7" t="e">
        <f>VLOOKUP(H4120&amp;I4120,inventory!O:S,2,0)</f>
        <v>#N/A</v>
      </c>
      <c r="M4120" s="7" t="e">
        <f>VLOOKUP(H4120&amp;I4120,inventory!O:S,3,0)</f>
        <v>#N/A</v>
      </c>
      <c r="N4120" s="7" t="e">
        <f>VLOOKUP(H4120&amp;I4120,inventory!O:S,4,0)</f>
        <v>#N/A</v>
      </c>
      <c r="O4120" s="7" t="e">
        <f>VLOOKUP(H4120&amp;I4120,inventory!O:S,5,0)</f>
        <v>#N/A</v>
      </c>
      <c r="P4120" s="2" t="e">
        <f t="shared" si="144"/>
        <v>#N/A</v>
      </c>
    </row>
    <row r="4121" spans="11:16" hidden="1">
      <c r="K4121" s="2">
        <f t="shared" si="145"/>
        <v>0</v>
      </c>
      <c r="L4121" s="7" t="e">
        <f>VLOOKUP(H4121&amp;I4121,inventory!O:S,2,0)</f>
        <v>#N/A</v>
      </c>
      <c r="M4121" s="7" t="e">
        <f>VLOOKUP(H4121&amp;I4121,inventory!O:S,3,0)</f>
        <v>#N/A</v>
      </c>
      <c r="N4121" s="7" t="e">
        <f>VLOOKUP(H4121&amp;I4121,inventory!O:S,4,0)</f>
        <v>#N/A</v>
      </c>
      <c r="O4121" s="7" t="e">
        <f>VLOOKUP(H4121&amp;I4121,inventory!O:S,5,0)</f>
        <v>#N/A</v>
      </c>
      <c r="P4121" s="2" t="e">
        <f t="shared" si="144"/>
        <v>#N/A</v>
      </c>
    </row>
    <row r="4122" spans="11:16" hidden="1">
      <c r="K4122" s="2">
        <f t="shared" si="145"/>
        <v>0</v>
      </c>
      <c r="L4122" s="7" t="e">
        <f>VLOOKUP(H4122&amp;I4122,inventory!O:S,2,0)</f>
        <v>#N/A</v>
      </c>
      <c r="M4122" s="7" t="e">
        <f>VLOOKUP(H4122&amp;I4122,inventory!O:S,3,0)</f>
        <v>#N/A</v>
      </c>
      <c r="N4122" s="7" t="e">
        <f>VLOOKUP(H4122&amp;I4122,inventory!O:S,4,0)</f>
        <v>#N/A</v>
      </c>
      <c r="O4122" s="7" t="e">
        <f>VLOOKUP(H4122&amp;I4122,inventory!O:S,5,0)</f>
        <v>#N/A</v>
      </c>
      <c r="P4122" s="2" t="e">
        <f t="shared" si="144"/>
        <v>#N/A</v>
      </c>
    </row>
    <row r="4123" spans="11:16" hidden="1">
      <c r="K4123" s="2">
        <f t="shared" si="145"/>
        <v>0</v>
      </c>
      <c r="L4123" s="7" t="e">
        <f>VLOOKUP(H4123&amp;I4123,inventory!O:S,2,0)</f>
        <v>#N/A</v>
      </c>
      <c r="M4123" s="7" t="e">
        <f>VLOOKUP(H4123&amp;I4123,inventory!O:S,3,0)</f>
        <v>#N/A</v>
      </c>
      <c r="N4123" s="7" t="e">
        <f>VLOOKUP(H4123&amp;I4123,inventory!O:S,4,0)</f>
        <v>#N/A</v>
      </c>
      <c r="O4123" s="7" t="e">
        <f>VLOOKUP(H4123&amp;I4123,inventory!O:S,5,0)</f>
        <v>#N/A</v>
      </c>
      <c r="P4123" s="2" t="e">
        <f t="shared" si="144"/>
        <v>#N/A</v>
      </c>
    </row>
    <row r="4124" spans="11:16" hidden="1">
      <c r="K4124" s="2">
        <f t="shared" si="145"/>
        <v>0</v>
      </c>
      <c r="L4124" s="7" t="e">
        <f>VLOOKUP(H4124&amp;I4124,inventory!O:S,2,0)</f>
        <v>#N/A</v>
      </c>
      <c r="M4124" s="7" t="e">
        <f>VLOOKUP(H4124&amp;I4124,inventory!O:S,3,0)</f>
        <v>#N/A</v>
      </c>
      <c r="N4124" s="7" t="e">
        <f>VLOOKUP(H4124&amp;I4124,inventory!O:S,4,0)</f>
        <v>#N/A</v>
      </c>
      <c r="O4124" s="7" t="e">
        <f>VLOOKUP(H4124&amp;I4124,inventory!O:S,5,0)</f>
        <v>#N/A</v>
      </c>
      <c r="P4124" s="2" t="e">
        <f t="shared" si="144"/>
        <v>#N/A</v>
      </c>
    </row>
    <row r="4125" spans="11:16" hidden="1">
      <c r="K4125" s="2">
        <f t="shared" si="145"/>
        <v>0</v>
      </c>
      <c r="L4125" s="7" t="e">
        <f>VLOOKUP(H4125&amp;I4125,inventory!O:S,2,0)</f>
        <v>#N/A</v>
      </c>
      <c r="M4125" s="7" t="e">
        <f>VLOOKUP(H4125&amp;I4125,inventory!O:S,3,0)</f>
        <v>#N/A</v>
      </c>
      <c r="N4125" s="7" t="e">
        <f>VLOOKUP(H4125&amp;I4125,inventory!O:S,4,0)</f>
        <v>#N/A</v>
      </c>
      <c r="O4125" s="7" t="e">
        <f>VLOOKUP(H4125&amp;I4125,inventory!O:S,5,0)</f>
        <v>#N/A</v>
      </c>
      <c r="P4125" s="2" t="e">
        <f t="shared" si="144"/>
        <v>#N/A</v>
      </c>
    </row>
    <row r="4126" spans="11:16" hidden="1">
      <c r="K4126" s="2">
        <f t="shared" si="145"/>
        <v>0</v>
      </c>
      <c r="L4126" s="7" t="e">
        <f>VLOOKUP(H4126&amp;I4126,inventory!O:S,2,0)</f>
        <v>#N/A</v>
      </c>
      <c r="M4126" s="7" t="e">
        <f>VLOOKUP(H4126&amp;I4126,inventory!O:S,3,0)</f>
        <v>#N/A</v>
      </c>
      <c r="N4126" s="7" t="e">
        <f>VLOOKUP(H4126&amp;I4126,inventory!O:S,4,0)</f>
        <v>#N/A</v>
      </c>
      <c r="O4126" s="7" t="e">
        <f>VLOOKUP(H4126&amp;I4126,inventory!O:S,5,0)</f>
        <v>#N/A</v>
      </c>
      <c r="P4126" s="2" t="e">
        <f t="shared" si="144"/>
        <v>#N/A</v>
      </c>
    </row>
    <row r="4127" spans="11:16" hidden="1">
      <c r="K4127" s="2">
        <f t="shared" si="145"/>
        <v>0</v>
      </c>
      <c r="L4127" s="7" t="e">
        <f>VLOOKUP(H4127&amp;I4127,inventory!O:S,2,0)</f>
        <v>#N/A</v>
      </c>
      <c r="M4127" s="7" t="e">
        <f>VLOOKUP(H4127&amp;I4127,inventory!O:S,3,0)</f>
        <v>#N/A</v>
      </c>
      <c r="N4127" s="7" t="e">
        <f>VLOOKUP(H4127&amp;I4127,inventory!O:S,4,0)</f>
        <v>#N/A</v>
      </c>
      <c r="O4127" s="7" t="e">
        <f>VLOOKUP(H4127&amp;I4127,inventory!O:S,5,0)</f>
        <v>#N/A</v>
      </c>
      <c r="P4127" s="2" t="e">
        <f t="shared" si="144"/>
        <v>#N/A</v>
      </c>
    </row>
    <row r="4128" spans="11:16" hidden="1">
      <c r="K4128" s="2">
        <f t="shared" si="145"/>
        <v>0</v>
      </c>
      <c r="L4128" s="7" t="e">
        <f>VLOOKUP(H4128&amp;I4128,inventory!O:S,2,0)</f>
        <v>#N/A</v>
      </c>
      <c r="M4128" s="7" t="e">
        <f>VLOOKUP(H4128&amp;I4128,inventory!O:S,3,0)</f>
        <v>#N/A</v>
      </c>
      <c r="N4128" s="7" t="e">
        <f>VLOOKUP(H4128&amp;I4128,inventory!O:S,4,0)</f>
        <v>#N/A</v>
      </c>
      <c r="O4128" s="7" t="e">
        <f>VLOOKUP(H4128&amp;I4128,inventory!O:S,5,0)</f>
        <v>#N/A</v>
      </c>
      <c r="P4128" s="2" t="e">
        <f t="shared" si="144"/>
        <v>#N/A</v>
      </c>
    </row>
    <row r="4129" spans="11:16" hidden="1">
      <c r="K4129" s="2">
        <f t="shared" si="145"/>
        <v>0</v>
      </c>
      <c r="L4129" s="7" t="e">
        <f>VLOOKUP(H4129&amp;I4129,inventory!O:S,2,0)</f>
        <v>#N/A</v>
      </c>
      <c r="M4129" s="7" t="e">
        <f>VLOOKUP(H4129&amp;I4129,inventory!O:S,3,0)</f>
        <v>#N/A</v>
      </c>
      <c r="N4129" s="7" t="e">
        <f>VLOOKUP(H4129&amp;I4129,inventory!O:S,4,0)</f>
        <v>#N/A</v>
      </c>
      <c r="O4129" s="7" t="e">
        <f>VLOOKUP(H4129&amp;I4129,inventory!O:S,5,0)</f>
        <v>#N/A</v>
      </c>
      <c r="P4129" s="2" t="e">
        <f t="shared" si="144"/>
        <v>#N/A</v>
      </c>
    </row>
    <row r="4130" spans="11:16" hidden="1">
      <c r="K4130" s="2">
        <f t="shared" si="145"/>
        <v>0</v>
      </c>
      <c r="L4130" s="7" t="e">
        <f>VLOOKUP(H4130&amp;I4130,inventory!O:S,2,0)</f>
        <v>#N/A</v>
      </c>
      <c r="M4130" s="7" t="e">
        <f>VLOOKUP(H4130&amp;I4130,inventory!O:S,3,0)</f>
        <v>#N/A</v>
      </c>
      <c r="N4130" s="7" t="e">
        <f>VLOOKUP(H4130&amp;I4130,inventory!O:S,4,0)</f>
        <v>#N/A</v>
      </c>
      <c r="O4130" s="7" t="e">
        <f>VLOOKUP(H4130&amp;I4130,inventory!O:S,5,0)</f>
        <v>#N/A</v>
      </c>
      <c r="P4130" s="2" t="e">
        <f t="shared" si="144"/>
        <v>#N/A</v>
      </c>
    </row>
    <row r="4131" spans="11:16" hidden="1">
      <c r="K4131" s="2">
        <f t="shared" si="145"/>
        <v>0</v>
      </c>
      <c r="L4131" s="7" t="e">
        <f>VLOOKUP(H4131&amp;I4131,inventory!O:S,2,0)</f>
        <v>#N/A</v>
      </c>
      <c r="M4131" s="7" t="e">
        <f>VLOOKUP(H4131&amp;I4131,inventory!O:S,3,0)</f>
        <v>#N/A</v>
      </c>
      <c r="N4131" s="7" t="e">
        <f>VLOOKUP(H4131&amp;I4131,inventory!O:S,4,0)</f>
        <v>#N/A</v>
      </c>
      <c r="O4131" s="7" t="e">
        <f>VLOOKUP(H4131&amp;I4131,inventory!O:S,5,0)</f>
        <v>#N/A</v>
      </c>
      <c r="P4131" s="2" t="e">
        <f t="shared" si="144"/>
        <v>#N/A</v>
      </c>
    </row>
    <row r="4132" spans="11:16" hidden="1">
      <c r="K4132" s="2">
        <f t="shared" si="145"/>
        <v>0</v>
      </c>
      <c r="L4132" s="7" t="e">
        <f>VLOOKUP(H4132&amp;I4132,inventory!O:S,2,0)</f>
        <v>#N/A</v>
      </c>
      <c r="M4132" s="7" t="e">
        <f>VLOOKUP(H4132&amp;I4132,inventory!O:S,3,0)</f>
        <v>#N/A</v>
      </c>
      <c r="N4132" s="7" t="e">
        <f>VLOOKUP(H4132&amp;I4132,inventory!O:S,4,0)</f>
        <v>#N/A</v>
      </c>
      <c r="O4132" s="7" t="e">
        <f>VLOOKUP(H4132&amp;I4132,inventory!O:S,5,0)</f>
        <v>#N/A</v>
      </c>
      <c r="P4132" s="2" t="e">
        <f t="shared" si="144"/>
        <v>#N/A</v>
      </c>
    </row>
    <row r="4133" spans="11:16" hidden="1">
      <c r="K4133" s="2">
        <f t="shared" si="145"/>
        <v>0</v>
      </c>
      <c r="L4133" s="7" t="e">
        <f>VLOOKUP(H4133&amp;I4133,inventory!O:S,2,0)</f>
        <v>#N/A</v>
      </c>
      <c r="M4133" s="7" t="e">
        <f>VLOOKUP(H4133&amp;I4133,inventory!O:S,3,0)</f>
        <v>#N/A</v>
      </c>
      <c r="N4133" s="7" t="e">
        <f>VLOOKUP(H4133&amp;I4133,inventory!O:S,4,0)</f>
        <v>#N/A</v>
      </c>
      <c r="O4133" s="7" t="e">
        <f>VLOOKUP(H4133&amp;I4133,inventory!O:S,5,0)</f>
        <v>#N/A</v>
      </c>
      <c r="P4133" s="2" t="e">
        <f t="shared" si="144"/>
        <v>#N/A</v>
      </c>
    </row>
    <row r="4134" spans="11:16" hidden="1">
      <c r="K4134" s="2">
        <f t="shared" si="145"/>
        <v>0</v>
      </c>
      <c r="L4134" s="7" t="e">
        <f>VLOOKUP(H4134&amp;I4134,inventory!O:S,2,0)</f>
        <v>#N/A</v>
      </c>
      <c r="M4134" s="7" t="e">
        <f>VLOOKUP(H4134&amp;I4134,inventory!O:S,3,0)</f>
        <v>#N/A</v>
      </c>
      <c r="N4134" s="7" t="e">
        <f>VLOOKUP(H4134&amp;I4134,inventory!O:S,4,0)</f>
        <v>#N/A</v>
      </c>
      <c r="O4134" s="7" t="e">
        <f>VLOOKUP(H4134&amp;I4134,inventory!O:S,5,0)</f>
        <v>#N/A</v>
      </c>
      <c r="P4134" s="2" t="e">
        <f t="shared" si="144"/>
        <v>#N/A</v>
      </c>
    </row>
    <row r="4135" spans="11:16" hidden="1">
      <c r="K4135" s="2">
        <f t="shared" si="145"/>
        <v>0</v>
      </c>
      <c r="L4135" s="7" t="e">
        <f>VLOOKUP(H4135&amp;I4135,inventory!O:S,2,0)</f>
        <v>#N/A</v>
      </c>
      <c r="M4135" s="7" t="e">
        <f>VLOOKUP(H4135&amp;I4135,inventory!O:S,3,0)</f>
        <v>#N/A</v>
      </c>
      <c r="N4135" s="7" t="e">
        <f>VLOOKUP(H4135&amp;I4135,inventory!O:S,4,0)</f>
        <v>#N/A</v>
      </c>
      <c r="O4135" s="7" t="e">
        <f>VLOOKUP(H4135&amp;I4135,inventory!O:S,5,0)</f>
        <v>#N/A</v>
      </c>
      <c r="P4135" s="2" t="e">
        <f t="shared" si="144"/>
        <v>#N/A</v>
      </c>
    </row>
    <row r="4136" spans="11:16" hidden="1">
      <c r="K4136" s="2">
        <f t="shared" si="145"/>
        <v>0</v>
      </c>
      <c r="L4136" s="7" t="e">
        <f>VLOOKUP(H4136&amp;I4136,inventory!O:S,2,0)</f>
        <v>#N/A</v>
      </c>
      <c r="M4136" s="7" t="e">
        <f>VLOOKUP(H4136&amp;I4136,inventory!O:S,3,0)</f>
        <v>#N/A</v>
      </c>
      <c r="N4136" s="7" t="e">
        <f>VLOOKUP(H4136&amp;I4136,inventory!O:S,4,0)</f>
        <v>#N/A</v>
      </c>
      <c r="O4136" s="7" t="e">
        <f>VLOOKUP(H4136&amp;I4136,inventory!O:S,5,0)</f>
        <v>#N/A</v>
      </c>
      <c r="P4136" s="2" t="e">
        <f t="shared" si="144"/>
        <v>#N/A</v>
      </c>
    </row>
    <row r="4137" spans="11:16" hidden="1">
      <c r="K4137" s="2">
        <f t="shared" si="145"/>
        <v>0</v>
      </c>
      <c r="L4137" s="7" t="e">
        <f>VLOOKUP(H4137&amp;I4137,inventory!O:S,2,0)</f>
        <v>#N/A</v>
      </c>
      <c r="M4137" s="7" t="e">
        <f>VLOOKUP(H4137&amp;I4137,inventory!O:S,3,0)</f>
        <v>#N/A</v>
      </c>
      <c r="N4137" s="7" t="e">
        <f>VLOOKUP(H4137&amp;I4137,inventory!O:S,4,0)</f>
        <v>#N/A</v>
      </c>
      <c r="O4137" s="7" t="e">
        <f>VLOOKUP(H4137&amp;I4137,inventory!O:S,5,0)</f>
        <v>#N/A</v>
      </c>
      <c r="P4137" s="2" t="e">
        <f t="shared" si="144"/>
        <v>#N/A</v>
      </c>
    </row>
    <row r="4138" spans="11:16" hidden="1">
      <c r="K4138" s="2">
        <f t="shared" si="145"/>
        <v>0</v>
      </c>
      <c r="L4138" s="7" t="e">
        <f>VLOOKUP(H4138&amp;I4138,inventory!O:S,2,0)</f>
        <v>#N/A</v>
      </c>
      <c r="M4138" s="7" t="e">
        <f>VLOOKUP(H4138&amp;I4138,inventory!O:S,3,0)</f>
        <v>#N/A</v>
      </c>
      <c r="N4138" s="7" t="e">
        <f>VLOOKUP(H4138&amp;I4138,inventory!O:S,4,0)</f>
        <v>#N/A</v>
      </c>
      <c r="O4138" s="7" t="e">
        <f>VLOOKUP(H4138&amp;I4138,inventory!O:S,5,0)</f>
        <v>#N/A</v>
      </c>
      <c r="P4138" s="2" t="e">
        <f t="shared" ref="P4138:P4201" si="146">N4138+O4138</f>
        <v>#N/A</v>
      </c>
    </row>
    <row r="4139" spans="11:16" hidden="1">
      <c r="K4139" s="2">
        <f t="shared" si="145"/>
        <v>0</v>
      </c>
      <c r="L4139" s="7" t="e">
        <f>VLOOKUP(H4139&amp;I4139,inventory!O:S,2,0)</f>
        <v>#N/A</v>
      </c>
      <c r="M4139" s="7" t="e">
        <f>VLOOKUP(H4139&amp;I4139,inventory!O:S,3,0)</f>
        <v>#N/A</v>
      </c>
      <c r="N4139" s="7" t="e">
        <f>VLOOKUP(H4139&amp;I4139,inventory!O:S,4,0)</f>
        <v>#N/A</v>
      </c>
      <c r="O4139" s="7" t="e">
        <f>VLOOKUP(H4139&amp;I4139,inventory!O:S,5,0)</f>
        <v>#N/A</v>
      </c>
      <c r="P4139" s="2" t="e">
        <f t="shared" si="146"/>
        <v>#N/A</v>
      </c>
    </row>
    <row r="4140" spans="11:16" hidden="1">
      <c r="K4140" s="2">
        <f t="shared" si="145"/>
        <v>0</v>
      </c>
      <c r="L4140" s="7" t="e">
        <f>VLOOKUP(H4140&amp;I4140,inventory!O:S,2,0)</f>
        <v>#N/A</v>
      </c>
      <c r="M4140" s="7" t="e">
        <f>VLOOKUP(H4140&amp;I4140,inventory!O:S,3,0)</f>
        <v>#N/A</v>
      </c>
      <c r="N4140" s="7" t="e">
        <f>VLOOKUP(H4140&amp;I4140,inventory!O:S,4,0)</f>
        <v>#N/A</v>
      </c>
      <c r="O4140" s="7" t="e">
        <f>VLOOKUP(H4140&amp;I4140,inventory!O:S,5,0)</f>
        <v>#N/A</v>
      </c>
      <c r="P4140" s="2" t="e">
        <f t="shared" si="146"/>
        <v>#N/A</v>
      </c>
    </row>
    <row r="4141" spans="11:16" hidden="1">
      <c r="K4141" s="2">
        <f t="shared" si="145"/>
        <v>0</v>
      </c>
      <c r="L4141" s="7" t="e">
        <f>VLOOKUP(H4141&amp;I4141,inventory!O:S,2,0)</f>
        <v>#N/A</v>
      </c>
      <c r="M4141" s="7" t="e">
        <f>VLOOKUP(H4141&amp;I4141,inventory!O:S,3,0)</f>
        <v>#N/A</v>
      </c>
      <c r="N4141" s="7" t="e">
        <f>VLOOKUP(H4141&amp;I4141,inventory!O:S,4,0)</f>
        <v>#N/A</v>
      </c>
      <c r="O4141" s="7" t="e">
        <f>VLOOKUP(H4141&amp;I4141,inventory!O:S,5,0)</f>
        <v>#N/A</v>
      </c>
      <c r="P4141" s="2" t="e">
        <f t="shared" si="146"/>
        <v>#N/A</v>
      </c>
    </row>
    <row r="4142" spans="11:16" hidden="1">
      <c r="K4142" s="2">
        <f t="shared" si="145"/>
        <v>0</v>
      </c>
      <c r="L4142" s="7" t="e">
        <f>VLOOKUP(H4142&amp;I4142,inventory!O:S,2,0)</f>
        <v>#N/A</v>
      </c>
      <c r="M4142" s="7" t="e">
        <f>VLOOKUP(H4142&amp;I4142,inventory!O:S,3,0)</f>
        <v>#N/A</v>
      </c>
      <c r="N4142" s="7" t="e">
        <f>VLOOKUP(H4142&amp;I4142,inventory!O:S,4,0)</f>
        <v>#N/A</v>
      </c>
      <c r="O4142" s="7" t="e">
        <f>VLOOKUP(H4142&amp;I4142,inventory!O:S,5,0)</f>
        <v>#N/A</v>
      </c>
      <c r="P4142" s="2" t="e">
        <f t="shared" si="146"/>
        <v>#N/A</v>
      </c>
    </row>
    <row r="4143" spans="11:16" hidden="1">
      <c r="K4143" s="2">
        <f t="shared" si="145"/>
        <v>0</v>
      </c>
      <c r="L4143" s="7" t="e">
        <f>VLOOKUP(H4143&amp;I4143,inventory!O:S,2,0)</f>
        <v>#N/A</v>
      </c>
      <c r="M4143" s="7" t="e">
        <f>VLOOKUP(H4143&amp;I4143,inventory!O:S,3,0)</f>
        <v>#N/A</v>
      </c>
      <c r="N4143" s="7" t="e">
        <f>VLOOKUP(H4143&amp;I4143,inventory!O:S,4,0)</f>
        <v>#N/A</v>
      </c>
      <c r="O4143" s="7" t="e">
        <f>VLOOKUP(H4143&amp;I4143,inventory!O:S,5,0)</f>
        <v>#N/A</v>
      </c>
      <c r="P4143" s="2" t="e">
        <f t="shared" si="146"/>
        <v>#N/A</v>
      </c>
    </row>
    <row r="4144" spans="11:16" hidden="1">
      <c r="K4144" s="2">
        <f t="shared" si="145"/>
        <v>0</v>
      </c>
      <c r="L4144" s="7" t="e">
        <f>VLOOKUP(H4144&amp;I4144,inventory!O:S,2,0)</f>
        <v>#N/A</v>
      </c>
      <c r="M4144" s="7" t="e">
        <f>VLOOKUP(H4144&amp;I4144,inventory!O:S,3,0)</f>
        <v>#N/A</v>
      </c>
      <c r="N4144" s="7" t="e">
        <f>VLOOKUP(H4144&amp;I4144,inventory!O:S,4,0)</f>
        <v>#N/A</v>
      </c>
      <c r="O4144" s="7" t="e">
        <f>VLOOKUP(H4144&amp;I4144,inventory!O:S,5,0)</f>
        <v>#N/A</v>
      </c>
      <c r="P4144" s="2" t="e">
        <f t="shared" si="146"/>
        <v>#N/A</v>
      </c>
    </row>
    <row r="4145" spans="11:16" hidden="1">
      <c r="K4145" s="2">
        <f t="shared" si="145"/>
        <v>0</v>
      </c>
      <c r="L4145" s="7" t="e">
        <f>VLOOKUP(H4145&amp;I4145,inventory!O:S,2,0)</f>
        <v>#N/A</v>
      </c>
      <c r="M4145" s="7" t="e">
        <f>VLOOKUP(H4145&amp;I4145,inventory!O:S,3,0)</f>
        <v>#N/A</v>
      </c>
      <c r="N4145" s="7" t="e">
        <f>VLOOKUP(H4145&amp;I4145,inventory!O:S,4,0)</f>
        <v>#N/A</v>
      </c>
      <c r="O4145" s="7" t="e">
        <f>VLOOKUP(H4145&amp;I4145,inventory!O:S,5,0)</f>
        <v>#N/A</v>
      </c>
      <c r="P4145" s="2" t="e">
        <f t="shared" si="146"/>
        <v>#N/A</v>
      </c>
    </row>
    <row r="4146" spans="11:16" hidden="1">
      <c r="K4146" s="2">
        <f t="shared" si="145"/>
        <v>0</v>
      </c>
      <c r="L4146" s="7" t="e">
        <f>VLOOKUP(H4146&amp;I4146,inventory!O:S,2,0)</f>
        <v>#N/A</v>
      </c>
      <c r="M4146" s="7" t="e">
        <f>VLOOKUP(H4146&amp;I4146,inventory!O:S,3,0)</f>
        <v>#N/A</v>
      </c>
      <c r="N4146" s="7" t="e">
        <f>VLOOKUP(H4146&amp;I4146,inventory!O:S,4,0)</f>
        <v>#N/A</v>
      </c>
      <c r="O4146" s="7" t="e">
        <f>VLOOKUP(H4146&amp;I4146,inventory!O:S,5,0)</f>
        <v>#N/A</v>
      </c>
      <c r="P4146" s="2" t="e">
        <f t="shared" si="146"/>
        <v>#N/A</v>
      </c>
    </row>
    <row r="4147" spans="11:16" hidden="1">
      <c r="K4147" s="2">
        <f t="shared" si="145"/>
        <v>0</v>
      </c>
      <c r="L4147" s="7" t="e">
        <f>VLOOKUP(H4147&amp;I4147,inventory!O:S,2,0)</f>
        <v>#N/A</v>
      </c>
      <c r="M4147" s="7" t="e">
        <f>VLOOKUP(H4147&amp;I4147,inventory!O:S,3,0)</f>
        <v>#N/A</v>
      </c>
      <c r="N4147" s="7" t="e">
        <f>VLOOKUP(H4147&amp;I4147,inventory!O:S,4,0)</f>
        <v>#N/A</v>
      </c>
      <c r="O4147" s="7" t="e">
        <f>VLOOKUP(H4147&amp;I4147,inventory!O:S,5,0)</f>
        <v>#N/A</v>
      </c>
      <c r="P4147" s="2" t="e">
        <f t="shared" si="146"/>
        <v>#N/A</v>
      </c>
    </row>
    <row r="4148" spans="11:16" hidden="1">
      <c r="K4148" s="2">
        <f t="shared" si="145"/>
        <v>0</v>
      </c>
      <c r="L4148" s="7" t="e">
        <f>VLOOKUP(H4148&amp;I4148,inventory!O:S,2,0)</f>
        <v>#N/A</v>
      </c>
      <c r="M4148" s="7" t="e">
        <f>VLOOKUP(H4148&amp;I4148,inventory!O:S,3,0)</f>
        <v>#N/A</v>
      </c>
      <c r="N4148" s="7" t="e">
        <f>VLOOKUP(H4148&amp;I4148,inventory!O:S,4,0)</f>
        <v>#N/A</v>
      </c>
      <c r="O4148" s="7" t="e">
        <f>VLOOKUP(H4148&amp;I4148,inventory!O:S,5,0)</f>
        <v>#N/A</v>
      </c>
      <c r="P4148" s="2" t="e">
        <f t="shared" si="146"/>
        <v>#N/A</v>
      </c>
    </row>
    <row r="4149" spans="11:16" hidden="1">
      <c r="K4149" s="2">
        <f t="shared" si="145"/>
        <v>0</v>
      </c>
      <c r="L4149" s="7" t="e">
        <f>VLOOKUP(H4149&amp;I4149,inventory!O:S,2,0)</f>
        <v>#N/A</v>
      </c>
      <c r="M4149" s="7" t="e">
        <f>VLOOKUP(H4149&amp;I4149,inventory!O:S,3,0)</f>
        <v>#N/A</v>
      </c>
      <c r="N4149" s="7" t="e">
        <f>VLOOKUP(H4149&amp;I4149,inventory!O:S,4,0)</f>
        <v>#N/A</v>
      </c>
      <c r="O4149" s="7" t="e">
        <f>VLOOKUP(H4149&amp;I4149,inventory!O:S,5,0)</f>
        <v>#N/A</v>
      </c>
      <c r="P4149" s="2" t="e">
        <f t="shared" si="146"/>
        <v>#N/A</v>
      </c>
    </row>
    <row r="4150" spans="11:16" hidden="1">
      <c r="K4150" s="2">
        <f t="shared" ref="K4150:K4213" si="147">IF(H4150&amp;I4150=H4149&amp;I4149,K4149+G4150-F4150,G4150)</f>
        <v>0</v>
      </c>
      <c r="L4150" s="7" t="e">
        <f>VLOOKUP(H4150&amp;I4150,inventory!O:S,2,0)</f>
        <v>#N/A</v>
      </c>
      <c r="M4150" s="7" t="e">
        <f>VLOOKUP(H4150&amp;I4150,inventory!O:S,3,0)</f>
        <v>#N/A</v>
      </c>
      <c r="N4150" s="7" t="e">
        <f>VLOOKUP(H4150&amp;I4150,inventory!O:S,4,0)</f>
        <v>#N/A</v>
      </c>
      <c r="O4150" s="7" t="e">
        <f>VLOOKUP(H4150&amp;I4150,inventory!O:S,5,0)</f>
        <v>#N/A</v>
      </c>
      <c r="P4150" s="2" t="e">
        <f t="shared" si="146"/>
        <v>#N/A</v>
      </c>
    </row>
    <row r="4151" spans="11:16" hidden="1">
      <c r="K4151" s="2">
        <f t="shared" si="147"/>
        <v>0</v>
      </c>
      <c r="L4151" s="7" t="e">
        <f>VLOOKUP(H4151&amp;I4151,inventory!O:S,2,0)</f>
        <v>#N/A</v>
      </c>
      <c r="M4151" s="7" t="e">
        <f>VLOOKUP(H4151&amp;I4151,inventory!O:S,3,0)</f>
        <v>#N/A</v>
      </c>
      <c r="N4151" s="7" t="e">
        <f>VLOOKUP(H4151&amp;I4151,inventory!O:S,4,0)</f>
        <v>#N/A</v>
      </c>
      <c r="O4151" s="7" t="e">
        <f>VLOOKUP(H4151&amp;I4151,inventory!O:S,5,0)</f>
        <v>#N/A</v>
      </c>
      <c r="P4151" s="2" t="e">
        <f t="shared" si="146"/>
        <v>#N/A</v>
      </c>
    </row>
    <row r="4152" spans="11:16" hidden="1">
      <c r="K4152" s="2">
        <f t="shared" si="147"/>
        <v>0</v>
      </c>
      <c r="L4152" s="7" t="e">
        <f>VLOOKUP(H4152&amp;I4152,inventory!O:S,2,0)</f>
        <v>#N/A</v>
      </c>
      <c r="M4152" s="7" t="e">
        <f>VLOOKUP(H4152&amp;I4152,inventory!O:S,3,0)</f>
        <v>#N/A</v>
      </c>
      <c r="N4152" s="7" t="e">
        <f>VLOOKUP(H4152&amp;I4152,inventory!O:S,4,0)</f>
        <v>#N/A</v>
      </c>
      <c r="O4152" s="7" t="e">
        <f>VLOOKUP(H4152&amp;I4152,inventory!O:S,5,0)</f>
        <v>#N/A</v>
      </c>
      <c r="P4152" s="2" t="e">
        <f t="shared" si="146"/>
        <v>#N/A</v>
      </c>
    </row>
    <row r="4153" spans="11:16" hidden="1">
      <c r="K4153" s="2">
        <f t="shared" si="147"/>
        <v>0</v>
      </c>
      <c r="L4153" s="7" t="e">
        <f>VLOOKUP(H4153&amp;I4153,inventory!O:S,2,0)</f>
        <v>#N/A</v>
      </c>
      <c r="M4153" s="7" t="e">
        <f>VLOOKUP(H4153&amp;I4153,inventory!O:S,3,0)</f>
        <v>#N/A</v>
      </c>
      <c r="N4153" s="7" t="e">
        <f>VLOOKUP(H4153&amp;I4153,inventory!O:S,4,0)</f>
        <v>#N/A</v>
      </c>
      <c r="O4153" s="7" t="e">
        <f>VLOOKUP(H4153&amp;I4153,inventory!O:S,5,0)</f>
        <v>#N/A</v>
      </c>
      <c r="P4153" s="2" t="e">
        <f t="shared" si="146"/>
        <v>#N/A</v>
      </c>
    </row>
    <row r="4154" spans="11:16" hidden="1">
      <c r="K4154" s="2">
        <f t="shared" si="147"/>
        <v>0</v>
      </c>
      <c r="L4154" s="7" t="e">
        <f>VLOOKUP(H4154&amp;I4154,inventory!O:S,2,0)</f>
        <v>#N/A</v>
      </c>
      <c r="M4154" s="7" t="e">
        <f>VLOOKUP(H4154&amp;I4154,inventory!O:S,3,0)</f>
        <v>#N/A</v>
      </c>
      <c r="N4154" s="7" t="e">
        <f>VLOOKUP(H4154&amp;I4154,inventory!O:S,4,0)</f>
        <v>#N/A</v>
      </c>
      <c r="O4154" s="7" t="e">
        <f>VLOOKUP(H4154&amp;I4154,inventory!O:S,5,0)</f>
        <v>#N/A</v>
      </c>
      <c r="P4154" s="2" t="e">
        <f t="shared" si="146"/>
        <v>#N/A</v>
      </c>
    </row>
    <row r="4155" spans="11:16" hidden="1">
      <c r="K4155" s="2">
        <f t="shared" si="147"/>
        <v>0</v>
      </c>
      <c r="L4155" s="7" t="e">
        <f>VLOOKUP(H4155&amp;I4155,inventory!O:S,2,0)</f>
        <v>#N/A</v>
      </c>
      <c r="M4155" s="7" t="e">
        <f>VLOOKUP(H4155&amp;I4155,inventory!O:S,3,0)</f>
        <v>#N/A</v>
      </c>
      <c r="N4155" s="7" t="e">
        <f>VLOOKUP(H4155&amp;I4155,inventory!O:S,4,0)</f>
        <v>#N/A</v>
      </c>
      <c r="O4155" s="7" t="e">
        <f>VLOOKUP(H4155&amp;I4155,inventory!O:S,5,0)</f>
        <v>#N/A</v>
      </c>
      <c r="P4155" s="2" t="e">
        <f t="shared" si="146"/>
        <v>#N/A</v>
      </c>
    </row>
    <row r="4156" spans="11:16" hidden="1">
      <c r="K4156" s="2">
        <f t="shared" si="147"/>
        <v>0</v>
      </c>
      <c r="L4156" s="7" t="e">
        <f>VLOOKUP(H4156&amp;I4156,inventory!O:S,2,0)</f>
        <v>#N/A</v>
      </c>
      <c r="M4156" s="7" t="e">
        <f>VLOOKUP(H4156&amp;I4156,inventory!O:S,3,0)</f>
        <v>#N/A</v>
      </c>
      <c r="N4156" s="7" t="e">
        <f>VLOOKUP(H4156&amp;I4156,inventory!O:S,4,0)</f>
        <v>#N/A</v>
      </c>
      <c r="O4156" s="7" t="e">
        <f>VLOOKUP(H4156&amp;I4156,inventory!O:S,5,0)</f>
        <v>#N/A</v>
      </c>
      <c r="P4156" s="2" t="e">
        <f t="shared" si="146"/>
        <v>#N/A</v>
      </c>
    </row>
    <row r="4157" spans="11:16" hidden="1">
      <c r="K4157" s="2">
        <f t="shared" si="147"/>
        <v>0</v>
      </c>
      <c r="L4157" s="7" t="e">
        <f>VLOOKUP(H4157&amp;I4157,inventory!O:S,2,0)</f>
        <v>#N/A</v>
      </c>
      <c r="M4157" s="7" t="e">
        <f>VLOOKUP(H4157&amp;I4157,inventory!O:S,3,0)</f>
        <v>#N/A</v>
      </c>
      <c r="N4157" s="7" t="e">
        <f>VLOOKUP(H4157&amp;I4157,inventory!O:S,4,0)</f>
        <v>#N/A</v>
      </c>
      <c r="O4157" s="7" t="e">
        <f>VLOOKUP(H4157&amp;I4157,inventory!O:S,5,0)</f>
        <v>#N/A</v>
      </c>
      <c r="P4157" s="2" t="e">
        <f t="shared" si="146"/>
        <v>#N/A</v>
      </c>
    </row>
    <row r="4158" spans="11:16" hidden="1">
      <c r="K4158" s="2">
        <f t="shared" si="147"/>
        <v>0</v>
      </c>
      <c r="L4158" s="7" t="e">
        <f>VLOOKUP(H4158&amp;I4158,inventory!O:S,2,0)</f>
        <v>#N/A</v>
      </c>
      <c r="M4158" s="7" t="e">
        <f>VLOOKUP(H4158&amp;I4158,inventory!O:S,3,0)</f>
        <v>#N/A</v>
      </c>
      <c r="N4158" s="7" t="e">
        <f>VLOOKUP(H4158&amp;I4158,inventory!O:S,4,0)</f>
        <v>#N/A</v>
      </c>
      <c r="O4158" s="7" t="e">
        <f>VLOOKUP(H4158&amp;I4158,inventory!O:S,5,0)</f>
        <v>#N/A</v>
      </c>
      <c r="P4158" s="2" t="e">
        <f t="shared" si="146"/>
        <v>#N/A</v>
      </c>
    </row>
    <row r="4159" spans="11:16" hidden="1">
      <c r="K4159" s="2">
        <f t="shared" si="147"/>
        <v>0</v>
      </c>
      <c r="L4159" s="7" t="e">
        <f>VLOOKUP(H4159&amp;I4159,inventory!O:S,2,0)</f>
        <v>#N/A</v>
      </c>
      <c r="M4159" s="7" t="e">
        <f>VLOOKUP(H4159&amp;I4159,inventory!O:S,3,0)</f>
        <v>#N/A</v>
      </c>
      <c r="N4159" s="7" t="e">
        <f>VLOOKUP(H4159&amp;I4159,inventory!O:S,4,0)</f>
        <v>#N/A</v>
      </c>
      <c r="O4159" s="7" t="e">
        <f>VLOOKUP(H4159&amp;I4159,inventory!O:S,5,0)</f>
        <v>#N/A</v>
      </c>
      <c r="P4159" s="2" t="e">
        <f t="shared" si="146"/>
        <v>#N/A</v>
      </c>
    </row>
    <row r="4160" spans="11:16" hidden="1">
      <c r="K4160" s="2">
        <f t="shared" si="147"/>
        <v>0</v>
      </c>
      <c r="L4160" s="7" t="e">
        <f>VLOOKUP(H4160&amp;I4160,inventory!O:S,2,0)</f>
        <v>#N/A</v>
      </c>
      <c r="M4160" s="7" t="e">
        <f>VLOOKUP(H4160&amp;I4160,inventory!O:S,3,0)</f>
        <v>#N/A</v>
      </c>
      <c r="N4160" s="7" t="e">
        <f>VLOOKUP(H4160&amp;I4160,inventory!O:S,4,0)</f>
        <v>#N/A</v>
      </c>
      <c r="O4160" s="7" t="e">
        <f>VLOOKUP(H4160&amp;I4160,inventory!O:S,5,0)</f>
        <v>#N/A</v>
      </c>
      <c r="P4160" s="2" t="e">
        <f t="shared" si="146"/>
        <v>#N/A</v>
      </c>
    </row>
    <row r="4161" spans="11:16" hidden="1">
      <c r="K4161" s="2">
        <f t="shared" si="147"/>
        <v>0</v>
      </c>
      <c r="L4161" s="7" t="e">
        <f>VLOOKUP(H4161&amp;I4161,inventory!O:S,2,0)</f>
        <v>#N/A</v>
      </c>
      <c r="M4161" s="7" t="e">
        <f>VLOOKUP(H4161&amp;I4161,inventory!O:S,3,0)</f>
        <v>#N/A</v>
      </c>
      <c r="N4161" s="7" t="e">
        <f>VLOOKUP(H4161&amp;I4161,inventory!O:S,4,0)</f>
        <v>#N/A</v>
      </c>
      <c r="O4161" s="7" t="e">
        <f>VLOOKUP(H4161&amp;I4161,inventory!O:S,5,0)</f>
        <v>#N/A</v>
      </c>
      <c r="P4161" s="2" t="e">
        <f t="shared" si="146"/>
        <v>#N/A</v>
      </c>
    </row>
    <row r="4162" spans="11:16" hidden="1">
      <c r="K4162" s="2">
        <f t="shared" si="147"/>
        <v>0</v>
      </c>
      <c r="L4162" s="7" t="e">
        <f>VLOOKUP(H4162&amp;I4162,inventory!O:S,2,0)</f>
        <v>#N/A</v>
      </c>
      <c r="M4162" s="7" t="e">
        <f>VLOOKUP(H4162&amp;I4162,inventory!O:S,3,0)</f>
        <v>#N/A</v>
      </c>
      <c r="N4162" s="7" t="e">
        <f>VLOOKUP(H4162&amp;I4162,inventory!O:S,4,0)</f>
        <v>#N/A</v>
      </c>
      <c r="O4162" s="7" t="e">
        <f>VLOOKUP(H4162&amp;I4162,inventory!O:S,5,0)</f>
        <v>#N/A</v>
      </c>
      <c r="P4162" s="2" t="e">
        <f t="shared" si="146"/>
        <v>#N/A</v>
      </c>
    </row>
    <row r="4163" spans="11:16" hidden="1">
      <c r="K4163" s="2">
        <f t="shared" si="147"/>
        <v>0</v>
      </c>
      <c r="L4163" s="7" t="e">
        <f>VLOOKUP(H4163&amp;I4163,inventory!O:S,2,0)</f>
        <v>#N/A</v>
      </c>
      <c r="M4163" s="7" t="e">
        <f>VLOOKUP(H4163&amp;I4163,inventory!O:S,3,0)</f>
        <v>#N/A</v>
      </c>
      <c r="N4163" s="7" t="e">
        <f>VLOOKUP(H4163&amp;I4163,inventory!O:S,4,0)</f>
        <v>#N/A</v>
      </c>
      <c r="O4163" s="7" t="e">
        <f>VLOOKUP(H4163&amp;I4163,inventory!O:S,5,0)</f>
        <v>#N/A</v>
      </c>
      <c r="P4163" s="2" t="e">
        <f t="shared" si="146"/>
        <v>#N/A</v>
      </c>
    </row>
    <row r="4164" spans="11:16" hidden="1">
      <c r="K4164" s="2">
        <f t="shared" si="147"/>
        <v>0</v>
      </c>
      <c r="L4164" s="7" t="e">
        <f>VLOOKUP(H4164&amp;I4164,inventory!O:S,2,0)</f>
        <v>#N/A</v>
      </c>
      <c r="M4164" s="7" t="e">
        <f>VLOOKUP(H4164&amp;I4164,inventory!O:S,3,0)</f>
        <v>#N/A</v>
      </c>
      <c r="N4164" s="7" t="e">
        <f>VLOOKUP(H4164&amp;I4164,inventory!O:S,4,0)</f>
        <v>#N/A</v>
      </c>
      <c r="O4164" s="7" t="e">
        <f>VLOOKUP(H4164&amp;I4164,inventory!O:S,5,0)</f>
        <v>#N/A</v>
      </c>
      <c r="P4164" s="2" t="e">
        <f t="shared" si="146"/>
        <v>#N/A</v>
      </c>
    </row>
    <row r="4165" spans="11:16" hidden="1">
      <c r="K4165" s="2">
        <f t="shared" si="147"/>
        <v>0</v>
      </c>
      <c r="L4165" s="7" t="e">
        <f>VLOOKUP(H4165&amp;I4165,inventory!O:S,2,0)</f>
        <v>#N/A</v>
      </c>
      <c r="M4165" s="7" t="e">
        <f>VLOOKUP(H4165&amp;I4165,inventory!O:S,3,0)</f>
        <v>#N/A</v>
      </c>
      <c r="N4165" s="7" t="e">
        <f>VLOOKUP(H4165&amp;I4165,inventory!O:S,4,0)</f>
        <v>#N/A</v>
      </c>
      <c r="O4165" s="7" t="e">
        <f>VLOOKUP(H4165&amp;I4165,inventory!O:S,5,0)</f>
        <v>#N/A</v>
      </c>
      <c r="P4165" s="2" t="e">
        <f t="shared" si="146"/>
        <v>#N/A</v>
      </c>
    </row>
    <row r="4166" spans="11:16" hidden="1">
      <c r="K4166" s="2">
        <f t="shared" si="147"/>
        <v>0</v>
      </c>
      <c r="L4166" s="7" t="e">
        <f>VLOOKUP(H4166&amp;I4166,inventory!O:S,2,0)</f>
        <v>#N/A</v>
      </c>
      <c r="M4166" s="7" t="e">
        <f>VLOOKUP(H4166&amp;I4166,inventory!O:S,3,0)</f>
        <v>#N/A</v>
      </c>
      <c r="N4166" s="7" t="e">
        <f>VLOOKUP(H4166&amp;I4166,inventory!O:S,4,0)</f>
        <v>#N/A</v>
      </c>
      <c r="O4166" s="7" t="e">
        <f>VLOOKUP(H4166&amp;I4166,inventory!O:S,5,0)</f>
        <v>#N/A</v>
      </c>
      <c r="P4166" s="2" t="e">
        <f t="shared" si="146"/>
        <v>#N/A</v>
      </c>
    </row>
    <row r="4167" spans="11:16" hidden="1">
      <c r="K4167" s="2">
        <f t="shared" si="147"/>
        <v>0</v>
      </c>
      <c r="L4167" s="7" t="e">
        <f>VLOOKUP(H4167&amp;I4167,inventory!O:S,2,0)</f>
        <v>#N/A</v>
      </c>
      <c r="M4167" s="7" t="e">
        <f>VLOOKUP(H4167&amp;I4167,inventory!O:S,3,0)</f>
        <v>#N/A</v>
      </c>
      <c r="N4167" s="7" t="e">
        <f>VLOOKUP(H4167&amp;I4167,inventory!O:S,4,0)</f>
        <v>#N/A</v>
      </c>
      <c r="O4167" s="7" t="e">
        <f>VLOOKUP(H4167&amp;I4167,inventory!O:S,5,0)</f>
        <v>#N/A</v>
      </c>
      <c r="P4167" s="2" t="e">
        <f t="shared" si="146"/>
        <v>#N/A</v>
      </c>
    </row>
    <row r="4168" spans="11:16" hidden="1">
      <c r="K4168" s="2">
        <f t="shared" si="147"/>
        <v>0</v>
      </c>
      <c r="L4168" s="7" t="e">
        <f>VLOOKUP(H4168&amp;I4168,inventory!O:S,2,0)</f>
        <v>#N/A</v>
      </c>
      <c r="M4168" s="7" t="e">
        <f>VLOOKUP(H4168&amp;I4168,inventory!O:S,3,0)</f>
        <v>#N/A</v>
      </c>
      <c r="N4168" s="7" t="e">
        <f>VLOOKUP(H4168&amp;I4168,inventory!O:S,4,0)</f>
        <v>#N/A</v>
      </c>
      <c r="O4168" s="7" t="e">
        <f>VLOOKUP(H4168&amp;I4168,inventory!O:S,5,0)</f>
        <v>#N/A</v>
      </c>
      <c r="P4168" s="2" t="e">
        <f t="shared" si="146"/>
        <v>#N/A</v>
      </c>
    </row>
    <row r="4169" spans="11:16" hidden="1">
      <c r="K4169" s="2">
        <f t="shared" si="147"/>
        <v>0</v>
      </c>
      <c r="L4169" s="7" t="e">
        <f>VLOOKUP(H4169&amp;I4169,inventory!O:S,2,0)</f>
        <v>#N/A</v>
      </c>
      <c r="M4169" s="7" t="e">
        <f>VLOOKUP(H4169&amp;I4169,inventory!O:S,3,0)</f>
        <v>#N/A</v>
      </c>
      <c r="N4169" s="7" t="e">
        <f>VLOOKUP(H4169&amp;I4169,inventory!O:S,4,0)</f>
        <v>#N/A</v>
      </c>
      <c r="O4169" s="7" t="e">
        <f>VLOOKUP(H4169&amp;I4169,inventory!O:S,5,0)</f>
        <v>#N/A</v>
      </c>
      <c r="P4169" s="2" t="e">
        <f t="shared" si="146"/>
        <v>#N/A</v>
      </c>
    </row>
    <row r="4170" spans="11:16" hidden="1">
      <c r="K4170" s="2">
        <f t="shared" si="147"/>
        <v>0</v>
      </c>
      <c r="L4170" s="7" t="e">
        <f>VLOOKUP(H4170&amp;I4170,inventory!O:S,2,0)</f>
        <v>#N/A</v>
      </c>
      <c r="M4170" s="7" t="e">
        <f>VLOOKUP(H4170&amp;I4170,inventory!O:S,3,0)</f>
        <v>#N/A</v>
      </c>
      <c r="N4170" s="7" t="e">
        <f>VLOOKUP(H4170&amp;I4170,inventory!O:S,4,0)</f>
        <v>#N/A</v>
      </c>
      <c r="O4170" s="7" t="e">
        <f>VLOOKUP(H4170&amp;I4170,inventory!O:S,5,0)</f>
        <v>#N/A</v>
      </c>
      <c r="P4170" s="2" t="e">
        <f t="shared" si="146"/>
        <v>#N/A</v>
      </c>
    </row>
    <row r="4171" spans="11:16" hidden="1">
      <c r="K4171" s="2">
        <f t="shared" si="147"/>
        <v>0</v>
      </c>
      <c r="L4171" s="7" t="e">
        <f>VLOOKUP(H4171&amp;I4171,inventory!O:S,2,0)</f>
        <v>#N/A</v>
      </c>
      <c r="M4171" s="7" t="e">
        <f>VLOOKUP(H4171&amp;I4171,inventory!O:S,3,0)</f>
        <v>#N/A</v>
      </c>
      <c r="N4171" s="7" t="e">
        <f>VLOOKUP(H4171&amp;I4171,inventory!O:S,4,0)</f>
        <v>#N/A</v>
      </c>
      <c r="O4171" s="7" t="e">
        <f>VLOOKUP(H4171&amp;I4171,inventory!O:S,5,0)</f>
        <v>#N/A</v>
      </c>
      <c r="P4171" s="2" t="e">
        <f t="shared" si="146"/>
        <v>#N/A</v>
      </c>
    </row>
    <row r="4172" spans="11:16" hidden="1">
      <c r="K4172" s="2">
        <f t="shared" si="147"/>
        <v>0</v>
      </c>
      <c r="L4172" s="7" t="e">
        <f>VLOOKUP(H4172&amp;I4172,inventory!O:S,2,0)</f>
        <v>#N/A</v>
      </c>
      <c r="M4172" s="7" t="e">
        <f>VLOOKUP(H4172&amp;I4172,inventory!O:S,3,0)</f>
        <v>#N/A</v>
      </c>
      <c r="N4172" s="7" t="e">
        <f>VLOOKUP(H4172&amp;I4172,inventory!O:S,4,0)</f>
        <v>#N/A</v>
      </c>
      <c r="O4172" s="7" t="e">
        <f>VLOOKUP(H4172&amp;I4172,inventory!O:S,5,0)</f>
        <v>#N/A</v>
      </c>
      <c r="P4172" s="2" t="e">
        <f t="shared" si="146"/>
        <v>#N/A</v>
      </c>
    </row>
    <row r="4173" spans="11:16" hidden="1">
      <c r="K4173" s="2">
        <f t="shared" si="147"/>
        <v>0</v>
      </c>
      <c r="L4173" s="7" t="e">
        <f>VLOOKUP(H4173&amp;I4173,inventory!O:S,2,0)</f>
        <v>#N/A</v>
      </c>
      <c r="M4173" s="7" t="e">
        <f>VLOOKUP(H4173&amp;I4173,inventory!O:S,3,0)</f>
        <v>#N/A</v>
      </c>
      <c r="N4173" s="7" t="e">
        <f>VLOOKUP(H4173&amp;I4173,inventory!O:S,4,0)</f>
        <v>#N/A</v>
      </c>
      <c r="O4173" s="7" t="e">
        <f>VLOOKUP(H4173&amp;I4173,inventory!O:S,5,0)</f>
        <v>#N/A</v>
      </c>
      <c r="P4173" s="2" t="e">
        <f t="shared" si="146"/>
        <v>#N/A</v>
      </c>
    </row>
    <row r="4174" spans="11:16" hidden="1">
      <c r="K4174" s="2">
        <f t="shared" si="147"/>
        <v>0</v>
      </c>
      <c r="L4174" s="7" t="e">
        <f>VLOOKUP(H4174&amp;I4174,inventory!O:S,2,0)</f>
        <v>#N/A</v>
      </c>
      <c r="M4174" s="7" t="e">
        <f>VLOOKUP(H4174&amp;I4174,inventory!O:S,3,0)</f>
        <v>#N/A</v>
      </c>
      <c r="N4174" s="7" t="e">
        <f>VLOOKUP(H4174&amp;I4174,inventory!O:S,4,0)</f>
        <v>#N/A</v>
      </c>
      <c r="O4174" s="7" t="e">
        <f>VLOOKUP(H4174&amp;I4174,inventory!O:S,5,0)</f>
        <v>#N/A</v>
      </c>
      <c r="P4174" s="2" t="e">
        <f t="shared" si="146"/>
        <v>#N/A</v>
      </c>
    </row>
    <row r="4175" spans="11:16" hidden="1">
      <c r="K4175" s="2">
        <f t="shared" si="147"/>
        <v>0</v>
      </c>
      <c r="L4175" s="7" t="e">
        <f>VLOOKUP(H4175&amp;I4175,inventory!O:S,2,0)</f>
        <v>#N/A</v>
      </c>
      <c r="M4175" s="7" t="e">
        <f>VLOOKUP(H4175&amp;I4175,inventory!O:S,3,0)</f>
        <v>#N/A</v>
      </c>
      <c r="N4175" s="7" t="e">
        <f>VLOOKUP(H4175&amp;I4175,inventory!O:S,4,0)</f>
        <v>#N/A</v>
      </c>
      <c r="O4175" s="7" t="e">
        <f>VLOOKUP(H4175&amp;I4175,inventory!O:S,5,0)</f>
        <v>#N/A</v>
      </c>
      <c r="P4175" s="2" t="e">
        <f t="shared" si="146"/>
        <v>#N/A</v>
      </c>
    </row>
    <row r="4176" spans="11:16" hidden="1">
      <c r="K4176" s="2">
        <f t="shared" si="147"/>
        <v>0</v>
      </c>
      <c r="L4176" s="7" t="e">
        <f>VLOOKUP(H4176&amp;I4176,inventory!O:S,2,0)</f>
        <v>#N/A</v>
      </c>
      <c r="M4176" s="7" t="e">
        <f>VLOOKUP(H4176&amp;I4176,inventory!O:S,3,0)</f>
        <v>#N/A</v>
      </c>
      <c r="N4176" s="7" t="e">
        <f>VLOOKUP(H4176&amp;I4176,inventory!O:S,4,0)</f>
        <v>#N/A</v>
      </c>
      <c r="O4176" s="7" t="e">
        <f>VLOOKUP(H4176&amp;I4176,inventory!O:S,5,0)</f>
        <v>#N/A</v>
      </c>
      <c r="P4176" s="2" t="e">
        <f t="shared" si="146"/>
        <v>#N/A</v>
      </c>
    </row>
    <row r="4177" spans="11:16" hidden="1">
      <c r="K4177" s="2">
        <f t="shared" si="147"/>
        <v>0</v>
      </c>
      <c r="L4177" s="7" t="e">
        <f>VLOOKUP(H4177&amp;I4177,inventory!O:S,2,0)</f>
        <v>#N/A</v>
      </c>
      <c r="M4177" s="7" t="e">
        <f>VLOOKUP(H4177&amp;I4177,inventory!O:S,3,0)</f>
        <v>#N/A</v>
      </c>
      <c r="N4177" s="7" t="e">
        <f>VLOOKUP(H4177&amp;I4177,inventory!O:S,4,0)</f>
        <v>#N/A</v>
      </c>
      <c r="O4177" s="7" t="e">
        <f>VLOOKUP(H4177&amp;I4177,inventory!O:S,5,0)</f>
        <v>#N/A</v>
      </c>
      <c r="P4177" s="2" t="e">
        <f t="shared" si="146"/>
        <v>#N/A</v>
      </c>
    </row>
    <row r="4178" spans="11:16" hidden="1">
      <c r="K4178" s="2">
        <f t="shared" si="147"/>
        <v>0</v>
      </c>
      <c r="L4178" s="7" t="e">
        <f>VLOOKUP(H4178&amp;I4178,inventory!O:S,2,0)</f>
        <v>#N/A</v>
      </c>
      <c r="M4178" s="7" t="e">
        <f>VLOOKUP(H4178&amp;I4178,inventory!O:S,3,0)</f>
        <v>#N/A</v>
      </c>
      <c r="N4178" s="7" t="e">
        <f>VLOOKUP(H4178&amp;I4178,inventory!O:S,4,0)</f>
        <v>#N/A</v>
      </c>
      <c r="O4178" s="7" t="e">
        <f>VLOOKUP(H4178&amp;I4178,inventory!O:S,5,0)</f>
        <v>#N/A</v>
      </c>
      <c r="P4178" s="2" t="e">
        <f t="shared" si="146"/>
        <v>#N/A</v>
      </c>
    </row>
    <row r="4179" spans="11:16" hidden="1">
      <c r="K4179" s="2">
        <f t="shared" si="147"/>
        <v>0</v>
      </c>
      <c r="L4179" s="7" t="e">
        <f>VLOOKUP(H4179&amp;I4179,inventory!O:S,2,0)</f>
        <v>#N/A</v>
      </c>
      <c r="M4179" s="7" t="e">
        <f>VLOOKUP(H4179&amp;I4179,inventory!O:S,3,0)</f>
        <v>#N/A</v>
      </c>
      <c r="N4179" s="7" t="e">
        <f>VLOOKUP(H4179&amp;I4179,inventory!O:S,4,0)</f>
        <v>#N/A</v>
      </c>
      <c r="O4179" s="7" t="e">
        <f>VLOOKUP(H4179&amp;I4179,inventory!O:S,5,0)</f>
        <v>#N/A</v>
      </c>
      <c r="P4179" s="2" t="e">
        <f t="shared" si="146"/>
        <v>#N/A</v>
      </c>
    </row>
    <row r="4180" spans="11:16" hidden="1">
      <c r="K4180" s="2">
        <f t="shared" si="147"/>
        <v>0</v>
      </c>
      <c r="L4180" s="7" t="e">
        <f>VLOOKUP(H4180&amp;I4180,inventory!O:S,2,0)</f>
        <v>#N/A</v>
      </c>
      <c r="M4180" s="7" t="e">
        <f>VLOOKUP(H4180&amp;I4180,inventory!O:S,3,0)</f>
        <v>#N/A</v>
      </c>
      <c r="N4180" s="7" t="e">
        <f>VLOOKUP(H4180&amp;I4180,inventory!O:S,4,0)</f>
        <v>#N/A</v>
      </c>
      <c r="O4180" s="7" t="e">
        <f>VLOOKUP(H4180&amp;I4180,inventory!O:S,5,0)</f>
        <v>#N/A</v>
      </c>
      <c r="P4180" s="2" t="e">
        <f t="shared" si="146"/>
        <v>#N/A</v>
      </c>
    </row>
    <row r="4181" spans="11:16" hidden="1">
      <c r="K4181" s="2">
        <f t="shared" si="147"/>
        <v>0</v>
      </c>
      <c r="L4181" s="7" t="e">
        <f>VLOOKUP(H4181&amp;I4181,inventory!O:S,2,0)</f>
        <v>#N/A</v>
      </c>
      <c r="M4181" s="7" t="e">
        <f>VLOOKUP(H4181&amp;I4181,inventory!O:S,3,0)</f>
        <v>#N/A</v>
      </c>
      <c r="N4181" s="7" t="e">
        <f>VLOOKUP(H4181&amp;I4181,inventory!O:S,4,0)</f>
        <v>#N/A</v>
      </c>
      <c r="O4181" s="7" t="e">
        <f>VLOOKUP(H4181&amp;I4181,inventory!O:S,5,0)</f>
        <v>#N/A</v>
      </c>
      <c r="P4181" s="2" t="e">
        <f t="shared" si="146"/>
        <v>#N/A</v>
      </c>
    </row>
    <row r="4182" spans="11:16" hidden="1">
      <c r="K4182" s="2">
        <f t="shared" si="147"/>
        <v>0</v>
      </c>
      <c r="L4182" s="7" t="e">
        <f>VLOOKUP(H4182&amp;I4182,inventory!O:S,2,0)</f>
        <v>#N/A</v>
      </c>
      <c r="M4182" s="7" t="e">
        <f>VLOOKUP(H4182&amp;I4182,inventory!O:S,3,0)</f>
        <v>#N/A</v>
      </c>
      <c r="N4182" s="7" t="e">
        <f>VLOOKUP(H4182&amp;I4182,inventory!O:S,4,0)</f>
        <v>#N/A</v>
      </c>
      <c r="O4182" s="7" t="e">
        <f>VLOOKUP(H4182&amp;I4182,inventory!O:S,5,0)</f>
        <v>#N/A</v>
      </c>
      <c r="P4182" s="2" t="e">
        <f t="shared" si="146"/>
        <v>#N/A</v>
      </c>
    </row>
    <row r="4183" spans="11:16" hidden="1">
      <c r="K4183" s="2">
        <f t="shared" si="147"/>
        <v>0</v>
      </c>
      <c r="L4183" s="7" t="e">
        <f>VLOOKUP(H4183&amp;I4183,inventory!O:S,2,0)</f>
        <v>#N/A</v>
      </c>
      <c r="M4183" s="7" t="e">
        <f>VLOOKUP(H4183&amp;I4183,inventory!O:S,3,0)</f>
        <v>#N/A</v>
      </c>
      <c r="N4183" s="7" t="e">
        <f>VLOOKUP(H4183&amp;I4183,inventory!O:S,4,0)</f>
        <v>#N/A</v>
      </c>
      <c r="O4183" s="7" t="e">
        <f>VLOOKUP(H4183&amp;I4183,inventory!O:S,5,0)</f>
        <v>#N/A</v>
      </c>
      <c r="P4183" s="2" t="e">
        <f t="shared" si="146"/>
        <v>#N/A</v>
      </c>
    </row>
    <row r="4184" spans="11:16" hidden="1">
      <c r="K4184" s="2">
        <f t="shared" si="147"/>
        <v>0</v>
      </c>
      <c r="L4184" s="7" t="e">
        <f>VLOOKUP(H4184&amp;I4184,inventory!O:S,2,0)</f>
        <v>#N/A</v>
      </c>
      <c r="M4184" s="7" t="e">
        <f>VLOOKUP(H4184&amp;I4184,inventory!O:S,3,0)</f>
        <v>#N/A</v>
      </c>
      <c r="N4184" s="7" t="e">
        <f>VLOOKUP(H4184&amp;I4184,inventory!O:S,4,0)</f>
        <v>#N/A</v>
      </c>
      <c r="O4184" s="7" t="e">
        <f>VLOOKUP(H4184&amp;I4184,inventory!O:S,5,0)</f>
        <v>#N/A</v>
      </c>
      <c r="P4184" s="2" t="e">
        <f t="shared" si="146"/>
        <v>#N/A</v>
      </c>
    </row>
    <row r="4185" spans="11:16" hidden="1">
      <c r="K4185" s="2">
        <f t="shared" si="147"/>
        <v>0</v>
      </c>
      <c r="L4185" s="7" t="e">
        <f>VLOOKUP(H4185&amp;I4185,inventory!O:S,2,0)</f>
        <v>#N/A</v>
      </c>
      <c r="M4185" s="7" t="e">
        <f>VLOOKUP(H4185&amp;I4185,inventory!O:S,3,0)</f>
        <v>#N/A</v>
      </c>
      <c r="N4185" s="7" t="e">
        <f>VLOOKUP(H4185&amp;I4185,inventory!O:S,4,0)</f>
        <v>#N/A</v>
      </c>
      <c r="O4185" s="7" t="e">
        <f>VLOOKUP(H4185&amp;I4185,inventory!O:S,5,0)</f>
        <v>#N/A</v>
      </c>
      <c r="P4185" s="2" t="e">
        <f t="shared" si="146"/>
        <v>#N/A</v>
      </c>
    </row>
    <row r="4186" spans="11:16" hidden="1">
      <c r="K4186" s="2">
        <f t="shared" si="147"/>
        <v>0</v>
      </c>
      <c r="L4186" s="7" t="e">
        <f>VLOOKUP(H4186&amp;I4186,inventory!O:S,2,0)</f>
        <v>#N/A</v>
      </c>
      <c r="M4186" s="7" t="e">
        <f>VLOOKUP(H4186&amp;I4186,inventory!O:S,3,0)</f>
        <v>#N/A</v>
      </c>
      <c r="N4186" s="7" t="e">
        <f>VLOOKUP(H4186&amp;I4186,inventory!O:S,4,0)</f>
        <v>#N/A</v>
      </c>
      <c r="O4186" s="7" t="e">
        <f>VLOOKUP(H4186&amp;I4186,inventory!O:S,5,0)</f>
        <v>#N/A</v>
      </c>
      <c r="P4186" s="2" t="e">
        <f t="shared" si="146"/>
        <v>#N/A</v>
      </c>
    </row>
    <row r="4187" spans="11:16" hidden="1">
      <c r="K4187" s="2">
        <f t="shared" si="147"/>
        <v>0</v>
      </c>
      <c r="L4187" s="7" t="e">
        <f>VLOOKUP(H4187&amp;I4187,inventory!O:S,2,0)</f>
        <v>#N/A</v>
      </c>
      <c r="M4187" s="7" t="e">
        <f>VLOOKUP(H4187&amp;I4187,inventory!O:S,3,0)</f>
        <v>#N/A</v>
      </c>
      <c r="N4187" s="7" t="e">
        <f>VLOOKUP(H4187&amp;I4187,inventory!O:S,4,0)</f>
        <v>#N/A</v>
      </c>
      <c r="O4187" s="7" t="e">
        <f>VLOOKUP(H4187&amp;I4187,inventory!O:S,5,0)</f>
        <v>#N/A</v>
      </c>
      <c r="P4187" s="2" t="e">
        <f t="shared" si="146"/>
        <v>#N/A</v>
      </c>
    </row>
    <row r="4188" spans="11:16" hidden="1">
      <c r="K4188" s="2">
        <f t="shared" si="147"/>
        <v>0</v>
      </c>
      <c r="L4188" s="7" t="e">
        <f>VLOOKUP(H4188&amp;I4188,inventory!O:S,2,0)</f>
        <v>#N/A</v>
      </c>
      <c r="M4188" s="7" t="e">
        <f>VLOOKUP(H4188&amp;I4188,inventory!O:S,3,0)</f>
        <v>#N/A</v>
      </c>
      <c r="N4188" s="7" t="e">
        <f>VLOOKUP(H4188&amp;I4188,inventory!O:S,4,0)</f>
        <v>#N/A</v>
      </c>
      <c r="O4188" s="7" t="e">
        <f>VLOOKUP(H4188&amp;I4188,inventory!O:S,5,0)</f>
        <v>#N/A</v>
      </c>
      <c r="P4188" s="2" t="e">
        <f t="shared" si="146"/>
        <v>#N/A</v>
      </c>
    </row>
    <row r="4189" spans="11:16" hidden="1">
      <c r="K4189" s="2">
        <f t="shared" si="147"/>
        <v>0</v>
      </c>
      <c r="L4189" s="7" t="e">
        <f>VLOOKUP(H4189&amp;I4189,inventory!O:S,2,0)</f>
        <v>#N/A</v>
      </c>
      <c r="M4189" s="7" t="e">
        <f>VLOOKUP(H4189&amp;I4189,inventory!O:S,3,0)</f>
        <v>#N/A</v>
      </c>
      <c r="N4189" s="7" t="e">
        <f>VLOOKUP(H4189&amp;I4189,inventory!O:S,4,0)</f>
        <v>#N/A</v>
      </c>
      <c r="O4189" s="7" t="e">
        <f>VLOOKUP(H4189&amp;I4189,inventory!O:S,5,0)</f>
        <v>#N/A</v>
      </c>
      <c r="P4189" s="2" t="e">
        <f t="shared" si="146"/>
        <v>#N/A</v>
      </c>
    </row>
    <row r="4190" spans="11:16" hidden="1">
      <c r="K4190" s="2">
        <f t="shared" si="147"/>
        <v>0</v>
      </c>
      <c r="L4190" s="7" t="e">
        <f>VLOOKUP(H4190&amp;I4190,inventory!O:S,2,0)</f>
        <v>#N/A</v>
      </c>
      <c r="M4190" s="7" t="e">
        <f>VLOOKUP(H4190&amp;I4190,inventory!O:S,3,0)</f>
        <v>#N/A</v>
      </c>
      <c r="N4190" s="7" t="e">
        <f>VLOOKUP(H4190&amp;I4190,inventory!O:S,4,0)</f>
        <v>#N/A</v>
      </c>
      <c r="O4190" s="7" t="e">
        <f>VLOOKUP(H4190&amp;I4190,inventory!O:S,5,0)</f>
        <v>#N/A</v>
      </c>
      <c r="P4190" s="2" t="e">
        <f t="shared" si="146"/>
        <v>#N/A</v>
      </c>
    </row>
    <row r="4191" spans="11:16" hidden="1">
      <c r="K4191" s="2">
        <f t="shared" si="147"/>
        <v>0</v>
      </c>
      <c r="L4191" s="7" t="e">
        <f>VLOOKUP(H4191&amp;I4191,inventory!O:S,2,0)</f>
        <v>#N/A</v>
      </c>
      <c r="M4191" s="7" t="e">
        <f>VLOOKUP(H4191&amp;I4191,inventory!O:S,3,0)</f>
        <v>#N/A</v>
      </c>
      <c r="N4191" s="7" t="e">
        <f>VLOOKUP(H4191&amp;I4191,inventory!O:S,4,0)</f>
        <v>#N/A</v>
      </c>
      <c r="O4191" s="7" t="e">
        <f>VLOOKUP(H4191&amp;I4191,inventory!O:S,5,0)</f>
        <v>#N/A</v>
      </c>
      <c r="P4191" s="2" t="e">
        <f t="shared" si="146"/>
        <v>#N/A</v>
      </c>
    </row>
    <row r="4192" spans="11:16" hidden="1">
      <c r="K4192" s="2">
        <f t="shared" si="147"/>
        <v>0</v>
      </c>
      <c r="L4192" s="7" t="e">
        <f>VLOOKUP(H4192&amp;I4192,inventory!O:S,2,0)</f>
        <v>#N/A</v>
      </c>
      <c r="M4192" s="7" t="e">
        <f>VLOOKUP(H4192&amp;I4192,inventory!O:S,3,0)</f>
        <v>#N/A</v>
      </c>
      <c r="N4192" s="7" t="e">
        <f>VLOOKUP(H4192&amp;I4192,inventory!O:S,4,0)</f>
        <v>#N/A</v>
      </c>
      <c r="O4192" s="7" t="e">
        <f>VLOOKUP(H4192&amp;I4192,inventory!O:S,5,0)</f>
        <v>#N/A</v>
      </c>
      <c r="P4192" s="2" t="e">
        <f t="shared" si="146"/>
        <v>#N/A</v>
      </c>
    </row>
    <row r="4193" spans="11:16" hidden="1">
      <c r="K4193" s="2">
        <f t="shared" si="147"/>
        <v>0</v>
      </c>
      <c r="L4193" s="7" t="e">
        <f>VLOOKUP(H4193&amp;I4193,inventory!O:S,2,0)</f>
        <v>#N/A</v>
      </c>
      <c r="M4193" s="7" t="e">
        <f>VLOOKUP(H4193&amp;I4193,inventory!O:S,3,0)</f>
        <v>#N/A</v>
      </c>
      <c r="N4193" s="7" t="e">
        <f>VLOOKUP(H4193&amp;I4193,inventory!O:S,4,0)</f>
        <v>#N/A</v>
      </c>
      <c r="O4193" s="7" t="e">
        <f>VLOOKUP(H4193&amp;I4193,inventory!O:S,5,0)</f>
        <v>#N/A</v>
      </c>
      <c r="P4193" s="2" t="e">
        <f t="shared" si="146"/>
        <v>#N/A</v>
      </c>
    </row>
    <row r="4194" spans="11:16" hidden="1">
      <c r="K4194" s="2">
        <f t="shared" si="147"/>
        <v>0</v>
      </c>
      <c r="L4194" s="7" t="e">
        <f>VLOOKUP(H4194&amp;I4194,inventory!O:S,2,0)</f>
        <v>#N/A</v>
      </c>
      <c r="M4194" s="7" t="e">
        <f>VLOOKUP(H4194&amp;I4194,inventory!O:S,3,0)</f>
        <v>#N/A</v>
      </c>
      <c r="N4194" s="7" t="e">
        <f>VLOOKUP(H4194&amp;I4194,inventory!O:S,4,0)</f>
        <v>#N/A</v>
      </c>
      <c r="O4194" s="7" t="e">
        <f>VLOOKUP(H4194&amp;I4194,inventory!O:S,5,0)</f>
        <v>#N/A</v>
      </c>
      <c r="P4194" s="2" t="e">
        <f t="shared" si="146"/>
        <v>#N/A</v>
      </c>
    </row>
    <row r="4195" spans="11:16" hidden="1">
      <c r="K4195" s="2">
        <f t="shared" si="147"/>
        <v>0</v>
      </c>
      <c r="L4195" s="7" t="e">
        <f>VLOOKUP(H4195&amp;I4195,inventory!O:S,2,0)</f>
        <v>#N/A</v>
      </c>
      <c r="M4195" s="7" t="e">
        <f>VLOOKUP(H4195&amp;I4195,inventory!O:S,3,0)</f>
        <v>#N/A</v>
      </c>
      <c r="N4195" s="7" t="e">
        <f>VLOOKUP(H4195&amp;I4195,inventory!O:S,4,0)</f>
        <v>#N/A</v>
      </c>
      <c r="O4195" s="7" t="e">
        <f>VLOOKUP(H4195&amp;I4195,inventory!O:S,5,0)</f>
        <v>#N/A</v>
      </c>
      <c r="P4195" s="2" t="e">
        <f t="shared" si="146"/>
        <v>#N/A</v>
      </c>
    </row>
    <row r="4196" spans="11:16" hidden="1">
      <c r="K4196" s="2">
        <f t="shared" si="147"/>
        <v>0</v>
      </c>
      <c r="L4196" s="7" t="e">
        <f>VLOOKUP(H4196&amp;I4196,inventory!O:S,2,0)</f>
        <v>#N/A</v>
      </c>
      <c r="M4196" s="7" t="e">
        <f>VLOOKUP(H4196&amp;I4196,inventory!O:S,3,0)</f>
        <v>#N/A</v>
      </c>
      <c r="N4196" s="7" t="e">
        <f>VLOOKUP(H4196&amp;I4196,inventory!O:S,4,0)</f>
        <v>#N/A</v>
      </c>
      <c r="O4196" s="7" t="e">
        <f>VLOOKUP(H4196&amp;I4196,inventory!O:S,5,0)</f>
        <v>#N/A</v>
      </c>
      <c r="P4196" s="2" t="e">
        <f t="shared" si="146"/>
        <v>#N/A</v>
      </c>
    </row>
    <row r="4197" spans="11:16" hidden="1">
      <c r="K4197" s="2">
        <f t="shared" si="147"/>
        <v>0</v>
      </c>
      <c r="L4197" s="7" t="e">
        <f>VLOOKUP(H4197&amp;I4197,inventory!O:S,2,0)</f>
        <v>#N/A</v>
      </c>
      <c r="M4197" s="7" t="e">
        <f>VLOOKUP(H4197&amp;I4197,inventory!O:S,3,0)</f>
        <v>#N/A</v>
      </c>
      <c r="N4197" s="7" t="e">
        <f>VLOOKUP(H4197&amp;I4197,inventory!O:S,4,0)</f>
        <v>#N/A</v>
      </c>
      <c r="O4197" s="7" t="e">
        <f>VLOOKUP(H4197&amp;I4197,inventory!O:S,5,0)</f>
        <v>#N/A</v>
      </c>
      <c r="P4197" s="2" t="e">
        <f t="shared" si="146"/>
        <v>#N/A</v>
      </c>
    </row>
    <row r="4198" spans="11:16" hidden="1">
      <c r="K4198" s="2">
        <f t="shared" si="147"/>
        <v>0</v>
      </c>
      <c r="L4198" s="7" t="e">
        <f>VLOOKUP(H4198&amp;I4198,inventory!O:S,2,0)</f>
        <v>#N/A</v>
      </c>
      <c r="M4198" s="7" t="e">
        <f>VLOOKUP(H4198&amp;I4198,inventory!O:S,3,0)</f>
        <v>#N/A</v>
      </c>
      <c r="N4198" s="7" t="e">
        <f>VLOOKUP(H4198&amp;I4198,inventory!O:S,4,0)</f>
        <v>#N/A</v>
      </c>
      <c r="O4198" s="7" t="e">
        <f>VLOOKUP(H4198&amp;I4198,inventory!O:S,5,0)</f>
        <v>#N/A</v>
      </c>
      <c r="P4198" s="2" t="e">
        <f t="shared" si="146"/>
        <v>#N/A</v>
      </c>
    </row>
    <row r="4199" spans="11:16" hidden="1">
      <c r="K4199" s="2">
        <f t="shared" si="147"/>
        <v>0</v>
      </c>
      <c r="L4199" s="7" t="e">
        <f>VLOOKUP(H4199&amp;I4199,inventory!O:S,2,0)</f>
        <v>#N/A</v>
      </c>
      <c r="M4199" s="7" t="e">
        <f>VLOOKUP(H4199&amp;I4199,inventory!O:S,3,0)</f>
        <v>#N/A</v>
      </c>
      <c r="N4199" s="7" t="e">
        <f>VLOOKUP(H4199&amp;I4199,inventory!O:S,4,0)</f>
        <v>#N/A</v>
      </c>
      <c r="O4199" s="7" t="e">
        <f>VLOOKUP(H4199&amp;I4199,inventory!O:S,5,0)</f>
        <v>#N/A</v>
      </c>
      <c r="P4199" s="2" t="e">
        <f t="shared" si="146"/>
        <v>#N/A</v>
      </c>
    </row>
    <row r="4200" spans="11:16" hidden="1">
      <c r="K4200" s="2">
        <f t="shared" si="147"/>
        <v>0</v>
      </c>
      <c r="L4200" s="7" t="e">
        <f>VLOOKUP(H4200&amp;I4200,inventory!O:S,2,0)</f>
        <v>#N/A</v>
      </c>
      <c r="M4200" s="7" t="e">
        <f>VLOOKUP(H4200&amp;I4200,inventory!O:S,3,0)</f>
        <v>#N/A</v>
      </c>
      <c r="N4200" s="7" t="e">
        <f>VLOOKUP(H4200&amp;I4200,inventory!O:S,4,0)</f>
        <v>#N/A</v>
      </c>
      <c r="O4200" s="7" t="e">
        <f>VLOOKUP(H4200&amp;I4200,inventory!O:S,5,0)</f>
        <v>#N/A</v>
      </c>
      <c r="P4200" s="2" t="e">
        <f t="shared" si="146"/>
        <v>#N/A</v>
      </c>
    </row>
    <row r="4201" spans="11:16" hidden="1">
      <c r="K4201" s="2">
        <f t="shared" si="147"/>
        <v>0</v>
      </c>
      <c r="L4201" s="7" t="e">
        <f>VLOOKUP(H4201&amp;I4201,inventory!O:S,2,0)</f>
        <v>#N/A</v>
      </c>
      <c r="M4201" s="7" t="e">
        <f>VLOOKUP(H4201&amp;I4201,inventory!O:S,3,0)</f>
        <v>#N/A</v>
      </c>
      <c r="N4201" s="7" t="e">
        <f>VLOOKUP(H4201&amp;I4201,inventory!O:S,4,0)</f>
        <v>#N/A</v>
      </c>
      <c r="O4201" s="7" t="e">
        <f>VLOOKUP(H4201&amp;I4201,inventory!O:S,5,0)</f>
        <v>#N/A</v>
      </c>
      <c r="P4201" s="2" t="e">
        <f t="shared" si="146"/>
        <v>#N/A</v>
      </c>
    </row>
    <row r="4202" spans="11:16" hidden="1">
      <c r="K4202" s="2">
        <f t="shared" si="147"/>
        <v>0</v>
      </c>
      <c r="L4202" s="7" t="e">
        <f>VLOOKUP(H4202&amp;I4202,inventory!O:S,2,0)</f>
        <v>#N/A</v>
      </c>
      <c r="M4202" s="7" t="e">
        <f>VLOOKUP(H4202&amp;I4202,inventory!O:S,3,0)</f>
        <v>#N/A</v>
      </c>
      <c r="N4202" s="7" t="e">
        <f>VLOOKUP(H4202&amp;I4202,inventory!O:S,4,0)</f>
        <v>#N/A</v>
      </c>
      <c r="O4202" s="7" t="e">
        <f>VLOOKUP(H4202&amp;I4202,inventory!O:S,5,0)</f>
        <v>#N/A</v>
      </c>
      <c r="P4202" s="2" t="e">
        <f t="shared" ref="P4202:P4265" si="148">N4202+O4202</f>
        <v>#N/A</v>
      </c>
    </row>
    <row r="4203" spans="11:16" hidden="1">
      <c r="K4203" s="2">
        <f t="shared" si="147"/>
        <v>0</v>
      </c>
      <c r="L4203" s="7" t="e">
        <f>VLOOKUP(H4203&amp;I4203,inventory!O:S,2,0)</f>
        <v>#N/A</v>
      </c>
      <c r="M4203" s="7" t="e">
        <f>VLOOKUP(H4203&amp;I4203,inventory!O:S,3,0)</f>
        <v>#N/A</v>
      </c>
      <c r="N4203" s="7" t="e">
        <f>VLOOKUP(H4203&amp;I4203,inventory!O:S,4,0)</f>
        <v>#N/A</v>
      </c>
      <c r="O4203" s="7" t="e">
        <f>VLOOKUP(H4203&amp;I4203,inventory!O:S,5,0)</f>
        <v>#N/A</v>
      </c>
      <c r="P4203" s="2" t="e">
        <f t="shared" si="148"/>
        <v>#N/A</v>
      </c>
    </row>
    <row r="4204" spans="11:16" hidden="1">
      <c r="K4204" s="2">
        <f t="shared" si="147"/>
        <v>0</v>
      </c>
      <c r="L4204" s="7" t="e">
        <f>VLOOKUP(H4204&amp;I4204,inventory!O:S,2,0)</f>
        <v>#N/A</v>
      </c>
      <c r="M4204" s="7" t="e">
        <f>VLOOKUP(H4204&amp;I4204,inventory!O:S,3,0)</f>
        <v>#N/A</v>
      </c>
      <c r="N4204" s="7" t="e">
        <f>VLOOKUP(H4204&amp;I4204,inventory!O:S,4,0)</f>
        <v>#N/A</v>
      </c>
      <c r="O4204" s="7" t="e">
        <f>VLOOKUP(H4204&amp;I4204,inventory!O:S,5,0)</f>
        <v>#N/A</v>
      </c>
      <c r="P4204" s="2" t="e">
        <f t="shared" si="148"/>
        <v>#N/A</v>
      </c>
    </row>
    <row r="4205" spans="11:16" hidden="1">
      <c r="K4205" s="2">
        <f t="shared" si="147"/>
        <v>0</v>
      </c>
      <c r="L4205" s="7" t="e">
        <f>VLOOKUP(H4205&amp;I4205,inventory!O:S,2,0)</f>
        <v>#N/A</v>
      </c>
      <c r="M4205" s="7" t="e">
        <f>VLOOKUP(H4205&amp;I4205,inventory!O:S,3,0)</f>
        <v>#N/A</v>
      </c>
      <c r="N4205" s="7" t="e">
        <f>VLOOKUP(H4205&amp;I4205,inventory!O:S,4,0)</f>
        <v>#N/A</v>
      </c>
      <c r="O4205" s="7" t="e">
        <f>VLOOKUP(H4205&amp;I4205,inventory!O:S,5,0)</f>
        <v>#N/A</v>
      </c>
      <c r="P4205" s="2" t="e">
        <f t="shared" si="148"/>
        <v>#N/A</v>
      </c>
    </row>
    <row r="4206" spans="11:16" hidden="1">
      <c r="K4206" s="2">
        <f t="shared" si="147"/>
        <v>0</v>
      </c>
      <c r="L4206" s="7" t="e">
        <f>VLOOKUP(H4206&amp;I4206,inventory!O:S,2,0)</f>
        <v>#N/A</v>
      </c>
      <c r="M4206" s="7" t="e">
        <f>VLOOKUP(H4206&amp;I4206,inventory!O:S,3,0)</f>
        <v>#N/A</v>
      </c>
      <c r="N4206" s="7" t="e">
        <f>VLOOKUP(H4206&amp;I4206,inventory!O:S,4,0)</f>
        <v>#N/A</v>
      </c>
      <c r="O4206" s="7" t="e">
        <f>VLOOKUP(H4206&amp;I4206,inventory!O:S,5,0)</f>
        <v>#N/A</v>
      </c>
      <c r="P4206" s="2" t="e">
        <f t="shared" si="148"/>
        <v>#N/A</v>
      </c>
    </row>
    <row r="4207" spans="11:16" hidden="1">
      <c r="K4207" s="2">
        <f t="shared" si="147"/>
        <v>0</v>
      </c>
      <c r="L4207" s="7" t="e">
        <f>VLOOKUP(H4207&amp;I4207,inventory!O:S,2,0)</f>
        <v>#N/A</v>
      </c>
      <c r="M4207" s="7" t="e">
        <f>VLOOKUP(H4207&amp;I4207,inventory!O:S,3,0)</f>
        <v>#N/A</v>
      </c>
      <c r="N4207" s="7" t="e">
        <f>VLOOKUP(H4207&amp;I4207,inventory!O:S,4,0)</f>
        <v>#N/A</v>
      </c>
      <c r="O4207" s="7" t="e">
        <f>VLOOKUP(H4207&amp;I4207,inventory!O:S,5,0)</f>
        <v>#N/A</v>
      </c>
      <c r="P4207" s="2" t="e">
        <f t="shared" si="148"/>
        <v>#N/A</v>
      </c>
    </row>
    <row r="4208" spans="11:16" hidden="1">
      <c r="K4208" s="2">
        <f t="shared" si="147"/>
        <v>0</v>
      </c>
      <c r="L4208" s="7" t="e">
        <f>VLOOKUP(H4208&amp;I4208,inventory!O:S,2,0)</f>
        <v>#N/A</v>
      </c>
      <c r="M4208" s="7" t="e">
        <f>VLOOKUP(H4208&amp;I4208,inventory!O:S,3,0)</f>
        <v>#N/A</v>
      </c>
      <c r="N4208" s="7" t="e">
        <f>VLOOKUP(H4208&amp;I4208,inventory!O:S,4,0)</f>
        <v>#N/A</v>
      </c>
      <c r="O4208" s="7" t="e">
        <f>VLOOKUP(H4208&amp;I4208,inventory!O:S,5,0)</f>
        <v>#N/A</v>
      </c>
      <c r="P4208" s="2" t="e">
        <f t="shared" si="148"/>
        <v>#N/A</v>
      </c>
    </row>
    <row r="4209" spans="11:16" hidden="1">
      <c r="K4209" s="2">
        <f t="shared" si="147"/>
        <v>0</v>
      </c>
      <c r="L4209" s="7" t="e">
        <f>VLOOKUP(H4209&amp;I4209,inventory!O:S,2,0)</f>
        <v>#N/A</v>
      </c>
      <c r="M4209" s="7" t="e">
        <f>VLOOKUP(H4209&amp;I4209,inventory!O:S,3,0)</f>
        <v>#N/A</v>
      </c>
      <c r="N4209" s="7" t="e">
        <f>VLOOKUP(H4209&amp;I4209,inventory!O:S,4,0)</f>
        <v>#N/A</v>
      </c>
      <c r="O4209" s="7" t="e">
        <f>VLOOKUP(H4209&amp;I4209,inventory!O:S,5,0)</f>
        <v>#N/A</v>
      </c>
      <c r="P4209" s="2" t="e">
        <f t="shared" si="148"/>
        <v>#N/A</v>
      </c>
    </row>
    <row r="4210" spans="11:16" hidden="1">
      <c r="K4210" s="2">
        <f t="shared" si="147"/>
        <v>0</v>
      </c>
      <c r="L4210" s="7" t="e">
        <f>VLOOKUP(H4210&amp;I4210,inventory!O:S,2,0)</f>
        <v>#N/A</v>
      </c>
      <c r="M4210" s="7" t="e">
        <f>VLOOKUP(H4210&amp;I4210,inventory!O:S,3,0)</f>
        <v>#N/A</v>
      </c>
      <c r="N4210" s="7" t="e">
        <f>VLOOKUP(H4210&amp;I4210,inventory!O:S,4,0)</f>
        <v>#N/A</v>
      </c>
      <c r="O4210" s="7" t="e">
        <f>VLOOKUP(H4210&amp;I4210,inventory!O:S,5,0)</f>
        <v>#N/A</v>
      </c>
      <c r="P4210" s="2" t="e">
        <f t="shared" si="148"/>
        <v>#N/A</v>
      </c>
    </row>
    <row r="4211" spans="11:16" hidden="1">
      <c r="K4211" s="2">
        <f t="shared" si="147"/>
        <v>0</v>
      </c>
      <c r="L4211" s="7" t="e">
        <f>VLOOKUP(H4211&amp;I4211,inventory!O:S,2,0)</f>
        <v>#N/A</v>
      </c>
      <c r="M4211" s="7" t="e">
        <f>VLOOKUP(H4211&amp;I4211,inventory!O:S,3,0)</f>
        <v>#N/A</v>
      </c>
      <c r="N4211" s="7" t="e">
        <f>VLOOKUP(H4211&amp;I4211,inventory!O:S,4,0)</f>
        <v>#N/A</v>
      </c>
      <c r="O4211" s="7" t="e">
        <f>VLOOKUP(H4211&amp;I4211,inventory!O:S,5,0)</f>
        <v>#N/A</v>
      </c>
      <c r="P4211" s="2" t="e">
        <f t="shared" si="148"/>
        <v>#N/A</v>
      </c>
    </row>
    <row r="4212" spans="11:16" hidden="1">
      <c r="K4212" s="2">
        <f t="shared" si="147"/>
        <v>0</v>
      </c>
      <c r="L4212" s="7" t="e">
        <f>VLOOKUP(H4212&amp;I4212,inventory!O:S,2,0)</f>
        <v>#N/A</v>
      </c>
      <c r="M4212" s="7" t="e">
        <f>VLOOKUP(H4212&amp;I4212,inventory!O:S,3,0)</f>
        <v>#N/A</v>
      </c>
      <c r="N4212" s="7" t="e">
        <f>VLOOKUP(H4212&amp;I4212,inventory!O:S,4,0)</f>
        <v>#N/A</v>
      </c>
      <c r="O4212" s="7" t="e">
        <f>VLOOKUP(H4212&amp;I4212,inventory!O:S,5,0)</f>
        <v>#N/A</v>
      </c>
      <c r="P4212" s="2" t="e">
        <f t="shared" si="148"/>
        <v>#N/A</v>
      </c>
    </row>
    <row r="4213" spans="11:16" hidden="1">
      <c r="K4213" s="2">
        <f t="shared" si="147"/>
        <v>0</v>
      </c>
      <c r="L4213" s="7" t="e">
        <f>VLOOKUP(H4213&amp;I4213,inventory!O:S,2,0)</f>
        <v>#N/A</v>
      </c>
      <c r="M4213" s="7" t="e">
        <f>VLOOKUP(H4213&amp;I4213,inventory!O:S,3,0)</f>
        <v>#N/A</v>
      </c>
      <c r="N4213" s="7" t="e">
        <f>VLOOKUP(H4213&amp;I4213,inventory!O:S,4,0)</f>
        <v>#N/A</v>
      </c>
      <c r="O4213" s="7" t="e">
        <f>VLOOKUP(H4213&amp;I4213,inventory!O:S,5,0)</f>
        <v>#N/A</v>
      </c>
      <c r="P4213" s="2" t="e">
        <f t="shared" si="148"/>
        <v>#N/A</v>
      </c>
    </row>
    <row r="4214" spans="11:16" hidden="1">
      <c r="K4214" s="2">
        <f t="shared" ref="K4214:K4277" si="149">IF(H4214&amp;I4214=H4213&amp;I4213,K4213+G4214-F4214,G4214)</f>
        <v>0</v>
      </c>
      <c r="L4214" s="7" t="e">
        <f>VLOOKUP(H4214&amp;I4214,inventory!O:S,2,0)</f>
        <v>#N/A</v>
      </c>
      <c r="M4214" s="7" t="e">
        <f>VLOOKUP(H4214&amp;I4214,inventory!O:S,3,0)</f>
        <v>#N/A</v>
      </c>
      <c r="N4214" s="7" t="e">
        <f>VLOOKUP(H4214&amp;I4214,inventory!O:S,4,0)</f>
        <v>#N/A</v>
      </c>
      <c r="O4214" s="7" t="e">
        <f>VLOOKUP(H4214&amp;I4214,inventory!O:S,5,0)</f>
        <v>#N/A</v>
      </c>
      <c r="P4214" s="2" t="e">
        <f t="shared" si="148"/>
        <v>#N/A</v>
      </c>
    </row>
    <row r="4215" spans="11:16" hidden="1">
      <c r="K4215" s="2">
        <f t="shared" si="149"/>
        <v>0</v>
      </c>
      <c r="L4215" s="7" t="e">
        <f>VLOOKUP(H4215&amp;I4215,inventory!O:S,2,0)</f>
        <v>#N/A</v>
      </c>
      <c r="M4215" s="7" t="e">
        <f>VLOOKUP(H4215&amp;I4215,inventory!O:S,3,0)</f>
        <v>#N/A</v>
      </c>
      <c r="N4215" s="7" t="e">
        <f>VLOOKUP(H4215&amp;I4215,inventory!O:S,4,0)</f>
        <v>#N/A</v>
      </c>
      <c r="O4215" s="7" t="e">
        <f>VLOOKUP(H4215&amp;I4215,inventory!O:S,5,0)</f>
        <v>#N/A</v>
      </c>
      <c r="P4215" s="2" t="e">
        <f t="shared" si="148"/>
        <v>#N/A</v>
      </c>
    </row>
    <row r="4216" spans="11:16" hidden="1">
      <c r="K4216" s="2">
        <f t="shared" si="149"/>
        <v>0</v>
      </c>
      <c r="L4216" s="7" t="e">
        <f>VLOOKUP(H4216&amp;I4216,inventory!O:S,2,0)</f>
        <v>#N/A</v>
      </c>
      <c r="M4216" s="7" t="e">
        <f>VLOOKUP(H4216&amp;I4216,inventory!O:S,3,0)</f>
        <v>#N/A</v>
      </c>
      <c r="N4216" s="7" t="e">
        <f>VLOOKUP(H4216&amp;I4216,inventory!O:S,4,0)</f>
        <v>#N/A</v>
      </c>
      <c r="O4216" s="7" t="e">
        <f>VLOOKUP(H4216&amp;I4216,inventory!O:S,5,0)</f>
        <v>#N/A</v>
      </c>
      <c r="P4216" s="2" t="e">
        <f t="shared" si="148"/>
        <v>#N/A</v>
      </c>
    </row>
    <row r="4217" spans="11:16" hidden="1">
      <c r="K4217" s="2">
        <f t="shared" si="149"/>
        <v>0</v>
      </c>
      <c r="L4217" s="7" t="e">
        <f>VLOOKUP(H4217&amp;I4217,inventory!O:S,2,0)</f>
        <v>#N/A</v>
      </c>
      <c r="M4217" s="7" t="e">
        <f>VLOOKUP(H4217&amp;I4217,inventory!O:S,3,0)</f>
        <v>#N/A</v>
      </c>
      <c r="N4217" s="7" t="e">
        <f>VLOOKUP(H4217&amp;I4217,inventory!O:S,4,0)</f>
        <v>#N/A</v>
      </c>
      <c r="O4217" s="7" t="e">
        <f>VLOOKUP(H4217&amp;I4217,inventory!O:S,5,0)</f>
        <v>#N/A</v>
      </c>
      <c r="P4217" s="2" t="e">
        <f t="shared" si="148"/>
        <v>#N/A</v>
      </c>
    </row>
    <row r="4218" spans="11:16" hidden="1">
      <c r="K4218" s="2">
        <f t="shared" si="149"/>
        <v>0</v>
      </c>
      <c r="L4218" s="7" t="e">
        <f>VLOOKUP(H4218&amp;I4218,inventory!O:S,2,0)</f>
        <v>#N/A</v>
      </c>
      <c r="M4218" s="7" t="e">
        <f>VLOOKUP(H4218&amp;I4218,inventory!O:S,3,0)</f>
        <v>#N/A</v>
      </c>
      <c r="N4218" s="7" t="e">
        <f>VLOOKUP(H4218&amp;I4218,inventory!O:S,4,0)</f>
        <v>#N/A</v>
      </c>
      <c r="O4218" s="7" t="e">
        <f>VLOOKUP(H4218&amp;I4218,inventory!O:S,5,0)</f>
        <v>#N/A</v>
      </c>
      <c r="P4218" s="2" t="e">
        <f t="shared" si="148"/>
        <v>#N/A</v>
      </c>
    </row>
    <row r="4219" spans="11:16" hidden="1">
      <c r="K4219" s="2">
        <f t="shared" si="149"/>
        <v>0</v>
      </c>
      <c r="L4219" s="7" t="e">
        <f>VLOOKUP(H4219&amp;I4219,inventory!O:S,2,0)</f>
        <v>#N/A</v>
      </c>
      <c r="M4219" s="7" t="e">
        <f>VLOOKUP(H4219&amp;I4219,inventory!O:S,3,0)</f>
        <v>#N/A</v>
      </c>
      <c r="N4219" s="7" t="e">
        <f>VLOOKUP(H4219&amp;I4219,inventory!O:S,4,0)</f>
        <v>#N/A</v>
      </c>
      <c r="O4219" s="7" t="e">
        <f>VLOOKUP(H4219&amp;I4219,inventory!O:S,5,0)</f>
        <v>#N/A</v>
      </c>
      <c r="P4219" s="2" t="e">
        <f t="shared" si="148"/>
        <v>#N/A</v>
      </c>
    </row>
    <row r="4220" spans="11:16" hidden="1">
      <c r="K4220" s="2">
        <f t="shared" si="149"/>
        <v>0</v>
      </c>
      <c r="L4220" s="7" t="e">
        <f>VLOOKUP(H4220&amp;I4220,inventory!O:S,2,0)</f>
        <v>#N/A</v>
      </c>
      <c r="M4220" s="7" t="e">
        <f>VLOOKUP(H4220&amp;I4220,inventory!O:S,3,0)</f>
        <v>#N/A</v>
      </c>
      <c r="N4220" s="7" t="e">
        <f>VLOOKUP(H4220&amp;I4220,inventory!O:S,4,0)</f>
        <v>#N/A</v>
      </c>
      <c r="O4220" s="7" t="e">
        <f>VLOOKUP(H4220&amp;I4220,inventory!O:S,5,0)</f>
        <v>#N/A</v>
      </c>
      <c r="P4220" s="2" t="e">
        <f t="shared" si="148"/>
        <v>#N/A</v>
      </c>
    </row>
    <row r="4221" spans="11:16" hidden="1">
      <c r="K4221" s="2">
        <f t="shared" si="149"/>
        <v>0</v>
      </c>
      <c r="L4221" s="7" t="e">
        <f>VLOOKUP(H4221&amp;I4221,inventory!O:S,2,0)</f>
        <v>#N/A</v>
      </c>
      <c r="M4221" s="7" t="e">
        <f>VLOOKUP(H4221&amp;I4221,inventory!O:S,3,0)</f>
        <v>#N/A</v>
      </c>
      <c r="N4221" s="7" t="e">
        <f>VLOOKUP(H4221&amp;I4221,inventory!O:S,4,0)</f>
        <v>#N/A</v>
      </c>
      <c r="O4221" s="7" t="e">
        <f>VLOOKUP(H4221&amp;I4221,inventory!O:S,5,0)</f>
        <v>#N/A</v>
      </c>
      <c r="P4221" s="2" t="e">
        <f t="shared" si="148"/>
        <v>#N/A</v>
      </c>
    </row>
    <row r="4222" spans="11:16" hidden="1">
      <c r="K4222" s="2">
        <f t="shared" si="149"/>
        <v>0</v>
      </c>
      <c r="L4222" s="7" t="e">
        <f>VLOOKUP(H4222&amp;I4222,inventory!O:S,2,0)</f>
        <v>#N/A</v>
      </c>
      <c r="M4222" s="7" t="e">
        <f>VLOOKUP(H4222&amp;I4222,inventory!O:S,3,0)</f>
        <v>#N/A</v>
      </c>
      <c r="N4222" s="7" t="e">
        <f>VLOOKUP(H4222&amp;I4222,inventory!O:S,4,0)</f>
        <v>#N/A</v>
      </c>
      <c r="O4222" s="7" t="e">
        <f>VLOOKUP(H4222&amp;I4222,inventory!O:S,5,0)</f>
        <v>#N/A</v>
      </c>
      <c r="P4222" s="2" t="e">
        <f t="shared" si="148"/>
        <v>#N/A</v>
      </c>
    </row>
    <row r="4223" spans="11:16" hidden="1">
      <c r="K4223" s="2">
        <f t="shared" si="149"/>
        <v>0</v>
      </c>
      <c r="L4223" s="7" t="e">
        <f>VLOOKUP(H4223&amp;I4223,inventory!O:S,2,0)</f>
        <v>#N/A</v>
      </c>
      <c r="M4223" s="7" t="e">
        <f>VLOOKUP(H4223&amp;I4223,inventory!O:S,3,0)</f>
        <v>#N/A</v>
      </c>
      <c r="N4223" s="7" t="e">
        <f>VLOOKUP(H4223&amp;I4223,inventory!O:S,4,0)</f>
        <v>#N/A</v>
      </c>
      <c r="O4223" s="7" t="e">
        <f>VLOOKUP(H4223&amp;I4223,inventory!O:S,5,0)</f>
        <v>#N/A</v>
      </c>
      <c r="P4223" s="2" t="e">
        <f t="shared" si="148"/>
        <v>#N/A</v>
      </c>
    </row>
    <row r="4224" spans="11:16" hidden="1">
      <c r="K4224" s="2">
        <f t="shared" si="149"/>
        <v>0</v>
      </c>
      <c r="L4224" s="7" t="e">
        <f>VLOOKUP(H4224&amp;I4224,inventory!O:S,2,0)</f>
        <v>#N/A</v>
      </c>
      <c r="M4224" s="7" t="e">
        <f>VLOOKUP(H4224&amp;I4224,inventory!O:S,3,0)</f>
        <v>#N/A</v>
      </c>
      <c r="N4224" s="7" t="e">
        <f>VLOOKUP(H4224&amp;I4224,inventory!O:S,4,0)</f>
        <v>#N/A</v>
      </c>
      <c r="O4224" s="7" t="e">
        <f>VLOOKUP(H4224&amp;I4224,inventory!O:S,5,0)</f>
        <v>#N/A</v>
      </c>
      <c r="P4224" s="2" t="e">
        <f t="shared" si="148"/>
        <v>#N/A</v>
      </c>
    </row>
    <row r="4225" spans="11:16" hidden="1">
      <c r="K4225" s="2">
        <f t="shared" si="149"/>
        <v>0</v>
      </c>
      <c r="L4225" s="7" t="e">
        <f>VLOOKUP(H4225&amp;I4225,inventory!O:S,2,0)</f>
        <v>#N/A</v>
      </c>
      <c r="M4225" s="7" t="e">
        <f>VLOOKUP(H4225&amp;I4225,inventory!O:S,3,0)</f>
        <v>#N/A</v>
      </c>
      <c r="N4225" s="7" t="e">
        <f>VLOOKUP(H4225&amp;I4225,inventory!O:S,4,0)</f>
        <v>#N/A</v>
      </c>
      <c r="O4225" s="7" t="e">
        <f>VLOOKUP(H4225&amp;I4225,inventory!O:S,5,0)</f>
        <v>#N/A</v>
      </c>
      <c r="P4225" s="2" t="e">
        <f t="shared" si="148"/>
        <v>#N/A</v>
      </c>
    </row>
    <row r="4226" spans="11:16" hidden="1">
      <c r="K4226" s="2">
        <f t="shared" si="149"/>
        <v>0</v>
      </c>
      <c r="L4226" s="7" t="e">
        <f>VLOOKUP(H4226&amp;I4226,inventory!O:S,2,0)</f>
        <v>#N/A</v>
      </c>
      <c r="M4226" s="7" t="e">
        <f>VLOOKUP(H4226&amp;I4226,inventory!O:S,3,0)</f>
        <v>#N/A</v>
      </c>
      <c r="N4226" s="7" t="e">
        <f>VLOOKUP(H4226&amp;I4226,inventory!O:S,4,0)</f>
        <v>#N/A</v>
      </c>
      <c r="O4226" s="7" t="e">
        <f>VLOOKUP(H4226&amp;I4226,inventory!O:S,5,0)</f>
        <v>#N/A</v>
      </c>
      <c r="P4226" s="2" t="e">
        <f t="shared" si="148"/>
        <v>#N/A</v>
      </c>
    </row>
    <row r="4227" spans="11:16" hidden="1">
      <c r="K4227" s="2">
        <f t="shared" si="149"/>
        <v>0</v>
      </c>
      <c r="L4227" s="7" t="e">
        <f>VLOOKUP(H4227&amp;I4227,inventory!O:S,2,0)</f>
        <v>#N/A</v>
      </c>
      <c r="M4227" s="7" t="e">
        <f>VLOOKUP(H4227&amp;I4227,inventory!O:S,3,0)</f>
        <v>#N/A</v>
      </c>
      <c r="N4227" s="7" t="e">
        <f>VLOOKUP(H4227&amp;I4227,inventory!O:S,4,0)</f>
        <v>#N/A</v>
      </c>
      <c r="O4227" s="7" t="e">
        <f>VLOOKUP(H4227&amp;I4227,inventory!O:S,5,0)</f>
        <v>#N/A</v>
      </c>
      <c r="P4227" s="2" t="e">
        <f t="shared" si="148"/>
        <v>#N/A</v>
      </c>
    </row>
    <row r="4228" spans="11:16" hidden="1">
      <c r="K4228" s="2">
        <f t="shared" si="149"/>
        <v>0</v>
      </c>
      <c r="L4228" s="7" t="e">
        <f>VLOOKUP(H4228&amp;I4228,inventory!O:S,2,0)</f>
        <v>#N/A</v>
      </c>
      <c r="M4228" s="7" t="e">
        <f>VLOOKUP(H4228&amp;I4228,inventory!O:S,3,0)</f>
        <v>#N/A</v>
      </c>
      <c r="N4228" s="7" t="e">
        <f>VLOOKUP(H4228&amp;I4228,inventory!O:S,4,0)</f>
        <v>#N/A</v>
      </c>
      <c r="O4228" s="7" t="e">
        <f>VLOOKUP(H4228&amp;I4228,inventory!O:S,5,0)</f>
        <v>#N/A</v>
      </c>
      <c r="P4228" s="2" t="e">
        <f t="shared" si="148"/>
        <v>#N/A</v>
      </c>
    </row>
    <row r="4229" spans="11:16" hidden="1">
      <c r="K4229" s="2">
        <f t="shared" si="149"/>
        <v>0</v>
      </c>
      <c r="L4229" s="7" t="e">
        <f>VLOOKUP(H4229&amp;I4229,inventory!O:S,2,0)</f>
        <v>#N/A</v>
      </c>
      <c r="M4229" s="7" t="e">
        <f>VLOOKUP(H4229&amp;I4229,inventory!O:S,3,0)</f>
        <v>#N/A</v>
      </c>
      <c r="N4229" s="7" t="e">
        <f>VLOOKUP(H4229&amp;I4229,inventory!O:S,4,0)</f>
        <v>#N/A</v>
      </c>
      <c r="O4229" s="7" t="e">
        <f>VLOOKUP(H4229&amp;I4229,inventory!O:S,5,0)</f>
        <v>#N/A</v>
      </c>
      <c r="P4229" s="2" t="e">
        <f t="shared" si="148"/>
        <v>#N/A</v>
      </c>
    </row>
    <row r="4230" spans="11:16" hidden="1">
      <c r="K4230" s="2">
        <f t="shared" si="149"/>
        <v>0</v>
      </c>
      <c r="L4230" s="7" t="e">
        <f>VLOOKUP(H4230&amp;I4230,inventory!O:S,2,0)</f>
        <v>#N/A</v>
      </c>
      <c r="M4230" s="7" t="e">
        <f>VLOOKUP(H4230&amp;I4230,inventory!O:S,3,0)</f>
        <v>#N/A</v>
      </c>
      <c r="N4230" s="7" t="e">
        <f>VLOOKUP(H4230&amp;I4230,inventory!O:S,4,0)</f>
        <v>#N/A</v>
      </c>
      <c r="O4230" s="7" t="e">
        <f>VLOOKUP(H4230&amp;I4230,inventory!O:S,5,0)</f>
        <v>#N/A</v>
      </c>
      <c r="P4230" s="2" t="e">
        <f t="shared" si="148"/>
        <v>#N/A</v>
      </c>
    </row>
    <row r="4231" spans="11:16" hidden="1">
      <c r="K4231" s="2">
        <f t="shared" si="149"/>
        <v>0</v>
      </c>
      <c r="L4231" s="7" t="e">
        <f>VLOOKUP(H4231&amp;I4231,inventory!O:S,2,0)</f>
        <v>#N/A</v>
      </c>
      <c r="M4231" s="7" t="e">
        <f>VLOOKUP(H4231&amp;I4231,inventory!O:S,3,0)</f>
        <v>#N/A</v>
      </c>
      <c r="N4231" s="7" t="e">
        <f>VLOOKUP(H4231&amp;I4231,inventory!O:S,4,0)</f>
        <v>#N/A</v>
      </c>
      <c r="O4231" s="7" t="e">
        <f>VLOOKUP(H4231&amp;I4231,inventory!O:S,5,0)</f>
        <v>#N/A</v>
      </c>
      <c r="P4231" s="2" t="e">
        <f t="shared" si="148"/>
        <v>#N/A</v>
      </c>
    </row>
    <row r="4232" spans="11:16" hidden="1">
      <c r="K4232" s="2">
        <f t="shared" si="149"/>
        <v>0</v>
      </c>
      <c r="L4232" s="7" t="e">
        <f>VLOOKUP(H4232&amp;I4232,inventory!O:S,2,0)</f>
        <v>#N/A</v>
      </c>
      <c r="M4232" s="7" t="e">
        <f>VLOOKUP(H4232&amp;I4232,inventory!O:S,3,0)</f>
        <v>#N/A</v>
      </c>
      <c r="N4232" s="7" t="e">
        <f>VLOOKUP(H4232&amp;I4232,inventory!O:S,4,0)</f>
        <v>#N/A</v>
      </c>
      <c r="O4232" s="7" t="e">
        <f>VLOOKUP(H4232&amp;I4232,inventory!O:S,5,0)</f>
        <v>#N/A</v>
      </c>
      <c r="P4232" s="2" t="e">
        <f t="shared" si="148"/>
        <v>#N/A</v>
      </c>
    </row>
    <row r="4233" spans="11:16" hidden="1">
      <c r="K4233" s="2">
        <f t="shared" si="149"/>
        <v>0</v>
      </c>
      <c r="L4233" s="7" t="e">
        <f>VLOOKUP(H4233&amp;I4233,inventory!O:S,2,0)</f>
        <v>#N/A</v>
      </c>
      <c r="M4233" s="7" t="e">
        <f>VLOOKUP(H4233&amp;I4233,inventory!O:S,3,0)</f>
        <v>#N/A</v>
      </c>
      <c r="N4233" s="7" t="e">
        <f>VLOOKUP(H4233&amp;I4233,inventory!O:S,4,0)</f>
        <v>#N/A</v>
      </c>
      <c r="O4233" s="7" t="e">
        <f>VLOOKUP(H4233&amp;I4233,inventory!O:S,5,0)</f>
        <v>#N/A</v>
      </c>
      <c r="P4233" s="2" t="e">
        <f t="shared" si="148"/>
        <v>#N/A</v>
      </c>
    </row>
    <row r="4234" spans="11:16" hidden="1">
      <c r="K4234" s="2">
        <f t="shared" si="149"/>
        <v>0</v>
      </c>
      <c r="L4234" s="7" t="e">
        <f>VLOOKUP(H4234&amp;I4234,inventory!O:S,2,0)</f>
        <v>#N/A</v>
      </c>
      <c r="M4234" s="7" t="e">
        <f>VLOOKUP(H4234&amp;I4234,inventory!O:S,3,0)</f>
        <v>#N/A</v>
      </c>
      <c r="N4234" s="7" t="e">
        <f>VLOOKUP(H4234&amp;I4234,inventory!O:S,4,0)</f>
        <v>#N/A</v>
      </c>
      <c r="O4234" s="7" t="e">
        <f>VLOOKUP(H4234&amp;I4234,inventory!O:S,5,0)</f>
        <v>#N/A</v>
      </c>
      <c r="P4234" s="2" t="e">
        <f t="shared" si="148"/>
        <v>#N/A</v>
      </c>
    </row>
    <row r="4235" spans="11:16" hidden="1">
      <c r="K4235" s="2">
        <f t="shared" si="149"/>
        <v>0</v>
      </c>
      <c r="L4235" s="7" t="e">
        <f>VLOOKUP(H4235&amp;I4235,inventory!O:S,2,0)</f>
        <v>#N/A</v>
      </c>
      <c r="M4235" s="7" t="e">
        <f>VLOOKUP(H4235&amp;I4235,inventory!O:S,3,0)</f>
        <v>#N/A</v>
      </c>
      <c r="N4235" s="7" t="e">
        <f>VLOOKUP(H4235&amp;I4235,inventory!O:S,4,0)</f>
        <v>#N/A</v>
      </c>
      <c r="O4235" s="7" t="e">
        <f>VLOOKUP(H4235&amp;I4235,inventory!O:S,5,0)</f>
        <v>#N/A</v>
      </c>
      <c r="P4235" s="2" t="e">
        <f t="shared" si="148"/>
        <v>#N/A</v>
      </c>
    </row>
    <row r="4236" spans="11:16" hidden="1">
      <c r="K4236" s="2">
        <f t="shared" si="149"/>
        <v>0</v>
      </c>
      <c r="L4236" s="7" t="e">
        <f>VLOOKUP(H4236&amp;I4236,inventory!O:S,2,0)</f>
        <v>#N/A</v>
      </c>
      <c r="M4236" s="7" t="e">
        <f>VLOOKUP(H4236&amp;I4236,inventory!O:S,3,0)</f>
        <v>#N/A</v>
      </c>
      <c r="N4236" s="7" t="e">
        <f>VLOOKUP(H4236&amp;I4236,inventory!O:S,4,0)</f>
        <v>#N/A</v>
      </c>
      <c r="O4236" s="7" t="e">
        <f>VLOOKUP(H4236&amp;I4236,inventory!O:S,5,0)</f>
        <v>#N/A</v>
      </c>
      <c r="P4236" s="2" t="e">
        <f t="shared" si="148"/>
        <v>#N/A</v>
      </c>
    </row>
    <row r="4237" spans="11:16" hidden="1">
      <c r="K4237" s="2">
        <f t="shared" si="149"/>
        <v>0</v>
      </c>
      <c r="L4237" s="7" t="e">
        <f>VLOOKUP(H4237&amp;I4237,inventory!O:S,2,0)</f>
        <v>#N/A</v>
      </c>
      <c r="M4237" s="7" t="e">
        <f>VLOOKUP(H4237&amp;I4237,inventory!O:S,3,0)</f>
        <v>#N/A</v>
      </c>
      <c r="N4237" s="7" t="e">
        <f>VLOOKUP(H4237&amp;I4237,inventory!O:S,4,0)</f>
        <v>#N/A</v>
      </c>
      <c r="O4237" s="7" t="e">
        <f>VLOOKUP(H4237&amp;I4237,inventory!O:S,5,0)</f>
        <v>#N/A</v>
      </c>
      <c r="P4237" s="2" t="e">
        <f t="shared" si="148"/>
        <v>#N/A</v>
      </c>
    </row>
    <row r="4238" spans="11:16" hidden="1">
      <c r="K4238" s="2">
        <f t="shared" si="149"/>
        <v>0</v>
      </c>
      <c r="L4238" s="7" t="e">
        <f>VLOOKUP(H4238&amp;I4238,inventory!O:S,2,0)</f>
        <v>#N/A</v>
      </c>
      <c r="M4238" s="7" t="e">
        <f>VLOOKUP(H4238&amp;I4238,inventory!O:S,3,0)</f>
        <v>#N/A</v>
      </c>
      <c r="N4238" s="7" t="e">
        <f>VLOOKUP(H4238&amp;I4238,inventory!O:S,4,0)</f>
        <v>#N/A</v>
      </c>
      <c r="O4238" s="7" t="e">
        <f>VLOOKUP(H4238&amp;I4238,inventory!O:S,5,0)</f>
        <v>#N/A</v>
      </c>
      <c r="P4238" s="2" t="e">
        <f t="shared" si="148"/>
        <v>#N/A</v>
      </c>
    </row>
    <row r="4239" spans="11:16" hidden="1">
      <c r="K4239" s="2">
        <f t="shared" si="149"/>
        <v>0</v>
      </c>
      <c r="L4239" s="7" t="e">
        <f>VLOOKUP(H4239&amp;I4239,inventory!O:S,2,0)</f>
        <v>#N/A</v>
      </c>
      <c r="M4239" s="7" t="e">
        <f>VLOOKUP(H4239&amp;I4239,inventory!O:S,3,0)</f>
        <v>#N/A</v>
      </c>
      <c r="N4239" s="7" t="e">
        <f>VLOOKUP(H4239&amp;I4239,inventory!O:S,4,0)</f>
        <v>#N/A</v>
      </c>
      <c r="O4239" s="7" t="e">
        <f>VLOOKUP(H4239&amp;I4239,inventory!O:S,5,0)</f>
        <v>#N/A</v>
      </c>
      <c r="P4239" s="2" t="e">
        <f t="shared" si="148"/>
        <v>#N/A</v>
      </c>
    </row>
    <row r="4240" spans="11:16" hidden="1">
      <c r="K4240" s="2">
        <f t="shared" si="149"/>
        <v>0</v>
      </c>
      <c r="L4240" s="7" t="e">
        <f>VLOOKUP(H4240&amp;I4240,inventory!O:S,2,0)</f>
        <v>#N/A</v>
      </c>
      <c r="M4240" s="7" t="e">
        <f>VLOOKUP(H4240&amp;I4240,inventory!O:S,3,0)</f>
        <v>#N/A</v>
      </c>
      <c r="N4240" s="7" t="e">
        <f>VLOOKUP(H4240&amp;I4240,inventory!O:S,4,0)</f>
        <v>#N/A</v>
      </c>
      <c r="O4240" s="7" t="e">
        <f>VLOOKUP(H4240&amp;I4240,inventory!O:S,5,0)</f>
        <v>#N/A</v>
      </c>
      <c r="P4240" s="2" t="e">
        <f t="shared" si="148"/>
        <v>#N/A</v>
      </c>
    </row>
    <row r="4241" spans="11:16" hidden="1">
      <c r="K4241" s="2">
        <f t="shared" si="149"/>
        <v>0</v>
      </c>
      <c r="L4241" s="7" t="e">
        <f>VLOOKUP(H4241&amp;I4241,inventory!O:S,2,0)</f>
        <v>#N/A</v>
      </c>
      <c r="M4241" s="7" t="e">
        <f>VLOOKUP(H4241&amp;I4241,inventory!O:S,3,0)</f>
        <v>#N/A</v>
      </c>
      <c r="N4241" s="7" t="e">
        <f>VLOOKUP(H4241&amp;I4241,inventory!O:S,4,0)</f>
        <v>#N/A</v>
      </c>
      <c r="O4241" s="7" t="e">
        <f>VLOOKUP(H4241&amp;I4241,inventory!O:S,5,0)</f>
        <v>#N/A</v>
      </c>
      <c r="P4241" s="2" t="e">
        <f t="shared" si="148"/>
        <v>#N/A</v>
      </c>
    </row>
    <row r="4242" spans="11:16" hidden="1">
      <c r="K4242" s="2">
        <f t="shared" si="149"/>
        <v>0</v>
      </c>
      <c r="L4242" s="7" t="e">
        <f>VLOOKUP(H4242&amp;I4242,inventory!O:S,2,0)</f>
        <v>#N/A</v>
      </c>
      <c r="M4242" s="7" t="e">
        <f>VLOOKUP(H4242&amp;I4242,inventory!O:S,3,0)</f>
        <v>#N/A</v>
      </c>
      <c r="N4242" s="7" t="e">
        <f>VLOOKUP(H4242&amp;I4242,inventory!O:S,4,0)</f>
        <v>#N/A</v>
      </c>
      <c r="O4242" s="7" t="e">
        <f>VLOOKUP(H4242&amp;I4242,inventory!O:S,5,0)</f>
        <v>#N/A</v>
      </c>
      <c r="P4242" s="2" t="e">
        <f t="shared" si="148"/>
        <v>#N/A</v>
      </c>
    </row>
    <row r="4243" spans="11:16" hidden="1">
      <c r="K4243" s="2">
        <f t="shared" si="149"/>
        <v>0</v>
      </c>
      <c r="L4243" s="7" t="e">
        <f>VLOOKUP(H4243&amp;I4243,inventory!O:S,2,0)</f>
        <v>#N/A</v>
      </c>
      <c r="M4243" s="7" t="e">
        <f>VLOOKUP(H4243&amp;I4243,inventory!O:S,3,0)</f>
        <v>#N/A</v>
      </c>
      <c r="N4243" s="7" t="e">
        <f>VLOOKUP(H4243&amp;I4243,inventory!O:S,4,0)</f>
        <v>#N/A</v>
      </c>
      <c r="O4243" s="7" t="e">
        <f>VLOOKUP(H4243&amp;I4243,inventory!O:S,5,0)</f>
        <v>#N/A</v>
      </c>
      <c r="P4243" s="2" t="e">
        <f t="shared" si="148"/>
        <v>#N/A</v>
      </c>
    </row>
    <row r="4244" spans="11:16" hidden="1">
      <c r="K4244" s="2">
        <f t="shared" si="149"/>
        <v>0</v>
      </c>
      <c r="L4244" s="7" t="e">
        <f>VLOOKUP(H4244&amp;I4244,inventory!O:S,2,0)</f>
        <v>#N/A</v>
      </c>
      <c r="M4244" s="7" t="e">
        <f>VLOOKUP(H4244&amp;I4244,inventory!O:S,3,0)</f>
        <v>#N/A</v>
      </c>
      <c r="N4244" s="7" t="e">
        <f>VLOOKUP(H4244&amp;I4244,inventory!O:S,4,0)</f>
        <v>#N/A</v>
      </c>
      <c r="O4244" s="7" t="e">
        <f>VLOOKUP(H4244&amp;I4244,inventory!O:S,5,0)</f>
        <v>#N/A</v>
      </c>
      <c r="P4244" s="2" t="e">
        <f t="shared" si="148"/>
        <v>#N/A</v>
      </c>
    </row>
    <row r="4245" spans="11:16" hidden="1">
      <c r="K4245" s="2">
        <f t="shared" si="149"/>
        <v>0</v>
      </c>
      <c r="L4245" s="7" t="e">
        <f>VLOOKUP(H4245&amp;I4245,inventory!O:S,2,0)</f>
        <v>#N/A</v>
      </c>
      <c r="M4245" s="7" t="e">
        <f>VLOOKUP(H4245&amp;I4245,inventory!O:S,3,0)</f>
        <v>#N/A</v>
      </c>
      <c r="N4245" s="7" t="e">
        <f>VLOOKUP(H4245&amp;I4245,inventory!O:S,4,0)</f>
        <v>#N/A</v>
      </c>
      <c r="O4245" s="7" t="e">
        <f>VLOOKUP(H4245&amp;I4245,inventory!O:S,5,0)</f>
        <v>#N/A</v>
      </c>
      <c r="P4245" s="2" t="e">
        <f t="shared" si="148"/>
        <v>#N/A</v>
      </c>
    </row>
    <row r="4246" spans="11:16" hidden="1">
      <c r="K4246" s="2">
        <f t="shared" si="149"/>
        <v>0</v>
      </c>
      <c r="L4246" s="7" t="e">
        <f>VLOOKUP(H4246&amp;I4246,inventory!O:S,2,0)</f>
        <v>#N/A</v>
      </c>
      <c r="M4246" s="7" t="e">
        <f>VLOOKUP(H4246&amp;I4246,inventory!O:S,3,0)</f>
        <v>#N/A</v>
      </c>
      <c r="N4246" s="7" t="e">
        <f>VLOOKUP(H4246&amp;I4246,inventory!O:S,4,0)</f>
        <v>#N/A</v>
      </c>
      <c r="O4246" s="7" t="e">
        <f>VLOOKUP(H4246&amp;I4246,inventory!O:S,5,0)</f>
        <v>#N/A</v>
      </c>
      <c r="P4246" s="2" t="e">
        <f t="shared" si="148"/>
        <v>#N/A</v>
      </c>
    </row>
    <row r="4247" spans="11:16" hidden="1">
      <c r="K4247" s="2">
        <f t="shared" si="149"/>
        <v>0</v>
      </c>
      <c r="L4247" s="7" t="e">
        <f>VLOOKUP(H4247&amp;I4247,inventory!O:S,2,0)</f>
        <v>#N/A</v>
      </c>
      <c r="M4247" s="7" t="e">
        <f>VLOOKUP(H4247&amp;I4247,inventory!O:S,3,0)</f>
        <v>#N/A</v>
      </c>
      <c r="N4247" s="7" t="e">
        <f>VLOOKUP(H4247&amp;I4247,inventory!O:S,4,0)</f>
        <v>#N/A</v>
      </c>
      <c r="O4247" s="7" t="e">
        <f>VLOOKUP(H4247&amp;I4247,inventory!O:S,5,0)</f>
        <v>#N/A</v>
      </c>
      <c r="P4247" s="2" t="e">
        <f t="shared" si="148"/>
        <v>#N/A</v>
      </c>
    </row>
    <row r="4248" spans="11:16" hidden="1">
      <c r="K4248" s="2">
        <f t="shared" si="149"/>
        <v>0</v>
      </c>
      <c r="L4248" s="7" t="e">
        <f>VLOOKUP(H4248&amp;I4248,inventory!O:S,2,0)</f>
        <v>#N/A</v>
      </c>
      <c r="M4248" s="7" t="e">
        <f>VLOOKUP(H4248&amp;I4248,inventory!O:S,3,0)</f>
        <v>#N/A</v>
      </c>
      <c r="N4248" s="7" t="e">
        <f>VLOOKUP(H4248&amp;I4248,inventory!O:S,4,0)</f>
        <v>#N/A</v>
      </c>
      <c r="O4248" s="7" t="e">
        <f>VLOOKUP(H4248&amp;I4248,inventory!O:S,5,0)</f>
        <v>#N/A</v>
      </c>
      <c r="P4248" s="2" t="e">
        <f t="shared" si="148"/>
        <v>#N/A</v>
      </c>
    </row>
    <row r="4249" spans="11:16" hidden="1">
      <c r="K4249" s="2">
        <f t="shared" si="149"/>
        <v>0</v>
      </c>
      <c r="L4249" s="7" t="e">
        <f>VLOOKUP(H4249&amp;I4249,inventory!O:S,2,0)</f>
        <v>#N/A</v>
      </c>
      <c r="M4249" s="7" t="e">
        <f>VLOOKUP(H4249&amp;I4249,inventory!O:S,3,0)</f>
        <v>#N/A</v>
      </c>
      <c r="N4249" s="7" t="e">
        <f>VLOOKUP(H4249&amp;I4249,inventory!O:S,4,0)</f>
        <v>#N/A</v>
      </c>
      <c r="O4249" s="7" t="e">
        <f>VLOOKUP(H4249&amp;I4249,inventory!O:S,5,0)</f>
        <v>#N/A</v>
      </c>
      <c r="P4249" s="2" t="e">
        <f t="shared" si="148"/>
        <v>#N/A</v>
      </c>
    </row>
    <row r="4250" spans="11:16" hidden="1">
      <c r="K4250" s="2">
        <f t="shared" si="149"/>
        <v>0</v>
      </c>
      <c r="L4250" s="7" t="e">
        <f>VLOOKUP(H4250&amp;I4250,inventory!O:S,2,0)</f>
        <v>#N/A</v>
      </c>
      <c r="M4250" s="7" t="e">
        <f>VLOOKUP(H4250&amp;I4250,inventory!O:S,3,0)</f>
        <v>#N/A</v>
      </c>
      <c r="N4250" s="7" t="e">
        <f>VLOOKUP(H4250&amp;I4250,inventory!O:S,4,0)</f>
        <v>#N/A</v>
      </c>
      <c r="O4250" s="7" t="e">
        <f>VLOOKUP(H4250&amp;I4250,inventory!O:S,5,0)</f>
        <v>#N/A</v>
      </c>
      <c r="P4250" s="2" t="e">
        <f t="shared" si="148"/>
        <v>#N/A</v>
      </c>
    </row>
    <row r="4251" spans="11:16" hidden="1">
      <c r="K4251" s="2">
        <f t="shared" si="149"/>
        <v>0</v>
      </c>
      <c r="L4251" s="7" t="e">
        <f>VLOOKUP(H4251&amp;I4251,inventory!O:S,2,0)</f>
        <v>#N/A</v>
      </c>
      <c r="M4251" s="7" t="e">
        <f>VLOOKUP(H4251&amp;I4251,inventory!O:S,3,0)</f>
        <v>#N/A</v>
      </c>
      <c r="N4251" s="7" t="e">
        <f>VLOOKUP(H4251&amp;I4251,inventory!O:S,4,0)</f>
        <v>#N/A</v>
      </c>
      <c r="O4251" s="7" t="e">
        <f>VLOOKUP(H4251&amp;I4251,inventory!O:S,5,0)</f>
        <v>#N/A</v>
      </c>
      <c r="P4251" s="2" t="e">
        <f t="shared" si="148"/>
        <v>#N/A</v>
      </c>
    </row>
    <row r="4252" spans="11:16" hidden="1">
      <c r="K4252" s="2">
        <f t="shared" si="149"/>
        <v>0</v>
      </c>
      <c r="L4252" s="7" t="e">
        <f>VLOOKUP(H4252&amp;I4252,inventory!O:S,2,0)</f>
        <v>#N/A</v>
      </c>
      <c r="M4252" s="7" t="e">
        <f>VLOOKUP(H4252&amp;I4252,inventory!O:S,3,0)</f>
        <v>#N/A</v>
      </c>
      <c r="N4252" s="7" t="e">
        <f>VLOOKUP(H4252&amp;I4252,inventory!O:S,4,0)</f>
        <v>#N/A</v>
      </c>
      <c r="O4252" s="7" t="e">
        <f>VLOOKUP(H4252&amp;I4252,inventory!O:S,5,0)</f>
        <v>#N/A</v>
      </c>
      <c r="P4252" s="2" t="e">
        <f t="shared" si="148"/>
        <v>#N/A</v>
      </c>
    </row>
    <row r="4253" spans="11:16" hidden="1">
      <c r="K4253" s="2">
        <f t="shared" si="149"/>
        <v>0</v>
      </c>
      <c r="L4253" s="7" t="e">
        <f>VLOOKUP(H4253&amp;I4253,inventory!O:S,2,0)</f>
        <v>#N/A</v>
      </c>
      <c r="M4253" s="7" t="e">
        <f>VLOOKUP(H4253&amp;I4253,inventory!O:S,3,0)</f>
        <v>#N/A</v>
      </c>
      <c r="N4253" s="7" t="e">
        <f>VLOOKUP(H4253&amp;I4253,inventory!O:S,4,0)</f>
        <v>#N/A</v>
      </c>
      <c r="O4253" s="7" t="e">
        <f>VLOOKUP(H4253&amp;I4253,inventory!O:S,5,0)</f>
        <v>#N/A</v>
      </c>
      <c r="P4253" s="2" t="e">
        <f t="shared" si="148"/>
        <v>#N/A</v>
      </c>
    </row>
    <row r="4254" spans="11:16" hidden="1">
      <c r="K4254" s="2">
        <f t="shared" si="149"/>
        <v>0</v>
      </c>
      <c r="L4254" s="7" t="e">
        <f>VLOOKUP(H4254&amp;I4254,inventory!O:S,2,0)</f>
        <v>#N/A</v>
      </c>
      <c r="M4254" s="7" t="e">
        <f>VLOOKUP(H4254&amp;I4254,inventory!O:S,3,0)</f>
        <v>#N/A</v>
      </c>
      <c r="N4254" s="7" t="e">
        <f>VLOOKUP(H4254&amp;I4254,inventory!O:S,4,0)</f>
        <v>#N/A</v>
      </c>
      <c r="O4254" s="7" t="e">
        <f>VLOOKUP(H4254&amp;I4254,inventory!O:S,5,0)</f>
        <v>#N/A</v>
      </c>
      <c r="P4254" s="2" t="e">
        <f t="shared" si="148"/>
        <v>#N/A</v>
      </c>
    </row>
    <row r="4255" spans="11:16" hidden="1">
      <c r="K4255" s="2">
        <f t="shared" si="149"/>
        <v>0</v>
      </c>
      <c r="L4255" s="7" t="e">
        <f>VLOOKUP(H4255&amp;I4255,inventory!O:S,2,0)</f>
        <v>#N/A</v>
      </c>
      <c r="M4255" s="7" t="e">
        <f>VLOOKUP(H4255&amp;I4255,inventory!O:S,3,0)</f>
        <v>#N/A</v>
      </c>
      <c r="N4255" s="7" t="e">
        <f>VLOOKUP(H4255&amp;I4255,inventory!O:S,4,0)</f>
        <v>#N/A</v>
      </c>
      <c r="O4255" s="7" t="e">
        <f>VLOOKUP(H4255&amp;I4255,inventory!O:S,5,0)</f>
        <v>#N/A</v>
      </c>
      <c r="P4255" s="2" t="e">
        <f t="shared" si="148"/>
        <v>#N/A</v>
      </c>
    </row>
    <row r="4256" spans="11:16" hidden="1">
      <c r="K4256" s="2">
        <f t="shared" si="149"/>
        <v>0</v>
      </c>
      <c r="L4256" s="7" t="e">
        <f>VLOOKUP(H4256&amp;I4256,inventory!O:S,2,0)</f>
        <v>#N/A</v>
      </c>
      <c r="M4256" s="7" t="e">
        <f>VLOOKUP(H4256&amp;I4256,inventory!O:S,3,0)</f>
        <v>#N/A</v>
      </c>
      <c r="N4256" s="7" t="e">
        <f>VLOOKUP(H4256&amp;I4256,inventory!O:S,4,0)</f>
        <v>#N/A</v>
      </c>
      <c r="O4256" s="7" t="e">
        <f>VLOOKUP(H4256&amp;I4256,inventory!O:S,5,0)</f>
        <v>#N/A</v>
      </c>
      <c r="P4256" s="2" t="e">
        <f t="shared" si="148"/>
        <v>#N/A</v>
      </c>
    </row>
    <row r="4257" spans="11:16" hidden="1">
      <c r="K4257" s="2">
        <f t="shared" si="149"/>
        <v>0</v>
      </c>
      <c r="L4257" s="7" t="e">
        <f>VLOOKUP(H4257&amp;I4257,inventory!O:S,2,0)</f>
        <v>#N/A</v>
      </c>
      <c r="M4257" s="7" t="e">
        <f>VLOOKUP(H4257&amp;I4257,inventory!O:S,3,0)</f>
        <v>#N/A</v>
      </c>
      <c r="N4257" s="7" t="e">
        <f>VLOOKUP(H4257&amp;I4257,inventory!O:S,4,0)</f>
        <v>#N/A</v>
      </c>
      <c r="O4257" s="7" t="e">
        <f>VLOOKUP(H4257&amp;I4257,inventory!O:S,5,0)</f>
        <v>#N/A</v>
      </c>
      <c r="P4257" s="2" t="e">
        <f t="shared" si="148"/>
        <v>#N/A</v>
      </c>
    </row>
    <row r="4258" spans="11:16" hidden="1">
      <c r="K4258" s="2">
        <f t="shared" si="149"/>
        <v>0</v>
      </c>
      <c r="L4258" s="7" t="e">
        <f>VLOOKUP(H4258&amp;I4258,inventory!O:S,2,0)</f>
        <v>#N/A</v>
      </c>
      <c r="M4258" s="7" t="e">
        <f>VLOOKUP(H4258&amp;I4258,inventory!O:S,3,0)</f>
        <v>#N/A</v>
      </c>
      <c r="N4258" s="7" t="e">
        <f>VLOOKUP(H4258&amp;I4258,inventory!O:S,4,0)</f>
        <v>#N/A</v>
      </c>
      <c r="O4258" s="7" t="e">
        <f>VLOOKUP(H4258&amp;I4258,inventory!O:S,5,0)</f>
        <v>#N/A</v>
      </c>
      <c r="P4258" s="2" t="e">
        <f t="shared" si="148"/>
        <v>#N/A</v>
      </c>
    </row>
    <row r="4259" spans="11:16" hidden="1">
      <c r="K4259" s="2">
        <f t="shared" si="149"/>
        <v>0</v>
      </c>
      <c r="L4259" s="7" t="e">
        <f>VLOOKUP(H4259&amp;I4259,inventory!O:S,2,0)</f>
        <v>#N/A</v>
      </c>
      <c r="M4259" s="7" t="e">
        <f>VLOOKUP(H4259&amp;I4259,inventory!O:S,3,0)</f>
        <v>#N/A</v>
      </c>
      <c r="N4259" s="7" t="e">
        <f>VLOOKUP(H4259&amp;I4259,inventory!O:S,4,0)</f>
        <v>#N/A</v>
      </c>
      <c r="O4259" s="7" t="e">
        <f>VLOOKUP(H4259&amp;I4259,inventory!O:S,5,0)</f>
        <v>#N/A</v>
      </c>
      <c r="P4259" s="2" t="e">
        <f t="shared" si="148"/>
        <v>#N/A</v>
      </c>
    </row>
    <row r="4260" spans="11:16" hidden="1">
      <c r="K4260" s="2">
        <f t="shared" si="149"/>
        <v>0</v>
      </c>
      <c r="L4260" s="7" t="e">
        <f>VLOOKUP(H4260&amp;I4260,inventory!O:S,2,0)</f>
        <v>#N/A</v>
      </c>
      <c r="M4260" s="7" t="e">
        <f>VLOOKUP(H4260&amp;I4260,inventory!O:S,3,0)</f>
        <v>#N/A</v>
      </c>
      <c r="N4260" s="7" t="e">
        <f>VLOOKUP(H4260&amp;I4260,inventory!O:S,4,0)</f>
        <v>#N/A</v>
      </c>
      <c r="O4260" s="7" t="e">
        <f>VLOOKUP(H4260&amp;I4260,inventory!O:S,5,0)</f>
        <v>#N/A</v>
      </c>
      <c r="P4260" s="2" t="e">
        <f t="shared" si="148"/>
        <v>#N/A</v>
      </c>
    </row>
    <row r="4261" spans="11:16" hidden="1">
      <c r="K4261" s="2">
        <f t="shared" si="149"/>
        <v>0</v>
      </c>
      <c r="L4261" s="7" t="e">
        <f>VLOOKUP(H4261&amp;I4261,inventory!O:S,2,0)</f>
        <v>#N/A</v>
      </c>
      <c r="M4261" s="7" t="e">
        <f>VLOOKUP(H4261&amp;I4261,inventory!O:S,3,0)</f>
        <v>#N/A</v>
      </c>
      <c r="N4261" s="7" t="e">
        <f>VLOOKUP(H4261&amp;I4261,inventory!O:S,4,0)</f>
        <v>#N/A</v>
      </c>
      <c r="O4261" s="7" t="e">
        <f>VLOOKUP(H4261&amp;I4261,inventory!O:S,5,0)</f>
        <v>#N/A</v>
      </c>
      <c r="P4261" s="2" t="e">
        <f t="shared" si="148"/>
        <v>#N/A</v>
      </c>
    </row>
    <row r="4262" spans="11:16" hidden="1">
      <c r="K4262" s="2">
        <f t="shared" si="149"/>
        <v>0</v>
      </c>
      <c r="L4262" s="7" t="e">
        <f>VLOOKUP(H4262&amp;I4262,inventory!O:S,2,0)</f>
        <v>#N/A</v>
      </c>
      <c r="M4262" s="7" t="e">
        <f>VLOOKUP(H4262&amp;I4262,inventory!O:S,3,0)</f>
        <v>#N/A</v>
      </c>
      <c r="N4262" s="7" t="e">
        <f>VLOOKUP(H4262&amp;I4262,inventory!O:S,4,0)</f>
        <v>#N/A</v>
      </c>
      <c r="O4262" s="7" t="e">
        <f>VLOOKUP(H4262&amp;I4262,inventory!O:S,5,0)</f>
        <v>#N/A</v>
      </c>
      <c r="P4262" s="2" t="e">
        <f t="shared" si="148"/>
        <v>#N/A</v>
      </c>
    </row>
    <row r="4263" spans="11:16" hidden="1">
      <c r="K4263" s="2">
        <f t="shared" si="149"/>
        <v>0</v>
      </c>
      <c r="L4263" s="7" t="e">
        <f>VLOOKUP(H4263&amp;I4263,inventory!O:S,2,0)</f>
        <v>#N/A</v>
      </c>
      <c r="M4263" s="7" t="e">
        <f>VLOOKUP(H4263&amp;I4263,inventory!O:S,3,0)</f>
        <v>#N/A</v>
      </c>
      <c r="N4263" s="7" t="e">
        <f>VLOOKUP(H4263&amp;I4263,inventory!O:S,4,0)</f>
        <v>#N/A</v>
      </c>
      <c r="O4263" s="7" t="e">
        <f>VLOOKUP(H4263&amp;I4263,inventory!O:S,5,0)</f>
        <v>#N/A</v>
      </c>
      <c r="P4263" s="2" t="e">
        <f t="shared" si="148"/>
        <v>#N/A</v>
      </c>
    </row>
    <row r="4264" spans="11:16" hidden="1">
      <c r="K4264" s="2">
        <f t="shared" si="149"/>
        <v>0</v>
      </c>
      <c r="L4264" s="7" t="e">
        <f>VLOOKUP(H4264&amp;I4264,inventory!O:S,2,0)</f>
        <v>#N/A</v>
      </c>
      <c r="M4264" s="7" t="e">
        <f>VLOOKUP(H4264&amp;I4264,inventory!O:S,3,0)</f>
        <v>#N/A</v>
      </c>
      <c r="N4264" s="7" t="e">
        <f>VLOOKUP(H4264&amp;I4264,inventory!O:S,4,0)</f>
        <v>#N/A</v>
      </c>
      <c r="O4264" s="7" t="e">
        <f>VLOOKUP(H4264&amp;I4264,inventory!O:S,5,0)</f>
        <v>#N/A</v>
      </c>
      <c r="P4264" s="2" t="e">
        <f t="shared" si="148"/>
        <v>#N/A</v>
      </c>
    </row>
    <row r="4265" spans="11:16" hidden="1">
      <c r="K4265" s="2">
        <f t="shared" si="149"/>
        <v>0</v>
      </c>
      <c r="L4265" s="7" t="e">
        <f>VLOOKUP(H4265&amp;I4265,inventory!O:S,2,0)</f>
        <v>#N/A</v>
      </c>
      <c r="M4265" s="7" t="e">
        <f>VLOOKUP(H4265&amp;I4265,inventory!O:S,3,0)</f>
        <v>#N/A</v>
      </c>
      <c r="N4265" s="7" t="e">
        <f>VLOOKUP(H4265&amp;I4265,inventory!O:S,4,0)</f>
        <v>#N/A</v>
      </c>
      <c r="O4265" s="7" t="e">
        <f>VLOOKUP(H4265&amp;I4265,inventory!O:S,5,0)</f>
        <v>#N/A</v>
      </c>
      <c r="P4265" s="2" t="e">
        <f t="shared" si="148"/>
        <v>#N/A</v>
      </c>
    </row>
    <row r="4266" spans="11:16" hidden="1">
      <c r="K4266" s="2">
        <f t="shared" si="149"/>
        <v>0</v>
      </c>
      <c r="L4266" s="7" t="e">
        <f>VLOOKUP(H4266&amp;I4266,inventory!O:S,2,0)</f>
        <v>#N/A</v>
      </c>
      <c r="M4266" s="7" t="e">
        <f>VLOOKUP(H4266&amp;I4266,inventory!O:S,3,0)</f>
        <v>#N/A</v>
      </c>
      <c r="N4266" s="7" t="e">
        <f>VLOOKUP(H4266&amp;I4266,inventory!O:S,4,0)</f>
        <v>#N/A</v>
      </c>
      <c r="O4266" s="7" t="e">
        <f>VLOOKUP(H4266&amp;I4266,inventory!O:S,5,0)</f>
        <v>#N/A</v>
      </c>
      <c r="P4266" s="2" t="e">
        <f t="shared" ref="P4266:P4329" si="150">N4266+O4266</f>
        <v>#N/A</v>
      </c>
    </row>
    <row r="4267" spans="11:16" hidden="1">
      <c r="K4267" s="2">
        <f t="shared" si="149"/>
        <v>0</v>
      </c>
      <c r="L4267" s="7" t="e">
        <f>VLOOKUP(H4267&amp;I4267,inventory!O:S,2,0)</f>
        <v>#N/A</v>
      </c>
      <c r="M4267" s="7" t="e">
        <f>VLOOKUP(H4267&amp;I4267,inventory!O:S,3,0)</f>
        <v>#N/A</v>
      </c>
      <c r="N4267" s="7" t="e">
        <f>VLOOKUP(H4267&amp;I4267,inventory!O:S,4,0)</f>
        <v>#N/A</v>
      </c>
      <c r="O4267" s="7" t="e">
        <f>VLOOKUP(H4267&amp;I4267,inventory!O:S,5,0)</f>
        <v>#N/A</v>
      </c>
      <c r="P4267" s="2" t="e">
        <f t="shared" si="150"/>
        <v>#N/A</v>
      </c>
    </row>
    <row r="4268" spans="11:16" hidden="1">
      <c r="K4268" s="2">
        <f t="shared" si="149"/>
        <v>0</v>
      </c>
      <c r="L4268" s="7" t="e">
        <f>VLOOKUP(H4268&amp;I4268,inventory!O:S,2,0)</f>
        <v>#N/A</v>
      </c>
      <c r="M4268" s="7" t="e">
        <f>VLOOKUP(H4268&amp;I4268,inventory!O:S,3,0)</f>
        <v>#N/A</v>
      </c>
      <c r="N4268" s="7" t="e">
        <f>VLOOKUP(H4268&amp;I4268,inventory!O:S,4,0)</f>
        <v>#N/A</v>
      </c>
      <c r="O4268" s="7" t="e">
        <f>VLOOKUP(H4268&amp;I4268,inventory!O:S,5,0)</f>
        <v>#N/A</v>
      </c>
      <c r="P4268" s="2" t="e">
        <f t="shared" si="150"/>
        <v>#N/A</v>
      </c>
    </row>
    <row r="4269" spans="11:16" hidden="1">
      <c r="K4269" s="2">
        <f t="shared" si="149"/>
        <v>0</v>
      </c>
      <c r="L4269" s="7" t="e">
        <f>VLOOKUP(H4269&amp;I4269,inventory!O:S,2,0)</f>
        <v>#N/A</v>
      </c>
      <c r="M4269" s="7" t="e">
        <f>VLOOKUP(H4269&amp;I4269,inventory!O:S,3,0)</f>
        <v>#N/A</v>
      </c>
      <c r="N4269" s="7" t="e">
        <f>VLOOKUP(H4269&amp;I4269,inventory!O:S,4,0)</f>
        <v>#N/A</v>
      </c>
      <c r="O4269" s="7" t="e">
        <f>VLOOKUP(H4269&amp;I4269,inventory!O:S,5,0)</f>
        <v>#N/A</v>
      </c>
      <c r="P4269" s="2" t="e">
        <f t="shared" si="150"/>
        <v>#N/A</v>
      </c>
    </row>
    <row r="4270" spans="11:16" hidden="1">
      <c r="K4270" s="2">
        <f t="shared" si="149"/>
        <v>0</v>
      </c>
      <c r="L4270" s="7" t="e">
        <f>VLOOKUP(H4270&amp;I4270,inventory!O:S,2,0)</f>
        <v>#N/A</v>
      </c>
      <c r="M4270" s="7" t="e">
        <f>VLOOKUP(H4270&amp;I4270,inventory!O:S,3,0)</f>
        <v>#N/A</v>
      </c>
      <c r="N4270" s="7" t="e">
        <f>VLOOKUP(H4270&amp;I4270,inventory!O:S,4,0)</f>
        <v>#N/A</v>
      </c>
      <c r="O4270" s="7" t="e">
        <f>VLOOKUP(H4270&amp;I4270,inventory!O:S,5,0)</f>
        <v>#N/A</v>
      </c>
      <c r="P4270" s="2" t="e">
        <f t="shared" si="150"/>
        <v>#N/A</v>
      </c>
    </row>
    <row r="4271" spans="11:16" hidden="1">
      <c r="K4271" s="2">
        <f t="shared" si="149"/>
        <v>0</v>
      </c>
      <c r="L4271" s="7" t="e">
        <f>VLOOKUP(H4271&amp;I4271,inventory!O:S,2,0)</f>
        <v>#N/A</v>
      </c>
      <c r="M4271" s="7" t="e">
        <f>VLOOKUP(H4271&amp;I4271,inventory!O:S,3,0)</f>
        <v>#N/A</v>
      </c>
      <c r="N4271" s="7" t="e">
        <f>VLOOKUP(H4271&amp;I4271,inventory!O:S,4,0)</f>
        <v>#N/A</v>
      </c>
      <c r="O4271" s="7" t="e">
        <f>VLOOKUP(H4271&amp;I4271,inventory!O:S,5,0)</f>
        <v>#N/A</v>
      </c>
      <c r="P4271" s="2" t="e">
        <f t="shared" si="150"/>
        <v>#N/A</v>
      </c>
    </row>
    <row r="4272" spans="11:16" hidden="1">
      <c r="K4272" s="2">
        <f t="shared" si="149"/>
        <v>0</v>
      </c>
      <c r="L4272" s="7" t="e">
        <f>VLOOKUP(H4272&amp;I4272,inventory!O:S,2,0)</f>
        <v>#N/A</v>
      </c>
      <c r="M4272" s="7" t="e">
        <f>VLOOKUP(H4272&amp;I4272,inventory!O:S,3,0)</f>
        <v>#N/A</v>
      </c>
      <c r="N4272" s="7" t="e">
        <f>VLOOKUP(H4272&amp;I4272,inventory!O:S,4,0)</f>
        <v>#N/A</v>
      </c>
      <c r="O4272" s="7" t="e">
        <f>VLOOKUP(H4272&amp;I4272,inventory!O:S,5,0)</f>
        <v>#N/A</v>
      </c>
      <c r="P4272" s="2" t="e">
        <f t="shared" si="150"/>
        <v>#N/A</v>
      </c>
    </row>
    <row r="4273" spans="11:16" hidden="1">
      <c r="K4273" s="2">
        <f t="shared" si="149"/>
        <v>0</v>
      </c>
      <c r="L4273" s="7" t="e">
        <f>VLOOKUP(H4273&amp;I4273,inventory!O:S,2,0)</f>
        <v>#N/A</v>
      </c>
      <c r="M4273" s="7" t="e">
        <f>VLOOKUP(H4273&amp;I4273,inventory!O:S,3,0)</f>
        <v>#N/A</v>
      </c>
      <c r="N4273" s="7" t="e">
        <f>VLOOKUP(H4273&amp;I4273,inventory!O:S,4,0)</f>
        <v>#N/A</v>
      </c>
      <c r="O4273" s="7" t="e">
        <f>VLOOKUP(H4273&amp;I4273,inventory!O:S,5,0)</f>
        <v>#N/A</v>
      </c>
      <c r="P4273" s="2" t="e">
        <f t="shared" si="150"/>
        <v>#N/A</v>
      </c>
    </row>
    <row r="4274" spans="11:16" hidden="1">
      <c r="K4274" s="2">
        <f t="shared" si="149"/>
        <v>0</v>
      </c>
      <c r="L4274" s="7" t="e">
        <f>VLOOKUP(H4274&amp;I4274,inventory!O:S,2,0)</f>
        <v>#N/A</v>
      </c>
      <c r="M4274" s="7" t="e">
        <f>VLOOKUP(H4274&amp;I4274,inventory!O:S,3,0)</f>
        <v>#N/A</v>
      </c>
      <c r="N4274" s="7" t="e">
        <f>VLOOKUP(H4274&amp;I4274,inventory!O:S,4,0)</f>
        <v>#N/A</v>
      </c>
      <c r="O4274" s="7" t="e">
        <f>VLOOKUP(H4274&amp;I4274,inventory!O:S,5,0)</f>
        <v>#N/A</v>
      </c>
      <c r="P4274" s="2" t="e">
        <f t="shared" si="150"/>
        <v>#N/A</v>
      </c>
    </row>
    <row r="4275" spans="11:16" hidden="1">
      <c r="K4275" s="2">
        <f t="shared" si="149"/>
        <v>0</v>
      </c>
      <c r="L4275" s="7" t="e">
        <f>VLOOKUP(H4275&amp;I4275,inventory!O:S,2,0)</f>
        <v>#N/A</v>
      </c>
      <c r="M4275" s="7" t="e">
        <f>VLOOKUP(H4275&amp;I4275,inventory!O:S,3,0)</f>
        <v>#N/A</v>
      </c>
      <c r="N4275" s="7" t="e">
        <f>VLOOKUP(H4275&amp;I4275,inventory!O:S,4,0)</f>
        <v>#N/A</v>
      </c>
      <c r="O4275" s="7" t="e">
        <f>VLOOKUP(H4275&amp;I4275,inventory!O:S,5,0)</f>
        <v>#N/A</v>
      </c>
      <c r="P4275" s="2" t="e">
        <f t="shared" si="150"/>
        <v>#N/A</v>
      </c>
    </row>
    <row r="4276" spans="11:16" hidden="1">
      <c r="K4276" s="2">
        <f t="shared" si="149"/>
        <v>0</v>
      </c>
      <c r="L4276" s="7" t="e">
        <f>VLOOKUP(H4276&amp;I4276,inventory!O:S,2,0)</f>
        <v>#N/A</v>
      </c>
      <c r="M4276" s="7" t="e">
        <f>VLOOKUP(H4276&amp;I4276,inventory!O:S,3,0)</f>
        <v>#N/A</v>
      </c>
      <c r="N4276" s="7" t="e">
        <f>VLOOKUP(H4276&amp;I4276,inventory!O:S,4,0)</f>
        <v>#N/A</v>
      </c>
      <c r="O4276" s="7" t="e">
        <f>VLOOKUP(H4276&amp;I4276,inventory!O:S,5,0)</f>
        <v>#N/A</v>
      </c>
      <c r="P4276" s="2" t="e">
        <f t="shared" si="150"/>
        <v>#N/A</v>
      </c>
    </row>
    <row r="4277" spans="11:16" hidden="1">
      <c r="K4277" s="2">
        <f t="shared" si="149"/>
        <v>0</v>
      </c>
      <c r="L4277" s="7" t="e">
        <f>VLOOKUP(H4277&amp;I4277,inventory!O:S,2,0)</f>
        <v>#N/A</v>
      </c>
      <c r="M4277" s="7" t="e">
        <f>VLOOKUP(H4277&amp;I4277,inventory!O:S,3,0)</f>
        <v>#N/A</v>
      </c>
      <c r="N4277" s="7" t="e">
        <f>VLOOKUP(H4277&amp;I4277,inventory!O:S,4,0)</f>
        <v>#N/A</v>
      </c>
      <c r="O4277" s="7" t="e">
        <f>VLOOKUP(H4277&amp;I4277,inventory!O:S,5,0)</f>
        <v>#N/A</v>
      </c>
      <c r="P4277" s="2" t="e">
        <f t="shared" si="150"/>
        <v>#N/A</v>
      </c>
    </row>
    <row r="4278" spans="11:16" hidden="1">
      <c r="K4278" s="2">
        <f t="shared" ref="K4278:K4341" si="151">IF(H4278&amp;I4278=H4277&amp;I4277,K4277+G4278-F4278,G4278)</f>
        <v>0</v>
      </c>
      <c r="L4278" s="7" t="e">
        <f>VLOOKUP(H4278&amp;I4278,inventory!O:S,2,0)</f>
        <v>#N/A</v>
      </c>
      <c r="M4278" s="7" t="e">
        <f>VLOOKUP(H4278&amp;I4278,inventory!O:S,3,0)</f>
        <v>#N/A</v>
      </c>
      <c r="N4278" s="7" t="e">
        <f>VLOOKUP(H4278&amp;I4278,inventory!O:S,4,0)</f>
        <v>#N/A</v>
      </c>
      <c r="O4278" s="7" t="e">
        <f>VLOOKUP(H4278&amp;I4278,inventory!O:S,5,0)</f>
        <v>#N/A</v>
      </c>
      <c r="P4278" s="2" t="e">
        <f t="shared" si="150"/>
        <v>#N/A</v>
      </c>
    </row>
    <row r="4279" spans="11:16" hidden="1">
      <c r="K4279" s="2">
        <f t="shared" si="151"/>
        <v>0</v>
      </c>
      <c r="L4279" s="7" t="e">
        <f>VLOOKUP(H4279&amp;I4279,inventory!O:S,2,0)</f>
        <v>#N/A</v>
      </c>
      <c r="M4279" s="7" t="e">
        <f>VLOOKUP(H4279&amp;I4279,inventory!O:S,3,0)</f>
        <v>#N/A</v>
      </c>
      <c r="N4279" s="7" t="e">
        <f>VLOOKUP(H4279&amp;I4279,inventory!O:S,4,0)</f>
        <v>#N/A</v>
      </c>
      <c r="O4279" s="7" t="e">
        <f>VLOOKUP(H4279&amp;I4279,inventory!O:S,5,0)</f>
        <v>#N/A</v>
      </c>
      <c r="P4279" s="2" t="e">
        <f t="shared" si="150"/>
        <v>#N/A</v>
      </c>
    </row>
    <row r="4280" spans="11:16" hidden="1">
      <c r="K4280" s="2">
        <f t="shared" si="151"/>
        <v>0</v>
      </c>
      <c r="L4280" s="7" t="e">
        <f>VLOOKUP(H4280&amp;I4280,inventory!O:S,2,0)</f>
        <v>#N/A</v>
      </c>
      <c r="M4280" s="7" t="e">
        <f>VLOOKUP(H4280&amp;I4280,inventory!O:S,3,0)</f>
        <v>#N/A</v>
      </c>
      <c r="N4280" s="7" t="e">
        <f>VLOOKUP(H4280&amp;I4280,inventory!O:S,4,0)</f>
        <v>#N/A</v>
      </c>
      <c r="O4280" s="7" t="e">
        <f>VLOOKUP(H4280&amp;I4280,inventory!O:S,5,0)</f>
        <v>#N/A</v>
      </c>
      <c r="P4280" s="2" t="e">
        <f t="shared" si="150"/>
        <v>#N/A</v>
      </c>
    </row>
    <row r="4281" spans="11:16" hidden="1">
      <c r="K4281" s="2">
        <f t="shared" si="151"/>
        <v>0</v>
      </c>
      <c r="L4281" s="7" t="e">
        <f>VLOOKUP(H4281&amp;I4281,inventory!O:S,2,0)</f>
        <v>#N/A</v>
      </c>
      <c r="M4281" s="7" t="e">
        <f>VLOOKUP(H4281&amp;I4281,inventory!O:S,3,0)</f>
        <v>#N/A</v>
      </c>
      <c r="N4281" s="7" t="e">
        <f>VLOOKUP(H4281&amp;I4281,inventory!O:S,4,0)</f>
        <v>#N/A</v>
      </c>
      <c r="O4281" s="7" t="e">
        <f>VLOOKUP(H4281&amp;I4281,inventory!O:S,5,0)</f>
        <v>#N/A</v>
      </c>
      <c r="P4281" s="2" t="e">
        <f t="shared" si="150"/>
        <v>#N/A</v>
      </c>
    </row>
    <row r="4282" spans="11:16" hidden="1">
      <c r="K4282" s="2">
        <f t="shared" si="151"/>
        <v>0</v>
      </c>
      <c r="L4282" s="7" t="e">
        <f>VLOOKUP(H4282&amp;I4282,inventory!O:S,2,0)</f>
        <v>#N/A</v>
      </c>
      <c r="M4282" s="7" t="e">
        <f>VLOOKUP(H4282&amp;I4282,inventory!O:S,3,0)</f>
        <v>#N/A</v>
      </c>
      <c r="N4282" s="7" t="e">
        <f>VLOOKUP(H4282&amp;I4282,inventory!O:S,4,0)</f>
        <v>#N/A</v>
      </c>
      <c r="O4282" s="7" t="e">
        <f>VLOOKUP(H4282&amp;I4282,inventory!O:S,5,0)</f>
        <v>#N/A</v>
      </c>
      <c r="P4282" s="2" t="e">
        <f t="shared" si="150"/>
        <v>#N/A</v>
      </c>
    </row>
    <row r="4283" spans="11:16" hidden="1">
      <c r="K4283" s="2">
        <f t="shared" si="151"/>
        <v>0</v>
      </c>
      <c r="L4283" s="7" t="e">
        <f>VLOOKUP(H4283&amp;I4283,inventory!O:S,2,0)</f>
        <v>#N/A</v>
      </c>
      <c r="M4283" s="7" t="e">
        <f>VLOOKUP(H4283&amp;I4283,inventory!O:S,3,0)</f>
        <v>#N/A</v>
      </c>
      <c r="N4283" s="7" t="e">
        <f>VLOOKUP(H4283&amp;I4283,inventory!O:S,4,0)</f>
        <v>#N/A</v>
      </c>
      <c r="O4283" s="7" t="e">
        <f>VLOOKUP(H4283&amp;I4283,inventory!O:S,5,0)</f>
        <v>#N/A</v>
      </c>
      <c r="P4283" s="2" t="e">
        <f t="shared" si="150"/>
        <v>#N/A</v>
      </c>
    </row>
    <row r="4284" spans="11:16" hidden="1">
      <c r="K4284" s="2">
        <f t="shared" si="151"/>
        <v>0</v>
      </c>
      <c r="L4284" s="7" t="e">
        <f>VLOOKUP(H4284&amp;I4284,inventory!O:S,2,0)</f>
        <v>#N/A</v>
      </c>
      <c r="M4284" s="7" t="e">
        <f>VLOOKUP(H4284&amp;I4284,inventory!O:S,3,0)</f>
        <v>#N/A</v>
      </c>
      <c r="N4284" s="7" t="e">
        <f>VLOOKUP(H4284&amp;I4284,inventory!O:S,4,0)</f>
        <v>#N/A</v>
      </c>
      <c r="O4284" s="7" t="e">
        <f>VLOOKUP(H4284&amp;I4284,inventory!O:S,5,0)</f>
        <v>#N/A</v>
      </c>
      <c r="P4284" s="2" t="e">
        <f t="shared" si="150"/>
        <v>#N/A</v>
      </c>
    </row>
    <row r="4285" spans="11:16" hidden="1">
      <c r="K4285" s="2">
        <f t="shared" si="151"/>
        <v>0</v>
      </c>
      <c r="L4285" s="7" t="e">
        <f>VLOOKUP(H4285&amp;I4285,inventory!O:S,2,0)</f>
        <v>#N/A</v>
      </c>
      <c r="M4285" s="7" t="e">
        <f>VLOOKUP(H4285&amp;I4285,inventory!O:S,3,0)</f>
        <v>#N/A</v>
      </c>
      <c r="N4285" s="7" t="e">
        <f>VLOOKUP(H4285&amp;I4285,inventory!O:S,4,0)</f>
        <v>#N/A</v>
      </c>
      <c r="O4285" s="7" t="e">
        <f>VLOOKUP(H4285&amp;I4285,inventory!O:S,5,0)</f>
        <v>#N/A</v>
      </c>
      <c r="P4285" s="2" t="e">
        <f t="shared" si="150"/>
        <v>#N/A</v>
      </c>
    </row>
    <row r="4286" spans="11:16" hidden="1">
      <c r="K4286" s="2">
        <f t="shared" si="151"/>
        <v>0</v>
      </c>
      <c r="L4286" s="7" t="e">
        <f>VLOOKUP(H4286&amp;I4286,inventory!O:S,2,0)</f>
        <v>#N/A</v>
      </c>
      <c r="M4286" s="7" t="e">
        <f>VLOOKUP(H4286&amp;I4286,inventory!O:S,3,0)</f>
        <v>#N/A</v>
      </c>
      <c r="N4286" s="7" t="e">
        <f>VLOOKUP(H4286&amp;I4286,inventory!O:S,4,0)</f>
        <v>#N/A</v>
      </c>
      <c r="O4286" s="7" t="e">
        <f>VLOOKUP(H4286&amp;I4286,inventory!O:S,5,0)</f>
        <v>#N/A</v>
      </c>
      <c r="P4286" s="2" t="e">
        <f t="shared" si="150"/>
        <v>#N/A</v>
      </c>
    </row>
    <row r="4287" spans="11:16" hidden="1">
      <c r="K4287" s="2">
        <f t="shared" si="151"/>
        <v>0</v>
      </c>
      <c r="L4287" s="7" t="e">
        <f>VLOOKUP(H4287&amp;I4287,inventory!O:S,2,0)</f>
        <v>#N/A</v>
      </c>
      <c r="M4287" s="7" t="e">
        <f>VLOOKUP(H4287&amp;I4287,inventory!O:S,3,0)</f>
        <v>#N/A</v>
      </c>
      <c r="N4287" s="7" t="e">
        <f>VLOOKUP(H4287&amp;I4287,inventory!O:S,4,0)</f>
        <v>#N/A</v>
      </c>
      <c r="O4287" s="7" t="e">
        <f>VLOOKUP(H4287&amp;I4287,inventory!O:S,5,0)</f>
        <v>#N/A</v>
      </c>
      <c r="P4287" s="2" t="e">
        <f t="shared" si="150"/>
        <v>#N/A</v>
      </c>
    </row>
    <row r="4288" spans="11:16" hidden="1">
      <c r="K4288" s="2">
        <f t="shared" si="151"/>
        <v>0</v>
      </c>
      <c r="L4288" s="7" t="e">
        <f>VLOOKUP(H4288&amp;I4288,inventory!O:S,2,0)</f>
        <v>#N/A</v>
      </c>
      <c r="M4288" s="7" t="e">
        <f>VLOOKUP(H4288&amp;I4288,inventory!O:S,3,0)</f>
        <v>#N/A</v>
      </c>
      <c r="N4288" s="7" t="e">
        <f>VLOOKUP(H4288&amp;I4288,inventory!O:S,4,0)</f>
        <v>#N/A</v>
      </c>
      <c r="O4288" s="7" t="e">
        <f>VLOOKUP(H4288&amp;I4288,inventory!O:S,5,0)</f>
        <v>#N/A</v>
      </c>
      <c r="P4288" s="2" t="e">
        <f t="shared" si="150"/>
        <v>#N/A</v>
      </c>
    </row>
    <row r="4289" spans="11:16" hidden="1">
      <c r="K4289" s="2">
        <f t="shared" si="151"/>
        <v>0</v>
      </c>
      <c r="L4289" s="7" t="e">
        <f>VLOOKUP(H4289&amp;I4289,inventory!O:S,2,0)</f>
        <v>#N/A</v>
      </c>
      <c r="M4289" s="7" t="e">
        <f>VLOOKUP(H4289&amp;I4289,inventory!O:S,3,0)</f>
        <v>#N/A</v>
      </c>
      <c r="N4289" s="7" t="e">
        <f>VLOOKUP(H4289&amp;I4289,inventory!O:S,4,0)</f>
        <v>#N/A</v>
      </c>
      <c r="O4289" s="7" t="e">
        <f>VLOOKUP(H4289&amp;I4289,inventory!O:S,5,0)</f>
        <v>#N/A</v>
      </c>
      <c r="P4289" s="2" t="e">
        <f t="shared" si="150"/>
        <v>#N/A</v>
      </c>
    </row>
    <row r="4290" spans="11:16" hidden="1">
      <c r="K4290" s="2">
        <f t="shared" si="151"/>
        <v>0</v>
      </c>
      <c r="L4290" s="7" t="e">
        <f>VLOOKUP(H4290&amp;I4290,inventory!O:S,2,0)</f>
        <v>#N/A</v>
      </c>
      <c r="M4290" s="7" t="e">
        <f>VLOOKUP(H4290&amp;I4290,inventory!O:S,3,0)</f>
        <v>#N/A</v>
      </c>
      <c r="N4290" s="7" t="e">
        <f>VLOOKUP(H4290&amp;I4290,inventory!O:S,4,0)</f>
        <v>#N/A</v>
      </c>
      <c r="O4290" s="7" t="e">
        <f>VLOOKUP(H4290&amp;I4290,inventory!O:S,5,0)</f>
        <v>#N/A</v>
      </c>
      <c r="P4290" s="2" t="e">
        <f t="shared" si="150"/>
        <v>#N/A</v>
      </c>
    </row>
    <row r="4291" spans="11:16" hidden="1">
      <c r="K4291" s="2">
        <f t="shared" si="151"/>
        <v>0</v>
      </c>
      <c r="L4291" s="7" t="e">
        <f>VLOOKUP(H4291&amp;I4291,inventory!O:S,2,0)</f>
        <v>#N/A</v>
      </c>
      <c r="M4291" s="7" t="e">
        <f>VLOOKUP(H4291&amp;I4291,inventory!O:S,3,0)</f>
        <v>#N/A</v>
      </c>
      <c r="N4291" s="7" t="e">
        <f>VLOOKUP(H4291&amp;I4291,inventory!O:S,4,0)</f>
        <v>#N/A</v>
      </c>
      <c r="O4291" s="7" t="e">
        <f>VLOOKUP(H4291&amp;I4291,inventory!O:S,5,0)</f>
        <v>#N/A</v>
      </c>
      <c r="P4291" s="2" t="e">
        <f t="shared" si="150"/>
        <v>#N/A</v>
      </c>
    </row>
    <row r="4292" spans="11:16" hidden="1">
      <c r="K4292" s="2">
        <f t="shared" si="151"/>
        <v>0</v>
      </c>
      <c r="L4292" s="7" t="e">
        <f>VLOOKUP(H4292&amp;I4292,inventory!O:S,2,0)</f>
        <v>#N/A</v>
      </c>
      <c r="M4292" s="7" t="e">
        <f>VLOOKUP(H4292&amp;I4292,inventory!O:S,3,0)</f>
        <v>#N/A</v>
      </c>
      <c r="N4292" s="7" t="e">
        <f>VLOOKUP(H4292&amp;I4292,inventory!O:S,4,0)</f>
        <v>#N/A</v>
      </c>
      <c r="O4292" s="7" t="e">
        <f>VLOOKUP(H4292&amp;I4292,inventory!O:S,5,0)</f>
        <v>#N/A</v>
      </c>
      <c r="P4292" s="2" t="e">
        <f t="shared" si="150"/>
        <v>#N/A</v>
      </c>
    </row>
    <row r="4293" spans="11:16" hidden="1">
      <c r="K4293" s="2">
        <f t="shared" si="151"/>
        <v>0</v>
      </c>
      <c r="L4293" s="7" t="e">
        <f>VLOOKUP(H4293&amp;I4293,inventory!O:S,2,0)</f>
        <v>#N/A</v>
      </c>
      <c r="M4293" s="7" t="e">
        <f>VLOOKUP(H4293&amp;I4293,inventory!O:S,3,0)</f>
        <v>#N/A</v>
      </c>
      <c r="N4293" s="7" t="e">
        <f>VLOOKUP(H4293&amp;I4293,inventory!O:S,4,0)</f>
        <v>#N/A</v>
      </c>
      <c r="O4293" s="7" t="e">
        <f>VLOOKUP(H4293&amp;I4293,inventory!O:S,5,0)</f>
        <v>#N/A</v>
      </c>
      <c r="P4293" s="2" t="e">
        <f t="shared" si="150"/>
        <v>#N/A</v>
      </c>
    </row>
    <row r="4294" spans="11:16" hidden="1">
      <c r="K4294" s="2">
        <f t="shared" si="151"/>
        <v>0</v>
      </c>
      <c r="L4294" s="7" t="e">
        <f>VLOOKUP(H4294&amp;I4294,inventory!O:S,2,0)</f>
        <v>#N/A</v>
      </c>
      <c r="M4294" s="7" t="e">
        <f>VLOOKUP(H4294&amp;I4294,inventory!O:S,3,0)</f>
        <v>#N/A</v>
      </c>
      <c r="N4294" s="7" t="e">
        <f>VLOOKUP(H4294&amp;I4294,inventory!O:S,4,0)</f>
        <v>#N/A</v>
      </c>
      <c r="O4294" s="7" t="e">
        <f>VLOOKUP(H4294&amp;I4294,inventory!O:S,5,0)</f>
        <v>#N/A</v>
      </c>
      <c r="P4294" s="2" t="e">
        <f t="shared" si="150"/>
        <v>#N/A</v>
      </c>
    </row>
    <row r="4295" spans="11:16" hidden="1">
      <c r="K4295" s="2">
        <f t="shared" si="151"/>
        <v>0</v>
      </c>
      <c r="L4295" s="7" t="e">
        <f>VLOOKUP(H4295&amp;I4295,inventory!O:S,2,0)</f>
        <v>#N/A</v>
      </c>
      <c r="M4295" s="7" t="e">
        <f>VLOOKUP(H4295&amp;I4295,inventory!O:S,3,0)</f>
        <v>#N/A</v>
      </c>
      <c r="N4295" s="7" t="e">
        <f>VLOOKUP(H4295&amp;I4295,inventory!O:S,4,0)</f>
        <v>#N/A</v>
      </c>
      <c r="O4295" s="7" t="e">
        <f>VLOOKUP(H4295&amp;I4295,inventory!O:S,5,0)</f>
        <v>#N/A</v>
      </c>
      <c r="P4295" s="2" t="e">
        <f t="shared" si="150"/>
        <v>#N/A</v>
      </c>
    </row>
    <row r="4296" spans="11:16" hidden="1">
      <c r="K4296" s="2">
        <f t="shared" si="151"/>
        <v>0</v>
      </c>
      <c r="L4296" s="7" t="e">
        <f>VLOOKUP(H4296&amp;I4296,inventory!O:S,2,0)</f>
        <v>#N/A</v>
      </c>
      <c r="M4296" s="7" t="e">
        <f>VLOOKUP(H4296&amp;I4296,inventory!O:S,3,0)</f>
        <v>#N/A</v>
      </c>
      <c r="N4296" s="7" t="e">
        <f>VLOOKUP(H4296&amp;I4296,inventory!O:S,4,0)</f>
        <v>#N/A</v>
      </c>
      <c r="O4296" s="7" t="e">
        <f>VLOOKUP(H4296&amp;I4296,inventory!O:S,5,0)</f>
        <v>#N/A</v>
      </c>
      <c r="P4296" s="2" t="e">
        <f t="shared" si="150"/>
        <v>#N/A</v>
      </c>
    </row>
    <row r="4297" spans="11:16" hidden="1">
      <c r="K4297" s="2">
        <f t="shared" si="151"/>
        <v>0</v>
      </c>
      <c r="L4297" s="7" t="e">
        <f>VLOOKUP(H4297&amp;I4297,inventory!O:S,2,0)</f>
        <v>#N/A</v>
      </c>
      <c r="M4297" s="7" t="e">
        <f>VLOOKUP(H4297&amp;I4297,inventory!O:S,3,0)</f>
        <v>#N/A</v>
      </c>
      <c r="N4297" s="7" t="e">
        <f>VLOOKUP(H4297&amp;I4297,inventory!O:S,4,0)</f>
        <v>#N/A</v>
      </c>
      <c r="O4297" s="7" t="e">
        <f>VLOOKUP(H4297&amp;I4297,inventory!O:S,5,0)</f>
        <v>#N/A</v>
      </c>
      <c r="P4297" s="2" t="e">
        <f t="shared" si="150"/>
        <v>#N/A</v>
      </c>
    </row>
    <row r="4298" spans="11:16" hidden="1">
      <c r="K4298" s="2">
        <f t="shared" si="151"/>
        <v>0</v>
      </c>
      <c r="L4298" s="7" t="e">
        <f>VLOOKUP(H4298&amp;I4298,inventory!O:S,2,0)</f>
        <v>#N/A</v>
      </c>
      <c r="M4298" s="7" t="e">
        <f>VLOOKUP(H4298&amp;I4298,inventory!O:S,3,0)</f>
        <v>#N/A</v>
      </c>
      <c r="N4298" s="7" t="e">
        <f>VLOOKUP(H4298&amp;I4298,inventory!O:S,4,0)</f>
        <v>#N/A</v>
      </c>
      <c r="O4298" s="7" t="e">
        <f>VLOOKUP(H4298&amp;I4298,inventory!O:S,5,0)</f>
        <v>#N/A</v>
      </c>
      <c r="P4298" s="2" t="e">
        <f t="shared" si="150"/>
        <v>#N/A</v>
      </c>
    </row>
    <row r="4299" spans="11:16" hidden="1">
      <c r="K4299" s="2">
        <f t="shared" si="151"/>
        <v>0</v>
      </c>
      <c r="L4299" s="7" t="e">
        <f>VLOOKUP(H4299&amp;I4299,inventory!O:S,2,0)</f>
        <v>#N/A</v>
      </c>
      <c r="M4299" s="7" t="e">
        <f>VLOOKUP(H4299&amp;I4299,inventory!O:S,3,0)</f>
        <v>#N/A</v>
      </c>
      <c r="N4299" s="7" t="e">
        <f>VLOOKUP(H4299&amp;I4299,inventory!O:S,4,0)</f>
        <v>#N/A</v>
      </c>
      <c r="O4299" s="7" t="e">
        <f>VLOOKUP(H4299&amp;I4299,inventory!O:S,5,0)</f>
        <v>#N/A</v>
      </c>
      <c r="P4299" s="2" t="e">
        <f t="shared" si="150"/>
        <v>#N/A</v>
      </c>
    </row>
    <row r="4300" spans="11:16" hidden="1">
      <c r="K4300" s="2">
        <f t="shared" si="151"/>
        <v>0</v>
      </c>
      <c r="L4300" s="7" t="e">
        <f>VLOOKUP(H4300&amp;I4300,inventory!O:S,2,0)</f>
        <v>#N/A</v>
      </c>
      <c r="M4300" s="7" t="e">
        <f>VLOOKUP(H4300&amp;I4300,inventory!O:S,3,0)</f>
        <v>#N/A</v>
      </c>
      <c r="N4300" s="7" t="e">
        <f>VLOOKUP(H4300&amp;I4300,inventory!O:S,4,0)</f>
        <v>#N/A</v>
      </c>
      <c r="O4300" s="7" t="e">
        <f>VLOOKUP(H4300&amp;I4300,inventory!O:S,5,0)</f>
        <v>#N/A</v>
      </c>
      <c r="P4300" s="2" t="e">
        <f t="shared" si="150"/>
        <v>#N/A</v>
      </c>
    </row>
    <row r="4301" spans="11:16" hidden="1">
      <c r="K4301" s="2">
        <f t="shared" si="151"/>
        <v>0</v>
      </c>
      <c r="L4301" s="7" t="e">
        <f>VLOOKUP(H4301&amp;I4301,inventory!O:S,2,0)</f>
        <v>#N/A</v>
      </c>
      <c r="M4301" s="7" t="e">
        <f>VLOOKUP(H4301&amp;I4301,inventory!O:S,3,0)</f>
        <v>#N/A</v>
      </c>
      <c r="N4301" s="7" t="e">
        <f>VLOOKUP(H4301&amp;I4301,inventory!O:S,4,0)</f>
        <v>#N/A</v>
      </c>
      <c r="O4301" s="7" t="e">
        <f>VLOOKUP(H4301&amp;I4301,inventory!O:S,5,0)</f>
        <v>#N/A</v>
      </c>
      <c r="P4301" s="2" t="e">
        <f t="shared" si="150"/>
        <v>#N/A</v>
      </c>
    </row>
    <row r="4302" spans="11:16" hidden="1">
      <c r="K4302" s="2">
        <f t="shared" si="151"/>
        <v>0</v>
      </c>
      <c r="L4302" s="7" t="e">
        <f>VLOOKUP(H4302&amp;I4302,inventory!O:S,2,0)</f>
        <v>#N/A</v>
      </c>
      <c r="M4302" s="7" t="e">
        <f>VLOOKUP(H4302&amp;I4302,inventory!O:S,3,0)</f>
        <v>#N/A</v>
      </c>
      <c r="N4302" s="7" t="e">
        <f>VLOOKUP(H4302&amp;I4302,inventory!O:S,4,0)</f>
        <v>#N/A</v>
      </c>
      <c r="O4302" s="7" t="e">
        <f>VLOOKUP(H4302&amp;I4302,inventory!O:S,5,0)</f>
        <v>#N/A</v>
      </c>
      <c r="P4302" s="2" t="e">
        <f t="shared" si="150"/>
        <v>#N/A</v>
      </c>
    </row>
    <row r="4303" spans="11:16" hidden="1">
      <c r="K4303" s="2">
        <f t="shared" si="151"/>
        <v>0</v>
      </c>
      <c r="L4303" s="7" t="e">
        <f>VLOOKUP(H4303&amp;I4303,inventory!O:S,2,0)</f>
        <v>#N/A</v>
      </c>
      <c r="M4303" s="7" t="e">
        <f>VLOOKUP(H4303&amp;I4303,inventory!O:S,3,0)</f>
        <v>#N/A</v>
      </c>
      <c r="N4303" s="7" t="e">
        <f>VLOOKUP(H4303&amp;I4303,inventory!O:S,4,0)</f>
        <v>#N/A</v>
      </c>
      <c r="O4303" s="7" t="e">
        <f>VLOOKUP(H4303&amp;I4303,inventory!O:S,5,0)</f>
        <v>#N/A</v>
      </c>
      <c r="P4303" s="2" t="e">
        <f t="shared" si="150"/>
        <v>#N/A</v>
      </c>
    </row>
    <row r="4304" spans="11:16" hidden="1">
      <c r="K4304" s="2">
        <f t="shared" si="151"/>
        <v>0</v>
      </c>
      <c r="L4304" s="7" t="e">
        <f>VLOOKUP(H4304&amp;I4304,inventory!O:S,2,0)</f>
        <v>#N/A</v>
      </c>
      <c r="M4304" s="7" t="e">
        <f>VLOOKUP(H4304&amp;I4304,inventory!O:S,3,0)</f>
        <v>#N/A</v>
      </c>
      <c r="N4304" s="7" t="e">
        <f>VLOOKUP(H4304&amp;I4304,inventory!O:S,4,0)</f>
        <v>#N/A</v>
      </c>
      <c r="O4304" s="7" t="e">
        <f>VLOOKUP(H4304&amp;I4304,inventory!O:S,5,0)</f>
        <v>#N/A</v>
      </c>
      <c r="P4304" s="2" t="e">
        <f t="shared" si="150"/>
        <v>#N/A</v>
      </c>
    </row>
    <row r="4305" spans="11:16" hidden="1">
      <c r="K4305" s="2">
        <f t="shared" si="151"/>
        <v>0</v>
      </c>
      <c r="L4305" s="7" t="e">
        <f>VLOOKUP(H4305&amp;I4305,inventory!O:S,2,0)</f>
        <v>#N/A</v>
      </c>
      <c r="M4305" s="7" t="e">
        <f>VLOOKUP(H4305&amp;I4305,inventory!O:S,3,0)</f>
        <v>#N/A</v>
      </c>
      <c r="N4305" s="7" t="e">
        <f>VLOOKUP(H4305&amp;I4305,inventory!O:S,4,0)</f>
        <v>#N/A</v>
      </c>
      <c r="O4305" s="7" t="e">
        <f>VLOOKUP(H4305&amp;I4305,inventory!O:S,5,0)</f>
        <v>#N/A</v>
      </c>
      <c r="P4305" s="2" t="e">
        <f t="shared" si="150"/>
        <v>#N/A</v>
      </c>
    </row>
    <row r="4306" spans="11:16" hidden="1">
      <c r="K4306" s="2">
        <f t="shared" si="151"/>
        <v>0</v>
      </c>
      <c r="L4306" s="7" t="e">
        <f>VLOOKUP(H4306&amp;I4306,inventory!O:S,2,0)</f>
        <v>#N/A</v>
      </c>
      <c r="M4306" s="7" t="e">
        <f>VLOOKUP(H4306&amp;I4306,inventory!O:S,3,0)</f>
        <v>#N/A</v>
      </c>
      <c r="N4306" s="7" t="e">
        <f>VLOOKUP(H4306&amp;I4306,inventory!O:S,4,0)</f>
        <v>#N/A</v>
      </c>
      <c r="O4306" s="7" t="e">
        <f>VLOOKUP(H4306&amp;I4306,inventory!O:S,5,0)</f>
        <v>#N/A</v>
      </c>
      <c r="P4306" s="2" t="e">
        <f t="shared" si="150"/>
        <v>#N/A</v>
      </c>
    </row>
    <row r="4307" spans="11:16" hidden="1">
      <c r="K4307" s="2">
        <f t="shared" si="151"/>
        <v>0</v>
      </c>
      <c r="L4307" s="7" t="e">
        <f>VLOOKUP(H4307&amp;I4307,inventory!O:S,2,0)</f>
        <v>#N/A</v>
      </c>
      <c r="M4307" s="7" t="e">
        <f>VLOOKUP(H4307&amp;I4307,inventory!O:S,3,0)</f>
        <v>#N/A</v>
      </c>
      <c r="N4307" s="7" t="e">
        <f>VLOOKUP(H4307&amp;I4307,inventory!O:S,4,0)</f>
        <v>#N/A</v>
      </c>
      <c r="O4307" s="7" t="e">
        <f>VLOOKUP(H4307&amp;I4307,inventory!O:S,5,0)</f>
        <v>#N/A</v>
      </c>
      <c r="P4307" s="2" t="e">
        <f t="shared" si="150"/>
        <v>#N/A</v>
      </c>
    </row>
    <row r="4308" spans="11:16" hidden="1">
      <c r="K4308" s="2">
        <f t="shared" si="151"/>
        <v>0</v>
      </c>
      <c r="L4308" s="7" t="e">
        <f>VLOOKUP(H4308&amp;I4308,inventory!O:S,2,0)</f>
        <v>#N/A</v>
      </c>
      <c r="M4308" s="7" t="e">
        <f>VLOOKUP(H4308&amp;I4308,inventory!O:S,3,0)</f>
        <v>#N/A</v>
      </c>
      <c r="N4308" s="7" t="e">
        <f>VLOOKUP(H4308&amp;I4308,inventory!O:S,4,0)</f>
        <v>#N/A</v>
      </c>
      <c r="O4308" s="7" t="e">
        <f>VLOOKUP(H4308&amp;I4308,inventory!O:S,5,0)</f>
        <v>#N/A</v>
      </c>
      <c r="P4308" s="2" t="e">
        <f t="shared" si="150"/>
        <v>#N/A</v>
      </c>
    </row>
    <row r="4309" spans="11:16" hidden="1">
      <c r="K4309" s="2">
        <f t="shared" si="151"/>
        <v>0</v>
      </c>
      <c r="L4309" s="7" t="e">
        <f>VLOOKUP(H4309&amp;I4309,inventory!O:S,2,0)</f>
        <v>#N/A</v>
      </c>
      <c r="M4309" s="7" t="e">
        <f>VLOOKUP(H4309&amp;I4309,inventory!O:S,3,0)</f>
        <v>#N/A</v>
      </c>
      <c r="N4309" s="7" t="e">
        <f>VLOOKUP(H4309&amp;I4309,inventory!O:S,4,0)</f>
        <v>#N/A</v>
      </c>
      <c r="O4309" s="7" t="e">
        <f>VLOOKUP(H4309&amp;I4309,inventory!O:S,5,0)</f>
        <v>#N/A</v>
      </c>
      <c r="P4309" s="2" t="e">
        <f t="shared" si="150"/>
        <v>#N/A</v>
      </c>
    </row>
    <row r="4310" spans="11:16" hidden="1">
      <c r="K4310" s="2">
        <f t="shared" si="151"/>
        <v>0</v>
      </c>
      <c r="L4310" s="7" t="e">
        <f>VLOOKUP(H4310&amp;I4310,inventory!O:S,2,0)</f>
        <v>#N/A</v>
      </c>
      <c r="M4310" s="7" t="e">
        <f>VLOOKUP(H4310&amp;I4310,inventory!O:S,3,0)</f>
        <v>#N/A</v>
      </c>
      <c r="N4310" s="7" t="e">
        <f>VLOOKUP(H4310&amp;I4310,inventory!O:S,4,0)</f>
        <v>#N/A</v>
      </c>
      <c r="O4310" s="7" t="e">
        <f>VLOOKUP(H4310&amp;I4310,inventory!O:S,5,0)</f>
        <v>#N/A</v>
      </c>
      <c r="P4310" s="2" t="e">
        <f t="shared" si="150"/>
        <v>#N/A</v>
      </c>
    </row>
    <row r="4311" spans="11:16" hidden="1">
      <c r="K4311" s="2">
        <f t="shared" si="151"/>
        <v>0</v>
      </c>
      <c r="L4311" s="7" t="e">
        <f>VLOOKUP(H4311&amp;I4311,inventory!O:S,2,0)</f>
        <v>#N/A</v>
      </c>
      <c r="M4311" s="7" t="e">
        <f>VLOOKUP(H4311&amp;I4311,inventory!O:S,3,0)</f>
        <v>#N/A</v>
      </c>
      <c r="N4311" s="7" t="e">
        <f>VLOOKUP(H4311&amp;I4311,inventory!O:S,4,0)</f>
        <v>#N/A</v>
      </c>
      <c r="O4311" s="7" t="e">
        <f>VLOOKUP(H4311&amp;I4311,inventory!O:S,5,0)</f>
        <v>#N/A</v>
      </c>
      <c r="P4311" s="2" t="e">
        <f t="shared" si="150"/>
        <v>#N/A</v>
      </c>
    </row>
    <row r="4312" spans="11:16" hidden="1">
      <c r="K4312" s="2">
        <f t="shared" si="151"/>
        <v>0</v>
      </c>
      <c r="L4312" s="7" t="e">
        <f>VLOOKUP(H4312&amp;I4312,inventory!O:S,2,0)</f>
        <v>#N/A</v>
      </c>
      <c r="M4312" s="7" t="e">
        <f>VLOOKUP(H4312&amp;I4312,inventory!O:S,3,0)</f>
        <v>#N/A</v>
      </c>
      <c r="N4312" s="7" t="e">
        <f>VLOOKUP(H4312&amp;I4312,inventory!O:S,4,0)</f>
        <v>#N/A</v>
      </c>
      <c r="O4312" s="7" t="e">
        <f>VLOOKUP(H4312&amp;I4312,inventory!O:S,5,0)</f>
        <v>#N/A</v>
      </c>
      <c r="P4312" s="2" t="e">
        <f t="shared" si="150"/>
        <v>#N/A</v>
      </c>
    </row>
    <row r="4313" spans="11:16" hidden="1">
      <c r="K4313" s="2">
        <f t="shared" si="151"/>
        <v>0</v>
      </c>
      <c r="L4313" s="7" t="e">
        <f>VLOOKUP(H4313&amp;I4313,inventory!O:S,2,0)</f>
        <v>#N/A</v>
      </c>
      <c r="M4313" s="7" t="e">
        <f>VLOOKUP(H4313&amp;I4313,inventory!O:S,3,0)</f>
        <v>#N/A</v>
      </c>
      <c r="N4313" s="7" t="e">
        <f>VLOOKUP(H4313&amp;I4313,inventory!O:S,4,0)</f>
        <v>#N/A</v>
      </c>
      <c r="O4313" s="7" t="e">
        <f>VLOOKUP(H4313&amp;I4313,inventory!O:S,5,0)</f>
        <v>#N/A</v>
      </c>
      <c r="P4313" s="2" t="e">
        <f t="shared" si="150"/>
        <v>#N/A</v>
      </c>
    </row>
    <row r="4314" spans="11:16" hidden="1">
      <c r="K4314" s="2">
        <f t="shared" si="151"/>
        <v>0</v>
      </c>
      <c r="L4314" s="7" t="e">
        <f>VLOOKUP(H4314&amp;I4314,inventory!O:S,2,0)</f>
        <v>#N/A</v>
      </c>
      <c r="M4314" s="7" t="e">
        <f>VLOOKUP(H4314&amp;I4314,inventory!O:S,3,0)</f>
        <v>#N/A</v>
      </c>
      <c r="N4314" s="7" t="e">
        <f>VLOOKUP(H4314&amp;I4314,inventory!O:S,4,0)</f>
        <v>#N/A</v>
      </c>
      <c r="O4314" s="7" t="e">
        <f>VLOOKUP(H4314&amp;I4314,inventory!O:S,5,0)</f>
        <v>#N/A</v>
      </c>
      <c r="P4314" s="2" t="e">
        <f t="shared" si="150"/>
        <v>#N/A</v>
      </c>
    </row>
    <row r="4315" spans="11:16" hidden="1">
      <c r="K4315" s="2">
        <f t="shared" si="151"/>
        <v>0</v>
      </c>
      <c r="L4315" s="7" t="e">
        <f>VLOOKUP(H4315&amp;I4315,inventory!O:S,2,0)</f>
        <v>#N/A</v>
      </c>
      <c r="M4315" s="7" t="e">
        <f>VLOOKUP(H4315&amp;I4315,inventory!O:S,3,0)</f>
        <v>#N/A</v>
      </c>
      <c r="N4315" s="7" t="e">
        <f>VLOOKUP(H4315&amp;I4315,inventory!O:S,4,0)</f>
        <v>#N/A</v>
      </c>
      <c r="O4315" s="7" t="e">
        <f>VLOOKUP(H4315&amp;I4315,inventory!O:S,5,0)</f>
        <v>#N/A</v>
      </c>
      <c r="P4315" s="2" t="e">
        <f t="shared" si="150"/>
        <v>#N/A</v>
      </c>
    </row>
    <row r="4316" spans="11:16" hidden="1">
      <c r="K4316" s="2">
        <f t="shared" si="151"/>
        <v>0</v>
      </c>
      <c r="L4316" s="7" t="e">
        <f>VLOOKUP(H4316&amp;I4316,inventory!O:S,2,0)</f>
        <v>#N/A</v>
      </c>
      <c r="M4316" s="7" t="e">
        <f>VLOOKUP(H4316&amp;I4316,inventory!O:S,3,0)</f>
        <v>#N/A</v>
      </c>
      <c r="N4316" s="7" t="e">
        <f>VLOOKUP(H4316&amp;I4316,inventory!O:S,4,0)</f>
        <v>#N/A</v>
      </c>
      <c r="O4316" s="7" t="e">
        <f>VLOOKUP(H4316&amp;I4316,inventory!O:S,5,0)</f>
        <v>#N/A</v>
      </c>
      <c r="P4316" s="2" t="e">
        <f t="shared" si="150"/>
        <v>#N/A</v>
      </c>
    </row>
    <row r="4317" spans="11:16" hidden="1">
      <c r="K4317" s="2">
        <f t="shared" si="151"/>
        <v>0</v>
      </c>
      <c r="L4317" s="7" t="e">
        <f>VLOOKUP(H4317&amp;I4317,inventory!O:S,2,0)</f>
        <v>#N/A</v>
      </c>
      <c r="M4317" s="7" t="e">
        <f>VLOOKUP(H4317&amp;I4317,inventory!O:S,3,0)</f>
        <v>#N/A</v>
      </c>
      <c r="N4317" s="7" t="e">
        <f>VLOOKUP(H4317&amp;I4317,inventory!O:S,4,0)</f>
        <v>#N/A</v>
      </c>
      <c r="O4317" s="7" t="e">
        <f>VLOOKUP(H4317&amp;I4317,inventory!O:S,5,0)</f>
        <v>#N/A</v>
      </c>
      <c r="P4317" s="2" t="e">
        <f t="shared" si="150"/>
        <v>#N/A</v>
      </c>
    </row>
    <row r="4318" spans="11:16" hidden="1">
      <c r="K4318" s="2">
        <f t="shared" si="151"/>
        <v>0</v>
      </c>
      <c r="L4318" s="7" t="e">
        <f>VLOOKUP(H4318&amp;I4318,inventory!O:S,2,0)</f>
        <v>#N/A</v>
      </c>
      <c r="M4318" s="7" t="e">
        <f>VLOOKUP(H4318&amp;I4318,inventory!O:S,3,0)</f>
        <v>#N/A</v>
      </c>
      <c r="N4318" s="7" t="e">
        <f>VLOOKUP(H4318&amp;I4318,inventory!O:S,4,0)</f>
        <v>#N/A</v>
      </c>
      <c r="O4318" s="7" t="e">
        <f>VLOOKUP(H4318&amp;I4318,inventory!O:S,5,0)</f>
        <v>#N/A</v>
      </c>
      <c r="P4318" s="2" t="e">
        <f t="shared" si="150"/>
        <v>#N/A</v>
      </c>
    </row>
    <row r="4319" spans="11:16" hidden="1">
      <c r="K4319" s="2">
        <f t="shared" si="151"/>
        <v>0</v>
      </c>
      <c r="L4319" s="7" t="e">
        <f>VLOOKUP(H4319&amp;I4319,inventory!O:S,2,0)</f>
        <v>#N/A</v>
      </c>
      <c r="M4319" s="7" t="e">
        <f>VLOOKUP(H4319&amp;I4319,inventory!O:S,3,0)</f>
        <v>#N/A</v>
      </c>
      <c r="N4319" s="7" t="e">
        <f>VLOOKUP(H4319&amp;I4319,inventory!O:S,4,0)</f>
        <v>#N/A</v>
      </c>
      <c r="O4319" s="7" t="e">
        <f>VLOOKUP(H4319&amp;I4319,inventory!O:S,5,0)</f>
        <v>#N/A</v>
      </c>
      <c r="P4319" s="2" t="e">
        <f t="shared" si="150"/>
        <v>#N/A</v>
      </c>
    </row>
    <row r="4320" spans="11:16" hidden="1">
      <c r="K4320" s="2">
        <f t="shared" si="151"/>
        <v>0</v>
      </c>
      <c r="L4320" s="7" t="e">
        <f>VLOOKUP(H4320&amp;I4320,inventory!O:S,2,0)</f>
        <v>#N/A</v>
      </c>
      <c r="M4320" s="7" t="e">
        <f>VLOOKUP(H4320&amp;I4320,inventory!O:S,3,0)</f>
        <v>#N/A</v>
      </c>
      <c r="N4320" s="7" t="e">
        <f>VLOOKUP(H4320&amp;I4320,inventory!O:S,4,0)</f>
        <v>#N/A</v>
      </c>
      <c r="O4320" s="7" t="e">
        <f>VLOOKUP(H4320&amp;I4320,inventory!O:S,5,0)</f>
        <v>#N/A</v>
      </c>
      <c r="P4320" s="2" t="e">
        <f t="shared" si="150"/>
        <v>#N/A</v>
      </c>
    </row>
    <row r="4321" spans="11:16" hidden="1">
      <c r="K4321" s="2">
        <f t="shared" si="151"/>
        <v>0</v>
      </c>
      <c r="L4321" s="7" t="e">
        <f>VLOOKUP(H4321&amp;I4321,inventory!O:S,2,0)</f>
        <v>#N/A</v>
      </c>
      <c r="M4321" s="7" t="e">
        <f>VLOOKUP(H4321&amp;I4321,inventory!O:S,3,0)</f>
        <v>#N/A</v>
      </c>
      <c r="N4321" s="7" t="e">
        <f>VLOOKUP(H4321&amp;I4321,inventory!O:S,4,0)</f>
        <v>#N/A</v>
      </c>
      <c r="O4321" s="7" t="e">
        <f>VLOOKUP(H4321&amp;I4321,inventory!O:S,5,0)</f>
        <v>#N/A</v>
      </c>
      <c r="P4321" s="2" t="e">
        <f t="shared" si="150"/>
        <v>#N/A</v>
      </c>
    </row>
    <row r="4322" spans="11:16" hidden="1">
      <c r="K4322" s="2">
        <f t="shared" si="151"/>
        <v>0</v>
      </c>
      <c r="L4322" s="7" t="e">
        <f>VLOOKUP(H4322&amp;I4322,inventory!O:S,2,0)</f>
        <v>#N/A</v>
      </c>
      <c r="M4322" s="7" t="e">
        <f>VLOOKUP(H4322&amp;I4322,inventory!O:S,3,0)</f>
        <v>#N/A</v>
      </c>
      <c r="N4322" s="7" t="e">
        <f>VLOOKUP(H4322&amp;I4322,inventory!O:S,4,0)</f>
        <v>#N/A</v>
      </c>
      <c r="O4322" s="7" t="e">
        <f>VLOOKUP(H4322&amp;I4322,inventory!O:S,5,0)</f>
        <v>#N/A</v>
      </c>
      <c r="P4322" s="2" t="e">
        <f t="shared" si="150"/>
        <v>#N/A</v>
      </c>
    </row>
    <row r="4323" spans="11:16" hidden="1">
      <c r="K4323" s="2">
        <f t="shared" si="151"/>
        <v>0</v>
      </c>
      <c r="L4323" s="7" t="e">
        <f>VLOOKUP(H4323&amp;I4323,inventory!O:S,2,0)</f>
        <v>#N/A</v>
      </c>
      <c r="M4323" s="7" t="e">
        <f>VLOOKUP(H4323&amp;I4323,inventory!O:S,3,0)</f>
        <v>#N/A</v>
      </c>
      <c r="N4323" s="7" t="e">
        <f>VLOOKUP(H4323&amp;I4323,inventory!O:S,4,0)</f>
        <v>#N/A</v>
      </c>
      <c r="O4323" s="7" t="e">
        <f>VLOOKUP(H4323&amp;I4323,inventory!O:S,5,0)</f>
        <v>#N/A</v>
      </c>
      <c r="P4323" s="2" t="e">
        <f t="shared" si="150"/>
        <v>#N/A</v>
      </c>
    </row>
    <row r="4324" spans="11:16" hidden="1">
      <c r="K4324" s="2">
        <f t="shared" si="151"/>
        <v>0</v>
      </c>
      <c r="L4324" s="7" t="e">
        <f>VLOOKUP(H4324&amp;I4324,inventory!O:S,2,0)</f>
        <v>#N/A</v>
      </c>
      <c r="M4324" s="7" t="e">
        <f>VLOOKUP(H4324&amp;I4324,inventory!O:S,3,0)</f>
        <v>#N/A</v>
      </c>
      <c r="N4324" s="7" t="e">
        <f>VLOOKUP(H4324&amp;I4324,inventory!O:S,4,0)</f>
        <v>#N/A</v>
      </c>
      <c r="O4324" s="7" t="e">
        <f>VLOOKUP(H4324&amp;I4324,inventory!O:S,5,0)</f>
        <v>#N/A</v>
      </c>
      <c r="P4324" s="2" t="e">
        <f t="shared" si="150"/>
        <v>#N/A</v>
      </c>
    </row>
    <row r="4325" spans="11:16" hidden="1">
      <c r="K4325" s="2">
        <f t="shared" si="151"/>
        <v>0</v>
      </c>
      <c r="L4325" s="7" t="e">
        <f>VLOOKUP(H4325&amp;I4325,inventory!O:S,2,0)</f>
        <v>#N/A</v>
      </c>
      <c r="M4325" s="7" t="e">
        <f>VLOOKUP(H4325&amp;I4325,inventory!O:S,3,0)</f>
        <v>#N/A</v>
      </c>
      <c r="N4325" s="7" t="e">
        <f>VLOOKUP(H4325&amp;I4325,inventory!O:S,4,0)</f>
        <v>#N/A</v>
      </c>
      <c r="O4325" s="7" t="e">
        <f>VLOOKUP(H4325&amp;I4325,inventory!O:S,5,0)</f>
        <v>#N/A</v>
      </c>
      <c r="P4325" s="2" t="e">
        <f t="shared" si="150"/>
        <v>#N/A</v>
      </c>
    </row>
    <row r="4326" spans="11:16" hidden="1">
      <c r="K4326" s="2">
        <f t="shared" si="151"/>
        <v>0</v>
      </c>
      <c r="L4326" s="7" t="e">
        <f>VLOOKUP(H4326&amp;I4326,inventory!O:S,2,0)</f>
        <v>#N/A</v>
      </c>
      <c r="M4326" s="7" t="e">
        <f>VLOOKUP(H4326&amp;I4326,inventory!O:S,3,0)</f>
        <v>#N/A</v>
      </c>
      <c r="N4326" s="7" t="e">
        <f>VLOOKUP(H4326&amp;I4326,inventory!O:S,4,0)</f>
        <v>#N/A</v>
      </c>
      <c r="O4326" s="7" t="e">
        <f>VLOOKUP(H4326&amp;I4326,inventory!O:S,5,0)</f>
        <v>#N/A</v>
      </c>
      <c r="P4326" s="2" t="e">
        <f t="shared" si="150"/>
        <v>#N/A</v>
      </c>
    </row>
    <row r="4327" spans="11:16" hidden="1">
      <c r="K4327" s="2">
        <f t="shared" si="151"/>
        <v>0</v>
      </c>
      <c r="L4327" s="7" t="e">
        <f>VLOOKUP(H4327&amp;I4327,inventory!O:S,2,0)</f>
        <v>#N/A</v>
      </c>
      <c r="M4327" s="7" t="e">
        <f>VLOOKUP(H4327&amp;I4327,inventory!O:S,3,0)</f>
        <v>#N/A</v>
      </c>
      <c r="N4327" s="7" t="e">
        <f>VLOOKUP(H4327&amp;I4327,inventory!O:S,4,0)</f>
        <v>#N/A</v>
      </c>
      <c r="O4327" s="7" t="e">
        <f>VLOOKUP(H4327&amp;I4327,inventory!O:S,5,0)</f>
        <v>#N/A</v>
      </c>
      <c r="P4327" s="2" t="e">
        <f t="shared" si="150"/>
        <v>#N/A</v>
      </c>
    </row>
    <row r="4328" spans="11:16" hidden="1">
      <c r="K4328" s="2">
        <f t="shared" si="151"/>
        <v>0</v>
      </c>
      <c r="L4328" s="7" t="e">
        <f>VLOOKUP(H4328&amp;I4328,inventory!O:S,2,0)</f>
        <v>#N/A</v>
      </c>
      <c r="M4328" s="7" t="e">
        <f>VLOOKUP(H4328&amp;I4328,inventory!O:S,3,0)</f>
        <v>#N/A</v>
      </c>
      <c r="N4328" s="7" t="e">
        <f>VLOOKUP(H4328&amp;I4328,inventory!O:S,4,0)</f>
        <v>#N/A</v>
      </c>
      <c r="O4328" s="7" t="e">
        <f>VLOOKUP(H4328&amp;I4328,inventory!O:S,5,0)</f>
        <v>#N/A</v>
      </c>
      <c r="P4328" s="2" t="e">
        <f t="shared" si="150"/>
        <v>#N/A</v>
      </c>
    </row>
    <row r="4329" spans="11:16" hidden="1">
      <c r="K4329" s="2">
        <f t="shared" si="151"/>
        <v>0</v>
      </c>
      <c r="L4329" s="7" t="e">
        <f>VLOOKUP(H4329&amp;I4329,inventory!O:S,2,0)</f>
        <v>#N/A</v>
      </c>
      <c r="M4329" s="7" t="e">
        <f>VLOOKUP(H4329&amp;I4329,inventory!O:S,3,0)</f>
        <v>#N/A</v>
      </c>
      <c r="N4329" s="7" t="e">
        <f>VLOOKUP(H4329&amp;I4329,inventory!O:S,4,0)</f>
        <v>#N/A</v>
      </c>
      <c r="O4329" s="7" t="e">
        <f>VLOOKUP(H4329&amp;I4329,inventory!O:S,5,0)</f>
        <v>#N/A</v>
      </c>
      <c r="P4329" s="2" t="e">
        <f t="shared" si="150"/>
        <v>#N/A</v>
      </c>
    </row>
    <row r="4330" spans="11:16" hidden="1">
      <c r="K4330" s="2">
        <f t="shared" si="151"/>
        <v>0</v>
      </c>
      <c r="L4330" s="7" t="e">
        <f>VLOOKUP(H4330&amp;I4330,inventory!O:S,2,0)</f>
        <v>#N/A</v>
      </c>
      <c r="M4330" s="7" t="e">
        <f>VLOOKUP(H4330&amp;I4330,inventory!O:S,3,0)</f>
        <v>#N/A</v>
      </c>
      <c r="N4330" s="7" t="e">
        <f>VLOOKUP(H4330&amp;I4330,inventory!O:S,4,0)</f>
        <v>#N/A</v>
      </c>
      <c r="O4330" s="7" t="e">
        <f>VLOOKUP(H4330&amp;I4330,inventory!O:S,5,0)</f>
        <v>#N/A</v>
      </c>
      <c r="P4330" s="2" t="e">
        <f t="shared" ref="P4330:P4393" si="152">N4330+O4330</f>
        <v>#N/A</v>
      </c>
    </row>
    <row r="4331" spans="11:16" hidden="1">
      <c r="K4331" s="2">
        <f t="shared" si="151"/>
        <v>0</v>
      </c>
      <c r="L4331" s="7" t="e">
        <f>VLOOKUP(H4331&amp;I4331,inventory!O:S,2,0)</f>
        <v>#N/A</v>
      </c>
      <c r="M4331" s="7" t="e">
        <f>VLOOKUP(H4331&amp;I4331,inventory!O:S,3,0)</f>
        <v>#N/A</v>
      </c>
      <c r="N4331" s="7" t="e">
        <f>VLOOKUP(H4331&amp;I4331,inventory!O:S,4,0)</f>
        <v>#N/A</v>
      </c>
      <c r="O4331" s="7" t="e">
        <f>VLOOKUP(H4331&amp;I4331,inventory!O:S,5,0)</f>
        <v>#N/A</v>
      </c>
      <c r="P4331" s="2" t="e">
        <f t="shared" si="152"/>
        <v>#N/A</v>
      </c>
    </row>
    <row r="4332" spans="11:16" hidden="1">
      <c r="K4332" s="2">
        <f t="shared" si="151"/>
        <v>0</v>
      </c>
      <c r="L4332" s="7" t="e">
        <f>VLOOKUP(H4332&amp;I4332,inventory!O:S,2,0)</f>
        <v>#N/A</v>
      </c>
      <c r="M4332" s="7" t="e">
        <f>VLOOKUP(H4332&amp;I4332,inventory!O:S,3,0)</f>
        <v>#N/A</v>
      </c>
      <c r="N4332" s="7" t="e">
        <f>VLOOKUP(H4332&amp;I4332,inventory!O:S,4,0)</f>
        <v>#N/A</v>
      </c>
      <c r="O4332" s="7" t="e">
        <f>VLOOKUP(H4332&amp;I4332,inventory!O:S,5,0)</f>
        <v>#N/A</v>
      </c>
      <c r="P4332" s="2" t="e">
        <f t="shared" si="152"/>
        <v>#N/A</v>
      </c>
    </row>
    <row r="4333" spans="11:16" hidden="1">
      <c r="K4333" s="2">
        <f t="shared" si="151"/>
        <v>0</v>
      </c>
      <c r="L4333" s="7" t="e">
        <f>VLOOKUP(H4333&amp;I4333,inventory!O:S,2,0)</f>
        <v>#N/A</v>
      </c>
      <c r="M4333" s="7" t="e">
        <f>VLOOKUP(H4333&amp;I4333,inventory!O:S,3,0)</f>
        <v>#N/A</v>
      </c>
      <c r="N4333" s="7" t="e">
        <f>VLOOKUP(H4333&amp;I4333,inventory!O:S,4,0)</f>
        <v>#N/A</v>
      </c>
      <c r="O4333" s="7" t="e">
        <f>VLOOKUP(H4333&amp;I4333,inventory!O:S,5,0)</f>
        <v>#N/A</v>
      </c>
      <c r="P4333" s="2" t="e">
        <f t="shared" si="152"/>
        <v>#N/A</v>
      </c>
    </row>
    <row r="4334" spans="11:16" hidden="1">
      <c r="K4334" s="2">
        <f t="shared" si="151"/>
        <v>0</v>
      </c>
      <c r="L4334" s="7" t="e">
        <f>VLOOKUP(H4334&amp;I4334,inventory!O:S,2,0)</f>
        <v>#N/A</v>
      </c>
      <c r="M4334" s="7" t="e">
        <f>VLOOKUP(H4334&amp;I4334,inventory!O:S,3,0)</f>
        <v>#N/A</v>
      </c>
      <c r="N4334" s="7" t="e">
        <f>VLOOKUP(H4334&amp;I4334,inventory!O:S,4,0)</f>
        <v>#N/A</v>
      </c>
      <c r="O4334" s="7" t="e">
        <f>VLOOKUP(H4334&amp;I4334,inventory!O:S,5,0)</f>
        <v>#N/A</v>
      </c>
      <c r="P4334" s="2" t="e">
        <f t="shared" si="152"/>
        <v>#N/A</v>
      </c>
    </row>
    <row r="4335" spans="11:16" hidden="1">
      <c r="K4335" s="2">
        <f t="shared" si="151"/>
        <v>0</v>
      </c>
      <c r="L4335" s="7" t="e">
        <f>VLOOKUP(H4335&amp;I4335,inventory!O:S,2,0)</f>
        <v>#N/A</v>
      </c>
      <c r="M4335" s="7" t="e">
        <f>VLOOKUP(H4335&amp;I4335,inventory!O:S,3,0)</f>
        <v>#N/A</v>
      </c>
      <c r="N4335" s="7" t="e">
        <f>VLOOKUP(H4335&amp;I4335,inventory!O:S,4,0)</f>
        <v>#N/A</v>
      </c>
      <c r="O4335" s="7" t="e">
        <f>VLOOKUP(H4335&amp;I4335,inventory!O:S,5,0)</f>
        <v>#N/A</v>
      </c>
      <c r="P4335" s="2" t="e">
        <f t="shared" si="152"/>
        <v>#N/A</v>
      </c>
    </row>
    <row r="4336" spans="11:16" hidden="1">
      <c r="K4336" s="2">
        <f t="shared" si="151"/>
        <v>0</v>
      </c>
      <c r="L4336" s="7" t="e">
        <f>VLOOKUP(H4336&amp;I4336,inventory!O:S,2,0)</f>
        <v>#N/A</v>
      </c>
      <c r="M4336" s="7" t="e">
        <f>VLOOKUP(H4336&amp;I4336,inventory!O:S,3,0)</f>
        <v>#N/A</v>
      </c>
      <c r="N4336" s="7" t="e">
        <f>VLOOKUP(H4336&amp;I4336,inventory!O:S,4,0)</f>
        <v>#N/A</v>
      </c>
      <c r="O4336" s="7" t="e">
        <f>VLOOKUP(H4336&amp;I4336,inventory!O:S,5,0)</f>
        <v>#N/A</v>
      </c>
      <c r="P4336" s="2" t="e">
        <f t="shared" si="152"/>
        <v>#N/A</v>
      </c>
    </row>
    <row r="4337" spans="11:16" hidden="1">
      <c r="K4337" s="2">
        <f t="shared" si="151"/>
        <v>0</v>
      </c>
      <c r="L4337" s="7" t="e">
        <f>VLOOKUP(H4337&amp;I4337,inventory!O:S,2,0)</f>
        <v>#N/A</v>
      </c>
      <c r="M4337" s="7" t="e">
        <f>VLOOKUP(H4337&amp;I4337,inventory!O:S,3,0)</f>
        <v>#N/A</v>
      </c>
      <c r="N4337" s="7" t="e">
        <f>VLOOKUP(H4337&amp;I4337,inventory!O:S,4,0)</f>
        <v>#N/A</v>
      </c>
      <c r="O4337" s="7" t="e">
        <f>VLOOKUP(H4337&amp;I4337,inventory!O:S,5,0)</f>
        <v>#N/A</v>
      </c>
      <c r="P4337" s="2" t="e">
        <f t="shared" si="152"/>
        <v>#N/A</v>
      </c>
    </row>
    <row r="4338" spans="11:16" hidden="1">
      <c r="K4338" s="2">
        <f t="shared" si="151"/>
        <v>0</v>
      </c>
      <c r="L4338" s="7" t="e">
        <f>VLOOKUP(H4338&amp;I4338,inventory!O:S,2,0)</f>
        <v>#N/A</v>
      </c>
      <c r="M4338" s="7" t="e">
        <f>VLOOKUP(H4338&amp;I4338,inventory!O:S,3,0)</f>
        <v>#N/A</v>
      </c>
      <c r="N4338" s="7" t="e">
        <f>VLOOKUP(H4338&amp;I4338,inventory!O:S,4,0)</f>
        <v>#N/A</v>
      </c>
      <c r="O4338" s="7" t="e">
        <f>VLOOKUP(H4338&amp;I4338,inventory!O:S,5,0)</f>
        <v>#N/A</v>
      </c>
      <c r="P4338" s="2" t="e">
        <f t="shared" si="152"/>
        <v>#N/A</v>
      </c>
    </row>
    <row r="4339" spans="11:16" hidden="1">
      <c r="K4339" s="2">
        <f t="shared" si="151"/>
        <v>0</v>
      </c>
      <c r="L4339" s="7" t="e">
        <f>VLOOKUP(H4339&amp;I4339,inventory!O:S,2,0)</f>
        <v>#N/A</v>
      </c>
      <c r="M4339" s="7" t="e">
        <f>VLOOKUP(H4339&amp;I4339,inventory!O:S,3,0)</f>
        <v>#N/A</v>
      </c>
      <c r="N4339" s="7" t="e">
        <f>VLOOKUP(H4339&amp;I4339,inventory!O:S,4,0)</f>
        <v>#N/A</v>
      </c>
      <c r="O4339" s="7" t="e">
        <f>VLOOKUP(H4339&amp;I4339,inventory!O:S,5,0)</f>
        <v>#N/A</v>
      </c>
      <c r="P4339" s="2" t="e">
        <f t="shared" si="152"/>
        <v>#N/A</v>
      </c>
    </row>
    <row r="4340" spans="11:16" hidden="1">
      <c r="K4340" s="2">
        <f t="shared" si="151"/>
        <v>0</v>
      </c>
      <c r="L4340" s="7" t="e">
        <f>VLOOKUP(H4340&amp;I4340,inventory!O:S,2,0)</f>
        <v>#N/A</v>
      </c>
      <c r="M4340" s="7" t="e">
        <f>VLOOKUP(H4340&amp;I4340,inventory!O:S,3,0)</f>
        <v>#N/A</v>
      </c>
      <c r="N4340" s="7" t="e">
        <f>VLOOKUP(H4340&amp;I4340,inventory!O:S,4,0)</f>
        <v>#N/A</v>
      </c>
      <c r="O4340" s="7" t="e">
        <f>VLOOKUP(H4340&amp;I4340,inventory!O:S,5,0)</f>
        <v>#N/A</v>
      </c>
      <c r="P4340" s="2" t="e">
        <f t="shared" si="152"/>
        <v>#N/A</v>
      </c>
    </row>
    <row r="4341" spans="11:16" hidden="1">
      <c r="K4341" s="2">
        <f t="shared" si="151"/>
        <v>0</v>
      </c>
      <c r="L4341" s="7" t="e">
        <f>VLOOKUP(H4341&amp;I4341,inventory!O:S,2,0)</f>
        <v>#N/A</v>
      </c>
      <c r="M4341" s="7" t="e">
        <f>VLOOKUP(H4341&amp;I4341,inventory!O:S,3,0)</f>
        <v>#N/A</v>
      </c>
      <c r="N4341" s="7" t="e">
        <f>VLOOKUP(H4341&amp;I4341,inventory!O:S,4,0)</f>
        <v>#N/A</v>
      </c>
      <c r="O4341" s="7" t="e">
        <f>VLOOKUP(H4341&amp;I4341,inventory!O:S,5,0)</f>
        <v>#N/A</v>
      </c>
      <c r="P4341" s="2" t="e">
        <f t="shared" si="152"/>
        <v>#N/A</v>
      </c>
    </row>
    <row r="4342" spans="11:16" hidden="1">
      <c r="K4342" s="2">
        <f t="shared" ref="K4342:K4405" si="153">IF(H4342&amp;I4342=H4341&amp;I4341,K4341+G4342-F4342,G4342)</f>
        <v>0</v>
      </c>
      <c r="L4342" s="7" t="e">
        <f>VLOOKUP(H4342&amp;I4342,inventory!O:S,2,0)</f>
        <v>#N/A</v>
      </c>
      <c r="M4342" s="7" t="e">
        <f>VLOOKUP(H4342&amp;I4342,inventory!O:S,3,0)</f>
        <v>#N/A</v>
      </c>
      <c r="N4342" s="7" t="e">
        <f>VLOOKUP(H4342&amp;I4342,inventory!O:S,4,0)</f>
        <v>#N/A</v>
      </c>
      <c r="O4342" s="7" t="e">
        <f>VLOOKUP(H4342&amp;I4342,inventory!O:S,5,0)</f>
        <v>#N/A</v>
      </c>
      <c r="P4342" s="2" t="e">
        <f t="shared" si="152"/>
        <v>#N/A</v>
      </c>
    </row>
    <row r="4343" spans="11:16" hidden="1">
      <c r="K4343" s="2">
        <f t="shared" si="153"/>
        <v>0</v>
      </c>
      <c r="L4343" s="7" t="e">
        <f>VLOOKUP(H4343&amp;I4343,inventory!O:S,2,0)</f>
        <v>#N/A</v>
      </c>
      <c r="M4343" s="7" t="e">
        <f>VLOOKUP(H4343&amp;I4343,inventory!O:S,3,0)</f>
        <v>#N/A</v>
      </c>
      <c r="N4343" s="7" t="e">
        <f>VLOOKUP(H4343&amp;I4343,inventory!O:S,4,0)</f>
        <v>#N/A</v>
      </c>
      <c r="O4343" s="7" t="e">
        <f>VLOOKUP(H4343&amp;I4343,inventory!O:S,5,0)</f>
        <v>#N/A</v>
      </c>
      <c r="P4343" s="2" t="e">
        <f t="shared" si="152"/>
        <v>#N/A</v>
      </c>
    </row>
    <row r="4344" spans="11:16" hidden="1">
      <c r="K4344" s="2">
        <f t="shared" si="153"/>
        <v>0</v>
      </c>
      <c r="L4344" s="7" t="e">
        <f>VLOOKUP(H4344&amp;I4344,inventory!O:S,2,0)</f>
        <v>#N/A</v>
      </c>
      <c r="M4344" s="7" t="e">
        <f>VLOOKUP(H4344&amp;I4344,inventory!O:S,3,0)</f>
        <v>#N/A</v>
      </c>
      <c r="N4344" s="7" t="e">
        <f>VLOOKUP(H4344&amp;I4344,inventory!O:S,4,0)</f>
        <v>#N/A</v>
      </c>
      <c r="O4344" s="7" t="e">
        <f>VLOOKUP(H4344&amp;I4344,inventory!O:S,5,0)</f>
        <v>#N/A</v>
      </c>
      <c r="P4344" s="2" t="e">
        <f t="shared" si="152"/>
        <v>#N/A</v>
      </c>
    </row>
    <row r="4345" spans="11:16" hidden="1">
      <c r="K4345" s="2">
        <f t="shared" si="153"/>
        <v>0</v>
      </c>
      <c r="L4345" s="7" t="e">
        <f>VLOOKUP(H4345&amp;I4345,inventory!O:S,2,0)</f>
        <v>#N/A</v>
      </c>
      <c r="M4345" s="7" t="e">
        <f>VLOOKUP(H4345&amp;I4345,inventory!O:S,3,0)</f>
        <v>#N/A</v>
      </c>
      <c r="N4345" s="7" t="e">
        <f>VLOOKUP(H4345&amp;I4345,inventory!O:S,4,0)</f>
        <v>#N/A</v>
      </c>
      <c r="O4345" s="7" t="e">
        <f>VLOOKUP(H4345&amp;I4345,inventory!O:S,5,0)</f>
        <v>#N/A</v>
      </c>
      <c r="P4345" s="2" t="e">
        <f t="shared" si="152"/>
        <v>#N/A</v>
      </c>
    </row>
    <row r="4346" spans="11:16" hidden="1">
      <c r="K4346" s="2">
        <f t="shared" si="153"/>
        <v>0</v>
      </c>
      <c r="L4346" s="7" t="e">
        <f>VLOOKUP(H4346&amp;I4346,inventory!O:S,2,0)</f>
        <v>#N/A</v>
      </c>
      <c r="M4346" s="7" t="e">
        <f>VLOOKUP(H4346&amp;I4346,inventory!O:S,3,0)</f>
        <v>#N/A</v>
      </c>
      <c r="N4346" s="7" t="e">
        <f>VLOOKUP(H4346&amp;I4346,inventory!O:S,4,0)</f>
        <v>#N/A</v>
      </c>
      <c r="O4346" s="7" t="e">
        <f>VLOOKUP(H4346&amp;I4346,inventory!O:S,5,0)</f>
        <v>#N/A</v>
      </c>
      <c r="P4346" s="2" t="e">
        <f t="shared" si="152"/>
        <v>#N/A</v>
      </c>
    </row>
    <row r="4347" spans="11:16" hidden="1">
      <c r="K4347" s="2">
        <f t="shared" si="153"/>
        <v>0</v>
      </c>
      <c r="L4347" s="7" t="e">
        <f>VLOOKUP(H4347&amp;I4347,inventory!O:S,2,0)</f>
        <v>#N/A</v>
      </c>
      <c r="M4347" s="7" t="e">
        <f>VLOOKUP(H4347&amp;I4347,inventory!O:S,3,0)</f>
        <v>#N/A</v>
      </c>
      <c r="N4347" s="7" t="e">
        <f>VLOOKUP(H4347&amp;I4347,inventory!O:S,4,0)</f>
        <v>#N/A</v>
      </c>
      <c r="O4347" s="7" t="e">
        <f>VLOOKUP(H4347&amp;I4347,inventory!O:S,5,0)</f>
        <v>#N/A</v>
      </c>
      <c r="P4347" s="2" t="e">
        <f t="shared" si="152"/>
        <v>#N/A</v>
      </c>
    </row>
    <row r="4348" spans="11:16" hidden="1">
      <c r="K4348" s="2">
        <f t="shared" si="153"/>
        <v>0</v>
      </c>
      <c r="L4348" s="7" t="e">
        <f>VLOOKUP(H4348&amp;I4348,inventory!O:S,2,0)</f>
        <v>#N/A</v>
      </c>
      <c r="M4348" s="7" t="e">
        <f>VLOOKUP(H4348&amp;I4348,inventory!O:S,3,0)</f>
        <v>#N/A</v>
      </c>
      <c r="N4348" s="7" t="e">
        <f>VLOOKUP(H4348&amp;I4348,inventory!O:S,4,0)</f>
        <v>#N/A</v>
      </c>
      <c r="O4348" s="7" t="e">
        <f>VLOOKUP(H4348&amp;I4348,inventory!O:S,5,0)</f>
        <v>#N/A</v>
      </c>
      <c r="P4348" s="2" t="e">
        <f t="shared" si="152"/>
        <v>#N/A</v>
      </c>
    </row>
    <row r="4349" spans="11:16" hidden="1">
      <c r="K4349" s="2">
        <f t="shared" si="153"/>
        <v>0</v>
      </c>
      <c r="L4349" s="7" t="e">
        <f>VLOOKUP(H4349&amp;I4349,inventory!O:S,2,0)</f>
        <v>#N/A</v>
      </c>
      <c r="M4349" s="7" t="e">
        <f>VLOOKUP(H4349&amp;I4349,inventory!O:S,3,0)</f>
        <v>#N/A</v>
      </c>
      <c r="N4349" s="7" t="e">
        <f>VLOOKUP(H4349&amp;I4349,inventory!O:S,4,0)</f>
        <v>#N/A</v>
      </c>
      <c r="O4349" s="7" t="e">
        <f>VLOOKUP(H4349&amp;I4349,inventory!O:S,5,0)</f>
        <v>#N/A</v>
      </c>
      <c r="P4349" s="2" t="e">
        <f t="shared" si="152"/>
        <v>#N/A</v>
      </c>
    </row>
    <row r="4350" spans="11:16" hidden="1">
      <c r="K4350" s="2">
        <f t="shared" si="153"/>
        <v>0</v>
      </c>
      <c r="L4350" s="7" t="e">
        <f>VLOOKUP(H4350&amp;I4350,inventory!O:S,2,0)</f>
        <v>#N/A</v>
      </c>
      <c r="M4350" s="7" t="e">
        <f>VLOOKUP(H4350&amp;I4350,inventory!O:S,3,0)</f>
        <v>#N/A</v>
      </c>
      <c r="N4350" s="7" t="e">
        <f>VLOOKUP(H4350&amp;I4350,inventory!O:S,4,0)</f>
        <v>#N/A</v>
      </c>
      <c r="O4350" s="7" t="e">
        <f>VLOOKUP(H4350&amp;I4350,inventory!O:S,5,0)</f>
        <v>#N/A</v>
      </c>
      <c r="P4350" s="2" t="e">
        <f t="shared" si="152"/>
        <v>#N/A</v>
      </c>
    </row>
    <row r="4351" spans="11:16" hidden="1">
      <c r="K4351" s="2">
        <f t="shared" si="153"/>
        <v>0</v>
      </c>
      <c r="L4351" s="7" t="e">
        <f>VLOOKUP(H4351&amp;I4351,inventory!O:S,2,0)</f>
        <v>#N/A</v>
      </c>
      <c r="M4351" s="7" t="e">
        <f>VLOOKUP(H4351&amp;I4351,inventory!O:S,3,0)</f>
        <v>#N/A</v>
      </c>
      <c r="N4351" s="7" t="e">
        <f>VLOOKUP(H4351&amp;I4351,inventory!O:S,4,0)</f>
        <v>#N/A</v>
      </c>
      <c r="O4351" s="7" t="e">
        <f>VLOOKUP(H4351&amp;I4351,inventory!O:S,5,0)</f>
        <v>#N/A</v>
      </c>
      <c r="P4351" s="2" t="e">
        <f t="shared" si="152"/>
        <v>#N/A</v>
      </c>
    </row>
    <row r="4352" spans="11:16" hidden="1">
      <c r="K4352" s="2">
        <f t="shared" si="153"/>
        <v>0</v>
      </c>
      <c r="L4352" s="7" t="e">
        <f>VLOOKUP(H4352&amp;I4352,inventory!O:S,2,0)</f>
        <v>#N/A</v>
      </c>
      <c r="M4352" s="7" t="e">
        <f>VLOOKUP(H4352&amp;I4352,inventory!O:S,3,0)</f>
        <v>#N/A</v>
      </c>
      <c r="N4352" s="7" t="e">
        <f>VLOOKUP(H4352&amp;I4352,inventory!O:S,4,0)</f>
        <v>#N/A</v>
      </c>
      <c r="O4352" s="7" t="e">
        <f>VLOOKUP(H4352&amp;I4352,inventory!O:S,5,0)</f>
        <v>#N/A</v>
      </c>
      <c r="P4352" s="2" t="e">
        <f t="shared" si="152"/>
        <v>#N/A</v>
      </c>
    </row>
    <row r="4353" spans="11:16" hidden="1">
      <c r="K4353" s="2">
        <f t="shared" si="153"/>
        <v>0</v>
      </c>
      <c r="L4353" s="7" t="e">
        <f>VLOOKUP(H4353&amp;I4353,inventory!O:S,2,0)</f>
        <v>#N/A</v>
      </c>
      <c r="M4353" s="7" t="e">
        <f>VLOOKUP(H4353&amp;I4353,inventory!O:S,3,0)</f>
        <v>#N/A</v>
      </c>
      <c r="N4353" s="7" t="e">
        <f>VLOOKUP(H4353&amp;I4353,inventory!O:S,4,0)</f>
        <v>#N/A</v>
      </c>
      <c r="O4353" s="7" t="e">
        <f>VLOOKUP(H4353&amp;I4353,inventory!O:S,5,0)</f>
        <v>#N/A</v>
      </c>
      <c r="P4353" s="2" t="e">
        <f t="shared" si="152"/>
        <v>#N/A</v>
      </c>
    </row>
    <row r="4354" spans="11:16" hidden="1">
      <c r="K4354" s="2">
        <f t="shared" si="153"/>
        <v>0</v>
      </c>
      <c r="L4354" s="7" t="e">
        <f>VLOOKUP(H4354&amp;I4354,inventory!O:S,2,0)</f>
        <v>#N/A</v>
      </c>
      <c r="M4354" s="7" t="e">
        <f>VLOOKUP(H4354&amp;I4354,inventory!O:S,3,0)</f>
        <v>#N/A</v>
      </c>
      <c r="N4354" s="7" t="e">
        <f>VLOOKUP(H4354&amp;I4354,inventory!O:S,4,0)</f>
        <v>#N/A</v>
      </c>
      <c r="O4354" s="7" t="e">
        <f>VLOOKUP(H4354&amp;I4354,inventory!O:S,5,0)</f>
        <v>#N/A</v>
      </c>
      <c r="P4354" s="2" t="e">
        <f t="shared" si="152"/>
        <v>#N/A</v>
      </c>
    </row>
    <row r="4355" spans="11:16" hidden="1">
      <c r="K4355" s="2">
        <f t="shared" si="153"/>
        <v>0</v>
      </c>
      <c r="L4355" s="7" t="e">
        <f>VLOOKUP(H4355&amp;I4355,inventory!O:S,2,0)</f>
        <v>#N/A</v>
      </c>
      <c r="M4355" s="7" t="e">
        <f>VLOOKUP(H4355&amp;I4355,inventory!O:S,3,0)</f>
        <v>#N/A</v>
      </c>
      <c r="N4355" s="7" t="e">
        <f>VLOOKUP(H4355&amp;I4355,inventory!O:S,4,0)</f>
        <v>#N/A</v>
      </c>
      <c r="O4355" s="7" t="e">
        <f>VLOOKUP(H4355&amp;I4355,inventory!O:S,5,0)</f>
        <v>#N/A</v>
      </c>
      <c r="P4355" s="2" t="e">
        <f t="shared" si="152"/>
        <v>#N/A</v>
      </c>
    </row>
    <row r="4356" spans="11:16" hidden="1">
      <c r="K4356" s="2">
        <f t="shared" si="153"/>
        <v>0</v>
      </c>
      <c r="L4356" s="7" t="e">
        <f>VLOOKUP(H4356&amp;I4356,inventory!O:S,2,0)</f>
        <v>#N/A</v>
      </c>
      <c r="M4356" s="7" t="e">
        <f>VLOOKUP(H4356&amp;I4356,inventory!O:S,3,0)</f>
        <v>#N/A</v>
      </c>
      <c r="N4356" s="7" t="e">
        <f>VLOOKUP(H4356&amp;I4356,inventory!O:S,4,0)</f>
        <v>#N/A</v>
      </c>
      <c r="O4356" s="7" t="e">
        <f>VLOOKUP(H4356&amp;I4356,inventory!O:S,5,0)</f>
        <v>#N/A</v>
      </c>
      <c r="P4356" s="2" t="e">
        <f t="shared" si="152"/>
        <v>#N/A</v>
      </c>
    </row>
    <row r="4357" spans="11:16" hidden="1">
      <c r="K4357" s="2">
        <f t="shared" si="153"/>
        <v>0</v>
      </c>
      <c r="L4357" s="7" t="e">
        <f>VLOOKUP(H4357&amp;I4357,inventory!O:S,2,0)</f>
        <v>#N/A</v>
      </c>
      <c r="M4357" s="7" t="e">
        <f>VLOOKUP(H4357&amp;I4357,inventory!O:S,3,0)</f>
        <v>#N/A</v>
      </c>
      <c r="N4357" s="7" t="e">
        <f>VLOOKUP(H4357&amp;I4357,inventory!O:S,4,0)</f>
        <v>#N/A</v>
      </c>
      <c r="O4357" s="7" t="e">
        <f>VLOOKUP(H4357&amp;I4357,inventory!O:S,5,0)</f>
        <v>#N/A</v>
      </c>
      <c r="P4357" s="2" t="e">
        <f t="shared" si="152"/>
        <v>#N/A</v>
      </c>
    </row>
    <row r="4358" spans="11:16" hidden="1">
      <c r="K4358" s="2">
        <f t="shared" si="153"/>
        <v>0</v>
      </c>
      <c r="L4358" s="7" t="e">
        <f>VLOOKUP(H4358&amp;I4358,inventory!O:S,2,0)</f>
        <v>#N/A</v>
      </c>
      <c r="M4358" s="7" t="e">
        <f>VLOOKUP(H4358&amp;I4358,inventory!O:S,3,0)</f>
        <v>#N/A</v>
      </c>
      <c r="N4358" s="7" t="e">
        <f>VLOOKUP(H4358&amp;I4358,inventory!O:S,4,0)</f>
        <v>#N/A</v>
      </c>
      <c r="O4358" s="7" t="e">
        <f>VLOOKUP(H4358&amp;I4358,inventory!O:S,5,0)</f>
        <v>#N/A</v>
      </c>
      <c r="P4358" s="2" t="e">
        <f t="shared" si="152"/>
        <v>#N/A</v>
      </c>
    </row>
    <row r="4359" spans="11:16" hidden="1">
      <c r="K4359" s="2">
        <f t="shared" si="153"/>
        <v>0</v>
      </c>
      <c r="L4359" s="7" t="e">
        <f>VLOOKUP(H4359&amp;I4359,inventory!O:S,2,0)</f>
        <v>#N/A</v>
      </c>
      <c r="M4359" s="7" t="e">
        <f>VLOOKUP(H4359&amp;I4359,inventory!O:S,3,0)</f>
        <v>#N/A</v>
      </c>
      <c r="N4359" s="7" t="e">
        <f>VLOOKUP(H4359&amp;I4359,inventory!O:S,4,0)</f>
        <v>#N/A</v>
      </c>
      <c r="O4359" s="7" t="e">
        <f>VLOOKUP(H4359&amp;I4359,inventory!O:S,5,0)</f>
        <v>#N/A</v>
      </c>
      <c r="P4359" s="2" t="e">
        <f t="shared" si="152"/>
        <v>#N/A</v>
      </c>
    </row>
    <row r="4360" spans="11:16" hidden="1">
      <c r="K4360" s="2">
        <f t="shared" si="153"/>
        <v>0</v>
      </c>
      <c r="L4360" s="7" t="e">
        <f>VLOOKUP(H4360&amp;I4360,inventory!O:S,2,0)</f>
        <v>#N/A</v>
      </c>
      <c r="M4360" s="7" t="e">
        <f>VLOOKUP(H4360&amp;I4360,inventory!O:S,3,0)</f>
        <v>#N/A</v>
      </c>
      <c r="N4360" s="7" t="e">
        <f>VLOOKUP(H4360&amp;I4360,inventory!O:S,4,0)</f>
        <v>#N/A</v>
      </c>
      <c r="O4360" s="7" t="e">
        <f>VLOOKUP(H4360&amp;I4360,inventory!O:S,5,0)</f>
        <v>#N/A</v>
      </c>
      <c r="P4360" s="2" t="e">
        <f t="shared" si="152"/>
        <v>#N/A</v>
      </c>
    </row>
    <row r="4361" spans="11:16" hidden="1">
      <c r="K4361" s="2">
        <f t="shared" si="153"/>
        <v>0</v>
      </c>
      <c r="L4361" s="7" t="e">
        <f>VLOOKUP(H4361&amp;I4361,inventory!O:S,2,0)</f>
        <v>#N/A</v>
      </c>
      <c r="M4361" s="7" t="e">
        <f>VLOOKUP(H4361&amp;I4361,inventory!O:S,3,0)</f>
        <v>#N/A</v>
      </c>
      <c r="N4361" s="7" t="e">
        <f>VLOOKUP(H4361&amp;I4361,inventory!O:S,4,0)</f>
        <v>#N/A</v>
      </c>
      <c r="O4361" s="7" t="e">
        <f>VLOOKUP(H4361&amp;I4361,inventory!O:S,5,0)</f>
        <v>#N/A</v>
      </c>
      <c r="P4361" s="2" t="e">
        <f t="shared" si="152"/>
        <v>#N/A</v>
      </c>
    </row>
    <row r="4362" spans="11:16" hidden="1">
      <c r="K4362" s="2">
        <f t="shared" si="153"/>
        <v>0</v>
      </c>
      <c r="L4362" s="7" t="e">
        <f>VLOOKUP(H4362&amp;I4362,inventory!O:S,2,0)</f>
        <v>#N/A</v>
      </c>
      <c r="M4362" s="7" t="e">
        <f>VLOOKUP(H4362&amp;I4362,inventory!O:S,3,0)</f>
        <v>#N/A</v>
      </c>
      <c r="N4362" s="7" t="e">
        <f>VLOOKUP(H4362&amp;I4362,inventory!O:S,4,0)</f>
        <v>#N/A</v>
      </c>
      <c r="O4362" s="7" t="e">
        <f>VLOOKUP(H4362&amp;I4362,inventory!O:S,5,0)</f>
        <v>#N/A</v>
      </c>
      <c r="P4362" s="2" t="e">
        <f t="shared" si="152"/>
        <v>#N/A</v>
      </c>
    </row>
    <row r="4363" spans="11:16" hidden="1">
      <c r="K4363" s="2">
        <f t="shared" si="153"/>
        <v>0</v>
      </c>
      <c r="L4363" s="7" t="e">
        <f>VLOOKUP(H4363&amp;I4363,inventory!O:S,2,0)</f>
        <v>#N/A</v>
      </c>
      <c r="M4363" s="7" t="e">
        <f>VLOOKUP(H4363&amp;I4363,inventory!O:S,3,0)</f>
        <v>#N/A</v>
      </c>
      <c r="N4363" s="7" t="e">
        <f>VLOOKUP(H4363&amp;I4363,inventory!O:S,4,0)</f>
        <v>#N/A</v>
      </c>
      <c r="O4363" s="7" t="e">
        <f>VLOOKUP(H4363&amp;I4363,inventory!O:S,5,0)</f>
        <v>#N/A</v>
      </c>
      <c r="P4363" s="2" t="e">
        <f t="shared" si="152"/>
        <v>#N/A</v>
      </c>
    </row>
    <row r="4364" spans="11:16" hidden="1">
      <c r="K4364" s="2">
        <f t="shared" si="153"/>
        <v>0</v>
      </c>
      <c r="L4364" s="7" t="e">
        <f>VLOOKUP(H4364&amp;I4364,inventory!O:S,2,0)</f>
        <v>#N/A</v>
      </c>
      <c r="M4364" s="7" t="e">
        <f>VLOOKUP(H4364&amp;I4364,inventory!O:S,3,0)</f>
        <v>#N/A</v>
      </c>
      <c r="N4364" s="7" t="e">
        <f>VLOOKUP(H4364&amp;I4364,inventory!O:S,4,0)</f>
        <v>#N/A</v>
      </c>
      <c r="O4364" s="7" t="e">
        <f>VLOOKUP(H4364&amp;I4364,inventory!O:S,5,0)</f>
        <v>#N/A</v>
      </c>
      <c r="P4364" s="2" t="e">
        <f t="shared" si="152"/>
        <v>#N/A</v>
      </c>
    </row>
    <row r="4365" spans="11:16" hidden="1">
      <c r="K4365" s="2">
        <f t="shared" si="153"/>
        <v>0</v>
      </c>
      <c r="L4365" s="7" t="e">
        <f>VLOOKUP(H4365&amp;I4365,inventory!O:S,2,0)</f>
        <v>#N/A</v>
      </c>
      <c r="M4365" s="7" t="e">
        <f>VLOOKUP(H4365&amp;I4365,inventory!O:S,3,0)</f>
        <v>#N/A</v>
      </c>
      <c r="N4365" s="7" t="e">
        <f>VLOOKUP(H4365&amp;I4365,inventory!O:S,4,0)</f>
        <v>#N/A</v>
      </c>
      <c r="O4365" s="7" t="e">
        <f>VLOOKUP(H4365&amp;I4365,inventory!O:S,5,0)</f>
        <v>#N/A</v>
      </c>
      <c r="P4365" s="2" t="e">
        <f t="shared" si="152"/>
        <v>#N/A</v>
      </c>
    </row>
    <row r="4366" spans="11:16" hidden="1">
      <c r="K4366" s="2">
        <f t="shared" si="153"/>
        <v>0</v>
      </c>
      <c r="L4366" s="7" t="e">
        <f>VLOOKUP(H4366&amp;I4366,inventory!O:S,2,0)</f>
        <v>#N/A</v>
      </c>
      <c r="M4366" s="7" t="e">
        <f>VLOOKUP(H4366&amp;I4366,inventory!O:S,3,0)</f>
        <v>#N/A</v>
      </c>
      <c r="N4366" s="7" t="e">
        <f>VLOOKUP(H4366&amp;I4366,inventory!O:S,4,0)</f>
        <v>#N/A</v>
      </c>
      <c r="O4366" s="7" t="e">
        <f>VLOOKUP(H4366&amp;I4366,inventory!O:S,5,0)</f>
        <v>#N/A</v>
      </c>
      <c r="P4366" s="2" t="e">
        <f t="shared" si="152"/>
        <v>#N/A</v>
      </c>
    </row>
    <row r="4367" spans="11:16" hidden="1">
      <c r="K4367" s="2">
        <f t="shared" si="153"/>
        <v>0</v>
      </c>
      <c r="L4367" s="7" t="e">
        <f>VLOOKUP(H4367&amp;I4367,inventory!O:S,2,0)</f>
        <v>#N/A</v>
      </c>
      <c r="M4367" s="7" t="e">
        <f>VLOOKUP(H4367&amp;I4367,inventory!O:S,3,0)</f>
        <v>#N/A</v>
      </c>
      <c r="N4367" s="7" t="e">
        <f>VLOOKUP(H4367&amp;I4367,inventory!O:S,4,0)</f>
        <v>#N/A</v>
      </c>
      <c r="O4367" s="7" t="e">
        <f>VLOOKUP(H4367&amp;I4367,inventory!O:S,5,0)</f>
        <v>#N/A</v>
      </c>
      <c r="P4367" s="2" t="e">
        <f t="shared" si="152"/>
        <v>#N/A</v>
      </c>
    </row>
    <row r="4368" spans="11:16" hidden="1">
      <c r="K4368" s="2">
        <f t="shared" si="153"/>
        <v>0</v>
      </c>
      <c r="L4368" s="7" t="e">
        <f>VLOOKUP(H4368&amp;I4368,inventory!O:S,2,0)</f>
        <v>#N/A</v>
      </c>
      <c r="M4368" s="7" t="e">
        <f>VLOOKUP(H4368&amp;I4368,inventory!O:S,3,0)</f>
        <v>#N/A</v>
      </c>
      <c r="N4368" s="7" t="e">
        <f>VLOOKUP(H4368&amp;I4368,inventory!O:S,4,0)</f>
        <v>#N/A</v>
      </c>
      <c r="O4368" s="7" t="e">
        <f>VLOOKUP(H4368&amp;I4368,inventory!O:S,5,0)</f>
        <v>#N/A</v>
      </c>
      <c r="P4368" s="2" t="e">
        <f t="shared" si="152"/>
        <v>#N/A</v>
      </c>
    </row>
    <row r="4369" spans="11:16" hidden="1">
      <c r="K4369" s="2">
        <f t="shared" si="153"/>
        <v>0</v>
      </c>
      <c r="L4369" s="7" t="e">
        <f>VLOOKUP(H4369&amp;I4369,inventory!O:S,2,0)</f>
        <v>#N/A</v>
      </c>
      <c r="M4369" s="7" t="e">
        <f>VLOOKUP(H4369&amp;I4369,inventory!O:S,3,0)</f>
        <v>#N/A</v>
      </c>
      <c r="N4369" s="7" t="e">
        <f>VLOOKUP(H4369&amp;I4369,inventory!O:S,4,0)</f>
        <v>#N/A</v>
      </c>
      <c r="O4369" s="7" t="e">
        <f>VLOOKUP(H4369&amp;I4369,inventory!O:S,5,0)</f>
        <v>#N/A</v>
      </c>
      <c r="P4369" s="2" t="e">
        <f t="shared" si="152"/>
        <v>#N/A</v>
      </c>
    </row>
    <row r="4370" spans="11:16" hidden="1">
      <c r="K4370" s="2">
        <f t="shared" si="153"/>
        <v>0</v>
      </c>
      <c r="L4370" s="7" t="e">
        <f>VLOOKUP(H4370&amp;I4370,inventory!O:S,2,0)</f>
        <v>#N/A</v>
      </c>
      <c r="M4370" s="7" t="e">
        <f>VLOOKUP(H4370&amp;I4370,inventory!O:S,3,0)</f>
        <v>#N/A</v>
      </c>
      <c r="N4370" s="7" t="e">
        <f>VLOOKUP(H4370&amp;I4370,inventory!O:S,4,0)</f>
        <v>#N/A</v>
      </c>
      <c r="O4370" s="7" t="e">
        <f>VLOOKUP(H4370&amp;I4370,inventory!O:S,5,0)</f>
        <v>#N/A</v>
      </c>
      <c r="P4370" s="2" t="e">
        <f t="shared" si="152"/>
        <v>#N/A</v>
      </c>
    </row>
    <row r="4371" spans="11:16" hidden="1">
      <c r="K4371" s="2">
        <f t="shared" si="153"/>
        <v>0</v>
      </c>
      <c r="L4371" s="7" t="e">
        <f>VLOOKUP(H4371&amp;I4371,inventory!O:S,2,0)</f>
        <v>#N/A</v>
      </c>
      <c r="M4371" s="7" t="e">
        <f>VLOOKUP(H4371&amp;I4371,inventory!O:S,3,0)</f>
        <v>#N/A</v>
      </c>
      <c r="N4371" s="7" t="e">
        <f>VLOOKUP(H4371&amp;I4371,inventory!O:S,4,0)</f>
        <v>#N/A</v>
      </c>
      <c r="O4371" s="7" t="e">
        <f>VLOOKUP(H4371&amp;I4371,inventory!O:S,5,0)</f>
        <v>#N/A</v>
      </c>
      <c r="P4371" s="2" t="e">
        <f t="shared" si="152"/>
        <v>#N/A</v>
      </c>
    </row>
    <row r="4372" spans="11:16" hidden="1">
      <c r="K4372" s="2">
        <f t="shared" si="153"/>
        <v>0</v>
      </c>
      <c r="L4372" s="7" t="e">
        <f>VLOOKUP(H4372&amp;I4372,inventory!O:S,2,0)</f>
        <v>#N/A</v>
      </c>
      <c r="M4372" s="7" t="e">
        <f>VLOOKUP(H4372&amp;I4372,inventory!O:S,3,0)</f>
        <v>#N/A</v>
      </c>
      <c r="N4372" s="7" t="e">
        <f>VLOOKUP(H4372&amp;I4372,inventory!O:S,4,0)</f>
        <v>#N/A</v>
      </c>
      <c r="O4372" s="7" t="e">
        <f>VLOOKUP(H4372&amp;I4372,inventory!O:S,5,0)</f>
        <v>#N/A</v>
      </c>
      <c r="P4372" s="2" t="e">
        <f t="shared" si="152"/>
        <v>#N/A</v>
      </c>
    </row>
    <row r="4373" spans="11:16" hidden="1">
      <c r="K4373" s="2">
        <f t="shared" si="153"/>
        <v>0</v>
      </c>
      <c r="L4373" s="7" t="e">
        <f>VLOOKUP(H4373&amp;I4373,inventory!O:S,2,0)</f>
        <v>#N/A</v>
      </c>
      <c r="M4373" s="7" t="e">
        <f>VLOOKUP(H4373&amp;I4373,inventory!O:S,3,0)</f>
        <v>#N/A</v>
      </c>
      <c r="N4373" s="7" t="e">
        <f>VLOOKUP(H4373&amp;I4373,inventory!O:S,4,0)</f>
        <v>#N/A</v>
      </c>
      <c r="O4373" s="7" t="e">
        <f>VLOOKUP(H4373&amp;I4373,inventory!O:S,5,0)</f>
        <v>#N/A</v>
      </c>
      <c r="P4373" s="2" t="e">
        <f t="shared" si="152"/>
        <v>#N/A</v>
      </c>
    </row>
    <row r="4374" spans="11:16" hidden="1">
      <c r="K4374" s="2">
        <f t="shared" si="153"/>
        <v>0</v>
      </c>
      <c r="L4374" s="7" t="e">
        <f>VLOOKUP(H4374&amp;I4374,inventory!O:S,2,0)</f>
        <v>#N/A</v>
      </c>
      <c r="M4374" s="7" t="e">
        <f>VLOOKUP(H4374&amp;I4374,inventory!O:S,3,0)</f>
        <v>#N/A</v>
      </c>
      <c r="N4374" s="7" t="e">
        <f>VLOOKUP(H4374&amp;I4374,inventory!O:S,4,0)</f>
        <v>#N/A</v>
      </c>
      <c r="O4374" s="7" t="e">
        <f>VLOOKUP(H4374&amp;I4374,inventory!O:S,5,0)</f>
        <v>#N/A</v>
      </c>
      <c r="P4374" s="2" t="e">
        <f t="shared" si="152"/>
        <v>#N/A</v>
      </c>
    </row>
    <row r="4375" spans="11:16" hidden="1">
      <c r="K4375" s="2">
        <f t="shared" si="153"/>
        <v>0</v>
      </c>
      <c r="L4375" s="7" t="e">
        <f>VLOOKUP(H4375&amp;I4375,inventory!O:S,2,0)</f>
        <v>#N/A</v>
      </c>
      <c r="M4375" s="7" t="e">
        <f>VLOOKUP(H4375&amp;I4375,inventory!O:S,3,0)</f>
        <v>#N/A</v>
      </c>
      <c r="N4375" s="7" t="e">
        <f>VLOOKUP(H4375&amp;I4375,inventory!O:S,4,0)</f>
        <v>#N/A</v>
      </c>
      <c r="O4375" s="7" t="e">
        <f>VLOOKUP(H4375&amp;I4375,inventory!O:S,5,0)</f>
        <v>#N/A</v>
      </c>
      <c r="P4375" s="2" t="e">
        <f t="shared" si="152"/>
        <v>#N/A</v>
      </c>
    </row>
    <row r="4376" spans="11:16" hidden="1">
      <c r="K4376" s="2">
        <f t="shared" si="153"/>
        <v>0</v>
      </c>
      <c r="L4376" s="7" t="e">
        <f>VLOOKUP(H4376&amp;I4376,inventory!O:S,2,0)</f>
        <v>#N/A</v>
      </c>
      <c r="M4376" s="7" t="e">
        <f>VLOOKUP(H4376&amp;I4376,inventory!O:S,3,0)</f>
        <v>#N/A</v>
      </c>
      <c r="N4376" s="7" t="e">
        <f>VLOOKUP(H4376&amp;I4376,inventory!O:S,4,0)</f>
        <v>#N/A</v>
      </c>
      <c r="O4376" s="7" t="e">
        <f>VLOOKUP(H4376&amp;I4376,inventory!O:S,5,0)</f>
        <v>#N/A</v>
      </c>
      <c r="P4376" s="2" t="e">
        <f t="shared" si="152"/>
        <v>#N/A</v>
      </c>
    </row>
    <row r="4377" spans="11:16" hidden="1">
      <c r="K4377" s="2">
        <f t="shared" si="153"/>
        <v>0</v>
      </c>
      <c r="L4377" s="7" t="e">
        <f>VLOOKUP(H4377&amp;I4377,inventory!O:S,2,0)</f>
        <v>#N/A</v>
      </c>
      <c r="M4377" s="7" t="e">
        <f>VLOOKUP(H4377&amp;I4377,inventory!O:S,3,0)</f>
        <v>#N/A</v>
      </c>
      <c r="N4377" s="7" t="e">
        <f>VLOOKUP(H4377&amp;I4377,inventory!O:S,4,0)</f>
        <v>#N/A</v>
      </c>
      <c r="O4377" s="7" t="e">
        <f>VLOOKUP(H4377&amp;I4377,inventory!O:S,5,0)</f>
        <v>#N/A</v>
      </c>
      <c r="P4377" s="2" t="e">
        <f t="shared" si="152"/>
        <v>#N/A</v>
      </c>
    </row>
    <row r="4378" spans="11:16" hidden="1">
      <c r="K4378" s="2">
        <f t="shared" si="153"/>
        <v>0</v>
      </c>
      <c r="L4378" s="7" t="e">
        <f>VLOOKUP(H4378&amp;I4378,inventory!O:S,2,0)</f>
        <v>#N/A</v>
      </c>
      <c r="M4378" s="7" t="e">
        <f>VLOOKUP(H4378&amp;I4378,inventory!O:S,3,0)</f>
        <v>#N/A</v>
      </c>
      <c r="N4378" s="7" t="e">
        <f>VLOOKUP(H4378&amp;I4378,inventory!O:S,4,0)</f>
        <v>#N/A</v>
      </c>
      <c r="O4378" s="7" t="e">
        <f>VLOOKUP(H4378&amp;I4378,inventory!O:S,5,0)</f>
        <v>#N/A</v>
      </c>
      <c r="P4378" s="2" t="e">
        <f t="shared" si="152"/>
        <v>#N/A</v>
      </c>
    </row>
    <row r="4379" spans="11:16" hidden="1">
      <c r="K4379" s="2">
        <f t="shared" si="153"/>
        <v>0</v>
      </c>
      <c r="L4379" s="7" t="e">
        <f>VLOOKUP(H4379&amp;I4379,inventory!O:S,2,0)</f>
        <v>#N/A</v>
      </c>
      <c r="M4379" s="7" t="e">
        <f>VLOOKUP(H4379&amp;I4379,inventory!O:S,3,0)</f>
        <v>#N/A</v>
      </c>
      <c r="N4379" s="7" t="e">
        <f>VLOOKUP(H4379&amp;I4379,inventory!O:S,4,0)</f>
        <v>#N/A</v>
      </c>
      <c r="O4379" s="7" t="e">
        <f>VLOOKUP(H4379&amp;I4379,inventory!O:S,5,0)</f>
        <v>#N/A</v>
      </c>
      <c r="P4379" s="2" t="e">
        <f t="shared" si="152"/>
        <v>#N/A</v>
      </c>
    </row>
    <row r="4380" spans="11:16" hidden="1">
      <c r="K4380" s="2">
        <f t="shared" si="153"/>
        <v>0</v>
      </c>
      <c r="L4380" s="7" t="e">
        <f>VLOOKUP(H4380&amp;I4380,inventory!O:S,2,0)</f>
        <v>#N/A</v>
      </c>
      <c r="M4380" s="7" t="e">
        <f>VLOOKUP(H4380&amp;I4380,inventory!O:S,3,0)</f>
        <v>#N/A</v>
      </c>
      <c r="N4380" s="7" t="e">
        <f>VLOOKUP(H4380&amp;I4380,inventory!O:S,4,0)</f>
        <v>#N/A</v>
      </c>
      <c r="O4380" s="7" t="e">
        <f>VLOOKUP(H4380&amp;I4380,inventory!O:S,5,0)</f>
        <v>#N/A</v>
      </c>
      <c r="P4380" s="2" t="e">
        <f t="shared" si="152"/>
        <v>#N/A</v>
      </c>
    </row>
    <row r="4381" spans="11:16" hidden="1">
      <c r="K4381" s="2">
        <f t="shared" si="153"/>
        <v>0</v>
      </c>
      <c r="L4381" s="7" t="e">
        <f>VLOOKUP(H4381&amp;I4381,inventory!O:S,2,0)</f>
        <v>#N/A</v>
      </c>
      <c r="M4381" s="7" t="e">
        <f>VLOOKUP(H4381&amp;I4381,inventory!O:S,3,0)</f>
        <v>#N/A</v>
      </c>
      <c r="N4381" s="7" t="e">
        <f>VLOOKUP(H4381&amp;I4381,inventory!O:S,4,0)</f>
        <v>#N/A</v>
      </c>
      <c r="O4381" s="7" t="e">
        <f>VLOOKUP(H4381&amp;I4381,inventory!O:S,5,0)</f>
        <v>#N/A</v>
      </c>
      <c r="P4381" s="2" t="e">
        <f t="shared" si="152"/>
        <v>#N/A</v>
      </c>
    </row>
    <row r="4382" spans="11:16" hidden="1">
      <c r="K4382" s="2">
        <f t="shared" si="153"/>
        <v>0</v>
      </c>
      <c r="L4382" s="7" t="e">
        <f>VLOOKUP(H4382&amp;I4382,inventory!O:S,2,0)</f>
        <v>#N/A</v>
      </c>
      <c r="M4382" s="7" t="e">
        <f>VLOOKUP(H4382&amp;I4382,inventory!O:S,3,0)</f>
        <v>#N/A</v>
      </c>
      <c r="N4382" s="7" t="e">
        <f>VLOOKUP(H4382&amp;I4382,inventory!O:S,4,0)</f>
        <v>#N/A</v>
      </c>
      <c r="O4382" s="7" t="e">
        <f>VLOOKUP(H4382&amp;I4382,inventory!O:S,5,0)</f>
        <v>#N/A</v>
      </c>
      <c r="P4382" s="2" t="e">
        <f t="shared" si="152"/>
        <v>#N/A</v>
      </c>
    </row>
    <row r="4383" spans="11:16" hidden="1">
      <c r="K4383" s="2">
        <f t="shared" si="153"/>
        <v>0</v>
      </c>
      <c r="L4383" s="7" t="e">
        <f>VLOOKUP(H4383&amp;I4383,inventory!O:S,2,0)</f>
        <v>#N/A</v>
      </c>
      <c r="M4383" s="7" t="e">
        <f>VLOOKUP(H4383&amp;I4383,inventory!O:S,3,0)</f>
        <v>#N/A</v>
      </c>
      <c r="N4383" s="7" t="e">
        <f>VLOOKUP(H4383&amp;I4383,inventory!O:S,4,0)</f>
        <v>#N/A</v>
      </c>
      <c r="O4383" s="7" t="e">
        <f>VLOOKUP(H4383&amp;I4383,inventory!O:S,5,0)</f>
        <v>#N/A</v>
      </c>
      <c r="P4383" s="2" t="e">
        <f t="shared" si="152"/>
        <v>#N/A</v>
      </c>
    </row>
    <row r="4384" spans="11:16" hidden="1">
      <c r="K4384" s="2">
        <f t="shared" si="153"/>
        <v>0</v>
      </c>
      <c r="L4384" s="7" t="e">
        <f>VLOOKUP(H4384&amp;I4384,inventory!O:S,2,0)</f>
        <v>#N/A</v>
      </c>
      <c r="M4384" s="7" t="e">
        <f>VLOOKUP(H4384&amp;I4384,inventory!O:S,3,0)</f>
        <v>#N/A</v>
      </c>
      <c r="N4384" s="7" t="e">
        <f>VLOOKUP(H4384&amp;I4384,inventory!O:S,4,0)</f>
        <v>#N/A</v>
      </c>
      <c r="O4384" s="7" t="e">
        <f>VLOOKUP(H4384&amp;I4384,inventory!O:S,5,0)</f>
        <v>#N/A</v>
      </c>
      <c r="P4384" s="2" t="e">
        <f t="shared" si="152"/>
        <v>#N/A</v>
      </c>
    </row>
    <row r="4385" spans="11:16" hidden="1">
      <c r="K4385" s="2">
        <f t="shared" si="153"/>
        <v>0</v>
      </c>
      <c r="L4385" s="7" t="e">
        <f>VLOOKUP(H4385&amp;I4385,inventory!O:S,2,0)</f>
        <v>#N/A</v>
      </c>
      <c r="M4385" s="7" t="e">
        <f>VLOOKUP(H4385&amp;I4385,inventory!O:S,3,0)</f>
        <v>#N/A</v>
      </c>
      <c r="N4385" s="7" t="e">
        <f>VLOOKUP(H4385&amp;I4385,inventory!O:S,4,0)</f>
        <v>#N/A</v>
      </c>
      <c r="O4385" s="7" t="e">
        <f>VLOOKUP(H4385&amp;I4385,inventory!O:S,5,0)</f>
        <v>#N/A</v>
      </c>
      <c r="P4385" s="2" t="e">
        <f t="shared" si="152"/>
        <v>#N/A</v>
      </c>
    </row>
    <row r="4386" spans="11:16" hidden="1">
      <c r="K4386" s="2">
        <f t="shared" si="153"/>
        <v>0</v>
      </c>
      <c r="L4386" s="7" t="e">
        <f>VLOOKUP(H4386&amp;I4386,inventory!O:S,2,0)</f>
        <v>#N/A</v>
      </c>
      <c r="M4386" s="7" t="e">
        <f>VLOOKUP(H4386&amp;I4386,inventory!O:S,3,0)</f>
        <v>#N/A</v>
      </c>
      <c r="N4386" s="7" t="e">
        <f>VLOOKUP(H4386&amp;I4386,inventory!O:S,4,0)</f>
        <v>#N/A</v>
      </c>
      <c r="O4386" s="7" t="e">
        <f>VLOOKUP(H4386&amp;I4386,inventory!O:S,5,0)</f>
        <v>#N/A</v>
      </c>
      <c r="P4386" s="2" t="e">
        <f t="shared" si="152"/>
        <v>#N/A</v>
      </c>
    </row>
    <row r="4387" spans="11:16" hidden="1">
      <c r="K4387" s="2">
        <f t="shared" si="153"/>
        <v>0</v>
      </c>
      <c r="L4387" s="7" t="e">
        <f>VLOOKUP(H4387&amp;I4387,inventory!O:S,2,0)</f>
        <v>#N/A</v>
      </c>
      <c r="M4387" s="7" t="e">
        <f>VLOOKUP(H4387&amp;I4387,inventory!O:S,3,0)</f>
        <v>#N/A</v>
      </c>
      <c r="N4387" s="7" t="e">
        <f>VLOOKUP(H4387&amp;I4387,inventory!O:S,4,0)</f>
        <v>#N/A</v>
      </c>
      <c r="O4387" s="7" t="e">
        <f>VLOOKUP(H4387&amp;I4387,inventory!O:S,5,0)</f>
        <v>#N/A</v>
      </c>
      <c r="P4387" s="2" t="e">
        <f t="shared" si="152"/>
        <v>#N/A</v>
      </c>
    </row>
    <row r="4388" spans="11:16" hidden="1">
      <c r="K4388" s="2">
        <f t="shared" si="153"/>
        <v>0</v>
      </c>
      <c r="L4388" s="7" t="e">
        <f>VLOOKUP(H4388&amp;I4388,inventory!O:S,2,0)</f>
        <v>#N/A</v>
      </c>
      <c r="M4388" s="7" t="e">
        <f>VLOOKUP(H4388&amp;I4388,inventory!O:S,3,0)</f>
        <v>#N/A</v>
      </c>
      <c r="N4388" s="7" t="e">
        <f>VLOOKUP(H4388&amp;I4388,inventory!O:S,4,0)</f>
        <v>#N/A</v>
      </c>
      <c r="O4388" s="7" t="e">
        <f>VLOOKUP(H4388&amp;I4388,inventory!O:S,5,0)</f>
        <v>#N/A</v>
      </c>
      <c r="P4388" s="2" t="e">
        <f t="shared" si="152"/>
        <v>#N/A</v>
      </c>
    </row>
    <row r="4389" spans="11:16" hidden="1">
      <c r="K4389" s="2">
        <f t="shared" si="153"/>
        <v>0</v>
      </c>
      <c r="L4389" s="7" t="e">
        <f>VLOOKUP(H4389&amp;I4389,inventory!O:S,2,0)</f>
        <v>#N/A</v>
      </c>
      <c r="M4389" s="7" t="e">
        <f>VLOOKUP(H4389&amp;I4389,inventory!O:S,3,0)</f>
        <v>#N/A</v>
      </c>
      <c r="N4389" s="7" t="e">
        <f>VLOOKUP(H4389&amp;I4389,inventory!O:S,4,0)</f>
        <v>#N/A</v>
      </c>
      <c r="O4389" s="7" t="e">
        <f>VLOOKUP(H4389&amp;I4389,inventory!O:S,5,0)</f>
        <v>#N/A</v>
      </c>
      <c r="P4389" s="2" t="e">
        <f t="shared" si="152"/>
        <v>#N/A</v>
      </c>
    </row>
    <row r="4390" spans="11:16" hidden="1">
      <c r="K4390" s="2">
        <f t="shared" si="153"/>
        <v>0</v>
      </c>
      <c r="L4390" s="7" t="e">
        <f>VLOOKUP(H4390&amp;I4390,inventory!O:S,2,0)</f>
        <v>#N/A</v>
      </c>
      <c r="M4390" s="7" t="e">
        <f>VLOOKUP(H4390&amp;I4390,inventory!O:S,3,0)</f>
        <v>#N/A</v>
      </c>
      <c r="N4390" s="7" t="e">
        <f>VLOOKUP(H4390&amp;I4390,inventory!O:S,4,0)</f>
        <v>#N/A</v>
      </c>
      <c r="O4390" s="7" t="e">
        <f>VLOOKUP(H4390&amp;I4390,inventory!O:S,5,0)</f>
        <v>#N/A</v>
      </c>
      <c r="P4390" s="2" t="e">
        <f t="shared" si="152"/>
        <v>#N/A</v>
      </c>
    </row>
    <row r="4391" spans="11:16" hidden="1">
      <c r="K4391" s="2">
        <f t="shared" si="153"/>
        <v>0</v>
      </c>
      <c r="L4391" s="7" t="e">
        <f>VLOOKUP(H4391&amp;I4391,inventory!O:S,2,0)</f>
        <v>#N/A</v>
      </c>
      <c r="M4391" s="7" t="e">
        <f>VLOOKUP(H4391&amp;I4391,inventory!O:S,3,0)</f>
        <v>#N/A</v>
      </c>
      <c r="N4391" s="7" t="e">
        <f>VLOOKUP(H4391&amp;I4391,inventory!O:S,4,0)</f>
        <v>#N/A</v>
      </c>
      <c r="O4391" s="7" t="e">
        <f>VLOOKUP(H4391&amp;I4391,inventory!O:S,5,0)</f>
        <v>#N/A</v>
      </c>
      <c r="P4391" s="2" t="e">
        <f t="shared" si="152"/>
        <v>#N/A</v>
      </c>
    </row>
    <row r="4392" spans="11:16" hidden="1">
      <c r="K4392" s="2">
        <f t="shared" si="153"/>
        <v>0</v>
      </c>
      <c r="L4392" s="7" t="e">
        <f>VLOOKUP(H4392&amp;I4392,inventory!O:S,2,0)</f>
        <v>#N/A</v>
      </c>
      <c r="M4392" s="7" t="e">
        <f>VLOOKUP(H4392&amp;I4392,inventory!O:S,3,0)</f>
        <v>#N/A</v>
      </c>
      <c r="N4392" s="7" t="e">
        <f>VLOOKUP(H4392&amp;I4392,inventory!O:S,4,0)</f>
        <v>#N/A</v>
      </c>
      <c r="O4392" s="7" t="e">
        <f>VLOOKUP(H4392&amp;I4392,inventory!O:S,5,0)</f>
        <v>#N/A</v>
      </c>
      <c r="P4392" s="2" t="e">
        <f t="shared" si="152"/>
        <v>#N/A</v>
      </c>
    </row>
    <row r="4393" spans="11:16" hidden="1">
      <c r="K4393" s="2">
        <f t="shared" si="153"/>
        <v>0</v>
      </c>
      <c r="L4393" s="7" t="e">
        <f>VLOOKUP(H4393&amp;I4393,inventory!O:S,2,0)</f>
        <v>#N/A</v>
      </c>
      <c r="M4393" s="7" t="e">
        <f>VLOOKUP(H4393&amp;I4393,inventory!O:S,3,0)</f>
        <v>#N/A</v>
      </c>
      <c r="N4393" s="7" t="e">
        <f>VLOOKUP(H4393&amp;I4393,inventory!O:S,4,0)</f>
        <v>#N/A</v>
      </c>
      <c r="O4393" s="7" t="e">
        <f>VLOOKUP(H4393&amp;I4393,inventory!O:S,5,0)</f>
        <v>#N/A</v>
      </c>
      <c r="P4393" s="2" t="e">
        <f t="shared" si="152"/>
        <v>#N/A</v>
      </c>
    </row>
    <row r="4394" spans="11:16" hidden="1">
      <c r="K4394" s="2">
        <f t="shared" si="153"/>
        <v>0</v>
      </c>
      <c r="L4394" s="7" t="e">
        <f>VLOOKUP(H4394&amp;I4394,inventory!O:S,2,0)</f>
        <v>#N/A</v>
      </c>
      <c r="M4394" s="7" t="e">
        <f>VLOOKUP(H4394&amp;I4394,inventory!O:S,3,0)</f>
        <v>#N/A</v>
      </c>
      <c r="N4394" s="7" t="e">
        <f>VLOOKUP(H4394&amp;I4394,inventory!O:S,4,0)</f>
        <v>#N/A</v>
      </c>
      <c r="O4394" s="7" t="e">
        <f>VLOOKUP(H4394&amp;I4394,inventory!O:S,5,0)</f>
        <v>#N/A</v>
      </c>
      <c r="P4394" s="2" t="e">
        <f t="shared" ref="P4394:P4457" si="154">N4394+O4394</f>
        <v>#N/A</v>
      </c>
    </row>
    <row r="4395" spans="11:16" hidden="1">
      <c r="K4395" s="2">
        <f t="shared" si="153"/>
        <v>0</v>
      </c>
      <c r="L4395" s="7" t="e">
        <f>VLOOKUP(H4395&amp;I4395,inventory!O:S,2,0)</f>
        <v>#N/A</v>
      </c>
      <c r="M4395" s="7" t="e">
        <f>VLOOKUP(H4395&amp;I4395,inventory!O:S,3,0)</f>
        <v>#N/A</v>
      </c>
      <c r="N4395" s="7" t="e">
        <f>VLOOKUP(H4395&amp;I4395,inventory!O:S,4,0)</f>
        <v>#N/A</v>
      </c>
      <c r="O4395" s="7" t="e">
        <f>VLOOKUP(H4395&amp;I4395,inventory!O:S,5,0)</f>
        <v>#N/A</v>
      </c>
      <c r="P4395" s="2" t="e">
        <f t="shared" si="154"/>
        <v>#N/A</v>
      </c>
    </row>
    <row r="4396" spans="11:16" hidden="1">
      <c r="K4396" s="2">
        <f t="shared" si="153"/>
        <v>0</v>
      </c>
      <c r="L4396" s="7" t="e">
        <f>VLOOKUP(H4396&amp;I4396,inventory!O:S,2,0)</f>
        <v>#N/A</v>
      </c>
      <c r="M4396" s="7" t="e">
        <f>VLOOKUP(H4396&amp;I4396,inventory!O:S,3,0)</f>
        <v>#N/A</v>
      </c>
      <c r="N4396" s="7" t="e">
        <f>VLOOKUP(H4396&amp;I4396,inventory!O:S,4,0)</f>
        <v>#N/A</v>
      </c>
      <c r="O4396" s="7" t="e">
        <f>VLOOKUP(H4396&amp;I4396,inventory!O:S,5,0)</f>
        <v>#N/A</v>
      </c>
      <c r="P4396" s="2" t="e">
        <f t="shared" si="154"/>
        <v>#N/A</v>
      </c>
    </row>
    <row r="4397" spans="11:16" hidden="1">
      <c r="K4397" s="2">
        <f t="shared" si="153"/>
        <v>0</v>
      </c>
      <c r="L4397" s="7" t="e">
        <f>VLOOKUP(H4397&amp;I4397,inventory!O:S,2,0)</f>
        <v>#N/A</v>
      </c>
      <c r="M4397" s="7" t="e">
        <f>VLOOKUP(H4397&amp;I4397,inventory!O:S,3,0)</f>
        <v>#N/A</v>
      </c>
      <c r="N4397" s="7" t="e">
        <f>VLOOKUP(H4397&amp;I4397,inventory!O:S,4,0)</f>
        <v>#N/A</v>
      </c>
      <c r="O4397" s="7" t="e">
        <f>VLOOKUP(H4397&amp;I4397,inventory!O:S,5,0)</f>
        <v>#N/A</v>
      </c>
      <c r="P4397" s="2" t="e">
        <f t="shared" si="154"/>
        <v>#N/A</v>
      </c>
    </row>
    <row r="4398" spans="11:16" hidden="1">
      <c r="K4398" s="2">
        <f t="shared" si="153"/>
        <v>0</v>
      </c>
      <c r="L4398" s="7" t="e">
        <f>VLOOKUP(H4398&amp;I4398,inventory!O:S,2,0)</f>
        <v>#N/A</v>
      </c>
      <c r="M4398" s="7" t="e">
        <f>VLOOKUP(H4398&amp;I4398,inventory!O:S,3,0)</f>
        <v>#N/A</v>
      </c>
      <c r="N4398" s="7" t="e">
        <f>VLOOKUP(H4398&amp;I4398,inventory!O:S,4,0)</f>
        <v>#N/A</v>
      </c>
      <c r="O4398" s="7" t="e">
        <f>VLOOKUP(H4398&amp;I4398,inventory!O:S,5,0)</f>
        <v>#N/A</v>
      </c>
      <c r="P4398" s="2" t="e">
        <f t="shared" si="154"/>
        <v>#N/A</v>
      </c>
    </row>
    <row r="4399" spans="11:16" hidden="1">
      <c r="K4399" s="2">
        <f t="shared" si="153"/>
        <v>0</v>
      </c>
      <c r="L4399" s="7" t="e">
        <f>VLOOKUP(H4399&amp;I4399,inventory!O:S,2,0)</f>
        <v>#N/A</v>
      </c>
      <c r="M4399" s="7" t="e">
        <f>VLOOKUP(H4399&amp;I4399,inventory!O:S,3,0)</f>
        <v>#N/A</v>
      </c>
      <c r="N4399" s="7" t="e">
        <f>VLOOKUP(H4399&amp;I4399,inventory!O:S,4,0)</f>
        <v>#N/A</v>
      </c>
      <c r="O4399" s="7" t="e">
        <f>VLOOKUP(H4399&amp;I4399,inventory!O:S,5,0)</f>
        <v>#N/A</v>
      </c>
      <c r="P4399" s="2" t="e">
        <f t="shared" si="154"/>
        <v>#N/A</v>
      </c>
    </row>
    <row r="4400" spans="11:16" hidden="1">
      <c r="K4400" s="2">
        <f t="shared" si="153"/>
        <v>0</v>
      </c>
      <c r="L4400" s="7" t="e">
        <f>VLOOKUP(H4400&amp;I4400,inventory!O:S,2,0)</f>
        <v>#N/A</v>
      </c>
      <c r="M4400" s="7" t="e">
        <f>VLOOKUP(H4400&amp;I4400,inventory!O:S,3,0)</f>
        <v>#N/A</v>
      </c>
      <c r="N4400" s="7" t="e">
        <f>VLOOKUP(H4400&amp;I4400,inventory!O:S,4,0)</f>
        <v>#N/A</v>
      </c>
      <c r="O4400" s="7" t="e">
        <f>VLOOKUP(H4400&amp;I4400,inventory!O:S,5,0)</f>
        <v>#N/A</v>
      </c>
      <c r="P4400" s="2" t="e">
        <f t="shared" si="154"/>
        <v>#N/A</v>
      </c>
    </row>
    <row r="4401" spans="11:16" hidden="1">
      <c r="K4401" s="2">
        <f t="shared" si="153"/>
        <v>0</v>
      </c>
      <c r="L4401" s="7" t="e">
        <f>VLOOKUP(H4401&amp;I4401,inventory!O:S,2,0)</f>
        <v>#N/A</v>
      </c>
      <c r="M4401" s="7" t="e">
        <f>VLOOKUP(H4401&amp;I4401,inventory!O:S,3,0)</f>
        <v>#N/A</v>
      </c>
      <c r="N4401" s="7" t="e">
        <f>VLOOKUP(H4401&amp;I4401,inventory!O:S,4,0)</f>
        <v>#N/A</v>
      </c>
      <c r="O4401" s="7" t="e">
        <f>VLOOKUP(H4401&amp;I4401,inventory!O:S,5,0)</f>
        <v>#N/A</v>
      </c>
      <c r="P4401" s="2" t="e">
        <f t="shared" si="154"/>
        <v>#N/A</v>
      </c>
    </row>
    <row r="4402" spans="11:16" hidden="1">
      <c r="K4402" s="2">
        <f t="shared" si="153"/>
        <v>0</v>
      </c>
      <c r="L4402" s="7" t="e">
        <f>VLOOKUP(H4402&amp;I4402,inventory!O:S,2,0)</f>
        <v>#N/A</v>
      </c>
      <c r="M4402" s="7" t="e">
        <f>VLOOKUP(H4402&amp;I4402,inventory!O:S,3,0)</f>
        <v>#N/A</v>
      </c>
      <c r="N4402" s="7" t="e">
        <f>VLOOKUP(H4402&amp;I4402,inventory!O:S,4,0)</f>
        <v>#N/A</v>
      </c>
      <c r="O4402" s="7" t="e">
        <f>VLOOKUP(H4402&amp;I4402,inventory!O:S,5,0)</f>
        <v>#N/A</v>
      </c>
      <c r="P4402" s="2" t="e">
        <f t="shared" si="154"/>
        <v>#N/A</v>
      </c>
    </row>
    <row r="4403" spans="11:16" hidden="1">
      <c r="K4403" s="2">
        <f t="shared" si="153"/>
        <v>0</v>
      </c>
      <c r="L4403" s="7" t="e">
        <f>VLOOKUP(H4403&amp;I4403,inventory!O:S,2,0)</f>
        <v>#N/A</v>
      </c>
      <c r="M4403" s="7" t="e">
        <f>VLOOKUP(H4403&amp;I4403,inventory!O:S,3,0)</f>
        <v>#N/A</v>
      </c>
      <c r="N4403" s="7" t="e">
        <f>VLOOKUP(H4403&amp;I4403,inventory!O:S,4,0)</f>
        <v>#N/A</v>
      </c>
      <c r="O4403" s="7" t="e">
        <f>VLOOKUP(H4403&amp;I4403,inventory!O:S,5,0)</f>
        <v>#N/A</v>
      </c>
      <c r="P4403" s="2" t="e">
        <f t="shared" si="154"/>
        <v>#N/A</v>
      </c>
    </row>
    <row r="4404" spans="11:16" hidden="1">
      <c r="K4404" s="2">
        <f t="shared" si="153"/>
        <v>0</v>
      </c>
      <c r="L4404" s="7" t="e">
        <f>VLOOKUP(H4404&amp;I4404,inventory!O:S,2,0)</f>
        <v>#N/A</v>
      </c>
      <c r="M4404" s="7" t="e">
        <f>VLOOKUP(H4404&amp;I4404,inventory!O:S,3,0)</f>
        <v>#N/A</v>
      </c>
      <c r="N4404" s="7" t="e">
        <f>VLOOKUP(H4404&amp;I4404,inventory!O:S,4,0)</f>
        <v>#N/A</v>
      </c>
      <c r="O4404" s="7" t="e">
        <f>VLOOKUP(H4404&amp;I4404,inventory!O:S,5,0)</f>
        <v>#N/A</v>
      </c>
      <c r="P4404" s="2" t="e">
        <f t="shared" si="154"/>
        <v>#N/A</v>
      </c>
    </row>
    <row r="4405" spans="11:16" hidden="1">
      <c r="K4405" s="2">
        <f t="shared" si="153"/>
        <v>0</v>
      </c>
      <c r="L4405" s="7" t="e">
        <f>VLOOKUP(H4405&amp;I4405,inventory!O:S,2,0)</f>
        <v>#N/A</v>
      </c>
      <c r="M4405" s="7" t="e">
        <f>VLOOKUP(H4405&amp;I4405,inventory!O:S,3,0)</f>
        <v>#N/A</v>
      </c>
      <c r="N4405" s="7" t="e">
        <f>VLOOKUP(H4405&amp;I4405,inventory!O:S,4,0)</f>
        <v>#N/A</v>
      </c>
      <c r="O4405" s="7" t="e">
        <f>VLOOKUP(H4405&amp;I4405,inventory!O:S,5,0)</f>
        <v>#N/A</v>
      </c>
      <c r="P4405" s="2" t="e">
        <f t="shared" si="154"/>
        <v>#N/A</v>
      </c>
    </row>
    <row r="4406" spans="11:16" hidden="1">
      <c r="K4406" s="2">
        <f t="shared" ref="K4406:K4469" si="155">IF(H4406&amp;I4406=H4405&amp;I4405,K4405+G4406-F4406,G4406)</f>
        <v>0</v>
      </c>
      <c r="L4406" s="7" t="e">
        <f>VLOOKUP(H4406&amp;I4406,inventory!O:S,2,0)</f>
        <v>#N/A</v>
      </c>
      <c r="M4406" s="7" t="e">
        <f>VLOOKUP(H4406&amp;I4406,inventory!O:S,3,0)</f>
        <v>#N/A</v>
      </c>
      <c r="N4406" s="7" t="e">
        <f>VLOOKUP(H4406&amp;I4406,inventory!O:S,4,0)</f>
        <v>#N/A</v>
      </c>
      <c r="O4406" s="7" t="e">
        <f>VLOOKUP(H4406&amp;I4406,inventory!O:S,5,0)</f>
        <v>#N/A</v>
      </c>
      <c r="P4406" s="2" t="e">
        <f t="shared" si="154"/>
        <v>#N/A</v>
      </c>
    </row>
    <row r="4407" spans="11:16" hidden="1">
      <c r="K4407" s="2">
        <f t="shared" si="155"/>
        <v>0</v>
      </c>
      <c r="L4407" s="7" t="e">
        <f>VLOOKUP(H4407&amp;I4407,inventory!O:S,2,0)</f>
        <v>#N/A</v>
      </c>
      <c r="M4407" s="7" t="e">
        <f>VLOOKUP(H4407&amp;I4407,inventory!O:S,3,0)</f>
        <v>#N/A</v>
      </c>
      <c r="N4407" s="7" t="e">
        <f>VLOOKUP(H4407&amp;I4407,inventory!O:S,4,0)</f>
        <v>#N/A</v>
      </c>
      <c r="O4407" s="7" t="e">
        <f>VLOOKUP(H4407&amp;I4407,inventory!O:S,5,0)</f>
        <v>#N/A</v>
      </c>
      <c r="P4407" s="2" t="e">
        <f t="shared" si="154"/>
        <v>#N/A</v>
      </c>
    </row>
    <row r="4408" spans="11:16" hidden="1">
      <c r="K4408" s="2">
        <f t="shared" si="155"/>
        <v>0</v>
      </c>
      <c r="L4408" s="7" t="e">
        <f>VLOOKUP(H4408&amp;I4408,inventory!O:S,2,0)</f>
        <v>#N/A</v>
      </c>
      <c r="M4408" s="7" t="e">
        <f>VLOOKUP(H4408&amp;I4408,inventory!O:S,3,0)</f>
        <v>#N/A</v>
      </c>
      <c r="N4408" s="7" t="e">
        <f>VLOOKUP(H4408&amp;I4408,inventory!O:S,4,0)</f>
        <v>#N/A</v>
      </c>
      <c r="O4408" s="7" t="e">
        <f>VLOOKUP(H4408&amp;I4408,inventory!O:S,5,0)</f>
        <v>#N/A</v>
      </c>
      <c r="P4408" s="2" t="e">
        <f t="shared" si="154"/>
        <v>#N/A</v>
      </c>
    </row>
    <row r="4409" spans="11:16" hidden="1">
      <c r="K4409" s="2">
        <f t="shared" si="155"/>
        <v>0</v>
      </c>
      <c r="L4409" s="7" t="e">
        <f>VLOOKUP(H4409&amp;I4409,inventory!O:S,2,0)</f>
        <v>#N/A</v>
      </c>
      <c r="M4409" s="7" t="e">
        <f>VLOOKUP(H4409&amp;I4409,inventory!O:S,3,0)</f>
        <v>#N/A</v>
      </c>
      <c r="N4409" s="7" t="e">
        <f>VLOOKUP(H4409&amp;I4409,inventory!O:S,4,0)</f>
        <v>#N/A</v>
      </c>
      <c r="O4409" s="7" t="e">
        <f>VLOOKUP(H4409&amp;I4409,inventory!O:S,5,0)</f>
        <v>#N/A</v>
      </c>
      <c r="P4409" s="2" t="e">
        <f t="shared" si="154"/>
        <v>#N/A</v>
      </c>
    </row>
    <row r="4410" spans="11:16" hidden="1">
      <c r="K4410" s="2">
        <f t="shared" si="155"/>
        <v>0</v>
      </c>
      <c r="L4410" s="7" t="e">
        <f>VLOOKUP(H4410&amp;I4410,inventory!O:S,2,0)</f>
        <v>#N/A</v>
      </c>
      <c r="M4410" s="7" t="e">
        <f>VLOOKUP(H4410&amp;I4410,inventory!O:S,3,0)</f>
        <v>#N/A</v>
      </c>
      <c r="N4410" s="7" t="e">
        <f>VLOOKUP(H4410&amp;I4410,inventory!O:S,4,0)</f>
        <v>#N/A</v>
      </c>
      <c r="O4410" s="7" t="e">
        <f>VLOOKUP(H4410&amp;I4410,inventory!O:S,5,0)</f>
        <v>#N/A</v>
      </c>
      <c r="P4410" s="2" t="e">
        <f t="shared" si="154"/>
        <v>#N/A</v>
      </c>
    </row>
    <row r="4411" spans="11:16" hidden="1">
      <c r="K4411" s="2">
        <f t="shared" si="155"/>
        <v>0</v>
      </c>
      <c r="L4411" s="7" t="e">
        <f>VLOOKUP(H4411&amp;I4411,inventory!O:S,2,0)</f>
        <v>#N/A</v>
      </c>
      <c r="M4411" s="7" t="e">
        <f>VLOOKUP(H4411&amp;I4411,inventory!O:S,3,0)</f>
        <v>#N/A</v>
      </c>
      <c r="N4411" s="7" t="e">
        <f>VLOOKUP(H4411&amp;I4411,inventory!O:S,4,0)</f>
        <v>#N/A</v>
      </c>
      <c r="O4411" s="7" t="e">
        <f>VLOOKUP(H4411&amp;I4411,inventory!O:S,5,0)</f>
        <v>#N/A</v>
      </c>
      <c r="P4411" s="2" t="e">
        <f t="shared" si="154"/>
        <v>#N/A</v>
      </c>
    </row>
    <row r="4412" spans="11:16" hidden="1">
      <c r="K4412" s="2">
        <f t="shared" si="155"/>
        <v>0</v>
      </c>
      <c r="L4412" s="7" t="e">
        <f>VLOOKUP(H4412&amp;I4412,inventory!O:S,2,0)</f>
        <v>#N/A</v>
      </c>
      <c r="M4412" s="7" t="e">
        <f>VLOOKUP(H4412&amp;I4412,inventory!O:S,3,0)</f>
        <v>#N/A</v>
      </c>
      <c r="N4412" s="7" t="e">
        <f>VLOOKUP(H4412&amp;I4412,inventory!O:S,4,0)</f>
        <v>#N/A</v>
      </c>
      <c r="O4412" s="7" t="e">
        <f>VLOOKUP(H4412&amp;I4412,inventory!O:S,5,0)</f>
        <v>#N/A</v>
      </c>
      <c r="P4412" s="2" t="e">
        <f t="shared" si="154"/>
        <v>#N/A</v>
      </c>
    </row>
    <row r="4413" spans="11:16" hidden="1">
      <c r="K4413" s="2">
        <f t="shared" si="155"/>
        <v>0</v>
      </c>
      <c r="L4413" s="7" t="e">
        <f>VLOOKUP(H4413&amp;I4413,inventory!O:S,2,0)</f>
        <v>#N/A</v>
      </c>
      <c r="M4413" s="7" t="e">
        <f>VLOOKUP(H4413&amp;I4413,inventory!O:S,3,0)</f>
        <v>#N/A</v>
      </c>
      <c r="N4413" s="7" t="e">
        <f>VLOOKUP(H4413&amp;I4413,inventory!O:S,4,0)</f>
        <v>#N/A</v>
      </c>
      <c r="O4413" s="7" t="e">
        <f>VLOOKUP(H4413&amp;I4413,inventory!O:S,5,0)</f>
        <v>#N/A</v>
      </c>
      <c r="P4413" s="2" t="e">
        <f t="shared" si="154"/>
        <v>#N/A</v>
      </c>
    </row>
    <row r="4414" spans="11:16" hidden="1">
      <c r="K4414" s="2">
        <f t="shared" si="155"/>
        <v>0</v>
      </c>
      <c r="L4414" s="7" t="e">
        <f>VLOOKUP(H4414&amp;I4414,inventory!O:S,2,0)</f>
        <v>#N/A</v>
      </c>
      <c r="M4414" s="7" t="e">
        <f>VLOOKUP(H4414&amp;I4414,inventory!O:S,3,0)</f>
        <v>#N/A</v>
      </c>
      <c r="N4414" s="7" t="e">
        <f>VLOOKUP(H4414&amp;I4414,inventory!O:S,4,0)</f>
        <v>#N/A</v>
      </c>
      <c r="O4414" s="7" t="e">
        <f>VLOOKUP(H4414&amp;I4414,inventory!O:S,5,0)</f>
        <v>#N/A</v>
      </c>
      <c r="P4414" s="2" t="e">
        <f t="shared" si="154"/>
        <v>#N/A</v>
      </c>
    </row>
    <row r="4415" spans="11:16" hidden="1">
      <c r="K4415" s="2">
        <f t="shared" si="155"/>
        <v>0</v>
      </c>
      <c r="L4415" s="7" t="e">
        <f>VLOOKUP(H4415&amp;I4415,inventory!O:S,2,0)</f>
        <v>#N/A</v>
      </c>
      <c r="M4415" s="7" t="e">
        <f>VLOOKUP(H4415&amp;I4415,inventory!O:S,3,0)</f>
        <v>#N/A</v>
      </c>
      <c r="N4415" s="7" t="e">
        <f>VLOOKUP(H4415&amp;I4415,inventory!O:S,4,0)</f>
        <v>#N/A</v>
      </c>
      <c r="O4415" s="7" t="e">
        <f>VLOOKUP(H4415&amp;I4415,inventory!O:S,5,0)</f>
        <v>#N/A</v>
      </c>
      <c r="P4415" s="2" t="e">
        <f t="shared" si="154"/>
        <v>#N/A</v>
      </c>
    </row>
    <row r="4416" spans="11:16" hidden="1">
      <c r="K4416" s="2">
        <f t="shared" si="155"/>
        <v>0</v>
      </c>
      <c r="L4416" s="7" t="e">
        <f>VLOOKUP(H4416&amp;I4416,inventory!O:S,2,0)</f>
        <v>#N/A</v>
      </c>
      <c r="M4416" s="7" t="e">
        <f>VLOOKUP(H4416&amp;I4416,inventory!O:S,3,0)</f>
        <v>#N/A</v>
      </c>
      <c r="N4416" s="7" t="e">
        <f>VLOOKUP(H4416&amp;I4416,inventory!O:S,4,0)</f>
        <v>#N/A</v>
      </c>
      <c r="O4416" s="7" t="e">
        <f>VLOOKUP(H4416&amp;I4416,inventory!O:S,5,0)</f>
        <v>#N/A</v>
      </c>
      <c r="P4416" s="2" t="e">
        <f t="shared" si="154"/>
        <v>#N/A</v>
      </c>
    </row>
    <row r="4417" spans="11:16" hidden="1">
      <c r="K4417" s="2">
        <f t="shared" si="155"/>
        <v>0</v>
      </c>
      <c r="L4417" s="7" t="e">
        <f>VLOOKUP(H4417&amp;I4417,inventory!O:S,2,0)</f>
        <v>#N/A</v>
      </c>
      <c r="M4417" s="7" t="e">
        <f>VLOOKUP(H4417&amp;I4417,inventory!O:S,3,0)</f>
        <v>#N/A</v>
      </c>
      <c r="N4417" s="7" t="e">
        <f>VLOOKUP(H4417&amp;I4417,inventory!O:S,4,0)</f>
        <v>#N/A</v>
      </c>
      <c r="O4417" s="7" t="e">
        <f>VLOOKUP(H4417&amp;I4417,inventory!O:S,5,0)</f>
        <v>#N/A</v>
      </c>
      <c r="P4417" s="2" t="e">
        <f t="shared" si="154"/>
        <v>#N/A</v>
      </c>
    </row>
    <row r="4418" spans="11:16" hidden="1">
      <c r="K4418" s="2">
        <f t="shared" si="155"/>
        <v>0</v>
      </c>
      <c r="L4418" s="7" t="e">
        <f>VLOOKUP(H4418&amp;I4418,inventory!O:S,2,0)</f>
        <v>#N/A</v>
      </c>
      <c r="M4418" s="7" t="e">
        <f>VLOOKUP(H4418&amp;I4418,inventory!O:S,3,0)</f>
        <v>#N/A</v>
      </c>
      <c r="N4418" s="7" t="e">
        <f>VLOOKUP(H4418&amp;I4418,inventory!O:S,4,0)</f>
        <v>#N/A</v>
      </c>
      <c r="O4418" s="7" t="e">
        <f>VLOOKUP(H4418&amp;I4418,inventory!O:S,5,0)</f>
        <v>#N/A</v>
      </c>
      <c r="P4418" s="2" t="e">
        <f t="shared" si="154"/>
        <v>#N/A</v>
      </c>
    </row>
    <row r="4419" spans="11:16" hidden="1">
      <c r="K4419" s="2">
        <f t="shared" si="155"/>
        <v>0</v>
      </c>
      <c r="L4419" s="7" t="e">
        <f>VLOOKUP(H4419&amp;I4419,inventory!O:S,2,0)</f>
        <v>#N/A</v>
      </c>
      <c r="M4419" s="7" t="e">
        <f>VLOOKUP(H4419&amp;I4419,inventory!O:S,3,0)</f>
        <v>#N/A</v>
      </c>
      <c r="N4419" s="7" t="e">
        <f>VLOOKUP(H4419&amp;I4419,inventory!O:S,4,0)</f>
        <v>#N/A</v>
      </c>
      <c r="O4419" s="7" t="e">
        <f>VLOOKUP(H4419&amp;I4419,inventory!O:S,5,0)</f>
        <v>#N/A</v>
      </c>
      <c r="P4419" s="2" t="e">
        <f t="shared" si="154"/>
        <v>#N/A</v>
      </c>
    </row>
    <row r="4420" spans="11:16" hidden="1">
      <c r="K4420" s="2">
        <f t="shared" si="155"/>
        <v>0</v>
      </c>
      <c r="L4420" s="7" t="e">
        <f>VLOOKUP(H4420&amp;I4420,inventory!O:S,2,0)</f>
        <v>#N/A</v>
      </c>
      <c r="M4420" s="7" t="e">
        <f>VLOOKUP(H4420&amp;I4420,inventory!O:S,3,0)</f>
        <v>#N/A</v>
      </c>
      <c r="N4420" s="7" t="e">
        <f>VLOOKUP(H4420&amp;I4420,inventory!O:S,4,0)</f>
        <v>#N/A</v>
      </c>
      <c r="O4420" s="7" t="e">
        <f>VLOOKUP(H4420&amp;I4420,inventory!O:S,5,0)</f>
        <v>#N/A</v>
      </c>
      <c r="P4420" s="2" t="e">
        <f t="shared" si="154"/>
        <v>#N/A</v>
      </c>
    </row>
    <row r="4421" spans="11:16" hidden="1">
      <c r="K4421" s="2">
        <f t="shared" si="155"/>
        <v>0</v>
      </c>
      <c r="L4421" s="7" t="e">
        <f>VLOOKUP(H4421&amp;I4421,inventory!O:S,2,0)</f>
        <v>#N/A</v>
      </c>
      <c r="M4421" s="7" t="e">
        <f>VLOOKUP(H4421&amp;I4421,inventory!O:S,3,0)</f>
        <v>#N/A</v>
      </c>
      <c r="N4421" s="7" t="e">
        <f>VLOOKUP(H4421&amp;I4421,inventory!O:S,4,0)</f>
        <v>#N/A</v>
      </c>
      <c r="O4421" s="7" t="e">
        <f>VLOOKUP(H4421&amp;I4421,inventory!O:S,5,0)</f>
        <v>#N/A</v>
      </c>
      <c r="P4421" s="2" t="e">
        <f t="shared" si="154"/>
        <v>#N/A</v>
      </c>
    </row>
    <row r="4422" spans="11:16" hidden="1">
      <c r="K4422" s="2">
        <f t="shared" si="155"/>
        <v>0</v>
      </c>
      <c r="L4422" s="7" t="e">
        <f>VLOOKUP(H4422&amp;I4422,inventory!O:S,2,0)</f>
        <v>#N/A</v>
      </c>
      <c r="M4422" s="7" t="e">
        <f>VLOOKUP(H4422&amp;I4422,inventory!O:S,3,0)</f>
        <v>#N/A</v>
      </c>
      <c r="N4422" s="7" t="e">
        <f>VLOOKUP(H4422&amp;I4422,inventory!O:S,4,0)</f>
        <v>#N/A</v>
      </c>
      <c r="O4422" s="7" t="e">
        <f>VLOOKUP(H4422&amp;I4422,inventory!O:S,5,0)</f>
        <v>#N/A</v>
      </c>
      <c r="P4422" s="2" t="e">
        <f t="shared" si="154"/>
        <v>#N/A</v>
      </c>
    </row>
    <row r="4423" spans="11:16" hidden="1">
      <c r="K4423" s="2">
        <f t="shared" si="155"/>
        <v>0</v>
      </c>
      <c r="L4423" s="7" t="e">
        <f>VLOOKUP(H4423&amp;I4423,inventory!O:S,2,0)</f>
        <v>#N/A</v>
      </c>
      <c r="M4423" s="7" t="e">
        <f>VLOOKUP(H4423&amp;I4423,inventory!O:S,3,0)</f>
        <v>#N/A</v>
      </c>
      <c r="N4423" s="7" t="e">
        <f>VLOOKUP(H4423&amp;I4423,inventory!O:S,4,0)</f>
        <v>#N/A</v>
      </c>
      <c r="O4423" s="7" t="e">
        <f>VLOOKUP(H4423&amp;I4423,inventory!O:S,5,0)</f>
        <v>#N/A</v>
      </c>
      <c r="P4423" s="2" t="e">
        <f t="shared" si="154"/>
        <v>#N/A</v>
      </c>
    </row>
    <row r="4424" spans="11:16" hidden="1">
      <c r="K4424" s="2">
        <f t="shared" si="155"/>
        <v>0</v>
      </c>
      <c r="L4424" s="7" t="e">
        <f>VLOOKUP(H4424&amp;I4424,inventory!O:S,2,0)</f>
        <v>#N/A</v>
      </c>
      <c r="M4424" s="7" t="e">
        <f>VLOOKUP(H4424&amp;I4424,inventory!O:S,3,0)</f>
        <v>#N/A</v>
      </c>
      <c r="N4424" s="7" t="e">
        <f>VLOOKUP(H4424&amp;I4424,inventory!O:S,4,0)</f>
        <v>#N/A</v>
      </c>
      <c r="O4424" s="7" t="e">
        <f>VLOOKUP(H4424&amp;I4424,inventory!O:S,5,0)</f>
        <v>#N/A</v>
      </c>
      <c r="P4424" s="2" t="e">
        <f t="shared" si="154"/>
        <v>#N/A</v>
      </c>
    </row>
    <row r="4425" spans="11:16" hidden="1">
      <c r="K4425" s="2">
        <f t="shared" si="155"/>
        <v>0</v>
      </c>
      <c r="L4425" s="7" t="e">
        <f>VLOOKUP(H4425&amp;I4425,inventory!O:S,2,0)</f>
        <v>#N/A</v>
      </c>
      <c r="M4425" s="7" t="e">
        <f>VLOOKUP(H4425&amp;I4425,inventory!O:S,3,0)</f>
        <v>#N/A</v>
      </c>
      <c r="N4425" s="7" t="e">
        <f>VLOOKUP(H4425&amp;I4425,inventory!O:S,4,0)</f>
        <v>#N/A</v>
      </c>
      <c r="O4425" s="7" t="e">
        <f>VLOOKUP(H4425&amp;I4425,inventory!O:S,5,0)</f>
        <v>#N/A</v>
      </c>
      <c r="P4425" s="2" t="e">
        <f t="shared" si="154"/>
        <v>#N/A</v>
      </c>
    </row>
    <row r="4426" spans="11:16" hidden="1">
      <c r="K4426" s="2">
        <f t="shared" si="155"/>
        <v>0</v>
      </c>
      <c r="L4426" s="7" t="e">
        <f>VLOOKUP(H4426&amp;I4426,inventory!O:S,2,0)</f>
        <v>#N/A</v>
      </c>
      <c r="M4426" s="7" t="e">
        <f>VLOOKUP(H4426&amp;I4426,inventory!O:S,3,0)</f>
        <v>#N/A</v>
      </c>
      <c r="N4426" s="7" t="e">
        <f>VLOOKUP(H4426&amp;I4426,inventory!O:S,4,0)</f>
        <v>#N/A</v>
      </c>
      <c r="O4426" s="7" t="e">
        <f>VLOOKUP(H4426&amp;I4426,inventory!O:S,5,0)</f>
        <v>#N/A</v>
      </c>
      <c r="P4426" s="2" t="e">
        <f t="shared" si="154"/>
        <v>#N/A</v>
      </c>
    </row>
    <row r="4427" spans="11:16" hidden="1">
      <c r="K4427" s="2">
        <f t="shared" si="155"/>
        <v>0</v>
      </c>
      <c r="L4427" s="7" t="e">
        <f>VLOOKUP(H4427&amp;I4427,inventory!O:S,2,0)</f>
        <v>#N/A</v>
      </c>
      <c r="M4427" s="7" t="e">
        <f>VLOOKUP(H4427&amp;I4427,inventory!O:S,3,0)</f>
        <v>#N/A</v>
      </c>
      <c r="N4427" s="7" t="e">
        <f>VLOOKUP(H4427&amp;I4427,inventory!O:S,4,0)</f>
        <v>#N/A</v>
      </c>
      <c r="O4427" s="7" t="e">
        <f>VLOOKUP(H4427&amp;I4427,inventory!O:S,5,0)</f>
        <v>#N/A</v>
      </c>
      <c r="P4427" s="2" t="e">
        <f t="shared" si="154"/>
        <v>#N/A</v>
      </c>
    </row>
    <row r="4428" spans="11:16" hidden="1">
      <c r="K4428" s="2">
        <f t="shared" si="155"/>
        <v>0</v>
      </c>
      <c r="L4428" s="7" t="e">
        <f>VLOOKUP(H4428&amp;I4428,inventory!O:S,2,0)</f>
        <v>#N/A</v>
      </c>
      <c r="M4428" s="7" t="e">
        <f>VLOOKUP(H4428&amp;I4428,inventory!O:S,3,0)</f>
        <v>#N/A</v>
      </c>
      <c r="N4428" s="7" t="e">
        <f>VLOOKUP(H4428&amp;I4428,inventory!O:S,4,0)</f>
        <v>#N/A</v>
      </c>
      <c r="O4428" s="7" t="e">
        <f>VLOOKUP(H4428&amp;I4428,inventory!O:S,5,0)</f>
        <v>#N/A</v>
      </c>
      <c r="P4428" s="2" t="e">
        <f t="shared" si="154"/>
        <v>#N/A</v>
      </c>
    </row>
    <row r="4429" spans="11:16" hidden="1">
      <c r="K4429" s="2">
        <f t="shared" si="155"/>
        <v>0</v>
      </c>
      <c r="L4429" s="7" t="e">
        <f>VLOOKUP(H4429&amp;I4429,inventory!O:S,2,0)</f>
        <v>#N/A</v>
      </c>
      <c r="M4429" s="7" t="e">
        <f>VLOOKUP(H4429&amp;I4429,inventory!O:S,3,0)</f>
        <v>#N/A</v>
      </c>
      <c r="N4429" s="7" t="e">
        <f>VLOOKUP(H4429&amp;I4429,inventory!O:S,4,0)</f>
        <v>#N/A</v>
      </c>
      <c r="O4429" s="7" t="e">
        <f>VLOOKUP(H4429&amp;I4429,inventory!O:S,5,0)</f>
        <v>#N/A</v>
      </c>
      <c r="P4429" s="2" t="e">
        <f t="shared" si="154"/>
        <v>#N/A</v>
      </c>
    </row>
    <row r="4430" spans="11:16" hidden="1">
      <c r="K4430" s="2">
        <f t="shared" si="155"/>
        <v>0</v>
      </c>
      <c r="L4430" s="7" t="e">
        <f>VLOOKUP(H4430&amp;I4430,inventory!O:S,2,0)</f>
        <v>#N/A</v>
      </c>
      <c r="M4430" s="7" t="e">
        <f>VLOOKUP(H4430&amp;I4430,inventory!O:S,3,0)</f>
        <v>#N/A</v>
      </c>
      <c r="N4430" s="7" t="e">
        <f>VLOOKUP(H4430&amp;I4430,inventory!O:S,4,0)</f>
        <v>#N/A</v>
      </c>
      <c r="O4430" s="7" t="e">
        <f>VLOOKUP(H4430&amp;I4430,inventory!O:S,5,0)</f>
        <v>#N/A</v>
      </c>
      <c r="P4430" s="2" t="e">
        <f t="shared" si="154"/>
        <v>#N/A</v>
      </c>
    </row>
    <row r="4431" spans="11:16" hidden="1">
      <c r="K4431" s="2">
        <f t="shared" si="155"/>
        <v>0</v>
      </c>
      <c r="L4431" s="7" t="e">
        <f>VLOOKUP(H4431&amp;I4431,inventory!O:S,2,0)</f>
        <v>#N/A</v>
      </c>
      <c r="M4431" s="7" t="e">
        <f>VLOOKUP(H4431&amp;I4431,inventory!O:S,3,0)</f>
        <v>#N/A</v>
      </c>
      <c r="N4431" s="7" t="e">
        <f>VLOOKUP(H4431&amp;I4431,inventory!O:S,4,0)</f>
        <v>#N/A</v>
      </c>
      <c r="O4431" s="7" t="e">
        <f>VLOOKUP(H4431&amp;I4431,inventory!O:S,5,0)</f>
        <v>#N/A</v>
      </c>
      <c r="P4431" s="2" t="e">
        <f t="shared" si="154"/>
        <v>#N/A</v>
      </c>
    </row>
    <row r="4432" spans="11:16" hidden="1">
      <c r="K4432" s="2">
        <f t="shared" si="155"/>
        <v>0</v>
      </c>
      <c r="L4432" s="7" t="e">
        <f>VLOOKUP(H4432&amp;I4432,inventory!O:S,2,0)</f>
        <v>#N/A</v>
      </c>
      <c r="M4432" s="7" t="e">
        <f>VLOOKUP(H4432&amp;I4432,inventory!O:S,3,0)</f>
        <v>#N/A</v>
      </c>
      <c r="N4432" s="7" t="e">
        <f>VLOOKUP(H4432&amp;I4432,inventory!O:S,4,0)</f>
        <v>#N/A</v>
      </c>
      <c r="O4432" s="7" t="e">
        <f>VLOOKUP(H4432&amp;I4432,inventory!O:S,5,0)</f>
        <v>#N/A</v>
      </c>
      <c r="P4432" s="2" t="e">
        <f t="shared" si="154"/>
        <v>#N/A</v>
      </c>
    </row>
    <row r="4433" spans="11:16" hidden="1">
      <c r="K4433" s="2">
        <f t="shared" si="155"/>
        <v>0</v>
      </c>
      <c r="L4433" s="7" t="e">
        <f>VLOOKUP(H4433&amp;I4433,inventory!O:S,2,0)</f>
        <v>#N/A</v>
      </c>
      <c r="M4433" s="7" t="e">
        <f>VLOOKUP(H4433&amp;I4433,inventory!O:S,3,0)</f>
        <v>#N/A</v>
      </c>
      <c r="N4433" s="7" t="e">
        <f>VLOOKUP(H4433&amp;I4433,inventory!O:S,4,0)</f>
        <v>#N/A</v>
      </c>
      <c r="O4433" s="7" t="e">
        <f>VLOOKUP(H4433&amp;I4433,inventory!O:S,5,0)</f>
        <v>#N/A</v>
      </c>
      <c r="P4433" s="2" t="e">
        <f t="shared" si="154"/>
        <v>#N/A</v>
      </c>
    </row>
    <row r="4434" spans="11:16" hidden="1">
      <c r="K4434" s="2">
        <f t="shared" si="155"/>
        <v>0</v>
      </c>
      <c r="L4434" s="7" t="e">
        <f>VLOOKUP(H4434&amp;I4434,inventory!O:S,2,0)</f>
        <v>#N/A</v>
      </c>
      <c r="M4434" s="7" t="e">
        <f>VLOOKUP(H4434&amp;I4434,inventory!O:S,3,0)</f>
        <v>#N/A</v>
      </c>
      <c r="N4434" s="7" t="e">
        <f>VLOOKUP(H4434&amp;I4434,inventory!O:S,4,0)</f>
        <v>#N/A</v>
      </c>
      <c r="O4434" s="7" t="e">
        <f>VLOOKUP(H4434&amp;I4434,inventory!O:S,5,0)</f>
        <v>#N/A</v>
      </c>
      <c r="P4434" s="2" t="e">
        <f t="shared" si="154"/>
        <v>#N/A</v>
      </c>
    </row>
    <row r="4435" spans="11:16" hidden="1">
      <c r="K4435" s="2">
        <f t="shared" si="155"/>
        <v>0</v>
      </c>
      <c r="L4435" s="7" t="e">
        <f>VLOOKUP(H4435&amp;I4435,inventory!O:S,2,0)</f>
        <v>#N/A</v>
      </c>
      <c r="M4435" s="7" t="e">
        <f>VLOOKUP(H4435&amp;I4435,inventory!O:S,3,0)</f>
        <v>#N/A</v>
      </c>
      <c r="N4435" s="7" t="e">
        <f>VLOOKUP(H4435&amp;I4435,inventory!O:S,4,0)</f>
        <v>#N/A</v>
      </c>
      <c r="O4435" s="7" t="e">
        <f>VLOOKUP(H4435&amp;I4435,inventory!O:S,5,0)</f>
        <v>#N/A</v>
      </c>
      <c r="P4435" s="2" t="e">
        <f t="shared" si="154"/>
        <v>#N/A</v>
      </c>
    </row>
    <row r="4436" spans="11:16" hidden="1">
      <c r="K4436" s="2">
        <f t="shared" si="155"/>
        <v>0</v>
      </c>
      <c r="L4436" s="7" t="e">
        <f>VLOOKUP(H4436&amp;I4436,inventory!O:S,2,0)</f>
        <v>#N/A</v>
      </c>
      <c r="M4436" s="7" t="e">
        <f>VLOOKUP(H4436&amp;I4436,inventory!O:S,3,0)</f>
        <v>#N/A</v>
      </c>
      <c r="N4436" s="7" t="e">
        <f>VLOOKUP(H4436&amp;I4436,inventory!O:S,4,0)</f>
        <v>#N/A</v>
      </c>
      <c r="O4436" s="7" t="e">
        <f>VLOOKUP(H4436&amp;I4436,inventory!O:S,5,0)</f>
        <v>#N/A</v>
      </c>
      <c r="P4436" s="2" t="e">
        <f t="shared" si="154"/>
        <v>#N/A</v>
      </c>
    </row>
    <row r="4437" spans="11:16" hidden="1">
      <c r="K4437" s="2">
        <f t="shared" si="155"/>
        <v>0</v>
      </c>
      <c r="L4437" s="7" t="e">
        <f>VLOOKUP(H4437&amp;I4437,inventory!O:S,2,0)</f>
        <v>#N/A</v>
      </c>
      <c r="M4437" s="7" t="e">
        <f>VLOOKUP(H4437&amp;I4437,inventory!O:S,3,0)</f>
        <v>#N/A</v>
      </c>
      <c r="N4437" s="7" t="e">
        <f>VLOOKUP(H4437&amp;I4437,inventory!O:S,4,0)</f>
        <v>#N/A</v>
      </c>
      <c r="O4437" s="7" t="e">
        <f>VLOOKUP(H4437&amp;I4437,inventory!O:S,5,0)</f>
        <v>#N/A</v>
      </c>
      <c r="P4437" s="2" t="e">
        <f t="shared" si="154"/>
        <v>#N/A</v>
      </c>
    </row>
    <row r="4438" spans="11:16" hidden="1">
      <c r="K4438" s="2">
        <f t="shared" si="155"/>
        <v>0</v>
      </c>
      <c r="L4438" s="7" t="e">
        <f>VLOOKUP(H4438&amp;I4438,inventory!O:S,2,0)</f>
        <v>#N/A</v>
      </c>
      <c r="M4438" s="7" t="e">
        <f>VLOOKUP(H4438&amp;I4438,inventory!O:S,3,0)</f>
        <v>#N/A</v>
      </c>
      <c r="N4438" s="7" t="e">
        <f>VLOOKUP(H4438&amp;I4438,inventory!O:S,4,0)</f>
        <v>#N/A</v>
      </c>
      <c r="O4438" s="7" t="e">
        <f>VLOOKUP(H4438&amp;I4438,inventory!O:S,5,0)</f>
        <v>#N/A</v>
      </c>
      <c r="P4438" s="2" t="e">
        <f t="shared" si="154"/>
        <v>#N/A</v>
      </c>
    </row>
    <row r="4439" spans="11:16" hidden="1">
      <c r="K4439" s="2">
        <f t="shared" si="155"/>
        <v>0</v>
      </c>
      <c r="L4439" s="7" t="e">
        <f>VLOOKUP(H4439&amp;I4439,inventory!O:S,2,0)</f>
        <v>#N/A</v>
      </c>
      <c r="M4439" s="7" t="e">
        <f>VLOOKUP(H4439&amp;I4439,inventory!O:S,3,0)</f>
        <v>#N/A</v>
      </c>
      <c r="N4439" s="7" t="e">
        <f>VLOOKUP(H4439&amp;I4439,inventory!O:S,4,0)</f>
        <v>#N/A</v>
      </c>
      <c r="O4439" s="7" t="e">
        <f>VLOOKUP(H4439&amp;I4439,inventory!O:S,5,0)</f>
        <v>#N/A</v>
      </c>
      <c r="P4439" s="2" t="e">
        <f t="shared" si="154"/>
        <v>#N/A</v>
      </c>
    </row>
    <row r="4440" spans="11:16" hidden="1">
      <c r="K4440" s="2">
        <f t="shared" si="155"/>
        <v>0</v>
      </c>
      <c r="L4440" s="7" t="e">
        <f>VLOOKUP(H4440&amp;I4440,inventory!O:S,2,0)</f>
        <v>#N/A</v>
      </c>
      <c r="M4440" s="7" t="e">
        <f>VLOOKUP(H4440&amp;I4440,inventory!O:S,3,0)</f>
        <v>#N/A</v>
      </c>
      <c r="N4440" s="7" t="e">
        <f>VLOOKUP(H4440&amp;I4440,inventory!O:S,4,0)</f>
        <v>#N/A</v>
      </c>
      <c r="O4440" s="7" t="e">
        <f>VLOOKUP(H4440&amp;I4440,inventory!O:S,5,0)</f>
        <v>#N/A</v>
      </c>
      <c r="P4440" s="2" t="e">
        <f t="shared" si="154"/>
        <v>#N/A</v>
      </c>
    </row>
    <row r="4441" spans="11:16" hidden="1">
      <c r="K4441" s="2">
        <f t="shared" si="155"/>
        <v>0</v>
      </c>
      <c r="L4441" s="7" t="e">
        <f>VLOOKUP(H4441&amp;I4441,inventory!O:S,2,0)</f>
        <v>#N/A</v>
      </c>
      <c r="M4441" s="7" t="e">
        <f>VLOOKUP(H4441&amp;I4441,inventory!O:S,3,0)</f>
        <v>#N/A</v>
      </c>
      <c r="N4441" s="7" t="e">
        <f>VLOOKUP(H4441&amp;I4441,inventory!O:S,4,0)</f>
        <v>#N/A</v>
      </c>
      <c r="O4441" s="7" t="e">
        <f>VLOOKUP(H4441&amp;I4441,inventory!O:S,5,0)</f>
        <v>#N/A</v>
      </c>
      <c r="P4441" s="2" t="e">
        <f t="shared" si="154"/>
        <v>#N/A</v>
      </c>
    </row>
    <row r="4442" spans="11:16" hidden="1">
      <c r="K4442" s="2">
        <f t="shared" si="155"/>
        <v>0</v>
      </c>
      <c r="L4442" s="7" t="e">
        <f>VLOOKUP(H4442&amp;I4442,inventory!O:S,2,0)</f>
        <v>#N/A</v>
      </c>
      <c r="M4442" s="7" t="e">
        <f>VLOOKUP(H4442&amp;I4442,inventory!O:S,3,0)</f>
        <v>#N/A</v>
      </c>
      <c r="N4442" s="7" t="e">
        <f>VLOOKUP(H4442&amp;I4442,inventory!O:S,4,0)</f>
        <v>#N/A</v>
      </c>
      <c r="O4442" s="7" t="e">
        <f>VLOOKUP(H4442&amp;I4442,inventory!O:S,5,0)</f>
        <v>#N/A</v>
      </c>
      <c r="P4442" s="2" t="e">
        <f t="shared" si="154"/>
        <v>#N/A</v>
      </c>
    </row>
    <row r="4443" spans="11:16" hidden="1">
      <c r="K4443" s="2">
        <f t="shared" si="155"/>
        <v>0</v>
      </c>
      <c r="L4443" s="7" t="e">
        <f>VLOOKUP(H4443&amp;I4443,inventory!O:S,2,0)</f>
        <v>#N/A</v>
      </c>
      <c r="M4443" s="7" t="e">
        <f>VLOOKUP(H4443&amp;I4443,inventory!O:S,3,0)</f>
        <v>#N/A</v>
      </c>
      <c r="N4443" s="7" t="e">
        <f>VLOOKUP(H4443&amp;I4443,inventory!O:S,4,0)</f>
        <v>#N/A</v>
      </c>
      <c r="O4443" s="7" t="e">
        <f>VLOOKUP(H4443&amp;I4443,inventory!O:S,5,0)</f>
        <v>#N/A</v>
      </c>
      <c r="P4443" s="2" t="e">
        <f t="shared" si="154"/>
        <v>#N/A</v>
      </c>
    </row>
    <row r="4444" spans="11:16" hidden="1">
      <c r="K4444" s="2">
        <f t="shared" si="155"/>
        <v>0</v>
      </c>
      <c r="L4444" s="7" t="e">
        <f>VLOOKUP(H4444&amp;I4444,inventory!O:S,2,0)</f>
        <v>#N/A</v>
      </c>
      <c r="M4444" s="7" t="e">
        <f>VLOOKUP(H4444&amp;I4444,inventory!O:S,3,0)</f>
        <v>#N/A</v>
      </c>
      <c r="N4444" s="7" t="e">
        <f>VLOOKUP(H4444&amp;I4444,inventory!O:S,4,0)</f>
        <v>#N/A</v>
      </c>
      <c r="O4444" s="7" t="e">
        <f>VLOOKUP(H4444&amp;I4444,inventory!O:S,5,0)</f>
        <v>#N/A</v>
      </c>
      <c r="P4444" s="2" t="e">
        <f t="shared" si="154"/>
        <v>#N/A</v>
      </c>
    </row>
    <row r="4445" spans="11:16" hidden="1">
      <c r="K4445" s="2">
        <f t="shared" si="155"/>
        <v>0</v>
      </c>
      <c r="L4445" s="7" t="e">
        <f>VLOOKUP(H4445&amp;I4445,inventory!O:S,2,0)</f>
        <v>#N/A</v>
      </c>
      <c r="M4445" s="7" t="e">
        <f>VLOOKUP(H4445&amp;I4445,inventory!O:S,3,0)</f>
        <v>#N/A</v>
      </c>
      <c r="N4445" s="7" t="e">
        <f>VLOOKUP(H4445&amp;I4445,inventory!O:S,4,0)</f>
        <v>#N/A</v>
      </c>
      <c r="O4445" s="7" t="e">
        <f>VLOOKUP(H4445&amp;I4445,inventory!O:S,5,0)</f>
        <v>#N/A</v>
      </c>
      <c r="P4445" s="2" t="e">
        <f t="shared" si="154"/>
        <v>#N/A</v>
      </c>
    </row>
    <row r="4446" spans="11:16" hidden="1">
      <c r="K4446" s="2">
        <f t="shared" si="155"/>
        <v>0</v>
      </c>
      <c r="L4446" s="7" t="e">
        <f>VLOOKUP(H4446&amp;I4446,inventory!O:S,2,0)</f>
        <v>#N/A</v>
      </c>
      <c r="M4446" s="7" t="e">
        <f>VLOOKUP(H4446&amp;I4446,inventory!O:S,3,0)</f>
        <v>#N/A</v>
      </c>
      <c r="N4446" s="7" t="e">
        <f>VLOOKUP(H4446&amp;I4446,inventory!O:S,4,0)</f>
        <v>#N/A</v>
      </c>
      <c r="O4446" s="7" t="e">
        <f>VLOOKUP(H4446&amp;I4446,inventory!O:S,5,0)</f>
        <v>#N/A</v>
      </c>
      <c r="P4446" s="2" t="e">
        <f t="shared" si="154"/>
        <v>#N/A</v>
      </c>
    </row>
    <row r="4447" spans="11:16" hidden="1">
      <c r="K4447" s="2">
        <f t="shared" si="155"/>
        <v>0</v>
      </c>
      <c r="L4447" s="7" t="e">
        <f>VLOOKUP(H4447&amp;I4447,inventory!O:S,2,0)</f>
        <v>#N/A</v>
      </c>
      <c r="M4447" s="7" t="e">
        <f>VLOOKUP(H4447&amp;I4447,inventory!O:S,3,0)</f>
        <v>#N/A</v>
      </c>
      <c r="N4447" s="7" t="e">
        <f>VLOOKUP(H4447&amp;I4447,inventory!O:S,4,0)</f>
        <v>#N/A</v>
      </c>
      <c r="O4447" s="7" t="e">
        <f>VLOOKUP(H4447&amp;I4447,inventory!O:S,5,0)</f>
        <v>#N/A</v>
      </c>
      <c r="P4447" s="2" t="e">
        <f t="shared" si="154"/>
        <v>#N/A</v>
      </c>
    </row>
    <row r="4448" spans="11:16" hidden="1">
      <c r="K4448" s="2">
        <f t="shared" si="155"/>
        <v>0</v>
      </c>
      <c r="L4448" s="7" t="e">
        <f>VLOOKUP(H4448&amp;I4448,inventory!O:S,2,0)</f>
        <v>#N/A</v>
      </c>
      <c r="M4448" s="7" t="e">
        <f>VLOOKUP(H4448&amp;I4448,inventory!O:S,3,0)</f>
        <v>#N/A</v>
      </c>
      <c r="N4448" s="7" t="e">
        <f>VLOOKUP(H4448&amp;I4448,inventory!O:S,4,0)</f>
        <v>#N/A</v>
      </c>
      <c r="O4448" s="7" t="e">
        <f>VLOOKUP(H4448&amp;I4448,inventory!O:S,5,0)</f>
        <v>#N/A</v>
      </c>
      <c r="P4448" s="2" t="e">
        <f t="shared" si="154"/>
        <v>#N/A</v>
      </c>
    </row>
    <row r="4449" spans="11:16" hidden="1">
      <c r="K4449" s="2">
        <f t="shared" si="155"/>
        <v>0</v>
      </c>
      <c r="L4449" s="7" t="e">
        <f>VLOOKUP(H4449&amp;I4449,inventory!O:S,2,0)</f>
        <v>#N/A</v>
      </c>
      <c r="M4449" s="7" t="e">
        <f>VLOOKUP(H4449&amp;I4449,inventory!O:S,3,0)</f>
        <v>#N/A</v>
      </c>
      <c r="N4449" s="7" t="e">
        <f>VLOOKUP(H4449&amp;I4449,inventory!O:S,4,0)</f>
        <v>#N/A</v>
      </c>
      <c r="O4449" s="7" t="e">
        <f>VLOOKUP(H4449&amp;I4449,inventory!O:S,5,0)</f>
        <v>#N/A</v>
      </c>
      <c r="P4449" s="2" t="e">
        <f t="shared" si="154"/>
        <v>#N/A</v>
      </c>
    </row>
    <row r="4450" spans="11:16" hidden="1">
      <c r="K4450" s="2">
        <f t="shared" si="155"/>
        <v>0</v>
      </c>
      <c r="L4450" s="7" t="e">
        <f>VLOOKUP(H4450&amp;I4450,inventory!O:S,2,0)</f>
        <v>#N/A</v>
      </c>
      <c r="M4450" s="7" t="e">
        <f>VLOOKUP(H4450&amp;I4450,inventory!O:S,3,0)</f>
        <v>#N/A</v>
      </c>
      <c r="N4450" s="7" t="e">
        <f>VLOOKUP(H4450&amp;I4450,inventory!O:S,4,0)</f>
        <v>#N/A</v>
      </c>
      <c r="O4450" s="7" t="e">
        <f>VLOOKUP(H4450&amp;I4450,inventory!O:S,5,0)</f>
        <v>#N/A</v>
      </c>
      <c r="P4450" s="2" t="e">
        <f t="shared" si="154"/>
        <v>#N/A</v>
      </c>
    </row>
    <row r="4451" spans="11:16" hidden="1">
      <c r="K4451" s="2">
        <f t="shared" si="155"/>
        <v>0</v>
      </c>
      <c r="L4451" s="7" t="e">
        <f>VLOOKUP(H4451&amp;I4451,inventory!O:S,2,0)</f>
        <v>#N/A</v>
      </c>
      <c r="M4451" s="7" t="e">
        <f>VLOOKUP(H4451&amp;I4451,inventory!O:S,3,0)</f>
        <v>#N/A</v>
      </c>
      <c r="N4451" s="7" t="e">
        <f>VLOOKUP(H4451&amp;I4451,inventory!O:S,4,0)</f>
        <v>#N/A</v>
      </c>
      <c r="O4451" s="7" t="e">
        <f>VLOOKUP(H4451&amp;I4451,inventory!O:S,5,0)</f>
        <v>#N/A</v>
      </c>
      <c r="P4451" s="2" t="e">
        <f t="shared" si="154"/>
        <v>#N/A</v>
      </c>
    </row>
    <row r="4452" spans="11:16" hidden="1">
      <c r="K4452" s="2">
        <f t="shared" si="155"/>
        <v>0</v>
      </c>
      <c r="L4452" s="7" t="e">
        <f>VLOOKUP(H4452&amp;I4452,inventory!O:S,2,0)</f>
        <v>#N/A</v>
      </c>
      <c r="M4452" s="7" t="e">
        <f>VLOOKUP(H4452&amp;I4452,inventory!O:S,3,0)</f>
        <v>#N/A</v>
      </c>
      <c r="N4452" s="7" t="e">
        <f>VLOOKUP(H4452&amp;I4452,inventory!O:S,4,0)</f>
        <v>#N/A</v>
      </c>
      <c r="O4452" s="7" t="e">
        <f>VLOOKUP(H4452&amp;I4452,inventory!O:S,5,0)</f>
        <v>#N/A</v>
      </c>
      <c r="P4452" s="2" t="e">
        <f t="shared" si="154"/>
        <v>#N/A</v>
      </c>
    </row>
    <row r="4453" spans="11:16" hidden="1">
      <c r="K4453" s="2">
        <f t="shared" si="155"/>
        <v>0</v>
      </c>
      <c r="L4453" s="7" t="e">
        <f>VLOOKUP(H4453&amp;I4453,inventory!O:S,2,0)</f>
        <v>#N/A</v>
      </c>
      <c r="M4453" s="7" t="e">
        <f>VLOOKUP(H4453&amp;I4453,inventory!O:S,3,0)</f>
        <v>#N/A</v>
      </c>
      <c r="N4453" s="7" t="e">
        <f>VLOOKUP(H4453&amp;I4453,inventory!O:S,4,0)</f>
        <v>#N/A</v>
      </c>
      <c r="O4453" s="7" t="e">
        <f>VLOOKUP(H4453&amp;I4453,inventory!O:S,5,0)</f>
        <v>#N/A</v>
      </c>
      <c r="P4453" s="2" t="e">
        <f t="shared" si="154"/>
        <v>#N/A</v>
      </c>
    </row>
    <row r="4454" spans="11:16" hidden="1">
      <c r="K4454" s="2">
        <f t="shared" si="155"/>
        <v>0</v>
      </c>
      <c r="L4454" s="7" t="e">
        <f>VLOOKUP(H4454&amp;I4454,inventory!O:S,2,0)</f>
        <v>#N/A</v>
      </c>
      <c r="M4454" s="7" t="e">
        <f>VLOOKUP(H4454&amp;I4454,inventory!O:S,3,0)</f>
        <v>#N/A</v>
      </c>
      <c r="N4454" s="7" t="e">
        <f>VLOOKUP(H4454&amp;I4454,inventory!O:S,4,0)</f>
        <v>#N/A</v>
      </c>
      <c r="O4454" s="7" t="e">
        <f>VLOOKUP(H4454&amp;I4454,inventory!O:S,5,0)</f>
        <v>#N/A</v>
      </c>
      <c r="P4454" s="2" t="e">
        <f t="shared" si="154"/>
        <v>#N/A</v>
      </c>
    </row>
    <row r="4455" spans="11:16" hidden="1">
      <c r="K4455" s="2">
        <f t="shared" si="155"/>
        <v>0</v>
      </c>
      <c r="L4455" s="7" t="e">
        <f>VLOOKUP(H4455&amp;I4455,inventory!O:S,2,0)</f>
        <v>#N/A</v>
      </c>
      <c r="M4455" s="7" t="e">
        <f>VLOOKUP(H4455&amp;I4455,inventory!O:S,3,0)</f>
        <v>#N/A</v>
      </c>
      <c r="N4455" s="7" t="e">
        <f>VLOOKUP(H4455&amp;I4455,inventory!O:S,4,0)</f>
        <v>#N/A</v>
      </c>
      <c r="O4455" s="7" t="e">
        <f>VLOOKUP(H4455&amp;I4455,inventory!O:S,5,0)</f>
        <v>#N/A</v>
      </c>
      <c r="P4455" s="2" t="e">
        <f t="shared" si="154"/>
        <v>#N/A</v>
      </c>
    </row>
    <row r="4456" spans="11:16" hidden="1">
      <c r="K4456" s="2">
        <f t="shared" si="155"/>
        <v>0</v>
      </c>
      <c r="L4456" s="7" t="e">
        <f>VLOOKUP(H4456&amp;I4456,inventory!O:S,2,0)</f>
        <v>#N/A</v>
      </c>
      <c r="M4456" s="7" t="e">
        <f>VLOOKUP(H4456&amp;I4456,inventory!O:S,3,0)</f>
        <v>#N/A</v>
      </c>
      <c r="N4456" s="7" t="e">
        <f>VLOOKUP(H4456&amp;I4456,inventory!O:S,4,0)</f>
        <v>#N/A</v>
      </c>
      <c r="O4456" s="7" t="e">
        <f>VLOOKUP(H4456&amp;I4456,inventory!O:S,5,0)</f>
        <v>#N/A</v>
      </c>
      <c r="P4456" s="2" t="e">
        <f t="shared" si="154"/>
        <v>#N/A</v>
      </c>
    </row>
    <row r="4457" spans="11:16" hidden="1">
      <c r="K4457" s="2">
        <f t="shared" si="155"/>
        <v>0</v>
      </c>
      <c r="L4457" s="7" t="e">
        <f>VLOOKUP(H4457&amp;I4457,inventory!O:S,2,0)</f>
        <v>#N/A</v>
      </c>
      <c r="M4457" s="7" t="e">
        <f>VLOOKUP(H4457&amp;I4457,inventory!O:S,3,0)</f>
        <v>#N/A</v>
      </c>
      <c r="N4457" s="7" t="e">
        <f>VLOOKUP(H4457&amp;I4457,inventory!O:S,4,0)</f>
        <v>#N/A</v>
      </c>
      <c r="O4457" s="7" t="e">
        <f>VLOOKUP(H4457&amp;I4457,inventory!O:S,5,0)</f>
        <v>#N/A</v>
      </c>
      <c r="P4457" s="2" t="e">
        <f t="shared" si="154"/>
        <v>#N/A</v>
      </c>
    </row>
    <row r="4458" spans="11:16" hidden="1">
      <c r="K4458" s="2">
        <f t="shared" si="155"/>
        <v>0</v>
      </c>
      <c r="L4458" s="7" t="e">
        <f>VLOOKUP(H4458&amp;I4458,inventory!O:S,2,0)</f>
        <v>#N/A</v>
      </c>
      <c r="M4458" s="7" t="e">
        <f>VLOOKUP(H4458&amp;I4458,inventory!O:S,3,0)</f>
        <v>#N/A</v>
      </c>
      <c r="N4458" s="7" t="e">
        <f>VLOOKUP(H4458&amp;I4458,inventory!O:S,4,0)</f>
        <v>#N/A</v>
      </c>
      <c r="O4458" s="7" t="e">
        <f>VLOOKUP(H4458&amp;I4458,inventory!O:S,5,0)</f>
        <v>#N/A</v>
      </c>
      <c r="P4458" s="2" t="e">
        <f t="shared" ref="P4458:P4500" si="156">N4458+O4458</f>
        <v>#N/A</v>
      </c>
    </row>
    <row r="4459" spans="11:16" hidden="1">
      <c r="K4459" s="2">
        <f t="shared" si="155"/>
        <v>0</v>
      </c>
      <c r="L4459" s="7" t="e">
        <f>VLOOKUP(H4459&amp;I4459,inventory!O:S,2,0)</f>
        <v>#N/A</v>
      </c>
      <c r="M4459" s="7" t="e">
        <f>VLOOKUP(H4459&amp;I4459,inventory!O:S,3,0)</f>
        <v>#N/A</v>
      </c>
      <c r="N4459" s="7" t="e">
        <f>VLOOKUP(H4459&amp;I4459,inventory!O:S,4,0)</f>
        <v>#N/A</v>
      </c>
      <c r="O4459" s="7" t="e">
        <f>VLOOKUP(H4459&amp;I4459,inventory!O:S,5,0)</f>
        <v>#N/A</v>
      </c>
      <c r="P4459" s="2" t="e">
        <f t="shared" si="156"/>
        <v>#N/A</v>
      </c>
    </row>
    <row r="4460" spans="11:16" hidden="1">
      <c r="K4460" s="2">
        <f t="shared" si="155"/>
        <v>0</v>
      </c>
      <c r="L4460" s="7" t="e">
        <f>VLOOKUP(H4460&amp;I4460,inventory!O:S,2,0)</f>
        <v>#N/A</v>
      </c>
      <c r="M4460" s="7" t="e">
        <f>VLOOKUP(H4460&amp;I4460,inventory!O:S,3,0)</f>
        <v>#N/A</v>
      </c>
      <c r="N4460" s="7" t="e">
        <f>VLOOKUP(H4460&amp;I4460,inventory!O:S,4,0)</f>
        <v>#N/A</v>
      </c>
      <c r="O4460" s="7" t="e">
        <f>VLOOKUP(H4460&amp;I4460,inventory!O:S,5,0)</f>
        <v>#N/A</v>
      </c>
      <c r="P4460" s="2" t="e">
        <f t="shared" si="156"/>
        <v>#N/A</v>
      </c>
    </row>
    <row r="4461" spans="11:16" hidden="1">
      <c r="K4461" s="2">
        <f t="shared" si="155"/>
        <v>0</v>
      </c>
      <c r="L4461" s="7" t="e">
        <f>VLOOKUP(H4461&amp;I4461,inventory!O:S,2,0)</f>
        <v>#N/A</v>
      </c>
      <c r="M4461" s="7" t="e">
        <f>VLOOKUP(H4461&amp;I4461,inventory!O:S,3,0)</f>
        <v>#N/A</v>
      </c>
      <c r="N4461" s="7" t="e">
        <f>VLOOKUP(H4461&amp;I4461,inventory!O:S,4,0)</f>
        <v>#N/A</v>
      </c>
      <c r="O4461" s="7" t="e">
        <f>VLOOKUP(H4461&amp;I4461,inventory!O:S,5,0)</f>
        <v>#N/A</v>
      </c>
      <c r="P4461" s="2" t="e">
        <f t="shared" si="156"/>
        <v>#N/A</v>
      </c>
    </row>
    <row r="4462" spans="11:16" hidden="1">
      <c r="K4462" s="2">
        <f t="shared" si="155"/>
        <v>0</v>
      </c>
      <c r="L4462" s="7" t="e">
        <f>VLOOKUP(H4462&amp;I4462,inventory!O:S,2,0)</f>
        <v>#N/A</v>
      </c>
      <c r="M4462" s="7" t="e">
        <f>VLOOKUP(H4462&amp;I4462,inventory!O:S,3,0)</f>
        <v>#N/A</v>
      </c>
      <c r="N4462" s="7" t="e">
        <f>VLOOKUP(H4462&amp;I4462,inventory!O:S,4,0)</f>
        <v>#N/A</v>
      </c>
      <c r="O4462" s="7" t="e">
        <f>VLOOKUP(H4462&amp;I4462,inventory!O:S,5,0)</f>
        <v>#N/A</v>
      </c>
      <c r="P4462" s="2" t="e">
        <f t="shared" si="156"/>
        <v>#N/A</v>
      </c>
    </row>
    <row r="4463" spans="11:16" hidden="1">
      <c r="K4463" s="2">
        <f t="shared" si="155"/>
        <v>0</v>
      </c>
      <c r="L4463" s="7" t="e">
        <f>VLOOKUP(H4463&amp;I4463,inventory!O:S,2,0)</f>
        <v>#N/A</v>
      </c>
      <c r="M4463" s="7" t="e">
        <f>VLOOKUP(H4463&amp;I4463,inventory!O:S,3,0)</f>
        <v>#N/A</v>
      </c>
      <c r="N4463" s="7" t="e">
        <f>VLOOKUP(H4463&amp;I4463,inventory!O:S,4,0)</f>
        <v>#N/A</v>
      </c>
      <c r="O4463" s="7" t="e">
        <f>VLOOKUP(H4463&amp;I4463,inventory!O:S,5,0)</f>
        <v>#N/A</v>
      </c>
      <c r="P4463" s="2" t="e">
        <f t="shared" si="156"/>
        <v>#N/A</v>
      </c>
    </row>
    <row r="4464" spans="11:16" hidden="1">
      <c r="K4464" s="2">
        <f t="shared" si="155"/>
        <v>0</v>
      </c>
      <c r="L4464" s="7" t="e">
        <f>VLOOKUP(H4464&amp;I4464,inventory!O:S,2,0)</f>
        <v>#N/A</v>
      </c>
      <c r="M4464" s="7" t="e">
        <f>VLOOKUP(H4464&amp;I4464,inventory!O:S,3,0)</f>
        <v>#N/A</v>
      </c>
      <c r="N4464" s="7" t="e">
        <f>VLOOKUP(H4464&amp;I4464,inventory!O:S,4,0)</f>
        <v>#N/A</v>
      </c>
      <c r="O4464" s="7" t="e">
        <f>VLOOKUP(H4464&amp;I4464,inventory!O:S,5,0)</f>
        <v>#N/A</v>
      </c>
      <c r="P4464" s="2" t="e">
        <f t="shared" si="156"/>
        <v>#N/A</v>
      </c>
    </row>
    <row r="4465" spans="11:16" hidden="1">
      <c r="K4465" s="2">
        <f t="shared" si="155"/>
        <v>0</v>
      </c>
      <c r="L4465" s="7" t="e">
        <f>VLOOKUP(H4465&amp;I4465,inventory!O:S,2,0)</f>
        <v>#N/A</v>
      </c>
      <c r="M4465" s="7" t="e">
        <f>VLOOKUP(H4465&amp;I4465,inventory!O:S,3,0)</f>
        <v>#N/A</v>
      </c>
      <c r="N4465" s="7" t="e">
        <f>VLOOKUP(H4465&amp;I4465,inventory!O:S,4,0)</f>
        <v>#N/A</v>
      </c>
      <c r="O4465" s="7" t="e">
        <f>VLOOKUP(H4465&amp;I4465,inventory!O:S,5,0)</f>
        <v>#N/A</v>
      </c>
      <c r="P4465" s="2" t="e">
        <f t="shared" si="156"/>
        <v>#N/A</v>
      </c>
    </row>
    <row r="4466" spans="11:16" hidden="1">
      <c r="K4466" s="2">
        <f t="shared" si="155"/>
        <v>0</v>
      </c>
      <c r="L4466" s="7" t="e">
        <f>VLOOKUP(H4466&amp;I4466,inventory!O:S,2,0)</f>
        <v>#N/A</v>
      </c>
      <c r="M4466" s="7" t="e">
        <f>VLOOKUP(H4466&amp;I4466,inventory!O:S,3,0)</f>
        <v>#N/A</v>
      </c>
      <c r="N4466" s="7" t="e">
        <f>VLOOKUP(H4466&amp;I4466,inventory!O:S,4,0)</f>
        <v>#N/A</v>
      </c>
      <c r="O4466" s="7" t="e">
        <f>VLOOKUP(H4466&amp;I4466,inventory!O:S,5,0)</f>
        <v>#N/A</v>
      </c>
      <c r="P4466" s="2" t="e">
        <f t="shared" si="156"/>
        <v>#N/A</v>
      </c>
    </row>
    <row r="4467" spans="11:16" hidden="1">
      <c r="K4467" s="2">
        <f t="shared" si="155"/>
        <v>0</v>
      </c>
      <c r="L4467" s="7" t="e">
        <f>VLOOKUP(H4467&amp;I4467,inventory!O:S,2,0)</f>
        <v>#N/A</v>
      </c>
      <c r="M4467" s="7" t="e">
        <f>VLOOKUP(H4467&amp;I4467,inventory!O:S,3,0)</f>
        <v>#N/A</v>
      </c>
      <c r="N4467" s="7" t="e">
        <f>VLOOKUP(H4467&amp;I4467,inventory!O:S,4,0)</f>
        <v>#N/A</v>
      </c>
      <c r="O4467" s="7" t="e">
        <f>VLOOKUP(H4467&amp;I4467,inventory!O:S,5,0)</f>
        <v>#N/A</v>
      </c>
      <c r="P4467" s="2" t="e">
        <f t="shared" si="156"/>
        <v>#N/A</v>
      </c>
    </row>
    <row r="4468" spans="11:16" hidden="1">
      <c r="K4468" s="2">
        <f t="shared" si="155"/>
        <v>0</v>
      </c>
      <c r="L4468" s="7" t="e">
        <f>VLOOKUP(H4468&amp;I4468,inventory!O:S,2,0)</f>
        <v>#N/A</v>
      </c>
      <c r="M4468" s="7" t="e">
        <f>VLOOKUP(H4468&amp;I4468,inventory!O:S,3,0)</f>
        <v>#N/A</v>
      </c>
      <c r="N4468" s="7" t="e">
        <f>VLOOKUP(H4468&amp;I4468,inventory!O:S,4,0)</f>
        <v>#N/A</v>
      </c>
      <c r="O4468" s="7" t="e">
        <f>VLOOKUP(H4468&amp;I4468,inventory!O:S,5,0)</f>
        <v>#N/A</v>
      </c>
      <c r="P4468" s="2" t="e">
        <f t="shared" si="156"/>
        <v>#N/A</v>
      </c>
    </row>
    <row r="4469" spans="11:16" hidden="1">
      <c r="K4469" s="2">
        <f t="shared" si="155"/>
        <v>0</v>
      </c>
      <c r="L4469" s="7" t="e">
        <f>VLOOKUP(H4469&amp;I4469,inventory!O:S,2,0)</f>
        <v>#N/A</v>
      </c>
      <c r="M4469" s="7" t="e">
        <f>VLOOKUP(H4469&amp;I4469,inventory!O:S,3,0)</f>
        <v>#N/A</v>
      </c>
      <c r="N4469" s="7" t="e">
        <f>VLOOKUP(H4469&amp;I4469,inventory!O:S,4,0)</f>
        <v>#N/A</v>
      </c>
      <c r="O4469" s="7" t="e">
        <f>VLOOKUP(H4469&amp;I4469,inventory!O:S,5,0)</f>
        <v>#N/A</v>
      </c>
      <c r="P4469" s="2" t="e">
        <f t="shared" si="156"/>
        <v>#N/A</v>
      </c>
    </row>
    <row r="4470" spans="11:16" hidden="1">
      <c r="K4470" s="2">
        <f t="shared" ref="K4470:K4533" si="157">IF(H4470&amp;I4470=H4469&amp;I4469,K4469+G4470-F4470,G4470)</f>
        <v>0</v>
      </c>
      <c r="L4470" s="7" t="e">
        <f>VLOOKUP(H4470&amp;I4470,inventory!O:S,2,0)</f>
        <v>#N/A</v>
      </c>
      <c r="M4470" s="7" t="e">
        <f>VLOOKUP(H4470&amp;I4470,inventory!O:S,3,0)</f>
        <v>#N/A</v>
      </c>
      <c r="N4470" s="7" t="e">
        <f>VLOOKUP(H4470&amp;I4470,inventory!O:S,4,0)</f>
        <v>#N/A</v>
      </c>
      <c r="O4470" s="7" t="e">
        <f>VLOOKUP(H4470&amp;I4470,inventory!O:S,5,0)</f>
        <v>#N/A</v>
      </c>
      <c r="P4470" s="2" t="e">
        <f t="shared" si="156"/>
        <v>#N/A</v>
      </c>
    </row>
    <row r="4471" spans="11:16" hidden="1">
      <c r="K4471" s="2">
        <f t="shared" si="157"/>
        <v>0</v>
      </c>
      <c r="L4471" s="7" t="e">
        <f>VLOOKUP(H4471&amp;I4471,inventory!O:S,2,0)</f>
        <v>#N/A</v>
      </c>
      <c r="M4471" s="7" t="e">
        <f>VLOOKUP(H4471&amp;I4471,inventory!O:S,3,0)</f>
        <v>#N/A</v>
      </c>
      <c r="N4471" s="7" t="e">
        <f>VLOOKUP(H4471&amp;I4471,inventory!O:S,4,0)</f>
        <v>#N/A</v>
      </c>
      <c r="O4471" s="7" t="e">
        <f>VLOOKUP(H4471&amp;I4471,inventory!O:S,5,0)</f>
        <v>#N/A</v>
      </c>
      <c r="P4471" s="2" t="e">
        <f t="shared" si="156"/>
        <v>#N/A</v>
      </c>
    </row>
    <row r="4472" spans="11:16" hidden="1">
      <c r="K4472" s="2">
        <f t="shared" si="157"/>
        <v>0</v>
      </c>
      <c r="L4472" s="7" t="e">
        <f>VLOOKUP(H4472&amp;I4472,inventory!O:S,2,0)</f>
        <v>#N/A</v>
      </c>
      <c r="M4472" s="7" t="e">
        <f>VLOOKUP(H4472&amp;I4472,inventory!O:S,3,0)</f>
        <v>#N/A</v>
      </c>
      <c r="N4472" s="7" t="e">
        <f>VLOOKUP(H4472&amp;I4472,inventory!O:S,4,0)</f>
        <v>#N/A</v>
      </c>
      <c r="O4472" s="7" t="e">
        <f>VLOOKUP(H4472&amp;I4472,inventory!O:S,5,0)</f>
        <v>#N/A</v>
      </c>
      <c r="P4472" s="2" t="e">
        <f t="shared" si="156"/>
        <v>#N/A</v>
      </c>
    </row>
    <row r="4473" spans="11:16" hidden="1">
      <c r="K4473" s="2">
        <f t="shared" si="157"/>
        <v>0</v>
      </c>
      <c r="L4473" s="7" t="e">
        <f>VLOOKUP(H4473&amp;I4473,inventory!O:S,2,0)</f>
        <v>#N/A</v>
      </c>
      <c r="M4473" s="7" t="e">
        <f>VLOOKUP(H4473&amp;I4473,inventory!O:S,3,0)</f>
        <v>#N/A</v>
      </c>
      <c r="N4473" s="7" t="e">
        <f>VLOOKUP(H4473&amp;I4473,inventory!O:S,4,0)</f>
        <v>#N/A</v>
      </c>
      <c r="O4473" s="7" t="e">
        <f>VLOOKUP(H4473&amp;I4473,inventory!O:S,5,0)</f>
        <v>#N/A</v>
      </c>
      <c r="P4473" s="2" t="e">
        <f t="shared" si="156"/>
        <v>#N/A</v>
      </c>
    </row>
    <row r="4474" spans="11:16" hidden="1">
      <c r="K4474" s="2">
        <f t="shared" si="157"/>
        <v>0</v>
      </c>
      <c r="L4474" s="7" t="e">
        <f>VLOOKUP(H4474&amp;I4474,inventory!O:S,2,0)</f>
        <v>#N/A</v>
      </c>
      <c r="M4474" s="7" t="e">
        <f>VLOOKUP(H4474&amp;I4474,inventory!O:S,3,0)</f>
        <v>#N/A</v>
      </c>
      <c r="N4474" s="7" t="e">
        <f>VLOOKUP(H4474&amp;I4474,inventory!O:S,4,0)</f>
        <v>#N/A</v>
      </c>
      <c r="O4474" s="7" t="e">
        <f>VLOOKUP(H4474&amp;I4474,inventory!O:S,5,0)</f>
        <v>#N/A</v>
      </c>
      <c r="P4474" s="2" t="e">
        <f t="shared" si="156"/>
        <v>#N/A</v>
      </c>
    </row>
    <row r="4475" spans="11:16" hidden="1">
      <c r="K4475" s="2">
        <f t="shared" si="157"/>
        <v>0</v>
      </c>
      <c r="L4475" s="7" t="e">
        <f>VLOOKUP(H4475&amp;I4475,inventory!O:S,2,0)</f>
        <v>#N/A</v>
      </c>
      <c r="M4475" s="7" t="e">
        <f>VLOOKUP(H4475&amp;I4475,inventory!O:S,3,0)</f>
        <v>#N/A</v>
      </c>
      <c r="N4475" s="7" t="e">
        <f>VLOOKUP(H4475&amp;I4475,inventory!O:S,4,0)</f>
        <v>#N/A</v>
      </c>
      <c r="O4475" s="7" t="e">
        <f>VLOOKUP(H4475&amp;I4475,inventory!O:S,5,0)</f>
        <v>#N/A</v>
      </c>
      <c r="P4475" s="2" t="e">
        <f t="shared" si="156"/>
        <v>#N/A</v>
      </c>
    </row>
    <row r="4476" spans="11:16" hidden="1">
      <c r="K4476" s="2">
        <f t="shared" si="157"/>
        <v>0</v>
      </c>
      <c r="L4476" s="7" t="e">
        <f>VLOOKUP(H4476&amp;I4476,inventory!O:S,2,0)</f>
        <v>#N/A</v>
      </c>
      <c r="M4476" s="7" t="e">
        <f>VLOOKUP(H4476&amp;I4476,inventory!O:S,3,0)</f>
        <v>#N/A</v>
      </c>
      <c r="N4476" s="7" t="e">
        <f>VLOOKUP(H4476&amp;I4476,inventory!O:S,4,0)</f>
        <v>#N/A</v>
      </c>
      <c r="O4476" s="7" t="e">
        <f>VLOOKUP(H4476&amp;I4476,inventory!O:S,5,0)</f>
        <v>#N/A</v>
      </c>
      <c r="P4476" s="2" t="e">
        <f t="shared" si="156"/>
        <v>#N/A</v>
      </c>
    </row>
    <row r="4477" spans="11:16" hidden="1">
      <c r="K4477" s="2">
        <f t="shared" si="157"/>
        <v>0</v>
      </c>
      <c r="L4477" s="7" t="e">
        <f>VLOOKUP(H4477&amp;I4477,inventory!O:S,2,0)</f>
        <v>#N/A</v>
      </c>
      <c r="M4477" s="7" t="e">
        <f>VLOOKUP(H4477&amp;I4477,inventory!O:S,3,0)</f>
        <v>#N/A</v>
      </c>
      <c r="N4477" s="7" t="e">
        <f>VLOOKUP(H4477&amp;I4477,inventory!O:S,4,0)</f>
        <v>#N/A</v>
      </c>
      <c r="O4477" s="7" t="e">
        <f>VLOOKUP(H4477&amp;I4477,inventory!O:S,5,0)</f>
        <v>#N/A</v>
      </c>
      <c r="P4477" s="2" t="e">
        <f t="shared" si="156"/>
        <v>#N/A</v>
      </c>
    </row>
    <row r="4478" spans="11:16" hidden="1">
      <c r="K4478" s="2">
        <f t="shared" si="157"/>
        <v>0</v>
      </c>
      <c r="L4478" s="7" t="e">
        <f>VLOOKUP(H4478&amp;I4478,inventory!O:S,2,0)</f>
        <v>#N/A</v>
      </c>
      <c r="M4478" s="7" t="e">
        <f>VLOOKUP(H4478&amp;I4478,inventory!O:S,3,0)</f>
        <v>#N/A</v>
      </c>
      <c r="N4478" s="7" t="e">
        <f>VLOOKUP(H4478&amp;I4478,inventory!O:S,4,0)</f>
        <v>#N/A</v>
      </c>
      <c r="O4478" s="7" t="e">
        <f>VLOOKUP(H4478&amp;I4478,inventory!O:S,5,0)</f>
        <v>#N/A</v>
      </c>
      <c r="P4478" s="2" t="e">
        <f t="shared" si="156"/>
        <v>#N/A</v>
      </c>
    </row>
    <row r="4479" spans="11:16" hidden="1">
      <c r="K4479" s="2">
        <f t="shared" si="157"/>
        <v>0</v>
      </c>
      <c r="L4479" s="7" t="e">
        <f>VLOOKUP(H4479&amp;I4479,inventory!O:S,2,0)</f>
        <v>#N/A</v>
      </c>
      <c r="M4479" s="7" t="e">
        <f>VLOOKUP(H4479&amp;I4479,inventory!O:S,3,0)</f>
        <v>#N/A</v>
      </c>
      <c r="N4479" s="7" t="e">
        <f>VLOOKUP(H4479&amp;I4479,inventory!O:S,4,0)</f>
        <v>#N/A</v>
      </c>
      <c r="O4479" s="7" t="e">
        <f>VLOOKUP(H4479&amp;I4479,inventory!O:S,5,0)</f>
        <v>#N/A</v>
      </c>
      <c r="P4479" s="2" t="e">
        <f t="shared" si="156"/>
        <v>#N/A</v>
      </c>
    </row>
    <row r="4480" spans="11:16" hidden="1">
      <c r="K4480" s="2">
        <f t="shared" si="157"/>
        <v>0</v>
      </c>
      <c r="L4480" s="7" t="e">
        <f>VLOOKUP(H4480&amp;I4480,inventory!O:S,2,0)</f>
        <v>#N/A</v>
      </c>
      <c r="M4480" s="7" t="e">
        <f>VLOOKUP(H4480&amp;I4480,inventory!O:S,3,0)</f>
        <v>#N/A</v>
      </c>
      <c r="N4480" s="7" t="e">
        <f>VLOOKUP(H4480&amp;I4480,inventory!O:S,4,0)</f>
        <v>#N/A</v>
      </c>
      <c r="O4480" s="7" t="e">
        <f>VLOOKUP(H4480&amp;I4480,inventory!O:S,5,0)</f>
        <v>#N/A</v>
      </c>
      <c r="P4480" s="2" t="e">
        <f t="shared" si="156"/>
        <v>#N/A</v>
      </c>
    </row>
    <row r="4481" spans="11:16" hidden="1">
      <c r="K4481" s="2">
        <f t="shared" si="157"/>
        <v>0</v>
      </c>
      <c r="L4481" s="7" t="e">
        <f>VLOOKUP(H4481&amp;I4481,inventory!O:S,2,0)</f>
        <v>#N/A</v>
      </c>
      <c r="M4481" s="7" t="e">
        <f>VLOOKUP(H4481&amp;I4481,inventory!O:S,3,0)</f>
        <v>#N/A</v>
      </c>
      <c r="N4481" s="7" t="e">
        <f>VLOOKUP(H4481&amp;I4481,inventory!O:S,4,0)</f>
        <v>#N/A</v>
      </c>
      <c r="O4481" s="7" t="e">
        <f>VLOOKUP(H4481&amp;I4481,inventory!O:S,5,0)</f>
        <v>#N/A</v>
      </c>
      <c r="P4481" s="2" t="e">
        <f t="shared" si="156"/>
        <v>#N/A</v>
      </c>
    </row>
    <row r="4482" spans="11:16" hidden="1">
      <c r="K4482" s="2">
        <f t="shared" si="157"/>
        <v>0</v>
      </c>
      <c r="L4482" s="7" t="e">
        <f>VLOOKUP(H4482&amp;I4482,inventory!O:S,2,0)</f>
        <v>#N/A</v>
      </c>
      <c r="M4482" s="7" t="e">
        <f>VLOOKUP(H4482&amp;I4482,inventory!O:S,3,0)</f>
        <v>#N/A</v>
      </c>
      <c r="N4482" s="7" t="e">
        <f>VLOOKUP(H4482&amp;I4482,inventory!O:S,4,0)</f>
        <v>#N/A</v>
      </c>
      <c r="O4482" s="7" t="e">
        <f>VLOOKUP(H4482&amp;I4482,inventory!O:S,5,0)</f>
        <v>#N/A</v>
      </c>
      <c r="P4482" s="2" t="e">
        <f t="shared" si="156"/>
        <v>#N/A</v>
      </c>
    </row>
    <row r="4483" spans="11:16" hidden="1">
      <c r="K4483" s="2">
        <f t="shared" si="157"/>
        <v>0</v>
      </c>
      <c r="L4483" s="7" t="e">
        <f>VLOOKUP(H4483&amp;I4483,inventory!O:S,2,0)</f>
        <v>#N/A</v>
      </c>
      <c r="M4483" s="7" t="e">
        <f>VLOOKUP(H4483&amp;I4483,inventory!O:S,3,0)</f>
        <v>#N/A</v>
      </c>
      <c r="N4483" s="7" t="e">
        <f>VLOOKUP(H4483&amp;I4483,inventory!O:S,4,0)</f>
        <v>#N/A</v>
      </c>
      <c r="O4483" s="7" t="e">
        <f>VLOOKUP(H4483&amp;I4483,inventory!O:S,5,0)</f>
        <v>#N/A</v>
      </c>
      <c r="P4483" s="2" t="e">
        <f t="shared" si="156"/>
        <v>#N/A</v>
      </c>
    </row>
    <row r="4484" spans="11:16" hidden="1">
      <c r="K4484" s="2">
        <f t="shared" si="157"/>
        <v>0</v>
      </c>
      <c r="L4484" s="7" t="e">
        <f>VLOOKUP(H4484&amp;I4484,inventory!O:S,2,0)</f>
        <v>#N/A</v>
      </c>
      <c r="M4484" s="7" t="e">
        <f>VLOOKUP(H4484&amp;I4484,inventory!O:S,3,0)</f>
        <v>#N/A</v>
      </c>
      <c r="N4484" s="7" t="e">
        <f>VLOOKUP(H4484&amp;I4484,inventory!O:S,4,0)</f>
        <v>#N/A</v>
      </c>
      <c r="O4484" s="7" t="e">
        <f>VLOOKUP(H4484&amp;I4484,inventory!O:S,5,0)</f>
        <v>#N/A</v>
      </c>
      <c r="P4484" s="2" t="e">
        <f t="shared" si="156"/>
        <v>#N/A</v>
      </c>
    </row>
    <row r="4485" spans="11:16" hidden="1">
      <c r="K4485" s="2">
        <f t="shared" si="157"/>
        <v>0</v>
      </c>
      <c r="L4485" s="7" t="e">
        <f>VLOOKUP(H4485&amp;I4485,inventory!O:S,2,0)</f>
        <v>#N/A</v>
      </c>
      <c r="M4485" s="7" t="e">
        <f>VLOOKUP(H4485&amp;I4485,inventory!O:S,3,0)</f>
        <v>#N/A</v>
      </c>
      <c r="N4485" s="7" t="e">
        <f>VLOOKUP(H4485&amp;I4485,inventory!O:S,4,0)</f>
        <v>#N/A</v>
      </c>
      <c r="O4485" s="7" t="e">
        <f>VLOOKUP(H4485&amp;I4485,inventory!O:S,5,0)</f>
        <v>#N/A</v>
      </c>
      <c r="P4485" s="2" t="e">
        <f t="shared" si="156"/>
        <v>#N/A</v>
      </c>
    </row>
    <row r="4486" spans="11:16" hidden="1">
      <c r="K4486" s="2">
        <f t="shared" si="157"/>
        <v>0</v>
      </c>
      <c r="L4486" s="7" t="e">
        <f>VLOOKUP(H4486&amp;I4486,inventory!O:S,2,0)</f>
        <v>#N/A</v>
      </c>
      <c r="M4486" s="7" t="e">
        <f>VLOOKUP(H4486&amp;I4486,inventory!O:S,3,0)</f>
        <v>#N/A</v>
      </c>
      <c r="N4486" s="7" t="e">
        <f>VLOOKUP(H4486&amp;I4486,inventory!O:S,4,0)</f>
        <v>#N/A</v>
      </c>
      <c r="O4486" s="7" t="e">
        <f>VLOOKUP(H4486&amp;I4486,inventory!O:S,5,0)</f>
        <v>#N/A</v>
      </c>
      <c r="P4486" s="2" t="e">
        <f t="shared" si="156"/>
        <v>#N/A</v>
      </c>
    </row>
    <row r="4487" spans="11:16" hidden="1">
      <c r="K4487" s="2">
        <f t="shared" si="157"/>
        <v>0</v>
      </c>
      <c r="L4487" s="7" t="e">
        <f>VLOOKUP(H4487&amp;I4487,inventory!O:S,2,0)</f>
        <v>#N/A</v>
      </c>
      <c r="M4487" s="7" t="e">
        <f>VLOOKUP(H4487&amp;I4487,inventory!O:S,3,0)</f>
        <v>#N/A</v>
      </c>
      <c r="N4487" s="7" t="e">
        <f>VLOOKUP(H4487&amp;I4487,inventory!O:S,4,0)</f>
        <v>#N/A</v>
      </c>
      <c r="O4487" s="7" t="e">
        <f>VLOOKUP(H4487&amp;I4487,inventory!O:S,5,0)</f>
        <v>#N/A</v>
      </c>
      <c r="P4487" s="2" t="e">
        <f t="shared" si="156"/>
        <v>#N/A</v>
      </c>
    </row>
    <row r="4488" spans="11:16" hidden="1">
      <c r="K4488" s="2">
        <f t="shared" si="157"/>
        <v>0</v>
      </c>
      <c r="L4488" s="7" t="e">
        <f>VLOOKUP(H4488&amp;I4488,inventory!O:S,2,0)</f>
        <v>#N/A</v>
      </c>
      <c r="M4488" s="7" t="e">
        <f>VLOOKUP(H4488&amp;I4488,inventory!O:S,3,0)</f>
        <v>#N/A</v>
      </c>
      <c r="N4488" s="7" t="e">
        <f>VLOOKUP(H4488&amp;I4488,inventory!O:S,4,0)</f>
        <v>#N/A</v>
      </c>
      <c r="O4488" s="7" t="e">
        <f>VLOOKUP(H4488&amp;I4488,inventory!O:S,5,0)</f>
        <v>#N/A</v>
      </c>
      <c r="P4488" s="2" t="e">
        <f t="shared" si="156"/>
        <v>#N/A</v>
      </c>
    </row>
    <row r="4489" spans="11:16" hidden="1">
      <c r="K4489" s="2">
        <f t="shared" si="157"/>
        <v>0</v>
      </c>
      <c r="L4489" s="7" t="e">
        <f>VLOOKUP(H4489&amp;I4489,inventory!O:S,2,0)</f>
        <v>#N/A</v>
      </c>
      <c r="M4489" s="7" t="e">
        <f>VLOOKUP(H4489&amp;I4489,inventory!O:S,3,0)</f>
        <v>#N/A</v>
      </c>
      <c r="N4489" s="7" t="e">
        <f>VLOOKUP(H4489&amp;I4489,inventory!O:S,4,0)</f>
        <v>#N/A</v>
      </c>
      <c r="O4489" s="7" t="e">
        <f>VLOOKUP(H4489&amp;I4489,inventory!O:S,5,0)</f>
        <v>#N/A</v>
      </c>
      <c r="P4489" s="2" t="e">
        <f t="shared" si="156"/>
        <v>#N/A</v>
      </c>
    </row>
    <row r="4490" spans="11:16" hidden="1">
      <c r="K4490" s="2">
        <f t="shared" si="157"/>
        <v>0</v>
      </c>
      <c r="L4490" s="7" t="e">
        <f>VLOOKUP(H4490&amp;I4490,inventory!O:S,2,0)</f>
        <v>#N/A</v>
      </c>
      <c r="M4490" s="7" t="e">
        <f>VLOOKUP(H4490&amp;I4490,inventory!O:S,3,0)</f>
        <v>#N/A</v>
      </c>
      <c r="N4490" s="7" t="e">
        <f>VLOOKUP(H4490&amp;I4490,inventory!O:S,4,0)</f>
        <v>#N/A</v>
      </c>
      <c r="O4490" s="7" t="e">
        <f>VLOOKUP(H4490&amp;I4490,inventory!O:S,5,0)</f>
        <v>#N/A</v>
      </c>
      <c r="P4490" s="2" t="e">
        <f t="shared" si="156"/>
        <v>#N/A</v>
      </c>
    </row>
    <row r="4491" spans="11:16" hidden="1">
      <c r="K4491" s="2">
        <f t="shared" si="157"/>
        <v>0</v>
      </c>
      <c r="L4491" s="7" t="e">
        <f>VLOOKUP(H4491&amp;I4491,inventory!O:S,2,0)</f>
        <v>#N/A</v>
      </c>
      <c r="M4491" s="7" t="e">
        <f>VLOOKUP(H4491&amp;I4491,inventory!O:S,3,0)</f>
        <v>#N/A</v>
      </c>
      <c r="N4491" s="7" t="e">
        <f>VLOOKUP(H4491&amp;I4491,inventory!O:S,4,0)</f>
        <v>#N/A</v>
      </c>
      <c r="O4491" s="7" t="e">
        <f>VLOOKUP(H4491&amp;I4491,inventory!O:S,5,0)</f>
        <v>#N/A</v>
      </c>
      <c r="P4491" s="2" t="e">
        <f t="shared" si="156"/>
        <v>#N/A</v>
      </c>
    </row>
    <row r="4492" spans="11:16" hidden="1">
      <c r="K4492" s="2">
        <f t="shared" si="157"/>
        <v>0</v>
      </c>
      <c r="L4492" s="7" t="e">
        <f>VLOOKUP(H4492&amp;I4492,inventory!O:S,2,0)</f>
        <v>#N/A</v>
      </c>
      <c r="M4492" s="7" t="e">
        <f>VLOOKUP(H4492&amp;I4492,inventory!O:S,3,0)</f>
        <v>#N/A</v>
      </c>
      <c r="N4492" s="7" t="e">
        <f>VLOOKUP(H4492&amp;I4492,inventory!O:S,4,0)</f>
        <v>#N/A</v>
      </c>
      <c r="O4492" s="7" t="e">
        <f>VLOOKUP(H4492&amp;I4492,inventory!O:S,5,0)</f>
        <v>#N/A</v>
      </c>
      <c r="P4492" s="2" t="e">
        <f t="shared" si="156"/>
        <v>#N/A</v>
      </c>
    </row>
    <row r="4493" spans="11:16" hidden="1">
      <c r="K4493" s="2">
        <f t="shared" si="157"/>
        <v>0</v>
      </c>
      <c r="L4493" s="7" t="e">
        <f>VLOOKUP(H4493&amp;I4493,inventory!O:S,2,0)</f>
        <v>#N/A</v>
      </c>
      <c r="M4493" s="7" t="e">
        <f>VLOOKUP(H4493&amp;I4493,inventory!O:S,3,0)</f>
        <v>#N/A</v>
      </c>
      <c r="N4493" s="7" t="e">
        <f>VLOOKUP(H4493&amp;I4493,inventory!O:S,4,0)</f>
        <v>#N/A</v>
      </c>
      <c r="O4493" s="7" t="e">
        <f>VLOOKUP(H4493&amp;I4493,inventory!O:S,5,0)</f>
        <v>#N/A</v>
      </c>
      <c r="P4493" s="2" t="e">
        <f t="shared" si="156"/>
        <v>#N/A</v>
      </c>
    </row>
    <row r="4494" spans="11:16" hidden="1">
      <c r="K4494" s="2">
        <f t="shared" si="157"/>
        <v>0</v>
      </c>
      <c r="L4494" s="7" t="e">
        <f>VLOOKUP(H4494&amp;I4494,inventory!O:S,2,0)</f>
        <v>#N/A</v>
      </c>
      <c r="M4494" s="7" t="e">
        <f>VLOOKUP(H4494&amp;I4494,inventory!O:S,3,0)</f>
        <v>#N/A</v>
      </c>
      <c r="N4494" s="7" t="e">
        <f>VLOOKUP(H4494&amp;I4494,inventory!O:S,4,0)</f>
        <v>#N/A</v>
      </c>
      <c r="O4494" s="7" t="e">
        <f>VLOOKUP(H4494&amp;I4494,inventory!O:S,5,0)</f>
        <v>#N/A</v>
      </c>
      <c r="P4494" s="2" t="e">
        <f t="shared" si="156"/>
        <v>#N/A</v>
      </c>
    </row>
    <row r="4495" spans="11:16" hidden="1">
      <c r="K4495" s="2">
        <f t="shared" si="157"/>
        <v>0</v>
      </c>
      <c r="L4495" s="7" t="e">
        <f>VLOOKUP(H4495&amp;I4495,inventory!O:S,2,0)</f>
        <v>#N/A</v>
      </c>
      <c r="M4495" s="7" t="e">
        <f>VLOOKUP(H4495&amp;I4495,inventory!O:S,3,0)</f>
        <v>#N/A</v>
      </c>
      <c r="N4495" s="7" t="e">
        <f>VLOOKUP(H4495&amp;I4495,inventory!O:S,4,0)</f>
        <v>#N/A</v>
      </c>
      <c r="O4495" s="7" t="e">
        <f>VLOOKUP(H4495&amp;I4495,inventory!O:S,5,0)</f>
        <v>#N/A</v>
      </c>
      <c r="P4495" s="2" t="e">
        <f t="shared" si="156"/>
        <v>#N/A</v>
      </c>
    </row>
    <row r="4496" spans="11:16" hidden="1">
      <c r="K4496" s="2">
        <f t="shared" si="157"/>
        <v>0</v>
      </c>
      <c r="L4496" s="7" t="e">
        <f>VLOOKUP(H4496&amp;I4496,inventory!O:S,2,0)</f>
        <v>#N/A</v>
      </c>
      <c r="M4496" s="7" t="e">
        <f>VLOOKUP(H4496&amp;I4496,inventory!O:S,3,0)</f>
        <v>#N/A</v>
      </c>
      <c r="N4496" s="7" t="e">
        <f>VLOOKUP(H4496&amp;I4496,inventory!O:S,4,0)</f>
        <v>#N/A</v>
      </c>
      <c r="O4496" s="7" t="e">
        <f>VLOOKUP(H4496&amp;I4496,inventory!O:S,5,0)</f>
        <v>#N/A</v>
      </c>
      <c r="P4496" s="2" t="e">
        <f t="shared" si="156"/>
        <v>#N/A</v>
      </c>
    </row>
    <row r="4497" spans="11:16" hidden="1">
      <c r="K4497" s="2">
        <f t="shared" si="157"/>
        <v>0</v>
      </c>
      <c r="L4497" s="7" t="e">
        <f>VLOOKUP(H4497&amp;I4497,inventory!O:S,2,0)</f>
        <v>#N/A</v>
      </c>
      <c r="M4497" s="7" t="e">
        <f>VLOOKUP(H4497&amp;I4497,inventory!O:S,3,0)</f>
        <v>#N/A</v>
      </c>
      <c r="N4497" s="7" t="e">
        <f>VLOOKUP(H4497&amp;I4497,inventory!O:S,4,0)</f>
        <v>#N/A</v>
      </c>
      <c r="O4497" s="7" t="e">
        <f>VLOOKUP(H4497&amp;I4497,inventory!O:S,5,0)</f>
        <v>#N/A</v>
      </c>
      <c r="P4497" s="2" t="e">
        <f t="shared" si="156"/>
        <v>#N/A</v>
      </c>
    </row>
    <row r="4498" spans="11:16" hidden="1">
      <c r="K4498" s="2">
        <f t="shared" si="157"/>
        <v>0</v>
      </c>
      <c r="L4498" s="7" t="e">
        <f>VLOOKUP(H4498&amp;I4498,inventory!O:S,2,0)</f>
        <v>#N/A</v>
      </c>
      <c r="M4498" s="7" t="e">
        <f>VLOOKUP(H4498&amp;I4498,inventory!O:S,3,0)</f>
        <v>#N/A</v>
      </c>
      <c r="N4498" s="7" t="e">
        <f>VLOOKUP(H4498&amp;I4498,inventory!O:S,4,0)</f>
        <v>#N/A</v>
      </c>
      <c r="O4498" s="7" t="e">
        <f>VLOOKUP(H4498&amp;I4498,inventory!O:S,5,0)</f>
        <v>#N/A</v>
      </c>
      <c r="P4498" s="2" t="e">
        <f t="shared" si="156"/>
        <v>#N/A</v>
      </c>
    </row>
    <row r="4499" spans="11:16" hidden="1">
      <c r="K4499" s="2">
        <f t="shared" si="157"/>
        <v>0</v>
      </c>
      <c r="L4499" s="7" t="e">
        <f>VLOOKUP(H4499&amp;I4499,inventory!O:S,2,0)</f>
        <v>#N/A</v>
      </c>
      <c r="M4499" s="7" t="e">
        <f>VLOOKUP(H4499&amp;I4499,inventory!O:S,3,0)</f>
        <v>#N/A</v>
      </c>
      <c r="N4499" s="7" t="e">
        <f>VLOOKUP(H4499&amp;I4499,inventory!O:S,4,0)</f>
        <v>#N/A</v>
      </c>
      <c r="O4499" s="7" t="e">
        <f>VLOOKUP(H4499&amp;I4499,inventory!O:S,5,0)</f>
        <v>#N/A</v>
      </c>
      <c r="P4499" s="2" t="e">
        <f t="shared" si="156"/>
        <v>#N/A</v>
      </c>
    </row>
    <row r="4500" spans="11:16" hidden="1">
      <c r="K4500" s="2">
        <f t="shared" si="157"/>
        <v>0</v>
      </c>
      <c r="L4500" s="7" t="e">
        <f>VLOOKUP(H4500&amp;I4500,inventory!O:S,2,0)</f>
        <v>#N/A</v>
      </c>
      <c r="M4500" s="7" t="e">
        <f>VLOOKUP(H4500&amp;I4500,inventory!O:S,3,0)</f>
        <v>#N/A</v>
      </c>
      <c r="N4500" s="7" t="e">
        <f>VLOOKUP(H4500&amp;I4500,inventory!O:S,4,0)</f>
        <v>#N/A</v>
      </c>
      <c r="O4500" s="7" t="e">
        <f>VLOOKUP(H4500&amp;I4500,inventory!O:S,5,0)</f>
        <v>#N/A</v>
      </c>
      <c r="P4500" s="2" t="e">
        <f t="shared" si="156"/>
        <v>#N/A</v>
      </c>
    </row>
    <row r="4501" spans="11:16" hidden="1">
      <c r="K4501" s="2">
        <f t="shared" si="157"/>
        <v>0</v>
      </c>
    </row>
    <row r="4502" spans="11:16" hidden="1">
      <c r="K4502" s="2">
        <f t="shared" si="157"/>
        <v>0</v>
      </c>
      <c r="L4502" s="7" t="e">
        <f>VLOOKUP(H4502&amp;I4502,inventory!O:S,2,0)</f>
        <v>#N/A</v>
      </c>
      <c r="M4502" s="7" t="e">
        <f>VLOOKUP(H4502&amp;I4502,inventory!O:S,3,0)</f>
        <v>#N/A</v>
      </c>
      <c r="N4502" s="7" t="e">
        <f>VLOOKUP(H4502&amp;I4502,inventory!O:S,4,0)</f>
        <v>#N/A</v>
      </c>
      <c r="O4502" s="7" t="e">
        <f>VLOOKUP(H4502&amp;I4502,inventory!O:S,5,0)</f>
        <v>#N/A</v>
      </c>
      <c r="P4502" s="2" t="e">
        <f t="shared" ref="P4502:P4533" si="158">N4502+O4502</f>
        <v>#N/A</v>
      </c>
    </row>
    <row r="4503" spans="11:16" hidden="1">
      <c r="K4503" s="2">
        <f t="shared" si="157"/>
        <v>0</v>
      </c>
      <c r="L4503" s="7" t="e">
        <f>VLOOKUP(H4503&amp;I4503,inventory!O:S,2,0)</f>
        <v>#N/A</v>
      </c>
      <c r="M4503" s="7" t="e">
        <f>VLOOKUP(H4503&amp;I4503,inventory!O:S,3,0)</f>
        <v>#N/A</v>
      </c>
      <c r="N4503" s="7" t="e">
        <f>VLOOKUP(H4503&amp;I4503,inventory!O:S,4,0)</f>
        <v>#N/A</v>
      </c>
      <c r="O4503" s="7" t="e">
        <f>VLOOKUP(H4503&amp;I4503,inventory!O:S,5,0)</f>
        <v>#N/A</v>
      </c>
      <c r="P4503" s="2" t="e">
        <f t="shared" si="158"/>
        <v>#N/A</v>
      </c>
    </row>
    <row r="4504" spans="11:16" hidden="1">
      <c r="K4504" s="2">
        <f t="shared" si="157"/>
        <v>0</v>
      </c>
      <c r="L4504" s="7" t="e">
        <f>VLOOKUP(H4504&amp;I4504,inventory!O:S,2,0)</f>
        <v>#N/A</v>
      </c>
      <c r="M4504" s="7" t="e">
        <f>VLOOKUP(H4504&amp;I4504,inventory!O:S,3,0)</f>
        <v>#N/A</v>
      </c>
      <c r="N4504" s="7" t="e">
        <f>VLOOKUP(H4504&amp;I4504,inventory!O:S,4,0)</f>
        <v>#N/A</v>
      </c>
      <c r="O4504" s="7" t="e">
        <f>VLOOKUP(H4504&amp;I4504,inventory!O:S,5,0)</f>
        <v>#N/A</v>
      </c>
      <c r="P4504" s="2" t="e">
        <f t="shared" si="158"/>
        <v>#N/A</v>
      </c>
    </row>
    <row r="4505" spans="11:16" hidden="1">
      <c r="K4505" s="2">
        <f t="shared" si="157"/>
        <v>0</v>
      </c>
      <c r="L4505" s="7" t="e">
        <f>VLOOKUP(H4505&amp;I4505,inventory!O:S,2,0)</f>
        <v>#N/A</v>
      </c>
      <c r="M4505" s="7" t="e">
        <f>VLOOKUP(H4505&amp;I4505,inventory!O:S,3,0)</f>
        <v>#N/A</v>
      </c>
      <c r="N4505" s="7" t="e">
        <f>VLOOKUP(H4505&amp;I4505,inventory!O:S,4,0)</f>
        <v>#N/A</v>
      </c>
      <c r="O4505" s="7" t="e">
        <f>VLOOKUP(H4505&amp;I4505,inventory!O:S,5,0)</f>
        <v>#N/A</v>
      </c>
      <c r="P4505" s="2" t="e">
        <f t="shared" si="158"/>
        <v>#N/A</v>
      </c>
    </row>
    <row r="4506" spans="11:16" hidden="1">
      <c r="K4506" s="2">
        <f t="shared" si="157"/>
        <v>0</v>
      </c>
      <c r="L4506" s="7" t="e">
        <f>VLOOKUP(H4506&amp;I4506,inventory!O:S,2,0)</f>
        <v>#N/A</v>
      </c>
      <c r="M4506" s="7" t="e">
        <f>VLOOKUP(H4506&amp;I4506,inventory!O:S,3,0)</f>
        <v>#N/A</v>
      </c>
      <c r="N4506" s="7" t="e">
        <f>VLOOKUP(H4506&amp;I4506,inventory!O:S,4,0)</f>
        <v>#N/A</v>
      </c>
      <c r="O4506" s="7" t="e">
        <f>VLOOKUP(H4506&amp;I4506,inventory!O:S,5,0)</f>
        <v>#N/A</v>
      </c>
      <c r="P4506" s="2" t="e">
        <f t="shared" si="158"/>
        <v>#N/A</v>
      </c>
    </row>
    <row r="4507" spans="11:16" hidden="1">
      <c r="K4507" s="2">
        <f t="shared" si="157"/>
        <v>0</v>
      </c>
      <c r="L4507" s="7" t="e">
        <f>VLOOKUP(H4507&amp;I4507,inventory!O:S,2,0)</f>
        <v>#N/A</v>
      </c>
      <c r="M4507" s="7" t="e">
        <f>VLOOKUP(H4507&amp;I4507,inventory!O:S,3,0)</f>
        <v>#N/A</v>
      </c>
      <c r="N4507" s="7" t="e">
        <f>VLOOKUP(H4507&amp;I4507,inventory!O:S,4,0)</f>
        <v>#N/A</v>
      </c>
      <c r="O4507" s="7" t="e">
        <f>VLOOKUP(H4507&amp;I4507,inventory!O:S,5,0)</f>
        <v>#N/A</v>
      </c>
      <c r="P4507" s="2" t="e">
        <f t="shared" si="158"/>
        <v>#N/A</v>
      </c>
    </row>
    <row r="4508" spans="11:16" hidden="1">
      <c r="K4508" s="2">
        <f t="shared" si="157"/>
        <v>0</v>
      </c>
      <c r="L4508" s="7" t="e">
        <f>VLOOKUP(H4508&amp;I4508,inventory!O:S,2,0)</f>
        <v>#N/A</v>
      </c>
      <c r="M4508" s="7" t="e">
        <f>VLOOKUP(H4508&amp;I4508,inventory!O:S,3,0)</f>
        <v>#N/A</v>
      </c>
      <c r="N4508" s="7" t="e">
        <f>VLOOKUP(H4508&amp;I4508,inventory!O:S,4,0)</f>
        <v>#N/A</v>
      </c>
      <c r="O4508" s="7" t="e">
        <f>VLOOKUP(H4508&amp;I4508,inventory!O:S,5,0)</f>
        <v>#N/A</v>
      </c>
      <c r="P4508" s="2" t="e">
        <f t="shared" si="158"/>
        <v>#N/A</v>
      </c>
    </row>
    <row r="4509" spans="11:16" hidden="1">
      <c r="K4509" s="2">
        <f t="shared" si="157"/>
        <v>0</v>
      </c>
      <c r="L4509" s="7" t="e">
        <f>VLOOKUP(H4509&amp;I4509,inventory!O:S,2,0)</f>
        <v>#N/A</v>
      </c>
      <c r="M4509" s="7" t="e">
        <f>VLOOKUP(H4509&amp;I4509,inventory!O:S,3,0)</f>
        <v>#N/A</v>
      </c>
      <c r="N4509" s="7" t="e">
        <f>VLOOKUP(H4509&amp;I4509,inventory!O:S,4,0)</f>
        <v>#N/A</v>
      </c>
      <c r="O4509" s="7" t="e">
        <f>VLOOKUP(H4509&amp;I4509,inventory!O:S,5,0)</f>
        <v>#N/A</v>
      </c>
      <c r="P4509" s="2" t="e">
        <f t="shared" si="158"/>
        <v>#N/A</v>
      </c>
    </row>
    <row r="4510" spans="11:16" hidden="1">
      <c r="K4510" s="2">
        <f t="shared" si="157"/>
        <v>0</v>
      </c>
      <c r="L4510" s="7" t="e">
        <f>VLOOKUP(H4510&amp;I4510,inventory!O:S,2,0)</f>
        <v>#N/A</v>
      </c>
      <c r="M4510" s="7" t="e">
        <f>VLOOKUP(H4510&amp;I4510,inventory!O:S,3,0)</f>
        <v>#N/A</v>
      </c>
      <c r="N4510" s="7" t="e">
        <f>VLOOKUP(H4510&amp;I4510,inventory!O:S,4,0)</f>
        <v>#N/A</v>
      </c>
      <c r="O4510" s="7" t="e">
        <f>VLOOKUP(H4510&amp;I4510,inventory!O:S,5,0)</f>
        <v>#N/A</v>
      </c>
      <c r="P4510" s="2" t="e">
        <f t="shared" si="158"/>
        <v>#N/A</v>
      </c>
    </row>
    <row r="4511" spans="11:16" hidden="1">
      <c r="K4511" s="2">
        <f t="shared" si="157"/>
        <v>0</v>
      </c>
      <c r="L4511" s="7" t="e">
        <f>VLOOKUP(H4511&amp;I4511,inventory!O:S,2,0)</f>
        <v>#N/A</v>
      </c>
      <c r="M4511" s="7" t="e">
        <f>VLOOKUP(H4511&amp;I4511,inventory!O:S,3,0)</f>
        <v>#N/A</v>
      </c>
      <c r="N4511" s="7" t="e">
        <f>VLOOKUP(H4511&amp;I4511,inventory!O:S,4,0)</f>
        <v>#N/A</v>
      </c>
      <c r="O4511" s="7" t="e">
        <f>VLOOKUP(H4511&amp;I4511,inventory!O:S,5,0)</f>
        <v>#N/A</v>
      </c>
      <c r="P4511" s="2" t="e">
        <f t="shared" si="158"/>
        <v>#N/A</v>
      </c>
    </row>
    <row r="4512" spans="11:16" hidden="1">
      <c r="K4512" s="2">
        <f t="shared" si="157"/>
        <v>0</v>
      </c>
      <c r="L4512" s="7" t="e">
        <f>VLOOKUP(H4512&amp;I4512,inventory!O:S,2,0)</f>
        <v>#N/A</v>
      </c>
      <c r="M4512" s="7" t="e">
        <f>VLOOKUP(H4512&amp;I4512,inventory!O:S,3,0)</f>
        <v>#N/A</v>
      </c>
      <c r="N4512" s="7" t="e">
        <f>VLOOKUP(H4512&amp;I4512,inventory!O:S,4,0)</f>
        <v>#N/A</v>
      </c>
      <c r="O4512" s="7" t="e">
        <f>VLOOKUP(H4512&amp;I4512,inventory!O:S,5,0)</f>
        <v>#N/A</v>
      </c>
      <c r="P4512" s="2" t="e">
        <f t="shared" si="158"/>
        <v>#N/A</v>
      </c>
    </row>
    <row r="4513" spans="11:16" hidden="1">
      <c r="K4513" s="2">
        <f t="shared" si="157"/>
        <v>0</v>
      </c>
      <c r="L4513" s="7" t="e">
        <f>VLOOKUP(H4513&amp;I4513,inventory!O:S,2,0)</f>
        <v>#N/A</v>
      </c>
      <c r="M4513" s="7" t="e">
        <f>VLOOKUP(H4513&amp;I4513,inventory!O:S,3,0)</f>
        <v>#N/A</v>
      </c>
      <c r="N4513" s="7" t="e">
        <f>VLOOKUP(H4513&amp;I4513,inventory!O:S,4,0)</f>
        <v>#N/A</v>
      </c>
      <c r="O4513" s="7" t="e">
        <f>VLOOKUP(H4513&amp;I4513,inventory!O:S,5,0)</f>
        <v>#N/A</v>
      </c>
      <c r="P4513" s="2" t="e">
        <f t="shared" si="158"/>
        <v>#N/A</v>
      </c>
    </row>
    <row r="4514" spans="11:16" hidden="1">
      <c r="K4514" s="2">
        <f t="shared" si="157"/>
        <v>0</v>
      </c>
      <c r="L4514" s="7" t="e">
        <f>VLOOKUP(H4514&amp;I4514,inventory!O:S,2,0)</f>
        <v>#N/A</v>
      </c>
      <c r="M4514" s="7" t="e">
        <f>VLOOKUP(H4514&amp;I4514,inventory!O:S,3,0)</f>
        <v>#N/A</v>
      </c>
      <c r="N4514" s="7" t="e">
        <f>VLOOKUP(H4514&amp;I4514,inventory!O:S,4,0)</f>
        <v>#N/A</v>
      </c>
      <c r="O4514" s="7" t="e">
        <f>VLOOKUP(H4514&amp;I4514,inventory!O:S,5,0)</f>
        <v>#N/A</v>
      </c>
      <c r="P4514" s="2" t="e">
        <f t="shared" si="158"/>
        <v>#N/A</v>
      </c>
    </row>
    <row r="4515" spans="11:16" hidden="1">
      <c r="K4515" s="2">
        <f t="shared" si="157"/>
        <v>0</v>
      </c>
      <c r="L4515" s="7" t="e">
        <f>VLOOKUP(H4515&amp;I4515,inventory!O:S,2,0)</f>
        <v>#N/A</v>
      </c>
      <c r="M4515" s="7" t="e">
        <f>VLOOKUP(H4515&amp;I4515,inventory!O:S,3,0)</f>
        <v>#N/A</v>
      </c>
      <c r="N4515" s="7" t="e">
        <f>VLOOKUP(H4515&amp;I4515,inventory!O:S,4,0)</f>
        <v>#N/A</v>
      </c>
      <c r="O4515" s="7" t="e">
        <f>VLOOKUP(H4515&amp;I4515,inventory!O:S,5,0)</f>
        <v>#N/A</v>
      </c>
      <c r="P4515" s="2" t="e">
        <f t="shared" si="158"/>
        <v>#N/A</v>
      </c>
    </row>
    <row r="4516" spans="11:16" hidden="1">
      <c r="K4516" s="2">
        <f t="shared" si="157"/>
        <v>0</v>
      </c>
      <c r="L4516" s="7" t="e">
        <f>VLOOKUP(H4516&amp;I4516,inventory!O:S,2,0)</f>
        <v>#N/A</v>
      </c>
      <c r="M4516" s="7" t="e">
        <f>VLOOKUP(H4516&amp;I4516,inventory!O:S,3,0)</f>
        <v>#N/A</v>
      </c>
      <c r="N4516" s="7" t="e">
        <f>VLOOKUP(H4516&amp;I4516,inventory!O:S,4,0)</f>
        <v>#N/A</v>
      </c>
      <c r="O4516" s="7" t="e">
        <f>VLOOKUP(H4516&amp;I4516,inventory!O:S,5,0)</f>
        <v>#N/A</v>
      </c>
      <c r="P4516" s="2" t="e">
        <f t="shared" si="158"/>
        <v>#N/A</v>
      </c>
    </row>
    <row r="4517" spans="11:16" hidden="1">
      <c r="K4517" s="2">
        <f t="shared" si="157"/>
        <v>0</v>
      </c>
      <c r="L4517" s="7" t="e">
        <f>VLOOKUP(H4517&amp;I4517,inventory!O:S,2,0)</f>
        <v>#N/A</v>
      </c>
      <c r="M4517" s="7" t="e">
        <f>VLOOKUP(H4517&amp;I4517,inventory!O:S,3,0)</f>
        <v>#N/A</v>
      </c>
      <c r="N4517" s="7" t="e">
        <f>VLOOKUP(H4517&amp;I4517,inventory!O:S,4,0)</f>
        <v>#N/A</v>
      </c>
      <c r="O4517" s="7" t="e">
        <f>VLOOKUP(H4517&amp;I4517,inventory!O:S,5,0)</f>
        <v>#N/A</v>
      </c>
      <c r="P4517" s="2" t="e">
        <f t="shared" si="158"/>
        <v>#N/A</v>
      </c>
    </row>
    <row r="4518" spans="11:16" hidden="1">
      <c r="K4518" s="2">
        <f t="shared" si="157"/>
        <v>0</v>
      </c>
      <c r="L4518" s="7" t="e">
        <f>VLOOKUP(H4518&amp;I4518,inventory!O:S,2,0)</f>
        <v>#N/A</v>
      </c>
      <c r="M4518" s="7" t="e">
        <f>VLOOKUP(H4518&amp;I4518,inventory!O:S,3,0)</f>
        <v>#N/A</v>
      </c>
      <c r="N4518" s="7" t="e">
        <f>VLOOKUP(H4518&amp;I4518,inventory!O:S,4,0)</f>
        <v>#N/A</v>
      </c>
      <c r="O4518" s="7" t="e">
        <f>VLOOKUP(H4518&amp;I4518,inventory!O:S,5,0)</f>
        <v>#N/A</v>
      </c>
      <c r="P4518" s="2" t="e">
        <f t="shared" si="158"/>
        <v>#N/A</v>
      </c>
    </row>
    <row r="4519" spans="11:16" hidden="1">
      <c r="K4519" s="2">
        <f t="shared" si="157"/>
        <v>0</v>
      </c>
      <c r="L4519" s="7" t="e">
        <f>VLOOKUP(H4519&amp;I4519,inventory!O:S,2,0)</f>
        <v>#N/A</v>
      </c>
      <c r="M4519" s="7" t="e">
        <f>VLOOKUP(H4519&amp;I4519,inventory!O:S,3,0)</f>
        <v>#N/A</v>
      </c>
      <c r="N4519" s="7" t="e">
        <f>VLOOKUP(H4519&amp;I4519,inventory!O:S,4,0)</f>
        <v>#N/A</v>
      </c>
      <c r="O4519" s="7" t="e">
        <f>VLOOKUP(H4519&amp;I4519,inventory!O:S,5,0)</f>
        <v>#N/A</v>
      </c>
      <c r="P4519" s="2" t="e">
        <f t="shared" si="158"/>
        <v>#N/A</v>
      </c>
    </row>
    <row r="4520" spans="11:16" hidden="1">
      <c r="K4520" s="2">
        <f t="shared" si="157"/>
        <v>0</v>
      </c>
      <c r="L4520" s="7" t="e">
        <f>VLOOKUP(H4520&amp;I4520,inventory!O:S,2,0)</f>
        <v>#N/A</v>
      </c>
      <c r="M4520" s="7" t="e">
        <f>VLOOKUP(H4520&amp;I4520,inventory!O:S,3,0)</f>
        <v>#N/A</v>
      </c>
      <c r="N4520" s="7" t="e">
        <f>VLOOKUP(H4520&amp;I4520,inventory!O:S,4,0)</f>
        <v>#N/A</v>
      </c>
      <c r="O4520" s="7" t="e">
        <f>VLOOKUP(H4520&amp;I4520,inventory!O:S,5,0)</f>
        <v>#N/A</v>
      </c>
      <c r="P4520" s="2" t="e">
        <f t="shared" si="158"/>
        <v>#N/A</v>
      </c>
    </row>
    <row r="4521" spans="11:16" hidden="1">
      <c r="K4521" s="2">
        <f t="shared" si="157"/>
        <v>0</v>
      </c>
      <c r="L4521" s="7" t="e">
        <f>VLOOKUP(H4521&amp;I4521,inventory!O:S,2,0)</f>
        <v>#N/A</v>
      </c>
      <c r="M4521" s="7" t="e">
        <f>VLOOKUP(H4521&amp;I4521,inventory!O:S,3,0)</f>
        <v>#N/A</v>
      </c>
      <c r="N4521" s="7" t="e">
        <f>VLOOKUP(H4521&amp;I4521,inventory!O:S,4,0)</f>
        <v>#N/A</v>
      </c>
      <c r="O4521" s="7" t="e">
        <f>VLOOKUP(H4521&amp;I4521,inventory!O:S,5,0)</f>
        <v>#N/A</v>
      </c>
      <c r="P4521" s="2" t="e">
        <f t="shared" si="158"/>
        <v>#N/A</v>
      </c>
    </row>
    <row r="4522" spans="11:16" hidden="1">
      <c r="K4522" s="2">
        <f t="shared" si="157"/>
        <v>0</v>
      </c>
      <c r="L4522" s="7" t="e">
        <f>VLOOKUP(H4522&amp;I4522,inventory!O:S,2,0)</f>
        <v>#N/A</v>
      </c>
      <c r="M4522" s="7" t="e">
        <f>VLOOKUP(H4522&amp;I4522,inventory!O:S,3,0)</f>
        <v>#N/A</v>
      </c>
      <c r="N4522" s="7" t="e">
        <f>VLOOKUP(H4522&amp;I4522,inventory!O:S,4,0)</f>
        <v>#N/A</v>
      </c>
      <c r="O4522" s="7" t="e">
        <f>VLOOKUP(H4522&amp;I4522,inventory!O:S,5,0)</f>
        <v>#N/A</v>
      </c>
      <c r="P4522" s="2" t="e">
        <f t="shared" si="158"/>
        <v>#N/A</v>
      </c>
    </row>
    <row r="4523" spans="11:16" hidden="1">
      <c r="K4523" s="2">
        <f t="shared" si="157"/>
        <v>0</v>
      </c>
      <c r="L4523" s="7" t="e">
        <f>VLOOKUP(H4523&amp;I4523,inventory!O:S,2,0)</f>
        <v>#N/A</v>
      </c>
      <c r="M4523" s="7" t="e">
        <f>VLOOKUP(H4523&amp;I4523,inventory!O:S,3,0)</f>
        <v>#N/A</v>
      </c>
      <c r="N4523" s="7" t="e">
        <f>VLOOKUP(H4523&amp;I4523,inventory!O:S,4,0)</f>
        <v>#N/A</v>
      </c>
      <c r="O4523" s="7" t="e">
        <f>VLOOKUP(H4523&amp;I4523,inventory!O:S,5,0)</f>
        <v>#N/A</v>
      </c>
      <c r="P4523" s="2" t="e">
        <f t="shared" si="158"/>
        <v>#N/A</v>
      </c>
    </row>
    <row r="4524" spans="11:16" hidden="1">
      <c r="K4524" s="2">
        <f t="shared" si="157"/>
        <v>0</v>
      </c>
      <c r="L4524" s="7" t="e">
        <f>VLOOKUP(H4524&amp;I4524,inventory!O:S,2,0)</f>
        <v>#N/A</v>
      </c>
      <c r="M4524" s="7" t="e">
        <f>VLOOKUP(H4524&amp;I4524,inventory!O:S,3,0)</f>
        <v>#N/A</v>
      </c>
      <c r="N4524" s="7" t="e">
        <f>VLOOKUP(H4524&amp;I4524,inventory!O:S,4,0)</f>
        <v>#N/A</v>
      </c>
      <c r="O4524" s="7" t="e">
        <f>VLOOKUP(H4524&amp;I4524,inventory!O:S,5,0)</f>
        <v>#N/A</v>
      </c>
      <c r="P4524" s="2" t="e">
        <f t="shared" si="158"/>
        <v>#N/A</v>
      </c>
    </row>
    <row r="4525" spans="11:16" hidden="1">
      <c r="K4525" s="2">
        <f t="shared" si="157"/>
        <v>0</v>
      </c>
      <c r="L4525" s="7" t="e">
        <f>VLOOKUP(H4525&amp;I4525,inventory!O:S,2,0)</f>
        <v>#N/A</v>
      </c>
      <c r="M4525" s="7" t="e">
        <f>VLOOKUP(H4525&amp;I4525,inventory!O:S,3,0)</f>
        <v>#N/A</v>
      </c>
      <c r="N4525" s="7" t="e">
        <f>VLOOKUP(H4525&amp;I4525,inventory!O:S,4,0)</f>
        <v>#N/A</v>
      </c>
      <c r="O4525" s="7" t="e">
        <f>VLOOKUP(H4525&amp;I4525,inventory!O:S,5,0)</f>
        <v>#N/A</v>
      </c>
      <c r="P4525" s="2" t="e">
        <f t="shared" si="158"/>
        <v>#N/A</v>
      </c>
    </row>
    <row r="4526" spans="11:16" hidden="1">
      <c r="K4526" s="2">
        <f t="shared" si="157"/>
        <v>0</v>
      </c>
      <c r="L4526" s="7" t="e">
        <f>VLOOKUP(H4526&amp;I4526,inventory!O:S,2,0)</f>
        <v>#N/A</v>
      </c>
      <c r="M4526" s="7" t="e">
        <f>VLOOKUP(H4526&amp;I4526,inventory!O:S,3,0)</f>
        <v>#N/A</v>
      </c>
      <c r="N4526" s="7" t="e">
        <f>VLOOKUP(H4526&amp;I4526,inventory!O:S,4,0)</f>
        <v>#N/A</v>
      </c>
      <c r="O4526" s="7" t="e">
        <f>VLOOKUP(H4526&amp;I4526,inventory!O:S,5,0)</f>
        <v>#N/A</v>
      </c>
      <c r="P4526" s="2" t="e">
        <f t="shared" si="158"/>
        <v>#N/A</v>
      </c>
    </row>
    <row r="4527" spans="11:16" hidden="1">
      <c r="K4527" s="2">
        <f t="shared" si="157"/>
        <v>0</v>
      </c>
      <c r="L4527" s="7" t="e">
        <f>VLOOKUP(H4527&amp;I4527,inventory!O:S,2,0)</f>
        <v>#N/A</v>
      </c>
      <c r="M4527" s="7" t="e">
        <f>VLOOKUP(H4527&amp;I4527,inventory!O:S,3,0)</f>
        <v>#N/A</v>
      </c>
      <c r="N4527" s="7" t="e">
        <f>VLOOKUP(H4527&amp;I4527,inventory!O:S,4,0)</f>
        <v>#N/A</v>
      </c>
      <c r="O4527" s="7" t="e">
        <f>VLOOKUP(H4527&amp;I4527,inventory!O:S,5,0)</f>
        <v>#N/A</v>
      </c>
      <c r="P4527" s="2" t="e">
        <f t="shared" si="158"/>
        <v>#N/A</v>
      </c>
    </row>
    <row r="4528" spans="11:16" hidden="1">
      <c r="K4528" s="2">
        <f t="shared" si="157"/>
        <v>0</v>
      </c>
      <c r="L4528" s="7" t="e">
        <f>VLOOKUP(H4528&amp;I4528,inventory!O:S,2,0)</f>
        <v>#N/A</v>
      </c>
      <c r="M4528" s="7" t="e">
        <f>VLOOKUP(H4528&amp;I4528,inventory!O:S,3,0)</f>
        <v>#N/A</v>
      </c>
      <c r="N4528" s="7" t="e">
        <f>VLOOKUP(H4528&amp;I4528,inventory!O:S,4,0)</f>
        <v>#N/A</v>
      </c>
      <c r="O4528" s="7" t="e">
        <f>VLOOKUP(H4528&amp;I4528,inventory!O:S,5,0)</f>
        <v>#N/A</v>
      </c>
      <c r="P4528" s="2" t="e">
        <f t="shared" si="158"/>
        <v>#N/A</v>
      </c>
    </row>
    <row r="4529" spans="11:16" hidden="1">
      <c r="K4529" s="2">
        <f t="shared" si="157"/>
        <v>0</v>
      </c>
      <c r="L4529" s="7" t="e">
        <f>VLOOKUP(H4529&amp;I4529,inventory!O:S,2,0)</f>
        <v>#N/A</v>
      </c>
      <c r="M4529" s="7" t="e">
        <f>VLOOKUP(H4529&amp;I4529,inventory!O:S,3,0)</f>
        <v>#N/A</v>
      </c>
      <c r="N4529" s="7" t="e">
        <f>VLOOKUP(H4529&amp;I4529,inventory!O:S,4,0)</f>
        <v>#N/A</v>
      </c>
      <c r="O4529" s="7" t="e">
        <f>VLOOKUP(H4529&amp;I4529,inventory!O:S,5,0)</f>
        <v>#N/A</v>
      </c>
      <c r="P4529" s="2" t="e">
        <f t="shared" si="158"/>
        <v>#N/A</v>
      </c>
    </row>
    <row r="4530" spans="11:16" hidden="1">
      <c r="K4530" s="2">
        <f t="shared" si="157"/>
        <v>0</v>
      </c>
      <c r="L4530" s="7" t="e">
        <f>VLOOKUP(H4530&amp;I4530,inventory!O:S,2,0)</f>
        <v>#N/A</v>
      </c>
      <c r="M4530" s="7" t="e">
        <f>VLOOKUP(H4530&amp;I4530,inventory!O:S,3,0)</f>
        <v>#N/A</v>
      </c>
      <c r="N4530" s="7" t="e">
        <f>VLOOKUP(H4530&amp;I4530,inventory!O:S,4,0)</f>
        <v>#N/A</v>
      </c>
      <c r="O4530" s="7" t="e">
        <f>VLOOKUP(H4530&amp;I4530,inventory!O:S,5,0)</f>
        <v>#N/A</v>
      </c>
      <c r="P4530" s="2" t="e">
        <f t="shared" si="158"/>
        <v>#N/A</v>
      </c>
    </row>
    <row r="4531" spans="11:16" hidden="1">
      <c r="K4531" s="2">
        <f t="shared" si="157"/>
        <v>0</v>
      </c>
      <c r="L4531" s="7" t="e">
        <f>VLOOKUP(H4531&amp;I4531,inventory!O:S,2,0)</f>
        <v>#N/A</v>
      </c>
      <c r="M4531" s="7" t="e">
        <f>VLOOKUP(H4531&amp;I4531,inventory!O:S,3,0)</f>
        <v>#N/A</v>
      </c>
      <c r="N4531" s="7" t="e">
        <f>VLOOKUP(H4531&amp;I4531,inventory!O:S,4,0)</f>
        <v>#N/A</v>
      </c>
      <c r="O4531" s="7" t="e">
        <f>VLOOKUP(H4531&amp;I4531,inventory!O:S,5,0)</f>
        <v>#N/A</v>
      </c>
      <c r="P4531" s="2" t="e">
        <f t="shared" si="158"/>
        <v>#N/A</v>
      </c>
    </row>
    <row r="4532" spans="11:16" hidden="1">
      <c r="K4532" s="2">
        <f t="shared" si="157"/>
        <v>0</v>
      </c>
      <c r="L4532" s="7" t="e">
        <f>VLOOKUP(H4532&amp;I4532,inventory!O:S,2,0)</f>
        <v>#N/A</v>
      </c>
      <c r="M4532" s="7" t="e">
        <f>VLOOKUP(H4532&amp;I4532,inventory!O:S,3,0)</f>
        <v>#N/A</v>
      </c>
      <c r="N4532" s="7" t="e">
        <f>VLOOKUP(H4532&amp;I4532,inventory!O:S,4,0)</f>
        <v>#N/A</v>
      </c>
      <c r="O4532" s="7" t="e">
        <f>VLOOKUP(H4532&amp;I4532,inventory!O:S,5,0)</f>
        <v>#N/A</v>
      </c>
      <c r="P4532" s="2" t="e">
        <f t="shared" si="158"/>
        <v>#N/A</v>
      </c>
    </row>
    <row r="4533" spans="11:16" hidden="1">
      <c r="K4533" s="2">
        <f t="shared" si="157"/>
        <v>0</v>
      </c>
      <c r="L4533" s="7" t="e">
        <f>VLOOKUP(H4533&amp;I4533,inventory!O:S,2,0)</f>
        <v>#N/A</v>
      </c>
      <c r="M4533" s="7" t="e">
        <f>VLOOKUP(H4533&amp;I4533,inventory!O:S,3,0)</f>
        <v>#N/A</v>
      </c>
      <c r="N4533" s="7" t="e">
        <f>VLOOKUP(H4533&amp;I4533,inventory!O:S,4,0)</f>
        <v>#N/A</v>
      </c>
      <c r="O4533" s="7" t="e">
        <f>VLOOKUP(H4533&amp;I4533,inventory!O:S,5,0)</f>
        <v>#N/A</v>
      </c>
      <c r="P4533" s="2" t="e">
        <f t="shared" si="158"/>
        <v>#N/A</v>
      </c>
    </row>
    <row r="4534" spans="11:16" hidden="1">
      <c r="K4534" s="2">
        <f t="shared" ref="K4534:K4563" si="159">IF(H4534&amp;I4534=H4533&amp;I4533,K4533+G4534-F4534,G4534)</f>
        <v>0</v>
      </c>
      <c r="L4534" s="7" t="e">
        <f>VLOOKUP(H4534&amp;I4534,inventory!O:S,2,0)</f>
        <v>#N/A</v>
      </c>
      <c r="M4534" s="7" t="e">
        <f>VLOOKUP(H4534&amp;I4534,inventory!O:S,3,0)</f>
        <v>#N/A</v>
      </c>
      <c r="N4534" s="7" t="e">
        <f>VLOOKUP(H4534&amp;I4534,inventory!O:S,4,0)</f>
        <v>#N/A</v>
      </c>
      <c r="O4534" s="7" t="e">
        <f>VLOOKUP(H4534&amp;I4534,inventory!O:S,5,0)</f>
        <v>#N/A</v>
      </c>
      <c r="P4534" s="2" t="e">
        <f t="shared" ref="P4534:P4563" si="160">N4534+O4534</f>
        <v>#N/A</v>
      </c>
    </row>
    <row r="4535" spans="11:16" hidden="1">
      <c r="K4535" s="2">
        <f t="shared" si="159"/>
        <v>0</v>
      </c>
      <c r="L4535" s="7" t="e">
        <f>VLOOKUP(H4535&amp;I4535,inventory!O:S,2,0)</f>
        <v>#N/A</v>
      </c>
      <c r="M4535" s="7" t="e">
        <f>VLOOKUP(H4535&amp;I4535,inventory!O:S,3,0)</f>
        <v>#N/A</v>
      </c>
      <c r="N4535" s="7" t="e">
        <f>VLOOKUP(H4535&amp;I4535,inventory!O:S,4,0)</f>
        <v>#N/A</v>
      </c>
      <c r="O4535" s="7" t="e">
        <f>VLOOKUP(H4535&amp;I4535,inventory!O:S,5,0)</f>
        <v>#N/A</v>
      </c>
      <c r="P4535" s="2" t="e">
        <f t="shared" si="160"/>
        <v>#N/A</v>
      </c>
    </row>
    <row r="4536" spans="11:16" hidden="1">
      <c r="K4536" s="2">
        <f t="shared" si="159"/>
        <v>0</v>
      </c>
      <c r="L4536" s="7" t="e">
        <f>VLOOKUP(H4536&amp;I4536,inventory!O:S,2,0)</f>
        <v>#N/A</v>
      </c>
      <c r="M4536" s="7" t="e">
        <f>VLOOKUP(H4536&amp;I4536,inventory!O:S,3,0)</f>
        <v>#N/A</v>
      </c>
      <c r="N4536" s="7" t="e">
        <f>VLOOKUP(H4536&amp;I4536,inventory!O:S,4,0)</f>
        <v>#N/A</v>
      </c>
      <c r="O4536" s="7" t="e">
        <f>VLOOKUP(H4536&amp;I4536,inventory!O:S,5,0)</f>
        <v>#N/A</v>
      </c>
      <c r="P4536" s="2" t="e">
        <f t="shared" si="160"/>
        <v>#N/A</v>
      </c>
    </row>
    <row r="4537" spans="11:16" hidden="1">
      <c r="K4537" s="2">
        <f t="shared" si="159"/>
        <v>0</v>
      </c>
      <c r="L4537" s="7" t="e">
        <f>VLOOKUP(H4537&amp;I4537,inventory!O:S,2,0)</f>
        <v>#N/A</v>
      </c>
      <c r="M4537" s="7" t="e">
        <f>VLOOKUP(H4537&amp;I4537,inventory!O:S,3,0)</f>
        <v>#N/A</v>
      </c>
      <c r="N4537" s="7" t="e">
        <f>VLOOKUP(H4537&amp;I4537,inventory!O:S,4,0)</f>
        <v>#N/A</v>
      </c>
      <c r="O4537" s="7" t="e">
        <f>VLOOKUP(H4537&amp;I4537,inventory!O:S,5,0)</f>
        <v>#N/A</v>
      </c>
      <c r="P4537" s="2" t="e">
        <f t="shared" si="160"/>
        <v>#N/A</v>
      </c>
    </row>
    <row r="4538" spans="11:16" hidden="1">
      <c r="K4538" s="2">
        <f t="shared" si="159"/>
        <v>0</v>
      </c>
      <c r="L4538" s="7" t="e">
        <f>VLOOKUP(H4538&amp;I4538,inventory!O:S,2,0)</f>
        <v>#N/A</v>
      </c>
      <c r="M4538" s="7" t="e">
        <f>VLOOKUP(H4538&amp;I4538,inventory!O:S,3,0)</f>
        <v>#N/A</v>
      </c>
      <c r="N4538" s="7" t="e">
        <f>VLOOKUP(H4538&amp;I4538,inventory!O:S,4,0)</f>
        <v>#N/A</v>
      </c>
      <c r="O4538" s="7" t="e">
        <f>VLOOKUP(H4538&amp;I4538,inventory!O:S,5,0)</f>
        <v>#N/A</v>
      </c>
      <c r="P4538" s="2" t="e">
        <f t="shared" si="160"/>
        <v>#N/A</v>
      </c>
    </row>
    <row r="4539" spans="11:16" hidden="1">
      <c r="K4539" s="2">
        <f t="shared" si="159"/>
        <v>0</v>
      </c>
      <c r="L4539" s="7" t="e">
        <f>VLOOKUP(H4539&amp;I4539,inventory!O:S,2,0)</f>
        <v>#N/A</v>
      </c>
      <c r="M4539" s="7" t="e">
        <f>VLOOKUP(H4539&amp;I4539,inventory!O:S,3,0)</f>
        <v>#N/A</v>
      </c>
      <c r="N4539" s="7" t="e">
        <f>VLOOKUP(H4539&amp;I4539,inventory!O:S,4,0)</f>
        <v>#N/A</v>
      </c>
      <c r="O4539" s="7" t="e">
        <f>VLOOKUP(H4539&amp;I4539,inventory!O:S,5,0)</f>
        <v>#N/A</v>
      </c>
      <c r="P4539" s="2" t="e">
        <f t="shared" si="160"/>
        <v>#N/A</v>
      </c>
    </row>
    <row r="4540" spans="11:16" hidden="1">
      <c r="K4540" s="2">
        <f t="shared" si="159"/>
        <v>0</v>
      </c>
      <c r="L4540" s="7" t="e">
        <f>VLOOKUP(H4540&amp;I4540,inventory!O:S,2,0)</f>
        <v>#N/A</v>
      </c>
      <c r="M4540" s="7" t="e">
        <f>VLOOKUP(H4540&amp;I4540,inventory!O:S,3,0)</f>
        <v>#N/A</v>
      </c>
      <c r="N4540" s="7" t="e">
        <f>VLOOKUP(H4540&amp;I4540,inventory!O:S,4,0)</f>
        <v>#N/A</v>
      </c>
      <c r="O4540" s="7" t="e">
        <f>VLOOKUP(H4540&amp;I4540,inventory!O:S,5,0)</f>
        <v>#N/A</v>
      </c>
      <c r="P4540" s="2" t="e">
        <f t="shared" si="160"/>
        <v>#N/A</v>
      </c>
    </row>
    <row r="4541" spans="11:16" hidden="1">
      <c r="K4541" s="2">
        <f t="shared" si="159"/>
        <v>0</v>
      </c>
      <c r="L4541" s="7" t="e">
        <f>VLOOKUP(H4541&amp;I4541,inventory!O:S,2,0)</f>
        <v>#N/A</v>
      </c>
      <c r="M4541" s="7" t="e">
        <f>VLOOKUP(H4541&amp;I4541,inventory!O:S,3,0)</f>
        <v>#N/A</v>
      </c>
      <c r="N4541" s="7" t="e">
        <f>VLOOKUP(H4541&amp;I4541,inventory!O:S,4,0)</f>
        <v>#N/A</v>
      </c>
      <c r="O4541" s="7" t="e">
        <f>VLOOKUP(H4541&amp;I4541,inventory!O:S,5,0)</f>
        <v>#N/A</v>
      </c>
      <c r="P4541" s="2" t="e">
        <f t="shared" si="160"/>
        <v>#N/A</v>
      </c>
    </row>
    <row r="4542" spans="11:16" hidden="1">
      <c r="K4542" s="2">
        <f t="shared" si="159"/>
        <v>0</v>
      </c>
      <c r="L4542" s="7" t="e">
        <f>VLOOKUP(H4542&amp;I4542,inventory!O:S,2,0)</f>
        <v>#N/A</v>
      </c>
      <c r="M4542" s="7" t="e">
        <f>VLOOKUP(H4542&amp;I4542,inventory!O:S,3,0)</f>
        <v>#N/A</v>
      </c>
      <c r="N4542" s="7" t="e">
        <f>VLOOKUP(H4542&amp;I4542,inventory!O:S,4,0)</f>
        <v>#N/A</v>
      </c>
      <c r="O4542" s="7" t="e">
        <f>VLOOKUP(H4542&amp;I4542,inventory!O:S,5,0)</f>
        <v>#N/A</v>
      </c>
      <c r="P4542" s="2" t="e">
        <f t="shared" si="160"/>
        <v>#N/A</v>
      </c>
    </row>
    <row r="4543" spans="11:16" hidden="1">
      <c r="K4543" s="2">
        <f t="shared" si="159"/>
        <v>0</v>
      </c>
      <c r="L4543" s="7" t="e">
        <f>VLOOKUP(H4543&amp;I4543,inventory!O:S,2,0)</f>
        <v>#N/A</v>
      </c>
      <c r="M4543" s="7" t="e">
        <f>VLOOKUP(H4543&amp;I4543,inventory!O:S,3,0)</f>
        <v>#N/A</v>
      </c>
      <c r="N4543" s="7" t="e">
        <f>VLOOKUP(H4543&amp;I4543,inventory!O:S,4,0)</f>
        <v>#N/A</v>
      </c>
      <c r="O4543" s="7" t="e">
        <f>VLOOKUP(H4543&amp;I4543,inventory!O:S,5,0)</f>
        <v>#N/A</v>
      </c>
      <c r="P4543" s="2" t="e">
        <f t="shared" si="160"/>
        <v>#N/A</v>
      </c>
    </row>
    <row r="4544" spans="11:16" hidden="1">
      <c r="K4544" s="2">
        <f t="shared" si="159"/>
        <v>0</v>
      </c>
      <c r="L4544" s="7" t="e">
        <f>VLOOKUP(H4544&amp;I4544,inventory!O:S,2,0)</f>
        <v>#N/A</v>
      </c>
      <c r="M4544" s="7" t="e">
        <f>VLOOKUP(H4544&amp;I4544,inventory!O:S,3,0)</f>
        <v>#N/A</v>
      </c>
      <c r="N4544" s="7" t="e">
        <f>VLOOKUP(H4544&amp;I4544,inventory!O:S,4,0)</f>
        <v>#N/A</v>
      </c>
      <c r="O4544" s="7" t="e">
        <f>VLOOKUP(H4544&amp;I4544,inventory!O:S,5,0)</f>
        <v>#N/A</v>
      </c>
      <c r="P4544" s="2" t="e">
        <f t="shared" si="160"/>
        <v>#N/A</v>
      </c>
    </row>
    <row r="4545" spans="11:16" hidden="1">
      <c r="K4545" s="2">
        <f t="shared" si="159"/>
        <v>0</v>
      </c>
      <c r="L4545" s="7" t="e">
        <f>VLOOKUP(H4545&amp;I4545,inventory!O:S,2,0)</f>
        <v>#N/A</v>
      </c>
      <c r="M4545" s="7" t="e">
        <f>VLOOKUP(H4545&amp;I4545,inventory!O:S,3,0)</f>
        <v>#N/A</v>
      </c>
      <c r="N4545" s="7" t="e">
        <f>VLOOKUP(H4545&amp;I4545,inventory!O:S,4,0)</f>
        <v>#N/A</v>
      </c>
      <c r="O4545" s="7" t="e">
        <f>VLOOKUP(H4545&amp;I4545,inventory!O:S,5,0)</f>
        <v>#N/A</v>
      </c>
      <c r="P4545" s="2" t="e">
        <f t="shared" si="160"/>
        <v>#N/A</v>
      </c>
    </row>
    <row r="4546" spans="11:16" hidden="1">
      <c r="K4546" s="2">
        <f t="shared" si="159"/>
        <v>0</v>
      </c>
      <c r="L4546" s="7" t="e">
        <f>VLOOKUP(H4546&amp;I4546,inventory!O:S,2,0)</f>
        <v>#N/A</v>
      </c>
      <c r="M4546" s="7" t="e">
        <f>VLOOKUP(H4546&amp;I4546,inventory!O:S,3,0)</f>
        <v>#N/A</v>
      </c>
      <c r="N4546" s="7" t="e">
        <f>VLOOKUP(H4546&amp;I4546,inventory!O:S,4,0)</f>
        <v>#N/A</v>
      </c>
      <c r="O4546" s="7" t="e">
        <f>VLOOKUP(H4546&amp;I4546,inventory!O:S,5,0)</f>
        <v>#N/A</v>
      </c>
      <c r="P4546" s="2" t="e">
        <f t="shared" si="160"/>
        <v>#N/A</v>
      </c>
    </row>
    <row r="4547" spans="11:16" hidden="1">
      <c r="K4547" s="2">
        <f t="shared" si="159"/>
        <v>0</v>
      </c>
      <c r="L4547" s="7" t="e">
        <f>VLOOKUP(H4547&amp;I4547,inventory!O:S,2,0)</f>
        <v>#N/A</v>
      </c>
      <c r="M4547" s="7" t="e">
        <f>VLOOKUP(H4547&amp;I4547,inventory!O:S,3,0)</f>
        <v>#N/A</v>
      </c>
      <c r="N4547" s="7" t="e">
        <f>VLOOKUP(H4547&amp;I4547,inventory!O:S,4,0)</f>
        <v>#N/A</v>
      </c>
      <c r="O4547" s="7" t="e">
        <f>VLOOKUP(H4547&amp;I4547,inventory!O:S,5,0)</f>
        <v>#N/A</v>
      </c>
      <c r="P4547" s="2" t="e">
        <f t="shared" si="160"/>
        <v>#N/A</v>
      </c>
    </row>
    <row r="4548" spans="11:16" hidden="1">
      <c r="K4548" s="2">
        <f t="shared" si="159"/>
        <v>0</v>
      </c>
      <c r="L4548" s="7" t="e">
        <f>VLOOKUP(H4548&amp;I4548,inventory!O:S,2,0)</f>
        <v>#N/A</v>
      </c>
      <c r="M4548" s="7" t="e">
        <f>VLOOKUP(H4548&amp;I4548,inventory!O:S,3,0)</f>
        <v>#N/A</v>
      </c>
      <c r="N4548" s="7" t="e">
        <f>VLOOKUP(H4548&amp;I4548,inventory!O:S,4,0)</f>
        <v>#N/A</v>
      </c>
      <c r="O4548" s="7" t="e">
        <f>VLOOKUP(H4548&amp;I4548,inventory!O:S,5,0)</f>
        <v>#N/A</v>
      </c>
      <c r="P4548" s="2" t="e">
        <f t="shared" si="160"/>
        <v>#N/A</v>
      </c>
    </row>
    <row r="4549" spans="11:16" hidden="1">
      <c r="K4549" s="2">
        <f t="shared" si="159"/>
        <v>0</v>
      </c>
      <c r="L4549" s="7" t="e">
        <f>VLOOKUP(H4549&amp;I4549,inventory!O:S,2,0)</f>
        <v>#N/A</v>
      </c>
      <c r="M4549" s="7" t="e">
        <f>VLOOKUP(H4549&amp;I4549,inventory!O:S,3,0)</f>
        <v>#N/A</v>
      </c>
      <c r="N4549" s="7" t="e">
        <f>VLOOKUP(H4549&amp;I4549,inventory!O:S,4,0)</f>
        <v>#N/A</v>
      </c>
      <c r="O4549" s="7" t="e">
        <f>VLOOKUP(H4549&amp;I4549,inventory!O:S,5,0)</f>
        <v>#N/A</v>
      </c>
      <c r="P4549" s="2" t="e">
        <f t="shared" si="160"/>
        <v>#N/A</v>
      </c>
    </row>
    <row r="4550" spans="11:16" hidden="1">
      <c r="K4550" s="2">
        <f t="shared" si="159"/>
        <v>0</v>
      </c>
      <c r="L4550" s="7" t="e">
        <f>VLOOKUP(H4550&amp;I4550,inventory!O:S,2,0)</f>
        <v>#N/A</v>
      </c>
      <c r="M4550" s="7" t="e">
        <f>VLOOKUP(H4550&amp;I4550,inventory!O:S,3,0)</f>
        <v>#N/A</v>
      </c>
      <c r="N4550" s="7" t="e">
        <f>VLOOKUP(H4550&amp;I4550,inventory!O:S,4,0)</f>
        <v>#N/A</v>
      </c>
      <c r="O4550" s="7" t="e">
        <f>VLOOKUP(H4550&amp;I4550,inventory!O:S,5,0)</f>
        <v>#N/A</v>
      </c>
      <c r="P4550" s="2" t="e">
        <f t="shared" si="160"/>
        <v>#N/A</v>
      </c>
    </row>
    <row r="4551" spans="11:16" hidden="1">
      <c r="K4551" s="2">
        <f t="shared" si="159"/>
        <v>0</v>
      </c>
      <c r="L4551" s="7" t="e">
        <f>VLOOKUP(H4551&amp;I4551,inventory!O:S,2,0)</f>
        <v>#N/A</v>
      </c>
      <c r="M4551" s="7" t="e">
        <f>VLOOKUP(H4551&amp;I4551,inventory!O:S,3,0)</f>
        <v>#N/A</v>
      </c>
      <c r="N4551" s="7" t="e">
        <f>VLOOKUP(H4551&amp;I4551,inventory!O:S,4,0)</f>
        <v>#N/A</v>
      </c>
      <c r="O4551" s="7" t="e">
        <f>VLOOKUP(H4551&amp;I4551,inventory!O:S,5,0)</f>
        <v>#N/A</v>
      </c>
      <c r="P4551" s="2" t="e">
        <f t="shared" si="160"/>
        <v>#N/A</v>
      </c>
    </row>
    <row r="4552" spans="11:16" hidden="1">
      <c r="K4552" s="2">
        <f t="shared" si="159"/>
        <v>0</v>
      </c>
      <c r="L4552" s="7" t="e">
        <f>VLOOKUP(H4552&amp;I4552,inventory!O:S,2,0)</f>
        <v>#N/A</v>
      </c>
      <c r="M4552" s="7" t="e">
        <f>VLOOKUP(H4552&amp;I4552,inventory!O:S,3,0)</f>
        <v>#N/A</v>
      </c>
      <c r="N4552" s="7" t="e">
        <f>VLOOKUP(H4552&amp;I4552,inventory!O:S,4,0)</f>
        <v>#N/A</v>
      </c>
      <c r="O4552" s="7" t="e">
        <f>VLOOKUP(H4552&amp;I4552,inventory!O:S,5,0)</f>
        <v>#N/A</v>
      </c>
      <c r="P4552" s="2" t="e">
        <f t="shared" si="160"/>
        <v>#N/A</v>
      </c>
    </row>
    <row r="4553" spans="11:16" hidden="1">
      <c r="K4553" s="2">
        <f t="shared" si="159"/>
        <v>0</v>
      </c>
      <c r="L4553" s="7" t="e">
        <f>VLOOKUP(H4553&amp;I4553,inventory!O:S,2,0)</f>
        <v>#N/A</v>
      </c>
      <c r="M4553" s="7" t="e">
        <f>VLOOKUP(H4553&amp;I4553,inventory!O:S,3,0)</f>
        <v>#N/A</v>
      </c>
      <c r="N4553" s="7" t="e">
        <f>VLOOKUP(H4553&amp;I4553,inventory!O:S,4,0)</f>
        <v>#N/A</v>
      </c>
      <c r="O4553" s="7" t="e">
        <f>VLOOKUP(H4553&amp;I4553,inventory!O:S,5,0)</f>
        <v>#N/A</v>
      </c>
      <c r="P4553" s="2" t="e">
        <f t="shared" si="160"/>
        <v>#N/A</v>
      </c>
    </row>
    <row r="4554" spans="11:16" hidden="1">
      <c r="K4554" s="2">
        <f t="shared" si="159"/>
        <v>0</v>
      </c>
      <c r="L4554" s="7" t="e">
        <f>VLOOKUP(H4554&amp;I4554,inventory!O:S,2,0)</f>
        <v>#N/A</v>
      </c>
      <c r="M4554" s="7" t="e">
        <f>VLOOKUP(H4554&amp;I4554,inventory!O:S,3,0)</f>
        <v>#N/A</v>
      </c>
      <c r="N4554" s="7" t="e">
        <f>VLOOKUP(H4554&amp;I4554,inventory!O:S,4,0)</f>
        <v>#N/A</v>
      </c>
      <c r="O4554" s="7" t="e">
        <f>VLOOKUP(H4554&amp;I4554,inventory!O:S,5,0)</f>
        <v>#N/A</v>
      </c>
      <c r="P4554" s="2" t="e">
        <f t="shared" si="160"/>
        <v>#N/A</v>
      </c>
    </row>
    <row r="4555" spans="11:16" hidden="1">
      <c r="K4555" s="2">
        <f t="shared" si="159"/>
        <v>0</v>
      </c>
      <c r="L4555" s="7" t="e">
        <f>VLOOKUP(H4555&amp;I4555,inventory!O:S,2,0)</f>
        <v>#N/A</v>
      </c>
      <c r="M4555" s="7" t="e">
        <f>VLOOKUP(H4555&amp;I4555,inventory!O:S,3,0)</f>
        <v>#N/A</v>
      </c>
      <c r="N4555" s="7" t="e">
        <f>VLOOKUP(H4555&amp;I4555,inventory!O:S,4,0)</f>
        <v>#N/A</v>
      </c>
      <c r="O4555" s="7" t="e">
        <f>VLOOKUP(H4555&amp;I4555,inventory!O:S,5,0)</f>
        <v>#N/A</v>
      </c>
      <c r="P4555" s="2" t="e">
        <f t="shared" si="160"/>
        <v>#N/A</v>
      </c>
    </row>
    <row r="4556" spans="11:16" hidden="1">
      <c r="K4556" s="2">
        <f t="shared" si="159"/>
        <v>0</v>
      </c>
      <c r="L4556" s="7" t="e">
        <f>VLOOKUP(H4556&amp;I4556,inventory!O:S,2,0)</f>
        <v>#N/A</v>
      </c>
      <c r="M4556" s="7" t="e">
        <f>VLOOKUP(H4556&amp;I4556,inventory!O:S,3,0)</f>
        <v>#N/A</v>
      </c>
      <c r="N4556" s="7" t="e">
        <f>VLOOKUP(H4556&amp;I4556,inventory!O:S,4,0)</f>
        <v>#N/A</v>
      </c>
      <c r="O4556" s="7" t="e">
        <f>VLOOKUP(H4556&amp;I4556,inventory!O:S,5,0)</f>
        <v>#N/A</v>
      </c>
      <c r="P4556" s="2" t="e">
        <f t="shared" si="160"/>
        <v>#N/A</v>
      </c>
    </row>
    <row r="4557" spans="11:16" hidden="1">
      <c r="K4557" s="2">
        <f t="shared" si="159"/>
        <v>0</v>
      </c>
      <c r="L4557" s="7" t="e">
        <f>VLOOKUP(H4557&amp;I4557,inventory!O:S,2,0)</f>
        <v>#N/A</v>
      </c>
      <c r="M4557" s="7" t="e">
        <f>VLOOKUP(H4557&amp;I4557,inventory!O:S,3,0)</f>
        <v>#N/A</v>
      </c>
      <c r="N4557" s="7" t="e">
        <f>VLOOKUP(H4557&amp;I4557,inventory!O:S,4,0)</f>
        <v>#N/A</v>
      </c>
      <c r="O4557" s="7" t="e">
        <f>VLOOKUP(H4557&amp;I4557,inventory!O:S,5,0)</f>
        <v>#N/A</v>
      </c>
      <c r="P4557" s="2" t="e">
        <f t="shared" si="160"/>
        <v>#N/A</v>
      </c>
    </row>
    <row r="4558" spans="11:16" hidden="1">
      <c r="K4558" s="2">
        <f t="shared" si="159"/>
        <v>0</v>
      </c>
      <c r="L4558" s="7" t="e">
        <f>VLOOKUP(H4558&amp;I4558,inventory!O:S,2,0)</f>
        <v>#N/A</v>
      </c>
      <c r="M4558" s="7" t="e">
        <f>VLOOKUP(H4558&amp;I4558,inventory!O:S,3,0)</f>
        <v>#N/A</v>
      </c>
      <c r="N4558" s="7" t="e">
        <f>VLOOKUP(H4558&amp;I4558,inventory!O:S,4,0)</f>
        <v>#N/A</v>
      </c>
      <c r="O4558" s="7" t="e">
        <f>VLOOKUP(H4558&amp;I4558,inventory!O:S,5,0)</f>
        <v>#N/A</v>
      </c>
      <c r="P4558" s="2" t="e">
        <f t="shared" si="160"/>
        <v>#N/A</v>
      </c>
    </row>
    <row r="4559" spans="11:16" hidden="1">
      <c r="K4559" s="2">
        <f t="shared" si="159"/>
        <v>0</v>
      </c>
      <c r="L4559" s="7" t="e">
        <f>VLOOKUP(H4559&amp;I4559,inventory!O:S,2,0)</f>
        <v>#N/A</v>
      </c>
      <c r="M4559" s="7" t="e">
        <f>VLOOKUP(H4559&amp;I4559,inventory!O:S,3,0)</f>
        <v>#N/A</v>
      </c>
      <c r="N4559" s="7" t="e">
        <f>VLOOKUP(H4559&amp;I4559,inventory!O:S,4,0)</f>
        <v>#N/A</v>
      </c>
      <c r="O4559" s="7" t="e">
        <f>VLOOKUP(H4559&amp;I4559,inventory!O:S,5,0)</f>
        <v>#N/A</v>
      </c>
      <c r="P4559" s="2" t="e">
        <f t="shared" si="160"/>
        <v>#N/A</v>
      </c>
    </row>
    <row r="4560" spans="11:16" hidden="1">
      <c r="K4560" s="2">
        <f t="shared" si="159"/>
        <v>0</v>
      </c>
      <c r="L4560" s="7" t="e">
        <f>VLOOKUP(H4560&amp;I4560,inventory!O:S,2,0)</f>
        <v>#N/A</v>
      </c>
      <c r="M4560" s="7" t="e">
        <f>VLOOKUP(H4560&amp;I4560,inventory!O:S,3,0)</f>
        <v>#N/A</v>
      </c>
      <c r="N4560" s="7" t="e">
        <f>VLOOKUP(H4560&amp;I4560,inventory!O:S,4,0)</f>
        <v>#N/A</v>
      </c>
      <c r="O4560" s="7" t="e">
        <f>VLOOKUP(H4560&amp;I4560,inventory!O:S,5,0)</f>
        <v>#N/A</v>
      </c>
      <c r="P4560" s="2" t="e">
        <f t="shared" si="160"/>
        <v>#N/A</v>
      </c>
    </row>
    <row r="4561" spans="11:16" hidden="1">
      <c r="K4561" s="2">
        <f t="shared" si="159"/>
        <v>0</v>
      </c>
      <c r="L4561" s="7" t="e">
        <f>VLOOKUP(H4561&amp;I4561,inventory!O:S,2,0)</f>
        <v>#N/A</v>
      </c>
      <c r="M4561" s="7" t="e">
        <f>VLOOKUP(H4561&amp;I4561,inventory!O:S,3,0)</f>
        <v>#N/A</v>
      </c>
      <c r="N4561" s="7" t="e">
        <f>VLOOKUP(H4561&amp;I4561,inventory!O:S,4,0)</f>
        <v>#N/A</v>
      </c>
      <c r="O4561" s="7" t="e">
        <f>VLOOKUP(H4561&amp;I4561,inventory!O:S,5,0)</f>
        <v>#N/A</v>
      </c>
      <c r="P4561" s="2" t="e">
        <f t="shared" si="160"/>
        <v>#N/A</v>
      </c>
    </row>
    <row r="4562" spans="11:16" hidden="1">
      <c r="K4562" s="2">
        <f t="shared" si="159"/>
        <v>0</v>
      </c>
      <c r="L4562" s="7" t="e">
        <f>VLOOKUP(H4562&amp;I4562,inventory!O:S,2,0)</f>
        <v>#N/A</v>
      </c>
      <c r="M4562" s="7" t="e">
        <f>VLOOKUP(H4562&amp;I4562,inventory!O:S,3,0)</f>
        <v>#N/A</v>
      </c>
      <c r="N4562" s="7" t="e">
        <f>VLOOKUP(H4562&amp;I4562,inventory!O:S,4,0)</f>
        <v>#N/A</v>
      </c>
      <c r="O4562" s="7" t="e">
        <f>VLOOKUP(H4562&amp;I4562,inventory!O:S,5,0)</f>
        <v>#N/A</v>
      </c>
      <c r="P4562" s="2" t="e">
        <f t="shared" si="160"/>
        <v>#N/A</v>
      </c>
    </row>
    <row r="4563" spans="11:16" hidden="1">
      <c r="K4563" s="2">
        <f t="shared" si="159"/>
        <v>0</v>
      </c>
      <c r="L4563" s="7" t="e">
        <f>VLOOKUP(H4563&amp;I4563,inventory!O:S,2,0)</f>
        <v>#N/A</v>
      </c>
      <c r="M4563" s="7" t="e">
        <f>VLOOKUP(H4563&amp;I4563,inventory!O:S,3,0)</f>
        <v>#N/A</v>
      </c>
      <c r="N4563" s="7" t="e">
        <f>VLOOKUP(H4563&amp;I4563,inventory!O:S,4,0)</f>
        <v>#N/A</v>
      </c>
      <c r="O4563" s="7" t="e">
        <f>VLOOKUP(H4563&amp;I4563,inventory!O:S,5,0)</f>
        <v>#N/A</v>
      </c>
      <c r="P4563" s="2" t="e">
        <f t="shared" si="160"/>
        <v>#N/A</v>
      </c>
    </row>
    <row r="4565" spans="11:16">
      <c r="K4565" s="2">
        <f>IF(H4565&amp;I4565=H4564&amp;I4564,K4564+G4565-F4565,G4565)</f>
        <v>0</v>
      </c>
      <c r="L4565" s="7" t="e">
        <f>VLOOKUP(H4565&amp;I4565,inventory!O:S,2,0)</f>
        <v>#N/A</v>
      </c>
      <c r="M4565" s="7" t="e">
        <f>VLOOKUP(H4565&amp;I4565,inventory!O:S,3,0)</f>
        <v>#N/A</v>
      </c>
      <c r="N4565" s="7" t="e">
        <f>VLOOKUP(H4565&amp;I4565,inventory!O:S,4,0)</f>
        <v>#N/A</v>
      </c>
      <c r="O4565" s="7" t="e">
        <f>VLOOKUP(H4565&amp;I4565,inventory!O:S,5,0)</f>
        <v>#N/A</v>
      </c>
      <c r="P4565" s="2" t="e">
        <f>N4565+O4565</f>
        <v>#N/A</v>
      </c>
    </row>
    <row r="4566" spans="11:16">
      <c r="K4566" s="2">
        <f>IF(H4566&amp;I4566=H4565&amp;I4565,K4565+G4566-F4566,G4566)</f>
        <v>0</v>
      </c>
      <c r="L4566" s="7" t="e">
        <f>VLOOKUP(H4566&amp;I4566,inventory!O:S,2,0)</f>
        <v>#N/A</v>
      </c>
      <c r="M4566" s="7" t="e">
        <f>VLOOKUP(H4566&amp;I4566,inventory!O:S,3,0)</f>
        <v>#N/A</v>
      </c>
      <c r="N4566" s="7" t="e">
        <f>VLOOKUP(H4566&amp;I4566,inventory!O:S,4,0)</f>
        <v>#N/A</v>
      </c>
      <c r="O4566" s="7" t="e">
        <f>VLOOKUP(H4566&amp;I4566,inventory!O:S,5,0)</f>
        <v>#N/A</v>
      </c>
      <c r="P4566" s="2" t="e">
        <f>N4566+O4566</f>
        <v>#N/A</v>
      </c>
    </row>
    <row r="4569" spans="11:16">
      <c r="K4569" s="2">
        <f>IF(H4569&amp;I4569=H4568&amp;I4568,K4568+G4569-F4569,G4569)</f>
        <v>0</v>
      </c>
      <c r="L4569" s="7" t="e">
        <f>VLOOKUP(H4569&amp;I4569,inventory!O:S,2,0)</f>
        <v>#N/A</v>
      </c>
      <c r="M4569" s="7" t="e">
        <f>VLOOKUP(H4569&amp;I4569,inventory!O:S,3,0)</f>
        <v>#N/A</v>
      </c>
      <c r="N4569" s="7" t="e">
        <f>VLOOKUP(H4569&amp;I4569,inventory!O:S,4,0)</f>
        <v>#N/A</v>
      </c>
      <c r="O4569" s="7" t="e">
        <f>VLOOKUP(H4569&amp;I4569,inventory!O:S,5,0)</f>
        <v>#N/A</v>
      </c>
      <c r="P4569" s="2" t="e">
        <f>N4569+O4569</f>
        <v>#N/A</v>
      </c>
    </row>
    <row r="4573" spans="11:16">
      <c r="K4573" s="2">
        <f>IF(H4573&amp;I4573=H4572&amp;I4572,K4572+G4573-F4573,G4573)</f>
        <v>0</v>
      </c>
      <c r="L4573" s="7" t="e">
        <f>VLOOKUP(H4573&amp;I4573,inventory!O:S,2,0)</f>
        <v>#N/A</v>
      </c>
      <c r="M4573" s="7" t="e">
        <f>VLOOKUP(H4573&amp;I4573,inventory!O:S,3,0)</f>
        <v>#N/A</v>
      </c>
      <c r="N4573" s="7" t="e">
        <f>VLOOKUP(H4573&amp;I4573,inventory!O:S,4,0)</f>
        <v>#N/A</v>
      </c>
      <c r="O4573" s="7" t="e">
        <f>VLOOKUP(H4573&amp;I4573,inventory!O:S,5,0)</f>
        <v>#N/A</v>
      </c>
      <c r="P4573" s="2" t="e">
        <f>N4573+O4573</f>
        <v>#N/A</v>
      </c>
    </row>
    <row r="4575" spans="11:16">
      <c r="K4575" s="2">
        <f>IF(H4575&amp;I4575=H4574&amp;I4574,K4574+G4575-F4575,G4575)</f>
        <v>0</v>
      </c>
      <c r="L4575" s="7" t="e">
        <f>VLOOKUP(H4575&amp;I4575,inventory!O:S,2,0)</f>
        <v>#N/A</v>
      </c>
      <c r="M4575" s="7" t="e">
        <f>VLOOKUP(H4575&amp;I4575,inventory!O:S,3,0)</f>
        <v>#N/A</v>
      </c>
      <c r="N4575" s="7" t="e">
        <f>VLOOKUP(H4575&amp;I4575,inventory!O:S,4,0)</f>
        <v>#N/A</v>
      </c>
      <c r="O4575" s="7" t="e">
        <f>VLOOKUP(H4575&amp;I4575,inventory!O:S,5,0)</f>
        <v>#N/A</v>
      </c>
      <c r="P4575" s="2" t="e">
        <f>N4575+O4575</f>
        <v>#N/A</v>
      </c>
    </row>
    <row r="4579" spans="11:16">
      <c r="K4579" s="2">
        <f>IF(H4579&amp;I4579=H4578&amp;I4578,K4578+G4579-F4579,G4579)</f>
        <v>0</v>
      </c>
      <c r="L4579" s="7" t="e">
        <f>VLOOKUP(H4579&amp;I4579,inventory!O:S,2,0)</f>
        <v>#N/A</v>
      </c>
      <c r="M4579" s="7" t="e">
        <f>VLOOKUP(H4579&amp;I4579,inventory!O:S,3,0)</f>
        <v>#N/A</v>
      </c>
      <c r="N4579" s="7" t="e">
        <f>VLOOKUP(H4579&amp;I4579,inventory!O:S,4,0)</f>
        <v>#N/A</v>
      </c>
      <c r="O4579" s="7" t="e">
        <f>VLOOKUP(H4579&amp;I4579,inventory!O:S,5,0)</f>
        <v>#N/A</v>
      </c>
      <c r="P4579" s="2" t="e">
        <f>N4579+O4579</f>
        <v>#N/A</v>
      </c>
    </row>
    <row r="4582" spans="11:16">
      <c r="K4582" s="2">
        <f>IF(H4582&amp;I4582=H4581&amp;I4581,K4581+G4582-F4582,G4582)</f>
        <v>0</v>
      </c>
      <c r="L4582" s="7" t="e">
        <f>VLOOKUP(H4582&amp;I4582,inventory!O:S,2,0)</f>
        <v>#N/A</v>
      </c>
      <c r="M4582" s="7" t="e">
        <f>VLOOKUP(H4582&amp;I4582,inventory!O:S,3,0)</f>
        <v>#N/A</v>
      </c>
      <c r="N4582" s="7" t="e">
        <f>VLOOKUP(H4582&amp;I4582,inventory!O:S,4,0)</f>
        <v>#N/A</v>
      </c>
      <c r="O4582" s="7" t="e">
        <f>VLOOKUP(H4582&amp;I4582,inventory!O:S,5,0)</f>
        <v>#N/A</v>
      </c>
      <c r="P4582" s="2" t="e">
        <f>N4582+O4582</f>
        <v>#N/A</v>
      </c>
    </row>
    <row r="4584" spans="11:16">
      <c r="K4584" s="2">
        <f>IF(H4584&amp;I4584=H4583&amp;I4583,K4583+G4584-F4584,G4584)</f>
        <v>0</v>
      </c>
      <c r="L4584" s="7" t="e">
        <f>VLOOKUP(H4584&amp;I4584,inventory!O:S,2,0)</f>
        <v>#N/A</v>
      </c>
      <c r="M4584" s="7" t="e">
        <f>VLOOKUP(H4584&amp;I4584,inventory!O:S,3,0)</f>
        <v>#N/A</v>
      </c>
      <c r="N4584" s="7" t="e">
        <f>VLOOKUP(H4584&amp;I4584,inventory!O:S,4,0)</f>
        <v>#N/A</v>
      </c>
      <c r="O4584" s="7" t="e">
        <f>VLOOKUP(H4584&amp;I4584,inventory!O:S,5,0)</f>
        <v>#N/A</v>
      </c>
      <c r="P4584" s="2" t="e">
        <f>N4584+O4584</f>
        <v>#N/A</v>
      </c>
    </row>
    <row r="4590" spans="11:16">
      <c r="K4590" s="2">
        <f>IF(H4590&amp;I4590=H4589&amp;I4589,K4589+G4590-F4590,G4590)</f>
        <v>0</v>
      </c>
      <c r="L4590" s="7" t="e">
        <f>VLOOKUP(H4590&amp;I4590,inventory!O:S,2,0)</f>
        <v>#N/A</v>
      </c>
      <c r="M4590" s="7" t="e">
        <f>VLOOKUP(H4590&amp;I4590,inventory!O:S,3,0)</f>
        <v>#N/A</v>
      </c>
      <c r="N4590" s="7" t="e">
        <f>VLOOKUP(H4590&amp;I4590,inventory!O:S,4,0)</f>
        <v>#N/A</v>
      </c>
      <c r="O4590" s="7" t="e">
        <f>VLOOKUP(H4590&amp;I4590,inventory!O:S,5,0)</f>
        <v>#N/A</v>
      </c>
      <c r="P4590" s="2" t="e">
        <f>N4590+O4590</f>
        <v>#N/A</v>
      </c>
    </row>
    <row r="4594" spans="11:16">
      <c r="K4594" s="2">
        <f>IF(H4594&amp;I4594=H4593&amp;I4593,K4593+G4594-F4594,G4594)</f>
        <v>0</v>
      </c>
      <c r="L4594" s="7" t="e">
        <f>VLOOKUP(H4594&amp;I4594,inventory!O:S,2,0)</f>
        <v>#N/A</v>
      </c>
      <c r="M4594" s="7" t="e">
        <f>VLOOKUP(H4594&amp;I4594,inventory!O:S,3,0)</f>
        <v>#N/A</v>
      </c>
      <c r="N4594" s="7" t="e">
        <f>VLOOKUP(H4594&amp;I4594,inventory!O:S,4,0)</f>
        <v>#N/A</v>
      </c>
      <c r="O4594" s="7" t="e">
        <f>VLOOKUP(H4594&amp;I4594,inventory!O:S,5,0)</f>
        <v>#N/A</v>
      </c>
      <c r="P4594" s="2" t="e">
        <f>N4594+O4594</f>
        <v>#N/A</v>
      </c>
    </row>
    <row r="4596" spans="11:16">
      <c r="K4596" s="2">
        <f>IF(H4596&amp;I4596=H4595&amp;I4595,K4595+G4596-F4596,G4596)</f>
        <v>0</v>
      </c>
      <c r="L4596" s="7" t="e">
        <f>VLOOKUP(H4596&amp;I4596,inventory!O:S,2,0)</f>
        <v>#N/A</v>
      </c>
      <c r="M4596" s="7" t="e">
        <f>VLOOKUP(H4596&amp;I4596,inventory!O:S,3,0)</f>
        <v>#N/A</v>
      </c>
      <c r="N4596" s="7" t="e">
        <f>VLOOKUP(H4596&amp;I4596,inventory!O:S,4,0)</f>
        <v>#N/A</v>
      </c>
      <c r="O4596" s="7" t="e">
        <f>VLOOKUP(H4596&amp;I4596,inventory!O:S,5,0)</f>
        <v>#N/A</v>
      </c>
      <c r="P4596" s="2" t="e">
        <f>N4596+O4596</f>
        <v>#N/A</v>
      </c>
    </row>
    <row r="4597" spans="11:16">
      <c r="K4597" s="2">
        <f>IF(H4597&amp;I4597=H4596&amp;I4596,K4596+G4597-F4597,G4597)</f>
        <v>0</v>
      </c>
      <c r="L4597" s="7" t="e">
        <f>VLOOKUP(H4597&amp;I4597,inventory!O:S,2,0)</f>
        <v>#N/A</v>
      </c>
      <c r="M4597" s="7" t="e">
        <f>VLOOKUP(H4597&amp;I4597,inventory!O:S,3,0)</f>
        <v>#N/A</v>
      </c>
      <c r="N4597" s="7" t="e">
        <f>VLOOKUP(H4597&amp;I4597,inventory!O:S,4,0)</f>
        <v>#N/A</v>
      </c>
      <c r="O4597" s="7" t="e">
        <f>VLOOKUP(H4597&amp;I4597,inventory!O:S,5,0)</f>
        <v>#N/A</v>
      </c>
      <c r="P4597" s="2" t="e">
        <f>N4597+O4597</f>
        <v>#N/A</v>
      </c>
    </row>
    <row r="4602" spans="11:16">
      <c r="K4602" s="2">
        <f>IF(H4602&amp;I4602=H4601&amp;I4601,K4601+G4602-F4602,G4602)</f>
        <v>0</v>
      </c>
      <c r="L4602" s="7" t="e">
        <f>VLOOKUP(H4602&amp;I4602,inventory!O:S,2,0)</f>
        <v>#N/A</v>
      </c>
      <c r="M4602" s="7" t="e">
        <f>VLOOKUP(H4602&amp;I4602,inventory!O:S,3,0)</f>
        <v>#N/A</v>
      </c>
      <c r="N4602" s="7" t="e">
        <f>VLOOKUP(H4602&amp;I4602,inventory!O:S,4,0)</f>
        <v>#N/A</v>
      </c>
      <c r="O4602" s="7" t="e">
        <f>VLOOKUP(H4602&amp;I4602,inventory!O:S,5,0)</f>
        <v>#N/A</v>
      </c>
      <c r="P4602" s="2" t="e">
        <f>N4602+O4602</f>
        <v>#N/A</v>
      </c>
    </row>
    <row r="4604" spans="11:16">
      <c r="K4604" s="2">
        <f t="shared" ref="K4604:K4609" si="161">IF(H4604&amp;I4604=H4603&amp;I4603,K4603+G4604-F4604,G4604)</f>
        <v>0</v>
      </c>
      <c r="L4604" s="7" t="e">
        <f>VLOOKUP(H4604&amp;I4604,inventory!O:S,2,0)</f>
        <v>#N/A</v>
      </c>
      <c r="M4604" s="7" t="e">
        <f>VLOOKUP(H4604&amp;I4604,inventory!O:S,3,0)</f>
        <v>#N/A</v>
      </c>
      <c r="N4604" s="7" t="e">
        <f>VLOOKUP(H4604&amp;I4604,inventory!O:S,4,0)</f>
        <v>#N/A</v>
      </c>
      <c r="O4604" s="7" t="e">
        <f>VLOOKUP(H4604&amp;I4604,inventory!O:S,5,0)</f>
        <v>#N/A</v>
      </c>
      <c r="P4604" s="2" t="e">
        <f t="shared" ref="P4604:P4609" si="162">N4604+O4604</f>
        <v>#N/A</v>
      </c>
    </row>
    <row r="4605" spans="11:16">
      <c r="K4605" s="2">
        <f t="shared" si="161"/>
        <v>0</v>
      </c>
      <c r="L4605" s="7" t="e">
        <f>VLOOKUP(H4605&amp;I4605,inventory!O:S,2,0)</f>
        <v>#N/A</v>
      </c>
      <c r="M4605" s="7" t="e">
        <f>VLOOKUP(H4605&amp;I4605,inventory!O:S,3,0)</f>
        <v>#N/A</v>
      </c>
      <c r="N4605" s="7" t="e">
        <f>VLOOKUP(H4605&amp;I4605,inventory!O:S,4,0)</f>
        <v>#N/A</v>
      </c>
      <c r="O4605" s="7" t="e">
        <f>VLOOKUP(H4605&amp;I4605,inventory!O:S,5,0)</f>
        <v>#N/A</v>
      </c>
      <c r="P4605" s="2" t="e">
        <f t="shared" si="162"/>
        <v>#N/A</v>
      </c>
    </row>
    <row r="4606" spans="11:16">
      <c r="K4606" s="2">
        <f t="shared" si="161"/>
        <v>0</v>
      </c>
      <c r="L4606" s="7" t="e">
        <f>VLOOKUP(H4606&amp;I4606,inventory!O:S,2,0)</f>
        <v>#N/A</v>
      </c>
      <c r="M4606" s="7" t="e">
        <f>VLOOKUP(H4606&amp;I4606,inventory!O:S,3,0)</f>
        <v>#N/A</v>
      </c>
      <c r="N4606" s="7" t="e">
        <f>VLOOKUP(H4606&amp;I4606,inventory!O:S,4,0)</f>
        <v>#N/A</v>
      </c>
      <c r="O4606" s="7" t="e">
        <f>VLOOKUP(H4606&amp;I4606,inventory!O:S,5,0)</f>
        <v>#N/A</v>
      </c>
      <c r="P4606" s="2" t="e">
        <f t="shared" si="162"/>
        <v>#N/A</v>
      </c>
    </row>
    <row r="4607" spans="11:16">
      <c r="K4607" s="2">
        <f t="shared" si="161"/>
        <v>0</v>
      </c>
      <c r="L4607" s="7" t="e">
        <f>VLOOKUP(H4607&amp;I4607,inventory!O:S,2,0)</f>
        <v>#N/A</v>
      </c>
      <c r="M4607" s="7" t="e">
        <f>VLOOKUP(H4607&amp;I4607,inventory!O:S,3,0)</f>
        <v>#N/A</v>
      </c>
      <c r="N4607" s="7" t="e">
        <f>VLOOKUP(H4607&amp;I4607,inventory!O:S,4,0)</f>
        <v>#N/A</v>
      </c>
      <c r="O4607" s="7" t="e">
        <f>VLOOKUP(H4607&amp;I4607,inventory!O:S,5,0)</f>
        <v>#N/A</v>
      </c>
      <c r="P4607" s="2" t="e">
        <f t="shared" si="162"/>
        <v>#N/A</v>
      </c>
    </row>
    <row r="4608" spans="11:16">
      <c r="K4608" s="2">
        <f t="shared" si="161"/>
        <v>0</v>
      </c>
      <c r="L4608" s="7" t="e">
        <f>VLOOKUP(H4608&amp;I4608,inventory!O:S,2,0)</f>
        <v>#N/A</v>
      </c>
      <c r="M4608" s="7" t="e">
        <f>VLOOKUP(H4608&amp;I4608,inventory!O:S,3,0)</f>
        <v>#N/A</v>
      </c>
      <c r="N4608" s="7" t="e">
        <f>VLOOKUP(H4608&amp;I4608,inventory!O:S,4,0)</f>
        <v>#N/A</v>
      </c>
      <c r="O4608" s="7" t="e">
        <f>VLOOKUP(H4608&amp;I4608,inventory!O:S,5,0)</f>
        <v>#N/A</v>
      </c>
      <c r="P4608" s="2" t="e">
        <f t="shared" si="162"/>
        <v>#N/A</v>
      </c>
    </row>
    <row r="4609" spans="11:16">
      <c r="K4609" s="2">
        <f t="shared" si="161"/>
        <v>0</v>
      </c>
      <c r="L4609" s="7" t="e">
        <f>VLOOKUP(H4609&amp;I4609,inventory!O:S,2,0)</f>
        <v>#N/A</v>
      </c>
      <c r="M4609" s="7" t="e">
        <f>VLOOKUP(H4609&amp;I4609,inventory!O:S,3,0)</f>
        <v>#N/A</v>
      </c>
      <c r="N4609" s="7" t="e">
        <f>VLOOKUP(H4609&amp;I4609,inventory!O:S,4,0)</f>
        <v>#N/A</v>
      </c>
      <c r="O4609" s="7" t="e">
        <f>VLOOKUP(H4609&amp;I4609,inventory!O:S,5,0)</f>
        <v>#N/A</v>
      </c>
      <c r="P4609" s="2" t="e">
        <f t="shared" si="162"/>
        <v>#N/A</v>
      </c>
    </row>
    <row r="4611" spans="11:16">
      <c r="K4611" s="2">
        <f>IF(H4611&amp;I4611=H4610&amp;I4610,K4610+G4611-F4611,G4611)</f>
        <v>0</v>
      </c>
      <c r="L4611" s="7" t="e">
        <f>VLOOKUP(H4611&amp;I4611,inventory!O:S,2,0)</f>
        <v>#N/A</v>
      </c>
      <c r="M4611" s="7" t="e">
        <f>VLOOKUP(H4611&amp;I4611,inventory!O:S,3,0)</f>
        <v>#N/A</v>
      </c>
      <c r="N4611" s="7" t="e">
        <f>VLOOKUP(H4611&amp;I4611,inventory!O:S,4,0)</f>
        <v>#N/A</v>
      </c>
      <c r="O4611" s="7" t="e">
        <f>VLOOKUP(H4611&amp;I4611,inventory!O:S,5,0)</f>
        <v>#N/A</v>
      </c>
      <c r="P4611" s="2" t="e">
        <f>N4611+O4611</f>
        <v>#N/A</v>
      </c>
    </row>
    <row r="4614" spans="11:16">
      <c r="K4614" s="2">
        <f>IF(H4614&amp;I4614=H4613&amp;I4613,K4613+G4614-F4614,G4614)</f>
        <v>0</v>
      </c>
      <c r="L4614" s="7" t="e">
        <f>VLOOKUP(H4614&amp;I4614,inventory!O:S,2,0)</f>
        <v>#N/A</v>
      </c>
      <c r="M4614" s="7" t="e">
        <f>VLOOKUP(H4614&amp;I4614,inventory!O:S,3,0)</f>
        <v>#N/A</v>
      </c>
      <c r="N4614" s="7" t="e">
        <f>VLOOKUP(H4614&amp;I4614,inventory!O:S,4,0)</f>
        <v>#N/A</v>
      </c>
      <c r="O4614" s="7" t="e">
        <f>VLOOKUP(H4614&amp;I4614,inventory!O:S,5,0)</f>
        <v>#N/A</v>
      </c>
      <c r="P4614" s="2" t="e">
        <f>N4614+O4614</f>
        <v>#N/A</v>
      </c>
    </row>
    <row r="4617" spans="11:16">
      <c r="K4617" s="2">
        <f>IF(H4617&amp;I4617=H4616&amp;I4616,K4616+G4617-F4617,G4617)</f>
        <v>0</v>
      </c>
      <c r="L4617" s="7" t="e">
        <f>VLOOKUP(H4617&amp;I4617,inventory!O:S,2,0)</f>
        <v>#N/A</v>
      </c>
      <c r="M4617" s="7" t="e">
        <f>VLOOKUP(H4617&amp;I4617,inventory!O:S,3,0)</f>
        <v>#N/A</v>
      </c>
      <c r="N4617" s="7" t="e">
        <f>VLOOKUP(H4617&amp;I4617,inventory!O:S,4,0)</f>
        <v>#N/A</v>
      </c>
      <c r="O4617" s="7" t="e">
        <f>VLOOKUP(H4617&amp;I4617,inventory!O:S,5,0)</f>
        <v>#N/A</v>
      </c>
      <c r="P4617" s="2" t="e">
        <f>N4617+O4617</f>
        <v>#N/A</v>
      </c>
    </row>
    <row r="4619" spans="11:16">
      <c r="K4619" s="2">
        <f>IF(H4619&amp;I4619=H4618&amp;I4618,K4618+G4619-F4619,G4619)</f>
        <v>0</v>
      </c>
      <c r="L4619" s="7" t="e">
        <f>VLOOKUP(H4619&amp;I4619,inventory!O:S,2,0)</f>
        <v>#N/A</v>
      </c>
      <c r="M4619" s="7" t="e">
        <f>VLOOKUP(H4619&amp;I4619,inventory!O:S,3,0)</f>
        <v>#N/A</v>
      </c>
      <c r="N4619" s="7" t="e">
        <f>VLOOKUP(H4619&amp;I4619,inventory!O:S,4,0)</f>
        <v>#N/A</v>
      </c>
      <c r="O4619" s="7" t="e">
        <f>VLOOKUP(H4619&amp;I4619,inventory!O:S,5,0)</f>
        <v>#N/A</v>
      </c>
      <c r="P4619" s="2" t="e">
        <f>N4619+O4619</f>
        <v>#N/A</v>
      </c>
    </row>
    <row r="4625" spans="11:16">
      <c r="K4625" s="2">
        <f>IF(H4625&amp;I4625=H4624&amp;I4624,K4624+G4625-F4625,G4625)</f>
        <v>0</v>
      </c>
      <c r="L4625" s="7" t="e">
        <f>VLOOKUP(H4625&amp;I4625,inventory!O:S,2,0)</f>
        <v>#N/A</v>
      </c>
      <c r="M4625" s="7" t="e">
        <f>VLOOKUP(H4625&amp;I4625,inventory!O:S,3,0)</f>
        <v>#N/A</v>
      </c>
      <c r="N4625" s="7" t="e">
        <f>VLOOKUP(H4625&amp;I4625,inventory!O:S,4,0)</f>
        <v>#N/A</v>
      </c>
      <c r="O4625" s="7" t="e">
        <f>VLOOKUP(H4625&amp;I4625,inventory!O:S,5,0)</f>
        <v>#N/A</v>
      </c>
      <c r="P4625" s="2" t="e">
        <f>N4625+O4625</f>
        <v>#N/A</v>
      </c>
    </row>
    <row r="4628" spans="11:16">
      <c r="K4628" s="2">
        <f>IF(H4628&amp;I4628=H4627&amp;I4627,K4627+G4628-F4628,G4628)</f>
        <v>0</v>
      </c>
      <c r="L4628" s="7" t="e">
        <f>VLOOKUP(H4628&amp;I4628,inventory!O:S,2,0)</f>
        <v>#N/A</v>
      </c>
      <c r="M4628" s="7" t="e">
        <f>VLOOKUP(H4628&amp;I4628,inventory!O:S,3,0)</f>
        <v>#N/A</v>
      </c>
      <c r="N4628" s="7" t="e">
        <f>VLOOKUP(H4628&amp;I4628,inventory!O:S,4,0)</f>
        <v>#N/A</v>
      </c>
      <c r="O4628" s="7" t="e">
        <f>VLOOKUP(H4628&amp;I4628,inventory!O:S,5,0)</f>
        <v>#N/A</v>
      </c>
      <c r="P4628" s="2" t="e">
        <f>N4628+O4628</f>
        <v>#N/A</v>
      </c>
    </row>
    <row r="4630" spans="11:16">
      <c r="K4630" s="2">
        <f>IF(H4630&amp;I4630=H4629&amp;I4629,K4629+G4630-F4630,G4630)</f>
        <v>0</v>
      </c>
      <c r="L4630" s="7" t="e">
        <f>VLOOKUP(H4630&amp;I4630,inventory!O:S,2,0)</f>
        <v>#N/A</v>
      </c>
      <c r="M4630" s="7" t="e">
        <f>VLOOKUP(H4630&amp;I4630,inventory!O:S,3,0)</f>
        <v>#N/A</v>
      </c>
      <c r="N4630" s="7" t="e">
        <f>VLOOKUP(H4630&amp;I4630,inventory!O:S,4,0)</f>
        <v>#N/A</v>
      </c>
      <c r="O4630" s="7" t="e">
        <f>VLOOKUP(H4630&amp;I4630,inventory!O:S,5,0)</f>
        <v>#N/A</v>
      </c>
      <c r="P4630" s="2" t="e">
        <f>N4630+O4630</f>
        <v>#N/A</v>
      </c>
    </row>
    <row r="4632" spans="11:16">
      <c r="K4632" s="2">
        <f>IF(H4632&amp;I4632=H4631&amp;I4631,K4631+G4632-F4632,G4632)</f>
        <v>0</v>
      </c>
      <c r="L4632" s="7" t="e">
        <f>VLOOKUP(H4632&amp;I4632,inventory!O:S,2,0)</f>
        <v>#N/A</v>
      </c>
      <c r="M4632" s="7" t="e">
        <f>VLOOKUP(H4632&amp;I4632,inventory!O:S,3,0)</f>
        <v>#N/A</v>
      </c>
      <c r="N4632" s="7" t="e">
        <f>VLOOKUP(H4632&amp;I4632,inventory!O:S,4,0)</f>
        <v>#N/A</v>
      </c>
      <c r="O4632" s="7" t="e">
        <f>VLOOKUP(H4632&amp;I4632,inventory!O:S,5,0)</f>
        <v>#N/A</v>
      </c>
      <c r="P4632" s="2" t="e">
        <f>N4632+O4632</f>
        <v>#N/A</v>
      </c>
    </row>
    <row r="4634" spans="11:16">
      <c r="K4634" s="2">
        <f>IF(H4634&amp;I4634=H4633&amp;I4633,K4633+G4634-F4634,G4634)</f>
        <v>0</v>
      </c>
      <c r="L4634" s="7" t="e">
        <f>VLOOKUP(H4634&amp;I4634,inventory!O:S,2,0)</f>
        <v>#N/A</v>
      </c>
      <c r="M4634" s="7" t="e">
        <f>VLOOKUP(H4634&amp;I4634,inventory!O:S,3,0)</f>
        <v>#N/A</v>
      </c>
      <c r="N4634" s="7" t="e">
        <f>VLOOKUP(H4634&amp;I4634,inventory!O:S,4,0)</f>
        <v>#N/A</v>
      </c>
      <c r="O4634" s="7" t="e">
        <f>VLOOKUP(H4634&amp;I4634,inventory!O:S,5,0)</f>
        <v>#N/A</v>
      </c>
      <c r="P4634" s="2" t="e">
        <f>N4634+O4634</f>
        <v>#N/A</v>
      </c>
    </row>
    <row r="4636" spans="11:16">
      <c r="K4636" s="2">
        <f>IF(H4636&amp;I4636=H4635&amp;I4635,K4635+G4636-F4636,G4636)</f>
        <v>0</v>
      </c>
      <c r="L4636" s="7" t="e">
        <f>VLOOKUP(H4636&amp;I4636,inventory!O:S,2,0)</f>
        <v>#N/A</v>
      </c>
      <c r="M4636" s="7" t="e">
        <f>VLOOKUP(H4636&amp;I4636,inventory!O:S,3,0)</f>
        <v>#N/A</v>
      </c>
      <c r="N4636" s="7" t="e">
        <f>VLOOKUP(H4636&amp;I4636,inventory!O:S,4,0)</f>
        <v>#N/A</v>
      </c>
      <c r="O4636" s="7" t="e">
        <f>VLOOKUP(H4636&amp;I4636,inventory!O:S,5,0)</f>
        <v>#N/A</v>
      </c>
      <c r="P4636" s="2" t="e">
        <f>N4636+O4636</f>
        <v>#N/A</v>
      </c>
    </row>
    <row r="4638" spans="11:16">
      <c r="K4638" s="2">
        <f>IF(H4638&amp;I4638=H4637&amp;I4637,K4637+G4638-F4638,G4638)</f>
        <v>0</v>
      </c>
      <c r="L4638" s="7" t="e">
        <f>VLOOKUP(H4638&amp;I4638,inventory!O:S,2,0)</f>
        <v>#N/A</v>
      </c>
      <c r="M4638" s="7" t="e">
        <f>VLOOKUP(H4638&amp;I4638,inventory!O:S,3,0)</f>
        <v>#N/A</v>
      </c>
      <c r="N4638" s="7" t="e">
        <f>VLOOKUP(H4638&amp;I4638,inventory!O:S,4,0)</f>
        <v>#N/A</v>
      </c>
      <c r="O4638" s="7" t="e">
        <f>VLOOKUP(H4638&amp;I4638,inventory!O:S,5,0)</f>
        <v>#N/A</v>
      </c>
      <c r="P4638" s="2" t="e">
        <f>N4638+O4638</f>
        <v>#N/A</v>
      </c>
    </row>
    <row r="4640" spans="11:16">
      <c r="K4640" s="2">
        <f>IF(H4640&amp;I4640=H4639&amp;I4639,K4639+G4640-F4640,G4640)</f>
        <v>0</v>
      </c>
      <c r="L4640" s="7" t="e">
        <f>VLOOKUP(H4640&amp;I4640,inventory!O:S,2,0)</f>
        <v>#N/A</v>
      </c>
      <c r="M4640" s="7" t="e">
        <f>VLOOKUP(H4640&amp;I4640,inventory!O:S,3,0)</f>
        <v>#N/A</v>
      </c>
      <c r="N4640" s="7" t="e">
        <f>VLOOKUP(H4640&amp;I4640,inventory!O:S,4,0)</f>
        <v>#N/A</v>
      </c>
      <c r="O4640" s="7" t="e">
        <f>VLOOKUP(H4640&amp;I4640,inventory!O:S,5,0)</f>
        <v>#N/A</v>
      </c>
      <c r="P4640" s="2" t="e">
        <f>N4640+O4640</f>
        <v>#N/A</v>
      </c>
    </row>
    <row r="4642" spans="11:16">
      <c r="K4642" s="2">
        <f>IF(H4642&amp;I4642=H4641&amp;I4641,K4641+G4642-F4642,G4642)</f>
        <v>0</v>
      </c>
      <c r="L4642" s="7" t="e">
        <f>VLOOKUP(H4642&amp;I4642,inventory!O:S,2,0)</f>
        <v>#N/A</v>
      </c>
      <c r="M4642" s="7" t="e">
        <f>VLOOKUP(H4642&amp;I4642,inventory!O:S,3,0)</f>
        <v>#N/A</v>
      </c>
      <c r="N4642" s="7" t="e">
        <f>VLOOKUP(H4642&amp;I4642,inventory!O:S,4,0)</f>
        <v>#N/A</v>
      </c>
      <c r="O4642" s="7" t="e">
        <f>VLOOKUP(H4642&amp;I4642,inventory!O:S,5,0)</f>
        <v>#N/A</v>
      </c>
      <c r="P4642" s="2" t="e">
        <f>N4642+O4642</f>
        <v>#N/A</v>
      </c>
    </row>
    <row r="4644" spans="11:16">
      <c r="K4644" s="2">
        <f>IF(H4644&amp;I4644=H4643&amp;I4643,K4643+G4644-F4644,G4644)</f>
        <v>0</v>
      </c>
      <c r="L4644" s="7" t="e">
        <f>VLOOKUP(H4644&amp;I4644,inventory!O:S,2,0)</f>
        <v>#N/A</v>
      </c>
      <c r="M4644" s="7" t="e">
        <f>VLOOKUP(H4644&amp;I4644,inventory!O:S,3,0)</f>
        <v>#N/A</v>
      </c>
      <c r="N4644" s="7" t="e">
        <f>VLOOKUP(H4644&amp;I4644,inventory!O:S,4,0)</f>
        <v>#N/A</v>
      </c>
      <c r="O4644" s="7" t="e">
        <f>VLOOKUP(H4644&amp;I4644,inventory!O:S,5,0)</f>
        <v>#N/A</v>
      </c>
      <c r="P4644" s="2" t="e">
        <f>N4644+O4644</f>
        <v>#N/A</v>
      </c>
    </row>
    <row r="4646" spans="11:16">
      <c r="K4646" s="2">
        <f>IF(H4646&amp;I4646=H4645&amp;I4645,K4645+G4646-F4646,G4646)</f>
        <v>0</v>
      </c>
      <c r="L4646" s="7" t="e">
        <f>VLOOKUP(H4646&amp;I4646,inventory!O:S,2,0)</f>
        <v>#N/A</v>
      </c>
      <c r="M4646" s="7" t="e">
        <f>VLOOKUP(H4646&amp;I4646,inventory!O:S,3,0)</f>
        <v>#N/A</v>
      </c>
      <c r="N4646" s="7" t="e">
        <f>VLOOKUP(H4646&amp;I4646,inventory!O:S,4,0)</f>
        <v>#N/A</v>
      </c>
      <c r="O4646" s="7" t="e">
        <f>VLOOKUP(H4646&amp;I4646,inventory!O:S,5,0)</f>
        <v>#N/A</v>
      </c>
      <c r="P4646" s="2" t="e">
        <f>N4646+O4646</f>
        <v>#N/A</v>
      </c>
    </row>
    <row r="4649" spans="11:16">
      <c r="K4649" s="2">
        <f>IF(H4649&amp;I4649=H4648&amp;I4648,K4648+G4649-F4649,G4649)</f>
        <v>0</v>
      </c>
      <c r="L4649" s="7" t="e">
        <f>VLOOKUP(H4649&amp;I4649,inventory!O:S,2,0)</f>
        <v>#N/A</v>
      </c>
      <c r="M4649" s="7" t="e">
        <f>VLOOKUP(H4649&amp;I4649,inventory!O:S,3,0)</f>
        <v>#N/A</v>
      </c>
      <c r="N4649" s="7" t="e">
        <f>VLOOKUP(H4649&amp;I4649,inventory!O:S,4,0)</f>
        <v>#N/A</v>
      </c>
      <c r="O4649" s="7" t="e">
        <f>VLOOKUP(H4649&amp;I4649,inventory!O:S,5,0)</f>
        <v>#N/A</v>
      </c>
      <c r="P4649" s="2" t="e">
        <f>N4649+O4649</f>
        <v>#N/A</v>
      </c>
    </row>
    <row r="4652" spans="11:16">
      <c r="K4652" s="2">
        <f>IF(H4652&amp;I4652=H4651&amp;I4651,K4651+G4652-F4652,G4652)</f>
        <v>0</v>
      </c>
      <c r="L4652" s="7" t="e">
        <f>VLOOKUP(H4652&amp;I4652,inventory!O:S,2,0)</f>
        <v>#N/A</v>
      </c>
      <c r="M4652" s="7" t="e">
        <f>VLOOKUP(H4652&amp;I4652,inventory!O:S,3,0)</f>
        <v>#N/A</v>
      </c>
      <c r="N4652" s="7" t="e">
        <f>VLOOKUP(H4652&amp;I4652,inventory!O:S,4,0)</f>
        <v>#N/A</v>
      </c>
      <c r="O4652" s="7" t="e">
        <f>VLOOKUP(H4652&amp;I4652,inventory!O:S,5,0)</f>
        <v>#N/A</v>
      </c>
      <c r="P4652" s="2" t="e">
        <f>N4652+O4652</f>
        <v>#N/A</v>
      </c>
    </row>
    <row r="4655" spans="11:16">
      <c r="K4655" s="2">
        <f>IF(H4655&amp;I4655=H4654&amp;I4654,K4654+G4655-F4655,G4655)</f>
        <v>0</v>
      </c>
      <c r="L4655" s="7" t="e">
        <f>VLOOKUP(H4655&amp;I4655,inventory!O:S,2,0)</f>
        <v>#N/A</v>
      </c>
      <c r="M4655" s="7" t="e">
        <f>VLOOKUP(H4655&amp;I4655,inventory!O:S,3,0)</f>
        <v>#N/A</v>
      </c>
      <c r="N4655" s="7" t="e">
        <f>VLOOKUP(H4655&amp;I4655,inventory!O:S,4,0)</f>
        <v>#N/A</v>
      </c>
      <c r="O4655" s="7" t="e">
        <f>VLOOKUP(H4655&amp;I4655,inventory!O:S,5,0)</f>
        <v>#N/A</v>
      </c>
      <c r="P4655" s="2" t="e">
        <f>N4655+O4655</f>
        <v>#N/A</v>
      </c>
    </row>
    <row r="4658" spans="11:16">
      <c r="K4658" s="2">
        <f>IF(H4658&amp;I4658=H4657&amp;I4657,K4657+G4658-F4658,G4658)</f>
        <v>0</v>
      </c>
      <c r="L4658" s="7" t="e">
        <f>VLOOKUP(H4658&amp;I4658,inventory!O:S,2,0)</f>
        <v>#N/A</v>
      </c>
      <c r="M4658" s="7" t="e">
        <f>VLOOKUP(H4658&amp;I4658,inventory!O:S,3,0)</f>
        <v>#N/A</v>
      </c>
      <c r="N4658" s="7" t="e">
        <f>VLOOKUP(H4658&amp;I4658,inventory!O:S,4,0)</f>
        <v>#N/A</v>
      </c>
      <c r="O4658" s="7" t="e">
        <f>VLOOKUP(H4658&amp;I4658,inventory!O:S,5,0)</f>
        <v>#N/A</v>
      </c>
      <c r="P4658" s="2" t="e">
        <f>N4658+O4658</f>
        <v>#N/A</v>
      </c>
    </row>
    <row r="4661" spans="11:16">
      <c r="K4661" s="2">
        <f>IF(H4661&amp;I4661=H4660&amp;I4660,K4660+G4661-F4661,G4661)</f>
        <v>0</v>
      </c>
      <c r="L4661" s="7" t="e">
        <f>VLOOKUP(H4661&amp;I4661,inventory!O:S,2,0)</f>
        <v>#N/A</v>
      </c>
      <c r="M4661" s="7" t="e">
        <f>VLOOKUP(H4661&amp;I4661,inventory!O:S,3,0)</f>
        <v>#N/A</v>
      </c>
      <c r="N4661" s="7" t="e">
        <f>VLOOKUP(H4661&amp;I4661,inventory!O:S,4,0)</f>
        <v>#N/A</v>
      </c>
      <c r="O4661" s="7" t="e">
        <f>VLOOKUP(H4661&amp;I4661,inventory!O:S,5,0)</f>
        <v>#N/A</v>
      </c>
      <c r="P4661" s="2" t="e">
        <f>N4661+O4661</f>
        <v>#N/A</v>
      </c>
    </row>
    <row r="4666" spans="11:16">
      <c r="K4666" s="2">
        <f>IF(H4666&amp;I4666=H4665&amp;I4665,K4665+G4666-F4666,G4666)</f>
        <v>0</v>
      </c>
      <c r="L4666" s="7" t="e">
        <f>VLOOKUP(H4666&amp;I4666,inventory!O:S,2,0)</f>
        <v>#N/A</v>
      </c>
      <c r="M4666" s="7" t="e">
        <f>VLOOKUP(H4666&amp;I4666,inventory!O:S,3,0)</f>
        <v>#N/A</v>
      </c>
      <c r="N4666" s="7" t="e">
        <f>VLOOKUP(H4666&amp;I4666,inventory!O:S,4,0)</f>
        <v>#N/A</v>
      </c>
      <c r="O4666" s="7" t="e">
        <f>VLOOKUP(H4666&amp;I4666,inventory!O:S,5,0)</f>
        <v>#N/A</v>
      </c>
      <c r="P4666" s="2" t="e">
        <f>N4666+O4666</f>
        <v>#N/A</v>
      </c>
    </row>
    <row r="4668" spans="11:16">
      <c r="K4668" s="2">
        <f>IF(H4668&amp;I4668=H4667&amp;I4667,K4667+G4668-F4668,G4668)</f>
        <v>0</v>
      </c>
      <c r="L4668" s="7" t="e">
        <f>VLOOKUP(H4668&amp;I4668,inventory!O:S,2,0)</f>
        <v>#N/A</v>
      </c>
      <c r="M4668" s="7" t="e">
        <f>VLOOKUP(H4668&amp;I4668,inventory!O:S,3,0)</f>
        <v>#N/A</v>
      </c>
      <c r="N4668" s="7" t="e">
        <f>VLOOKUP(H4668&amp;I4668,inventory!O:S,4,0)</f>
        <v>#N/A</v>
      </c>
      <c r="O4668" s="7" t="e">
        <f>VLOOKUP(H4668&amp;I4668,inventory!O:S,5,0)</f>
        <v>#N/A</v>
      </c>
      <c r="P4668" s="2" t="e">
        <f>N4668+O4668</f>
        <v>#N/A</v>
      </c>
    </row>
    <row r="4670" spans="11:16">
      <c r="K4670" s="2">
        <f>IF(H4670&amp;I4670=H4669&amp;I4669,K4669+G4670-F4670,G4670)</f>
        <v>0</v>
      </c>
      <c r="L4670" s="7" t="e">
        <f>VLOOKUP(H4670&amp;I4670,inventory!O:S,2,0)</f>
        <v>#N/A</v>
      </c>
      <c r="M4670" s="7" t="e">
        <f>VLOOKUP(H4670&amp;I4670,inventory!O:S,3,0)</f>
        <v>#N/A</v>
      </c>
      <c r="N4670" s="7" t="e">
        <f>VLOOKUP(H4670&amp;I4670,inventory!O:S,4,0)</f>
        <v>#N/A</v>
      </c>
      <c r="O4670" s="7" t="e">
        <f>VLOOKUP(H4670&amp;I4670,inventory!O:S,5,0)</f>
        <v>#N/A</v>
      </c>
      <c r="P4670" s="2" t="e">
        <f>N4670+O4670</f>
        <v>#N/A</v>
      </c>
    </row>
    <row r="4675" spans="11:16">
      <c r="K4675" s="2">
        <f>IF(H4675&amp;I4675=H4674&amp;I4674,K4674+G4675-F4675,G4675)</f>
        <v>0</v>
      </c>
      <c r="L4675" s="7" t="e">
        <f>VLOOKUP(H4675&amp;I4675,inventory!O:S,2,0)</f>
        <v>#N/A</v>
      </c>
      <c r="M4675" s="7" t="e">
        <f>VLOOKUP(H4675&amp;I4675,inventory!O:S,3,0)</f>
        <v>#N/A</v>
      </c>
      <c r="N4675" s="7" t="e">
        <f>VLOOKUP(H4675&amp;I4675,inventory!O:S,4,0)</f>
        <v>#N/A</v>
      </c>
      <c r="O4675" s="7" t="e">
        <f>VLOOKUP(H4675&amp;I4675,inventory!O:S,5,0)</f>
        <v>#N/A</v>
      </c>
      <c r="P4675" s="2" t="e">
        <f>N4675+O4675</f>
        <v>#N/A</v>
      </c>
    </row>
    <row r="4677" spans="11:16">
      <c r="K4677" s="2">
        <f>IF(H4677&amp;I4677=H4676&amp;I4676,K4676+G4677-F4677,G4677)</f>
        <v>0</v>
      </c>
      <c r="L4677" s="7" t="e">
        <f>VLOOKUP(H4677&amp;I4677,inventory!O:S,2,0)</f>
        <v>#N/A</v>
      </c>
      <c r="M4677" s="7" t="e">
        <f>VLOOKUP(H4677&amp;I4677,inventory!O:S,3,0)</f>
        <v>#N/A</v>
      </c>
      <c r="N4677" s="7" t="e">
        <f>VLOOKUP(H4677&amp;I4677,inventory!O:S,4,0)</f>
        <v>#N/A</v>
      </c>
      <c r="O4677" s="7" t="e">
        <f>VLOOKUP(H4677&amp;I4677,inventory!O:S,5,0)</f>
        <v>#N/A</v>
      </c>
      <c r="P4677" s="2" t="e">
        <f>N4677+O4677</f>
        <v>#N/A</v>
      </c>
    </row>
    <row r="4681" spans="11:16">
      <c r="K4681" s="2">
        <f>IF(H4681&amp;I4681=H4680&amp;I4680,K4680+G4681-F4681,G4681)</f>
        <v>0</v>
      </c>
      <c r="L4681" s="7" t="e">
        <f>VLOOKUP(H4681&amp;I4681,inventory!O:S,2,0)</f>
        <v>#N/A</v>
      </c>
      <c r="M4681" s="7" t="e">
        <f>VLOOKUP(H4681&amp;I4681,inventory!O:S,3,0)</f>
        <v>#N/A</v>
      </c>
      <c r="N4681" s="7" t="e">
        <f>VLOOKUP(H4681&amp;I4681,inventory!O:S,4,0)</f>
        <v>#N/A</v>
      </c>
      <c r="O4681" s="7" t="e">
        <f>VLOOKUP(H4681&amp;I4681,inventory!O:S,5,0)</f>
        <v>#N/A</v>
      </c>
      <c r="P4681" s="2" t="e">
        <f>N4681+O4681</f>
        <v>#N/A</v>
      </c>
    </row>
    <row r="4685" spans="11:16">
      <c r="K4685" s="2">
        <f>IF(H4685&amp;I4685=H4684&amp;I4684,K4684+G4685-F4685,G4685)</f>
        <v>0</v>
      </c>
      <c r="L4685" s="7" t="e">
        <f>VLOOKUP(H4685&amp;I4685,inventory!O:S,2,0)</f>
        <v>#N/A</v>
      </c>
      <c r="M4685" s="7" t="e">
        <f>VLOOKUP(H4685&amp;I4685,inventory!O:S,3,0)</f>
        <v>#N/A</v>
      </c>
      <c r="N4685" s="7" t="e">
        <f>VLOOKUP(H4685&amp;I4685,inventory!O:S,4,0)</f>
        <v>#N/A</v>
      </c>
      <c r="O4685" s="7" t="e">
        <f>VLOOKUP(H4685&amp;I4685,inventory!O:S,5,0)</f>
        <v>#N/A</v>
      </c>
      <c r="P4685" s="2" t="e">
        <f>N4685+O4685</f>
        <v>#N/A</v>
      </c>
    </row>
    <row r="4689" spans="11:16">
      <c r="K4689" s="2">
        <f>IF(H4689&amp;I4689=H4688&amp;I4688,K4688+G4689-F4689,G4689)</f>
        <v>0</v>
      </c>
      <c r="L4689" s="7" t="e">
        <f>VLOOKUP(H4689&amp;I4689,inventory!O:S,2,0)</f>
        <v>#N/A</v>
      </c>
      <c r="M4689" s="7" t="e">
        <f>VLOOKUP(H4689&amp;I4689,inventory!O:S,3,0)</f>
        <v>#N/A</v>
      </c>
      <c r="N4689" s="7" t="e">
        <f>VLOOKUP(H4689&amp;I4689,inventory!O:S,4,0)</f>
        <v>#N/A</v>
      </c>
      <c r="O4689" s="7" t="e">
        <f>VLOOKUP(H4689&amp;I4689,inventory!O:S,5,0)</f>
        <v>#N/A</v>
      </c>
      <c r="P4689" s="2" t="e">
        <f>N4689+O4689</f>
        <v>#N/A</v>
      </c>
    </row>
    <row r="4694" spans="11:16">
      <c r="K4694" s="2">
        <f>IF(H4694&amp;I4694=H4693&amp;I4693,K4693+G4694-F4694,G4694)</f>
        <v>0</v>
      </c>
      <c r="L4694" s="7" t="e">
        <f>VLOOKUP(H4694&amp;I4694,inventory!O:S,2,0)</f>
        <v>#N/A</v>
      </c>
      <c r="M4694" s="7" t="e">
        <f>VLOOKUP(H4694&amp;I4694,inventory!O:S,3,0)</f>
        <v>#N/A</v>
      </c>
      <c r="N4694" s="7" t="e">
        <f>VLOOKUP(H4694&amp;I4694,inventory!O:S,4,0)</f>
        <v>#N/A</v>
      </c>
      <c r="O4694" s="7" t="e">
        <f>VLOOKUP(H4694&amp;I4694,inventory!O:S,5,0)</f>
        <v>#N/A</v>
      </c>
      <c r="P4694" s="2" t="e">
        <f>N4694+O4694</f>
        <v>#N/A</v>
      </c>
    </row>
    <row r="4696" spans="11:16">
      <c r="K4696" s="2">
        <f>IF(H4696&amp;I4696=H4695&amp;I4695,K4695+G4696-F4696,G4696)</f>
        <v>0</v>
      </c>
      <c r="L4696" s="7" t="e">
        <f>VLOOKUP(H4696&amp;I4696,inventory!O:S,2,0)</f>
        <v>#N/A</v>
      </c>
      <c r="M4696" s="7" t="e">
        <f>VLOOKUP(H4696&amp;I4696,inventory!O:S,3,0)</f>
        <v>#N/A</v>
      </c>
      <c r="N4696" s="7" t="e">
        <f>VLOOKUP(H4696&amp;I4696,inventory!O:S,4,0)</f>
        <v>#N/A</v>
      </c>
      <c r="O4696" s="7" t="e">
        <f>VLOOKUP(H4696&amp;I4696,inventory!O:S,5,0)</f>
        <v>#N/A</v>
      </c>
      <c r="P4696" s="2" t="e">
        <f>N4696+O4696</f>
        <v>#N/A</v>
      </c>
    </row>
    <row r="4701" spans="11:16">
      <c r="K4701" s="2">
        <f>IF(H4701&amp;I4701=H4700&amp;I4700,K4700+G4701-F4701,G4701)</f>
        <v>0</v>
      </c>
      <c r="L4701" s="7" t="e">
        <f>VLOOKUP(H4701&amp;I4701,inventory!O:S,2,0)</f>
        <v>#N/A</v>
      </c>
      <c r="M4701" s="7" t="e">
        <f>VLOOKUP(H4701&amp;I4701,inventory!O:S,3,0)</f>
        <v>#N/A</v>
      </c>
      <c r="N4701" s="7" t="e">
        <f>VLOOKUP(H4701&amp;I4701,inventory!O:S,4,0)</f>
        <v>#N/A</v>
      </c>
      <c r="O4701" s="7" t="e">
        <f>VLOOKUP(H4701&amp;I4701,inventory!O:S,5,0)</f>
        <v>#N/A</v>
      </c>
      <c r="P4701" s="2" t="e">
        <f>N4701+O4701</f>
        <v>#N/A</v>
      </c>
    </row>
    <row r="4705" spans="11:16">
      <c r="K4705" s="2">
        <f>IF(H4705&amp;I4705=H4704&amp;I4704,K4704+G4705-F4705,G4705)</f>
        <v>0</v>
      </c>
      <c r="L4705" s="7" t="e">
        <f>VLOOKUP(H4705&amp;I4705,inventory!O:S,2,0)</f>
        <v>#N/A</v>
      </c>
      <c r="M4705" s="7" t="e">
        <f>VLOOKUP(H4705&amp;I4705,inventory!O:S,3,0)</f>
        <v>#N/A</v>
      </c>
      <c r="N4705" s="7" t="e">
        <f>VLOOKUP(H4705&amp;I4705,inventory!O:S,4,0)</f>
        <v>#N/A</v>
      </c>
      <c r="O4705" s="7" t="e">
        <f>VLOOKUP(H4705&amp;I4705,inventory!O:S,5,0)</f>
        <v>#N/A</v>
      </c>
      <c r="P4705" s="2" t="e">
        <f>N4705+O4705</f>
        <v>#N/A</v>
      </c>
    </row>
    <row r="4709" spans="11:16">
      <c r="K4709" s="2">
        <f>IF(H4709&amp;I4709=H4708&amp;I4708,K4708+G4709-F4709,G4709)</f>
        <v>0</v>
      </c>
      <c r="L4709" s="7" t="e">
        <f>VLOOKUP(H4709&amp;I4709,inventory!O:S,2,0)</f>
        <v>#N/A</v>
      </c>
      <c r="M4709" s="7" t="e">
        <f>VLOOKUP(H4709&amp;I4709,inventory!O:S,3,0)</f>
        <v>#N/A</v>
      </c>
      <c r="N4709" s="7" t="e">
        <f>VLOOKUP(H4709&amp;I4709,inventory!O:S,4,0)</f>
        <v>#N/A</v>
      </c>
      <c r="O4709" s="7" t="e">
        <f>VLOOKUP(H4709&amp;I4709,inventory!O:S,5,0)</f>
        <v>#N/A</v>
      </c>
      <c r="P4709" s="2" t="e">
        <f>N4709+O4709</f>
        <v>#N/A</v>
      </c>
    </row>
    <row r="4711" spans="11:16">
      <c r="K4711" s="2">
        <f t="shared" ref="K4711:K4720" si="163">IF(H4711&amp;I4711=H4710&amp;I4710,K4710+G4711-F4711,G4711)</f>
        <v>0</v>
      </c>
      <c r="L4711" s="7" t="e">
        <f>VLOOKUP(H4711&amp;I4711,inventory!O:S,2,0)</f>
        <v>#N/A</v>
      </c>
      <c r="M4711" s="7" t="e">
        <f>VLOOKUP(H4711&amp;I4711,inventory!O:S,3,0)</f>
        <v>#N/A</v>
      </c>
      <c r="N4711" s="7" t="e">
        <f>VLOOKUP(H4711&amp;I4711,inventory!O:S,4,0)</f>
        <v>#N/A</v>
      </c>
      <c r="O4711" s="7" t="e">
        <f>VLOOKUP(H4711&amp;I4711,inventory!O:S,5,0)</f>
        <v>#N/A</v>
      </c>
      <c r="P4711" s="2" t="e">
        <f t="shared" ref="P4711:P4720" si="164">N4711+O4711</f>
        <v>#N/A</v>
      </c>
    </row>
    <row r="4712" spans="11:16">
      <c r="K4712" s="2">
        <f t="shared" si="163"/>
        <v>0</v>
      </c>
      <c r="L4712" s="7" t="e">
        <f>VLOOKUP(H4712&amp;I4712,inventory!O:S,2,0)</f>
        <v>#N/A</v>
      </c>
      <c r="M4712" s="7" t="e">
        <f>VLOOKUP(H4712&amp;I4712,inventory!O:S,3,0)</f>
        <v>#N/A</v>
      </c>
      <c r="N4712" s="7" t="e">
        <f>VLOOKUP(H4712&amp;I4712,inventory!O:S,4,0)</f>
        <v>#N/A</v>
      </c>
      <c r="O4712" s="7" t="e">
        <f>VLOOKUP(H4712&amp;I4712,inventory!O:S,5,0)</f>
        <v>#N/A</v>
      </c>
      <c r="P4712" s="2" t="e">
        <f t="shared" si="164"/>
        <v>#N/A</v>
      </c>
    </row>
    <row r="4713" spans="11:16">
      <c r="K4713" s="2">
        <f t="shared" si="163"/>
        <v>0</v>
      </c>
      <c r="L4713" s="7" t="e">
        <f>VLOOKUP(H4713&amp;I4713,inventory!O:S,2,0)</f>
        <v>#N/A</v>
      </c>
      <c r="M4713" s="7" t="e">
        <f>VLOOKUP(H4713&amp;I4713,inventory!O:S,3,0)</f>
        <v>#N/A</v>
      </c>
      <c r="N4713" s="7" t="e">
        <f>VLOOKUP(H4713&amp;I4713,inventory!O:S,4,0)</f>
        <v>#N/A</v>
      </c>
      <c r="O4713" s="7" t="e">
        <f>VLOOKUP(H4713&amp;I4713,inventory!O:S,5,0)</f>
        <v>#N/A</v>
      </c>
      <c r="P4713" s="2" t="e">
        <f t="shared" si="164"/>
        <v>#N/A</v>
      </c>
    </row>
    <row r="4714" spans="11:16">
      <c r="K4714" s="2">
        <f t="shared" si="163"/>
        <v>0</v>
      </c>
      <c r="L4714" s="7" t="e">
        <f>VLOOKUP(H4714&amp;I4714,inventory!O:S,2,0)</f>
        <v>#N/A</v>
      </c>
      <c r="M4714" s="7" t="e">
        <f>VLOOKUP(H4714&amp;I4714,inventory!O:S,3,0)</f>
        <v>#N/A</v>
      </c>
      <c r="N4714" s="7" t="e">
        <f>VLOOKUP(H4714&amp;I4714,inventory!O:S,4,0)</f>
        <v>#N/A</v>
      </c>
      <c r="O4714" s="7" t="e">
        <f>VLOOKUP(H4714&amp;I4714,inventory!O:S,5,0)</f>
        <v>#N/A</v>
      </c>
      <c r="P4714" s="2" t="e">
        <f t="shared" si="164"/>
        <v>#N/A</v>
      </c>
    </row>
    <row r="4715" spans="11:16">
      <c r="K4715" s="2">
        <f t="shared" si="163"/>
        <v>0</v>
      </c>
      <c r="L4715" s="7" t="e">
        <f>VLOOKUP(H4715&amp;I4715,inventory!O:S,2,0)</f>
        <v>#N/A</v>
      </c>
      <c r="M4715" s="7" t="e">
        <f>VLOOKUP(H4715&amp;I4715,inventory!O:S,3,0)</f>
        <v>#N/A</v>
      </c>
      <c r="N4715" s="7" t="e">
        <f>VLOOKUP(H4715&amp;I4715,inventory!O:S,4,0)</f>
        <v>#N/A</v>
      </c>
      <c r="O4715" s="7" t="e">
        <f>VLOOKUP(H4715&amp;I4715,inventory!O:S,5,0)</f>
        <v>#N/A</v>
      </c>
      <c r="P4715" s="2" t="e">
        <f t="shared" si="164"/>
        <v>#N/A</v>
      </c>
    </row>
    <row r="4716" spans="11:16">
      <c r="K4716" s="2">
        <f t="shared" si="163"/>
        <v>0</v>
      </c>
      <c r="L4716" s="7" t="e">
        <f>VLOOKUP(H4716&amp;I4716,inventory!O:S,2,0)</f>
        <v>#N/A</v>
      </c>
      <c r="M4716" s="7" t="e">
        <f>VLOOKUP(H4716&amp;I4716,inventory!O:S,3,0)</f>
        <v>#N/A</v>
      </c>
      <c r="N4716" s="7" t="e">
        <f>VLOOKUP(H4716&amp;I4716,inventory!O:S,4,0)</f>
        <v>#N/A</v>
      </c>
      <c r="O4716" s="7" t="e">
        <f>VLOOKUP(H4716&amp;I4716,inventory!O:S,5,0)</f>
        <v>#N/A</v>
      </c>
      <c r="P4716" s="2" t="e">
        <f t="shared" si="164"/>
        <v>#N/A</v>
      </c>
    </row>
    <row r="4717" spans="11:16">
      <c r="K4717" s="2">
        <f t="shared" si="163"/>
        <v>0</v>
      </c>
      <c r="L4717" s="7" t="e">
        <f>VLOOKUP(H4717&amp;I4717,inventory!O:S,2,0)</f>
        <v>#N/A</v>
      </c>
      <c r="M4717" s="7" t="e">
        <f>VLOOKUP(H4717&amp;I4717,inventory!O:S,3,0)</f>
        <v>#N/A</v>
      </c>
      <c r="N4717" s="7" t="e">
        <f>VLOOKUP(H4717&amp;I4717,inventory!O:S,4,0)</f>
        <v>#N/A</v>
      </c>
      <c r="O4717" s="7" t="e">
        <f>VLOOKUP(H4717&amp;I4717,inventory!O:S,5,0)</f>
        <v>#N/A</v>
      </c>
      <c r="P4717" s="2" t="e">
        <f t="shared" si="164"/>
        <v>#N/A</v>
      </c>
    </row>
    <row r="4718" spans="11:16">
      <c r="K4718" s="2">
        <f t="shared" si="163"/>
        <v>0</v>
      </c>
      <c r="L4718" s="7" t="e">
        <f>VLOOKUP(H4718&amp;I4718,inventory!O:S,2,0)</f>
        <v>#N/A</v>
      </c>
      <c r="M4718" s="7" t="e">
        <f>VLOOKUP(H4718&amp;I4718,inventory!O:S,3,0)</f>
        <v>#N/A</v>
      </c>
      <c r="N4718" s="7" t="e">
        <f>VLOOKUP(H4718&amp;I4718,inventory!O:S,4,0)</f>
        <v>#N/A</v>
      </c>
      <c r="O4718" s="7" t="e">
        <f>VLOOKUP(H4718&amp;I4718,inventory!O:S,5,0)</f>
        <v>#N/A</v>
      </c>
      <c r="P4718" s="2" t="e">
        <f t="shared" si="164"/>
        <v>#N/A</v>
      </c>
    </row>
    <row r="4719" spans="11:16">
      <c r="K4719" s="2">
        <f t="shared" si="163"/>
        <v>0</v>
      </c>
      <c r="L4719" s="7" t="e">
        <f>VLOOKUP(H4719&amp;I4719,inventory!O:S,2,0)</f>
        <v>#N/A</v>
      </c>
      <c r="M4719" s="7" t="e">
        <f>VLOOKUP(H4719&amp;I4719,inventory!O:S,3,0)</f>
        <v>#N/A</v>
      </c>
      <c r="N4719" s="7" t="e">
        <f>VLOOKUP(H4719&amp;I4719,inventory!O:S,4,0)</f>
        <v>#N/A</v>
      </c>
      <c r="O4719" s="7" t="e">
        <f>VLOOKUP(H4719&amp;I4719,inventory!O:S,5,0)</f>
        <v>#N/A</v>
      </c>
      <c r="P4719" s="2" t="e">
        <f t="shared" si="164"/>
        <v>#N/A</v>
      </c>
    </row>
    <row r="4720" spans="11:16">
      <c r="K4720" s="2">
        <f t="shared" si="163"/>
        <v>0</v>
      </c>
      <c r="L4720" s="7" t="e">
        <f>VLOOKUP(H4720&amp;I4720,inventory!O:S,2,0)</f>
        <v>#N/A</v>
      </c>
      <c r="M4720" s="7" t="e">
        <f>VLOOKUP(H4720&amp;I4720,inventory!O:S,3,0)</f>
        <v>#N/A</v>
      </c>
      <c r="N4720" s="7" t="e">
        <f>VLOOKUP(H4720&amp;I4720,inventory!O:S,4,0)</f>
        <v>#N/A</v>
      </c>
      <c r="O4720" s="7" t="e">
        <f>VLOOKUP(H4720&amp;I4720,inventory!O:S,5,0)</f>
        <v>#N/A</v>
      </c>
      <c r="P4720" s="2" t="e">
        <f t="shared" si="164"/>
        <v>#N/A</v>
      </c>
    </row>
    <row r="4722" spans="11:16">
      <c r="K4722" s="2">
        <f>IF(H4722&amp;I4722=H4721&amp;I4721,K4721+G4722-F4722,G4722)</f>
        <v>0</v>
      </c>
      <c r="L4722" s="7" t="e">
        <f>VLOOKUP(H4722&amp;I4722,inventory!O:S,2,0)</f>
        <v>#N/A</v>
      </c>
      <c r="M4722" s="7" t="e">
        <f>VLOOKUP(H4722&amp;I4722,inventory!O:S,3,0)</f>
        <v>#N/A</v>
      </c>
      <c r="N4722" s="7" t="e">
        <f>VLOOKUP(H4722&amp;I4722,inventory!O:S,4,0)</f>
        <v>#N/A</v>
      </c>
      <c r="O4722" s="7" t="e">
        <f>VLOOKUP(H4722&amp;I4722,inventory!O:S,5,0)</f>
        <v>#N/A</v>
      </c>
      <c r="P4722" s="2" t="e">
        <f>N4722+O4722</f>
        <v>#N/A</v>
      </c>
    </row>
    <row r="4723" spans="11:16">
      <c r="K4723" s="2">
        <f>IF(H4723&amp;I4723=H4722&amp;I4722,K4722+G4723-F4723,G4723)</f>
        <v>0</v>
      </c>
      <c r="L4723" s="7" t="e">
        <f>VLOOKUP(H4723&amp;I4723,inventory!O:S,2,0)</f>
        <v>#N/A</v>
      </c>
      <c r="M4723" s="7" t="e">
        <f>VLOOKUP(H4723&amp;I4723,inventory!O:S,3,0)</f>
        <v>#N/A</v>
      </c>
      <c r="N4723" s="7" t="e">
        <f>VLOOKUP(H4723&amp;I4723,inventory!O:S,4,0)</f>
        <v>#N/A</v>
      </c>
      <c r="O4723" s="7" t="e">
        <f>VLOOKUP(H4723&amp;I4723,inventory!O:S,5,0)</f>
        <v>#N/A</v>
      </c>
      <c r="P4723" s="2" t="e">
        <f>N4723+O4723</f>
        <v>#N/A</v>
      </c>
    </row>
    <row r="4734" spans="11:16">
      <c r="K4734" s="2">
        <f>IF(H4734&amp;I4734=H4733&amp;I4733,K4733+G4734-F4734,G4734)</f>
        <v>0</v>
      </c>
      <c r="L4734" s="7" t="e">
        <f>VLOOKUP(H4734&amp;I4734,inventory!O:S,2,0)</f>
        <v>#N/A</v>
      </c>
      <c r="M4734" s="7" t="e">
        <f>VLOOKUP(H4734&amp;I4734,inventory!O:S,3,0)</f>
        <v>#N/A</v>
      </c>
      <c r="N4734" s="7" t="e">
        <f>VLOOKUP(H4734&amp;I4734,inventory!O:S,4,0)</f>
        <v>#N/A</v>
      </c>
      <c r="O4734" s="7" t="e">
        <f>VLOOKUP(H4734&amp;I4734,inventory!O:S,5,0)</f>
        <v>#N/A</v>
      </c>
      <c r="P4734" s="2" t="e">
        <f>N4734+O4734</f>
        <v>#N/A</v>
      </c>
    </row>
    <row r="4735" spans="11:16">
      <c r="K4735" s="2">
        <f>IF(H4735&amp;I4735=H4734&amp;I4734,K4734+G4735-F4735,G4735)</f>
        <v>0</v>
      </c>
      <c r="L4735" s="7" t="e">
        <f>VLOOKUP(H4735&amp;I4735,inventory!O:S,2,0)</f>
        <v>#N/A</v>
      </c>
      <c r="M4735" s="7" t="e">
        <f>VLOOKUP(H4735&amp;I4735,inventory!O:S,3,0)</f>
        <v>#N/A</v>
      </c>
      <c r="N4735" s="7" t="e">
        <f>VLOOKUP(H4735&amp;I4735,inventory!O:S,4,0)</f>
        <v>#N/A</v>
      </c>
      <c r="O4735" s="7" t="e">
        <f>VLOOKUP(H4735&amp;I4735,inventory!O:S,5,0)</f>
        <v>#N/A</v>
      </c>
      <c r="P4735" s="2" t="e">
        <f>N4735+O4735</f>
        <v>#N/A</v>
      </c>
    </row>
    <row r="4736" spans="11:16">
      <c r="K4736" s="2">
        <f>IF(H4736&amp;I4736=H4735&amp;I4735,K4735+G4736-F4736,G4736)</f>
        <v>0</v>
      </c>
      <c r="L4736" s="7" t="e">
        <f>VLOOKUP(H4736&amp;I4736,inventory!O:S,2,0)</f>
        <v>#N/A</v>
      </c>
      <c r="M4736" s="7" t="e">
        <f>VLOOKUP(H4736&amp;I4736,inventory!O:S,3,0)</f>
        <v>#N/A</v>
      </c>
      <c r="N4736" s="7" t="e">
        <f>VLOOKUP(H4736&amp;I4736,inventory!O:S,4,0)</f>
        <v>#N/A</v>
      </c>
      <c r="O4736" s="7" t="e">
        <f>VLOOKUP(H4736&amp;I4736,inventory!O:S,5,0)</f>
        <v>#N/A</v>
      </c>
      <c r="P4736" s="2" t="e">
        <f>N4736+O4736</f>
        <v>#N/A</v>
      </c>
    </row>
    <row r="4737" spans="11:16">
      <c r="K4737" s="2">
        <f>IF(H4737&amp;I4737=H4736&amp;I4736,K4736+G4737-F4737,G4737)</f>
        <v>0</v>
      </c>
      <c r="L4737" s="7" t="e">
        <f>VLOOKUP(H4737&amp;I4737,inventory!O:S,2,0)</f>
        <v>#N/A</v>
      </c>
      <c r="M4737" s="7" t="e">
        <f>VLOOKUP(H4737&amp;I4737,inventory!O:S,3,0)</f>
        <v>#N/A</v>
      </c>
      <c r="N4737" s="7" t="e">
        <f>VLOOKUP(H4737&amp;I4737,inventory!O:S,4,0)</f>
        <v>#N/A</v>
      </c>
      <c r="O4737" s="7" t="e">
        <f>VLOOKUP(H4737&amp;I4737,inventory!O:S,5,0)</f>
        <v>#N/A</v>
      </c>
      <c r="P4737" s="2" t="e">
        <f>N4737+O4737</f>
        <v>#N/A</v>
      </c>
    </row>
    <row r="4739" spans="11:16">
      <c r="K4739" s="2">
        <f>IF(H4739&amp;I4739=H4738&amp;I4738,K4738+G4739-F4739,G4739)</f>
        <v>0</v>
      </c>
      <c r="L4739" s="7" t="e">
        <f>VLOOKUP(H4739&amp;I4739,inventory!O:S,2,0)</f>
        <v>#N/A</v>
      </c>
      <c r="M4739" s="7" t="e">
        <f>VLOOKUP(H4739&amp;I4739,inventory!O:S,3,0)</f>
        <v>#N/A</v>
      </c>
      <c r="N4739" s="7" t="e">
        <f>VLOOKUP(H4739&amp;I4739,inventory!O:S,4,0)</f>
        <v>#N/A</v>
      </c>
      <c r="O4739" s="7" t="e">
        <f>VLOOKUP(H4739&amp;I4739,inventory!O:S,5,0)</f>
        <v>#N/A</v>
      </c>
      <c r="P4739" s="2" t="e">
        <f>N4739+O4739</f>
        <v>#N/A</v>
      </c>
    </row>
    <row r="4740" spans="11:16">
      <c r="K4740" s="2">
        <f>IF(H4740&amp;I4740=H4739&amp;I4739,K4739+G4740-F4740,G4740)</f>
        <v>0</v>
      </c>
      <c r="L4740" s="7" t="e">
        <f>VLOOKUP(H4740&amp;I4740,inventory!O:S,2,0)</f>
        <v>#N/A</v>
      </c>
      <c r="M4740" s="7" t="e">
        <f>VLOOKUP(H4740&amp;I4740,inventory!O:S,3,0)</f>
        <v>#N/A</v>
      </c>
      <c r="N4740" s="7" t="e">
        <f>VLOOKUP(H4740&amp;I4740,inventory!O:S,4,0)</f>
        <v>#N/A</v>
      </c>
      <c r="O4740" s="7" t="e">
        <f>VLOOKUP(H4740&amp;I4740,inventory!O:S,5,0)</f>
        <v>#N/A</v>
      </c>
      <c r="P4740" s="2" t="e">
        <f>N4740+O4740</f>
        <v>#N/A</v>
      </c>
    </row>
    <row r="4742" spans="11:16">
      <c r="K4742" s="2">
        <f>IF(H4742&amp;I4742=H4741&amp;I4741,K4741+G4742-F4742,G4742)</f>
        <v>0</v>
      </c>
      <c r="L4742" s="7" t="e">
        <f>VLOOKUP(H4742&amp;I4742,inventory!O:S,2,0)</f>
        <v>#N/A</v>
      </c>
      <c r="M4742" s="7" t="e">
        <f>VLOOKUP(H4742&amp;I4742,inventory!O:S,3,0)</f>
        <v>#N/A</v>
      </c>
      <c r="N4742" s="7" t="e">
        <f>VLOOKUP(H4742&amp;I4742,inventory!O:S,4,0)</f>
        <v>#N/A</v>
      </c>
      <c r="O4742" s="7" t="e">
        <f>VLOOKUP(H4742&amp;I4742,inventory!O:S,5,0)</f>
        <v>#N/A</v>
      </c>
      <c r="P4742" s="2" t="e">
        <f>N4742+O4742</f>
        <v>#N/A</v>
      </c>
    </row>
    <row r="4744" spans="11:16">
      <c r="K4744" s="2">
        <f>IF(H4744&amp;I4744=H4743&amp;I4743,K4743+G4744-F4744,G4744)</f>
        <v>0</v>
      </c>
      <c r="L4744" s="7" t="e">
        <f>VLOOKUP(H4744&amp;I4744,inventory!O:S,2,0)</f>
        <v>#N/A</v>
      </c>
      <c r="M4744" s="7" t="e">
        <f>VLOOKUP(H4744&amp;I4744,inventory!O:S,3,0)</f>
        <v>#N/A</v>
      </c>
      <c r="N4744" s="7" t="e">
        <f>VLOOKUP(H4744&amp;I4744,inventory!O:S,4,0)</f>
        <v>#N/A</v>
      </c>
      <c r="O4744" s="7" t="e">
        <f>VLOOKUP(H4744&amp;I4744,inventory!O:S,5,0)</f>
        <v>#N/A</v>
      </c>
      <c r="P4744" s="2" t="e">
        <f>N4744+O4744</f>
        <v>#N/A</v>
      </c>
    </row>
    <row r="4747" spans="11:16">
      <c r="K4747" s="2">
        <f>IF(H4747&amp;I4747=H4746&amp;I4746,K4746+G4747-F4747,G4747)</f>
        <v>0</v>
      </c>
      <c r="L4747" s="7" t="e">
        <f>VLOOKUP(H4747&amp;I4747,inventory!O:S,2,0)</f>
        <v>#N/A</v>
      </c>
      <c r="M4747" s="7" t="e">
        <f>VLOOKUP(H4747&amp;I4747,inventory!O:S,3,0)</f>
        <v>#N/A</v>
      </c>
      <c r="N4747" s="7" t="e">
        <f>VLOOKUP(H4747&amp;I4747,inventory!O:S,4,0)</f>
        <v>#N/A</v>
      </c>
      <c r="O4747" s="7" t="e">
        <f>VLOOKUP(H4747&amp;I4747,inventory!O:S,5,0)</f>
        <v>#N/A</v>
      </c>
      <c r="P4747" s="2" t="e">
        <f>N4747+O4747</f>
        <v>#N/A</v>
      </c>
    </row>
    <row r="4752" spans="11:16">
      <c r="K4752" s="2">
        <f>IF(H4752&amp;I4752=H4751&amp;I4751,K4751+G4752-F4752,G4752)</f>
        <v>0</v>
      </c>
      <c r="L4752" s="7" t="e">
        <f>VLOOKUP(H4752&amp;I4752,inventory!O:S,2,0)</f>
        <v>#N/A</v>
      </c>
      <c r="M4752" s="7" t="e">
        <f>VLOOKUP(H4752&amp;I4752,inventory!O:S,3,0)</f>
        <v>#N/A</v>
      </c>
      <c r="N4752" s="7" t="e">
        <f>VLOOKUP(H4752&amp;I4752,inventory!O:S,4,0)</f>
        <v>#N/A</v>
      </c>
      <c r="O4752" s="7" t="e">
        <f>VLOOKUP(H4752&amp;I4752,inventory!O:S,5,0)</f>
        <v>#N/A</v>
      </c>
      <c r="P4752" s="2" t="e">
        <f>N4752+O4752</f>
        <v>#N/A</v>
      </c>
    </row>
    <row r="4758" spans="11:16">
      <c r="K4758" s="2">
        <f>IF(H4758&amp;I4758=H4757&amp;I4757,K4757+G4758-F4758,G4758)</f>
        <v>0</v>
      </c>
      <c r="L4758" s="7" t="e">
        <f>VLOOKUP(H4758&amp;I4758,inventory!O:S,2,0)</f>
        <v>#N/A</v>
      </c>
      <c r="M4758" s="7" t="e">
        <f>VLOOKUP(H4758&amp;I4758,inventory!O:S,3,0)</f>
        <v>#N/A</v>
      </c>
      <c r="N4758" s="7" t="e">
        <f>VLOOKUP(H4758&amp;I4758,inventory!O:S,4,0)</f>
        <v>#N/A</v>
      </c>
      <c r="O4758" s="7" t="e">
        <f>VLOOKUP(H4758&amp;I4758,inventory!O:S,5,0)</f>
        <v>#N/A</v>
      </c>
      <c r="P4758" s="2" t="e">
        <f>N4758+O4758</f>
        <v>#N/A</v>
      </c>
    </row>
    <row r="4760" spans="11:16">
      <c r="K4760" s="2">
        <f>IF(H4760&amp;I4760=H4759&amp;I4759,K4759+G4760-F4760,G4760)</f>
        <v>0</v>
      </c>
      <c r="L4760" s="7" t="e">
        <f>VLOOKUP(H4760&amp;I4760,inventory!O:S,2,0)</f>
        <v>#N/A</v>
      </c>
      <c r="M4760" s="7" t="e">
        <f>VLOOKUP(H4760&amp;I4760,inventory!O:S,3,0)</f>
        <v>#N/A</v>
      </c>
      <c r="N4760" s="7" t="e">
        <f>VLOOKUP(H4760&amp;I4760,inventory!O:S,4,0)</f>
        <v>#N/A</v>
      </c>
      <c r="O4760" s="7" t="e">
        <f>VLOOKUP(H4760&amp;I4760,inventory!O:S,5,0)</f>
        <v>#N/A</v>
      </c>
      <c r="P4760" s="2" t="e">
        <f>N4760+O4760</f>
        <v>#N/A</v>
      </c>
    </row>
    <row r="4762" spans="11:16">
      <c r="K4762" s="2">
        <f>IF(H4762&amp;I4762=H4761&amp;I4761,K4761+G4762-F4762,G4762)</f>
        <v>0</v>
      </c>
      <c r="L4762" s="7" t="e">
        <f>VLOOKUP(H4762&amp;I4762,inventory!O:S,2,0)</f>
        <v>#N/A</v>
      </c>
      <c r="M4762" s="7" t="e">
        <f>VLOOKUP(H4762&amp;I4762,inventory!O:S,3,0)</f>
        <v>#N/A</v>
      </c>
      <c r="N4762" s="7" t="e">
        <f>VLOOKUP(H4762&amp;I4762,inventory!O:S,4,0)</f>
        <v>#N/A</v>
      </c>
      <c r="O4762" s="7" t="e">
        <f>VLOOKUP(H4762&amp;I4762,inventory!O:S,5,0)</f>
        <v>#N/A</v>
      </c>
      <c r="P4762" s="2" t="e">
        <f>N4762+O4762</f>
        <v>#N/A</v>
      </c>
    </row>
    <row r="4764" spans="11:16">
      <c r="K4764" s="2">
        <f>IF(H4764&amp;I4764=H4763&amp;I4763,K4763+G4764-F4764,G4764)</f>
        <v>0</v>
      </c>
      <c r="L4764" s="7" t="e">
        <f>VLOOKUP(H4764&amp;I4764,inventory!O:S,2,0)</f>
        <v>#N/A</v>
      </c>
      <c r="M4764" s="7" t="e">
        <f>VLOOKUP(H4764&amp;I4764,inventory!O:S,3,0)</f>
        <v>#N/A</v>
      </c>
      <c r="N4764" s="7" t="e">
        <f>VLOOKUP(H4764&amp;I4764,inventory!O:S,4,0)</f>
        <v>#N/A</v>
      </c>
      <c r="O4764" s="7" t="e">
        <f>VLOOKUP(H4764&amp;I4764,inventory!O:S,5,0)</f>
        <v>#N/A</v>
      </c>
      <c r="P4764" s="2" t="e">
        <f>N4764+O4764</f>
        <v>#N/A</v>
      </c>
    </row>
    <row r="4765" spans="11:16">
      <c r="K4765" s="2">
        <f>IF(H4765&amp;I4765=H4764&amp;I4764,K4764+G4765-F4765,G4765)</f>
        <v>0</v>
      </c>
      <c r="L4765" s="7" t="e">
        <f>VLOOKUP(H4765&amp;I4765,inventory!O:S,2,0)</f>
        <v>#N/A</v>
      </c>
      <c r="M4765" s="7" t="e">
        <f>VLOOKUP(H4765&amp;I4765,inventory!O:S,3,0)</f>
        <v>#N/A</v>
      </c>
      <c r="N4765" s="7" t="e">
        <f>VLOOKUP(H4765&amp;I4765,inventory!O:S,4,0)</f>
        <v>#N/A</v>
      </c>
      <c r="O4765" s="7" t="e">
        <f>VLOOKUP(H4765&amp;I4765,inventory!O:S,5,0)</f>
        <v>#N/A</v>
      </c>
      <c r="P4765" s="2" t="e">
        <f>N4765+O4765</f>
        <v>#N/A</v>
      </c>
    </row>
    <row r="4767" spans="11:16">
      <c r="K4767" s="2">
        <f>IF(H4767&amp;I4767=H4766&amp;I4766,K4766+G4767-F4767,G4767)</f>
        <v>0</v>
      </c>
      <c r="L4767" s="7" t="e">
        <f>VLOOKUP(H4767&amp;I4767,inventory!O:S,2,0)</f>
        <v>#N/A</v>
      </c>
      <c r="M4767" s="7" t="e">
        <f>VLOOKUP(H4767&amp;I4767,inventory!O:S,3,0)</f>
        <v>#N/A</v>
      </c>
      <c r="N4767" s="7" t="e">
        <f>VLOOKUP(H4767&amp;I4767,inventory!O:S,4,0)</f>
        <v>#N/A</v>
      </c>
      <c r="O4767" s="7" t="e">
        <f>VLOOKUP(H4767&amp;I4767,inventory!O:S,5,0)</f>
        <v>#N/A</v>
      </c>
      <c r="P4767" s="2" t="e">
        <f>N4767+O4767</f>
        <v>#N/A</v>
      </c>
    </row>
    <row r="4769" spans="11:16">
      <c r="K4769" s="2">
        <f>IF(H4769&amp;I4769=H4768&amp;I4768,K4768+G4769-F4769,G4769)</f>
        <v>0</v>
      </c>
      <c r="L4769" s="7" t="e">
        <f>VLOOKUP(H4769&amp;I4769,inventory!O:S,2,0)</f>
        <v>#N/A</v>
      </c>
      <c r="M4769" s="7" t="e">
        <f>VLOOKUP(H4769&amp;I4769,inventory!O:S,3,0)</f>
        <v>#N/A</v>
      </c>
      <c r="N4769" s="7" t="e">
        <f>VLOOKUP(H4769&amp;I4769,inventory!O:S,4,0)</f>
        <v>#N/A</v>
      </c>
      <c r="O4769" s="7" t="e">
        <f>VLOOKUP(H4769&amp;I4769,inventory!O:S,5,0)</f>
        <v>#N/A</v>
      </c>
      <c r="P4769" s="2" t="e">
        <f>N4769+O4769</f>
        <v>#N/A</v>
      </c>
    </row>
    <row r="4771" spans="11:16">
      <c r="K4771" s="2">
        <f>IF(H4771&amp;I4771=H4770&amp;I4770,K4770+G4771-F4771,G4771)</f>
        <v>0</v>
      </c>
      <c r="L4771" s="7" t="e">
        <f>VLOOKUP(H4771&amp;I4771,inventory!O:S,2,0)</f>
        <v>#N/A</v>
      </c>
      <c r="M4771" s="7" t="e">
        <f>VLOOKUP(H4771&amp;I4771,inventory!O:S,3,0)</f>
        <v>#N/A</v>
      </c>
      <c r="N4771" s="7" t="e">
        <f>VLOOKUP(H4771&amp;I4771,inventory!O:S,4,0)</f>
        <v>#N/A</v>
      </c>
      <c r="O4771" s="7" t="e">
        <f>VLOOKUP(H4771&amp;I4771,inventory!O:S,5,0)</f>
        <v>#N/A</v>
      </c>
      <c r="P4771" s="2" t="e">
        <f>N4771+O4771</f>
        <v>#N/A</v>
      </c>
    </row>
    <row r="4773" spans="11:16">
      <c r="K4773" s="2">
        <f>IF(H4773&amp;I4773=H4772&amp;I4772,K4772+G4773-F4773,G4773)</f>
        <v>0</v>
      </c>
      <c r="L4773" s="7" t="e">
        <f>VLOOKUP(H4773&amp;I4773,inventory!O:S,2,0)</f>
        <v>#N/A</v>
      </c>
      <c r="M4773" s="7" t="e">
        <f>VLOOKUP(H4773&amp;I4773,inventory!O:S,3,0)</f>
        <v>#N/A</v>
      </c>
      <c r="N4773" s="7" t="e">
        <f>VLOOKUP(H4773&amp;I4773,inventory!O:S,4,0)</f>
        <v>#N/A</v>
      </c>
      <c r="O4773" s="7" t="e">
        <f>VLOOKUP(H4773&amp;I4773,inventory!O:S,5,0)</f>
        <v>#N/A</v>
      </c>
      <c r="P4773" s="2" t="e">
        <f>N4773+O4773</f>
        <v>#N/A</v>
      </c>
    </row>
    <row r="4775" spans="11:16">
      <c r="K4775" s="2">
        <f>IF(H4775&amp;I4775=H4774&amp;I4774,K4774+G4775-F4775,G4775)</f>
        <v>0</v>
      </c>
      <c r="L4775" s="7" t="e">
        <f>VLOOKUP(H4775&amp;I4775,inventory!O:S,2,0)</f>
        <v>#N/A</v>
      </c>
      <c r="M4775" s="7" t="e">
        <f>VLOOKUP(H4775&amp;I4775,inventory!O:S,3,0)</f>
        <v>#N/A</v>
      </c>
      <c r="N4775" s="7" t="e">
        <f>VLOOKUP(H4775&amp;I4775,inventory!O:S,4,0)</f>
        <v>#N/A</v>
      </c>
      <c r="O4775" s="7" t="e">
        <f>VLOOKUP(H4775&amp;I4775,inventory!O:S,5,0)</f>
        <v>#N/A</v>
      </c>
      <c r="P4775" s="2" t="e">
        <f>N4775+O4775</f>
        <v>#N/A</v>
      </c>
    </row>
    <row r="4777" spans="11:16">
      <c r="K4777" s="2">
        <f>IF(H4777&amp;I4777=H4776&amp;I4776,K4776+G4777-F4777,G4777)</f>
        <v>0</v>
      </c>
      <c r="L4777" s="7" t="e">
        <f>VLOOKUP(H4777&amp;I4777,inventory!O:S,2,0)</f>
        <v>#N/A</v>
      </c>
      <c r="M4777" s="7" t="e">
        <f>VLOOKUP(H4777&amp;I4777,inventory!O:S,3,0)</f>
        <v>#N/A</v>
      </c>
      <c r="N4777" s="7" t="e">
        <f>VLOOKUP(H4777&amp;I4777,inventory!O:S,4,0)</f>
        <v>#N/A</v>
      </c>
      <c r="O4777" s="7" t="e">
        <f>VLOOKUP(H4777&amp;I4777,inventory!O:S,5,0)</f>
        <v>#N/A</v>
      </c>
      <c r="P4777" s="2" t="e">
        <f>N4777+O4777</f>
        <v>#N/A</v>
      </c>
    </row>
    <row r="4779" spans="11:16">
      <c r="K4779" s="2">
        <f>IF(H4779&amp;I4779=H4778&amp;I4778,K4778+G4779-F4779,G4779)</f>
        <v>0</v>
      </c>
      <c r="L4779" s="7" t="e">
        <f>VLOOKUP(H4779&amp;I4779,inventory!O:S,2,0)</f>
        <v>#N/A</v>
      </c>
      <c r="M4779" s="7" t="e">
        <f>VLOOKUP(H4779&amp;I4779,inventory!O:S,3,0)</f>
        <v>#N/A</v>
      </c>
      <c r="N4779" s="7" t="e">
        <f>VLOOKUP(H4779&amp;I4779,inventory!O:S,4,0)</f>
        <v>#N/A</v>
      </c>
      <c r="O4779" s="7" t="e">
        <f>VLOOKUP(H4779&amp;I4779,inventory!O:S,5,0)</f>
        <v>#N/A</v>
      </c>
      <c r="P4779" s="2" t="e">
        <f>N4779+O4779</f>
        <v>#N/A</v>
      </c>
    </row>
    <row r="4782" spans="11:16">
      <c r="K4782" s="2">
        <f>IF(H4782&amp;I4782=H4781&amp;I4781,K4781+G4782-F4782,G4782)</f>
        <v>0</v>
      </c>
      <c r="L4782" s="7" t="e">
        <f>VLOOKUP(H4782&amp;I4782,inventory!O:S,2,0)</f>
        <v>#N/A</v>
      </c>
      <c r="M4782" s="7" t="e">
        <f>VLOOKUP(H4782&amp;I4782,inventory!O:S,3,0)</f>
        <v>#N/A</v>
      </c>
      <c r="N4782" s="7" t="e">
        <f>VLOOKUP(H4782&amp;I4782,inventory!O:S,4,0)</f>
        <v>#N/A</v>
      </c>
      <c r="O4782" s="7" t="e">
        <f>VLOOKUP(H4782&amp;I4782,inventory!O:S,5,0)</f>
        <v>#N/A</v>
      </c>
      <c r="P4782" s="2" t="e">
        <f>N4782+O4782</f>
        <v>#N/A</v>
      </c>
    </row>
    <row r="4784" spans="11:16">
      <c r="K4784" s="2">
        <f>IF(H4784&amp;I4784=H4783&amp;I4783,K4783+G4784-F4784,G4784)</f>
        <v>0</v>
      </c>
      <c r="L4784" s="7" t="e">
        <f>VLOOKUP(H4784&amp;I4784,inventory!O:S,2,0)</f>
        <v>#N/A</v>
      </c>
      <c r="M4784" s="7" t="e">
        <f>VLOOKUP(H4784&amp;I4784,inventory!O:S,3,0)</f>
        <v>#N/A</v>
      </c>
      <c r="N4784" s="7" t="e">
        <f>VLOOKUP(H4784&amp;I4784,inventory!O:S,4,0)</f>
        <v>#N/A</v>
      </c>
      <c r="O4784" s="7" t="e">
        <f>VLOOKUP(H4784&amp;I4784,inventory!O:S,5,0)</f>
        <v>#N/A</v>
      </c>
      <c r="P4784" s="2" t="e">
        <f>N4784+O4784</f>
        <v>#N/A</v>
      </c>
    </row>
    <row r="4786" spans="11:16">
      <c r="K4786" s="2">
        <f>IF(H4786&amp;I4786=H4785&amp;I4785,K4785+G4786-F4786,G4786)</f>
        <v>0</v>
      </c>
      <c r="L4786" s="7" t="e">
        <f>VLOOKUP(H4786&amp;I4786,inventory!O:S,2,0)</f>
        <v>#N/A</v>
      </c>
      <c r="M4786" s="7" t="e">
        <f>VLOOKUP(H4786&amp;I4786,inventory!O:S,3,0)</f>
        <v>#N/A</v>
      </c>
      <c r="N4786" s="7" t="e">
        <f>VLOOKUP(H4786&amp;I4786,inventory!O:S,4,0)</f>
        <v>#N/A</v>
      </c>
      <c r="O4786" s="7" t="e">
        <f>VLOOKUP(H4786&amp;I4786,inventory!O:S,5,0)</f>
        <v>#N/A</v>
      </c>
      <c r="P4786" s="2" t="e">
        <f>N4786+O4786</f>
        <v>#N/A</v>
      </c>
    </row>
    <row r="4787" spans="11:16">
      <c r="K4787" s="2">
        <f>IF(H4787&amp;I4787=H4786&amp;I4786,K4786+G4787-F4787,G4787)</f>
        <v>0</v>
      </c>
      <c r="L4787" s="7" t="e">
        <f>VLOOKUP(H4787&amp;I4787,inventory!O:S,2,0)</f>
        <v>#N/A</v>
      </c>
      <c r="M4787" s="7" t="e">
        <f>VLOOKUP(H4787&amp;I4787,inventory!O:S,3,0)</f>
        <v>#N/A</v>
      </c>
      <c r="N4787" s="7" t="e">
        <f>VLOOKUP(H4787&amp;I4787,inventory!O:S,4,0)</f>
        <v>#N/A</v>
      </c>
      <c r="O4787" s="7" t="e">
        <f>VLOOKUP(H4787&amp;I4787,inventory!O:S,5,0)</f>
        <v>#N/A</v>
      </c>
      <c r="P4787" s="2" t="e">
        <f>N4787+O4787</f>
        <v>#N/A</v>
      </c>
    </row>
    <row r="4789" spans="11:16">
      <c r="K4789" s="2">
        <f>IF(H4789&amp;I4789=H4788&amp;I4788,K4788+G4789-F4789,G4789)</f>
        <v>0</v>
      </c>
      <c r="L4789" s="7" t="e">
        <f>VLOOKUP(H4789&amp;I4789,inventory!O:S,2,0)</f>
        <v>#N/A</v>
      </c>
      <c r="M4789" s="7" t="e">
        <f>VLOOKUP(H4789&amp;I4789,inventory!O:S,3,0)</f>
        <v>#N/A</v>
      </c>
      <c r="N4789" s="7" t="e">
        <f>VLOOKUP(H4789&amp;I4789,inventory!O:S,4,0)</f>
        <v>#N/A</v>
      </c>
      <c r="O4789" s="7" t="e">
        <f>VLOOKUP(H4789&amp;I4789,inventory!O:S,5,0)</f>
        <v>#N/A</v>
      </c>
      <c r="P4789" s="2" t="e">
        <f>N4789+O4789</f>
        <v>#N/A</v>
      </c>
    </row>
    <row r="4791" spans="11:16">
      <c r="K4791" s="2">
        <f>IF(H4791&amp;I4791=H4790&amp;I4790,K4790+G4791-F4791,G4791)</f>
        <v>0</v>
      </c>
      <c r="L4791" s="7" t="e">
        <f>VLOOKUP(H4791&amp;I4791,inventory!O:S,2,0)</f>
        <v>#N/A</v>
      </c>
      <c r="M4791" s="7" t="e">
        <f>VLOOKUP(H4791&amp;I4791,inventory!O:S,3,0)</f>
        <v>#N/A</v>
      </c>
      <c r="N4791" s="7" t="e">
        <f>VLOOKUP(H4791&amp;I4791,inventory!O:S,4,0)</f>
        <v>#N/A</v>
      </c>
      <c r="O4791" s="7" t="e">
        <f>VLOOKUP(H4791&amp;I4791,inventory!O:S,5,0)</f>
        <v>#N/A</v>
      </c>
      <c r="P4791" s="2" t="e">
        <f>N4791+O4791</f>
        <v>#N/A</v>
      </c>
    </row>
    <row r="4793" spans="11:16">
      <c r="K4793" s="2">
        <f>IF(H4793&amp;I4793=H4792&amp;I4792,K4792+G4793-F4793,G4793)</f>
        <v>0</v>
      </c>
      <c r="L4793" s="7" t="e">
        <f>VLOOKUP(H4793&amp;I4793,inventory!O:S,2,0)</f>
        <v>#N/A</v>
      </c>
      <c r="M4793" s="7" t="e">
        <f>VLOOKUP(H4793&amp;I4793,inventory!O:S,3,0)</f>
        <v>#N/A</v>
      </c>
      <c r="N4793" s="7" t="e">
        <f>VLOOKUP(H4793&amp;I4793,inventory!O:S,4,0)</f>
        <v>#N/A</v>
      </c>
      <c r="O4793" s="7" t="e">
        <f>VLOOKUP(H4793&amp;I4793,inventory!O:S,5,0)</f>
        <v>#N/A</v>
      </c>
      <c r="P4793" s="2" t="e">
        <f>N4793+O4793</f>
        <v>#N/A</v>
      </c>
    </row>
    <row r="4794" spans="11:16">
      <c r="K4794" s="2">
        <f>IF(H4794&amp;I4794=H4793&amp;I4793,K4793+G4794-F4794,G4794)</f>
        <v>0</v>
      </c>
      <c r="L4794" s="7" t="e">
        <f>VLOOKUP(H4794&amp;I4794,inventory!O:S,2,0)</f>
        <v>#N/A</v>
      </c>
      <c r="M4794" s="7" t="e">
        <f>VLOOKUP(H4794&amp;I4794,inventory!O:S,3,0)</f>
        <v>#N/A</v>
      </c>
      <c r="N4794" s="7" t="e">
        <f>VLOOKUP(H4794&amp;I4794,inventory!O:S,4,0)</f>
        <v>#N/A</v>
      </c>
      <c r="O4794" s="7" t="e">
        <f>VLOOKUP(H4794&amp;I4794,inventory!O:S,5,0)</f>
        <v>#N/A</v>
      </c>
      <c r="P4794" s="2" t="e">
        <f>N4794+O4794</f>
        <v>#N/A</v>
      </c>
    </row>
    <row r="4796" spans="11:16">
      <c r="K4796" s="2">
        <f>IF(H4796&amp;I4796=H4795&amp;I4795,K4795+G4796-F4796,G4796)</f>
        <v>0</v>
      </c>
      <c r="L4796" s="7" t="e">
        <f>VLOOKUP(H4796&amp;I4796,inventory!O:S,2,0)</f>
        <v>#N/A</v>
      </c>
      <c r="M4796" s="7" t="e">
        <f>VLOOKUP(H4796&amp;I4796,inventory!O:S,3,0)</f>
        <v>#N/A</v>
      </c>
      <c r="N4796" s="7" t="e">
        <f>VLOOKUP(H4796&amp;I4796,inventory!O:S,4,0)</f>
        <v>#N/A</v>
      </c>
      <c r="O4796" s="7" t="e">
        <f>VLOOKUP(H4796&amp;I4796,inventory!O:S,5,0)</f>
        <v>#N/A</v>
      </c>
      <c r="P4796" s="2" t="e">
        <f>N4796+O4796</f>
        <v>#N/A</v>
      </c>
    </row>
    <row r="4798" spans="11:16">
      <c r="K4798" s="2">
        <f>IF(H4798&amp;I4798=H4797&amp;I4797,K4797+G4798-F4798,G4798)</f>
        <v>0</v>
      </c>
      <c r="L4798" s="7" t="e">
        <f>VLOOKUP(H4798&amp;I4798,inventory!O:S,2,0)</f>
        <v>#N/A</v>
      </c>
      <c r="M4798" s="7" t="e">
        <f>VLOOKUP(H4798&amp;I4798,inventory!O:S,3,0)</f>
        <v>#N/A</v>
      </c>
      <c r="N4798" s="7" t="e">
        <f>VLOOKUP(H4798&amp;I4798,inventory!O:S,4,0)</f>
        <v>#N/A</v>
      </c>
      <c r="O4798" s="7" t="e">
        <f>VLOOKUP(H4798&amp;I4798,inventory!O:S,5,0)</f>
        <v>#N/A</v>
      </c>
      <c r="P4798" s="2" t="e">
        <f>N4798+O4798</f>
        <v>#N/A</v>
      </c>
    </row>
    <row r="4800" spans="11:16">
      <c r="K4800" s="2">
        <f>IF(H4800&amp;I4800=H4799&amp;I4799,K4799+G4800-F4800,G4800)</f>
        <v>0</v>
      </c>
      <c r="L4800" s="7" t="e">
        <f>VLOOKUP(H4800&amp;I4800,inventory!O:S,2,0)</f>
        <v>#N/A</v>
      </c>
      <c r="M4800" s="7" t="e">
        <f>VLOOKUP(H4800&amp;I4800,inventory!O:S,3,0)</f>
        <v>#N/A</v>
      </c>
      <c r="N4800" s="7" t="e">
        <f>VLOOKUP(H4800&amp;I4800,inventory!O:S,4,0)</f>
        <v>#N/A</v>
      </c>
      <c r="O4800" s="7" t="e">
        <f>VLOOKUP(H4800&amp;I4800,inventory!O:S,5,0)</f>
        <v>#N/A</v>
      </c>
      <c r="P4800" s="2" t="e">
        <f>N4800+O4800</f>
        <v>#N/A</v>
      </c>
    </row>
    <row r="4802" spans="11:16">
      <c r="K4802" s="2">
        <f>IF(H4802&amp;I4802=H4801&amp;I4801,K4801+G4802-F4802,G4802)</f>
        <v>0</v>
      </c>
      <c r="L4802" s="7" t="e">
        <f>VLOOKUP(H4802&amp;I4802,inventory!O:S,2,0)</f>
        <v>#N/A</v>
      </c>
      <c r="M4802" s="7" t="e">
        <f>VLOOKUP(H4802&amp;I4802,inventory!O:S,3,0)</f>
        <v>#N/A</v>
      </c>
      <c r="N4802" s="7" t="e">
        <f>VLOOKUP(H4802&amp;I4802,inventory!O:S,4,0)</f>
        <v>#N/A</v>
      </c>
      <c r="O4802" s="7" t="e">
        <f>VLOOKUP(H4802&amp;I4802,inventory!O:S,5,0)</f>
        <v>#N/A</v>
      </c>
      <c r="P4802" s="2" t="e">
        <f>N4802+O4802</f>
        <v>#N/A</v>
      </c>
    </row>
    <row r="4804" spans="11:16">
      <c r="K4804" s="2">
        <f>IF(H4804&amp;I4804=H4803&amp;I4803,K4803+G4804-F4804,G4804)</f>
        <v>0</v>
      </c>
      <c r="L4804" s="7" t="e">
        <f>VLOOKUP(H4804&amp;I4804,inventory!O:S,2,0)</f>
        <v>#N/A</v>
      </c>
      <c r="M4804" s="7" t="e">
        <f>VLOOKUP(H4804&amp;I4804,inventory!O:S,3,0)</f>
        <v>#N/A</v>
      </c>
      <c r="N4804" s="7" t="e">
        <f>VLOOKUP(H4804&amp;I4804,inventory!O:S,4,0)</f>
        <v>#N/A</v>
      </c>
      <c r="O4804" s="7" t="e">
        <f>VLOOKUP(H4804&amp;I4804,inventory!O:S,5,0)</f>
        <v>#N/A</v>
      </c>
      <c r="P4804" s="2" t="e">
        <f>N4804+O4804</f>
        <v>#N/A</v>
      </c>
    </row>
    <row r="4806" spans="11:16">
      <c r="K4806" s="2">
        <f>IF(H4806&amp;I4806=H4805&amp;I4805,K4805+G4806-F4806,G4806)</f>
        <v>0</v>
      </c>
      <c r="L4806" s="7" t="e">
        <f>VLOOKUP(H4806&amp;I4806,inventory!O:S,2,0)</f>
        <v>#N/A</v>
      </c>
      <c r="M4806" s="7" t="e">
        <f>VLOOKUP(H4806&amp;I4806,inventory!O:S,3,0)</f>
        <v>#N/A</v>
      </c>
      <c r="N4806" s="7" t="e">
        <f>VLOOKUP(H4806&amp;I4806,inventory!O:S,4,0)</f>
        <v>#N/A</v>
      </c>
      <c r="O4806" s="7" t="e">
        <f>VLOOKUP(H4806&amp;I4806,inventory!O:S,5,0)</f>
        <v>#N/A</v>
      </c>
      <c r="P4806" s="2" t="e">
        <f>N4806+O4806</f>
        <v>#N/A</v>
      </c>
    </row>
    <row r="4808" spans="11:16">
      <c r="K4808" s="2">
        <f>IF(H4808&amp;I4808=H4807&amp;I4807,K4807+G4808-F4808,G4808)</f>
        <v>0</v>
      </c>
      <c r="L4808" s="7" t="e">
        <f>VLOOKUP(H4808&amp;I4808,inventory!O:S,2,0)</f>
        <v>#N/A</v>
      </c>
      <c r="M4808" s="7" t="e">
        <f>VLOOKUP(H4808&amp;I4808,inventory!O:S,3,0)</f>
        <v>#N/A</v>
      </c>
      <c r="N4808" s="7" t="e">
        <f>VLOOKUP(H4808&amp;I4808,inventory!O:S,4,0)</f>
        <v>#N/A</v>
      </c>
      <c r="O4808" s="7" t="e">
        <f>VLOOKUP(H4808&amp;I4808,inventory!O:S,5,0)</f>
        <v>#N/A</v>
      </c>
      <c r="P4808" s="2" t="e">
        <f>N4808+O4808</f>
        <v>#N/A</v>
      </c>
    </row>
    <row r="4810" spans="11:16">
      <c r="K4810" s="2">
        <f>IF(H4810&amp;I4810=H4809&amp;I4809,K4809+G4810-F4810,G4810)</f>
        <v>0</v>
      </c>
      <c r="L4810" s="7" t="e">
        <f>VLOOKUP(H4810&amp;I4810,inventory!O:S,2,0)</f>
        <v>#N/A</v>
      </c>
      <c r="M4810" s="7" t="e">
        <f>VLOOKUP(H4810&amp;I4810,inventory!O:S,3,0)</f>
        <v>#N/A</v>
      </c>
      <c r="N4810" s="7" t="e">
        <f>VLOOKUP(H4810&amp;I4810,inventory!O:S,4,0)</f>
        <v>#N/A</v>
      </c>
      <c r="O4810" s="7" t="e">
        <f>VLOOKUP(H4810&amp;I4810,inventory!O:S,5,0)</f>
        <v>#N/A</v>
      </c>
      <c r="P4810" s="2" t="e">
        <f>N4810+O4810</f>
        <v>#N/A</v>
      </c>
    </row>
    <row r="4812" spans="11:16">
      <c r="K4812" s="2">
        <f>IF(H4812&amp;I4812=H4811&amp;I4811,K4811+G4812-F4812,G4812)</f>
        <v>0</v>
      </c>
      <c r="L4812" s="7" t="e">
        <f>VLOOKUP(H4812&amp;I4812,inventory!O:S,2,0)</f>
        <v>#N/A</v>
      </c>
      <c r="M4812" s="7" t="e">
        <f>VLOOKUP(H4812&amp;I4812,inventory!O:S,3,0)</f>
        <v>#N/A</v>
      </c>
      <c r="N4812" s="7" t="e">
        <f>VLOOKUP(H4812&amp;I4812,inventory!O:S,4,0)</f>
        <v>#N/A</v>
      </c>
      <c r="O4812" s="7" t="e">
        <f>VLOOKUP(H4812&amp;I4812,inventory!O:S,5,0)</f>
        <v>#N/A</v>
      </c>
      <c r="P4812" s="2" t="e">
        <f>N4812+O4812</f>
        <v>#N/A</v>
      </c>
    </row>
    <row r="4814" spans="11:16">
      <c r="K4814" s="2">
        <f>IF(H4814&amp;I4814=H4813&amp;I4813,K4813+G4814-F4814,G4814)</f>
        <v>0</v>
      </c>
      <c r="L4814" s="7" t="e">
        <f>VLOOKUP(H4814&amp;I4814,inventory!O:S,2,0)</f>
        <v>#N/A</v>
      </c>
      <c r="M4814" s="7" t="e">
        <f>VLOOKUP(H4814&amp;I4814,inventory!O:S,3,0)</f>
        <v>#N/A</v>
      </c>
      <c r="N4814" s="7" t="e">
        <f>VLOOKUP(H4814&amp;I4814,inventory!O:S,4,0)</f>
        <v>#N/A</v>
      </c>
      <c r="O4814" s="7" t="e">
        <f>VLOOKUP(H4814&amp;I4814,inventory!O:S,5,0)</f>
        <v>#N/A</v>
      </c>
      <c r="P4814" s="2" t="e">
        <f>N4814+O4814</f>
        <v>#N/A</v>
      </c>
    </row>
    <row r="4816" spans="11:16">
      <c r="K4816" s="2">
        <f>IF(H4816&amp;I4816=H4815&amp;I4815,K4815+G4816-F4816,G4816)</f>
        <v>0</v>
      </c>
      <c r="L4816" s="7" t="e">
        <f>VLOOKUP(H4816&amp;I4816,inventory!O:S,2,0)</f>
        <v>#N/A</v>
      </c>
      <c r="M4816" s="7" t="e">
        <f>VLOOKUP(H4816&amp;I4816,inventory!O:S,3,0)</f>
        <v>#N/A</v>
      </c>
      <c r="N4816" s="7" t="e">
        <f>VLOOKUP(H4816&amp;I4816,inventory!O:S,4,0)</f>
        <v>#N/A</v>
      </c>
      <c r="O4816" s="7" t="e">
        <f>VLOOKUP(H4816&amp;I4816,inventory!O:S,5,0)</f>
        <v>#N/A</v>
      </c>
      <c r="P4816" s="2" t="e">
        <f>N4816+O4816</f>
        <v>#N/A</v>
      </c>
    </row>
    <row r="4822" spans="11:16">
      <c r="K4822" s="2">
        <f>IF(H4822&amp;I4822=H4821&amp;I4821,K4821+G4822-F4822,G4822)</f>
        <v>0</v>
      </c>
      <c r="L4822" s="7" t="e">
        <f>VLOOKUP(H4822&amp;I4822,inventory!O:S,2,0)</f>
        <v>#N/A</v>
      </c>
      <c r="M4822" s="7" t="e">
        <f>VLOOKUP(H4822&amp;I4822,inventory!O:S,3,0)</f>
        <v>#N/A</v>
      </c>
      <c r="N4822" s="7" t="e">
        <f>VLOOKUP(H4822&amp;I4822,inventory!O:S,4,0)</f>
        <v>#N/A</v>
      </c>
      <c r="O4822" s="7" t="e">
        <f>VLOOKUP(H4822&amp;I4822,inventory!O:S,5,0)</f>
        <v>#N/A</v>
      </c>
      <c r="P4822" s="2" t="e">
        <f>N4822+O4822</f>
        <v>#N/A</v>
      </c>
    </row>
    <row r="4824" spans="11:16">
      <c r="K4824" s="2">
        <f>IF(H4824&amp;I4824=H4823&amp;I4823,K4823+G4824-F4824,G4824)</f>
        <v>0</v>
      </c>
      <c r="L4824" s="7" t="e">
        <f>VLOOKUP(H4824&amp;I4824,inventory!O:S,2,0)</f>
        <v>#N/A</v>
      </c>
      <c r="M4824" s="7" t="e">
        <f>VLOOKUP(H4824&amp;I4824,inventory!O:S,3,0)</f>
        <v>#N/A</v>
      </c>
      <c r="N4824" s="7" t="e">
        <f>VLOOKUP(H4824&amp;I4824,inventory!O:S,4,0)</f>
        <v>#N/A</v>
      </c>
      <c r="O4824" s="7" t="e">
        <f>VLOOKUP(H4824&amp;I4824,inventory!O:S,5,0)</f>
        <v>#N/A</v>
      </c>
      <c r="P4824" s="2" t="e">
        <f>N4824+O4824</f>
        <v>#N/A</v>
      </c>
    </row>
    <row r="4826" spans="11:16">
      <c r="K4826" s="2">
        <f>IF(H4826&amp;I4826=H4825&amp;I4825,K4825+G4826-F4826,G4826)</f>
        <v>0</v>
      </c>
      <c r="L4826" s="7" t="e">
        <f>VLOOKUP(H4826&amp;I4826,inventory!O:S,2,0)</f>
        <v>#N/A</v>
      </c>
      <c r="M4826" s="7" t="e">
        <f>VLOOKUP(H4826&amp;I4826,inventory!O:S,3,0)</f>
        <v>#N/A</v>
      </c>
      <c r="N4826" s="7" t="e">
        <f>VLOOKUP(H4826&amp;I4826,inventory!O:S,4,0)</f>
        <v>#N/A</v>
      </c>
      <c r="O4826" s="7" t="e">
        <f>VLOOKUP(H4826&amp;I4826,inventory!O:S,5,0)</f>
        <v>#N/A</v>
      </c>
      <c r="P4826" s="2" t="e">
        <f>N4826+O4826</f>
        <v>#N/A</v>
      </c>
    </row>
    <row r="4829" spans="11:16">
      <c r="K4829" s="2">
        <f>IF(H4829&amp;I4829=H4828&amp;I4828,K4828+G4829-F4829,G4829)</f>
        <v>0</v>
      </c>
      <c r="L4829" s="7" t="e">
        <f>VLOOKUP(H4829&amp;I4829,inventory!O:S,2,0)</f>
        <v>#N/A</v>
      </c>
      <c r="M4829" s="7" t="e">
        <f>VLOOKUP(H4829&amp;I4829,inventory!O:S,3,0)</f>
        <v>#N/A</v>
      </c>
      <c r="N4829" s="7" t="e">
        <f>VLOOKUP(H4829&amp;I4829,inventory!O:S,4,0)</f>
        <v>#N/A</v>
      </c>
      <c r="O4829" s="7" t="e">
        <f>VLOOKUP(H4829&amp;I4829,inventory!O:S,5,0)</f>
        <v>#N/A</v>
      </c>
      <c r="P4829" s="2" t="e">
        <f>N4829+O4829</f>
        <v>#N/A</v>
      </c>
    </row>
    <row r="4834" spans="11:16">
      <c r="K4834" s="2">
        <f>IF(H4834&amp;I4834=H4833&amp;I4833,K4833+G4834-F4834,G4834)</f>
        <v>0</v>
      </c>
      <c r="L4834" s="7" t="e">
        <f>VLOOKUP(H4834&amp;I4834,inventory!O:S,2,0)</f>
        <v>#N/A</v>
      </c>
      <c r="M4834" s="7" t="e">
        <f>VLOOKUP(H4834&amp;I4834,inventory!O:S,3,0)</f>
        <v>#N/A</v>
      </c>
      <c r="N4834" s="7" t="e">
        <f>VLOOKUP(H4834&amp;I4834,inventory!O:S,4,0)</f>
        <v>#N/A</v>
      </c>
      <c r="O4834" s="7" t="e">
        <f>VLOOKUP(H4834&amp;I4834,inventory!O:S,5,0)</f>
        <v>#N/A</v>
      </c>
      <c r="P4834" s="2" t="e">
        <f>N4834+O4834</f>
        <v>#N/A</v>
      </c>
    </row>
    <row r="4838" spans="11:16">
      <c r="K4838" s="2">
        <f>IF(H4838&amp;I4838=H4837&amp;I4837,K4837+G4838-F4838,G4838)</f>
        <v>0</v>
      </c>
      <c r="L4838" s="7" t="e">
        <f>VLOOKUP(H4838&amp;I4838,inventory!O:S,2,0)</f>
        <v>#N/A</v>
      </c>
      <c r="M4838" s="7" t="e">
        <f>VLOOKUP(H4838&amp;I4838,inventory!O:S,3,0)</f>
        <v>#N/A</v>
      </c>
      <c r="N4838" s="7" t="e">
        <f>VLOOKUP(H4838&amp;I4838,inventory!O:S,4,0)</f>
        <v>#N/A</v>
      </c>
      <c r="O4838" s="7" t="e">
        <f>VLOOKUP(H4838&amp;I4838,inventory!O:S,5,0)</f>
        <v>#N/A</v>
      </c>
      <c r="P4838" s="2" t="e">
        <f>N4838+O4838</f>
        <v>#N/A</v>
      </c>
    </row>
    <row r="4840" spans="11:16">
      <c r="K4840" s="2">
        <f>IF(H4840&amp;I4840=H4839&amp;I4839,K4839+G4840-F4840,G4840)</f>
        <v>0</v>
      </c>
      <c r="L4840" s="7" t="e">
        <f>VLOOKUP(H4840&amp;I4840,inventory!O:S,2,0)</f>
        <v>#N/A</v>
      </c>
      <c r="M4840" s="7" t="e">
        <f>VLOOKUP(H4840&amp;I4840,inventory!O:S,3,0)</f>
        <v>#N/A</v>
      </c>
      <c r="N4840" s="7" t="e">
        <f>VLOOKUP(H4840&amp;I4840,inventory!O:S,4,0)</f>
        <v>#N/A</v>
      </c>
      <c r="O4840" s="7" t="e">
        <f>VLOOKUP(H4840&amp;I4840,inventory!O:S,5,0)</f>
        <v>#N/A</v>
      </c>
      <c r="P4840" s="2" t="e">
        <f>N4840+O4840</f>
        <v>#N/A</v>
      </c>
    </row>
    <row r="4842" spans="11:16">
      <c r="K4842" s="2">
        <f>IF(H4842&amp;I4842=H4841&amp;I4841,K4841+G4842-F4842,G4842)</f>
        <v>0</v>
      </c>
      <c r="L4842" s="7" t="e">
        <f>VLOOKUP(H4842&amp;I4842,inventory!O:S,2,0)</f>
        <v>#N/A</v>
      </c>
      <c r="M4842" s="7" t="e">
        <f>VLOOKUP(H4842&amp;I4842,inventory!O:S,3,0)</f>
        <v>#N/A</v>
      </c>
      <c r="N4842" s="7" t="e">
        <f>VLOOKUP(H4842&amp;I4842,inventory!O:S,4,0)</f>
        <v>#N/A</v>
      </c>
      <c r="O4842" s="7" t="e">
        <f>VLOOKUP(H4842&amp;I4842,inventory!O:S,5,0)</f>
        <v>#N/A</v>
      </c>
      <c r="P4842" s="2" t="e">
        <f>N4842+O4842</f>
        <v>#N/A</v>
      </c>
    </row>
    <row r="4844" spans="11:16">
      <c r="K4844" s="2">
        <f>IF(H4844&amp;I4844=H4843&amp;I4843,K4843+G4844-F4844,G4844)</f>
        <v>0</v>
      </c>
      <c r="L4844" s="7" t="e">
        <f>VLOOKUP(H4844&amp;I4844,inventory!O:S,2,0)</f>
        <v>#N/A</v>
      </c>
      <c r="M4844" s="7" t="e">
        <f>VLOOKUP(H4844&amp;I4844,inventory!O:S,3,0)</f>
        <v>#N/A</v>
      </c>
      <c r="N4844" s="7" t="e">
        <f>VLOOKUP(H4844&amp;I4844,inventory!O:S,4,0)</f>
        <v>#N/A</v>
      </c>
      <c r="O4844" s="7" t="e">
        <f>VLOOKUP(H4844&amp;I4844,inventory!O:S,5,0)</f>
        <v>#N/A</v>
      </c>
      <c r="P4844" s="2" t="e">
        <f>N4844+O4844</f>
        <v>#N/A</v>
      </c>
    </row>
    <row r="4847" spans="11:16">
      <c r="K4847" s="2">
        <f>IF(H4847&amp;I4847=H4846&amp;I4846,K4846+G4847-F4847,G4847)</f>
        <v>0</v>
      </c>
      <c r="L4847" s="7" t="e">
        <f>VLOOKUP(H4847&amp;I4847,inventory!O:S,2,0)</f>
        <v>#N/A</v>
      </c>
      <c r="M4847" s="7" t="e">
        <f>VLOOKUP(H4847&amp;I4847,inventory!O:S,3,0)</f>
        <v>#N/A</v>
      </c>
      <c r="N4847" s="7" t="e">
        <f>VLOOKUP(H4847&amp;I4847,inventory!O:S,4,0)</f>
        <v>#N/A</v>
      </c>
      <c r="O4847" s="7" t="e">
        <f>VLOOKUP(H4847&amp;I4847,inventory!O:S,5,0)</f>
        <v>#N/A</v>
      </c>
      <c r="P4847" s="2" t="e">
        <f>N4847+O4847</f>
        <v>#N/A</v>
      </c>
    </row>
    <row r="4850" spans="11:16">
      <c r="K4850" s="2">
        <f>IF(H4850&amp;I4850=H4849&amp;I4849,K4849+G4850-F4850,G4850)</f>
        <v>0</v>
      </c>
      <c r="L4850" s="7" t="e">
        <f>VLOOKUP(H4850&amp;I4850,inventory!O:S,2,0)</f>
        <v>#N/A</v>
      </c>
      <c r="M4850" s="7" t="e">
        <f>VLOOKUP(H4850&amp;I4850,inventory!O:S,3,0)</f>
        <v>#N/A</v>
      </c>
      <c r="N4850" s="7" t="e">
        <f>VLOOKUP(H4850&amp;I4850,inventory!O:S,4,0)</f>
        <v>#N/A</v>
      </c>
      <c r="O4850" s="7" t="e">
        <f>VLOOKUP(H4850&amp;I4850,inventory!O:S,5,0)</f>
        <v>#N/A</v>
      </c>
      <c r="P4850" s="2" t="e">
        <f>N4850+O4850</f>
        <v>#N/A</v>
      </c>
    </row>
    <row r="4852" spans="11:16">
      <c r="K4852" s="2">
        <f>IF(H4852&amp;I4852=H4851&amp;I4851,K4851+G4852-F4852,G4852)</f>
        <v>0</v>
      </c>
      <c r="L4852" s="7" t="e">
        <f>VLOOKUP(H4852&amp;I4852,inventory!O:S,2,0)</f>
        <v>#N/A</v>
      </c>
      <c r="M4852" s="7" t="e">
        <f>VLOOKUP(H4852&amp;I4852,inventory!O:S,3,0)</f>
        <v>#N/A</v>
      </c>
      <c r="N4852" s="7" t="e">
        <f>VLOOKUP(H4852&amp;I4852,inventory!O:S,4,0)</f>
        <v>#N/A</v>
      </c>
      <c r="O4852" s="7" t="e">
        <f>VLOOKUP(H4852&amp;I4852,inventory!O:S,5,0)</f>
        <v>#N/A</v>
      </c>
      <c r="P4852" s="2" t="e">
        <f>N4852+O4852</f>
        <v>#N/A</v>
      </c>
    </row>
    <row r="4854" spans="11:16">
      <c r="K4854" s="2">
        <f>IF(H4854&amp;I4854=H4853&amp;I4853,K4853+G4854-F4854,G4854)</f>
        <v>0</v>
      </c>
      <c r="L4854" s="7" t="e">
        <f>VLOOKUP(H4854&amp;I4854,inventory!O:S,2,0)</f>
        <v>#N/A</v>
      </c>
      <c r="M4854" s="7" t="e">
        <f>VLOOKUP(H4854&amp;I4854,inventory!O:S,3,0)</f>
        <v>#N/A</v>
      </c>
      <c r="N4854" s="7" t="e">
        <f>VLOOKUP(H4854&amp;I4854,inventory!O:S,4,0)</f>
        <v>#N/A</v>
      </c>
      <c r="O4854" s="7" t="e">
        <f>VLOOKUP(H4854&amp;I4854,inventory!O:S,5,0)</f>
        <v>#N/A</v>
      </c>
      <c r="P4854" s="2" t="e">
        <f>N4854+O4854</f>
        <v>#N/A</v>
      </c>
    </row>
    <row r="4858" spans="11:16">
      <c r="K4858" s="2">
        <f>IF(H4858&amp;I4858=H4857&amp;I4857,K4857+G4858-F4858,G4858)</f>
        <v>0</v>
      </c>
      <c r="L4858" s="7" t="e">
        <f>VLOOKUP(H4858&amp;I4858,inventory!O:S,2,0)</f>
        <v>#N/A</v>
      </c>
      <c r="M4858" s="7" t="e">
        <f>VLOOKUP(H4858&amp;I4858,inventory!O:S,3,0)</f>
        <v>#N/A</v>
      </c>
      <c r="N4858" s="7" t="e">
        <f>VLOOKUP(H4858&amp;I4858,inventory!O:S,4,0)</f>
        <v>#N/A</v>
      </c>
      <c r="O4858" s="7" t="e">
        <f>VLOOKUP(H4858&amp;I4858,inventory!O:S,5,0)</f>
        <v>#N/A</v>
      </c>
      <c r="P4858" s="2" t="e">
        <f>N4858+O4858</f>
        <v>#N/A</v>
      </c>
    </row>
    <row r="4860" spans="11:16">
      <c r="K4860" s="2">
        <f>IF(H4860&amp;I4860=H4859&amp;I4859,K4859+G4860-F4860,G4860)</f>
        <v>0</v>
      </c>
      <c r="L4860" s="7" t="e">
        <f>VLOOKUP(H4860&amp;I4860,inventory!O:S,2,0)</f>
        <v>#N/A</v>
      </c>
      <c r="M4860" s="7" t="e">
        <f>VLOOKUP(H4860&amp;I4860,inventory!O:S,3,0)</f>
        <v>#N/A</v>
      </c>
      <c r="N4860" s="7" t="e">
        <f>VLOOKUP(H4860&amp;I4860,inventory!O:S,4,0)</f>
        <v>#N/A</v>
      </c>
      <c r="O4860" s="7" t="e">
        <f>VLOOKUP(H4860&amp;I4860,inventory!O:S,5,0)</f>
        <v>#N/A</v>
      </c>
      <c r="P4860" s="2" t="e">
        <f>N4860+O4860</f>
        <v>#N/A</v>
      </c>
    </row>
    <row r="4864" spans="11:16">
      <c r="K4864" s="2">
        <f>IF(H4864&amp;I4864=H4863&amp;I4863,K4863+G4864-F4864,G4864)</f>
        <v>0</v>
      </c>
      <c r="L4864" s="7" t="e">
        <f>VLOOKUP(H4864&amp;I4864,inventory!O:S,2,0)</f>
        <v>#N/A</v>
      </c>
      <c r="M4864" s="7" t="e">
        <f>VLOOKUP(H4864&amp;I4864,inventory!O:S,3,0)</f>
        <v>#N/A</v>
      </c>
      <c r="N4864" s="7" t="e">
        <f>VLOOKUP(H4864&amp;I4864,inventory!O:S,4,0)</f>
        <v>#N/A</v>
      </c>
      <c r="O4864" s="7" t="e">
        <f>VLOOKUP(H4864&amp;I4864,inventory!O:S,5,0)</f>
        <v>#N/A</v>
      </c>
      <c r="P4864" s="2" t="e">
        <f>N4864+O4864</f>
        <v>#N/A</v>
      </c>
    </row>
    <row r="4870" spans="11:16">
      <c r="K4870" s="2">
        <f>IF(H4870&amp;I4870=H4869&amp;I4869,K4869+G4870-F4870,G4870)</f>
        <v>0</v>
      </c>
      <c r="L4870" s="7" t="e">
        <f>VLOOKUP(H4870&amp;I4870,inventory!O:S,2,0)</f>
        <v>#N/A</v>
      </c>
      <c r="M4870" s="7" t="e">
        <f>VLOOKUP(H4870&amp;I4870,inventory!O:S,3,0)</f>
        <v>#N/A</v>
      </c>
      <c r="N4870" s="7" t="e">
        <f>VLOOKUP(H4870&amp;I4870,inventory!O:S,4,0)</f>
        <v>#N/A</v>
      </c>
      <c r="O4870" s="7" t="e">
        <f>VLOOKUP(H4870&amp;I4870,inventory!O:S,5,0)</f>
        <v>#N/A</v>
      </c>
      <c r="P4870" s="2" t="e">
        <f>N4870+O4870</f>
        <v>#N/A</v>
      </c>
    </row>
    <row r="4873" spans="11:16">
      <c r="K4873" s="2">
        <f>IF(H4873&amp;I4873=H4872&amp;I4872,K4872+G4873-F4873,G4873)</f>
        <v>0</v>
      </c>
      <c r="L4873" s="7" t="e">
        <f>VLOOKUP(H4873&amp;I4873,inventory!O:S,2,0)</f>
        <v>#N/A</v>
      </c>
      <c r="M4873" s="7" t="e">
        <f>VLOOKUP(H4873&amp;I4873,inventory!O:S,3,0)</f>
        <v>#N/A</v>
      </c>
      <c r="N4873" s="7" t="e">
        <f>VLOOKUP(H4873&amp;I4873,inventory!O:S,4,0)</f>
        <v>#N/A</v>
      </c>
      <c r="O4873" s="7" t="e">
        <f>VLOOKUP(H4873&amp;I4873,inventory!O:S,5,0)</f>
        <v>#N/A</v>
      </c>
      <c r="P4873" s="2" t="e">
        <f>N4873+O4873</f>
        <v>#N/A</v>
      </c>
    </row>
    <row r="4876" spans="11:16">
      <c r="K4876" s="2">
        <f>IF(H4876&amp;I4876=H4875&amp;I4875,K4875+G4876-F4876,G4876)</f>
        <v>0</v>
      </c>
      <c r="L4876" s="7" t="e">
        <f>VLOOKUP(H4876&amp;I4876,inventory!O:S,2,0)</f>
        <v>#N/A</v>
      </c>
      <c r="M4876" s="7" t="e">
        <f>VLOOKUP(H4876&amp;I4876,inventory!O:S,3,0)</f>
        <v>#N/A</v>
      </c>
      <c r="N4876" s="7" t="e">
        <f>VLOOKUP(H4876&amp;I4876,inventory!O:S,4,0)</f>
        <v>#N/A</v>
      </c>
      <c r="O4876" s="7" t="e">
        <f>VLOOKUP(H4876&amp;I4876,inventory!O:S,5,0)</f>
        <v>#N/A</v>
      </c>
      <c r="P4876" s="2" t="e">
        <f>N4876+O4876</f>
        <v>#N/A</v>
      </c>
    </row>
    <row r="4879" spans="11:16">
      <c r="K4879" s="2">
        <f>IF(H4879&amp;I4879=H4878&amp;I4878,K4878+G4879-F4879,G4879)</f>
        <v>0</v>
      </c>
      <c r="L4879" s="7" t="e">
        <f>VLOOKUP(H4879&amp;I4879,inventory!O:S,2,0)</f>
        <v>#N/A</v>
      </c>
      <c r="M4879" s="7" t="e">
        <f>VLOOKUP(H4879&amp;I4879,inventory!O:S,3,0)</f>
        <v>#N/A</v>
      </c>
      <c r="N4879" s="7" t="e">
        <f>VLOOKUP(H4879&amp;I4879,inventory!O:S,4,0)</f>
        <v>#N/A</v>
      </c>
      <c r="O4879" s="7" t="e">
        <f>VLOOKUP(H4879&amp;I4879,inventory!O:S,5,0)</f>
        <v>#N/A</v>
      </c>
      <c r="P4879" s="2" t="e">
        <f>N4879+O4879</f>
        <v>#N/A</v>
      </c>
    </row>
    <row r="4881" spans="11:16">
      <c r="K4881" s="2">
        <f>IF(H4881&amp;I4881=H4880&amp;I4880,K4880+G4881-F4881,G4881)</f>
        <v>0</v>
      </c>
      <c r="L4881" s="7" t="e">
        <f>VLOOKUP(H4881&amp;I4881,inventory!O:S,2,0)</f>
        <v>#N/A</v>
      </c>
      <c r="M4881" s="7" t="e">
        <f>VLOOKUP(H4881&amp;I4881,inventory!O:S,3,0)</f>
        <v>#N/A</v>
      </c>
      <c r="N4881" s="7" t="e">
        <f>VLOOKUP(H4881&amp;I4881,inventory!O:S,4,0)</f>
        <v>#N/A</v>
      </c>
      <c r="O4881" s="7" t="e">
        <f>VLOOKUP(H4881&amp;I4881,inventory!O:S,5,0)</f>
        <v>#N/A</v>
      </c>
      <c r="P4881" s="2" t="e">
        <f>N4881+O4881</f>
        <v>#N/A</v>
      </c>
    </row>
    <row r="4884" spans="11:16">
      <c r="K4884" s="2">
        <f>IF(H4884&amp;I4884=H4883&amp;I4883,K4883+G4884-F4884,G4884)</f>
        <v>0</v>
      </c>
      <c r="L4884" s="7" t="e">
        <f>VLOOKUP(H4884&amp;I4884,inventory!O:S,2,0)</f>
        <v>#N/A</v>
      </c>
      <c r="M4884" s="7" t="e">
        <f>VLOOKUP(H4884&amp;I4884,inventory!O:S,3,0)</f>
        <v>#N/A</v>
      </c>
      <c r="N4884" s="7" t="e">
        <f>VLOOKUP(H4884&amp;I4884,inventory!O:S,4,0)</f>
        <v>#N/A</v>
      </c>
      <c r="O4884" s="7" t="e">
        <f>VLOOKUP(H4884&amp;I4884,inventory!O:S,5,0)</f>
        <v>#N/A</v>
      </c>
      <c r="P4884" s="2" t="e">
        <f>N4884+O4884</f>
        <v>#N/A</v>
      </c>
    </row>
    <row r="4886" spans="11:16">
      <c r="K4886" s="2">
        <f>IF(H4886&amp;I4886=H4885&amp;I4885,K4885+G4886-F4886,G4886)</f>
        <v>0</v>
      </c>
      <c r="L4886" s="7" t="e">
        <f>VLOOKUP(H4886&amp;I4886,inventory!O:S,2,0)</f>
        <v>#N/A</v>
      </c>
      <c r="M4886" s="7" t="e">
        <f>VLOOKUP(H4886&amp;I4886,inventory!O:S,3,0)</f>
        <v>#N/A</v>
      </c>
      <c r="N4886" s="7" t="e">
        <f>VLOOKUP(H4886&amp;I4886,inventory!O:S,4,0)</f>
        <v>#N/A</v>
      </c>
      <c r="O4886" s="7" t="e">
        <f>VLOOKUP(H4886&amp;I4886,inventory!O:S,5,0)</f>
        <v>#N/A</v>
      </c>
      <c r="P4886" s="2" t="e">
        <f>N4886+O4886</f>
        <v>#N/A</v>
      </c>
    </row>
    <row r="4889" spans="11:16">
      <c r="K4889" s="2">
        <f>IF(H4889&amp;I4889=H4888&amp;I4888,K4888+G4889-F4889,G4889)</f>
        <v>0</v>
      </c>
      <c r="L4889" s="7" t="e">
        <f>VLOOKUP(H4889&amp;I4889,inventory!O:S,2,0)</f>
        <v>#N/A</v>
      </c>
      <c r="M4889" s="7" t="e">
        <f>VLOOKUP(H4889&amp;I4889,inventory!O:S,3,0)</f>
        <v>#N/A</v>
      </c>
      <c r="N4889" s="7" t="e">
        <f>VLOOKUP(H4889&amp;I4889,inventory!O:S,4,0)</f>
        <v>#N/A</v>
      </c>
      <c r="O4889" s="7" t="e">
        <f>VLOOKUP(H4889&amp;I4889,inventory!O:S,5,0)</f>
        <v>#N/A</v>
      </c>
      <c r="P4889" s="2" t="e">
        <f>N4889+O4889</f>
        <v>#N/A</v>
      </c>
    </row>
    <row r="4891" spans="11:16">
      <c r="K4891" s="2">
        <f>IF(H4891&amp;I4891=H4890&amp;I4890,K4890+G4891-F4891,G4891)</f>
        <v>0</v>
      </c>
      <c r="L4891" s="7" t="e">
        <f>VLOOKUP(H4891&amp;I4891,inventory!O:S,2,0)</f>
        <v>#N/A</v>
      </c>
      <c r="M4891" s="7" t="e">
        <f>VLOOKUP(H4891&amp;I4891,inventory!O:S,3,0)</f>
        <v>#N/A</v>
      </c>
      <c r="N4891" s="7" t="e">
        <f>VLOOKUP(H4891&amp;I4891,inventory!O:S,4,0)</f>
        <v>#N/A</v>
      </c>
      <c r="O4891" s="7" t="e">
        <f>VLOOKUP(H4891&amp;I4891,inventory!O:S,5,0)</f>
        <v>#N/A</v>
      </c>
      <c r="P4891" s="2" t="e">
        <f>N4891+O4891</f>
        <v>#N/A</v>
      </c>
    </row>
    <row r="4894" spans="11:16">
      <c r="K4894" s="2">
        <f>IF(H4894&amp;I4894=H4893&amp;I4893,K4893+G4894-F4894,G4894)</f>
        <v>0</v>
      </c>
      <c r="L4894" s="7" t="e">
        <f>VLOOKUP(H4894&amp;I4894,inventory!O:S,2,0)</f>
        <v>#N/A</v>
      </c>
      <c r="M4894" s="7" t="e">
        <f>VLOOKUP(H4894&amp;I4894,inventory!O:S,3,0)</f>
        <v>#N/A</v>
      </c>
      <c r="N4894" s="7" t="e">
        <f>VLOOKUP(H4894&amp;I4894,inventory!O:S,4,0)</f>
        <v>#N/A</v>
      </c>
      <c r="O4894" s="7" t="e">
        <f>VLOOKUP(H4894&amp;I4894,inventory!O:S,5,0)</f>
        <v>#N/A</v>
      </c>
      <c r="P4894" s="2" t="e">
        <f>N4894+O4894</f>
        <v>#N/A</v>
      </c>
    </row>
    <row r="4899" spans="11:16">
      <c r="K4899" s="2">
        <f>IF(H4899&amp;I4899=H4898&amp;I4898,K4898+G4899-F4899,G4899)</f>
        <v>0</v>
      </c>
      <c r="L4899" s="7" t="e">
        <f>VLOOKUP(H4899&amp;I4899,inventory!O:S,2,0)</f>
        <v>#N/A</v>
      </c>
      <c r="M4899" s="7" t="e">
        <f>VLOOKUP(H4899&amp;I4899,inventory!O:S,3,0)</f>
        <v>#N/A</v>
      </c>
      <c r="N4899" s="7" t="e">
        <f>VLOOKUP(H4899&amp;I4899,inventory!O:S,4,0)</f>
        <v>#N/A</v>
      </c>
      <c r="O4899" s="7" t="e">
        <f>VLOOKUP(H4899&amp;I4899,inventory!O:S,5,0)</f>
        <v>#N/A</v>
      </c>
      <c r="P4899" s="2" t="e">
        <f>N4899+O4899</f>
        <v>#N/A</v>
      </c>
    </row>
    <row r="4904" spans="11:16">
      <c r="K4904" s="2">
        <f>IF(H4904&amp;I4904=H4903&amp;I4903,K4903+G4904-F4904,G4904)</f>
        <v>0</v>
      </c>
      <c r="L4904" s="7" t="e">
        <f>VLOOKUP(H4904&amp;I4904,inventory!O:S,2,0)</f>
        <v>#N/A</v>
      </c>
      <c r="M4904" s="7" t="e">
        <f>VLOOKUP(H4904&amp;I4904,inventory!O:S,3,0)</f>
        <v>#N/A</v>
      </c>
      <c r="N4904" s="7" t="e">
        <f>VLOOKUP(H4904&amp;I4904,inventory!O:S,4,0)</f>
        <v>#N/A</v>
      </c>
      <c r="O4904" s="7" t="e">
        <f>VLOOKUP(H4904&amp;I4904,inventory!O:S,5,0)</f>
        <v>#N/A</v>
      </c>
      <c r="P4904" s="2" t="e">
        <f>N4904+O4904</f>
        <v>#N/A</v>
      </c>
    </row>
    <row r="4908" spans="11:16">
      <c r="K4908" s="2">
        <f>IF(H4908&amp;I4908=H4907&amp;I4907,K4907+G4908-F4908,G4908)</f>
        <v>0</v>
      </c>
      <c r="L4908" s="7" t="e">
        <f>VLOOKUP(H4908&amp;I4908,inventory!O:S,2,0)</f>
        <v>#N/A</v>
      </c>
      <c r="M4908" s="7" t="e">
        <f>VLOOKUP(H4908&amp;I4908,inventory!O:S,3,0)</f>
        <v>#N/A</v>
      </c>
      <c r="N4908" s="7" t="e">
        <f>VLOOKUP(H4908&amp;I4908,inventory!O:S,4,0)</f>
        <v>#N/A</v>
      </c>
      <c r="O4908" s="7" t="e">
        <f>VLOOKUP(H4908&amp;I4908,inventory!O:S,5,0)</f>
        <v>#N/A</v>
      </c>
      <c r="P4908" s="2" t="e">
        <f>N4908+O4908</f>
        <v>#N/A</v>
      </c>
    </row>
    <row r="4912" spans="11:16">
      <c r="K4912" s="2">
        <f>IF(H4912&amp;I4912=H4911&amp;I4911,K4911+G4912-F4912,G4912)</f>
        <v>0</v>
      </c>
      <c r="L4912" s="7" t="e">
        <f>VLOOKUP(H4912&amp;I4912,inventory!O:S,2,0)</f>
        <v>#N/A</v>
      </c>
      <c r="M4912" s="7" t="e">
        <f>VLOOKUP(H4912&amp;I4912,inventory!O:S,3,0)</f>
        <v>#N/A</v>
      </c>
      <c r="N4912" s="7" t="e">
        <f>VLOOKUP(H4912&amp;I4912,inventory!O:S,4,0)</f>
        <v>#N/A</v>
      </c>
      <c r="O4912" s="7" t="e">
        <f>VLOOKUP(H4912&amp;I4912,inventory!O:S,5,0)</f>
        <v>#N/A</v>
      </c>
      <c r="P4912" s="2" t="e">
        <f>N4912+O4912</f>
        <v>#N/A</v>
      </c>
    </row>
    <row r="4916" spans="11:16">
      <c r="K4916" s="2">
        <f>IF(H4916&amp;I4916=H4915&amp;I4915,K4915+G4916-F4916,G4916)</f>
        <v>0</v>
      </c>
      <c r="L4916" s="7" t="e">
        <f>VLOOKUP(H4916&amp;I4916,inventory!O:S,2,0)</f>
        <v>#N/A</v>
      </c>
      <c r="M4916" s="7" t="e">
        <f>VLOOKUP(H4916&amp;I4916,inventory!O:S,3,0)</f>
        <v>#N/A</v>
      </c>
      <c r="N4916" s="7" t="e">
        <f>VLOOKUP(H4916&amp;I4916,inventory!O:S,4,0)</f>
        <v>#N/A</v>
      </c>
      <c r="O4916" s="7" t="e">
        <f>VLOOKUP(H4916&amp;I4916,inventory!O:S,5,0)</f>
        <v>#N/A</v>
      </c>
      <c r="P4916" s="2" t="e">
        <f>N4916+O4916</f>
        <v>#N/A</v>
      </c>
    </row>
    <row r="4919" spans="11:16">
      <c r="K4919" s="2">
        <f>IF(H4919&amp;I4919=H4918&amp;I4918,K4918+G4919-F4919,G4919)</f>
        <v>0</v>
      </c>
      <c r="L4919" s="7" t="e">
        <f>VLOOKUP(H4919&amp;I4919,inventory!O:S,2,0)</f>
        <v>#N/A</v>
      </c>
      <c r="M4919" s="7" t="e">
        <f>VLOOKUP(H4919&amp;I4919,inventory!O:S,3,0)</f>
        <v>#N/A</v>
      </c>
      <c r="N4919" s="7" t="e">
        <f>VLOOKUP(H4919&amp;I4919,inventory!O:S,4,0)</f>
        <v>#N/A</v>
      </c>
      <c r="O4919" s="7" t="e">
        <f>VLOOKUP(H4919&amp;I4919,inventory!O:S,5,0)</f>
        <v>#N/A</v>
      </c>
      <c r="P4919" s="2" t="e">
        <f>N4919+O4919</f>
        <v>#N/A</v>
      </c>
    </row>
    <row r="4922" spans="11:16">
      <c r="K4922" s="2">
        <f>IF(H4922&amp;I4922=H4921&amp;I4921,K4921+G4922-F4922,G4922)</f>
        <v>0</v>
      </c>
      <c r="L4922" s="7" t="e">
        <f>VLOOKUP(H4922&amp;I4922,inventory!O:S,2,0)</f>
        <v>#N/A</v>
      </c>
      <c r="M4922" s="7" t="e">
        <f>VLOOKUP(H4922&amp;I4922,inventory!O:S,3,0)</f>
        <v>#N/A</v>
      </c>
      <c r="N4922" s="7" t="e">
        <f>VLOOKUP(H4922&amp;I4922,inventory!O:S,4,0)</f>
        <v>#N/A</v>
      </c>
      <c r="O4922" s="7" t="e">
        <f>VLOOKUP(H4922&amp;I4922,inventory!O:S,5,0)</f>
        <v>#N/A</v>
      </c>
      <c r="P4922" s="2" t="e">
        <f>N4922+O4922</f>
        <v>#N/A</v>
      </c>
    </row>
    <row r="4925" spans="11:16">
      <c r="K4925" s="2">
        <f>IF(H4925&amp;I4925=H4924&amp;I4924,K4924+G4925-F4925,G4925)</f>
        <v>0</v>
      </c>
      <c r="L4925" s="7" t="e">
        <f>VLOOKUP(H4925&amp;I4925,inventory!O:S,2,0)</f>
        <v>#N/A</v>
      </c>
      <c r="M4925" s="7" t="e">
        <f>VLOOKUP(H4925&amp;I4925,inventory!O:S,3,0)</f>
        <v>#N/A</v>
      </c>
      <c r="N4925" s="7" t="e">
        <f>VLOOKUP(H4925&amp;I4925,inventory!O:S,4,0)</f>
        <v>#N/A</v>
      </c>
      <c r="O4925" s="7" t="e">
        <f>VLOOKUP(H4925&amp;I4925,inventory!O:S,5,0)</f>
        <v>#N/A</v>
      </c>
      <c r="P4925" s="2" t="e">
        <f>N4925+O4925</f>
        <v>#N/A</v>
      </c>
    </row>
    <row r="4928" spans="11:16">
      <c r="K4928" s="2">
        <f>IF(H4928&amp;I4928=H4927&amp;I4927,K4927+G4928-F4928,G4928)</f>
        <v>0</v>
      </c>
      <c r="L4928" s="7" t="e">
        <f>VLOOKUP(H4928&amp;I4928,inventory!O:S,2,0)</f>
        <v>#N/A</v>
      </c>
      <c r="M4928" s="7" t="e">
        <f>VLOOKUP(H4928&amp;I4928,inventory!O:S,3,0)</f>
        <v>#N/A</v>
      </c>
      <c r="N4928" s="7" t="e">
        <f>VLOOKUP(H4928&amp;I4928,inventory!O:S,4,0)</f>
        <v>#N/A</v>
      </c>
      <c r="O4928" s="7" t="e">
        <f>VLOOKUP(H4928&amp;I4928,inventory!O:S,5,0)</f>
        <v>#N/A</v>
      </c>
      <c r="P4928" s="2" t="e">
        <f>N4928+O4928</f>
        <v>#N/A</v>
      </c>
    </row>
    <row r="4930" spans="11:16">
      <c r="K4930" s="2">
        <f>IF(H4930&amp;I4930=H4929&amp;I4929,K4929+G4930-F4930,G4930)</f>
        <v>0</v>
      </c>
      <c r="L4930" s="7" t="e">
        <f>VLOOKUP(H4930&amp;I4930,inventory!O:S,2,0)</f>
        <v>#N/A</v>
      </c>
      <c r="M4930" s="7" t="e">
        <f>VLOOKUP(H4930&amp;I4930,inventory!O:S,3,0)</f>
        <v>#N/A</v>
      </c>
      <c r="N4930" s="7" t="e">
        <f>VLOOKUP(H4930&amp;I4930,inventory!O:S,4,0)</f>
        <v>#N/A</v>
      </c>
      <c r="O4930" s="7" t="e">
        <f>VLOOKUP(H4930&amp;I4930,inventory!O:S,5,0)</f>
        <v>#N/A</v>
      </c>
      <c r="P4930" s="2" t="e">
        <f>N4930+O4930</f>
        <v>#N/A</v>
      </c>
    </row>
    <row r="4932" spans="11:16">
      <c r="K4932" s="2">
        <f>IF(H4932&amp;I4932=H4931&amp;I4931,K4931+G4932-F4932,G4932)</f>
        <v>0</v>
      </c>
      <c r="L4932" s="7" t="e">
        <f>VLOOKUP(H4932&amp;I4932,inventory!O:S,2,0)</f>
        <v>#N/A</v>
      </c>
      <c r="M4932" s="7" t="e">
        <f>VLOOKUP(H4932&amp;I4932,inventory!O:S,3,0)</f>
        <v>#N/A</v>
      </c>
      <c r="N4932" s="7" t="e">
        <f>VLOOKUP(H4932&amp;I4932,inventory!O:S,4,0)</f>
        <v>#N/A</v>
      </c>
      <c r="O4932" s="7" t="e">
        <f>VLOOKUP(H4932&amp;I4932,inventory!O:S,5,0)</f>
        <v>#N/A</v>
      </c>
      <c r="P4932" s="2" t="e">
        <f>N4932+O4932</f>
        <v>#N/A</v>
      </c>
    </row>
    <row r="4937" spans="11:16">
      <c r="K4937" s="2">
        <f>IF(H4937&amp;I4937=H4936&amp;I4936,K4936+G4937-F4937,G4937)</f>
        <v>0</v>
      </c>
      <c r="L4937" s="7" t="e">
        <f>VLOOKUP(H4937&amp;I4937,inventory!O:S,2,0)</f>
        <v>#N/A</v>
      </c>
      <c r="M4937" s="7" t="e">
        <f>VLOOKUP(H4937&amp;I4937,inventory!O:S,3,0)</f>
        <v>#N/A</v>
      </c>
      <c r="N4937" s="7" t="e">
        <f>VLOOKUP(H4937&amp;I4937,inventory!O:S,4,0)</f>
        <v>#N/A</v>
      </c>
      <c r="O4937" s="7" t="e">
        <f>VLOOKUP(H4937&amp;I4937,inventory!O:S,5,0)</f>
        <v>#N/A</v>
      </c>
      <c r="P4937" s="2" t="e">
        <f>N4937+O4937</f>
        <v>#N/A</v>
      </c>
    </row>
    <row r="4939" spans="11:16">
      <c r="K4939" s="2">
        <f>IF(H4939&amp;I4939=H4938&amp;I4938,K4938+G4939-F4939,G4939)</f>
        <v>0</v>
      </c>
      <c r="L4939" s="7" t="e">
        <f>VLOOKUP(H4939&amp;I4939,inventory!O:S,2,0)</f>
        <v>#N/A</v>
      </c>
      <c r="M4939" s="7" t="e">
        <f>VLOOKUP(H4939&amp;I4939,inventory!O:S,3,0)</f>
        <v>#N/A</v>
      </c>
      <c r="N4939" s="7" t="e">
        <f>VLOOKUP(H4939&amp;I4939,inventory!O:S,4,0)</f>
        <v>#N/A</v>
      </c>
      <c r="O4939" s="7" t="e">
        <f>VLOOKUP(H4939&amp;I4939,inventory!O:S,5,0)</f>
        <v>#N/A</v>
      </c>
      <c r="P4939" s="2" t="e">
        <f>N4939+O4939</f>
        <v>#N/A</v>
      </c>
    </row>
    <row r="4940" spans="11:16">
      <c r="K4940" s="2">
        <f>IF(H4940&amp;I4940=H4939&amp;I4939,K4939+G4940-F4940,G4940)</f>
        <v>0</v>
      </c>
      <c r="L4940" s="7" t="e">
        <f>VLOOKUP(H4940&amp;I4940,inventory!O:S,2,0)</f>
        <v>#N/A</v>
      </c>
      <c r="M4940" s="7" t="e">
        <f>VLOOKUP(H4940&amp;I4940,inventory!O:S,3,0)</f>
        <v>#N/A</v>
      </c>
      <c r="N4940" s="7" t="e">
        <f>VLOOKUP(H4940&amp;I4940,inventory!O:S,4,0)</f>
        <v>#N/A</v>
      </c>
      <c r="O4940" s="7" t="e">
        <f>VLOOKUP(H4940&amp;I4940,inventory!O:S,5,0)</f>
        <v>#N/A</v>
      </c>
      <c r="P4940" s="2" t="e">
        <f>N4940+O4940</f>
        <v>#N/A</v>
      </c>
    </row>
    <row r="4942" spans="11:16">
      <c r="K4942" s="2">
        <f>IF(H4942&amp;I4942=H4941&amp;I4941,K4941+G4942-F4942,G4942)</f>
        <v>0</v>
      </c>
      <c r="L4942" s="7" t="e">
        <f>VLOOKUP(H4942&amp;I4942,inventory!O:S,2,0)</f>
        <v>#N/A</v>
      </c>
      <c r="M4942" s="7" t="e">
        <f>VLOOKUP(H4942&amp;I4942,inventory!O:S,3,0)</f>
        <v>#N/A</v>
      </c>
      <c r="N4942" s="7" t="e">
        <f>VLOOKUP(H4942&amp;I4942,inventory!O:S,4,0)</f>
        <v>#N/A</v>
      </c>
      <c r="O4942" s="7" t="e">
        <f>VLOOKUP(H4942&amp;I4942,inventory!O:S,5,0)</f>
        <v>#N/A</v>
      </c>
      <c r="P4942" s="2" t="e">
        <f>N4942+O4942</f>
        <v>#N/A</v>
      </c>
    </row>
    <row r="4946" spans="11:16">
      <c r="K4946" s="2">
        <f>IF(H4946&amp;I4946=H4945&amp;I4945,K4945+G4946-F4946,G4946)</f>
        <v>0</v>
      </c>
      <c r="L4946" s="7" t="e">
        <f>VLOOKUP(H4946&amp;I4946,inventory!O:S,2,0)</f>
        <v>#N/A</v>
      </c>
      <c r="M4946" s="7" t="e">
        <f>VLOOKUP(H4946&amp;I4946,inventory!O:S,3,0)</f>
        <v>#N/A</v>
      </c>
      <c r="N4946" s="7" t="e">
        <f>VLOOKUP(H4946&amp;I4946,inventory!O:S,4,0)</f>
        <v>#N/A</v>
      </c>
      <c r="O4946" s="7" t="e">
        <f>VLOOKUP(H4946&amp;I4946,inventory!O:S,5,0)</f>
        <v>#N/A</v>
      </c>
      <c r="P4946" s="2" t="e">
        <f>N4946+O4946</f>
        <v>#N/A</v>
      </c>
    </row>
    <row r="4948" spans="11:16">
      <c r="K4948" s="2">
        <f>IF(H4948&amp;I4948=H4947&amp;I4947,K4947+G4948-F4948,G4948)</f>
        <v>0</v>
      </c>
      <c r="L4948" s="7" t="e">
        <f>VLOOKUP(H4948&amp;I4948,inventory!O:S,2,0)</f>
        <v>#N/A</v>
      </c>
      <c r="M4948" s="7" t="e">
        <f>VLOOKUP(H4948&amp;I4948,inventory!O:S,3,0)</f>
        <v>#N/A</v>
      </c>
      <c r="N4948" s="7" t="e">
        <f>VLOOKUP(H4948&amp;I4948,inventory!O:S,4,0)</f>
        <v>#N/A</v>
      </c>
      <c r="O4948" s="7" t="e">
        <f>VLOOKUP(H4948&amp;I4948,inventory!O:S,5,0)</f>
        <v>#N/A</v>
      </c>
      <c r="P4948" s="2" t="e">
        <f>N4948+O4948</f>
        <v>#N/A</v>
      </c>
    </row>
    <row r="4950" spans="11:16">
      <c r="K4950" s="2">
        <f>IF(H4950&amp;I4950=H4949&amp;I4949,K4949+G4950-F4950,G4950)</f>
        <v>0</v>
      </c>
      <c r="L4950" s="7" t="e">
        <f>VLOOKUP(H4950&amp;I4950,inventory!O:S,2,0)</f>
        <v>#N/A</v>
      </c>
      <c r="M4950" s="7" t="e">
        <f>VLOOKUP(H4950&amp;I4950,inventory!O:S,3,0)</f>
        <v>#N/A</v>
      </c>
      <c r="N4950" s="7" t="e">
        <f>VLOOKUP(H4950&amp;I4950,inventory!O:S,4,0)</f>
        <v>#N/A</v>
      </c>
      <c r="O4950" s="7" t="e">
        <f>VLOOKUP(H4950&amp;I4950,inventory!O:S,5,0)</f>
        <v>#N/A</v>
      </c>
      <c r="P4950" s="2" t="e">
        <f>N4950+O4950</f>
        <v>#N/A</v>
      </c>
    </row>
    <row r="4952" spans="11:16">
      <c r="K4952" s="2">
        <f>IF(H4952&amp;I4952=H4951&amp;I4951,K4951+G4952-F4952,G4952)</f>
        <v>0</v>
      </c>
      <c r="L4952" s="7" t="e">
        <f>VLOOKUP(H4952&amp;I4952,inventory!O:S,2,0)</f>
        <v>#N/A</v>
      </c>
      <c r="M4952" s="7" t="e">
        <f>VLOOKUP(H4952&amp;I4952,inventory!O:S,3,0)</f>
        <v>#N/A</v>
      </c>
      <c r="N4952" s="7" t="e">
        <f>VLOOKUP(H4952&amp;I4952,inventory!O:S,4,0)</f>
        <v>#N/A</v>
      </c>
      <c r="O4952" s="7" t="e">
        <f>VLOOKUP(H4952&amp;I4952,inventory!O:S,5,0)</f>
        <v>#N/A</v>
      </c>
      <c r="P4952" s="2" t="e">
        <f>N4952+O4952</f>
        <v>#N/A</v>
      </c>
    </row>
    <row r="4955" spans="11:16">
      <c r="K4955" s="2">
        <f>IF(H4955&amp;I4955=H4954&amp;I4954,K4954+G4955-F4955,G4955)</f>
        <v>0</v>
      </c>
      <c r="L4955" s="7" t="e">
        <f>VLOOKUP(H4955&amp;I4955,inventory!O:S,2,0)</f>
        <v>#N/A</v>
      </c>
      <c r="M4955" s="7" t="e">
        <f>VLOOKUP(H4955&amp;I4955,inventory!O:S,3,0)</f>
        <v>#N/A</v>
      </c>
      <c r="N4955" s="7" t="e">
        <f>VLOOKUP(H4955&amp;I4955,inventory!O:S,4,0)</f>
        <v>#N/A</v>
      </c>
      <c r="O4955" s="7" t="e">
        <f>VLOOKUP(H4955&amp;I4955,inventory!O:S,5,0)</f>
        <v>#N/A</v>
      </c>
      <c r="P4955" s="2" t="e">
        <f>N4955+O4955</f>
        <v>#N/A</v>
      </c>
    </row>
    <row r="4956" spans="11:16">
      <c r="K4956" s="2">
        <f>IF(H4956&amp;I4956=H4955&amp;I4955,K4955+G4956-F4956,G4956)</f>
        <v>0</v>
      </c>
      <c r="L4956" s="7" t="e">
        <f>VLOOKUP(H4956&amp;I4956,inventory!O:S,2,0)</f>
        <v>#N/A</v>
      </c>
      <c r="M4956" s="7" t="e">
        <f>VLOOKUP(H4956&amp;I4956,inventory!O:S,3,0)</f>
        <v>#N/A</v>
      </c>
      <c r="N4956" s="7" t="e">
        <f>VLOOKUP(H4956&amp;I4956,inventory!O:S,4,0)</f>
        <v>#N/A</v>
      </c>
      <c r="O4956" s="7" t="e">
        <f>VLOOKUP(H4956&amp;I4956,inventory!O:S,5,0)</f>
        <v>#N/A</v>
      </c>
      <c r="P4956" s="2" t="e">
        <f>N4956+O4956</f>
        <v>#N/A</v>
      </c>
    </row>
    <row r="4960" spans="11:16">
      <c r="K4960" s="2">
        <f>IF(H4960&amp;I4960=H4959&amp;I4959,K4959+G4960-F4960,G4960)</f>
        <v>0</v>
      </c>
      <c r="L4960" s="7" t="e">
        <f>VLOOKUP(H4960&amp;I4960,inventory!O:S,2,0)</f>
        <v>#N/A</v>
      </c>
      <c r="M4960" s="7" t="e">
        <f>VLOOKUP(H4960&amp;I4960,inventory!O:S,3,0)</f>
        <v>#N/A</v>
      </c>
      <c r="N4960" s="7" t="e">
        <f>VLOOKUP(H4960&amp;I4960,inventory!O:S,4,0)</f>
        <v>#N/A</v>
      </c>
      <c r="O4960" s="7" t="e">
        <f>VLOOKUP(H4960&amp;I4960,inventory!O:S,5,0)</f>
        <v>#N/A</v>
      </c>
      <c r="P4960" s="2" t="e">
        <f>N4960+O4960</f>
        <v>#N/A</v>
      </c>
    </row>
    <row r="4964" spans="11:16">
      <c r="K4964" s="2">
        <f>IF(H4964&amp;I4964=H4963&amp;I4963,K4963+G4964-F4964,G4964)</f>
        <v>0</v>
      </c>
      <c r="L4964" s="7" t="e">
        <f>VLOOKUP(H4964&amp;I4964,inventory!O:S,2,0)</f>
        <v>#N/A</v>
      </c>
      <c r="M4964" s="7" t="e">
        <f>VLOOKUP(H4964&amp;I4964,inventory!O:S,3,0)</f>
        <v>#N/A</v>
      </c>
      <c r="N4964" s="7" t="e">
        <f>VLOOKUP(H4964&amp;I4964,inventory!O:S,4,0)</f>
        <v>#N/A</v>
      </c>
      <c r="O4964" s="7" t="e">
        <f>VLOOKUP(H4964&amp;I4964,inventory!O:S,5,0)</f>
        <v>#N/A</v>
      </c>
      <c r="P4964" s="2" t="e">
        <f>N4964+O4964</f>
        <v>#N/A</v>
      </c>
    </row>
    <row r="4965" spans="11:16">
      <c r="K4965" s="2">
        <f>IF(H4965&amp;I4965=H4964&amp;I4964,K4964+G4965-F4965,G4965)</f>
        <v>0</v>
      </c>
      <c r="L4965" s="7" t="e">
        <f>VLOOKUP(H4965&amp;I4965,inventory!O:S,2,0)</f>
        <v>#N/A</v>
      </c>
      <c r="M4965" s="7" t="e">
        <f>VLOOKUP(H4965&amp;I4965,inventory!O:S,3,0)</f>
        <v>#N/A</v>
      </c>
      <c r="N4965" s="7" t="e">
        <f>VLOOKUP(H4965&amp;I4965,inventory!O:S,4,0)</f>
        <v>#N/A</v>
      </c>
      <c r="O4965" s="7" t="e">
        <f>VLOOKUP(H4965&amp;I4965,inventory!O:S,5,0)</f>
        <v>#N/A</v>
      </c>
      <c r="P4965" s="2" t="e">
        <f>N4965+O4965</f>
        <v>#N/A</v>
      </c>
    </row>
    <row r="4968" spans="11:16">
      <c r="K4968" s="2">
        <f>IF(H4968&amp;I4968=H4967&amp;I4967,K4967+G4968-F4968,G4968)</f>
        <v>0</v>
      </c>
      <c r="L4968" s="7" t="e">
        <f>VLOOKUP(H4968&amp;I4968,inventory!O:S,2,0)</f>
        <v>#N/A</v>
      </c>
      <c r="M4968" s="7" t="e">
        <f>VLOOKUP(H4968&amp;I4968,inventory!O:S,3,0)</f>
        <v>#N/A</v>
      </c>
      <c r="N4968" s="7" t="e">
        <f>VLOOKUP(H4968&amp;I4968,inventory!O:S,4,0)</f>
        <v>#N/A</v>
      </c>
      <c r="O4968" s="7" t="e">
        <f>VLOOKUP(H4968&amp;I4968,inventory!O:S,5,0)</f>
        <v>#N/A</v>
      </c>
      <c r="P4968" s="2" t="e">
        <f>N4968+O4968</f>
        <v>#N/A</v>
      </c>
    </row>
    <row r="4970" spans="11:16">
      <c r="K4970" s="2">
        <f>IF(H4970&amp;I4970=H4969&amp;I4969,K4969+G4970-F4970,G4970)</f>
        <v>0</v>
      </c>
      <c r="L4970" s="7" t="e">
        <f>VLOOKUP(H4970&amp;I4970,inventory!O:S,2,0)</f>
        <v>#N/A</v>
      </c>
      <c r="M4970" s="7" t="e">
        <f>VLOOKUP(H4970&amp;I4970,inventory!O:S,3,0)</f>
        <v>#N/A</v>
      </c>
      <c r="N4970" s="7" t="e">
        <f>VLOOKUP(H4970&amp;I4970,inventory!O:S,4,0)</f>
        <v>#N/A</v>
      </c>
      <c r="O4970" s="7" t="e">
        <f>VLOOKUP(H4970&amp;I4970,inventory!O:S,5,0)</f>
        <v>#N/A</v>
      </c>
      <c r="P4970" s="2" t="e">
        <f>N4970+O4970</f>
        <v>#N/A</v>
      </c>
    </row>
    <row r="4974" spans="11:16">
      <c r="K4974" s="2">
        <f>IF(H4974&amp;I4974=H4973&amp;I4973,K4973+G4974-F4974,G4974)</f>
        <v>0</v>
      </c>
      <c r="L4974" s="7" t="e">
        <f>VLOOKUP(H4974&amp;I4974,inventory!O:S,2,0)</f>
        <v>#N/A</v>
      </c>
      <c r="M4974" s="7" t="e">
        <f>VLOOKUP(H4974&amp;I4974,inventory!O:S,3,0)</f>
        <v>#N/A</v>
      </c>
      <c r="N4974" s="7" t="e">
        <f>VLOOKUP(H4974&amp;I4974,inventory!O:S,4,0)</f>
        <v>#N/A</v>
      </c>
      <c r="O4974" s="7" t="e">
        <f>VLOOKUP(H4974&amp;I4974,inventory!O:S,5,0)</f>
        <v>#N/A</v>
      </c>
      <c r="P4974" s="2" t="e">
        <f>N4974+O4974</f>
        <v>#N/A</v>
      </c>
    </row>
    <row r="4976" spans="11:16">
      <c r="K4976" s="2">
        <f>IF(H4976&amp;I4976=H4975&amp;I4975,K4975+G4976-F4976,G4976)</f>
        <v>0</v>
      </c>
      <c r="L4976" s="7" t="e">
        <f>VLOOKUP(H4976&amp;I4976,inventory!O:S,2,0)</f>
        <v>#N/A</v>
      </c>
      <c r="M4976" s="7" t="e">
        <f>VLOOKUP(H4976&amp;I4976,inventory!O:S,3,0)</f>
        <v>#N/A</v>
      </c>
      <c r="N4976" s="7" t="e">
        <f>VLOOKUP(H4976&amp;I4976,inventory!O:S,4,0)</f>
        <v>#N/A</v>
      </c>
      <c r="O4976" s="7" t="e">
        <f>VLOOKUP(H4976&amp;I4976,inventory!O:S,5,0)</f>
        <v>#N/A</v>
      </c>
      <c r="P4976" s="2" t="e">
        <f>N4976+O4976</f>
        <v>#N/A</v>
      </c>
    </row>
    <row r="4977" spans="11:16">
      <c r="K4977" s="2">
        <f>IF(H4977&amp;I4977=H4976&amp;I4976,K4976+G4977-F4977,G4977)</f>
        <v>0</v>
      </c>
      <c r="L4977" s="7" t="e">
        <f>VLOOKUP(H4977&amp;I4977,inventory!O:S,2,0)</f>
        <v>#N/A</v>
      </c>
      <c r="M4977" s="7" t="e">
        <f>VLOOKUP(H4977&amp;I4977,inventory!O:S,3,0)</f>
        <v>#N/A</v>
      </c>
      <c r="N4977" s="7" t="e">
        <f>VLOOKUP(H4977&amp;I4977,inventory!O:S,4,0)</f>
        <v>#N/A</v>
      </c>
      <c r="O4977" s="7" t="e">
        <f>VLOOKUP(H4977&amp;I4977,inventory!O:S,5,0)</f>
        <v>#N/A</v>
      </c>
      <c r="P4977" s="2" t="e">
        <f>N4977+O4977</f>
        <v>#N/A</v>
      </c>
    </row>
    <row r="4978" spans="11:16">
      <c r="K4978" s="2">
        <f>IF(H4978&amp;I4978=H4977&amp;I4977,K4977+G4978-F4978,G4978)</f>
        <v>0</v>
      </c>
      <c r="L4978" s="7" t="e">
        <f>VLOOKUP(H4978&amp;I4978,inventory!O:S,2,0)</f>
        <v>#N/A</v>
      </c>
      <c r="M4978" s="7" t="e">
        <f>VLOOKUP(H4978&amp;I4978,inventory!O:S,3,0)</f>
        <v>#N/A</v>
      </c>
      <c r="N4978" s="7" t="e">
        <f>VLOOKUP(H4978&amp;I4978,inventory!O:S,4,0)</f>
        <v>#N/A</v>
      </c>
      <c r="O4978" s="7" t="e">
        <f>VLOOKUP(H4978&amp;I4978,inventory!O:S,5,0)</f>
        <v>#N/A</v>
      </c>
      <c r="P4978" s="2" t="e">
        <f>N4978+O4978</f>
        <v>#N/A</v>
      </c>
    </row>
    <row r="4979" spans="11:16">
      <c r="K4979" s="2">
        <f>IF(H4979&amp;I4979=H4978&amp;I4978,K4978+G4979-F4979,G4979)</f>
        <v>0</v>
      </c>
      <c r="L4979" s="7" t="e">
        <f>VLOOKUP(H4979&amp;I4979,inventory!O:S,2,0)</f>
        <v>#N/A</v>
      </c>
      <c r="M4979" s="7" t="e">
        <f>VLOOKUP(H4979&amp;I4979,inventory!O:S,3,0)</f>
        <v>#N/A</v>
      </c>
      <c r="N4979" s="7" t="e">
        <f>VLOOKUP(H4979&amp;I4979,inventory!O:S,4,0)</f>
        <v>#N/A</v>
      </c>
      <c r="O4979" s="7" t="e">
        <f>VLOOKUP(H4979&amp;I4979,inventory!O:S,5,0)</f>
        <v>#N/A</v>
      </c>
      <c r="P4979" s="2" t="e">
        <f>N4979+O4979</f>
        <v>#N/A</v>
      </c>
    </row>
    <row r="4981" spans="11:16">
      <c r="K4981" s="2">
        <f>IF(H4981&amp;I4981=H4980&amp;I4980,K4980+G4981-F4981,G4981)</f>
        <v>0</v>
      </c>
      <c r="L4981" s="7" t="e">
        <f>VLOOKUP(H4981&amp;I4981,inventory!O:S,2,0)</f>
        <v>#N/A</v>
      </c>
      <c r="M4981" s="7" t="e">
        <f>VLOOKUP(H4981&amp;I4981,inventory!O:S,3,0)</f>
        <v>#N/A</v>
      </c>
      <c r="N4981" s="7" t="e">
        <f>VLOOKUP(H4981&amp;I4981,inventory!O:S,4,0)</f>
        <v>#N/A</v>
      </c>
      <c r="O4981" s="7" t="e">
        <f>VLOOKUP(H4981&amp;I4981,inventory!O:S,5,0)</f>
        <v>#N/A</v>
      </c>
      <c r="P4981" s="2" t="e">
        <f>N4981+O4981</f>
        <v>#N/A</v>
      </c>
    </row>
    <row r="4982" spans="11:16">
      <c r="K4982" s="2">
        <f>IF(H4982&amp;I4982=H4981&amp;I4981,K4981+G4982-F4982,G4982)</f>
        <v>0</v>
      </c>
      <c r="L4982" s="7" t="e">
        <f>VLOOKUP(H4982&amp;I4982,inventory!O:S,2,0)</f>
        <v>#N/A</v>
      </c>
      <c r="M4982" s="7" t="e">
        <f>VLOOKUP(H4982&amp;I4982,inventory!O:S,3,0)</f>
        <v>#N/A</v>
      </c>
      <c r="N4982" s="7" t="e">
        <f>VLOOKUP(H4982&amp;I4982,inventory!O:S,4,0)</f>
        <v>#N/A</v>
      </c>
      <c r="O4982" s="7" t="e">
        <f>VLOOKUP(H4982&amp;I4982,inventory!O:S,5,0)</f>
        <v>#N/A</v>
      </c>
      <c r="P4982" s="2" t="e">
        <f>N4982+O4982</f>
        <v>#N/A</v>
      </c>
    </row>
    <row r="4983" spans="11:16">
      <c r="K4983" s="2">
        <f>IF(H4983&amp;I4983=H4982&amp;I4982,K4982+G4983-F4983,G4983)</f>
        <v>0</v>
      </c>
      <c r="L4983" s="7" t="e">
        <f>VLOOKUP(H4983&amp;I4983,inventory!O:S,2,0)</f>
        <v>#N/A</v>
      </c>
      <c r="M4983" s="7" t="e">
        <f>VLOOKUP(H4983&amp;I4983,inventory!O:S,3,0)</f>
        <v>#N/A</v>
      </c>
      <c r="N4983" s="7" t="e">
        <f>VLOOKUP(H4983&amp;I4983,inventory!O:S,4,0)</f>
        <v>#N/A</v>
      </c>
      <c r="O4983" s="7" t="e">
        <f>VLOOKUP(H4983&amp;I4983,inventory!O:S,5,0)</f>
        <v>#N/A</v>
      </c>
      <c r="P4983" s="2" t="e">
        <f>N4983+O4983</f>
        <v>#N/A</v>
      </c>
    </row>
    <row r="4984" spans="11:16">
      <c r="K4984" s="2">
        <f>IF(H4984&amp;I4984=H4983&amp;I4983,K4983+G4984-F4984,G4984)</f>
        <v>0</v>
      </c>
      <c r="L4984" s="7" t="e">
        <f>VLOOKUP(H4984&amp;I4984,inventory!O:S,2,0)</f>
        <v>#N/A</v>
      </c>
      <c r="M4984" s="7" t="e">
        <f>VLOOKUP(H4984&amp;I4984,inventory!O:S,3,0)</f>
        <v>#N/A</v>
      </c>
      <c r="N4984" s="7" t="e">
        <f>VLOOKUP(H4984&amp;I4984,inventory!O:S,4,0)</f>
        <v>#N/A</v>
      </c>
      <c r="O4984" s="7" t="e">
        <f>VLOOKUP(H4984&amp;I4984,inventory!O:S,5,0)</f>
        <v>#N/A</v>
      </c>
      <c r="P4984" s="2" t="e">
        <f>N4984+O4984</f>
        <v>#N/A</v>
      </c>
    </row>
    <row r="4986" spans="11:16">
      <c r="K4986" s="2">
        <f>IF(H4986&amp;I4986=H4985&amp;I4985,K4985+G4986-F4986,G4986)</f>
        <v>0</v>
      </c>
      <c r="L4986" s="7" t="e">
        <f>VLOOKUP(H4986&amp;I4986,inventory!O:S,2,0)</f>
        <v>#N/A</v>
      </c>
      <c r="M4986" s="7" t="e">
        <f>VLOOKUP(H4986&amp;I4986,inventory!O:S,3,0)</f>
        <v>#N/A</v>
      </c>
      <c r="N4986" s="7" t="e">
        <f>VLOOKUP(H4986&amp;I4986,inventory!O:S,4,0)</f>
        <v>#N/A</v>
      </c>
      <c r="O4986" s="7" t="e">
        <f>VLOOKUP(H4986&amp;I4986,inventory!O:S,5,0)</f>
        <v>#N/A</v>
      </c>
      <c r="P4986" s="2" t="e">
        <f>N4986+O4986</f>
        <v>#N/A</v>
      </c>
    </row>
    <row r="4987" spans="11:16">
      <c r="K4987" s="2">
        <f>IF(H4987&amp;I4987=H4986&amp;I4986,K4986+G4987-F4987,G4987)</f>
        <v>0</v>
      </c>
      <c r="L4987" s="7" t="e">
        <f>VLOOKUP(H4987&amp;I4987,inventory!O:S,2,0)</f>
        <v>#N/A</v>
      </c>
      <c r="M4987" s="7" t="e">
        <f>VLOOKUP(H4987&amp;I4987,inventory!O:S,3,0)</f>
        <v>#N/A</v>
      </c>
      <c r="N4987" s="7" t="e">
        <f>VLOOKUP(H4987&amp;I4987,inventory!O:S,4,0)</f>
        <v>#N/A</v>
      </c>
      <c r="O4987" s="7" t="e">
        <f>VLOOKUP(H4987&amp;I4987,inventory!O:S,5,0)</f>
        <v>#N/A</v>
      </c>
      <c r="P4987" s="2" t="e">
        <f>N4987+O4987</f>
        <v>#N/A</v>
      </c>
    </row>
    <row r="4989" spans="11:16">
      <c r="K4989" s="2">
        <f>IF(H4989&amp;I4989=H4988&amp;I4988,K4988+G4989-F4989,G4989)</f>
        <v>0</v>
      </c>
      <c r="L4989" s="7" t="e">
        <f>VLOOKUP(H4989&amp;I4989,inventory!O:S,2,0)</f>
        <v>#N/A</v>
      </c>
      <c r="M4989" s="7" t="e">
        <f>VLOOKUP(H4989&amp;I4989,inventory!O:S,3,0)</f>
        <v>#N/A</v>
      </c>
      <c r="N4989" s="7" t="e">
        <f>VLOOKUP(H4989&amp;I4989,inventory!O:S,4,0)</f>
        <v>#N/A</v>
      </c>
      <c r="O4989" s="7" t="e">
        <f>VLOOKUP(H4989&amp;I4989,inventory!O:S,5,0)</f>
        <v>#N/A</v>
      </c>
      <c r="P4989" s="2" t="e">
        <f>N4989+O4989</f>
        <v>#N/A</v>
      </c>
    </row>
    <row r="4991" spans="11:16">
      <c r="K4991" s="2">
        <f>IF(H4991&amp;I4991=H4990&amp;I4990,K4990+G4991-F4991,G4991)</f>
        <v>0</v>
      </c>
      <c r="L4991" s="7" t="e">
        <f>VLOOKUP(H4991&amp;I4991,inventory!O:S,2,0)</f>
        <v>#N/A</v>
      </c>
      <c r="M4991" s="7" t="e">
        <f>VLOOKUP(H4991&amp;I4991,inventory!O:S,3,0)</f>
        <v>#N/A</v>
      </c>
      <c r="N4991" s="7" t="e">
        <f>VLOOKUP(H4991&amp;I4991,inventory!O:S,4,0)</f>
        <v>#N/A</v>
      </c>
      <c r="O4991" s="7" t="e">
        <f>VLOOKUP(H4991&amp;I4991,inventory!O:S,5,0)</f>
        <v>#N/A</v>
      </c>
      <c r="P4991" s="2" t="e">
        <f>N4991+O4991</f>
        <v>#N/A</v>
      </c>
    </row>
    <row r="4993" spans="11:16">
      <c r="K4993" s="2">
        <f>IF(H4993&amp;I4993=H4992&amp;I4992,K4992+G4993-F4993,G4993)</f>
        <v>0</v>
      </c>
      <c r="L4993" s="7" t="e">
        <f>VLOOKUP(H4993&amp;I4993,inventory!O:S,2,0)</f>
        <v>#N/A</v>
      </c>
      <c r="M4993" s="7" t="e">
        <f>VLOOKUP(H4993&amp;I4993,inventory!O:S,3,0)</f>
        <v>#N/A</v>
      </c>
      <c r="N4993" s="7" t="e">
        <f>VLOOKUP(H4993&amp;I4993,inventory!O:S,4,0)</f>
        <v>#N/A</v>
      </c>
      <c r="O4993" s="7" t="e">
        <f>VLOOKUP(H4993&amp;I4993,inventory!O:S,5,0)</f>
        <v>#N/A</v>
      </c>
      <c r="P4993" s="2" t="e">
        <f>N4993+O4993</f>
        <v>#N/A</v>
      </c>
    </row>
    <row r="4996" spans="11:16">
      <c r="K4996" s="2">
        <f>IF(H4996&amp;I4996=H4995&amp;I4995,K4995+G4996-F4996,G4996)</f>
        <v>0</v>
      </c>
      <c r="L4996" s="7" t="e">
        <f>VLOOKUP(H4996&amp;I4996,inventory!O:S,2,0)</f>
        <v>#N/A</v>
      </c>
      <c r="M4996" s="7" t="e">
        <f>VLOOKUP(H4996&amp;I4996,inventory!O:S,3,0)</f>
        <v>#N/A</v>
      </c>
      <c r="N4996" s="7" t="e">
        <f>VLOOKUP(H4996&amp;I4996,inventory!O:S,4,0)</f>
        <v>#N/A</v>
      </c>
      <c r="O4996" s="7" t="e">
        <f>VLOOKUP(H4996&amp;I4996,inventory!O:S,5,0)</f>
        <v>#N/A</v>
      </c>
      <c r="P4996" s="2" t="e">
        <f>N4996+O4996</f>
        <v>#N/A</v>
      </c>
    </row>
    <row r="4998" spans="11:16">
      <c r="K4998" s="2">
        <f>IF(H4998&amp;I4998=H4997&amp;I4997,K4997+G4998-F4998,G4998)</f>
        <v>0</v>
      </c>
      <c r="L4998" s="7" t="e">
        <f>VLOOKUP(H4998&amp;I4998,inventory!O:S,2,0)</f>
        <v>#N/A</v>
      </c>
      <c r="M4998" s="7" t="e">
        <f>VLOOKUP(H4998&amp;I4998,inventory!O:S,3,0)</f>
        <v>#N/A</v>
      </c>
      <c r="N4998" s="7" t="e">
        <f>VLOOKUP(H4998&amp;I4998,inventory!O:S,4,0)</f>
        <v>#N/A</v>
      </c>
      <c r="O4998" s="7" t="e">
        <f>VLOOKUP(H4998&amp;I4998,inventory!O:S,5,0)</f>
        <v>#N/A</v>
      </c>
      <c r="P4998" s="2" t="e">
        <f>N4998+O4998</f>
        <v>#N/A</v>
      </c>
    </row>
    <row r="4999" spans="11:16">
      <c r="K4999" s="2">
        <f>IF(H4999&amp;I4999=H4998&amp;I4998,K4998+G4999-F4999,G4999)</f>
        <v>0</v>
      </c>
      <c r="L4999" s="7" t="e">
        <f>VLOOKUP(H4999&amp;I4999,inventory!O:S,2,0)</f>
        <v>#N/A</v>
      </c>
      <c r="M4999" s="7" t="e">
        <f>VLOOKUP(H4999&amp;I4999,inventory!O:S,3,0)</f>
        <v>#N/A</v>
      </c>
      <c r="N4999" s="7" t="e">
        <f>VLOOKUP(H4999&amp;I4999,inventory!O:S,4,0)</f>
        <v>#N/A</v>
      </c>
      <c r="O4999" s="7" t="e">
        <f>VLOOKUP(H4999&amp;I4999,inventory!O:S,5,0)</f>
        <v>#N/A</v>
      </c>
      <c r="P4999" s="2" t="e">
        <f>N4999+O4999</f>
        <v>#N/A</v>
      </c>
    </row>
    <row r="5003" spans="11:16">
      <c r="K5003" s="2">
        <f>IF(H5003&amp;I5003=H5002&amp;I5002,K5002+G5003-F5003,G5003)</f>
        <v>0</v>
      </c>
      <c r="L5003" s="7" t="e">
        <f>VLOOKUP(H5003&amp;I5003,inventory!O:S,2,0)</f>
        <v>#N/A</v>
      </c>
      <c r="M5003" s="7" t="e">
        <f>VLOOKUP(H5003&amp;I5003,inventory!O:S,3,0)</f>
        <v>#N/A</v>
      </c>
      <c r="N5003" s="7" t="e">
        <f>VLOOKUP(H5003&amp;I5003,inventory!O:S,4,0)</f>
        <v>#N/A</v>
      </c>
      <c r="O5003" s="7" t="e">
        <f>VLOOKUP(H5003&amp;I5003,inventory!O:S,5,0)</f>
        <v>#N/A</v>
      </c>
      <c r="P5003" s="2" t="e">
        <f>N5003+O5003</f>
        <v>#N/A</v>
      </c>
    </row>
    <row r="5009" spans="11:16">
      <c r="K5009" s="2">
        <f>IF(H5009&amp;I5009=H5008&amp;I5008,K5008+G5009-F5009,G5009)</f>
        <v>0</v>
      </c>
      <c r="L5009" s="7" t="e">
        <f>VLOOKUP(H5009&amp;I5009,inventory!O:S,2,0)</f>
        <v>#N/A</v>
      </c>
      <c r="M5009" s="7" t="e">
        <f>VLOOKUP(H5009&amp;I5009,inventory!O:S,3,0)</f>
        <v>#N/A</v>
      </c>
      <c r="N5009" s="7" t="e">
        <f>VLOOKUP(H5009&amp;I5009,inventory!O:S,4,0)</f>
        <v>#N/A</v>
      </c>
      <c r="O5009" s="7" t="e">
        <f>VLOOKUP(H5009&amp;I5009,inventory!O:S,5,0)</f>
        <v>#N/A</v>
      </c>
      <c r="P5009" s="2" t="e">
        <f>N5009+O5009</f>
        <v>#N/A</v>
      </c>
    </row>
    <row r="5011" spans="11:16">
      <c r="K5011" s="2">
        <f>IF(H5011&amp;I5011=H5010&amp;I5010,K5010+G5011-F5011,G5011)</f>
        <v>0</v>
      </c>
      <c r="L5011" s="7" t="e">
        <f>VLOOKUP(H5011&amp;I5011,inventory!O:S,2,0)</f>
        <v>#N/A</v>
      </c>
      <c r="M5011" s="7" t="e">
        <f>VLOOKUP(H5011&amp;I5011,inventory!O:S,3,0)</f>
        <v>#N/A</v>
      </c>
      <c r="N5011" s="7" t="e">
        <f>VLOOKUP(H5011&amp;I5011,inventory!O:S,4,0)</f>
        <v>#N/A</v>
      </c>
      <c r="O5011" s="7" t="e">
        <f>VLOOKUP(H5011&amp;I5011,inventory!O:S,5,0)</f>
        <v>#N/A</v>
      </c>
      <c r="P5011" s="2" t="e">
        <f>N5011+O5011</f>
        <v>#N/A</v>
      </c>
    </row>
    <row r="5013" spans="11:16">
      <c r="K5013" s="2">
        <f>IF(H5013&amp;I5013=H5012&amp;I5012,K5012+G5013-F5013,G5013)</f>
        <v>0</v>
      </c>
      <c r="L5013" s="7" t="e">
        <f>VLOOKUP(H5013&amp;I5013,inventory!O:S,2,0)</f>
        <v>#N/A</v>
      </c>
      <c r="M5013" s="7" t="e">
        <f>VLOOKUP(H5013&amp;I5013,inventory!O:S,3,0)</f>
        <v>#N/A</v>
      </c>
      <c r="N5013" s="7" t="e">
        <f>VLOOKUP(H5013&amp;I5013,inventory!O:S,4,0)</f>
        <v>#N/A</v>
      </c>
      <c r="O5013" s="7" t="e">
        <f>VLOOKUP(H5013&amp;I5013,inventory!O:S,5,0)</f>
        <v>#N/A</v>
      </c>
      <c r="P5013" s="2" t="e">
        <f>N5013+O5013</f>
        <v>#N/A</v>
      </c>
    </row>
    <row r="5014" spans="11:16">
      <c r="K5014" s="2">
        <f>IF(H5014&amp;I5014=H5013&amp;I5013,K5013+G5014-F5014,G5014)</f>
        <v>0</v>
      </c>
      <c r="L5014" s="7" t="e">
        <f>VLOOKUP(H5014&amp;I5014,inventory!O:S,2,0)</f>
        <v>#N/A</v>
      </c>
      <c r="M5014" s="7" t="e">
        <f>VLOOKUP(H5014&amp;I5014,inventory!O:S,3,0)</f>
        <v>#N/A</v>
      </c>
      <c r="N5014" s="7" t="e">
        <f>VLOOKUP(H5014&amp;I5014,inventory!O:S,4,0)</f>
        <v>#N/A</v>
      </c>
      <c r="O5014" s="7" t="e">
        <f>VLOOKUP(H5014&amp;I5014,inventory!O:S,5,0)</f>
        <v>#N/A</v>
      </c>
      <c r="P5014" s="2" t="e">
        <f>N5014+O5014</f>
        <v>#N/A</v>
      </c>
    </row>
    <row r="5016" spans="11:16">
      <c r="K5016" s="2">
        <f>IF(H5016&amp;I5016=H5015&amp;I5015,K5015+G5016-F5016,G5016)</f>
        <v>0</v>
      </c>
      <c r="L5016" s="7" t="e">
        <f>VLOOKUP(H5016&amp;I5016,inventory!O:S,2,0)</f>
        <v>#N/A</v>
      </c>
      <c r="M5016" s="7" t="e">
        <f>VLOOKUP(H5016&amp;I5016,inventory!O:S,3,0)</f>
        <v>#N/A</v>
      </c>
      <c r="N5016" s="7" t="e">
        <f>VLOOKUP(H5016&amp;I5016,inventory!O:S,4,0)</f>
        <v>#N/A</v>
      </c>
      <c r="O5016" s="7" t="e">
        <f>VLOOKUP(H5016&amp;I5016,inventory!O:S,5,0)</f>
        <v>#N/A</v>
      </c>
      <c r="P5016" s="2" t="e">
        <f>N5016+O5016</f>
        <v>#N/A</v>
      </c>
    </row>
    <row r="5018" spans="11:16">
      <c r="K5018" s="2">
        <f>IF(H5018&amp;I5018=H5017&amp;I5017,K5017+G5018-F5018,G5018)</f>
        <v>0</v>
      </c>
      <c r="L5018" s="7" t="e">
        <f>VLOOKUP(H5018&amp;I5018,inventory!O:S,2,0)</f>
        <v>#N/A</v>
      </c>
      <c r="M5018" s="7" t="e">
        <f>VLOOKUP(H5018&amp;I5018,inventory!O:S,3,0)</f>
        <v>#N/A</v>
      </c>
      <c r="N5018" s="7" t="e">
        <f>VLOOKUP(H5018&amp;I5018,inventory!O:S,4,0)</f>
        <v>#N/A</v>
      </c>
      <c r="O5018" s="7" t="e">
        <f>VLOOKUP(H5018&amp;I5018,inventory!O:S,5,0)</f>
        <v>#N/A</v>
      </c>
      <c r="P5018" s="2" t="e">
        <f>N5018+O5018</f>
        <v>#N/A</v>
      </c>
    </row>
    <row r="5022" spans="11:16">
      <c r="K5022" s="2">
        <f>IF(H5022&amp;I5022=H5021&amp;I5021,K5021+G5022-F5022,G5022)</f>
        <v>0</v>
      </c>
      <c r="L5022" s="7" t="e">
        <f>VLOOKUP(H5022&amp;I5022,inventory!O:S,2,0)</f>
        <v>#N/A</v>
      </c>
      <c r="M5022" s="7" t="e">
        <f>VLOOKUP(H5022&amp;I5022,inventory!O:S,3,0)</f>
        <v>#N/A</v>
      </c>
      <c r="N5022" s="7" t="e">
        <f>VLOOKUP(H5022&amp;I5022,inventory!O:S,4,0)</f>
        <v>#N/A</v>
      </c>
      <c r="O5022" s="7" t="e">
        <f>VLOOKUP(H5022&amp;I5022,inventory!O:S,5,0)</f>
        <v>#N/A</v>
      </c>
      <c r="P5022" s="2" t="e">
        <f>N5022+O5022</f>
        <v>#N/A</v>
      </c>
    </row>
    <row r="5024" spans="11:16">
      <c r="K5024" s="2">
        <f t="shared" ref="K5024:K5068" si="165">IF(H5024&amp;I5024=H5023&amp;I5023,K5023+G5024-F5024,G5024)</f>
        <v>0</v>
      </c>
      <c r="L5024" s="7" t="e">
        <f>VLOOKUP(H5024&amp;I5024,inventory!O:S,2,0)</f>
        <v>#N/A</v>
      </c>
      <c r="M5024" s="7" t="e">
        <f>VLOOKUP(H5024&amp;I5024,inventory!O:S,3,0)</f>
        <v>#N/A</v>
      </c>
      <c r="N5024" s="7" t="e">
        <f>VLOOKUP(H5024&amp;I5024,inventory!O:S,4,0)</f>
        <v>#N/A</v>
      </c>
      <c r="O5024" s="7" t="e">
        <f>VLOOKUP(H5024&amp;I5024,inventory!O:S,5,0)</f>
        <v>#N/A</v>
      </c>
      <c r="P5024" s="2" t="e">
        <f t="shared" ref="P5024:P5068" si="166">N5024+O5024</f>
        <v>#N/A</v>
      </c>
    </row>
    <row r="5025" spans="11:16">
      <c r="K5025" s="2">
        <f t="shared" si="165"/>
        <v>0</v>
      </c>
      <c r="L5025" s="7" t="e">
        <f>VLOOKUP(H5025&amp;I5025,inventory!O:S,2,0)</f>
        <v>#N/A</v>
      </c>
      <c r="M5025" s="7" t="e">
        <f>VLOOKUP(H5025&amp;I5025,inventory!O:S,3,0)</f>
        <v>#N/A</v>
      </c>
      <c r="N5025" s="7" t="e">
        <f>VLOOKUP(H5025&amp;I5025,inventory!O:S,4,0)</f>
        <v>#N/A</v>
      </c>
      <c r="O5025" s="7" t="e">
        <f>VLOOKUP(H5025&amp;I5025,inventory!O:S,5,0)</f>
        <v>#N/A</v>
      </c>
      <c r="P5025" s="2" t="e">
        <f t="shared" si="166"/>
        <v>#N/A</v>
      </c>
    </row>
    <row r="5026" spans="11:16">
      <c r="K5026" s="2">
        <f t="shared" si="165"/>
        <v>0</v>
      </c>
      <c r="L5026" s="7" t="e">
        <f>VLOOKUP(H5026&amp;I5026,inventory!O:S,2,0)</f>
        <v>#N/A</v>
      </c>
      <c r="M5026" s="7" t="e">
        <f>VLOOKUP(H5026&amp;I5026,inventory!O:S,3,0)</f>
        <v>#N/A</v>
      </c>
      <c r="N5026" s="7" t="e">
        <f>VLOOKUP(H5026&amp;I5026,inventory!O:S,4,0)</f>
        <v>#N/A</v>
      </c>
      <c r="O5026" s="7" t="e">
        <f>VLOOKUP(H5026&amp;I5026,inventory!O:S,5,0)</f>
        <v>#N/A</v>
      </c>
      <c r="P5026" s="2" t="e">
        <f t="shared" si="166"/>
        <v>#N/A</v>
      </c>
    </row>
    <row r="5027" spans="11:16">
      <c r="K5027" s="2">
        <f t="shared" si="165"/>
        <v>0</v>
      </c>
      <c r="L5027" s="7" t="e">
        <f>VLOOKUP(H5027&amp;I5027,inventory!O:S,2,0)</f>
        <v>#N/A</v>
      </c>
      <c r="M5027" s="7" t="e">
        <f>VLOOKUP(H5027&amp;I5027,inventory!O:S,3,0)</f>
        <v>#N/A</v>
      </c>
      <c r="N5027" s="7" t="e">
        <f>VLOOKUP(H5027&amp;I5027,inventory!O:S,4,0)</f>
        <v>#N/A</v>
      </c>
      <c r="O5027" s="7" t="e">
        <f>VLOOKUP(H5027&amp;I5027,inventory!O:S,5,0)</f>
        <v>#N/A</v>
      </c>
      <c r="P5027" s="2" t="e">
        <f t="shared" si="166"/>
        <v>#N/A</v>
      </c>
    </row>
    <row r="5028" spans="11:16">
      <c r="K5028" s="2">
        <f t="shared" si="165"/>
        <v>0</v>
      </c>
      <c r="L5028" s="7" t="e">
        <f>VLOOKUP(H5028&amp;I5028,inventory!O:S,2,0)</f>
        <v>#N/A</v>
      </c>
      <c r="M5028" s="7" t="e">
        <f>VLOOKUP(H5028&amp;I5028,inventory!O:S,3,0)</f>
        <v>#N/A</v>
      </c>
      <c r="N5028" s="7" t="e">
        <f>VLOOKUP(H5028&amp;I5028,inventory!O:S,4,0)</f>
        <v>#N/A</v>
      </c>
      <c r="O5028" s="7" t="e">
        <f>VLOOKUP(H5028&amp;I5028,inventory!O:S,5,0)</f>
        <v>#N/A</v>
      </c>
      <c r="P5028" s="2" t="e">
        <f t="shared" si="166"/>
        <v>#N/A</v>
      </c>
    </row>
    <row r="5029" spans="11:16">
      <c r="K5029" s="2">
        <f t="shared" si="165"/>
        <v>0</v>
      </c>
      <c r="L5029" s="7" t="e">
        <f>VLOOKUP(H5029&amp;I5029,inventory!O:S,2,0)</f>
        <v>#N/A</v>
      </c>
      <c r="M5029" s="7" t="e">
        <f>VLOOKUP(H5029&amp;I5029,inventory!O:S,3,0)</f>
        <v>#N/A</v>
      </c>
      <c r="N5029" s="7" t="e">
        <f>VLOOKUP(H5029&amp;I5029,inventory!O:S,4,0)</f>
        <v>#N/A</v>
      </c>
      <c r="O5029" s="7" t="e">
        <f>VLOOKUP(H5029&amp;I5029,inventory!O:S,5,0)</f>
        <v>#N/A</v>
      </c>
      <c r="P5029" s="2" t="e">
        <f t="shared" si="166"/>
        <v>#N/A</v>
      </c>
    </row>
    <row r="5030" spans="11:16">
      <c r="K5030" s="2">
        <f t="shared" si="165"/>
        <v>0</v>
      </c>
      <c r="L5030" s="7" t="e">
        <f>VLOOKUP(H5030&amp;I5030,inventory!O:S,2,0)</f>
        <v>#N/A</v>
      </c>
      <c r="M5030" s="7" t="e">
        <f>VLOOKUP(H5030&amp;I5030,inventory!O:S,3,0)</f>
        <v>#N/A</v>
      </c>
      <c r="N5030" s="7" t="e">
        <f>VLOOKUP(H5030&amp;I5030,inventory!O:S,4,0)</f>
        <v>#N/A</v>
      </c>
      <c r="O5030" s="7" t="e">
        <f>VLOOKUP(H5030&amp;I5030,inventory!O:S,5,0)</f>
        <v>#N/A</v>
      </c>
      <c r="P5030" s="2" t="e">
        <f t="shared" si="166"/>
        <v>#N/A</v>
      </c>
    </row>
    <row r="5031" spans="11:16">
      <c r="K5031" s="2">
        <f t="shared" si="165"/>
        <v>0</v>
      </c>
      <c r="L5031" s="7" t="e">
        <f>VLOOKUP(H5031&amp;I5031,inventory!O:S,2,0)</f>
        <v>#N/A</v>
      </c>
      <c r="M5031" s="7" t="e">
        <f>VLOOKUP(H5031&amp;I5031,inventory!O:S,3,0)</f>
        <v>#N/A</v>
      </c>
      <c r="N5031" s="7" t="e">
        <f>VLOOKUP(H5031&amp;I5031,inventory!O:S,4,0)</f>
        <v>#N/A</v>
      </c>
      <c r="O5031" s="7" t="e">
        <f>VLOOKUP(H5031&amp;I5031,inventory!O:S,5,0)</f>
        <v>#N/A</v>
      </c>
      <c r="P5031" s="2" t="e">
        <f t="shared" si="166"/>
        <v>#N/A</v>
      </c>
    </row>
    <row r="5032" spans="11:16">
      <c r="K5032" s="2">
        <f t="shared" si="165"/>
        <v>0</v>
      </c>
      <c r="L5032" s="7" t="e">
        <f>VLOOKUP(H5032&amp;I5032,inventory!O:S,2,0)</f>
        <v>#N/A</v>
      </c>
      <c r="M5032" s="7" t="e">
        <f>VLOOKUP(H5032&amp;I5032,inventory!O:S,3,0)</f>
        <v>#N/A</v>
      </c>
      <c r="N5032" s="7" t="e">
        <f>VLOOKUP(H5032&amp;I5032,inventory!O:S,4,0)</f>
        <v>#N/A</v>
      </c>
      <c r="O5032" s="7" t="e">
        <f>VLOOKUP(H5032&amp;I5032,inventory!O:S,5,0)</f>
        <v>#N/A</v>
      </c>
      <c r="P5032" s="2" t="e">
        <f t="shared" si="166"/>
        <v>#N/A</v>
      </c>
    </row>
    <row r="5033" spans="11:16">
      <c r="K5033" s="2">
        <f t="shared" si="165"/>
        <v>0</v>
      </c>
      <c r="L5033" s="7" t="e">
        <f>VLOOKUP(H5033&amp;I5033,inventory!O:S,2,0)</f>
        <v>#N/A</v>
      </c>
      <c r="M5033" s="7" t="e">
        <f>VLOOKUP(H5033&amp;I5033,inventory!O:S,3,0)</f>
        <v>#N/A</v>
      </c>
      <c r="N5033" s="7" t="e">
        <f>VLOOKUP(H5033&amp;I5033,inventory!O:S,4,0)</f>
        <v>#N/A</v>
      </c>
      <c r="O5033" s="7" t="e">
        <f>VLOOKUP(H5033&amp;I5033,inventory!O:S,5,0)</f>
        <v>#N/A</v>
      </c>
      <c r="P5033" s="2" t="e">
        <f t="shared" si="166"/>
        <v>#N/A</v>
      </c>
    </row>
    <row r="5034" spans="11:16">
      <c r="K5034" s="2">
        <f t="shared" si="165"/>
        <v>0</v>
      </c>
      <c r="L5034" s="7" t="e">
        <f>VLOOKUP(H5034&amp;I5034,inventory!O:S,2,0)</f>
        <v>#N/A</v>
      </c>
      <c r="M5034" s="7" t="e">
        <f>VLOOKUP(H5034&amp;I5034,inventory!O:S,3,0)</f>
        <v>#N/A</v>
      </c>
      <c r="N5034" s="7" t="e">
        <f>VLOOKUP(H5034&amp;I5034,inventory!O:S,4,0)</f>
        <v>#N/A</v>
      </c>
      <c r="O5034" s="7" t="e">
        <f>VLOOKUP(H5034&amp;I5034,inventory!O:S,5,0)</f>
        <v>#N/A</v>
      </c>
      <c r="P5034" s="2" t="e">
        <f t="shared" si="166"/>
        <v>#N/A</v>
      </c>
    </row>
    <row r="5035" spans="11:16">
      <c r="K5035" s="2">
        <f t="shared" si="165"/>
        <v>0</v>
      </c>
      <c r="L5035" s="7" t="e">
        <f>VLOOKUP(H5035&amp;I5035,inventory!O:S,2,0)</f>
        <v>#N/A</v>
      </c>
      <c r="M5035" s="7" t="e">
        <f>VLOOKUP(H5035&amp;I5035,inventory!O:S,3,0)</f>
        <v>#N/A</v>
      </c>
      <c r="N5035" s="7" t="e">
        <f>VLOOKUP(H5035&amp;I5035,inventory!O:S,4,0)</f>
        <v>#N/A</v>
      </c>
      <c r="O5035" s="7" t="e">
        <f>VLOOKUP(H5035&amp;I5035,inventory!O:S,5,0)</f>
        <v>#N/A</v>
      </c>
      <c r="P5035" s="2" t="e">
        <f t="shared" si="166"/>
        <v>#N/A</v>
      </c>
    </row>
    <row r="5036" spans="11:16">
      <c r="K5036" s="2">
        <f t="shared" si="165"/>
        <v>0</v>
      </c>
      <c r="L5036" s="7" t="e">
        <f>VLOOKUP(H5036&amp;I5036,inventory!O:S,2,0)</f>
        <v>#N/A</v>
      </c>
      <c r="M5036" s="7" t="e">
        <f>VLOOKUP(H5036&amp;I5036,inventory!O:S,3,0)</f>
        <v>#N/A</v>
      </c>
      <c r="N5036" s="7" t="e">
        <f>VLOOKUP(H5036&amp;I5036,inventory!O:S,4,0)</f>
        <v>#N/A</v>
      </c>
      <c r="O5036" s="7" t="e">
        <f>VLOOKUP(H5036&amp;I5036,inventory!O:S,5,0)</f>
        <v>#N/A</v>
      </c>
      <c r="P5036" s="2" t="e">
        <f t="shared" si="166"/>
        <v>#N/A</v>
      </c>
    </row>
    <row r="5037" spans="11:16">
      <c r="K5037" s="2">
        <f t="shared" si="165"/>
        <v>0</v>
      </c>
      <c r="L5037" s="7" t="e">
        <f>VLOOKUP(H5037&amp;I5037,inventory!O:S,2,0)</f>
        <v>#N/A</v>
      </c>
      <c r="M5037" s="7" t="e">
        <f>VLOOKUP(H5037&amp;I5037,inventory!O:S,3,0)</f>
        <v>#N/A</v>
      </c>
      <c r="N5037" s="7" t="e">
        <f>VLOOKUP(H5037&amp;I5037,inventory!O:S,4,0)</f>
        <v>#N/A</v>
      </c>
      <c r="O5037" s="7" t="e">
        <f>VLOOKUP(H5037&amp;I5037,inventory!O:S,5,0)</f>
        <v>#N/A</v>
      </c>
      <c r="P5037" s="2" t="e">
        <f t="shared" si="166"/>
        <v>#N/A</v>
      </c>
    </row>
    <row r="5038" spans="11:16">
      <c r="K5038" s="2">
        <f t="shared" si="165"/>
        <v>0</v>
      </c>
      <c r="L5038" s="7" t="e">
        <f>VLOOKUP(H5038&amp;I5038,inventory!O:S,2,0)</f>
        <v>#N/A</v>
      </c>
      <c r="M5038" s="7" t="e">
        <f>VLOOKUP(H5038&amp;I5038,inventory!O:S,3,0)</f>
        <v>#N/A</v>
      </c>
      <c r="N5038" s="7" t="e">
        <f>VLOOKUP(H5038&amp;I5038,inventory!O:S,4,0)</f>
        <v>#N/A</v>
      </c>
      <c r="O5038" s="7" t="e">
        <f>VLOOKUP(H5038&amp;I5038,inventory!O:S,5,0)</f>
        <v>#N/A</v>
      </c>
      <c r="P5038" s="2" t="e">
        <f t="shared" si="166"/>
        <v>#N/A</v>
      </c>
    </row>
    <row r="5039" spans="11:16">
      <c r="K5039" s="2">
        <f t="shared" si="165"/>
        <v>0</v>
      </c>
      <c r="L5039" s="7" t="e">
        <f>VLOOKUP(H5039&amp;I5039,inventory!O:S,2,0)</f>
        <v>#N/A</v>
      </c>
      <c r="M5039" s="7" t="e">
        <f>VLOOKUP(H5039&amp;I5039,inventory!O:S,3,0)</f>
        <v>#N/A</v>
      </c>
      <c r="N5039" s="7" t="e">
        <f>VLOOKUP(H5039&amp;I5039,inventory!O:S,4,0)</f>
        <v>#N/A</v>
      </c>
      <c r="O5039" s="7" t="e">
        <f>VLOOKUP(H5039&amp;I5039,inventory!O:S,5,0)</f>
        <v>#N/A</v>
      </c>
      <c r="P5039" s="2" t="e">
        <f t="shared" si="166"/>
        <v>#N/A</v>
      </c>
    </row>
    <row r="5040" spans="11:16">
      <c r="K5040" s="2">
        <f t="shared" si="165"/>
        <v>0</v>
      </c>
      <c r="L5040" s="7" t="e">
        <f>VLOOKUP(H5040&amp;I5040,inventory!O:S,2,0)</f>
        <v>#N/A</v>
      </c>
      <c r="M5040" s="7" t="e">
        <f>VLOOKUP(H5040&amp;I5040,inventory!O:S,3,0)</f>
        <v>#N/A</v>
      </c>
      <c r="N5040" s="7" t="e">
        <f>VLOOKUP(H5040&amp;I5040,inventory!O:S,4,0)</f>
        <v>#N/A</v>
      </c>
      <c r="O5040" s="7" t="e">
        <f>VLOOKUP(H5040&amp;I5040,inventory!O:S,5,0)</f>
        <v>#N/A</v>
      </c>
      <c r="P5040" s="2" t="e">
        <f t="shared" si="166"/>
        <v>#N/A</v>
      </c>
    </row>
    <row r="5041" spans="11:16">
      <c r="K5041" s="2">
        <f t="shared" si="165"/>
        <v>0</v>
      </c>
      <c r="L5041" s="7" t="e">
        <f>VLOOKUP(H5041&amp;I5041,inventory!O:S,2,0)</f>
        <v>#N/A</v>
      </c>
      <c r="M5041" s="7" t="e">
        <f>VLOOKUP(H5041&amp;I5041,inventory!O:S,3,0)</f>
        <v>#N/A</v>
      </c>
      <c r="N5041" s="7" t="e">
        <f>VLOOKUP(H5041&amp;I5041,inventory!O:S,4,0)</f>
        <v>#N/A</v>
      </c>
      <c r="O5041" s="7" t="e">
        <f>VLOOKUP(H5041&amp;I5041,inventory!O:S,5,0)</f>
        <v>#N/A</v>
      </c>
      <c r="P5041" s="2" t="e">
        <f t="shared" si="166"/>
        <v>#N/A</v>
      </c>
    </row>
    <row r="5042" spans="11:16">
      <c r="K5042" s="2">
        <f t="shared" si="165"/>
        <v>0</v>
      </c>
      <c r="L5042" s="7" t="e">
        <f>VLOOKUP(H5042&amp;I5042,inventory!O:S,2,0)</f>
        <v>#N/A</v>
      </c>
      <c r="M5042" s="7" t="e">
        <f>VLOOKUP(H5042&amp;I5042,inventory!O:S,3,0)</f>
        <v>#N/A</v>
      </c>
      <c r="N5042" s="7" t="e">
        <f>VLOOKUP(H5042&amp;I5042,inventory!O:S,4,0)</f>
        <v>#N/A</v>
      </c>
      <c r="O5042" s="7" t="e">
        <f>VLOOKUP(H5042&amp;I5042,inventory!O:S,5,0)</f>
        <v>#N/A</v>
      </c>
      <c r="P5042" s="2" t="e">
        <f t="shared" si="166"/>
        <v>#N/A</v>
      </c>
    </row>
    <row r="5043" spans="11:16">
      <c r="K5043" s="2">
        <f t="shared" si="165"/>
        <v>0</v>
      </c>
      <c r="L5043" s="7" t="e">
        <f>VLOOKUP(H5043&amp;I5043,inventory!O:S,2,0)</f>
        <v>#N/A</v>
      </c>
      <c r="M5043" s="7" t="e">
        <f>VLOOKUP(H5043&amp;I5043,inventory!O:S,3,0)</f>
        <v>#N/A</v>
      </c>
      <c r="N5043" s="7" t="e">
        <f>VLOOKUP(H5043&amp;I5043,inventory!O:S,4,0)</f>
        <v>#N/A</v>
      </c>
      <c r="O5043" s="7" t="e">
        <f>VLOOKUP(H5043&amp;I5043,inventory!O:S,5,0)</f>
        <v>#N/A</v>
      </c>
      <c r="P5043" s="2" t="e">
        <f t="shared" si="166"/>
        <v>#N/A</v>
      </c>
    </row>
    <row r="5044" spans="11:16">
      <c r="K5044" s="2">
        <f t="shared" si="165"/>
        <v>0</v>
      </c>
      <c r="L5044" s="7" t="e">
        <f>VLOOKUP(H5044&amp;I5044,inventory!O:S,2,0)</f>
        <v>#N/A</v>
      </c>
      <c r="M5044" s="7" t="e">
        <f>VLOOKUP(H5044&amp;I5044,inventory!O:S,3,0)</f>
        <v>#N/A</v>
      </c>
      <c r="N5044" s="7" t="e">
        <f>VLOOKUP(H5044&amp;I5044,inventory!O:S,4,0)</f>
        <v>#N/A</v>
      </c>
      <c r="O5044" s="7" t="e">
        <f>VLOOKUP(H5044&amp;I5044,inventory!O:S,5,0)</f>
        <v>#N/A</v>
      </c>
      <c r="P5044" s="2" t="e">
        <f t="shared" si="166"/>
        <v>#N/A</v>
      </c>
    </row>
    <row r="5045" spans="11:16">
      <c r="K5045" s="2">
        <f t="shared" si="165"/>
        <v>0</v>
      </c>
      <c r="L5045" s="7" t="e">
        <f>VLOOKUP(H5045&amp;I5045,inventory!O:S,2,0)</f>
        <v>#N/A</v>
      </c>
      <c r="M5045" s="7" t="e">
        <f>VLOOKUP(H5045&amp;I5045,inventory!O:S,3,0)</f>
        <v>#N/A</v>
      </c>
      <c r="N5045" s="7" t="e">
        <f>VLOOKUP(H5045&amp;I5045,inventory!O:S,4,0)</f>
        <v>#N/A</v>
      </c>
      <c r="O5045" s="7" t="e">
        <f>VLOOKUP(H5045&amp;I5045,inventory!O:S,5,0)</f>
        <v>#N/A</v>
      </c>
      <c r="P5045" s="2" t="e">
        <f t="shared" si="166"/>
        <v>#N/A</v>
      </c>
    </row>
    <row r="5046" spans="11:16">
      <c r="K5046" s="2">
        <f t="shared" si="165"/>
        <v>0</v>
      </c>
      <c r="L5046" s="7" t="e">
        <f>VLOOKUP(H5046&amp;I5046,inventory!O:S,2,0)</f>
        <v>#N/A</v>
      </c>
      <c r="M5046" s="7" t="e">
        <f>VLOOKUP(H5046&amp;I5046,inventory!O:S,3,0)</f>
        <v>#N/A</v>
      </c>
      <c r="N5046" s="7" t="e">
        <f>VLOOKUP(H5046&amp;I5046,inventory!O:S,4,0)</f>
        <v>#N/A</v>
      </c>
      <c r="O5046" s="7" t="e">
        <f>VLOOKUP(H5046&amp;I5046,inventory!O:S,5,0)</f>
        <v>#N/A</v>
      </c>
      <c r="P5046" s="2" t="e">
        <f t="shared" si="166"/>
        <v>#N/A</v>
      </c>
    </row>
    <row r="5047" spans="11:16">
      <c r="K5047" s="2">
        <f t="shared" si="165"/>
        <v>0</v>
      </c>
      <c r="L5047" s="7" t="e">
        <f>VLOOKUP(H5047&amp;I5047,inventory!O:S,2,0)</f>
        <v>#N/A</v>
      </c>
      <c r="M5047" s="7" t="e">
        <f>VLOOKUP(H5047&amp;I5047,inventory!O:S,3,0)</f>
        <v>#N/A</v>
      </c>
      <c r="N5047" s="7" t="e">
        <f>VLOOKUP(H5047&amp;I5047,inventory!O:S,4,0)</f>
        <v>#N/A</v>
      </c>
      <c r="O5047" s="7" t="e">
        <f>VLOOKUP(H5047&amp;I5047,inventory!O:S,5,0)</f>
        <v>#N/A</v>
      </c>
      <c r="P5047" s="2" t="e">
        <f t="shared" si="166"/>
        <v>#N/A</v>
      </c>
    </row>
    <row r="5048" spans="11:16">
      <c r="K5048" s="2">
        <f t="shared" si="165"/>
        <v>0</v>
      </c>
      <c r="L5048" s="7" t="e">
        <f>VLOOKUP(H5048&amp;I5048,inventory!O:S,2,0)</f>
        <v>#N/A</v>
      </c>
      <c r="M5048" s="7" t="e">
        <f>VLOOKUP(H5048&amp;I5048,inventory!O:S,3,0)</f>
        <v>#N/A</v>
      </c>
      <c r="N5048" s="7" t="e">
        <f>VLOOKUP(H5048&amp;I5048,inventory!O:S,4,0)</f>
        <v>#N/A</v>
      </c>
      <c r="O5048" s="7" t="e">
        <f>VLOOKUP(H5048&amp;I5048,inventory!O:S,5,0)</f>
        <v>#N/A</v>
      </c>
      <c r="P5048" s="2" t="e">
        <f t="shared" si="166"/>
        <v>#N/A</v>
      </c>
    </row>
    <row r="5049" spans="11:16">
      <c r="K5049" s="2">
        <f t="shared" si="165"/>
        <v>0</v>
      </c>
      <c r="L5049" s="7" t="e">
        <f>VLOOKUP(H5049&amp;I5049,inventory!O:S,2,0)</f>
        <v>#N/A</v>
      </c>
      <c r="M5049" s="7" t="e">
        <f>VLOOKUP(H5049&amp;I5049,inventory!O:S,3,0)</f>
        <v>#N/A</v>
      </c>
      <c r="N5049" s="7" t="e">
        <f>VLOOKUP(H5049&amp;I5049,inventory!O:S,4,0)</f>
        <v>#N/A</v>
      </c>
      <c r="O5049" s="7" t="e">
        <f>VLOOKUP(H5049&amp;I5049,inventory!O:S,5,0)</f>
        <v>#N/A</v>
      </c>
      <c r="P5049" s="2" t="e">
        <f t="shared" si="166"/>
        <v>#N/A</v>
      </c>
    </row>
    <row r="5050" spans="11:16">
      <c r="K5050" s="2">
        <f t="shared" si="165"/>
        <v>0</v>
      </c>
      <c r="L5050" s="7" t="e">
        <f>VLOOKUP(H5050&amp;I5050,inventory!O:S,2,0)</f>
        <v>#N/A</v>
      </c>
      <c r="M5050" s="7" t="e">
        <f>VLOOKUP(H5050&amp;I5050,inventory!O:S,3,0)</f>
        <v>#N/A</v>
      </c>
      <c r="N5050" s="7" t="e">
        <f>VLOOKUP(H5050&amp;I5050,inventory!O:S,4,0)</f>
        <v>#N/A</v>
      </c>
      <c r="O5050" s="7" t="e">
        <f>VLOOKUP(H5050&amp;I5050,inventory!O:S,5,0)</f>
        <v>#N/A</v>
      </c>
      <c r="P5050" s="2" t="e">
        <f t="shared" si="166"/>
        <v>#N/A</v>
      </c>
    </row>
    <row r="5051" spans="11:16">
      <c r="K5051" s="2">
        <f t="shared" si="165"/>
        <v>0</v>
      </c>
      <c r="L5051" s="7" t="e">
        <f>VLOOKUP(H5051&amp;I5051,inventory!O:S,2,0)</f>
        <v>#N/A</v>
      </c>
      <c r="M5051" s="7" t="e">
        <f>VLOOKUP(H5051&amp;I5051,inventory!O:S,3,0)</f>
        <v>#N/A</v>
      </c>
      <c r="N5051" s="7" t="e">
        <f>VLOOKUP(H5051&amp;I5051,inventory!O:S,4,0)</f>
        <v>#N/A</v>
      </c>
      <c r="O5051" s="7" t="e">
        <f>VLOOKUP(H5051&amp;I5051,inventory!O:S,5,0)</f>
        <v>#N/A</v>
      </c>
      <c r="P5051" s="2" t="e">
        <f t="shared" si="166"/>
        <v>#N/A</v>
      </c>
    </row>
    <row r="5052" spans="11:16">
      <c r="K5052" s="2">
        <f t="shared" si="165"/>
        <v>0</v>
      </c>
      <c r="L5052" s="7" t="e">
        <f>VLOOKUP(H5052&amp;I5052,inventory!O:S,2,0)</f>
        <v>#N/A</v>
      </c>
      <c r="M5052" s="7" t="e">
        <f>VLOOKUP(H5052&amp;I5052,inventory!O:S,3,0)</f>
        <v>#N/A</v>
      </c>
      <c r="N5052" s="7" t="e">
        <f>VLOOKUP(H5052&amp;I5052,inventory!O:S,4,0)</f>
        <v>#N/A</v>
      </c>
      <c r="O5052" s="7" t="e">
        <f>VLOOKUP(H5052&amp;I5052,inventory!O:S,5,0)</f>
        <v>#N/A</v>
      </c>
      <c r="P5052" s="2" t="e">
        <f t="shared" si="166"/>
        <v>#N/A</v>
      </c>
    </row>
    <row r="5053" spans="11:16">
      <c r="K5053" s="2">
        <f t="shared" si="165"/>
        <v>0</v>
      </c>
      <c r="L5053" s="7" t="e">
        <f>VLOOKUP(H5053&amp;I5053,inventory!O:S,2,0)</f>
        <v>#N/A</v>
      </c>
      <c r="M5053" s="7" t="e">
        <f>VLOOKUP(H5053&amp;I5053,inventory!O:S,3,0)</f>
        <v>#N/A</v>
      </c>
      <c r="N5053" s="7" t="e">
        <f>VLOOKUP(H5053&amp;I5053,inventory!O:S,4,0)</f>
        <v>#N/A</v>
      </c>
      <c r="O5053" s="7" t="e">
        <f>VLOOKUP(H5053&amp;I5053,inventory!O:S,5,0)</f>
        <v>#N/A</v>
      </c>
      <c r="P5053" s="2" t="e">
        <f t="shared" si="166"/>
        <v>#N/A</v>
      </c>
    </row>
    <row r="5054" spans="11:16">
      <c r="K5054" s="2">
        <f t="shared" si="165"/>
        <v>0</v>
      </c>
      <c r="L5054" s="7" t="e">
        <f>VLOOKUP(H5054&amp;I5054,inventory!O:S,2,0)</f>
        <v>#N/A</v>
      </c>
      <c r="M5054" s="7" t="e">
        <f>VLOOKUP(H5054&amp;I5054,inventory!O:S,3,0)</f>
        <v>#N/A</v>
      </c>
      <c r="N5054" s="7" t="e">
        <f>VLOOKUP(H5054&amp;I5054,inventory!O:S,4,0)</f>
        <v>#N/A</v>
      </c>
      <c r="O5054" s="7" t="e">
        <f>VLOOKUP(H5054&amp;I5054,inventory!O:S,5,0)</f>
        <v>#N/A</v>
      </c>
      <c r="P5054" s="2" t="e">
        <f t="shared" si="166"/>
        <v>#N/A</v>
      </c>
    </row>
    <row r="5055" spans="11:16">
      <c r="K5055" s="2">
        <f t="shared" si="165"/>
        <v>0</v>
      </c>
      <c r="L5055" s="7" t="e">
        <f>VLOOKUP(H5055&amp;I5055,inventory!O:S,2,0)</f>
        <v>#N/A</v>
      </c>
      <c r="M5055" s="7" t="e">
        <f>VLOOKUP(H5055&amp;I5055,inventory!O:S,3,0)</f>
        <v>#N/A</v>
      </c>
      <c r="N5055" s="7" t="e">
        <f>VLOOKUP(H5055&amp;I5055,inventory!O:S,4,0)</f>
        <v>#N/A</v>
      </c>
      <c r="O5055" s="7" t="e">
        <f>VLOOKUP(H5055&amp;I5055,inventory!O:S,5,0)</f>
        <v>#N/A</v>
      </c>
      <c r="P5055" s="2" t="e">
        <f t="shared" si="166"/>
        <v>#N/A</v>
      </c>
    </row>
    <row r="5056" spans="11:16">
      <c r="K5056" s="2">
        <f t="shared" si="165"/>
        <v>0</v>
      </c>
      <c r="L5056" s="7" t="e">
        <f>VLOOKUP(H5056&amp;I5056,inventory!O:S,2,0)</f>
        <v>#N/A</v>
      </c>
      <c r="M5056" s="7" t="e">
        <f>VLOOKUP(H5056&amp;I5056,inventory!O:S,3,0)</f>
        <v>#N/A</v>
      </c>
      <c r="N5056" s="7" t="e">
        <f>VLOOKUP(H5056&amp;I5056,inventory!O:S,4,0)</f>
        <v>#N/A</v>
      </c>
      <c r="O5056" s="7" t="e">
        <f>VLOOKUP(H5056&amp;I5056,inventory!O:S,5,0)</f>
        <v>#N/A</v>
      </c>
      <c r="P5056" s="2" t="e">
        <f t="shared" si="166"/>
        <v>#N/A</v>
      </c>
    </row>
    <row r="5057" spans="11:16">
      <c r="K5057" s="2">
        <f t="shared" si="165"/>
        <v>0</v>
      </c>
      <c r="L5057" s="7" t="e">
        <f>VLOOKUP(H5057&amp;I5057,inventory!O:S,2,0)</f>
        <v>#N/A</v>
      </c>
      <c r="M5057" s="7" t="e">
        <f>VLOOKUP(H5057&amp;I5057,inventory!O:S,3,0)</f>
        <v>#N/A</v>
      </c>
      <c r="N5057" s="7" t="e">
        <f>VLOOKUP(H5057&amp;I5057,inventory!O:S,4,0)</f>
        <v>#N/A</v>
      </c>
      <c r="O5057" s="7" t="e">
        <f>VLOOKUP(H5057&amp;I5057,inventory!O:S,5,0)</f>
        <v>#N/A</v>
      </c>
      <c r="P5057" s="2" t="e">
        <f t="shared" si="166"/>
        <v>#N/A</v>
      </c>
    </row>
    <row r="5058" spans="11:16">
      <c r="K5058" s="2">
        <f t="shared" si="165"/>
        <v>0</v>
      </c>
      <c r="L5058" s="7" t="e">
        <f>VLOOKUP(H5058&amp;I5058,inventory!O:S,2,0)</f>
        <v>#N/A</v>
      </c>
      <c r="M5058" s="7" t="e">
        <f>VLOOKUP(H5058&amp;I5058,inventory!O:S,3,0)</f>
        <v>#N/A</v>
      </c>
      <c r="N5058" s="7" t="e">
        <f>VLOOKUP(H5058&amp;I5058,inventory!O:S,4,0)</f>
        <v>#N/A</v>
      </c>
      <c r="O5058" s="7" t="e">
        <f>VLOOKUP(H5058&amp;I5058,inventory!O:S,5,0)</f>
        <v>#N/A</v>
      </c>
      <c r="P5058" s="2" t="e">
        <f t="shared" si="166"/>
        <v>#N/A</v>
      </c>
    </row>
    <row r="5059" spans="11:16">
      <c r="K5059" s="2">
        <f t="shared" si="165"/>
        <v>0</v>
      </c>
      <c r="L5059" s="7" t="e">
        <f>VLOOKUP(H5059&amp;I5059,inventory!O:S,2,0)</f>
        <v>#N/A</v>
      </c>
      <c r="M5059" s="7" t="e">
        <f>VLOOKUP(H5059&amp;I5059,inventory!O:S,3,0)</f>
        <v>#N/A</v>
      </c>
      <c r="N5059" s="7" t="e">
        <f>VLOOKUP(H5059&amp;I5059,inventory!O:S,4,0)</f>
        <v>#N/A</v>
      </c>
      <c r="O5059" s="7" t="e">
        <f>VLOOKUP(H5059&amp;I5059,inventory!O:S,5,0)</f>
        <v>#N/A</v>
      </c>
      <c r="P5059" s="2" t="e">
        <f t="shared" si="166"/>
        <v>#N/A</v>
      </c>
    </row>
    <row r="5060" spans="11:16">
      <c r="K5060" s="2">
        <f t="shared" si="165"/>
        <v>0</v>
      </c>
      <c r="L5060" s="7" t="e">
        <f>VLOOKUP(H5060&amp;I5060,inventory!O:S,2,0)</f>
        <v>#N/A</v>
      </c>
      <c r="M5060" s="7" t="e">
        <f>VLOOKUP(H5060&amp;I5060,inventory!O:S,3,0)</f>
        <v>#N/A</v>
      </c>
      <c r="N5060" s="7" t="e">
        <f>VLOOKUP(H5060&amp;I5060,inventory!O:S,4,0)</f>
        <v>#N/A</v>
      </c>
      <c r="O5060" s="7" t="e">
        <f>VLOOKUP(H5060&amp;I5060,inventory!O:S,5,0)</f>
        <v>#N/A</v>
      </c>
      <c r="P5060" s="2" t="e">
        <f t="shared" si="166"/>
        <v>#N/A</v>
      </c>
    </row>
    <row r="5061" spans="11:16">
      <c r="K5061" s="2">
        <f t="shared" si="165"/>
        <v>0</v>
      </c>
      <c r="L5061" s="7" t="e">
        <f>VLOOKUP(H5061&amp;I5061,inventory!O:S,2,0)</f>
        <v>#N/A</v>
      </c>
      <c r="M5061" s="7" t="e">
        <f>VLOOKUP(H5061&amp;I5061,inventory!O:S,3,0)</f>
        <v>#N/A</v>
      </c>
      <c r="N5061" s="7" t="e">
        <f>VLOOKUP(H5061&amp;I5061,inventory!O:S,4,0)</f>
        <v>#N/A</v>
      </c>
      <c r="O5061" s="7" t="e">
        <f>VLOOKUP(H5061&amp;I5061,inventory!O:S,5,0)</f>
        <v>#N/A</v>
      </c>
      <c r="P5061" s="2" t="e">
        <f t="shared" si="166"/>
        <v>#N/A</v>
      </c>
    </row>
    <row r="5062" spans="11:16">
      <c r="K5062" s="2">
        <f t="shared" si="165"/>
        <v>0</v>
      </c>
      <c r="L5062" s="7" t="e">
        <f>VLOOKUP(H5062&amp;I5062,inventory!O:S,2,0)</f>
        <v>#N/A</v>
      </c>
      <c r="M5062" s="7" t="e">
        <f>VLOOKUP(H5062&amp;I5062,inventory!O:S,3,0)</f>
        <v>#N/A</v>
      </c>
      <c r="N5062" s="7" t="e">
        <f>VLOOKUP(H5062&amp;I5062,inventory!O:S,4,0)</f>
        <v>#N/A</v>
      </c>
      <c r="O5062" s="7" t="e">
        <f>VLOOKUP(H5062&amp;I5062,inventory!O:S,5,0)</f>
        <v>#N/A</v>
      </c>
      <c r="P5062" s="2" t="e">
        <f t="shared" si="166"/>
        <v>#N/A</v>
      </c>
    </row>
    <row r="5063" spans="11:16">
      <c r="K5063" s="2">
        <f t="shared" si="165"/>
        <v>0</v>
      </c>
      <c r="L5063" s="7" t="e">
        <f>VLOOKUP(H5063&amp;I5063,inventory!O:S,2,0)</f>
        <v>#N/A</v>
      </c>
      <c r="M5063" s="7" t="e">
        <f>VLOOKUP(H5063&amp;I5063,inventory!O:S,3,0)</f>
        <v>#N/A</v>
      </c>
      <c r="N5063" s="7" t="e">
        <f>VLOOKUP(H5063&amp;I5063,inventory!O:S,4,0)</f>
        <v>#N/A</v>
      </c>
      <c r="O5063" s="7" t="e">
        <f>VLOOKUP(H5063&amp;I5063,inventory!O:S,5,0)</f>
        <v>#N/A</v>
      </c>
      <c r="P5063" s="2" t="e">
        <f t="shared" si="166"/>
        <v>#N/A</v>
      </c>
    </row>
    <row r="5064" spans="11:16">
      <c r="K5064" s="2">
        <f t="shared" si="165"/>
        <v>0</v>
      </c>
      <c r="L5064" s="7" t="e">
        <f>VLOOKUP(H5064&amp;I5064,inventory!O:S,2,0)</f>
        <v>#N/A</v>
      </c>
      <c r="M5064" s="7" t="e">
        <f>VLOOKUP(H5064&amp;I5064,inventory!O:S,3,0)</f>
        <v>#N/A</v>
      </c>
      <c r="N5064" s="7" t="e">
        <f>VLOOKUP(H5064&amp;I5064,inventory!O:S,4,0)</f>
        <v>#N/A</v>
      </c>
      <c r="O5064" s="7" t="e">
        <f>VLOOKUP(H5064&amp;I5064,inventory!O:S,5,0)</f>
        <v>#N/A</v>
      </c>
      <c r="P5064" s="2" t="e">
        <f t="shared" si="166"/>
        <v>#N/A</v>
      </c>
    </row>
    <row r="5065" spans="11:16">
      <c r="K5065" s="2">
        <f t="shared" si="165"/>
        <v>0</v>
      </c>
      <c r="L5065" s="7" t="e">
        <f>VLOOKUP(H5065&amp;I5065,inventory!O:S,2,0)</f>
        <v>#N/A</v>
      </c>
      <c r="M5065" s="7" t="e">
        <f>VLOOKUP(H5065&amp;I5065,inventory!O:S,3,0)</f>
        <v>#N/A</v>
      </c>
      <c r="N5065" s="7" t="e">
        <f>VLOOKUP(H5065&amp;I5065,inventory!O:S,4,0)</f>
        <v>#N/A</v>
      </c>
      <c r="O5065" s="7" t="e">
        <f>VLOOKUP(H5065&amp;I5065,inventory!O:S,5,0)</f>
        <v>#N/A</v>
      </c>
      <c r="P5065" s="2" t="e">
        <f t="shared" si="166"/>
        <v>#N/A</v>
      </c>
    </row>
    <row r="5066" spans="11:16">
      <c r="K5066" s="2">
        <f t="shared" si="165"/>
        <v>0</v>
      </c>
      <c r="L5066" s="7" t="e">
        <f>VLOOKUP(H5066&amp;I5066,inventory!O:S,2,0)</f>
        <v>#N/A</v>
      </c>
      <c r="M5066" s="7" t="e">
        <f>VLOOKUP(H5066&amp;I5066,inventory!O:S,3,0)</f>
        <v>#N/A</v>
      </c>
      <c r="N5066" s="7" t="e">
        <f>VLOOKUP(H5066&amp;I5066,inventory!O:S,4,0)</f>
        <v>#N/A</v>
      </c>
      <c r="O5066" s="7" t="e">
        <f>VLOOKUP(H5066&amp;I5066,inventory!O:S,5,0)</f>
        <v>#N/A</v>
      </c>
      <c r="P5066" s="2" t="e">
        <f t="shared" si="166"/>
        <v>#N/A</v>
      </c>
    </row>
    <row r="5067" spans="11:16">
      <c r="K5067" s="2">
        <f t="shared" si="165"/>
        <v>0</v>
      </c>
      <c r="L5067" s="7" t="e">
        <f>VLOOKUP(H5067&amp;I5067,inventory!O:S,2,0)</f>
        <v>#N/A</v>
      </c>
      <c r="M5067" s="7" t="e">
        <f>VLOOKUP(H5067&amp;I5067,inventory!O:S,3,0)</f>
        <v>#N/A</v>
      </c>
      <c r="N5067" s="7" t="e">
        <f>VLOOKUP(H5067&amp;I5067,inventory!O:S,4,0)</f>
        <v>#N/A</v>
      </c>
      <c r="O5067" s="7" t="e">
        <f>VLOOKUP(H5067&amp;I5067,inventory!O:S,5,0)</f>
        <v>#N/A</v>
      </c>
      <c r="P5067" s="2" t="e">
        <f t="shared" si="166"/>
        <v>#N/A</v>
      </c>
    </row>
    <row r="5068" spans="11:16">
      <c r="K5068" s="2">
        <f t="shared" si="165"/>
        <v>0</v>
      </c>
      <c r="L5068" s="7" t="e">
        <f>VLOOKUP(H5068&amp;I5068,inventory!O:S,2,0)</f>
        <v>#N/A</v>
      </c>
      <c r="M5068" s="7" t="e">
        <f>VLOOKUP(H5068&amp;I5068,inventory!O:S,3,0)</f>
        <v>#N/A</v>
      </c>
      <c r="N5068" s="7" t="e">
        <f>VLOOKUP(H5068&amp;I5068,inventory!O:S,4,0)</f>
        <v>#N/A</v>
      </c>
      <c r="O5068" s="7" t="e">
        <f>VLOOKUP(H5068&amp;I5068,inventory!O:S,5,0)</f>
        <v>#N/A</v>
      </c>
      <c r="P5068" s="2" t="e">
        <f t="shared" si="166"/>
        <v>#N/A</v>
      </c>
    </row>
    <row r="5070" spans="11:16">
      <c r="K5070" s="2">
        <f>IF(H5070&amp;I5070=H5069&amp;I5069,K5069+G5070-F5070,G5070)</f>
        <v>0</v>
      </c>
      <c r="L5070" s="7" t="e">
        <f>VLOOKUP(H5070&amp;I5070,inventory!O:S,2,0)</f>
        <v>#N/A</v>
      </c>
      <c r="M5070" s="7" t="e">
        <f>VLOOKUP(H5070&amp;I5070,inventory!O:S,3,0)</f>
        <v>#N/A</v>
      </c>
      <c r="N5070" s="7" t="e">
        <f>VLOOKUP(H5070&amp;I5070,inventory!O:S,4,0)</f>
        <v>#N/A</v>
      </c>
      <c r="O5070" s="7" t="e">
        <f>VLOOKUP(H5070&amp;I5070,inventory!O:S,5,0)</f>
        <v>#N/A</v>
      </c>
      <c r="P5070" s="2" t="e">
        <f>N5070+O5070</f>
        <v>#N/A</v>
      </c>
    </row>
    <row r="5072" spans="11:16">
      <c r="K5072" s="2">
        <f>IF(H5072&amp;I5072=H5071&amp;I5071,K5071+G5072-F5072,G5072)</f>
        <v>0</v>
      </c>
      <c r="L5072" s="7" t="e">
        <f>VLOOKUP(H5072&amp;I5072,inventory!O:S,2,0)</f>
        <v>#N/A</v>
      </c>
      <c r="M5072" s="7" t="e">
        <f>VLOOKUP(H5072&amp;I5072,inventory!O:S,3,0)</f>
        <v>#N/A</v>
      </c>
      <c r="N5072" s="7" t="e">
        <f>VLOOKUP(H5072&amp;I5072,inventory!O:S,4,0)</f>
        <v>#N/A</v>
      </c>
      <c r="O5072" s="7" t="e">
        <f>VLOOKUP(H5072&amp;I5072,inventory!O:S,5,0)</f>
        <v>#N/A</v>
      </c>
      <c r="P5072" s="2" t="e">
        <f>N5072+O5072</f>
        <v>#N/A</v>
      </c>
    </row>
    <row r="5075" spans="11:16">
      <c r="K5075" s="2">
        <f t="shared" ref="K5075:K5097" si="167">IF(H5075&amp;I5075=H5074&amp;I5074,K5074+G5075-F5075,G5075)</f>
        <v>0</v>
      </c>
      <c r="L5075" s="7" t="e">
        <f>VLOOKUP(H5075&amp;I5075,inventory!O:S,2,0)</f>
        <v>#N/A</v>
      </c>
      <c r="M5075" s="7" t="e">
        <f>VLOOKUP(H5075&amp;I5075,inventory!O:S,3,0)</f>
        <v>#N/A</v>
      </c>
      <c r="N5075" s="7" t="e">
        <f>VLOOKUP(H5075&amp;I5075,inventory!O:S,4,0)</f>
        <v>#N/A</v>
      </c>
      <c r="O5075" s="7" t="e">
        <f>VLOOKUP(H5075&amp;I5075,inventory!O:S,5,0)</f>
        <v>#N/A</v>
      </c>
      <c r="P5075" s="2" t="e">
        <f t="shared" ref="P5075:P5097" si="168">N5075+O5075</f>
        <v>#N/A</v>
      </c>
    </row>
    <row r="5076" spans="11:16">
      <c r="K5076" s="2">
        <f t="shared" si="167"/>
        <v>0</v>
      </c>
      <c r="L5076" s="7" t="e">
        <f>VLOOKUP(H5076&amp;I5076,inventory!O:S,2,0)</f>
        <v>#N/A</v>
      </c>
      <c r="M5076" s="7" t="e">
        <f>VLOOKUP(H5076&amp;I5076,inventory!O:S,3,0)</f>
        <v>#N/A</v>
      </c>
      <c r="N5076" s="7" t="e">
        <f>VLOOKUP(H5076&amp;I5076,inventory!O:S,4,0)</f>
        <v>#N/A</v>
      </c>
      <c r="O5076" s="7" t="e">
        <f>VLOOKUP(H5076&amp;I5076,inventory!O:S,5,0)</f>
        <v>#N/A</v>
      </c>
      <c r="P5076" s="2" t="e">
        <f t="shared" si="168"/>
        <v>#N/A</v>
      </c>
    </row>
    <row r="5077" spans="11:16">
      <c r="K5077" s="2">
        <f t="shared" si="167"/>
        <v>0</v>
      </c>
      <c r="L5077" s="7" t="e">
        <f>VLOOKUP(H5077&amp;I5077,inventory!O:S,2,0)</f>
        <v>#N/A</v>
      </c>
      <c r="M5077" s="7" t="e">
        <f>VLOOKUP(H5077&amp;I5077,inventory!O:S,3,0)</f>
        <v>#N/A</v>
      </c>
      <c r="N5077" s="7" t="e">
        <f>VLOOKUP(H5077&amp;I5077,inventory!O:S,4,0)</f>
        <v>#N/A</v>
      </c>
      <c r="O5077" s="7" t="e">
        <f>VLOOKUP(H5077&amp;I5077,inventory!O:S,5,0)</f>
        <v>#N/A</v>
      </c>
      <c r="P5077" s="2" t="e">
        <f t="shared" si="168"/>
        <v>#N/A</v>
      </c>
    </row>
    <row r="5078" spans="11:16">
      <c r="K5078" s="2">
        <f t="shared" si="167"/>
        <v>0</v>
      </c>
      <c r="L5078" s="7" t="e">
        <f>VLOOKUP(H5078&amp;I5078,inventory!O:S,2,0)</f>
        <v>#N/A</v>
      </c>
      <c r="M5078" s="7" t="e">
        <f>VLOOKUP(H5078&amp;I5078,inventory!O:S,3,0)</f>
        <v>#N/A</v>
      </c>
      <c r="N5078" s="7" t="e">
        <f>VLOOKUP(H5078&amp;I5078,inventory!O:S,4,0)</f>
        <v>#N/A</v>
      </c>
      <c r="O5078" s="7" t="e">
        <f>VLOOKUP(H5078&amp;I5078,inventory!O:S,5,0)</f>
        <v>#N/A</v>
      </c>
      <c r="P5078" s="2" t="e">
        <f t="shared" si="168"/>
        <v>#N/A</v>
      </c>
    </row>
    <row r="5079" spans="11:16">
      <c r="K5079" s="2">
        <f t="shared" si="167"/>
        <v>0</v>
      </c>
      <c r="L5079" s="7" t="e">
        <f>VLOOKUP(H5079&amp;I5079,inventory!O:S,2,0)</f>
        <v>#N/A</v>
      </c>
      <c r="M5079" s="7" t="e">
        <f>VLOOKUP(H5079&amp;I5079,inventory!O:S,3,0)</f>
        <v>#N/A</v>
      </c>
      <c r="N5079" s="7" t="e">
        <f>VLOOKUP(H5079&amp;I5079,inventory!O:S,4,0)</f>
        <v>#N/A</v>
      </c>
      <c r="O5079" s="7" t="e">
        <f>VLOOKUP(H5079&amp;I5079,inventory!O:S,5,0)</f>
        <v>#N/A</v>
      </c>
      <c r="P5079" s="2" t="e">
        <f t="shared" si="168"/>
        <v>#N/A</v>
      </c>
    </row>
    <row r="5080" spans="11:16">
      <c r="K5080" s="2">
        <f t="shared" si="167"/>
        <v>0</v>
      </c>
      <c r="L5080" s="7" t="e">
        <f>VLOOKUP(H5080&amp;I5080,inventory!O:S,2,0)</f>
        <v>#N/A</v>
      </c>
      <c r="M5080" s="7" t="e">
        <f>VLOOKUP(H5080&amp;I5080,inventory!O:S,3,0)</f>
        <v>#N/A</v>
      </c>
      <c r="N5080" s="7" t="e">
        <f>VLOOKUP(H5080&amp;I5080,inventory!O:S,4,0)</f>
        <v>#N/A</v>
      </c>
      <c r="O5080" s="7" t="e">
        <f>VLOOKUP(H5080&amp;I5080,inventory!O:S,5,0)</f>
        <v>#N/A</v>
      </c>
      <c r="P5080" s="2" t="e">
        <f t="shared" si="168"/>
        <v>#N/A</v>
      </c>
    </row>
    <row r="5081" spans="11:16">
      <c r="K5081" s="2">
        <f t="shared" si="167"/>
        <v>0</v>
      </c>
      <c r="L5081" s="7" t="e">
        <f>VLOOKUP(H5081&amp;I5081,inventory!O:S,2,0)</f>
        <v>#N/A</v>
      </c>
      <c r="M5081" s="7" t="e">
        <f>VLOOKUP(H5081&amp;I5081,inventory!O:S,3,0)</f>
        <v>#N/A</v>
      </c>
      <c r="N5081" s="7" t="e">
        <f>VLOOKUP(H5081&amp;I5081,inventory!O:S,4,0)</f>
        <v>#N/A</v>
      </c>
      <c r="O5081" s="7" t="e">
        <f>VLOOKUP(H5081&amp;I5081,inventory!O:S,5,0)</f>
        <v>#N/A</v>
      </c>
      <c r="P5081" s="2" t="e">
        <f t="shared" si="168"/>
        <v>#N/A</v>
      </c>
    </row>
    <row r="5082" spans="11:16">
      <c r="K5082" s="2">
        <f t="shared" si="167"/>
        <v>0</v>
      </c>
      <c r="L5082" s="7" t="e">
        <f>VLOOKUP(H5082&amp;I5082,inventory!O:S,2,0)</f>
        <v>#N/A</v>
      </c>
      <c r="M5082" s="7" t="e">
        <f>VLOOKUP(H5082&amp;I5082,inventory!O:S,3,0)</f>
        <v>#N/A</v>
      </c>
      <c r="N5082" s="7" t="e">
        <f>VLOOKUP(H5082&amp;I5082,inventory!O:S,4,0)</f>
        <v>#N/A</v>
      </c>
      <c r="O5082" s="7" t="e">
        <f>VLOOKUP(H5082&amp;I5082,inventory!O:S,5,0)</f>
        <v>#N/A</v>
      </c>
      <c r="P5082" s="2" t="e">
        <f t="shared" si="168"/>
        <v>#N/A</v>
      </c>
    </row>
    <row r="5083" spans="11:16">
      <c r="K5083" s="2">
        <f t="shared" si="167"/>
        <v>0</v>
      </c>
      <c r="L5083" s="7" t="e">
        <f>VLOOKUP(H5083&amp;I5083,inventory!O:S,2,0)</f>
        <v>#N/A</v>
      </c>
      <c r="M5083" s="7" t="e">
        <f>VLOOKUP(H5083&amp;I5083,inventory!O:S,3,0)</f>
        <v>#N/A</v>
      </c>
      <c r="N5083" s="7" t="e">
        <f>VLOOKUP(H5083&amp;I5083,inventory!O:S,4,0)</f>
        <v>#N/A</v>
      </c>
      <c r="O5083" s="7" t="e">
        <f>VLOOKUP(H5083&amp;I5083,inventory!O:S,5,0)</f>
        <v>#N/A</v>
      </c>
      <c r="P5083" s="2" t="e">
        <f t="shared" si="168"/>
        <v>#N/A</v>
      </c>
    </row>
    <row r="5084" spans="11:16">
      <c r="K5084" s="2">
        <f t="shared" si="167"/>
        <v>0</v>
      </c>
      <c r="L5084" s="7" t="e">
        <f>VLOOKUP(H5084&amp;I5084,inventory!O:S,2,0)</f>
        <v>#N/A</v>
      </c>
      <c r="M5084" s="7" t="e">
        <f>VLOOKUP(H5084&amp;I5084,inventory!O:S,3,0)</f>
        <v>#N/A</v>
      </c>
      <c r="N5084" s="7" t="e">
        <f>VLOOKUP(H5084&amp;I5084,inventory!O:S,4,0)</f>
        <v>#N/A</v>
      </c>
      <c r="O5084" s="7" t="e">
        <f>VLOOKUP(H5084&amp;I5084,inventory!O:S,5,0)</f>
        <v>#N/A</v>
      </c>
      <c r="P5084" s="2" t="e">
        <f t="shared" si="168"/>
        <v>#N/A</v>
      </c>
    </row>
    <row r="5085" spans="11:16">
      <c r="K5085" s="2">
        <f t="shared" si="167"/>
        <v>0</v>
      </c>
      <c r="L5085" s="7" t="e">
        <f>VLOOKUP(H5085&amp;I5085,inventory!O:S,2,0)</f>
        <v>#N/A</v>
      </c>
      <c r="M5085" s="7" t="e">
        <f>VLOOKUP(H5085&amp;I5085,inventory!O:S,3,0)</f>
        <v>#N/A</v>
      </c>
      <c r="N5085" s="7" t="e">
        <f>VLOOKUP(H5085&amp;I5085,inventory!O:S,4,0)</f>
        <v>#N/A</v>
      </c>
      <c r="O5085" s="7" t="e">
        <f>VLOOKUP(H5085&amp;I5085,inventory!O:S,5,0)</f>
        <v>#N/A</v>
      </c>
      <c r="P5085" s="2" t="e">
        <f t="shared" si="168"/>
        <v>#N/A</v>
      </c>
    </row>
    <row r="5086" spans="11:16">
      <c r="K5086" s="2">
        <f t="shared" si="167"/>
        <v>0</v>
      </c>
      <c r="L5086" s="7" t="e">
        <f>VLOOKUP(H5086&amp;I5086,inventory!O:S,2,0)</f>
        <v>#N/A</v>
      </c>
      <c r="M5086" s="7" t="e">
        <f>VLOOKUP(H5086&amp;I5086,inventory!O:S,3,0)</f>
        <v>#N/A</v>
      </c>
      <c r="N5086" s="7" t="e">
        <f>VLOOKUP(H5086&amp;I5086,inventory!O:S,4,0)</f>
        <v>#N/A</v>
      </c>
      <c r="O5086" s="7" t="e">
        <f>VLOOKUP(H5086&amp;I5086,inventory!O:S,5,0)</f>
        <v>#N/A</v>
      </c>
      <c r="P5086" s="2" t="e">
        <f t="shared" si="168"/>
        <v>#N/A</v>
      </c>
    </row>
    <row r="5087" spans="11:16">
      <c r="K5087" s="2">
        <f t="shared" si="167"/>
        <v>0</v>
      </c>
      <c r="L5087" s="7" t="e">
        <f>VLOOKUP(H5087&amp;I5087,inventory!O:S,2,0)</f>
        <v>#N/A</v>
      </c>
      <c r="M5087" s="7" t="e">
        <f>VLOOKUP(H5087&amp;I5087,inventory!O:S,3,0)</f>
        <v>#N/A</v>
      </c>
      <c r="N5087" s="7" t="e">
        <f>VLOOKUP(H5087&amp;I5087,inventory!O:S,4,0)</f>
        <v>#N/A</v>
      </c>
      <c r="O5087" s="7" t="e">
        <f>VLOOKUP(H5087&amp;I5087,inventory!O:S,5,0)</f>
        <v>#N/A</v>
      </c>
      <c r="P5087" s="2" t="e">
        <f t="shared" si="168"/>
        <v>#N/A</v>
      </c>
    </row>
    <row r="5088" spans="11:16">
      <c r="K5088" s="2">
        <f t="shared" si="167"/>
        <v>0</v>
      </c>
      <c r="L5088" s="7" t="e">
        <f>VLOOKUP(H5088&amp;I5088,inventory!O:S,2,0)</f>
        <v>#N/A</v>
      </c>
      <c r="M5088" s="7" t="e">
        <f>VLOOKUP(H5088&amp;I5088,inventory!O:S,3,0)</f>
        <v>#N/A</v>
      </c>
      <c r="N5088" s="7" t="e">
        <f>VLOOKUP(H5088&amp;I5088,inventory!O:S,4,0)</f>
        <v>#N/A</v>
      </c>
      <c r="O5088" s="7" t="e">
        <f>VLOOKUP(H5088&amp;I5088,inventory!O:S,5,0)</f>
        <v>#N/A</v>
      </c>
      <c r="P5088" s="2" t="e">
        <f t="shared" si="168"/>
        <v>#N/A</v>
      </c>
    </row>
    <row r="5089" spans="11:16">
      <c r="K5089" s="2">
        <f t="shared" si="167"/>
        <v>0</v>
      </c>
      <c r="L5089" s="7" t="e">
        <f>VLOOKUP(H5089&amp;I5089,inventory!O:S,2,0)</f>
        <v>#N/A</v>
      </c>
      <c r="M5089" s="7" t="e">
        <f>VLOOKUP(H5089&amp;I5089,inventory!O:S,3,0)</f>
        <v>#N/A</v>
      </c>
      <c r="N5089" s="7" t="e">
        <f>VLOOKUP(H5089&amp;I5089,inventory!O:S,4,0)</f>
        <v>#N/A</v>
      </c>
      <c r="O5089" s="7" t="e">
        <f>VLOOKUP(H5089&amp;I5089,inventory!O:S,5,0)</f>
        <v>#N/A</v>
      </c>
      <c r="P5089" s="2" t="e">
        <f t="shared" si="168"/>
        <v>#N/A</v>
      </c>
    </row>
    <row r="5090" spans="11:16">
      <c r="K5090" s="2">
        <f t="shared" si="167"/>
        <v>0</v>
      </c>
      <c r="L5090" s="7" t="e">
        <f>VLOOKUP(H5090&amp;I5090,inventory!O:S,2,0)</f>
        <v>#N/A</v>
      </c>
      <c r="M5090" s="7" t="e">
        <f>VLOOKUP(H5090&amp;I5090,inventory!O:S,3,0)</f>
        <v>#N/A</v>
      </c>
      <c r="N5090" s="7" t="e">
        <f>VLOOKUP(H5090&amp;I5090,inventory!O:S,4,0)</f>
        <v>#N/A</v>
      </c>
      <c r="O5090" s="7" t="e">
        <f>VLOOKUP(H5090&amp;I5090,inventory!O:S,5,0)</f>
        <v>#N/A</v>
      </c>
      <c r="P5090" s="2" t="e">
        <f t="shared" si="168"/>
        <v>#N/A</v>
      </c>
    </row>
    <row r="5091" spans="11:16">
      <c r="K5091" s="2">
        <f t="shared" si="167"/>
        <v>0</v>
      </c>
      <c r="L5091" s="7" t="e">
        <f>VLOOKUP(H5091&amp;I5091,inventory!O:S,2,0)</f>
        <v>#N/A</v>
      </c>
      <c r="M5091" s="7" t="e">
        <f>VLOOKUP(H5091&amp;I5091,inventory!O:S,3,0)</f>
        <v>#N/A</v>
      </c>
      <c r="N5091" s="7" t="e">
        <f>VLOOKUP(H5091&amp;I5091,inventory!O:S,4,0)</f>
        <v>#N/A</v>
      </c>
      <c r="O5091" s="7" t="e">
        <f>VLOOKUP(H5091&amp;I5091,inventory!O:S,5,0)</f>
        <v>#N/A</v>
      </c>
      <c r="P5091" s="2" t="e">
        <f t="shared" si="168"/>
        <v>#N/A</v>
      </c>
    </row>
    <row r="5092" spans="11:16">
      <c r="K5092" s="2">
        <f t="shared" si="167"/>
        <v>0</v>
      </c>
      <c r="L5092" s="7" t="e">
        <f>VLOOKUP(H5092&amp;I5092,inventory!O:S,2,0)</f>
        <v>#N/A</v>
      </c>
      <c r="M5092" s="7" t="e">
        <f>VLOOKUP(H5092&amp;I5092,inventory!O:S,3,0)</f>
        <v>#N/A</v>
      </c>
      <c r="N5092" s="7" t="e">
        <f>VLOOKUP(H5092&amp;I5092,inventory!O:S,4,0)</f>
        <v>#N/A</v>
      </c>
      <c r="O5092" s="7" t="e">
        <f>VLOOKUP(H5092&amp;I5092,inventory!O:S,5,0)</f>
        <v>#N/A</v>
      </c>
      <c r="P5092" s="2" t="e">
        <f t="shared" si="168"/>
        <v>#N/A</v>
      </c>
    </row>
    <row r="5093" spans="11:16">
      <c r="K5093" s="2">
        <f t="shared" si="167"/>
        <v>0</v>
      </c>
      <c r="L5093" s="7" t="e">
        <f>VLOOKUP(H5093&amp;I5093,inventory!O:S,2,0)</f>
        <v>#N/A</v>
      </c>
      <c r="M5093" s="7" t="e">
        <f>VLOOKUP(H5093&amp;I5093,inventory!O:S,3,0)</f>
        <v>#N/A</v>
      </c>
      <c r="N5093" s="7" t="e">
        <f>VLOOKUP(H5093&amp;I5093,inventory!O:S,4,0)</f>
        <v>#N/A</v>
      </c>
      <c r="O5093" s="7" t="e">
        <f>VLOOKUP(H5093&amp;I5093,inventory!O:S,5,0)</f>
        <v>#N/A</v>
      </c>
      <c r="P5093" s="2" t="e">
        <f t="shared" si="168"/>
        <v>#N/A</v>
      </c>
    </row>
    <row r="5094" spans="11:16">
      <c r="K5094" s="2">
        <f t="shared" si="167"/>
        <v>0</v>
      </c>
      <c r="L5094" s="7" t="e">
        <f>VLOOKUP(H5094&amp;I5094,inventory!O:S,2,0)</f>
        <v>#N/A</v>
      </c>
      <c r="M5094" s="7" t="e">
        <f>VLOOKUP(H5094&amp;I5094,inventory!O:S,3,0)</f>
        <v>#N/A</v>
      </c>
      <c r="N5094" s="7" t="e">
        <f>VLOOKUP(H5094&amp;I5094,inventory!O:S,4,0)</f>
        <v>#N/A</v>
      </c>
      <c r="O5094" s="7" t="e">
        <f>VLOOKUP(H5094&amp;I5094,inventory!O:S,5,0)</f>
        <v>#N/A</v>
      </c>
      <c r="P5094" s="2" t="e">
        <f t="shared" si="168"/>
        <v>#N/A</v>
      </c>
    </row>
    <row r="5095" spans="11:16">
      <c r="K5095" s="2">
        <f t="shared" si="167"/>
        <v>0</v>
      </c>
      <c r="L5095" s="7" t="e">
        <f>VLOOKUP(H5095&amp;I5095,inventory!O:S,2,0)</f>
        <v>#N/A</v>
      </c>
      <c r="M5095" s="7" t="e">
        <f>VLOOKUP(H5095&amp;I5095,inventory!O:S,3,0)</f>
        <v>#N/A</v>
      </c>
      <c r="N5095" s="7" t="e">
        <f>VLOOKUP(H5095&amp;I5095,inventory!O:S,4,0)</f>
        <v>#N/A</v>
      </c>
      <c r="O5095" s="7" t="e">
        <f>VLOOKUP(H5095&amp;I5095,inventory!O:S,5,0)</f>
        <v>#N/A</v>
      </c>
      <c r="P5095" s="2" t="e">
        <f t="shared" si="168"/>
        <v>#N/A</v>
      </c>
    </row>
    <row r="5096" spans="11:16">
      <c r="K5096" s="2">
        <f t="shared" si="167"/>
        <v>0</v>
      </c>
      <c r="L5096" s="7" t="e">
        <f>VLOOKUP(H5096&amp;I5096,inventory!O:S,2,0)</f>
        <v>#N/A</v>
      </c>
      <c r="M5096" s="7" t="e">
        <f>VLOOKUP(H5096&amp;I5096,inventory!O:S,3,0)</f>
        <v>#N/A</v>
      </c>
      <c r="N5096" s="7" t="e">
        <f>VLOOKUP(H5096&amp;I5096,inventory!O:S,4,0)</f>
        <v>#N/A</v>
      </c>
      <c r="O5096" s="7" t="e">
        <f>VLOOKUP(H5096&amp;I5096,inventory!O:S,5,0)</f>
        <v>#N/A</v>
      </c>
      <c r="P5096" s="2" t="e">
        <f t="shared" si="168"/>
        <v>#N/A</v>
      </c>
    </row>
    <row r="5097" spans="11:16">
      <c r="K5097" s="2">
        <f t="shared" si="167"/>
        <v>0</v>
      </c>
      <c r="L5097" s="7" t="e">
        <f>VLOOKUP(H5097&amp;I5097,inventory!O:S,2,0)</f>
        <v>#N/A</v>
      </c>
      <c r="M5097" s="7" t="e">
        <f>VLOOKUP(H5097&amp;I5097,inventory!O:S,3,0)</f>
        <v>#N/A</v>
      </c>
      <c r="N5097" s="7" t="e">
        <f>VLOOKUP(H5097&amp;I5097,inventory!O:S,4,0)</f>
        <v>#N/A</v>
      </c>
      <c r="O5097" s="7" t="e">
        <f>VLOOKUP(H5097&amp;I5097,inventory!O:S,5,0)</f>
        <v>#N/A</v>
      </c>
      <c r="P5097" s="2" t="e">
        <f t="shared" si="168"/>
        <v>#N/A</v>
      </c>
    </row>
    <row r="5100" spans="11:16">
      <c r="K5100" s="2">
        <f>IF(H5100&amp;I5100=H5099&amp;I5099,K5099+G5100-F5100,G5100)</f>
        <v>0</v>
      </c>
      <c r="L5100" s="7" t="e">
        <f>VLOOKUP(H5100&amp;I5100,inventory!O:S,2,0)</f>
        <v>#N/A</v>
      </c>
      <c r="M5100" s="7" t="e">
        <f>VLOOKUP(H5100&amp;I5100,inventory!O:S,3,0)</f>
        <v>#N/A</v>
      </c>
      <c r="N5100" s="7" t="e">
        <f>VLOOKUP(H5100&amp;I5100,inventory!O:S,4,0)</f>
        <v>#N/A</v>
      </c>
      <c r="O5100" s="7" t="e">
        <f>VLOOKUP(H5100&amp;I5100,inventory!O:S,5,0)</f>
        <v>#N/A</v>
      </c>
      <c r="P5100" s="2" t="e">
        <f>N5100+O5100</f>
        <v>#N/A</v>
      </c>
    </row>
    <row r="5102" spans="11:16">
      <c r="K5102" s="2">
        <f>IF(H5102&amp;I5102=H5101&amp;I5101,K5101+G5102-F5102,G5102)</f>
        <v>0</v>
      </c>
      <c r="L5102" s="7" t="e">
        <f>VLOOKUP(H5102&amp;I5102,inventory!O:S,2,0)</f>
        <v>#N/A</v>
      </c>
      <c r="M5102" s="7" t="e">
        <f>VLOOKUP(H5102&amp;I5102,inventory!O:S,3,0)</f>
        <v>#N/A</v>
      </c>
      <c r="N5102" s="7" t="e">
        <f>VLOOKUP(H5102&amp;I5102,inventory!O:S,4,0)</f>
        <v>#N/A</v>
      </c>
      <c r="O5102" s="7" t="e">
        <f>VLOOKUP(H5102&amp;I5102,inventory!O:S,5,0)</f>
        <v>#N/A</v>
      </c>
      <c r="P5102" s="2" t="e">
        <f>N5102+O5102</f>
        <v>#N/A</v>
      </c>
    </row>
    <row r="5103" spans="11:16">
      <c r="K5103" s="2">
        <f>IF(H5103&amp;I5103=H5102&amp;I5102,K5102+G5103-F5103,G5103)</f>
        <v>0</v>
      </c>
      <c r="L5103" s="7" t="e">
        <f>VLOOKUP(H5103&amp;I5103,inventory!O:S,2,0)</f>
        <v>#N/A</v>
      </c>
      <c r="M5103" s="7" t="e">
        <f>VLOOKUP(H5103&amp;I5103,inventory!O:S,3,0)</f>
        <v>#N/A</v>
      </c>
      <c r="N5103" s="7" t="e">
        <f>VLOOKUP(H5103&amp;I5103,inventory!O:S,4,0)</f>
        <v>#N/A</v>
      </c>
      <c r="O5103" s="7" t="e">
        <f>VLOOKUP(H5103&amp;I5103,inventory!O:S,5,0)</f>
        <v>#N/A</v>
      </c>
      <c r="P5103" s="2" t="e">
        <f>N5103+O5103</f>
        <v>#N/A</v>
      </c>
    </row>
    <row r="5105" spans="11:16">
      <c r="K5105" s="2">
        <f>IF(H5105&amp;I5105=H5104&amp;I5104,K5104+G5105-F5105,G5105)</f>
        <v>0</v>
      </c>
      <c r="L5105" s="7" t="e">
        <f>VLOOKUP(H5105&amp;I5105,inventory!O:S,2,0)</f>
        <v>#N/A</v>
      </c>
      <c r="M5105" s="7" t="e">
        <f>VLOOKUP(H5105&amp;I5105,inventory!O:S,3,0)</f>
        <v>#N/A</v>
      </c>
      <c r="N5105" s="7" t="e">
        <f>VLOOKUP(H5105&amp;I5105,inventory!O:S,4,0)</f>
        <v>#N/A</v>
      </c>
      <c r="O5105" s="7" t="e">
        <f>VLOOKUP(H5105&amp;I5105,inventory!O:S,5,0)</f>
        <v>#N/A</v>
      </c>
      <c r="P5105" s="2" t="e">
        <f>N5105+O5105</f>
        <v>#N/A</v>
      </c>
    </row>
    <row r="5107" spans="11:16">
      <c r="K5107" s="2">
        <f>IF(H5107&amp;I5107=H5106&amp;I5106,K5106+G5107-F5107,G5107)</f>
        <v>0</v>
      </c>
      <c r="L5107" s="7" t="e">
        <f>VLOOKUP(H5107&amp;I5107,inventory!O:S,2,0)</f>
        <v>#N/A</v>
      </c>
      <c r="M5107" s="7" t="e">
        <f>VLOOKUP(H5107&amp;I5107,inventory!O:S,3,0)</f>
        <v>#N/A</v>
      </c>
      <c r="N5107" s="7" t="e">
        <f>VLOOKUP(H5107&amp;I5107,inventory!O:S,4,0)</f>
        <v>#N/A</v>
      </c>
      <c r="O5107" s="7" t="e">
        <f>VLOOKUP(H5107&amp;I5107,inventory!O:S,5,0)</f>
        <v>#N/A</v>
      </c>
      <c r="P5107" s="2" t="e">
        <f>N5107+O5107</f>
        <v>#N/A</v>
      </c>
    </row>
    <row r="5109" spans="11:16">
      <c r="K5109" s="2">
        <f>IF(H5109&amp;I5109=H5108&amp;I5108,K5108+G5109-F5109,G5109)</f>
        <v>0</v>
      </c>
      <c r="L5109" s="7" t="e">
        <f>VLOOKUP(H5109&amp;I5109,inventory!O:S,2,0)</f>
        <v>#N/A</v>
      </c>
      <c r="M5109" s="7" t="e">
        <f>VLOOKUP(H5109&amp;I5109,inventory!O:S,3,0)</f>
        <v>#N/A</v>
      </c>
      <c r="N5109" s="7" t="e">
        <f>VLOOKUP(H5109&amp;I5109,inventory!O:S,4,0)</f>
        <v>#N/A</v>
      </c>
      <c r="O5109" s="7" t="e">
        <f>VLOOKUP(H5109&amp;I5109,inventory!O:S,5,0)</f>
        <v>#N/A</v>
      </c>
      <c r="P5109" s="2" t="e">
        <f>N5109+O5109</f>
        <v>#N/A</v>
      </c>
    </row>
    <row r="5111" spans="11:16">
      <c r="K5111" s="2">
        <f>IF(H5111&amp;I5111=H5110&amp;I5110,K5110+G5111-F5111,G5111)</f>
        <v>0</v>
      </c>
      <c r="L5111" s="7" t="e">
        <f>VLOOKUP(H5111&amp;I5111,inventory!O:S,2,0)</f>
        <v>#N/A</v>
      </c>
      <c r="M5111" s="7" t="e">
        <f>VLOOKUP(H5111&amp;I5111,inventory!O:S,3,0)</f>
        <v>#N/A</v>
      </c>
      <c r="N5111" s="7" t="e">
        <f>VLOOKUP(H5111&amp;I5111,inventory!O:S,4,0)</f>
        <v>#N/A</v>
      </c>
      <c r="O5111" s="7" t="e">
        <f>VLOOKUP(H5111&amp;I5111,inventory!O:S,5,0)</f>
        <v>#N/A</v>
      </c>
      <c r="P5111" s="2" t="e">
        <f>N5111+O5111</f>
        <v>#N/A</v>
      </c>
    </row>
    <row r="5115" spans="11:16">
      <c r="K5115" s="2">
        <f>IF(H5115&amp;I5115=H5114&amp;I5114,K5114+G5115-F5115,G5115)</f>
        <v>0</v>
      </c>
      <c r="L5115" s="7" t="e">
        <f>VLOOKUP(H5115&amp;I5115,inventory!O:S,2,0)</f>
        <v>#N/A</v>
      </c>
      <c r="M5115" s="7" t="e">
        <f>VLOOKUP(H5115&amp;I5115,inventory!O:S,3,0)</f>
        <v>#N/A</v>
      </c>
      <c r="N5115" s="7" t="e">
        <f>VLOOKUP(H5115&amp;I5115,inventory!O:S,4,0)</f>
        <v>#N/A</v>
      </c>
      <c r="O5115" s="7" t="e">
        <f>VLOOKUP(H5115&amp;I5115,inventory!O:S,5,0)</f>
        <v>#N/A</v>
      </c>
      <c r="P5115" s="2" t="e">
        <f>N5115+O5115</f>
        <v>#N/A</v>
      </c>
    </row>
    <row r="5117" spans="11:16">
      <c r="K5117" s="2">
        <f>IF(H5117&amp;I5117=H5116&amp;I5116,K5116+G5117-F5117,G5117)</f>
        <v>0</v>
      </c>
      <c r="L5117" s="7" t="e">
        <f>VLOOKUP(H5117&amp;I5117,inventory!O:S,2,0)</f>
        <v>#N/A</v>
      </c>
      <c r="M5117" s="7" t="e">
        <f>VLOOKUP(H5117&amp;I5117,inventory!O:S,3,0)</f>
        <v>#N/A</v>
      </c>
      <c r="N5117" s="7" t="e">
        <f>VLOOKUP(H5117&amp;I5117,inventory!O:S,4,0)</f>
        <v>#N/A</v>
      </c>
      <c r="O5117" s="7" t="e">
        <f>VLOOKUP(H5117&amp;I5117,inventory!O:S,5,0)</f>
        <v>#N/A</v>
      </c>
      <c r="P5117" s="2" t="e">
        <f>N5117+O5117</f>
        <v>#N/A</v>
      </c>
    </row>
    <row r="5118" spans="11:16">
      <c r="K5118" s="2">
        <f>IF(H5118&amp;I5118=H5117&amp;I5117,K5117+G5118-F5118,G5118)</f>
        <v>0</v>
      </c>
      <c r="L5118" s="7" t="e">
        <f>VLOOKUP(H5118&amp;I5118,inventory!O:S,2,0)</f>
        <v>#N/A</v>
      </c>
      <c r="M5118" s="7" t="e">
        <f>VLOOKUP(H5118&amp;I5118,inventory!O:S,3,0)</f>
        <v>#N/A</v>
      </c>
      <c r="N5118" s="7" t="e">
        <f>VLOOKUP(H5118&amp;I5118,inventory!O:S,4,0)</f>
        <v>#N/A</v>
      </c>
      <c r="O5118" s="7" t="e">
        <f>VLOOKUP(H5118&amp;I5118,inventory!O:S,5,0)</f>
        <v>#N/A</v>
      </c>
      <c r="P5118" s="2" t="e">
        <f>N5118+O5118</f>
        <v>#N/A</v>
      </c>
    </row>
    <row r="5120" spans="11:16">
      <c r="K5120" s="2">
        <f>IF(H5120&amp;I5120=H5119&amp;I5119,K5119+G5120-F5120,G5120)</f>
        <v>0</v>
      </c>
      <c r="L5120" s="7" t="e">
        <f>VLOOKUP(H5120&amp;I5120,inventory!O:S,2,0)</f>
        <v>#N/A</v>
      </c>
      <c r="M5120" s="7" t="e">
        <f>VLOOKUP(H5120&amp;I5120,inventory!O:S,3,0)</f>
        <v>#N/A</v>
      </c>
      <c r="N5120" s="7" t="e">
        <f>VLOOKUP(H5120&amp;I5120,inventory!O:S,4,0)</f>
        <v>#N/A</v>
      </c>
      <c r="O5120" s="7" t="e">
        <f>VLOOKUP(H5120&amp;I5120,inventory!O:S,5,0)</f>
        <v>#N/A</v>
      </c>
      <c r="P5120" s="2" t="e">
        <f>N5120+O5120</f>
        <v>#N/A</v>
      </c>
    </row>
    <row r="5122" spans="11:16">
      <c r="K5122" s="2">
        <f>IF(H5122&amp;I5122=H5121&amp;I5121,K5121+G5122-F5122,G5122)</f>
        <v>0</v>
      </c>
      <c r="L5122" s="7" t="e">
        <f>VLOOKUP(H5122&amp;I5122,inventory!O:S,2,0)</f>
        <v>#N/A</v>
      </c>
      <c r="M5122" s="7" t="e">
        <f>VLOOKUP(H5122&amp;I5122,inventory!O:S,3,0)</f>
        <v>#N/A</v>
      </c>
      <c r="N5122" s="7" t="e">
        <f>VLOOKUP(H5122&amp;I5122,inventory!O:S,4,0)</f>
        <v>#N/A</v>
      </c>
      <c r="O5122" s="7" t="e">
        <f>VLOOKUP(H5122&amp;I5122,inventory!O:S,5,0)</f>
        <v>#N/A</v>
      </c>
      <c r="P5122" s="2" t="e">
        <f>N5122+O5122</f>
        <v>#N/A</v>
      </c>
    </row>
    <row r="5125" spans="11:16">
      <c r="K5125" s="2">
        <f>IF(H5125&amp;I5125=H5124&amp;I5124,K5124+G5125-F5125,G5125)</f>
        <v>0</v>
      </c>
      <c r="L5125" s="7" t="e">
        <f>VLOOKUP(H5125&amp;I5125,inventory!O:S,2,0)</f>
        <v>#N/A</v>
      </c>
      <c r="M5125" s="7" t="e">
        <f>VLOOKUP(H5125&amp;I5125,inventory!O:S,3,0)</f>
        <v>#N/A</v>
      </c>
      <c r="N5125" s="7" t="e">
        <f>VLOOKUP(H5125&amp;I5125,inventory!O:S,4,0)</f>
        <v>#N/A</v>
      </c>
      <c r="O5125" s="7" t="e">
        <f>VLOOKUP(H5125&amp;I5125,inventory!O:S,5,0)</f>
        <v>#N/A</v>
      </c>
      <c r="P5125" s="2" t="e">
        <f>N5125+O5125</f>
        <v>#N/A</v>
      </c>
    </row>
    <row r="5128" spans="11:16">
      <c r="K5128" s="2">
        <f>IF(H5128&amp;I5128=H5127&amp;I5127,K5127+G5128-F5128,G5128)</f>
        <v>0</v>
      </c>
      <c r="L5128" s="7" t="e">
        <f>VLOOKUP(H5128&amp;I5128,inventory!O:S,2,0)</f>
        <v>#N/A</v>
      </c>
      <c r="M5128" s="7" t="e">
        <f>VLOOKUP(H5128&amp;I5128,inventory!O:S,3,0)</f>
        <v>#N/A</v>
      </c>
      <c r="N5128" s="7" t="e">
        <f>VLOOKUP(H5128&amp;I5128,inventory!O:S,4,0)</f>
        <v>#N/A</v>
      </c>
      <c r="O5128" s="7" t="e">
        <f>VLOOKUP(H5128&amp;I5128,inventory!O:S,5,0)</f>
        <v>#N/A</v>
      </c>
      <c r="P5128" s="2" t="e">
        <f>N5128+O5128</f>
        <v>#N/A</v>
      </c>
    </row>
    <row r="5133" spans="11:16">
      <c r="K5133" s="2">
        <f>IF(H5133&amp;I5133=H5132&amp;I5132,K5132+G5133-F5133,G5133)</f>
        <v>0</v>
      </c>
      <c r="L5133" s="7" t="e">
        <f>VLOOKUP(H5133&amp;I5133,inventory!O:S,2,0)</f>
        <v>#N/A</v>
      </c>
      <c r="M5133" s="7" t="e">
        <f>VLOOKUP(H5133&amp;I5133,inventory!O:S,3,0)</f>
        <v>#N/A</v>
      </c>
      <c r="N5133" s="7" t="e">
        <f>VLOOKUP(H5133&amp;I5133,inventory!O:S,4,0)</f>
        <v>#N/A</v>
      </c>
      <c r="O5133" s="7" t="e">
        <f>VLOOKUP(H5133&amp;I5133,inventory!O:S,5,0)</f>
        <v>#N/A</v>
      </c>
      <c r="P5133" s="2" t="e">
        <f>N5133+O5133</f>
        <v>#N/A</v>
      </c>
    </row>
    <row r="5134" spans="11:16">
      <c r="K5134" s="2">
        <f>IF(H5134&amp;I5134=H5133&amp;I5133,K5133+G5134-F5134,G5134)</f>
        <v>0</v>
      </c>
      <c r="L5134" s="7" t="e">
        <f>VLOOKUP(H5134&amp;I5134,inventory!O:S,2,0)</f>
        <v>#N/A</v>
      </c>
      <c r="M5134" s="7" t="e">
        <f>VLOOKUP(H5134&amp;I5134,inventory!O:S,3,0)</f>
        <v>#N/A</v>
      </c>
      <c r="N5134" s="7" t="e">
        <f>VLOOKUP(H5134&amp;I5134,inventory!O:S,4,0)</f>
        <v>#N/A</v>
      </c>
      <c r="O5134" s="7" t="e">
        <f>VLOOKUP(H5134&amp;I5134,inventory!O:S,5,0)</f>
        <v>#N/A</v>
      </c>
      <c r="P5134" s="2" t="e">
        <f>N5134+O5134</f>
        <v>#N/A</v>
      </c>
    </row>
    <row r="5135" spans="11:16">
      <c r="K5135" s="2">
        <f>IF(H5135&amp;I5135=H5134&amp;I5134,K5134+G5135-F5135,G5135)</f>
        <v>0</v>
      </c>
      <c r="L5135" s="7" t="e">
        <f>VLOOKUP(H5135&amp;I5135,inventory!O:S,2,0)</f>
        <v>#N/A</v>
      </c>
      <c r="M5135" s="7" t="e">
        <f>VLOOKUP(H5135&amp;I5135,inventory!O:S,3,0)</f>
        <v>#N/A</v>
      </c>
      <c r="N5135" s="7" t="e">
        <f>VLOOKUP(H5135&amp;I5135,inventory!O:S,4,0)</f>
        <v>#N/A</v>
      </c>
      <c r="O5135" s="7" t="e">
        <f>VLOOKUP(H5135&amp;I5135,inventory!O:S,5,0)</f>
        <v>#N/A</v>
      </c>
      <c r="P5135" s="2" t="e">
        <f>N5135+O5135</f>
        <v>#N/A</v>
      </c>
    </row>
    <row r="5136" spans="11:16">
      <c r="K5136" s="2">
        <f>IF(H5136&amp;I5136=H5135&amp;I5135,K5135+G5136-F5136,G5136)</f>
        <v>0</v>
      </c>
      <c r="L5136" s="7" t="e">
        <f>VLOOKUP(H5136&amp;I5136,inventory!O:S,2,0)</f>
        <v>#N/A</v>
      </c>
      <c r="M5136" s="7" t="e">
        <f>VLOOKUP(H5136&amp;I5136,inventory!O:S,3,0)</f>
        <v>#N/A</v>
      </c>
      <c r="N5136" s="7" t="e">
        <f>VLOOKUP(H5136&amp;I5136,inventory!O:S,4,0)</f>
        <v>#N/A</v>
      </c>
      <c r="O5136" s="7" t="e">
        <f>VLOOKUP(H5136&amp;I5136,inventory!O:S,5,0)</f>
        <v>#N/A</v>
      </c>
      <c r="P5136" s="2" t="e">
        <f>N5136+O5136</f>
        <v>#N/A</v>
      </c>
    </row>
    <row r="5139" spans="11:16">
      <c r="K5139" s="2">
        <f>IF(H5139&amp;I5139=H5138&amp;I5138,K5138+G5139-F5139,G5139)</f>
        <v>0</v>
      </c>
      <c r="L5139" s="7" t="e">
        <f>VLOOKUP(H5139&amp;I5139,inventory!O:S,2,0)</f>
        <v>#N/A</v>
      </c>
      <c r="M5139" s="7" t="e">
        <f>VLOOKUP(H5139&amp;I5139,inventory!O:S,3,0)</f>
        <v>#N/A</v>
      </c>
      <c r="N5139" s="7" t="e">
        <f>VLOOKUP(H5139&amp;I5139,inventory!O:S,4,0)</f>
        <v>#N/A</v>
      </c>
      <c r="O5139" s="7" t="e">
        <f>VLOOKUP(H5139&amp;I5139,inventory!O:S,5,0)</f>
        <v>#N/A</v>
      </c>
      <c r="P5139" s="2" t="e">
        <f>N5139+O5139</f>
        <v>#N/A</v>
      </c>
    </row>
    <row r="5141" spans="11:16">
      <c r="K5141" s="2">
        <f>IF(H5141&amp;I5141=H5140&amp;I5140,K5140+G5141-F5141,G5141)</f>
        <v>0</v>
      </c>
      <c r="L5141" s="7" t="e">
        <f>VLOOKUP(H5141&amp;I5141,inventory!O:S,2,0)</f>
        <v>#N/A</v>
      </c>
      <c r="M5141" s="7" t="e">
        <f>VLOOKUP(H5141&amp;I5141,inventory!O:S,3,0)</f>
        <v>#N/A</v>
      </c>
      <c r="N5141" s="7" t="e">
        <f>VLOOKUP(H5141&amp;I5141,inventory!O:S,4,0)</f>
        <v>#N/A</v>
      </c>
      <c r="O5141" s="7" t="e">
        <f>VLOOKUP(H5141&amp;I5141,inventory!O:S,5,0)</f>
        <v>#N/A</v>
      </c>
      <c r="P5141" s="2" t="e">
        <f>N5141+O5141</f>
        <v>#N/A</v>
      </c>
    </row>
    <row r="5143" spans="11:16">
      <c r="K5143" s="2">
        <f>IF(H5143&amp;I5143=H5142&amp;I5142,K5142+G5143-F5143,G5143)</f>
        <v>0</v>
      </c>
      <c r="L5143" s="7" t="e">
        <f>VLOOKUP(H5143&amp;I5143,inventory!O:S,2,0)</f>
        <v>#N/A</v>
      </c>
      <c r="M5143" s="7" t="e">
        <f>VLOOKUP(H5143&amp;I5143,inventory!O:S,3,0)</f>
        <v>#N/A</v>
      </c>
      <c r="N5143" s="7" t="e">
        <f>VLOOKUP(H5143&amp;I5143,inventory!O:S,4,0)</f>
        <v>#N/A</v>
      </c>
      <c r="O5143" s="7" t="e">
        <f>VLOOKUP(H5143&amp;I5143,inventory!O:S,5,0)</f>
        <v>#N/A</v>
      </c>
      <c r="P5143" s="2" t="e">
        <f>N5143+O5143</f>
        <v>#N/A</v>
      </c>
    </row>
    <row r="5145" spans="11:16">
      <c r="K5145" s="2">
        <f>IF(H5145&amp;I5145=H5144&amp;I5144,K5144+G5145-F5145,G5145)</f>
        <v>0</v>
      </c>
      <c r="L5145" s="7" t="e">
        <f>VLOOKUP(H5145&amp;I5145,inventory!O:S,2,0)</f>
        <v>#N/A</v>
      </c>
      <c r="M5145" s="7" t="e">
        <f>VLOOKUP(H5145&amp;I5145,inventory!O:S,3,0)</f>
        <v>#N/A</v>
      </c>
      <c r="N5145" s="7" t="e">
        <f>VLOOKUP(H5145&amp;I5145,inventory!O:S,4,0)</f>
        <v>#N/A</v>
      </c>
      <c r="O5145" s="7" t="e">
        <f>VLOOKUP(H5145&amp;I5145,inventory!O:S,5,0)</f>
        <v>#N/A</v>
      </c>
      <c r="P5145" s="2" t="e">
        <f>N5145+O5145</f>
        <v>#N/A</v>
      </c>
    </row>
    <row r="5155" spans="11:16">
      <c r="K5155" s="2">
        <f>IF(H5155&amp;I5155=H5154&amp;I5154,K5154+G5155-F5155,G5155)</f>
        <v>0</v>
      </c>
      <c r="L5155" s="7" t="e">
        <f>VLOOKUP(H5155&amp;I5155,inventory!O:S,2,0)</f>
        <v>#N/A</v>
      </c>
      <c r="M5155" s="7" t="e">
        <f>VLOOKUP(H5155&amp;I5155,inventory!O:S,3,0)</f>
        <v>#N/A</v>
      </c>
      <c r="N5155" s="7" t="e">
        <f>VLOOKUP(H5155&amp;I5155,inventory!O:S,4,0)</f>
        <v>#N/A</v>
      </c>
      <c r="O5155" s="7" t="e">
        <f>VLOOKUP(H5155&amp;I5155,inventory!O:S,5,0)</f>
        <v>#N/A</v>
      </c>
      <c r="P5155" s="2" t="e">
        <f>N5155+O5155</f>
        <v>#N/A</v>
      </c>
    </row>
    <row r="5157" spans="11:16">
      <c r="K5157" s="2">
        <f>IF(H5157&amp;I5157=H5156&amp;I5156,K5156+G5157-F5157,G5157)</f>
        <v>0</v>
      </c>
      <c r="L5157" s="7" t="e">
        <f>VLOOKUP(H5157&amp;I5157,inventory!O:S,2,0)</f>
        <v>#N/A</v>
      </c>
      <c r="M5157" s="7" t="e">
        <f>VLOOKUP(H5157&amp;I5157,inventory!O:S,3,0)</f>
        <v>#N/A</v>
      </c>
      <c r="N5157" s="7" t="e">
        <f>VLOOKUP(H5157&amp;I5157,inventory!O:S,4,0)</f>
        <v>#N/A</v>
      </c>
      <c r="O5157" s="7" t="e">
        <f>VLOOKUP(H5157&amp;I5157,inventory!O:S,5,0)</f>
        <v>#N/A</v>
      </c>
      <c r="P5157" s="2" t="e">
        <f>N5157+O5157</f>
        <v>#N/A</v>
      </c>
    </row>
    <row r="5160" spans="11:16">
      <c r="K5160" s="2">
        <f>IF(H5160&amp;I5160=H5159&amp;I5159,K5159+G5160-F5160,G5160)</f>
        <v>0</v>
      </c>
      <c r="L5160" s="7" t="e">
        <f>VLOOKUP(H5160&amp;I5160,inventory!O:S,2,0)</f>
        <v>#N/A</v>
      </c>
      <c r="M5160" s="7" t="e">
        <f>VLOOKUP(H5160&amp;I5160,inventory!O:S,3,0)</f>
        <v>#N/A</v>
      </c>
      <c r="N5160" s="7" t="e">
        <f>VLOOKUP(H5160&amp;I5160,inventory!O:S,4,0)</f>
        <v>#N/A</v>
      </c>
      <c r="O5160" s="7" t="e">
        <f>VLOOKUP(H5160&amp;I5160,inventory!O:S,5,0)</f>
        <v>#N/A</v>
      </c>
      <c r="P5160" s="2" t="e">
        <f>N5160+O5160</f>
        <v>#N/A</v>
      </c>
    </row>
    <row r="5167" spans="11:16">
      <c r="K5167" s="2">
        <f>IF(H5167&amp;I5167=H5166&amp;I5166,K5166+G5167-F5167,G5167)</f>
        <v>0</v>
      </c>
      <c r="L5167" s="7" t="e">
        <f>VLOOKUP(H5167&amp;I5167,inventory!O:S,2,0)</f>
        <v>#N/A</v>
      </c>
      <c r="M5167" s="7" t="e">
        <f>VLOOKUP(H5167&amp;I5167,inventory!O:S,3,0)</f>
        <v>#N/A</v>
      </c>
      <c r="N5167" s="7" t="e">
        <f>VLOOKUP(H5167&amp;I5167,inventory!O:S,4,0)</f>
        <v>#N/A</v>
      </c>
      <c r="O5167" s="7" t="e">
        <f>VLOOKUP(H5167&amp;I5167,inventory!O:S,5,0)</f>
        <v>#N/A</v>
      </c>
      <c r="P5167" s="2" t="e">
        <f>N5167+O5167</f>
        <v>#N/A</v>
      </c>
    </row>
    <row r="5169" spans="11:16">
      <c r="K5169" s="2">
        <f>IF(H5169&amp;I5169=H5168&amp;I5168,K5168+G5169-F5169,G5169)</f>
        <v>0</v>
      </c>
      <c r="L5169" s="7" t="e">
        <f>VLOOKUP(H5169&amp;I5169,inventory!O:S,2,0)</f>
        <v>#N/A</v>
      </c>
      <c r="M5169" s="7" t="e">
        <f>VLOOKUP(H5169&amp;I5169,inventory!O:S,3,0)</f>
        <v>#N/A</v>
      </c>
      <c r="N5169" s="7" t="e">
        <f>VLOOKUP(H5169&amp;I5169,inventory!O:S,4,0)</f>
        <v>#N/A</v>
      </c>
      <c r="O5169" s="7" t="e">
        <f>VLOOKUP(H5169&amp;I5169,inventory!O:S,5,0)</f>
        <v>#N/A</v>
      </c>
      <c r="P5169" s="2" t="e">
        <f>N5169+O5169</f>
        <v>#N/A</v>
      </c>
    </row>
    <row r="5175" spans="11:16">
      <c r="K5175" s="2">
        <f>IF(H5175&amp;I5175=H5174&amp;I5174,K5174+G5175-F5175,G5175)</f>
        <v>0</v>
      </c>
      <c r="L5175" s="7" t="e">
        <f>VLOOKUP(H5175&amp;I5175,inventory!O:S,2,0)</f>
        <v>#N/A</v>
      </c>
      <c r="M5175" s="7" t="e">
        <f>VLOOKUP(H5175&amp;I5175,inventory!O:S,3,0)</f>
        <v>#N/A</v>
      </c>
      <c r="N5175" s="7" t="e">
        <f>VLOOKUP(H5175&amp;I5175,inventory!O:S,4,0)</f>
        <v>#N/A</v>
      </c>
      <c r="O5175" s="7" t="e">
        <f>VLOOKUP(H5175&amp;I5175,inventory!O:S,5,0)</f>
        <v>#N/A</v>
      </c>
      <c r="P5175" s="2" t="e">
        <f>N5175+O5175</f>
        <v>#N/A</v>
      </c>
    </row>
    <row r="5177" spans="11:16">
      <c r="K5177" s="2">
        <f>IF(H5177&amp;I5177=H5176&amp;I5176,K5176+G5177-F5177,G5177)</f>
        <v>0</v>
      </c>
      <c r="L5177" s="7" t="e">
        <f>VLOOKUP(H5177&amp;I5177,inventory!O:S,2,0)</f>
        <v>#N/A</v>
      </c>
      <c r="M5177" s="7" t="e">
        <f>VLOOKUP(H5177&amp;I5177,inventory!O:S,3,0)</f>
        <v>#N/A</v>
      </c>
      <c r="N5177" s="7" t="e">
        <f>VLOOKUP(H5177&amp;I5177,inventory!O:S,4,0)</f>
        <v>#N/A</v>
      </c>
      <c r="O5177" s="7" t="e">
        <f>VLOOKUP(H5177&amp;I5177,inventory!O:S,5,0)</f>
        <v>#N/A</v>
      </c>
      <c r="P5177" s="2" t="e">
        <f>N5177+O5177</f>
        <v>#N/A</v>
      </c>
    </row>
    <row r="5179" spans="11:16">
      <c r="K5179" s="2">
        <f>IF(H5179&amp;I5179=H5178&amp;I5178,K5178+G5179-F5179,G5179)</f>
        <v>0</v>
      </c>
      <c r="L5179" s="7" t="e">
        <f>VLOOKUP(H5179&amp;I5179,inventory!O:S,2,0)</f>
        <v>#N/A</v>
      </c>
      <c r="M5179" s="7" t="e">
        <f>VLOOKUP(H5179&amp;I5179,inventory!O:S,3,0)</f>
        <v>#N/A</v>
      </c>
      <c r="N5179" s="7" t="e">
        <f>VLOOKUP(H5179&amp;I5179,inventory!O:S,4,0)</f>
        <v>#N/A</v>
      </c>
      <c r="O5179" s="7" t="e">
        <f>VLOOKUP(H5179&amp;I5179,inventory!O:S,5,0)</f>
        <v>#N/A</v>
      </c>
      <c r="P5179" s="2" t="e">
        <f>N5179+O5179</f>
        <v>#N/A</v>
      </c>
    </row>
    <row r="5181" spans="11:16">
      <c r="K5181" s="2">
        <f>IF(H5181&amp;I5181=H5180&amp;I5180,K5180+G5181-F5181,G5181)</f>
        <v>0</v>
      </c>
      <c r="L5181" s="7" t="e">
        <f>VLOOKUP(H5181&amp;I5181,inventory!O:S,2,0)</f>
        <v>#N/A</v>
      </c>
      <c r="M5181" s="7" t="e">
        <f>VLOOKUP(H5181&amp;I5181,inventory!O:S,3,0)</f>
        <v>#N/A</v>
      </c>
      <c r="N5181" s="7" t="e">
        <f>VLOOKUP(H5181&amp;I5181,inventory!O:S,4,0)</f>
        <v>#N/A</v>
      </c>
      <c r="O5181" s="7" t="e">
        <f>VLOOKUP(H5181&amp;I5181,inventory!O:S,5,0)</f>
        <v>#N/A</v>
      </c>
      <c r="P5181" s="2" t="e">
        <f>N5181+O5181</f>
        <v>#N/A</v>
      </c>
    </row>
    <row r="5188" spans="11:16">
      <c r="K5188" s="2">
        <f>IF(H5188&amp;I5188=H5187&amp;I5187,K5187+G5188-F5188,G5188)</f>
        <v>0</v>
      </c>
      <c r="L5188" s="7" t="e">
        <f>VLOOKUP(H5188&amp;I5188,inventory!O:S,2,0)</f>
        <v>#N/A</v>
      </c>
      <c r="M5188" s="7" t="e">
        <f>VLOOKUP(H5188&amp;I5188,inventory!O:S,3,0)</f>
        <v>#N/A</v>
      </c>
      <c r="N5188" s="7" t="e">
        <f>VLOOKUP(H5188&amp;I5188,inventory!O:S,4,0)</f>
        <v>#N/A</v>
      </c>
      <c r="O5188" s="7" t="e">
        <f>VLOOKUP(H5188&amp;I5188,inventory!O:S,5,0)</f>
        <v>#N/A</v>
      </c>
      <c r="P5188" s="2" t="e">
        <f>N5188+O5188</f>
        <v>#N/A</v>
      </c>
    </row>
    <row r="5190" spans="11:16">
      <c r="K5190" s="2">
        <f>IF(H5190&amp;I5190=H5189&amp;I5189,K5189+G5190-F5190,G5190)</f>
        <v>0</v>
      </c>
      <c r="L5190" s="7" t="e">
        <f>VLOOKUP(H5190&amp;I5190,inventory!O:S,2,0)</f>
        <v>#N/A</v>
      </c>
      <c r="M5190" s="7" t="e">
        <f>VLOOKUP(H5190&amp;I5190,inventory!O:S,3,0)</f>
        <v>#N/A</v>
      </c>
      <c r="N5190" s="7" t="e">
        <f>VLOOKUP(H5190&amp;I5190,inventory!O:S,4,0)</f>
        <v>#N/A</v>
      </c>
      <c r="O5190" s="7" t="e">
        <f>VLOOKUP(H5190&amp;I5190,inventory!O:S,5,0)</f>
        <v>#N/A</v>
      </c>
      <c r="P5190" s="2" t="e">
        <f>N5190+O5190</f>
        <v>#N/A</v>
      </c>
    </row>
    <row r="5191" spans="11:16">
      <c r="K5191" s="2">
        <f>IF(H5191&amp;I5191=H5190&amp;I5190,K5190+G5191-F5191,G5191)</f>
        <v>0</v>
      </c>
      <c r="L5191" s="7" t="e">
        <f>VLOOKUP(H5191&amp;I5191,inventory!O:S,2,0)</f>
        <v>#N/A</v>
      </c>
      <c r="M5191" s="7" t="e">
        <f>VLOOKUP(H5191&amp;I5191,inventory!O:S,3,0)</f>
        <v>#N/A</v>
      </c>
      <c r="N5191" s="7" t="e">
        <f>VLOOKUP(H5191&amp;I5191,inventory!O:S,4,0)</f>
        <v>#N/A</v>
      </c>
      <c r="O5191" s="7" t="e">
        <f>VLOOKUP(H5191&amp;I5191,inventory!O:S,5,0)</f>
        <v>#N/A</v>
      </c>
      <c r="P5191" s="2" t="e">
        <f>N5191+O5191</f>
        <v>#N/A</v>
      </c>
    </row>
    <row r="5193" spans="11:16">
      <c r="K5193" s="2">
        <f>IF(H5193&amp;I5193=H5192&amp;I5192,K5192+G5193-F5193,G5193)</f>
        <v>0</v>
      </c>
      <c r="L5193" s="7" t="e">
        <f>VLOOKUP(H5193&amp;I5193,inventory!O:S,2,0)</f>
        <v>#N/A</v>
      </c>
      <c r="M5193" s="7" t="e">
        <f>VLOOKUP(H5193&amp;I5193,inventory!O:S,3,0)</f>
        <v>#N/A</v>
      </c>
      <c r="N5193" s="7" t="e">
        <f>VLOOKUP(H5193&amp;I5193,inventory!O:S,4,0)</f>
        <v>#N/A</v>
      </c>
      <c r="O5193" s="7" t="e">
        <f>VLOOKUP(H5193&amp;I5193,inventory!O:S,5,0)</f>
        <v>#N/A</v>
      </c>
      <c r="P5193" s="2" t="e">
        <f>N5193+O5193</f>
        <v>#N/A</v>
      </c>
    </row>
    <row r="5195" spans="11:16">
      <c r="K5195" s="2">
        <f>IF(H5195&amp;I5195=H5194&amp;I5194,K5194+G5195-F5195,G5195)</f>
        <v>0</v>
      </c>
      <c r="L5195" s="7" t="e">
        <f>VLOOKUP(H5195&amp;I5195,inventory!O:S,2,0)</f>
        <v>#N/A</v>
      </c>
      <c r="M5195" s="7" t="e">
        <f>VLOOKUP(H5195&amp;I5195,inventory!O:S,3,0)</f>
        <v>#N/A</v>
      </c>
      <c r="N5195" s="7" t="e">
        <f>VLOOKUP(H5195&amp;I5195,inventory!O:S,4,0)</f>
        <v>#N/A</v>
      </c>
      <c r="O5195" s="7" t="e">
        <f>VLOOKUP(H5195&amp;I5195,inventory!O:S,5,0)</f>
        <v>#N/A</v>
      </c>
      <c r="P5195" s="2" t="e">
        <f>N5195+O5195</f>
        <v>#N/A</v>
      </c>
    </row>
    <row r="5197" spans="11:16">
      <c r="K5197" s="2">
        <f>IF(H5197&amp;I5197=H5196&amp;I5196,K5196+G5197-F5197,G5197)</f>
        <v>0</v>
      </c>
      <c r="L5197" s="7" t="e">
        <f>VLOOKUP(H5197&amp;I5197,inventory!O:S,2,0)</f>
        <v>#N/A</v>
      </c>
      <c r="M5197" s="7" t="e">
        <f>VLOOKUP(H5197&amp;I5197,inventory!O:S,3,0)</f>
        <v>#N/A</v>
      </c>
      <c r="N5197" s="7" t="e">
        <f>VLOOKUP(H5197&amp;I5197,inventory!O:S,4,0)</f>
        <v>#N/A</v>
      </c>
      <c r="O5197" s="7" t="e">
        <f>VLOOKUP(H5197&amp;I5197,inventory!O:S,5,0)</f>
        <v>#N/A</v>
      </c>
      <c r="P5197" s="2" t="e">
        <f>N5197+O5197</f>
        <v>#N/A</v>
      </c>
    </row>
    <row r="5200" spans="11:16">
      <c r="K5200" s="2">
        <f>IF(H5200&amp;I5200=H5199&amp;I5199,K5199+G5200-F5200,G5200)</f>
        <v>0</v>
      </c>
      <c r="L5200" s="7" t="e">
        <f>VLOOKUP(H5200&amp;I5200,inventory!O:S,2,0)</f>
        <v>#N/A</v>
      </c>
      <c r="M5200" s="7" t="e">
        <f>VLOOKUP(H5200&amp;I5200,inventory!O:S,3,0)</f>
        <v>#N/A</v>
      </c>
      <c r="N5200" s="7" t="e">
        <f>VLOOKUP(H5200&amp;I5200,inventory!O:S,4,0)</f>
        <v>#N/A</v>
      </c>
      <c r="O5200" s="7" t="e">
        <f>VLOOKUP(H5200&amp;I5200,inventory!O:S,5,0)</f>
        <v>#N/A</v>
      </c>
      <c r="P5200" s="2" t="e">
        <f>N5200+O5200</f>
        <v>#N/A</v>
      </c>
    </row>
    <row r="5202" spans="11:16">
      <c r="K5202" s="2">
        <f>IF(H5202&amp;I5202=H5201&amp;I5201,K5201+G5202-F5202,G5202)</f>
        <v>0</v>
      </c>
      <c r="L5202" s="7" t="e">
        <f>VLOOKUP(H5202&amp;I5202,inventory!O:S,2,0)</f>
        <v>#N/A</v>
      </c>
      <c r="M5202" s="7" t="e">
        <f>VLOOKUP(H5202&amp;I5202,inventory!O:S,3,0)</f>
        <v>#N/A</v>
      </c>
      <c r="N5202" s="7" t="e">
        <f>VLOOKUP(H5202&amp;I5202,inventory!O:S,4,0)</f>
        <v>#N/A</v>
      </c>
      <c r="O5202" s="7" t="e">
        <f>VLOOKUP(H5202&amp;I5202,inventory!O:S,5,0)</f>
        <v>#N/A</v>
      </c>
      <c r="P5202" s="2" t="e">
        <f>N5202+O5202</f>
        <v>#N/A</v>
      </c>
    </row>
    <row r="5204" spans="11:16">
      <c r="K5204" s="2">
        <f>IF(H5204&amp;I5204=H5203&amp;I5203,K5203+G5204-F5204,G5204)</f>
        <v>0</v>
      </c>
      <c r="L5204" s="7" t="e">
        <f>VLOOKUP(H5204&amp;I5204,inventory!O:S,2,0)</f>
        <v>#N/A</v>
      </c>
      <c r="M5204" s="7" t="e">
        <f>VLOOKUP(H5204&amp;I5204,inventory!O:S,3,0)</f>
        <v>#N/A</v>
      </c>
      <c r="N5204" s="7" t="e">
        <f>VLOOKUP(H5204&amp;I5204,inventory!O:S,4,0)</f>
        <v>#N/A</v>
      </c>
      <c r="O5204" s="7" t="e">
        <f>VLOOKUP(H5204&amp;I5204,inventory!O:S,5,0)</f>
        <v>#N/A</v>
      </c>
      <c r="P5204" s="2" t="e">
        <f>N5204+O5204</f>
        <v>#N/A</v>
      </c>
    </row>
    <row r="5208" spans="11:16">
      <c r="K5208" s="2">
        <f>IF(H5208&amp;I5208=H5207&amp;I5207,K5207+G5208-F5208,G5208)</f>
        <v>0</v>
      </c>
      <c r="L5208" s="7" t="e">
        <f>VLOOKUP(H5208&amp;I5208,inventory!O:S,2,0)</f>
        <v>#N/A</v>
      </c>
      <c r="M5208" s="7" t="e">
        <f>VLOOKUP(H5208&amp;I5208,inventory!O:S,3,0)</f>
        <v>#N/A</v>
      </c>
      <c r="N5208" s="7" t="e">
        <f>VLOOKUP(H5208&amp;I5208,inventory!O:S,4,0)</f>
        <v>#N/A</v>
      </c>
      <c r="O5208" s="7" t="e">
        <f>VLOOKUP(H5208&amp;I5208,inventory!O:S,5,0)</f>
        <v>#N/A</v>
      </c>
      <c r="P5208" s="2" t="e">
        <f>N5208+O5208</f>
        <v>#N/A</v>
      </c>
    </row>
    <row r="5211" spans="11:16">
      <c r="K5211" s="2">
        <f>IF(H5211&amp;I5211=H5210&amp;I5210,K5210+G5211-F5211,G5211)</f>
        <v>0</v>
      </c>
      <c r="L5211" s="7" t="e">
        <f>VLOOKUP(H5211&amp;I5211,inventory!O:S,2,0)</f>
        <v>#N/A</v>
      </c>
      <c r="M5211" s="7" t="e">
        <f>VLOOKUP(H5211&amp;I5211,inventory!O:S,3,0)</f>
        <v>#N/A</v>
      </c>
      <c r="N5211" s="7" t="e">
        <f>VLOOKUP(H5211&amp;I5211,inventory!O:S,4,0)</f>
        <v>#N/A</v>
      </c>
      <c r="O5211" s="7" t="e">
        <f>VLOOKUP(H5211&amp;I5211,inventory!O:S,5,0)</f>
        <v>#N/A</v>
      </c>
      <c r="P5211" s="2" t="e">
        <f>N5211+O5211</f>
        <v>#N/A</v>
      </c>
    </row>
    <row r="5213" spans="11:16">
      <c r="K5213" s="2">
        <f>IF(H5213&amp;I5213=H5212&amp;I5212,K5212+G5213-F5213,G5213)</f>
        <v>0</v>
      </c>
      <c r="L5213" s="7" t="e">
        <f>VLOOKUP(H5213&amp;I5213,inventory!O:S,2,0)</f>
        <v>#N/A</v>
      </c>
      <c r="M5213" s="7" t="e">
        <f>VLOOKUP(H5213&amp;I5213,inventory!O:S,3,0)</f>
        <v>#N/A</v>
      </c>
      <c r="N5213" s="7" t="e">
        <f>VLOOKUP(H5213&amp;I5213,inventory!O:S,4,0)</f>
        <v>#N/A</v>
      </c>
      <c r="O5213" s="7" t="e">
        <f>VLOOKUP(H5213&amp;I5213,inventory!O:S,5,0)</f>
        <v>#N/A</v>
      </c>
      <c r="P5213" s="2" t="e">
        <f>N5213+O5213</f>
        <v>#N/A</v>
      </c>
    </row>
    <row r="5215" spans="11:16">
      <c r="K5215" s="2">
        <f>IF(H5215&amp;I5215=H5214&amp;I5214,K5214+G5215-F5215,G5215)</f>
        <v>0</v>
      </c>
      <c r="L5215" s="7" t="e">
        <f>VLOOKUP(H5215&amp;I5215,inventory!O:S,2,0)</f>
        <v>#N/A</v>
      </c>
      <c r="M5215" s="7" t="e">
        <f>VLOOKUP(H5215&amp;I5215,inventory!O:S,3,0)</f>
        <v>#N/A</v>
      </c>
      <c r="N5215" s="7" t="e">
        <f>VLOOKUP(H5215&amp;I5215,inventory!O:S,4,0)</f>
        <v>#N/A</v>
      </c>
      <c r="O5215" s="7" t="e">
        <f>VLOOKUP(H5215&amp;I5215,inventory!O:S,5,0)</f>
        <v>#N/A</v>
      </c>
      <c r="P5215" s="2" t="e">
        <f>N5215+O5215</f>
        <v>#N/A</v>
      </c>
    </row>
    <row r="5216" spans="11:16">
      <c r="K5216" s="2">
        <f>IF(H5216&amp;I5216=H5215&amp;I5215,K5215+G5216-F5216,G5216)</f>
        <v>0</v>
      </c>
      <c r="L5216" s="7" t="e">
        <f>VLOOKUP(H5216&amp;I5216,inventory!O:S,2,0)</f>
        <v>#N/A</v>
      </c>
      <c r="M5216" s="7" t="e">
        <f>VLOOKUP(H5216&amp;I5216,inventory!O:S,3,0)</f>
        <v>#N/A</v>
      </c>
      <c r="N5216" s="7" t="e">
        <f>VLOOKUP(H5216&amp;I5216,inventory!O:S,4,0)</f>
        <v>#N/A</v>
      </c>
      <c r="O5216" s="7" t="e">
        <f>VLOOKUP(H5216&amp;I5216,inventory!O:S,5,0)</f>
        <v>#N/A</v>
      </c>
      <c r="P5216" s="2" t="e">
        <f>N5216+O5216</f>
        <v>#N/A</v>
      </c>
    </row>
    <row r="5218" spans="11:16">
      <c r="K5218" s="2">
        <f>IF(H5218&amp;I5218=H5217&amp;I5217,K5217+G5218-F5218,G5218)</f>
        <v>0</v>
      </c>
      <c r="L5218" s="7" t="e">
        <f>VLOOKUP(H5218&amp;I5218,inventory!O:S,2,0)</f>
        <v>#N/A</v>
      </c>
      <c r="M5218" s="7" t="e">
        <f>VLOOKUP(H5218&amp;I5218,inventory!O:S,3,0)</f>
        <v>#N/A</v>
      </c>
      <c r="N5218" s="7" t="e">
        <f>VLOOKUP(H5218&amp;I5218,inventory!O:S,4,0)</f>
        <v>#N/A</v>
      </c>
      <c r="O5218" s="7" t="e">
        <f>VLOOKUP(H5218&amp;I5218,inventory!O:S,5,0)</f>
        <v>#N/A</v>
      </c>
      <c r="P5218" s="2" t="e">
        <f>N5218+O5218</f>
        <v>#N/A</v>
      </c>
    </row>
    <row r="5222" spans="11:16">
      <c r="K5222" s="2">
        <f>IF(H5222&amp;I5222=H5221&amp;I5221,K5221+G5222-F5222,G5222)</f>
        <v>0</v>
      </c>
      <c r="L5222" s="7" t="e">
        <f>VLOOKUP(H5222&amp;I5222,inventory!O:S,2,0)</f>
        <v>#N/A</v>
      </c>
      <c r="M5222" s="7" t="e">
        <f>VLOOKUP(H5222&amp;I5222,inventory!O:S,3,0)</f>
        <v>#N/A</v>
      </c>
      <c r="N5222" s="7" t="e">
        <f>VLOOKUP(H5222&amp;I5222,inventory!O:S,4,0)</f>
        <v>#N/A</v>
      </c>
      <c r="O5222" s="7" t="e">
        <f>VLOOKUP(H5222&amp;I5222,inventory!O:S,5,0)</f>
        <v>#N/A</v>
      </c>
      <c r="P5222" s="2" t="e">
        <f>N5222+O5222</f>
        <v>#N/A</v>
      </c>
    </row>
    <row r="5225" spans="11:16">
      <c r="K5225" s="2">
        <f>IF(H5225&amp;I5225=H5224&amp;I5224,K5224+G5225-F5225,G5225)</f>
        <v>0</v>
      </c>
      <c r="L5225" s="7" t="e">
        <f>VLOOKUP(H5225&amp;I5225,inventory!O:S,2,0)</f>
        <v>#N/A</v>
      </c>
      <c r="M5225" s="7" t="e">
        <f>VLOOKUP(H5225&amp;I5225,inventory!O:S,3,0)</f>
        <v>#N/A</v>
      </c>
      <c r="N5225" s="7" t="e">
        <f>VLOOKUP(H5225&amp;I5225,inventory!O:S,4,0)</f>
        <v>#N/A</v>
      </c>
      <c r="O5225" s="7" t="e">
        <f>VLOOKUP(H5225&amp;I5225,inventory!O:S,5,0)</f>
        <v>#N/A</v>
      </c>
      <c r="P5225" s="2" t="e">
        <f>N5225+O5225</f>
        <v>#N/A</v>
      </c>
    </row>
    <row r="5229" spans="11:16">
      <c r="K5229" s="2">
        <f>IF(H5229&amp;I5229=H5228&amp;I5228,K5228+G5229-F5229,G5229)</f>
        <v>0</v>
      </c>
      <c r="L5229" s="7" t="e">
        <f>VLOOKUP(H5229&amp;I5229,inventory!O:S,2,0)</f>
        <v>#N/A</v>
      </c>
      <c r="M5229" s="7" t="e">
        <f>VLOOKUP(H5229&amp;I5229,inventory!O:S,3,0)</f>
        <v>#N/A</v>
      </c>
      <c r="N5229" s="7" t="e">
        <f>VLOOKUP(H5229&amp;I5229,inventory!O:S,4,0)</f>
        <v>#N/A</v>
      </c>
      <c r="O5229" s="7" t="e">
        <f>VLOOKUP(H5229&amp;I5229,inventory!O:S,5,0)</f>
        <v>#N/A</v>
      </c>
      <c r="P5229" s="2" t="e">
        <f>N5229+O5229</f>
        <v>#N/A</v>
      </c>
    </row>
    <row r="5230" spans="11:16">
      <c r="K5230" s="2">
        <f>IF(H5230&amp;I5230=H5229&amp;I5229,K5229+G5230-F5230,G5230)</f>
        <v>0</v>
      </c>
      <c r="L5230" s="7" t="e">
        <f>VLOOKUP(H5230&amp;I5230,inventory!O:S,2,0)</f>
        <v>#N/A</v>
      </c>
      <c r="M5230" s="7" t="e">
        <f>VLOOKUP(H5230&amp;I5230,inventory!O:S,3,0)</f>
        <v>#N/A</v>
      </c>
      <c r="N5230" s="7" t="e">
        <f>VLOOKUP(H5230&amp;I5230,inventory!O:S,4,0)</f>
        <v>#N/A</v>
      </c>
      <c r="O5230" s="7" t="e">
        <f>VLOOKUP(H5230&amp;I5230,inventory!O:S,5,0)</f>
        <v>#N/A</v>
      </c>
      <c r="P5230" s="2" t="e">
        <f>N5230+O5230</f>
        <v>#N/A</v>
      </c>
    </row>
    <row r="5233" spans="11:16">
      <c r="K5233" s="2">
        <f>IF(H5233&amp;I5233=H5232&amp;I5232,K5232+G5233-F5233,G5233)</f>
        <v>0</v>
      </c>
      <c r="L5233" s="7" t="e">
        <f>VLOOKUP(H5233&amp;I5233,inventory!O:S,2,0)</f>
        <v>#N/A</v>
      </c>
      <c r="M5233" s="7" t="e">
        <f>VLOOKUP(H5233&amp;I5233,inventory!O:S,3,0)</f>
        <v>#N/A</v>
      </c>
      <c r="N5233" s="7" t="e">
        <f>VLOOKUP(H5233&amp;I5233,inventory!O:S,4,0)</f>
        <v>#N/A</v>
      </c>
      <c r="O5233" s="7" t="e">
        <f>VLOOKUP(H5233&amp;I5233,inventory!O:S,5,0)</f>
        <v>#N/A</v>
      </c>
      <c r="P5233" s="2" t="e">
        <f>N5233+O5233</f>
        <v>#N/A</v>
      </c>
    </row>
    <row r="5235" spans="11:16">
      <c r="K5235" s="2">
        <f>IF(H5235&amp;I5235=H5234&amp;I5234,K5234+G5235-F5235,G5235)</f>
        <v>0</v>
      </c>
      <c r="L5235" s="7" t="e">
        <f>VLOOKUP(H5235&amp;I5235,inventory!O:S,2,0)</f>
        <v>#N/A</v>
      </c>
      <c r="M5235" s="7" t="e">
        <f>VLOOKUP(H5235&amp;I5235,inventory!O:S,3,0)</f>
        <v>#N/A</v>
      </c>
      <c r="N5235" s="7" t="e">
        <f>VLOOKUP(H5235&amp;I5235,inventory!O:S,4,0)</f>
        <v>#N/A</v>
      </c>
      <c r="O5235" s="7" t="e">
        <f>VLOOKUP(H5235&amp;I5235,inventory!O:S,5,0)</f>
        <v>#N/A</v>
      </c>
      <c r="P5235" s="2" t="e">
        <f>N5235+O5235</f>
        <v>#N/A</v>
      </c>
    </row>
    <row r="5238" spans="11:16">
      <c r="K5238" s="2">
        <f>IF(H5238&amp;I5238=H5237&amp;I5237,K5237+G5238-F5238,G5238)</f>
        <v>0</v>
      </c>
      <c r="L5238" s="7" t="e">
        <f>VLOOKUP(H5238&amp;I5238,inventory!O:S,2,0)</f>
        <v>#N/A</v>
      </c>
      <c r="M5238" s="7" t="e">
        <f>VLOOKUP(H5238&amp;I5238,inventory!O:S,3,0)</f>
        <v>#N/A</v>
      </c>
      <c r="N5238" s="7" t="e">
        <f>VLOOKUP(H5238&amp;I5238,inventory!O:S,4,0)</f>
        <v>#N/A</v>
      </c>
      <c r="O5238" s="7" t="e">
        <f>VLOOKUP(H5238&amp;I5238,inventory!O:S,5,0)</f>
        <v>#N/A</v>
      </c>
      <c r="P5238" s="2" t="e">
        <f>N5238+O5238</f>
        <v>#N/A</v>
      </c>
    </row>
    <row r="5240" spans="11:16">
      <c r="K5240" s="2">
        <f>IF(H5240&amp;I5240=H5239&amp;I5239,K5239+G5240-F5240,G5240)</f>
        <v>0</v>
      </c>
      <c r="L5240" s="7" t="e">
        <f>VLOOKUP(H5240&amp;I5240,inventory!O:S,2,0)</f>
        <v>#N/A</v>
      </c>
      <c r="M5240" s="7" t="e">
        <f>VLOOKUP(H5240&amp;I5240,inventory!O:S,3,0)</f>
        <v>#N/A</v>
      </c>
      <c r="N5240" s="7" t="e">
        <f>VLOOKUP(H5240&amp;I5240,inventory!O:S,4,0)</f>
        <v>#N/A</v>
      </c>
      <c r="O5240" s="7" t="e">
        <f>VLOOKUP(H5240&amp;I5240,inventory!O:S,5,0)</f>
        <v>#N/A</v>
      </c>
      <c r="P5240" s="2" t="e">
        <f>N5240+O5240</f>
        <v>#N/A</v>
      </c>
    </row>
    <row r="5241" spans="11:16">
      <c r="K5241" s="2">
        <f>IF(H5241&amp;I5241=H5240&amp;I5240,K5240+G5241-F5241,G5241)</f>
        <v>0</v>
      </c>
      <c r="L5241" s="7" t="e">
        <f>VLOOKUP(H5241&amp;I5241,inventory!O:S,2,0)</f>
        <v>#N/A</v>
      </c>
      <c r="M5241" s="7" t="e">
        <f>VLOOKUP(H5241&amp;I5241,inventory!O:S,3,0)</f>
        <v>#N/A</v>
      </c>
      <c r="N5241" s="7" t="e">
        <f>VLOOKUP(H5241&amp;I5241,inventory!O:S,4,0)</f>
        <v>#N/A</v>
      </c>
      <c r="O5241" s="7" t="e">
        <f>VLOOKUP(H5241&amp;I5241,inventory!O:S,5,0)</f>
        <v>#N/A</v>
      </c>
      <c r="P5241" s="2" t="e">
        <f>N5241+O5241</f>
        <v>#N/A</v>
      </c>
    </row>
    <row r="5244" spans="11:16">
      <c r="K5244" s="2">
        <f>IF(H5244&amp;I5244=H5243&amp;I5243,K5243+G5244-F5244,G5244)</f>
        <v>0</v>
      </c>
      <c r="L5244" s="7" t="e">
        <f>VLOOKUP(H5244&amp;I5244,inventory!O:S,2,0)</f>
        <v>#N/A</v>
      </c>
      <c r="M5244" s="7" t="e">
        <f>VLOOKUP(H5244&amp;I5244,inventory!O:S,3,0)</f>
        <v>#N/A</v>
      </c>
      <c r="N5244" s="7" t="e">
        <f>VLOOKUP(H5244&amp;I5244,inventory!O:S,4,0)</f>
        <v>#N/A</v>
      </c>
      <c r="O5244" s="7" t="e">
        <f>VLOOKUP(H5244&amp;I5244,inventory!O:S,5,0)</f>
        <v>#N/A</v>
      </c>
      <c r="P5244" s="2" t="e">
        <f>N5244+O5244</f>
        <v>#N/A</v>
      </c>
    </row>
    <row r="5246" spans="11:16">
      <c r="K5246" s="2">
        <f t="shared" ref="K5246:K5262" si="169">IF(H5246&amp;I5246=H5245&amp;I5245,K5245+G5246-F5246,G5246)</f>
        <v>0</v>
      </c>
      <c r="L5246" s="7" t="e">
        <f>VLOOKUP(H5246&amp;I5246,inventory!O:S,2,0)</f>
        <v>#N/A</v>
      </c>
      <c r="M5246" s="7" t="e">
        <f>VLOOKUP(H5246&amp;I5246,inventory!O:S,3,0)</f>
        <v>#N/A</v>
      </c>
      <c r="N5246" s="7" t="e">
        <f>VLOOKUP(H5246&amp;I5246,inventory!O:S,4,0)</f>
        <v>#N/A</v>
      </c>
      <c r="O5246" s="7" t="e">
        <f>VLOOKUP(H5246&amp;I5246,inventory!O:S,5,0)</f>
        <v>#N/A</v>
      </c>
      <c r="P5246" s="2" t="e">
        <f t="shared" ref="P5246:P5262" si="170">N5246+O5246</f>
        <v>#N/A</v>
      </c>
    </row>
    <row r="5247" spans="11:16">
      <c r="K5247" s="2">
        <f t="shared" si="169"/>
        <v>0</v>
      </c>
      <c r="L5247" s="7" t="e">
        <f>VLOOKUP(H5247&amp;I5247,inventory!O:S,2,0)</f>
        <v>#N/A</v>
      </c>
      <c r="M5247" s="7" t="e">
        <f>VLOOKUP(H5247&amp;I5247,inventory!O:S,3,0)</f>
        <v>#N/A</v>
      </c>
      <c r="N5247" s="7" t="e">
        <f>VLOOKUP(H5247&amp;I5247,inventory!O:S,4,0)</f>
        <v>#N/A</v>
      </c>
      <c r="O5247" s="7" t="e">
        <f>VLOOKUP(H5247&amp;I5247,inventory!O:S,5,0)</f>
        <v>#N/A</v>
      </c>
      <c r="P5247" s="2" t="e">
        <f t="shared" si="170"/>
        <v>#N/A</v>
      </c>
    </row>
    <row r="5248" spans="11:16">
      <c r="K5248" s="2">
        <f t="shared" si="169"/>
        <v>0</v>
      </c>
      <c r="L5248" s="7" t="e">
        <f>VLOOKUP(H5248&amp;I5248,inventory!O:S,2,0)</f>
        <v>#N/A</v>
      </c>
      <c r="M5248" s="7" t="e">
        <f>VLOOKUP(H5248&amp;I5248,inventory!O:S,3,0)</f>
        <v>#N/A</v>
      </c>
      <c r="N5248" s="7" t="e">
        <f>VLOOKUP(H5248&amp;I5248,inventory!O:S,4,0)</f>
        <v>#N/A</v>
      </c>
      <c r="O5248" s="7" t="e">
        <f>VLOOKUP(H5248&amp;I5248,inventory!O:S,5,0)</f>
        <v>#N/A</v>
      </c>
      <c r="P5248" s="2" t="e">
        <f t="shared" si="170"/>
        <v>#N/A</v>
      </c>
    </row>
    <row r="5249" spans="11:16">
      <c r="K5249" s="2">
        <f t="shared" si="169"/>
        <v>0</v>
      </c>
      <c r="L5249" s="7" t="e">
        <f>VLOOKUP(H5249&amp;I5249,inventory!O:S,2,0)</f>
        <v>#N/A</v>
      </c>
      <c r="M5249" s="7" t="e">
        <f>VLOOKUP(H5249&amp;I5249,inventory!O:S,3,0)</f>
        <v>#N/A</v>
      </c>
      <c r="N5249" s="7" t="e">
        <f>VLOOKUP(H5249&amp;I5249,inventory!O:S,4,0)</f>
        <v>#N/A</v>
      </c>
      <c r="O5249" s="7" t="e">
        <f>VLOOKUP(H5249&amp;I5249,inventory!O:S,5,0)</f>
        <v>#N/A</v>
      </c>
      <c r="P5249" s="2" t="e">
        <f t="shared" si="170"/>
        <v>#N/A</v>
      </c>
    </row>
    <row r="5250" spans="11:16">
      <c r="K5250" s="2">
        <f t="shared" si="169"/>
        <v>0</v>
      </c>
      <c r="L5250" s="7" t="e">
        <f>VLOOKUP(H5250&amp;I5250,inventory!O:S,2,0)</f>
        <v>#N/A</v>
      </c>
      <c r="M5250" s="7" t="e">
        <f>VLOOKUP(H5250&amp;I5250,inventory!O:S,3,0)</f>
        <v>#N/A</v>
      </c>
      <c r="N5250" s="7" t="e">
        <f>VLOOKUP(H5250&amp;I5250,inventory!O:S,4,0)</f>
        <v>#N/A</v>
      </c>
      <c r="O5250" s="7" t="e">
        <f>VLOOKUP(H5250&amp;I5250,inventory!O:S,5,0)</f>
        <v>#N/A</v>
      </c>
      <c r="P5250" s="2" t="e">
        <f t="shared" si="170"/>
        <v>#N/A</v>
      </c>
    </row>
    <row r="5251" spans="11:16">
      <c r="K5251" s="2">
        <f t="shared" si="169"/>
        <v>0</v>
      </c>
      <c r="L5251" s="7" t="e">
        <f>VLOOKUP(H5251&amp;I5251,inventory!O:S,2,0)</f>
        <v>#N/A</v>
      </c>
      <c r="M5251" s="7" t="e">
        <f>VLOOKUP(H5251&amp;I5251,inventory!O:S,3,0)</f>
        <v>#N/A</v>
      </c>
      <c r="N5251" s="7" t="e">
        <f>VLOOKUP(H5251&amp;I5251,inventory!O:S,4,0)</f>
        <v>#N/A</v>
      </c>
      <c r="O5251" s="7" t="e">
        <f>VLOOKUP(H5251&amp;I5251,inventory!O:S,5,0)</f>
        <v>#N/A</v>
      </c>
      <c r="P5251" s="2" t="e">
        <f t="shared" si="170"/>
        <v>#N/A</v>
      </c>
    </row>
    <row r="5252" spans="11:16">
      <c r="K5252" s="2">
        <f t="shared" si="169"/>
        <v>0</v>
      </c>
      <c r="L5252" s="7" t="e">
        <f>VLOOKUP(H5252&amp;I5252,inventory!O:S,2,0)</f>
        <v>#N/A</v>
      </c>
      <c r="M5252" s="7" t="e">
        <f>VLOOKUP(H5252&amp;I5252,inventory!O:S,3,0)</f>
        <v>#N/A</v>
      </c>
      <c r="N5252" s="7" t="e">
        <f>VLOOKUP(H5252&amp;I5252,inventory!O:S,4,0)</f>
        <v>#N/A</v>
      </c>
      <c r="O5252" s="7" t="e">
        <f>VLOOKUP(H5252&amp;I5252,inventory!O:S,5,0)</f>
        <v>#N/A</v>
      </c>
      <c r="P5252" s="2" t="e">
        <f t="shared" si="170"/>
        <v>#N/A</v>
      </c>
    </row>
    <row r="5253" spans="11:16">
      <c r="K5253" s="2">
        <f t="shared" si="169"/>
        <v>0</v>
      </c>
      <c r="L5253" s="7" t="e">
        <f>VLOOKUP(H5253&amp;I5253,inventory!O:S,2,0)</f>
        <v>#N/A</v>
      </c>
      <c r="M5253" s="7" t="e">
        <f>VLOOKUP(H5253&amp;I5253,inventory!O:S,3,0)</f>
        <v>#N/A</v>
      </c>
      <c r="N5253" s="7" t="e">
        <f>VLOOKUP(H5253&amp;I5253,inventory!O:S,4,0)</f>
        <v>#N/A</v>
      </c>
      <c r="O5253" s="7" t="e">
        <f>VLOOKUP(H5253&amp;I5253,inventory!O:S,5,0)</f>
        <v>#N/A</v>
      </c>
      <c r="P5253" s="2" t="e">
        <f t="shared" si="170"/>
        <v>#N/A</v>
      </c>
    </row>
    <row r="5254" spans="11:16">
      <c r="K5254" s="2">
        <f t="shared" si="169"/>
        <v>0</v>
      </c>
      <c r="L5254" s="7" t="e">
        <f>VLOOKUP(H5254&amp;I5254,inventory!O:S,2,0)</f>
        <v>#N/A</v>
      </c>
      <c r="M5254" s="7" t="e">
        <f>VLOOKUP(H5254&amp;I5254,inventory!O:S,3,0)</f>
        <v>#N/A</v>
      </c>
      <c r="N5254" s="7" t="e">
        <f>VLOOKUP(H5254&amp;I5254,inventory!O:S,4,0)</f>
        <v>#N/A</v>
      </c>
      <c r="O5254" s="7" t="e">
        <f>VLOOKUP(H5254&amp;I5254,inventory!O:S,5,0)</f>
        <v>#N/A</v>
      </c>
      <c r="P5254" s="2" t="e">
        <f t="shared" si="170"/>
        <v>#N/A</v>
      </c>
    </row>
    <row r="5255" spans="11:16">
      <c r="K5255" s="2">
        <f t="shared" si="169"/>
        <v>0</v>
      </c>
      <c r="L5255" s="7" t="e">
        <f>VLOOKUP(H5255&amp;I5255,inventory!O:S,2,0)</f>
        <v>#N/A</v>
      </c>
      <c r="M5255" s="7" t="e">
        <f>VLOOKUP(H5255&amp;I5255,inventory!O:S,3,0)</f>
        <v>#N/A</v>
      </c>
      <c r="N5255" s="7" t="e">
        <f>VLOOKUP(H5255&amp;I5255,inventory!O:S,4,0)</f>
        <v>#N/A</v>
      </c>
      <c r="O5255" s="7" t="e">
        <f>VLOOKUP(H5255&amp;I5255,inventory!O:S,5,0)</f>
        <v>#N/A</v>
      </c>
      <c r="P5255" s="2" t="e">
        <f t="shared" si="170"/>
        <v>#N/A</v>
      </c>
    </row>
    <row r="5256" spans="11:16">
      <c r="K5256" s="2">
        <f t="shared" si="169"/>
        <v>0</v>
      </c>
      <c r="L5256" s="7" t="e">
        <f>VLOOKUP(H5256&amp;I5256,inventory!O:S,2,0)</f>
        <v>#N/A</v>
      </c>
      <c r="M5256" s="7" t="e">
        <f>VLOOKUP(H5256&amp;I5256,inventory!O:S,3,0)</f>
        <v>#N/A</v>
      </c>
      <c r="N5256" s="7" t="e">
        <f>VLOOKUP(H5256&amp;I5256,inventory!O:S,4,0)</f>
        <v>#N/A</v>
      </c>
      <c r="O5256" s="7" t="e">
        <f>VLOOKUP(H5256&amp;I5256,inventory!O:S,5,0)</f>
        <v>#N/A</v>
      </c>
      <c r="P5256" s="2" t="e">
        <f t="shared" si="170"/>
        <v>#N/A</v>
      </c>
    </row>
    <row r="5257" spans="11:16">
      <c r="K5257" s="2">
        <f t="shared" si="169"/>
        <v>0</v>
      </c>
      <c r="L5257" s="7" t="e">
        <f>VLOOKUP(H5257&amp;I5257,inventory!O:S,2,0)</f>
        <v>#N/A</v>
      </c>
      <c r="M5257" s="7" t="e">
        <f>VLOOKUP(H5257&amp;I5257,inventory!O:S,3,0)</f>
        <v>#N/A</v>
      </c>
      <c r="N5257" s="7" t="e">
        <f>VLOOKUP(H5257&amp;I5257,inventory!O:S,4,0)</f>
        <v>#N/A</v>
      </c>
      <c r="O5257" s="7" t="e">
        <f>VLOOKUP(H5257&amp;I5257,inventory!O:S,5,0)</f>
        <v>#N/A</v>
      </c>
      <c r="P5257" s="2" t="e">
        <f t="shared" si="170"/>
        <v>#N/A</v>
      </c>
    </row>
    <row r="5258" spans="11:16">
      <c r="K5258" s="2">
        <f t="shared" si="169"/>
        <v>0</v>
      </c>
      <c r="L5258" s="7" t="e">
        <f>VLOOKUP(H5258&amp;I5258,inventory!O:S,2,0)</f>
        <v>#N/A</v>
      </c>
      <c r="M5258" s="7" t="e">
        <f>VLOOKUP(H5258&amp;I5258,inventory!O:S,3,0)</f>
        <v>#N/A</v>
      </c>
      <c r="N5258" s="7" t="e">
        <f>VLOOKUP(H5258&amp;I5258,inventory!O:S,4,0)</f>
        <v>#N/A</v>
      </c>
      <c r="O5258" s="7" t="e">
        <f>VLOOKUP(H5258&amp;I5258,inventory!O:S,5,0)</f>
        <v>#N/A</v>
      </c>
      <c r="P5258" s="2" t="e">
        <f t="shared" si="170"/>
        <v>#N/A</v>
      </c>
    </row>
    <row r="5259" spans="11:16">
      <c r="K5259" s="2">
        <f t="shared" si="169"/>
        <v>0</v>
      </c>
      <c r="L5259" s="7" t="e">
        <f>VLOOKUP(H5259&amp;I5259,inventory!O:S,2,0)</f>
        <v>#N/A</v>
      </c>
      <c r="M5259" s="7" t="e">
        <f>VLOOKUP(H5259&amp;I5259,inventory!O:S,3,0)</f>
        <v>#N/A</v>
      </c>
      <c r="N5259" s="7" t="e">
        <f>VLOOKUP(H5259&amp;I5259,inventory!O:S,4,0)</f>
        <v>#N/A</v>
      </c>
      <c r="O5259" s="7" t="e">
        <f>VLOOKUP(H5259&amp;I5259,inventory!O:S,5,0)</f>
        <v>#N/A</v>
      </c>
      <c r="P5259" s="2" t="e">
        <f t="shared" si="170"/>
        <v>#N/A</v>
      </c>
    </row>
    <row r="5260" spans="11:16">
      <c r="K5260" s="2">
        <f t="shared" si="169"/>
        <v>0</v>
      </c>
      <c r="L5260" s="7" t="e">
        <f>VLOOKUP(H5260&amp;I5260,inventory!O:S,2,0)</f>
        <v>#N/A</v>
      </c>
      <c r="M5260" s="7" t="e">
        <f>VLOOKUP(H5260&amp;I5260,inventory!O:S,3,0)</f>
        <v>#N/A</v>
      </c>
      <c r="N5260" s="7" t="e">
        <f>VLOOKUP(H5260&amp;I5260,inventory!O:S,4,0)</f>
        <v>#N/A</v>
      </c>
      <c r="O5260" s="7" t="e">
        <f>VLOOKUP(H5260&amp;I5260,inventory!O:S,5,0)</f>
        <v>#N/A</v>
      </c>
      <c r="P5260" s="2" t="e">
        <f t="shared" si="170"/>
        <v>#N/A</v>
      </c>
    </row>
    <row r="5261" spans="11:16">
      <c r="K5261" s="2">
        <f t="shared" si="169"/>
        <v>0</v>
      </c>
      <c r="L5261" s="7" t="e">
        <f>VLOOKUP(H5261&amp;I5261,inventory!O:S,2,0)</f>
        <v>#N/A</v>
      </c>
      <c r="M5261" s="7" t="e">
        <f>VLOOKUP(H5261&amp;I5261,inventory!O:S,3,0)</f>
        <v>#N/A</v>
      </c>
      <c r="N5261" s="7" t="e">
        <f>VLOOKUP(H5261&amp;I5261,inventory!O:S,4,0)</f>
        <v>#N/A</v>
      </c>
      <c r="O5261" s="7" t="e">
        <f>VLOOKUP(H5261&amp;I5261,inventory!O:S,5,0)</f>
        <v>#N/A</v>
      </c>
      <c r="P5261" s="2" t="e">
        <f t="shared" si="170"/>
        <v>#N/A</v>
      </c>
    </row>
    <row r="5262" spans="11:16">
      <c r="K5262" s="2">
        <f t="shared" si="169"/>
        <v>0</v>
      </c>
      <c r="L5262" s="7" t="e">
        <f>VLOOKUP(H5262&amp;I5262,inventory!O:S,2,0)</f>
        <v>#N/A</v>
      </c>
      <c r="M5262" s="7" t="e">
        <f>VLOOKUP(H5262&amp;I5262,inventory!O:S,3,0)</f>
        <v>#N/A</v>
      </c>
      <c r="N5262" s="7" t="e">
        <f>VLOOKUP(H5262&amp;I5262,inventory!O:S,4,0)</f>
        <v>#N/A</v>
      </c>
      <c r="O5262" s="7" t="e">
        <f>VLOOKUP(H5262&amp;I5262,inventory!O:S,5,0)</f>
        <v>#N/A</v>
      </c>
      <c r="P5262" s="2" t="e">
        <f t="shared" si="170"/>
        <v>#N/A</v>
      </c>
    </row>
    <row r="5264" spans="11:16">
      <c r="K5264" s="2">
        <f>IF(H5264&amp;I5264=H5263&amp;I5263,K5263+G5264-F5264,G5264)</f>
        <v>0</v>
      </c>
      <c r="L5264" s="7" t="e">
        <f>VLOOKUP(H5264&amp;I5264,inventory!O:S,2,0)</f>
        <v>#N/A</v>
      </c>
      <c r="M5264" s="7" t="e">
        <f>VLOOKUP(H5264&amp;I5264,inventory!O:S,3,0)</f>
        <v>#N/A</v>
      </c>
      <c r="N5264" s="7" t="e">
        <f>VLOOKUP(H5264&amp;I5264,inventory!O:S,4,0)</f>
        <v>#N/A</v>
      </c>
      <c r="O5264" s="7" t="e">
        <f>VLOOKUP(H5264&amp;I5264,inventory!O:S,5,0)</f>
        <v>#N/A</v>
      </c>
      <c r="P5264" s="2" t="e">
        <f>N5264+O5264</f>
        <v>#N/A</v>
      </c>
    </row>
    <row r="5265" spans="11:16">
      <c r="K5265" s="2">
        <f>IF(H5265&amp;I5265=H5264&amp;I5264,K5264+G5265-F5265,G5265)</f>
        <v>0</v>
      </c>
      <c r="L5265" s="7" t="e">
        <f>VLOOKUP(H5265&amp;I5265,inventory!O:S,2,0)</f>
        <v>#N/A</v>
      </c>
      <c r="M5265" s="7" t="e">
        <f>VLOOKUP(H5265&amp;I5265,inventory!O:S,3,0)</f>
        <v>#N/A</v>
      </c>
      <c r="N5265" s="7" t="e">
        <f>VLOOKUP(H5265&amp;I5265,inventory!O:S,4,0)</f>
        <v>#N/A</v>
      </c>
      <c r="O5265" s="7" t="e">
        <f>VLOOKUP(H5265&amp;I5265,inventory!O:S,5,0)</f>
        <v>#N/A</v>
      </c>
      <c r="P5265" s="2" t="e">
        <f>N5265+O5265</f>
        <v>#N/A</v>
      </c>
    </row>
    <row r="5267" spans="11:16">
      <c r="K5267" s="2">
        <f>IF(H5267&amp;I5267=H5266&amp;I5266,K5266+G5267-F5267,G5267)</f>
        <v>0</v>
      </c>
      <c r="L5267" s="7" t="e">
        <f>VLOOKUP(H5267&amp;I5267,inventory!O:S,2,0)</f>
        <v>#N/A</v>
      </c>
      <c r="M5267" s="7" t="e">
        <f>VLOOKUP(H5267&amp;I5267,inventory!O:S,3,0)</f>
        <v>#N/A</v>
      </c>
      <c r="N5267" s="7" t="e">
        <f>VLOOKUP(H5267&amp;I5267,inventory!O:S,4,0)</f>
        <v>#N/A</v>
      </c>
      <c r="O5267" s="7" t="e">
        <f>VLOOKUP(H5267&amp;I5267,inventory!O:S,5,0)</f>
        <v>#N/A</v>
      </c>
      <c r="P5267" s="2" t="e">
        <f>N5267+O5267</f>
        <v>#N/A</v>
      </c>
    </row>
    <row r="5268" spans="11:16">
      <c r="K5268" s="2">
        <f>IF(H5268&amp;I5268=H5267&amp;I5267,K5267+G5268-F5268,G5268)</f>
        <v>0</v>
      </c>
      <c r="L5268" s="7" t="e">
        <f>VLOOKUP(H5268&amp;I5268,inventory!O:S,2,0)</f>
        <v>#N/A</v>
      </c>
      <c r="M5268" s="7" t="e">
        <f>VLOOKUP(H5268&amp;I5268,inventory!O:S,3,0)</f>
        <v>#N/A</v>
      </c>
      <c r="N5268" s="7" t="e">
        <f>VLOOKUP(H5268&amp;I5268,inventory!O:S,4,0)</f>
        <v>#N/A</v>
      </c>
      <c r="O5268" s="7" t="e">
        <f>VLOOKUP(H5268&amp;I5268,inventory!O:S,5,0)</f>
        <v>#N/A</v>
      </c>
      <c r="P5268" s="2" t="e">
        <f>N5268+O5268</f>
        <v>#N/A</v>
      </c>
    </row>
    <row r="5269" spans="11:16">
      <c r="K5269" s="2">
        <f>IF(H5269&amp;I5269=H5268&amp;I5268,K5268+G5269-F5269,G5269)</f>
        <v>0</v>
      </c>
      <c r="L5269" s="7" t="e">
        <f>VLOOKUP(H5269&amp;I5269,inventory!O:S,2,0)</f>
        <v>#N/A</v>
      </c>
      <c r="M5269" s="7" t="e">
        <f>VLOOKUP(H5269&amp;I5269,inventory!O:S,3,0)</f>
        <v>#N/A</v>
      </c>
      <c r="N5269" s="7" t="e">
        <f>VLOOKUP(H5269&amp;I5269,inventory!O:S,4,0)</f>
        <v>#N/A</v>
      </c>
      <c r="O5269" s="7" t="e">
        <f>VLOOKUP(H5269&amp;I5269,inventory!O:S,5,0)</f>
        <v>#N/A</v>
      </c>
      <c r="P5269" s="2" t="e">
        <f>N5269+O5269</f>
        <v>#N/A</v>
      </c>
    </row>
    <row r="5270" spans="11:16">
      <c r="K5270" s="2">
        <f>IF(H5270&amp;I5270=H5269&amp;I5269,K5269+G5270-F5270,G5270)</f>
        <v>0</v>
      </c>
      <c r="L5270" s="7" t="e">
        <f>VLOOKUP(H5270&amp;I5270,inventory!O:S,2,0)</f>
        <v>#N/A</v>
      </c>
      <c r="M5270" s="7" t="e">
        <f>VLOOKUP(H5270&amp;I5270,inventory!O:S,3,0)</f>
        <v>#N/A</v>
      </c>
      <c r="N5270" s="7" t="e">
        <f>VLOOKUP(H5270&amp;I5270,inventory!O:S,4,0)</f>
        <v>#N/A</v>
      </c>
      <c r="O5270" s="7" t="e">
        <f>VLOOKUP(H5270&amp;I5270,inventory!O:S,5,0)</f>
        <v>#N/A</v>
      </c>
      <c r="P5270" s="2" t="e">
        <f>N5270+O5270</f>
        <v>#N/A</v>
      </c>
    </row>
    <row r="5274" spans="11:16">
      <c r="K5274" s="2">
        <f>IF(H5274&amp;I5274=H5273&amp;I5273,K5273+G5274-F5274,G5274)</f>
        <v>0</v>
      </c>
      <c r="L5274" s="7" t="e">
        <f>VLOOKUP(H5274&amp;I5274,inventory!O:S,2,0)</f>
        <v>#N/A</v>
      </c>
      <c r="M5274" s="7" t="e">
        <f>VLOOKUP(H5274&amp;I5274,inventory!O:S,3,0)</f>
        <v>#N/A</v>
      </c>
      <c r="N5274" s="7" t="e">
        <f>VLOOKUP(H5274&amp;I5274,inventory!O:S,4,0)</f>
        <v>#N/A</v>
      </c>
      <c r="O5274" s="7" t="e">
        <f>VLOOKUP(H5274&amp;I5274,inventory!O:S,5,0)</f>
        <v>#N/A</v>
      </c>
      <c r="P5274" s="2" t="e">
        <f>N5274+O5274</f>
        <v>#N/A</v>
      </c>
    </row>
    <row r="5276" spans="11:16">
      <c r="K5276" s="2">
        <f>IF(H5276&amp;I5276=H5275&amp;I5275,K5275+G5276-F5276,G5276)</f>
        <v>0</v>
      </c>
      <c r="L5276" s="7" t="e">
        <f>VLOOKUP(H5276&amp;I5276,inventory!O:S,2,0)</f>
        <v>#N/A</v>
      </c>
      <c r="M5276" s="7" t="e">
        <f>VLOOKUP(H5276&amp;I5276,inventory!O:S,3,0)</f>
        <v>#N/A</v>
      </c>
      <c r="N5276" s="7" t="e">
        <f>VLOOKUP(H5276&amp;I5276,inventory!O:S,4,0)</f>
        <v>#N/A</v>
      </c>
      <c r="O5276" s="7" t="e">
        <f>VLOOKUP(H5276&amp;I5276,inventory!O:S,5,0)</f>
        <v>#N/A</v>
      </c>
      <c r="P5276" s="2" t="e">
        <f>N5276+O5276</f>
        <v>#N/A</v>
      </c>
    </row>
    <row r="5278" spans="11:16">
      <c r="K5278" s="2">
        <f>IF(H5278&amp;I5278=H5277&amp;I5277,K5277+G5278-F5278,G5278)</f>
        <v>0</v>
      </c>
      <c r="L5278" s="7" t="e">
        <f>VLOOKUP(H5278&amp;I5278,inventory!O:S,2,0)</f>
        <v>#N/A</v>
      </c>
      <c r="M5278" s="7" t="e">
        <f>VLOOKUP(H5278&amp;I5278,inventory!O:S,3,0)</f>
        <v>#N/A</v>
      </c>
      <c r="N5278" s="7" t="e">
        <f>VLOOKUP(H5278&amp;I5278,inventory!O:S,4,0)</f>
        <v>#N/A</v>
      </c>
      <c r="O5278" s="7" t="e">
        <f>VLOOKUP(H5278&amp;I5278,inventory!O:S,5,0)</f>
        <v>#N/A</v>
      </c>
      <c r="P5278" s="2" t="e">
        <f>N5278+O5278</f>
        <v>#N/A</v>
      </c>
    </row>
    <row r="5279" spans="11:16">
      <c r="K5279" s="2">
        <f>IF(H5279&amp;I5279=H5278&amp;I5278,K5278+G5279-F5279,G5279)</f>
        <v>0</v>
      </c>
      <c r="L5279" s="7" t="e">
        <f>VLOOKUP(H5279&amp;I5279,inventory!O:S,2,0)</f>
        <v>#N/A</v>
      </c>
      <c r="M5279" s="7" t="e">
        <f>VLOOKUP(H5279&amp;I5279,inventory!O:S,3,0)</f>
        <v>#N/A</v>
      </c>
      <c r="N5279" s="7" t="e">
        <f>VLOOKUP(H5279&amp;I5279,inventory!O:S,4,0)</f>
        <v>#N/A</v>
      </c>
      <c r="O5279" s="7" t="e">
        <f>VLOOKUP(H5279&amp;I5279,inventory!O:S,5,0)</f>
        <v>#N/A</v>
      </c>
      <c r="P5279" s="2" t="e">
        <f>N5279+O5279</f>
        <v>#N/A</v>
      </c>
    </row>
    <row r="5280" spans="11:16">
      <c r="K5280" s="2">
        <f>IF(H5280&amp;I5280=H5279&amp;I5279,K5279+G5280-F5280,G5280)</f>
        <v>0</v>
      </c>
      <c r="L5280" s="7" t="e">
        <f>VLOOKUP(H5280&amp;I5280,inventory!O:S,2,0)</f>
        <v>#N/A</v>
      </c>
      <c r="M5280" s="7" t="e">
        <f>VLOOKUP(H5280&amp;I5280,inventory!O:S,3,0)</f>
        <v>#N/A</v>
      </c>
      <c r="N5280" s="7" t="e">
        <f>VLOOKUP(H5280&amp;I5280,inventory!O:S,4,0)</f>
        <v>#N/A</v>
      </c>
      <c r="O5280" s="7" t="e">
        <f>VLOOKUP(H5280&amp;I5280,inventory!O:S,5,0)</f>
        <v>#N/A</v>
      </c>
      <c r="P5280" s="2" t="e">
        <f>N5280+O5280</f>
        <v>#N/A</v>
      </c>
    </row>
    <row r="5282" spans="11:16">
      <c r="K5282" s="2">
        <f>IF(H5282&amp;I5282=H5281&amp;I5281,K5281+G5282-F5282,G5282)</f>
        <v>0</v>
      </c>
      <c r="L5282" s="7" t="e">
        <f>VLOOKUP(H5282&amp;I5282,inventory!O:S,2,0)</f>
        <v>#N/A</v>
      </c>
      <c r="M5282" s="7" t="e">
        <f>VLOOKUP(H5282&amp;I5282,inventory!O:S,3,0)</f>
        <v>#N/A</v>
      </c>
      <c r="N5282" s="7" t="e">
        <f>VLOOKUP(H5282&amp;I5282,inventory!O:S,4,0)</f>
        <v>#N/A</v>
      </c>
      <c r="O5282" s="7" t="e">
        <f>VLOOKUP(H5282&amp;I5282,inventory!O:S,5,0)</f>
        <v>#N/A</v>
      </c>
      <c r="P5282" s="2" t="e">
        <f>N5282+O5282</f>
        <v>#N/A</v>
      </c>
    </row>
    <row r="5284" spans="11:16">
      <c r="K5284" s="2">
        <f>IF(H5284&amp;I5284=H5283&amp;I5283,K5283+G5284-F5284,G5284)</f>
        <v>0</v>
      </c>
      <c r="L5284" s="7" t="e">
        <f>VLOOKUP(H5284&amp;I5284,inventory!O:S,2,0)</f>
        <v>#N/A</v>
      </c>
      <c r="M5284" s="7" t="e">
        <f>VLOOKUP(H5284&amp;I5284,inventory!O:S,3,0)</f>
        <v>#N/A</v>
      </c>
      <c r="N5284" s="7" t="e">
        <f>VLOOKUP(H5284&amp;I5284,inventory!O:S,4,0)</f>
        <v>#N/A</v>
      </c>
      <c r="O5284" s="7" t="e">
        <f>VLOOKUP(H5284&amp;I5284,inventory!O:S,5,0)</f>
        <v>#N/A</v>
      </c>
      <c r="P5284" s="2" t="e">
        <f>N5284+O5284</f>
        <v>#N/A</v>
      </c>
    </row>
    <row r="5287" spans="11:16">
      <c r="K5287" s="2">
        <f>IF(H5287&amp;I5287=H5286&amp;I5286,K5286+G5287-F5287,G5287)</f>
        <v>0</v>
      </c>
      <c r="L5287" s="7" t="e">
        <f>VLOOKUP(H5287&amp;I5287,inventory!O:S,2,0)</f>
        <v>#N/A</v>
      </c>
      <c r="M5287" s="7" t="e">
        <f>VLOOKUP(H5287&amp;I5287,inventory!O:S,3,0)</f>
        <v>#N/A</v>
      </c>
      <c r="N5287" s="7" t="e">
        <f>VLOOKUP(H5287&amp;I5287,inventory!O:S,4,0)</f>
        <v>#N/A</v>
      </c>
      <c r="O5287" s="7" t="e">
        <f>VLOOKUP(H5287&amp;I5287,inventory!O:S,5,0)</f>
        <v>#N/A</v>
      </c>
      <c r="P5287" s="2" t="e">
        <f>N5287+O5287</f>
        <v>#N/A</v>
      </c>
    </row>
    <row r="5291" spans="11:16">
      <c r="K5291" s="2">
        <f>IF(H5291&amp;I5291=H5290&amp;I5290,K5290+G5291-F5291,G5291)</f>
        <v>0</v>
      </c>
      <c r="L5291" s="7" t="e">
        <f>VLOOKUP(H5291&amp;I5291,inventory!O:S,2,0)</f>
        <v>#N/A</v>
      </c>
      <c r="M5291" s="7" t="e">
        <f>VLOOKUP(H5291&amp;I5291,inventory!O:S,3,0)</f>
        <v>#N/A</v>
      </c>
      <c r="N5291" s="7" t="e">
        <f>VLOOKUP(H5291&amp;I5291,inventory!O:S,4,0)</f>
        <v>#N/A</v>
      </c>
      <c r="O5291" s="7" t="e">
        <f>VLOOKUP(H5291&amp;I5291,inventory!O:S,5,0)</f>
        <v>#N/A</v>
      </c>
      <c r="P5291" s="2" t="e">
        <f>N5291+O5291</f>
        <v>#N/A</v>
      </c>
    </row>
    <row r="5293" spans="11:16">
      <c r="K5293" s="2">
        <f>IF(H5293&amp;I5293=H5292&amp;I5292,K5292+G5293-F5293,G5293)</f>
        <v>0</v>
      </c>
      <c r="L5293" s="7" t="e">
        <f>VLOOKUP(H5293&amp;I5293,inventory!O:S,2,0)</f>
        <v>#N/A</v>
      </c>
      <c r="M5293" s="7" t="e">
        <f>VLOOKUP(H5293&amp;I5293,inventory!O:S,3,0)</f>
        <v>#N/A</v>
      </c>
      <c r="N5293" s="7" t="e">
        <f>VLOOKUP(H5293&amp;I5293,inventory!O:S,4,0)</f>
        <v>#N/A</v>
      </c>
      <c r="O5293" s="7" t="e">
        <f>VLOOKUP(H5293&amp;I5293,inventory!O:S,5,0)</f>
        <v>#N/A</v>
      </c>
      <c r="P5293" s="2" t="e">
        <f>N5293+O5293</f>
        <v>#N/A</v>
      </c>
    </row>
    <row r="5295" spans="11:16">
      <c r="K5295" s="2">
        <f>IF(H5295&amp;I5295=H5294&amp;I5294,K5294+G5295-F5295,G5295)</f>
        <v>0</v>
      </c>
      <c r="L5295" s="7" t="e">
        <f>VLOOKUP(H5295&amp;I5295,inventory!O:S,2,0)</f>
        <v>#N/A</v>
      </c>
      <c r="M5295" s="7" t="e">
        <f>VLOOKUP(H5295&amp;I5295,inventory!O:S,3,0)</f>
        <v>#N/A</v>
      </c>
      <c r="N5295" s="7" t="e">
        <f>VLOOKUP(H5295&amp;I5295,inventory!O:S,4,0)</f>
        <v>#N/A</v>
      </c>
      <c r="O5295" s="7" t="e">
        <f>VLOOKUP(H5295&amp;I5295,inventory!O:S,5,0)</f>
        <v>#N/A</v>
      </c>
      <c r="P5295" s="2" t="e">
        <f>N5295+O5295</f>
        <v>#N/A</v>
      </c>
    </row>
    <row r="5299" spans="11:16">
      <c r="K5299" s="2">
        <f>IF(H5299&amp;I5299=H5298&amp;I5298,K5298+G5299-F5299,G5299)</f>
        <v>0</v>
      </c>
      <c r="L5299" s="7" t="e">
        <f>VLOOKUP(H5299&amp;I5299,inventory!O:S,2,0)</f>
        <v>#N/A</v>
      </c>
      <c r="M5299" s="7" t="e">
        <f>VLOOKUP(H5299&amp;I5299,inventory!O:S,3,0)</f>
        <v>#N/A</v>
      </c>
      <c r="N5299" s="7" t="e">
        <f>VLOOKUP(H5299&amp;I5299,inventory!O:S,4,0)</f>
        <v>#N/A</v>
      </c>
      <c r="O5299" s="7" t="e">
        <f>VLOOKUP(H5299&amp;I5299,inventory!O:S,5,0)</f>
        <v>#N/A</v>
      </c>
      <c r="P5299" s="2" t="e">
        <f>N5299+O5299</f>
        <v>#N/A</v>
      </c>
    </row>
    <row r="5301" spans="11:16">
      <c r="K5301" s="2">
        <f>IF(H5301&amp;I5301=H5300&amp;I5300,K5300+G5301-F5301,G5301)</f>
        <v>0</v>
      </c>
      <c r="L5301" s="7" t="e">
        <f>VLOOKUP(H5301&amp;I5301,inventory!O:S,2,0)</f>
        <v>#N/A</v>
      </c>
      <c r="M5301" s="7" t="e">
        <f>VLOOKUP(H5301&amp;I5301,inventory!O:S,3,0)</f>
        <v>#N/A</v>
      </c>
      <c r="N5301" s="7" t="e">
        <f>VLOOKUP(H5301&amp;I5301,inventory!O:S,4,0)</f>
        <v>#N/A</v>
      </c>
      <c r="O5301" s="7" t="e">
        <f>VLOOKUP(H5301&amp;I5301,inventory!O:S,5,0)</f>
        <v>#N/A</v>
      </c>
      <c r="P5301" s="2" t="e">
        <f>N5301+O5301</f>
        <v>#N/A</v>
      </c>
    </row>
    <row r="5305" spans="11:16">
      <c r="K5305" s="2">
        <f>IF(H5305&amp;I5305=H5304&amp;I5304,K5304+G5305-F5305,G5305)</f>
        <v>0</v>
      </c>
      <c r="L5305" s="7" t="e">
        <f>VLOOKUP(H5305&amp;I5305,inventory!O:S,2,0)</f>
        <v>#N/A</v>
      </c>
      <c r="M5305" s="7" t="e">
        <f>VLOOKUP(H5305&amp;I5305,inventory!O:S,3,0)</f>
        <v>#N/A</v>
      </c>
      <c r="N5305" s="7" t="e">
        <f>VLOOKUP(H5305&amp;I5305,inventory!O:S,4,0)</f>
        <v>#N/A</v>
      </c>
      <c r="O5305" s="7" t="e">
        <f>VLOOKUP(H5305&amp;I5305,inventory!O:S,5,0)</f>
        <v>#N/A</v>
      </c>
      <c r="P5305" s="2" t="e">
        <f>N5305+O5305</f>
        <v>#N/A</v>
      </c>
    </row>
    <row r="5308" spans="11:16">
      <c r="K5308" s="2">
        <f>IF(H5308&amp;I5308=H5307&amp;I5307,K5307+G5308-F5308,G5308)</f>
        <v>0</v>
      </c>
      <c r="L5308" s="7" t="e">
        <f>VLOOKUP(H5308&amp;I5308,inventory!O:S,2,0)</f>
        <v>#N/A</v>
      </c>
      <c r="M5308" s="7" t="e">
        <f>VLOOKUP(H5308&amp;I5308,inventory!O:S,3,0)</f>
        <v>#N/A</v>
      </c>
      <c r="N5308" s="7" t="e">
        <f>VLOOKUP(H5308&amp;I5308,inventory!O:S,4,0)</f>
        <v>#N/A</v>
      </c>
      <c r="O5308" s="7" t="e">
        <f>VLOOKUP(H5308&amp;I5308,inventory!O:S,5,0)</f>
        <v>#N/A</v>
      </c>
      <c r="P5308" s="2" t="e">
        <f>N5308+O5308</f>
        <v>#N/A</v>
      </c>
    </row>
    <row r="5310" spans="11:16">
      <c r="K5310" s="2">
        <f>IF(H5310&amp;I5310=H5309&amp;I5309,K5309+G5310-F5310,G5310)</f>
        <v>0</v>
      </c>
      <c r="L5310" s="7" t="e">
        <f>VLOOKUP(H5310&amp;I5310,inventory!O:S,2,0)</f>
        <v>#N/A</v>
      </c>
      <c r="M5310" s="7" t="e">
        <f>VLOOKUP(H5310&amp;I5310,inventory!O:S,3,0)</f>
        <v>#N/A</v>
      </c>
      <c r="N5310" s="7" t="e">
        <f>VLOOKUP(H5310&amp;I5310,inventory!O:S,4,0)</f>
        <v>#N/A</v>
      </c>
      <c r="O5310" s="7" t="e">
        <f>VLOOKUP(H5310&amp;I5310,inventory!O:S,5,0)</f>
        <v>#N/A</v>
      </c>
      <c r="P5310" s="2" t="e">
        <f>N5310+O5310</f>
        <v>#N/A</v>
      </c>
    </row>
    <row r="5313" spans="11:16">
      <c r="K5313" s="2">
        <f>IF(H5313&amp;I5313=H5312&amp;I5312,K5312+G5313-F5313,G5313)</f>
        <v>0</v>
      </c>
      <c r="L5313" s="7" t="e">
        <f>VLOOKUP(H5313&amp;I5313,inventory!O:S,2,0)</f>
        <v>#N/A</v>
      </c>
      <c r="M5313" s="7" t="e">
        <f>VLOOKUP(H5313&amp;I5313,inventory!O:S,3,0)</f>
        <v>#N/A</v>
      </c>
      <c r="N5313" s="7" t="e">
        <f>VLOOKUP(H5313&amp;I5313,inventory!O:S,4,0)</f>
        <v>#N/A</v>
      </c>
      <c r="O5313" s="7" t="e">
        <f>VLOOKUP(H5313&amp;I5313,inventory!O:S,5,0)</f>
        <v>#N/A</v>
      </c>
      <c r="P5313" s="2" t="e">
        <f>N5313+O5313</f>
        <v>#N/A</v>
      </c>
    </row>
    <row r="5315" spans="11:16">
      <c r="K5315" s="2">
        <f>IF(H5315&amp;I5315=H5314&amp;I5314,K5314+G5315-F5315,G5315)</f>
        <v>0</v>
      </c>
      <c r="L5315" s="7" t="e">
        <f>VLOOKUP(H5315&amp;I5315,inventory!O:S,2,0)</f>
        <v>#N/A</v>
      </c>
      <c r="M5315" s="7" t="e">
        <f>VLOOKUP(H5315&amp;I5315,inventory!O:S,3,0)</f>
        <v>#N/A</v>
      </c>
      <c r="N5315" s="7" t="e">
        <f>VLOOKUP(H5315&amp;I5315,inventory!O:S,4,0)</f>
        <v>#N/A</v>
      </c>
      <c r="O5315" s="7" t="e">
        <f>VLOOKUP(H5315&amp;I5315,inventory!O:S,5,0)</f>
        <v>#N/A</v>
      </c>
      <c r="P5315" s="2" t="e">
        <f>N5315+O5315</f>
        <v>#N/A</v>
      </c>
    </row>
    <row r="5317" spans="11:16">
      <c r="K5317" s="2">
        <f>IF(H5317&amp;I5317=H5316&amp;I5316,K5316+G5317-F5317,G5317)</f>
        <v>0</v>
      </c>
      <c r="L5317" s="7" t="e">
        <f>VLOOKUP(H5317&amp;I5317,inventory!O:S,2,0)</f>
        <v>#N/A</v>
      </c>
      <c r="M5317" s="7" t="e">
        <f>VLOOKUP(H5317&amp;I5317,inventory!O:S,3,0)</f>
        <v>#N/A</v>
      </c>
      <c r="N5317" s="7" t="e">
        <f>VLOOKUP(H5317&amp;I5317,inventory!O:S,4,0)</f>
        <v>#N/A</v>
      </c>
      <c r="O5317" s="7" t="e">
        <f>VLOOKUP(H5317&amp;I5317,inventory!O:S,5,0)</f>
        <v>#N/A</v>
      </c>
      <c r="P5317" s="2" t="e">
        <f>N5317+O5317</f>
        <v>#N/A</v>
      </c>
    </row>
    <row r="5318" spans="11:16">
      <c r="K5318" s="2">
        <f>IF(H5318&amp;I5318=H5317&amp;I5317,K5317+G5318-F5318,G5318)</f>
        <v>0</v>
      </c>
      <c r="L5318" s="7" t="e">
        <f>VLOOKUP(H5318&amp;I5318,inventory!O:S,2,0)</f>
        <v>#N/A</v>
      </c>
      <c r="M5318" s="7" t="e">
        <f>VLOOKUP(H5318&amp;I5318,inventory!O:S,3,0)</f>
        <v>#N/A</v>
      </c>
      <c r="N5318" s="7" t="e">
        <f>VLOOKUP(H5318&amp;I5318,inventory!O:S,4,0)</f>
        <v>#N/A</v>
      </c>
      <c r="O5318" s="7" t="e">
        <f>VLOOKUP(H5318&amp;I5318,inventory!O:S,5,0)</f>
        <v>#N/A</v>
      </c>
      <c r="P5318" s="2" t="e">
        <f>N5318+O5318</f>
        <v>#N/A</v>
      </c>
    </row>
    <row r="5320" spans="11:16">
      <c r="K5320" s="2">
        <f>IF(H5320&amp;I5320=H5319&amp;I5319,K5319+G5320-F5320,G5320)</f>
        <v>0</v>
      </c>
      <c r="L5320" s="7" t="e">
        <f>VLOOKUP(H5320&amp;I5320,inventory!O:S,2,0)</f>
        <v>#N/A</v>
      </c>
      <c r="M5320" s="7" t="e">
        <f>VLOOKUP(H5320&amp;I5320,inventory!O:S,3,0)</f>
        <v>#N/A</v>
      </c>
      <c r="N5320" s="7" t="e">
        <f>VLOOKUP(H5320&amp;I5320,inventory!O:S,4,0)</f>
        <v>#N/A</v>
      </c>
      <c r="O5320" s="7" t="e">
        <f>VLOOKUP(H5320&amp;I5320,inventory!O:S,5,0)</f>
        <v>#N/A</v>
      </c>
      <c r="P5320" s="2" t="e">
        <f>N5320+O5320</f>
        <v>#N/A</v>
      </c>
    </row>
    <row r="5322" spans="11:16">
      <c r="K5322" s="2">
        <f>IF(H5322&amp;I5322=H5321&amp;I5321,K5321+G5322-F5322,G5322)</f>
        <v>0</v>
      </c>
      <c r="L5322" s="7" t="e">
        <f>VLOOKUP(H5322&amp;I5322,inventory!O:S,2,0)</f>
        <v>#N/A</v>
      </c>
      <c r="M5322" s="7" t="e">
        <f>VLOOKUP(H5322&amp;I5322,inventory!O:S,3,0)</f>
        <v>#N/A</v>
      </c>
      <c r="N5322" s="7" t="e">
        <f>VLOOKUP(H5322&amp;I5322,inventory!O:S,4,0)</f>
        <v>#N/A</v>
      </c>
      <c r="O5322" s="7" t="e">
        <f>VLOOKUP(H5322&amp;I5322,inventory!O:S,5,0)</f>
        <v>#N/A</v>
      </c>
      <c r="P5322" s="2" t="e">
        <f>N5322+O5322</f>
        <v>#N/A</v>
      </c>
    </row>
    <row r="5324" spans="11:16">
      <c r="K5324" s="2">
        <f>IF(H5324&amp;I5324=H5323&amp;I5323,K5323+G5324-F5324,G5324)</f>
        <v>0</v>
      </c>
      <c r="L5324" s="7" t="e">
        <f>VLOOKUP(H5324&amp;I5324,inventory!O:S,2,0)</f>
        <v>#N/A</v>
      </c>
      <c r="M5324" s="7" t="e">
        <f>VLOOKUP(H5324&amp;I5324,inventory!O:S,3,0)</f>
        <v>#N/A</v>
      </c>
      <c r="N5324" s="7" t="e">
        <f>VLOOKUP(H5324&amp;I5324,inventory!O:S,4,0)</f>
        <v>#N/A</v>
      </c>
      <c r="O5324" s="7" t="e">
        <f>VLOOKUP(H5324&amp;I5324,inventory!O:S,5,0)</f>
        <v>#N/A</v>
      </c>
      <c r="P5324" s="2" t="e">
        <f>N5324+O5324</f>
        <v>#N/A</v>
      </c>
    </row>
    <row r="5327" spans="11:16">
      <c r="K5327" s="2">
        <f>IF(H5327&amp;I5327=H5326&amp;I5326,K5326+G5327-F5327,G5327)</f>
        <v>0</v>
      </c>
      <c r="L5327" s="7" t="e">
        <f>VLOOKUP(H5327&amp;I5327,inventory!O:S,2,0)</f>
        <v>#N/A</v>
      </c>
      <c r="M5327" s="7" t="e">
        <f>VLOOKUP(H5327&amp;I5327,inventory!O:S,3,0)</f>
        <v>#N/A</v>
      </c>
      <c r="N5327" s="7" t="e">
        <f>VLOOKUP(H5327&amp;I5327,inventory!O:S,4,0)</f>
        <v>#N/A</v>
      </c>
      <c r="O5327" s="7" t="e">
        <f>VLOOKUP(H5327&amp;I5327,inventory!O:S,5,0)</f>
        <v>#N/A</v>
      </c>
      <c r="P5327" s="2" t="e">
        <f>N5327+O5327</f>
        <v>#N/A</v>
      </c>
    </row>
    <row r="5331" spans="11:16">
      <c r="K5331" s="2">
        <f>IF(H5331&amp;I5331=H5330&amp;I5330,K5330+G5331-F5331,G5331)</f>
        <v>0</v>
      </c>
      <c r="L5331" s="7" t="e">
        <f>VLOOKUP(H5331&amp;I5331,inventory!O:S,2,0)</f>
        <v>#N/A</v>
      </c>
      <c r="M5331" s="7" t="e">
        <f>VLOOKUP(H5331&amp;I5331,inventory!O:S,3,0)</f>
        <v>#N/A</v>
      </c>
      <c r="N5331" s="7" t="e">
        <f>VLOOKUP(H5331&amp;I5331,inventory!O:S,4,0)</f>
        <v>#N/A</v>
      </c>
      <c r="O5331" s="7" t="e">
        <f>VLOOKUP(H5331&amp;I5331,inventory!O:S,5,0)</f>
        <v>#N/A</v>
      </c>
      <c r="P5331" s="2" t="e">
        <f>N5331+O5331</f>
        <v>#N/A</v>
      </c>
    </row>
    <row r="5333" spans="11:16">
      <c r="K5333" s="2">
        <f>IF(H5333&amp;I5333=H5332&amp;I5332,K5332+G5333-F5333,G5333)</f>
        <v>0</v>
      </c>
      <c r="L5333" s="7" t="e">
        <f>VLOOKUP(H5333&amp;I5333,inventory!O:S,2,0)</f>
        <v>#N/A</v>
      </c>
      <c r="M5333" s="7" t="e">
        <f>VLOOKUP(H5333&amp;I5333,inventory!O:S,3,0)</f>
        <v>#N/A</v>
      </c>
      <c r="N5333" s="7" t="e">
        <f>VLOOKUP(H5333&amp;I5333,inventory!O:S,4,0)</f>
        <v>#N/A</v>
      </c>
      <c r="O5333" s="7" t="e">
        <f>VLOOKUP(H5333&amp;I5333,inventory!O:S,5,0)</f>
        <v>#N/A</v>
      </c>
      <c r="P5333" s="2" t="e">
        <f>N5333+O5333</f>
        <v>#N/A</v>
      </c>
    </row>
    <row r="5337" spans="11:16">
      <c r="K5337" s="2">
        <f>IF(H5337&amp;I5337=H5336&amp;I5336,K5336+G5337-F5337,G5337)</f>
        <v>0</v>
      </c>
      <c r="L5337" s="7" t="e">
        <f>VLOOKUP(H5337&amp;I5337,inventory!O:S,2,0)</f>
        <v>#N/A</v>
      </c>
      <c r="M5337" s="7" t="e">
        <f>VLOOKUP(H5337&amp;I5337,inventory!O:S,3,0)</f>
        <v>#N/A</v>
      </c>
      <c r="N5337" s="7" t="e">
        <f>VLOOKUP(H5337&amp;I5337,inventory!O:S,4,0)</f>
        <v>#N/A</v>
      </c>
      <c r="O5337" s="7" t="e">
        <f>VLOOKUP(H5337&amp;I5337,inventory!O:S,5,0)</f>
        <v>#N/A</v>
      </c>
      <c r="P5337" s="2" t="e">
        <f>N5337+O5337</f>
        <v>#N/A</v>
      </c>
    </row>
    <row r="5341" spans="11:16">
      <c r="K5341" s="2">
        <f>IF(H5341&amp;I5341=H5340&amp;I5340,K5340+G5341-F5341,G5341)</f>
        <v>0</v>
      </c>
      <c r="L5341" s="7" t="e">
        <f>VLOOKUP(H5341&amp;I5341,inventory!O:S,2,0)</f>
        <v>#N/A</v>
      </c>
      <c r="M5341" s="7" t="e">
        <f>VLOOKUP(H5341&amp;I5341,inventory!O:S,3,0)</f>
        <v>#N/A</v>
      </c>
      <c r="N5341" s="7" t="e">
        <f>VLOOKUP(H5341&amp;I5341,inventory!O:S,4,0)</f>
        <v>#N/A</v>
      </c>
      <c r="O5341" s="7" t="e">
        <f>VLOOKUP(H5341&amp;I5341,inventory!O:S,5,0)</f>
        <v>#N/A</v>
      </c>
      <c r="P5341" s="2" t="e">
        <f>N5341+O5341</f>
        <v>#N/A</v>
      </c>
    </row>
    <row r="5343" spans="11:16">
      <c r="K5343" s="2">
        <f>IF(H5343&amp;I5343=H5342&amp;I5342,K5342+G5343-F5343,G5343)</f>
        <v>0</v>
      </c>
      <c r="L5343" s="7" t="e">
        <f>VLOOKUP(H5343&amp;I5343,inventory!O:S,2,0)</f>
        <v>#N/A</v>
      </c>
      <c r="M5343" s="7" t="e">
        <f>VLOOKUP(H5343&amp;I5343,inventory!O:S,3,0)</f>
        <v>#N/A</v>
      </c>
      <c r="N5343" s="7" t="e">
        <f>VLOOKUP(H5343&amp;I5343,inventory!O:S,4,0)</f>
        <v>#N/A</v>
      </c>
      <c r="O5343" s="7" t="e">
        <f>VLOOKUP(H5343&amp;I5343,inventory!O:S,5,0)</f>
        <v>#N/A</v>
      </c>
      <c r="P5343" s="2" t="e">
        <f>N5343+O5343</f>
        <v>#N/A</v>
      </c>
    </row>
    <row r="5344" spans="11:16">
      <c r="K5344" s="2">
        <f>IF(H5344&amp;I5344=H5343&amp;I5343,K5343+G5344-F5344,G5344)</f>
        <v>0</v>
      </c>
      <c r="L5344" s="7" t="e">
        <f>VLOOKUP(H5344&amp;I5344,inventory!O:S,2,0)</f>
        <v>#N/A</v>
      </c>
      <c r="M5344" s="7" t="e">
        <f>VLOOKUP(H5344&amp;I5344,inventory!O:S,3,0)</f>
        <v>#N/A</v>
      </c>
      <c r="N5344" s="7" t="e">
        <f>VLOOKUP(H5344&amp;I5344,inventory!O:S,4,0)</f>
        <v>#N/A</v>
      </c>
      <c r="O5344" s="7" t="e">
        <f>VLOOKUP(H5344&amp;I5344,inventory!O:S,5,0)</f>
        <v>#N/A</v>
      </c>
      <c r="P5344" s="2" t="e">
        <f>N5344+O5344</f>
        <v>#N/A</v>
      </c>
    </row>
    <row r="5347" spans="11:16">
      <c r="K5347" s="2">
        <f>IF(H5347&amp;I5347=H5346&amp;I5346,K5346+G5347-F5347,G5347)</f>
        <v>0</v>
      </c>
      <c r="L5347" s="7" t="e">
        <f>VLOOKUP(H5347&amp;I5347,inventory!O:S,2,0)</f>
        <v>#N/A</v>
      </c>
      <c r="M5347" s="7" t="e">
        <f>VLOOKUP(H5347&amp;I5347,inventory!O:S,3,0)</f>
        <v>#N/A</v>
      </c>
      <c r="N5347" s="7" t="e">
        <f>VLOOKUP(H5347&amp;I5347,inventory!O:S,4,0)</f>
        <v>#N/A</v>
      </c>
      <c r="O5347" s="7" t="e">
        <f>VLOOKUP(H5347&amp;I5347,inventory!O:S,5,0)</f>
        <v>#N/A</v>
      </c>
      <c r="P5347" s="2" t="e">
        <f>N5347+O5347</f>
        <v>#N/A</v>
      </c>
    </row>
    <row r="5349" spans="11:16">
      <c r="K5349" s="2">
        <f>IF(H5349&amp;I5349=H5348&amp;I5348,K5348+G5349-F5349,G5349)</f>
        <v>0</v>
      </c>
      <c r="L5349" s="7" t="e">
        <f>VLOOKUP(H5349&amp;I5349,inventory!O:S,2,0)</f>
        <v>#N/A</v>
      </c>
      <c r="M5349" s="7" t="e">
        <f>VLOOKUP(H5349&amp;I5349,inventory!O:S,3,0)</f>
        <v>#N/A</v>
      </c>
      <c r="N5349" s="7" t="e">
        <f>VLOOKUP(H5349&amp;I5349,inventory!O:S,4,0)</f>
        <v>#N/A</v>
      </c>
      <c r="O5349" s="7" t="e">
        <f>VLOOKUP(H5349&amp;I5349,inventory!O:S,5,0)</f>
        <v>#N/A</v>
      </c>
      <c r="P5349" s="2" t="e">
        <f>N5349+O5349</f>
        <v>#N/A</v>
      </c>
    </row>
    <row r="5350" spans="11:16">
      <c r="K5350" s="2">
        <f>IF(H5350&amp;I5350=H5349&amp;I5349,K5349+G5350-F5350,G5350)</f>
        <v>0</v>
      </c>
      <c r="L5350" s="7" t="e">
        <f>VLOOKUP(H5350&amp;I5350,inventory!O:S,2,0)</f>
        <v>#N/A</v>
      </c>
      <c r="M5350" s="7" t="e">
        <f>VLOOKUP(H5350&amp;I5350,inventory!O:S,3,0)</f>
        <v>#N/A</v>
      </c>
      <c r="N5350" s="7" t="e">
        <f>VLOOKUP(H5350&amp;I5350,inventory!O:S,4,0)</f>
        <v>#N/A</v>
      </c>
      <c r="O5350" s="7" t="e">
        <f>VLOOKUP(H5350&amp;I5350,inventory!O:S,5,0)</f>
        <v>#N/A</v>
      </c>
      <c r="P5350" s="2" t="e">
        <f>N5350+O5350</f>
        <v>#N/A</v>
      </c>
    </row>
    <row r="5352" spans="11:16">
      <c r="K5352" s="2">
        <f>IF(H5352&amp;I5352=H5351&amp;I5351,K5351+G5352-F5352,G5352)</f>
        <v>0</v>
      </c>
      <c r="L5352" s="7" t="e">
        <f>VLOOKUP(H5352&amp;I5352,inventory!O:S,2,0)</f>
        <v>#N/A</v>
      </c>
      <c r="M5352" s="7" t="e">
        <f>VLOOKUP(H5352&amp;I5352,inventory!O:S,3,0)</f>
        <v>#N/A</v>
      </c>
      <c r="N5352" s="7" t="e">
        <f>VLOOKUP(H5352&amp;I5352,inventory!O:S,4,0)</f>
        <v>#N/A</v>
      </c>
      <c r="O5352" s="7" t="e">
        <f>VLOOKUP(H5352&amp;I5352,inventory!O:S,5,0)</f>
        <v>#N/A</v>
      </c>
      <c r="P5352" s="2" t="e">
        <f>N5352+O5352</f>
        <v>#N/A</v>
      </c>
    </row>
    <row r="5354" spans="11:16">
      <c r="K5354" s="2">
        <f>IF(H5354&amp;I5354=H5353&amp;I5353,K5353+G5354-F5354,G5354)</f>
        <v>0</v>
      </c>
      <c r="L5354" s="7" t="e">
        <f>VLOOKUP(H5354&amp;I5354,inventory!O:S,2,0)</f>
        <v>#N/A</v>
      </c>
      <c r="M5354" s="7" t="e">
        <f>VLOOKUP(H5354&amp;I5354,inventory!O:S,3,0)</f>
        <v>#N/A</v>
      </c>
      <c r="N5354" s="7" t="e">
        <f>VLOOKUP(H5354&amp;I5354,inventory!O:S,4,0)</f>
        <v>#N/A</v>
      </c>
      <c r="O5354" s="7" t="e">
        <f>VLOOKUP(H5354&amp;I5354,inventory!O:S,5,0)</f>
        <v>#N/A</v>
      </c>
      <c r="P5354" s="2" t="e">
        <f>N5354+O5354</f>
        <v>#N/A</v>
      </c>
    </row>
    <row r="5356" spans="11:16">
      <c r="K5356" s="2">
        <f>IF(H5356&amp;I5356=H5355&amp;I5355,K5355+G5356-F5356,G5356)</f>
        <v>0</v>
      </c>
      <c r="L5356" s="7" t="e">
        <f>VLOOKUP(H5356&amp;I5356,inventory!O:S,2,0)</f>
        <v>#N/A</v>
      </c>
      <c r="M5356" s="7" t="e">
        <f>VLOOKUP(H5356&amp;I5356,inventory!O:S,3,0)</f>
        <v>#N/A</v>
      </c>
      <c r="N5356" s="7" t="e">
        <f>VLOOKUP(H5356&amp;I5356,inventory!O:S,4,0)</f>
        <v>#N/A</v>
      </c>
      <c r="O5356" s="7" t="e">
        <f>VLOOKUP(H5356&amp;I5356,inventory!O:S,5,0)</f>
        <v>#N/A</v>
      </c>
      <c r="P5356" s="2" t="e">
        <f>N5356+O5356</f>
        <v>#N/A</v>
      </c>
    </row>
    <row r="5359" spans="11:16">
      <c r="K5359" s="2">
        <f>IF(H5359&amp;I5359=H5358&amp;I5358,K5358+G5359-F5359,G5359)</f>
        <v>0</v>
      </c>
      <c r="L5359" s="7" t="e">
        <f>VLOOKUP(H5359&amp;I5359,inventory!O:S,2,0)</f>
        <v>#N/A</v>
      </c>
      <c r="M5359" s="7" t="e">
        <f>VLOOKUP(H5359&amp;I5359,inventory!O:S,3,0)</f>
        <v>#N/A</v>
      </c>
      <c r="N5359" s="7" t="e">
        <f>VLOOKUP(H5359&amp;I5359,inventory!O:S,4,0)</f>
        <v>#N/A</v>
      </c>
      <c r="O5359" s="7" t="e">
        <f>VLOOKUP(H5359&amp;I5359,inventory!O:S,5,0)</f>
        <v>#N/A</v>
      </c>
      <c r="P5359" s="2" t="e">
        <f>N5359+O5359</f>
        <v>#N/A</v>
      </c>
    </row>
    <row r="5360" spans="11:16">
      <c r="K5360" s="2">
        <f>IF(H5360&amp;I5360=H5359&amp;I5359,K5359+G5360-F5360,G5360)</f>
        <v>0</v>
      </c>
      <c r="L5360" s="7" t="e">
        <f>VLOOKUP(H5360&amp;I5360,inventory!O:S,2,0)</f>
        <v>#N/A</v>
      </c>
      <c r="M5360" s="7" t="e">
        <f>VLOOKUP(H5360&amp;I5360,inventory!O:S,3,0)</f>
        <v>#N/A</v>
      </c>
      <c r="N5360" s="7" t="e">
        <f>VLOOKUP(H5360&amp;I5360,inventory!O:S,4,0)</f>
        <v>#N/A</v>
      </c>
      <c r="O5360" s="7" t="e">
        <f>VLOOKUP(H5360&amp;I5360,inventory!O:S,5,0)</f>
        <v>#N/A</v>
      </c>
      <c r="P5360" s="2" t="e">
        <f>N5360+O5360</f>
        <v>#N/A</v>
      </c>
    </row>
    <row r="5362" spans="11:16">
      <c r="K5362" s="2">
        <f>IF(H5362&amp;I5362=H5361&amp;I5361,K5361+G5362-F5362,G5362)</f>
        <v>0</v>
      </c>
      <c r="L5362" s="7" t="e">
        <f>VLOOKUP(H5362&amp;I5362,inventory!O:S,2,0)</f>
        <v>#N/A</v>
      </c>
      <c r="M5362" s="7" t="e">
        <f>VLOOKUP(H5362&amp;I5362,inventory!O:S,3,0)</f>
        <v>#N/A</v>
      </c>
      <c r="N5362" s="7" t="e">
        <f>VLOOKUP(H5362&amp;I5362,inventory!O:S,4,0)</f>
        <v>#N/A</v>
      </c>
      <c r="O5362" s="7" t="e">
        <f>VLOOKUP(H5362&amp;I5362,inventory!O:S,5,0)</f>
        <v>#N/A</v>
      </c>
      <c r="P5362" s="2" t="e">
        <f>N5362+O5362</f>
        <v>#N/A</v>
      </c>
    </row>
    <row r="5364" spans="11:16">
      <c r="K5364" s="2">
        <f>IF(H5364&amp;I5364=H5363&amp;I5363,K5363+G5364-F5364,G5364)</f>
        <v>0</v>
      </c>
      <c r="L5364" s="7" t="e">
        <f>VLOOKUP(H5364&amp;I5364,inventory!O:S,2,0)</f>
        <v>#N/A</v>
      </c>
      <c r="M5364" s="7" t="e">
        <f>VLOOKUP(H5364&amp;I5364,inventory!O:S,3,0)</f>
        <v>#N/A</v>
      </c>
      <c r="N5364" s="7" t="e">
        <f>VLOOKUP(H5364&amp;I5364,inventory!O:S,4,0)</f>
        <v>#N/A</v>
      </c>
      <c r="O5364" s="7" t="e">
        <f>VLOOKUP(H5364&amp;I5364,inventory!O:S,5,0)</f>
        <v>#N/A</v>
      </c>
      <c r="P5364" s="2" t="e">
        <f>N5364+O5364</f>
        <v>#N/A</v>
      </c>
    </row>
    <row r="5372" spans="11:16">
      <c r="K5372" s="2">
        <f>IF(H5372&amp;I5372=H5371&amp;I5371,K5371+G5372-F5372,G5372)</f>
        <v>0</v>
      </c>
      <c r="L5372" s="7" t="e">
        <f>VLOOKUP(H5372&amp;I5372,inventory!O:S,2,0)</f>
        <v>#N/A</v>
      </c>
      <c r="M5372" s="7" t="e">
        <f>VLOOKUP(H5372&amp;I5372,inventory!O:S,3,0)</f>
        <v>#N/A</v>
      </c>
      <c r="N5372" s="7" t="e">
        <f>VLOOKUP(H5372&amp;I5372,inventory!O:S,4,0)</f>
        <v>#N/A</v>
      </c>
      <c r="O5372" s="7" t="e">
        <f>VLOOKUP(H5372&amp;I5372,inventory!O:S,5,0)</f>
        <v>#N/A</v>
      </c>
      <c r="P5372" s="2" t="e">
        <f>N5372+O5372</f>
        <v>#N/A</v>
      </c>
    </row>
    <row r="5374" spans="11:16">
      <c r="K5374" s="2">
        <f>IF(H5374&amp;I5374=H5373&amp;I5373,K5373+G5374-F5374,G5374)</f>
        <v>0</v>
      </c>
      <c r="L5374" s="7" t="e">
        <f>VLOOKUP(H5374&amp;I5374,inventory!O:S,2,0)</f>
        <v>#N/A</v>
      </c>
      <c r="M5374" s="7" t="e">
        <f>VLOOKUP(H5374&amp;I5374,inventory!O:S,3,0)</f>
        <v>#N/A</v>
      </c>
      <c r="N5374" s="7" t="e">
        <f>VLOOKUP(H5374&amp;I5374,inventory!O:S,4,0)</f>
        <v>#N/A</v>
      </c>
      <c r="O5374" s="7" t="e">
        <f>VLOOKUP(H5374&amp;I5374,inventory!O:S,5,0)</f>
        <v>#N/A</v>
      </c>
      <c r="P5374" s="2" t="e">
        <f>N5374+O5374</f>
        <v>#N/A</v>
      </c>
    </row>
    <row r="5375" spans="11:16">
      <c r="K5375" s="2">
        <f>IF(H5375&amp;I5375=H5374&amp;I5374,K5374+G5375-F5375,G5375)</f>
        <v>0</v>
      </c>
      <c r="L5375" s="7" t="e">
        <f>VLOOKUP(H5375&amp;I5375,inventory!O:S,2,0)</f>
        <v>#N/A</v>
      </c>
      <c r="M5375" s="7" t="e">
        <f>VLOOKUP(H5375&amp;I5375,inventory!O:S,3,0)</f>
        <v>#N/A</v>
      </c>
      <c r="N5375" s="7" t="e">
        <f>VLOOKUP(H5375&amp;I5375,inventory!O:S,4,0)</f>
        <v>#N/A</v>
      </c>
      <c r="O5375" s="7" t="e">
        <f>VLOOKUP(H5375&amp;I5375,inventory!O:S,5,0)</f>
        <v>#N/A</v>
      </c>
      <c r="P5375" s="2" t="e">
        <f>N5375+O5375</f>
        <v>#N/A</v>
      </c>
    </row>
    <row r="5377" spans="11:16">
      <c r="K5377" s="2">
        <f>IF(H5377&amp;I5377=H5376&amp;I5376,K5376+G5377-F5377,G5377)</f>
        <v>0</v>
      </c>
      <c r="L5377" s="7" t="e">
        <f>VLOOKUP(H5377&amp;I5377,inventory!O:S,2,0)</f>
        <v>#N/A</v>
      </c>
      <c r="M5377" s="7" t="e">
        <f>VLOOKUP(H5377&amp;I5377,inventory!O:S,3,0)</f>
        <v>#N/A</v>
      </c>
      <c r="N5377" s="7" t="e">
        <f>VLOOKUP(H5377&amp;I5377,inventory!O:S,4,0)</f>
        <v>#N/A</v>
      </c>
      <c r="O5377" s="7" t="e">
        <f>VLOOKUP(H5377&amp;I5377,inventory!O:S,5,0)</f>
        <v>#N/A</v>
      </c>
      <c r="P5377" s="2" t="e">
        <f>N5377+O5377</f>
        <v>#N/A</v>
      </c>
    </row>
    <row r="5379" spans="11:16">
      <c r="K5379" s="2">
        <f>IF(H5379&amp;I5379=H5378&amp;I5378,K5378+G5379-F5379,G5379)</f>
        <v>0</v>
      </c>
      <c r="L5379" s="7" t="e">
        <f>VLOOKUP(H5379&amp;I5379,inventory!O:S,2,0)</f>
        <v>#N/A</v>
      </c>
      <c r="M5379" s="7" t="e">
        <f>VLOOKUP(H5379&amp;I5379,inventory!O:S,3,0)</f>
        <v>#N/A</v>
      </c>
      <c r="N5379" s="7" t="e">
        <f>VLOOKUP(H5379&amp;I5379,inventory!O:S,4,0)</f>
        <v>#N/A</v>
      </c>
      <c r="O5379" s="7" t="e">
        <f>VLOOKUP(H5379&amp;I5379,inventory!O:S,5,0)</f>
        <v>#N/A</v>
      </c>
      <c r="P5379" s="2" t="e">
        <f>N5379+O5379</f>
        <v>#N/A</v>
      </c>
    </row>
    <row r="5381" spans="11:16">
      <c r="K5381" s="2">
        <f>IF(H5381&amp;I5381=H5380&amp;I5380,K5380+G5381-F5381,G5381)</f>
        <v>0</v>
      </c>
      <c r="L5381" s="7" t="e">
        <f>VLOOKUP(H5381&amp;I5381,inventory!O:S,2,0)</f>
        <v>#N/A</v>
      </c>
      <c r="M5381" s="7" t="e">
        <f>VLOOKUP(H5381&amp;I5381,inventory!O:S,3,0)</f>
        <v>#N/A</v>
      </c>
      <c r="N5381" s="7" t="e">
        <f>VLOOKUP(H5381&amp;I5381,inventory!O:S,4,0)</f>
        <v>#N/A</v>
      </c>
      <c r="O5381" s="7" t="e">
        <f>VLOOKUP(H5381&amp;I5381,inventory!O:S,5,0)</f>
        <v>#N/A</v>
      </c>
      <c r="P5381" s="2" t="e">
        <f>N5381+O5381</f>
        <v>#N/A</v>
      </c>
    </row>
    <row r="5383" spans="11:16">
      <c r="K5383" s="2">
        <f>IF(H5383&amp;I5383=H5382&amp;I5382,K5382+G5383-F5383,G5383)</f>
        <v>0</v>
      </c>
      <c r="L5383" s="7" t="e">
        <f>VLOOKUP(H5383&amp;I5383,inventory!O:S,2,0)</f>
        <v>#N/A</v>
      </c>
      <c r="M5383" s="7" t="e">
        <f>VLOOKUP(H5383&amp;I5383,inventory!O:S,3,0)</f>
        <v>#N/A</v>
      </c>
      <c r="N5383" s="7" t="e">
        <f>VLOOKUP(H5383&amp;I5383,inventory!O:S,4,0)</f>
        <v>#N/A</v>
      </c>
      <c r="O5383" s="7" t="e">
        <f>VLOOKUP(H5383&amp;I5383,inventory!O:S,5,0)</f>
        <v>#N/A</v>
      </c>
      <c r="P5383" s="2" t="e">
        <f>N5383+O5383</f>
        <v>#N/A</v>
      </c>
    </row>
    <row r="5384" spans="11:16">
      <c r="K5384" s="2">
        <f>IF(H5384&amp;I5384=H5383&amp;I5383,K5383+G5384-F5384,G5384)</f>
        <v>0</v>
      </c>
      <c r="L5384" s="7" t="e">
        <f>VLOOKUP(H5384&amp;I5384,inventory!O:S,2,0)</f>
        <v>#N/A</v>
      </c>
      <c r="M5384" s="7" t="e">
        <f>VLOOKUP(H5384&amp;I5384,inventory!O:S,3,0)</f>
        <v>#N/A</v>
      </c>
      <c r="N5384" s="7" t="e">
        <f>VLOOKUP(H5384&amp;I5384,inventory!O:S,4,0)</f>
        <v>#N/A</v>
      </c>
      <c r="O5384" s="7" t="e">
        <f>VLOOKUP(H5384&amp;I5384,inventory!O:S,5,0)</f>
        <v>#N/A</v>
      </c>
      <c r="P5384" s="2" t="e">
        <f>N5384+O5384</f>
        <v>#N/A</v>
      </c>
    </row>
    <row r="5386" spans="11:16">
      <c r="K5386" s="2">
        <f>IF(H5386&amp;I5386=H5385&amp;I5385,K5385+G5386-F5386,G5386)</f>
        <v>0</v>
      </c>
      <c r="L5386" s="7" t="e">
        <f>VLOOKUP(H5386&amp;I5386,inventory!O:S,2,0)</f>
        <v>#N/A</v>
      </c>
      <c r="M5386" s="7" t="e">
        <f>VLOOKUP(H5386&amp;I5386,inventory!O:S,3,0)</f>
        <v>#N/A</v>
      </c>
      <c r="N5386" s="7" t="e">
        <f>VLOOKUP(H5386&amp;I5386,inventory!O:S,4,0)</f>
        <v>#N/A</v>
      </c>
      <c r="O5386" s="7" t="e">
        <f>VLOOKUP(H5386&amp;I5386,inventory!O:S,5,0)</f>
        <v>#N/A</v>
      </c>
      <c r="P5386" s="2" t="e">
        <f>N5386+O5386</f>
        <v>#N/A</v>
      </c>
    </row>
    <row r="5389" spans="11:16">
      <c r="K5389" s="2">
        <f>IF(H5389&amp;I5389=H5388&amp;I5388,K5388+G5389-F5389,G5389)</f>
        <v>0</v>
      </c>
      <c r="L5389" s="7" t="e">
        <f>VLOOKUP(H5389&amp;I5389,inventory!O:S,2,0)</f>
        <v>#N/A</v>
      </c>
      <c r="M5389" s="7" t="e">
        <f>VLOOKUP(H5389&amp;I5389,inventory!O:S,3,0)</f>
        <v>#N/A</v>
      </c>
      <c r="N5389" s="7" t="e">
        <f>VLOOKUP(H5389&amp;I5389,inventory!O:S,4,0)</f>
        <v>#N/A</v>
      </c>
      <c r="O5389" s="7" t="e">
        <f>VLOOKUP(H5389&amp;I5389,inventory!O:S,5,0)</f>
        <v>#N/A</v>
      </c>
      <c r="P5389" s="2" t="e">
        <f>N5389+O5389</f>
        <v>#N/A</v>
      </c>
    </row>
    <row r="5391" spans="11:16">
      <c r="K5391" s="2">
        <f>IF(H5391&amp;I5391=H5390&amp;I5390,K5390+G5391-F5391,G5391)</f>
        <v>0</v>
      </c>
      <c r="L5391" s="7" t="e">
        <f>VLOOKUP(H5391&amp;I5391,inventory!O:S,2,0)</f>
        <v>#N/A</v>
      </c>
      <c r="M5391" s="7" t="e">
        <f>VLOOKUP(H5391&amp;I5391,inventory!O:S,3,0)</f>
        <v>#N/A</v>
      </c>
      <c r="N5391" s="7" t="e">
        <f>VLOOKUP(H5391&amp;I5391,inventory!O:S,4,0)</f>
        <v>#N/A</v>
      </c>
      <c r="O5391" s="7" t="e">
        <f>VLOOKUP(H5391&amp;I5391,inventory!O:S,5,0)</f>
        <v>#N/A</v>
      </c>
      <c r="P5391" s="2" t="e">
        <f>N5391+O5391</f>
        <v>#N/A</v>
      </c>
    </row>
    <row r="5393" spans="11:16">
      <c r="K5393" s="2">
        <f>IF(H5393&amp;I5393=H5392&amp;I5392,K5392+G5393-F5393,G5393)</f>
        <v>0</v>
      </c>
      <c r="L5393" s="7" t="e">
        <f>VLOOKUP(H5393&amp;I5393,inventory!O:S,2,0)</f>
        <v>#N/A</v>
      </c>
      <c r="M5393" s="7" t="e">
        <f>VLOOKUP(H5393&amp;I5393,inventory!O:S,3,0)</f>
        <v>#N/A</v>
      </c>
      <c r="N5393" s="7" t="e">
        <f>VLOOKUP(H5393&amp;I5393,inventory!O:S,4,0)</f>
        <v>#N/A</v>
      </c>
      <c r="O5393" s="7" t="e">
        <f>VLOOKUP(H5393&amp;I5393,inventory!O:S,5,0)</f>
        <v>#N/A</v>
      </c>
      <c r="P5393" s="2" t="e">
        <f>N5393+O5393</f>
        <v>#N/A</v>
      </c>
    </row>
    <row r="5398" spans="11:16">
      <c r="K5398" s="2">
        <f t="shared" ref="K5398:K5408" si="171">IF(H5398&amp;I5398=H5397&amp;I5397,K5397+G5398-F5398,G5398)</f>
        <v>0</v>
      </c>
      <c r="L5398" s="7" t="e">
        <f>VLOOKUP(H5398&amp;I5398,inventory!O:S,2,0)</f>
        <v>#N/A</v>
      </c>
      <c r="M5398" s="7" t="e">
        <f>VLOOKUP(H5398&amp;I5398,inventory!O:S,3,0)</f>
        <v>#N/A</v>
      </c>
      <c r="N5398" s="7" t="e">
        <f>VLOOKUP(H5398&amp;I5398,inventory!O:S,4,0)</f>
        <v>#N/A</v>
      </c>
      <c r="O5398" s="7" t="e">
        <f>VLOOKUP(H5398&amp;I5398,inventory!O:S,5,0)</f>
        <v>#N/A</v>
      </c>
      <c r="P5398" s="2" t="e">
        <f t="shared" ref="P5398:P5408" si="172">N5398+O5398</f>
        <v>#N/A</v>
      </c>
    </row>
    <row r="5399" spans="11:16">
      <c r="K5399" s="2">
        <f t="shared" si="171"/>
        <v>0</v>
      </c>
      <c r="L5399" s="7" t="e">
        <f>VLOOKUP(H5399&amp;I5399,inventory!O:S,2,0)</f>
        <v>#N/A</v>
      </c>
      <c r="M5399" s="7" t="e">
        <f>VLOOKUP(H5399&amp;I5399,inventory!O:S,3,0)</f>
        <v>#N/A</v>
      </c>
      <c r="N5399" s="7" t="e">
        <f>VLOOKUP(H5399&amp;I5399,inventory!O:S,4,0)</f>
        <v>#N/A</v>
      </c>
      <c r="O5399" s="7" t="e">
        <f>VLOOKUP(H5399&amp;I5399,inventory!O:S,5,0)</f>
        <v>#N/A</v>
      </c>
      <c r="P5399" s="2" t="e">
        <f t="shared" si="172"/>
        <v>#N/A</v>
      </c>
    </row>
    <row r="5400" spans="11:16">
      <c r="K5400" s="2">
        <f t="shared" si="171"/>
        <v>0</v>
      </c>
      <c r="L5400" s="7" t="e">
        <f>VLOOKUP(H5400&amp;I5400,inventory!O:S,2,0)</f>
        <v>#N/A</v>
      </c>
      <c r="M5400" s="7" t="e">
        <f>VLOOKUP(H5400&amp;I5400,inventory!O:S,3,0)</f>
        <v>#N/A</v>
      </c>
      <c r="N5400" s="7" t="e">
        <f>VLOOKUP(H5400&amp;I5400,inventory!O:S,4,0)</f>
        <v>#N/A</v>
      </c>
      <c r="O5400" s="7" t="e">
        <f>VLOOKUP(H5400&amp;I5400,inventory!O:S,5,0)</f>
        <v>#N/A</v>
      </c>
      <c r="P5400" s="2" t="e">
        <f t="shared" si="172"/>
        <v>#N/A</v>
      </c>
    </row>
    <row r="5401" spans="11:16">
      <c r="K5401" s="2">
        <f t="shared" si="171"/>
        <v>0</v>
      </c>
      <c r="L5401" s="7" t="e">
        <f>VLOOKUP(H5401&amp;I5401,inventory!O:S,2,0)</f>
        <v>#N/A</v>
      </c>
      <c r="M5401" s="7" t="e">
        <f>VLOOKUP(H5401&amp;I5401,inventory!O:S,3,0)</f>
        <v>#N/A</v>
      </c>
      <c r="N5401" s="7" t="e">
        <f>VLOOKUP(H5401&amp;I5401,inventory!O:S,4,0)</f>
        <v>#N/A</v>
      </c>
      <c r="O5401" s="7" t="e">
        <f>VLOOKUP(H5401&amp;I5401,inventory!O:S,5,0)</f>
        <v>#N/A</v>
      </c>
      <c r="P5401" s="2" t="e">
        <f t="shared" si="172"/>
        <v>#N/A</v>
      </c>
    </row>
    <row r="5402" spans="11:16">
      <c r="K5402" s="2">
        <f t="shared" si="171"/>
        <v>0</v>
      </c>
      <c r="L5402" s="7" t="e">
        <f>VLOOKUP(H5402&amp;I5402,inventory!O:S,2,0)</f>
        <v>#N/A</v>
      </c>
      <c r="M5402" s="7" t="e">
        <f>VLOOKUP(H5402&amp;I5402,inventory!O:S,3,0)</f>
        <v>#N/A</v>
      </c>
      <c r="N5402" s="7" t="e">
        <f>VLOOKUP(H5402&amp;I5402,inventory!O:S,4,0)</f>
        <v>#N/A</v>
      </c>
      <c r="O5402" s="7" t="e">
        <f>VLOOKUP(H5402&amp;I5402,inventory!O:S,5,0)</f>
        <v>#N/A</v>
      </c>
      <c r="P5402" s="2" t="e">
        <f t="shared" si="172"/>
        <v>#N/A</v>
      </c>
    </row>
    <row r="5403" spans="11:16">
      <c r="K5403" s="2">
        <f t="shared" si="171"/>
        <v>0</v>
      </c>
      <c r="L5403" s="7" t="e">
        <f>VLOOKUP(H5403&amp;I5403,inventory!O:S,2,0)</f>
        <v>#N/A</v>
      </c>
      <c r="M5403" s="7" t="e">
        <f>VLOOKUP(H5403&amp;I5403,inventory!O:S,3,0)</f>
        <v>#N/A</v>
      </c>
      <c r="N5403" s="7" t="e">
        <f>VLOOKUP(H5403&amp;I5403,inventory!O:S,4,0)</f>
        <v>#N/A</v>
      </c>
      <c r="O5403" s="7" t="e">
        <f>VLOOKUP(H5403&amp;I5403,inventory!O:S,5,0)</f>
        <v>#N/A</v>
      </c>
      <c r="P5403" s="2" t="e">
        <f t="shared" si="172"/>
        <v>#N/A</v>
      </c>
    </row>
    <row r="5404" spans="11:16">
      <c r="K5404" s="2">
        <f t="shared" si="171"/>
        <v>0</v>
      </c>
      <c r="L5404" s="7" t="e">
        <f>VLOOKUP(H5404&amp;I5404,inventory!O:S,2,0)</f>
        <v>#N/A</v>
      </c>
      <c r="M5404" s="7" t="e">
        <f>VLOOKUP(H5404&amp;I5404,inventory!O:S,3,0)</f>
        <v>#N/A</v>
      </c>
      <c r="N5404" s="7" t="e">
        <f>VLOOKUP(H5404&amp;I5404,inventory!O:S,4,0)</f>
        <v>#N/A</v>
      </c>
      <c r="O5404" s="7" t="e">
        <f>VLOOKUP(H5404&amp;I5404,inventory!O:S,5,0)</f>
        <v>#N/A</v>
      </c>
      <c r="P5404" s="2" t="e">
        <f t="shared" si="172"/>
        <v>#N/A</v>
      </c>
    </row>
    <row r="5405" spans="11:16">
      <c r="K5405" s="2">
        <f t="shared" si="171"/>
        <v>0</v>
      </c>
      <c r="L5405" s="7" t="e">
        <f>VLOOKUP(H5405&amp;I5405,inventory!O:S,2,0)</f>
        <v>#N/A</v>
      </c>
      <c r="M5405" s="7" t="e">
        <f>VLOOKUP(H5405&amp;I5405,inventory!O:S,3,0)</f>
        <v>#N/A</v>
      </c>
      <c r="N5405" s="7" t="e">
        <f>VLOOKUP(H5405&amp;I5405,inventory!O:S,4,0)</f>
        <v>#N/A</v>
      </c>
      <c r="O5405" s="7" t="e">
        <f>VLOOKUP(H5405&amp;I5405,inventory!O:S,5,0)</f>
        <v>#N/A</v>
      </c>
      <c r="P5405" s="2" t="e">
        <f t="shared" si="172"/>
        <v>#N/A</v>
      </c>
    </row>
    <row r="5406" spans="11:16">
      <c r="K5406" s="2">
        <f t="shared" si="171"/>
        <v>0</v>
      </c>
      <c r="L5406" s="7" t="e">
        <f>VLOOKUP(H5406&amp;I5406,inventory!O:S,2,0)</f>
        <v>#N/A</v>
      </c>
      <c r="M5406" s="7" t="e">
        <f>VLOOKUP(H5406&amp;I5406,inventory!O:S,3,0)</f>
        <v>#N/A</v>
      </c>
      <c r="N5406" s="7" t="e">
        <f>VLOOKUP(H5406&amp;I5406,inventory!O:S,4,0)</f>
        <v>#N/A</v>
      </c>
      <c r="O5406" s="7" t="e">
        <f>VLOOKUP(H5406&amp;I5406,inventory!O:S,5,0)</f>
        <v>#N/A</v>
      </c>
      <c r="P5406" s="2" t="e">
        <f t="shared" si="172"/>
        <v>#N/A</v>
      </c>
    </row>
    <row r="5407" spans="11:16">
      <c r="K5407" s="2">
        <f t="shared" si="171"/>
        <v>0</v>
      </c>
      <c r="L5407" s="7" t="e">
        <f>VLOOKUP(H5407&amp;I5407,inventory!O:S,2,0)</f>
        <v>#N/A</v>
      </c>
      <c r="M5407" s="7" t="e">
        <f>VLOOKUP(H5407&amp;I5407,inventory!O:S,3,0)</f>
        <v>#N/A</v>
      </c>
      <c r="N5407" s="7" t="e">
        <f>VLOOKUP(H5407&amp;I5407,inventory!O:S,4,0)</f>
        <v>#N/A</v>
      </c>
      <c r="O5407" s="7" t="e">
        <f>VLOOKUP(H5407&amp;I5407,inventory!O:S,5,0)</f>
        <v>#N/A</v>
      </c>
      <c r="P5407" s="2" t="e">
        <f t="shared" si="172"/>
        <v>#N/A</v>
      </c>
    </row>
    <row r="5408" spans="11:16">
      <c r="K5408" s="2">
        <f t="shared" si="171"/>
        <v>0</v>
      </c>
      <c r="L5408" s="7" t="e">
        <f>VLOOKUP(H5408&amp;I5408,inventory!O:S,2,0)</f>
        <v>#N/A</v>
      </c>
      <c r="M5408" s="7" t="e">
        <f>VLOOKUP(H5408&amp;I5408,inventory!O:S,3,0)</f>
        <v>#N/A</v>
      </c>
      <c r="N5408" s="7" t="e">
        <f>VLOOKUP(H5408&amp;I5408,inventory!O:S,4,0)</f>
        <v>#N/A</v>
      </c>
      <c r="O5408" s="7" t="e">
        <f>VLOOKUP(H5408&amp;I5408,inventory!O:S,5,0)</f>
        <v>#N/A</v>
      </c>
      <c r="P5408" s="2" t="e">
        <f t="shared" si="172"/>
        <v>#N/A</v>
      </c>
    </row>
    <row r="5410" spans="11:16">
      <c r="K5410" s="2">
        <f>IF(H5410&amp;I5410=H5409&amp;I5409,K5409+G5410-F5410,G5410)</f>
        <v>0</v>
      </c>
      <c r="L5410" s="7" t="e">
        <f>VLOOKUP(H5410&amp;I5410,inventory!O:S,2,0)</f>
        <v>#N/A</v>
      </c>
      <c r="M5410" s="7" t="e">
        <f>VLOOKUP(H5410&amp;I5410,inventory!O:S,3,0)</f>
        <v>#N/A</v>
      </c>
      <c r="N5410" s="7" t="e">
        <f>VLOOKUP(H5410&amp;I5410,inventory!O:S,4,0)</f>
        <v>#N/A</v>
      </c>
      <c r="O5410" s="7" t="e">
        <f>VLOOKUP(H5410&amp;I5410,inventory!O:S,5,0)</f>
        <v>#N/A</v>
      </c>
      <c r="P5410" s="2" t="e">
        <f>N5410+O5410</f>
        <v>#N/A</v>
      </c>
    </row>
    <row r="5412" spans="11:16">
      <c r="K5412" s="2">
        <f>IF(H5412&amp;I5412=H5411&amp;I5411,K5411+G5412-F5412,G5412)</f>
        <v>0</v>
      </c>
      <c r="L5412" s="7" t="e">
        <f>VLOOKUP(H5412&amp;I5412,inventory!O:S,2,0)</f>
        <v>#N/A</v>
      </c>
      <c r="M5412" s="7" t="e">
        <f>VLOOKUP(H5412&amp;I5412,inventory!O:S,3,0)</f>
        <v>#N/A</v>
      </c>
      <c r="N5412" s="7" t="e">
        <f>VLOOKUP(H5412&amp;I5412,inventory!O:S,4,0)</f>
        <v>#N/A</v>
      </c>
      <c r="O5412" s="7" t="e">
        <f>VLOOKUP(H5412&amp;I5412,inventory!O:S,5,0)</f>
        <v>#N/A</v>
      </c>
      <c r="P5412" s="2" t="e">
        <f>N5412+O5412</f>
        <v>#N/A</v>
      </c>
    </row>
    <row r="5415" spans="11:16">
      <c r="K5415" s="2">
        <f>IF(H5415&amp;I5415=H5414&amp;I5414,K5414+G5415-F5415,G5415)</f>
        <v>0</v>
      </c>
      <c r="L5415" s="7" t="e">
        <f>VLOOKUP(H5415&amp;I5415,inventory!O:S,2,0)</f>
        <v>#N/A</v>
      </c>
      <c r="M5415" s="7" t="e">
        <f>VLOOKUP(H5415&amp;I5415,inventory!O:S,3,0)</f>
        <v>#N/A</v>
      </c>
      <c r="N5415" s="7" t="e">
        <f>VLOOKUP(H5415&amp;I5415,inventory!O:S,4,0)</f>
        <v>#N/A</v>
      </c>
      <c r="O5415" s="7" t="e">
        <f>VLOOKUP(H5415&amp;I5415,inventory!O:S,5,0)</f>
        <v>#N/A</v>
      </c>
      <c r="P5415" s="2" t="e">
        <f>N5415+O5415</f>
        <v>#N/A</v>
      </c>
    </row>
    <row r="5416" spans="11:16">
      <c r="K5416" s="2">
        <f>IF(H5416&amp;I5416=H5415&amp;I5415,K5415+G5416-F5416,G5416)</f>
        <v>0</v>
      </c>
      <c r="L5416" s="7" t="e">
        <f>VLOOKUP(H5416&amp;I5416,inventory!O:S,2,0)</f>
        <v>#N/A</v>
      </c>
      <c r="M5416" s="7" t="e">
        <f>VLOOKUP(H5416&amp;I5416,inventory!O:S,3,0)</f>
        <v>#N/A</v>
      </c>
      <c r="N5416" s="7" t="e">
        <f>VLOOKUP(H5416&amp;I5416,inventory!O:S,4,0)</f>
        <v>#N/A</v>
      </c>
      <c r="O5416" s="7" t="e">
        <f>VLOOKUP(H5416&amp;I5416,inventory!O:S,5,0)</f>
        <v>#N/A</v>
      </c>
      <c r="P5416" s="2" t="e">
        <f>N5416+O5416</f>
        <v>#N/A</v>
      </c>
    </row>
    <row r="5419" spans="11:16">
      <c r="K5419" s="2">
        <f>IF(H5419&amp;I5419=H5418&amp;I5418,K5418+G5419-F5419,G5419)</f>
        <v>0</v>
      </c>
      <c r="L5419" s="7" t="e">
        <f>VLOOKUP(H5419&amp;I5419,inventory!O:S,2,0)</f>
        <v>#N/A</v>
      </c>
      <c r="M5419" s="7" t="e">
        <f>VLOOKUP(H5419&amp;I5419,inventory!O:S,3,0)</f>
        <v>#N/A</v>
      </c>
      <c r="N5419" s="7" t="e">
        <f>VLOOKUP(H5419&amp;I5419,inventory!O:S,4,0)</f>
        <v>#N/A</v>
      </c>
      <c r="O5419" s="7" t="e">
        <f>VLOOKUP(H5419&amp;I5419,inventory!O:S,5,0)</f>
        <v>#N/A</v>
      </c>
      <c r="P5419" s="2" t="e">
        <f>N5419+O5419</f>
        <v>#N/A</v>
      </c>
    </row>
    <row r="5421" spans="11:16">
      <c r="K5421" s="2">
        <f>IF(H5421&amp;I5421=H5420&amp;I5420,K5420+G5421-F5421,G5421)</f>
        <v>0</v>
      </c>
      <c r="L5421" s="7" t="e">
        <f>VLOOKUP(H5421&amp;I5421,inventory!O:S,2,0)</f>
        <v>#N/A</v>
      </c>
      <c r="M5421" s="7" t="e">
        <f>VLOOKUP(H5421&amp;I5421,inventory!O:S,3,0)</f>
        <v>#N/A</v>
      </c>
      <c r="N5421" s="7" t="e">
        <f>VLOOKUP(H5421&amp;I5421,inventory!O:S,4,0)</f>
        <v>#N/A</v>
      </c>
      <c r="O5421" s="7" t="e">
        <f>VLOOKUP(H5421&amp;I5421,inventory!O:S,5,0)</f>
        <v>#N/A</v>
      </c>
      <c r="P5421" s="2" t="e">
        <f>N5421+O5421</f>
        <v>#N/A</v>
      </c>
    </row>
    <row r="5423" spans="11:16">
      <c r="K5423" s="2">
        <f>IF(H5423&amp;I5423=H5422&amp;I5422,K5422+G5423-F5423,G5423)</f>
        <v>0</v>
      </c>
      <c r="L5423" s="7" t="e">
        <f>VLOOKUP(H5423&amp;I5423,inventory!O:S,2,0)</f>
        <v>#N/A</v>
      </c>
      <c r="M5423" s="7" t="e">
        <f>VLOOKUP(H5423&amp;I5423,inventory!O:S,3,0)</f>
        <v>#N/A</v>
      </c>
      <c r="N5423" s="7" t="e">
        <f>VLOOKUP(H5423&amp;I5423,inventory!O:S,4,0)</f>
        <v>#N/A</v>
      </c>
      <c r="O5423" s="7" t="e">
        <f>VLOOKUP(H5423&amp;I5423,inventory!O:S,5,0)</f>
        <v>#N/A</v>
      </c>
      <c r="P5423" s="2" t="e">
        <f>N5423+O5423</f>
        <v>#N/A</v>
      </c>
    </row>
    <row r="5426" spans="11:16">
      <c r="K5426" s="2">
        <f>IF(H5426&amp;I5426=H5425&amp;I5425,K5425+G5426-F5426,G5426)</f>
        <v>0</v>
      </c>
      <c r="L5426" s="7" t="e">
        <f>VLOOKUP(H5426&amp;I5426,inventory!O:S,2,0)</f>
        <v>#N/A</v>
      </c>
      <c r="M5426" s="7" t="e">
        <f>VLOOKUP(H5426&amp;I5426,inventory!O:S,3,0)</f>
        <v>#N/A</v>
      </c>
      <c r="N5426" s="7" t="e">
        <f>VLOOKUP(H5426&amp;I5426,inventory!O:S,4,0)</f>
        <v>#N/A</v>
      </c>
      <c r="O5426" s="7" t="e">
        <f>VLOOKUP(H5426&amp;I5426,inventory!O:S,5,0)</f>
        <v>#N/A</v>
      </c>
      <c r="P5426" s="2" t="e">
        <f>N5426+O5426</f>
        <v>#N/A</v>
      </c>
    </row>
    <row r="5428" spans="11:16">
      <c r="K5428" s="2">
        <f>IF(H5428&amp;I5428=H5427&amp;I5427,K5427+G5428-F5428,G5428)</f>
        <v>0</v>
      </c>
      <c r="L5428" s="7" t="e">
        <f>VLOOKUP(H5428&amp;I5428,inventory!O:S,2,0)</f>
        <v>#N/A</v>
      </c>
      <c r="M5428" s="7" t="e">
        <f>VLOOKUP(H5428&amp;I5428,inventory!O:S,3,0)</f>
        <v>#N/A</v>
      </c>
      <c r="N5428" s="7" t="e">
        <f>VLOOKUP(H5428&amp;I5428,inventory!O:S,4,0)</f>
        <v>#N/A</v>
      </c>
      <c r="O5428" s="7" t="e">
        <f>VLOOKUP(H5428&amp;I5428,inventory!O:S,5,0)</f>
        <v>#N/A</v>
      </c>
      <c r="P5428" s="2" t="e">
        <f>N5428+O5428</f>
        <v>#N/A</v>
      </c>
    </row>
    <row r="5430" spans="11:16">
      <c r="K5430" s="2">
        <f>IF(H5430&amp;I5430=H5429&amp;I5429,K5429+G5430-F5430,G5430)</f>
        <v>0</v>
      </c>
      <c r="L5430" s="7" t="e">
        <f>VLOOKUP(H5430&amp;I5430,inventory!O:S,2,0)</f>
        <v>#N/A</v>
      </c>
      <c r="M5430" s="7" t="e">
        <f>VLOOKUP(H5430&amp;I5430,inventory!O:S,3,0)</f>
        <v>#N/A</v>
      </c>
      <c r="N5430" s="7" t="e">
        <f>VLOOKUP(H5430&amp;I5430,inventory!O:S,4,0)</f>
        <v>#N/A</v>
      </c>
      <c r="O5430" s="7" t="e">
        <f>VLOOKUP(H5430&amp;I5430,inventory!O:S,5,0)</f>
        <v>#N/A</v>
      </c>
      <c r="P5430" s="2" t="e">
        <f>N5430+O5430</f>
        <v>#N/A</v>
      </c>
    </row>
    <row r="5431" spans="11:16">
      <c r="K5431" s="2">
        <f>IF(H5431&amp;I5431=H5430&amp;I5430,K5430+G5431-F5431,G5431)</f>
        <v>0</v>
      </c>
      <c r="L5431" s="7" t="e">
        <f>VLOOKUP(H5431&amp;I5431,inventory!O:S,2,0)</f>
        <v>#N/A</v>
      </c>
      <c r="M5431" s="7" t="e">
        <f>VLOOKUP(H5431&amp;I5431,inventory!O:S,3,0)</f>
        <v>#N/A</v>
      </c>
      <c r="N5431" s="7" t="e">
        <f>VLOOKUP(H5431&amp;I5431,inventory!O:S,4,0)</f>
        <v>#N/A</v>
      </c>
      <c r="O5431" s="7" t="e">
        <f>VLOOKUP(H5431&amp;I5431,inventory!O:S,5,0)</f>
        <v>#N/A</v>
      </c>
      <c r="P5431" s="2" t="e">
        <f>N5431+O5431</f>
        <v>#N/A</v>
      </c>
    </row>
    <row r="5434" spans="11:16">
      <c r="K5434" s="2">
        <f>IF(H5434&amp;I5434=H5433&amp;I5433,K5433+G5434-F5434,G5434)</f>
        <v>0</v>
      </c>
      <c r="L5434" s="7" t="e">
        <f>VLOOKUP(H5434&amp;I5434,inventory!O:S,2,0)</f>
        <v>#N/A</v>
      </c>
      <c r="M5434" s="7" t="e">
        <f>VLOOKUP(H5434&amp;I5434,inventory!O:S,3,0)</f>
        <v>#N/A</v>
      </c>
      <c r="N5434" s="7" t="e">
        <f>VLOOKUP(H5434&amp;I5434,inventory!O:S,4,0)</f>
        <v>#N/A</v>
      </c>
      <c r="O5434" s="7" t="e">
        <f>VLOOKUP(H5434&amp;I5434,inventory!O:S,5,0)</f>
        <v>#N/A</v>
      </c>
      <c r="P5434" s="2" t="e">
        <f>N5434+O5434</f>
        <v>#N/A</v>
      </c>
    </row>
    <row r="5436" spans="11:16">
      <c r="K5436" s="2">
        <f>IF(H5436&amp;I5436=H5435&amp;I5435,K5435+G5436-F5436,G5436)</f>
        <v>0</v>
      </c>
      <c r="L5436" s="7" t="e">
        <f>VLOOKUP(H5436&amp;I5436,inventory!O:S,2,0)</f>
        <v>#N/A</v>
      </c>
      <c r="M5436" s="7" t="e">
        <f>VLOOKUP(H5436&amp;I5436,inventory!O:S,3,0)</f>
        <v>#N/A</v>
      </c>
      <c r="N5436" s="7" t="e">
        <f>VLOOKUP(H5436&amp;I5436,inventory!O:S,4,0)</f>
        <v>#N/A</v>
      </c>
      <c r="O5436" s="7" t="e">
        <f>VLOOKUP(H5436&amp;I5436,inventory!O:S,5,0)</f>
        <v>#N/A</v>
      </c>
      <c r="P5436" s="2" t="e">
        <f>N5436+O5436</f>
        <v>#N/A</v>
      </c>
    </row>
    <row r="5438" spans="11:16">
      <c r="K5438" s="2">
        <f>IF(H5438&amp;I5438=H5437&amp;I5437,K5437+G5438-F5438,G5438)</f>
        <v>0</v>
      </c>
      <c r="L5438" s="7" t="e">
        <f>VLOOKUP(H5438&amp;I5438,inventory!O:S,2,0)</f>
        <v>#N/A</v>
      </c>
      <c r="M5438" s="7" t="e">
        <f>VLOOKUP(H5438&amp;I5438,inventory!O:S,3,0)</f>
        <v>#N/A</v>
      </c>
      <c r="N5438" s="7" t="e">
        <f>VLOOKUP(H5438&amp;I5438,inventory!O:S,4,0)</f>
        <v>#N/A</v>
      </c>
      <c r="O5438" s="7" t="e">
        <f>VLOOKUP(H5438&amp;I5438,inventory!O:S,5,0)</f>
        <v>#N/A</v>
      </c>
      <c r="P5438" s="2" t="e">
        <f>N5438+O5438</f>
        <v>#N/A</v>
      </c>
    </row>
    <row r="5442" spans="11:16">
      <c r="K5442" s="2">
        <f>IF(H5442&amp;I5442=H5441&amp;I5441,K5441+G5442-F5442,G5442)</f>
        <v>0</v>
      </c>
      <c r="L5442" s="7" t="e">
        <f>VLOOKUP(H5442&amp;I5442,inventory!O:S,2,0)</f>
        <v>#N/A</v>
      </c>
      <c r="M5442" s="7" t="e">
        <f>VLOOKUP(H5442&amp;I5442,inventory!O:S,3,0)</f>
        <v>#N/A</v>
      </c>
      <c r="N5442" s="7" t="e">
        <f>VLOOKUP(H5442&amp;I5442,inventory!O:S,4,0)</f>
        <v>#N/A</v>
      </c>
      <c r="O5442" s="7" t="e">
        <f>VLOOKUP(H5442&amp;I5442,inventory!O:S,5,0)</f>
        <v>#N/A</v>
      </c>
      <c r="P5442" s="2" t="e">
        <f>N5442+O5442</f>
        <v>#N/A</v>
      </c>
    </row>
    <row r="5444" spans="11:16">
      <c r="K5444" s="2">
        <f>IF(H5444&amp;I5444=H5443&amp;I5443,K5443+G5444-F5444,G5444)</f>
        <v>0</v>
      </c>
      <c r="L5444" s="7" t="e">
        <f>VLOOKUP(H5444&amp;I5444,inventory!O:S,2,0)</f>
        <v>#N/A</v>
      </c>
      <c r="M5444" s="7" t="e">
        <f>VLOOKUP(H5444&amp;I5444,inventory!O:S,3,0)</f>
        <v>#N/A</v>
      </c>
      <c r="N5444" s="7" t="e">
        <f>VLOOKUP(H5444&amp;I5444,inventory!O:S,4,0)</f>
        <v>#N/A</v>
      </c>
      <c r="O5444" s="7" t="e">
        <f>VLOOKUP(H5444&amp;I5444,inventory!O:S,5,0)</f>
        <v>#N/A</v>
      </c>
      <c r="P5444" s="2" t="e">
        <f>N5444+O5444</f>
        <v>#N/A</v>
      </c>
    </row>
    <row r="5449" spans="11:16">
      <c r="K5449" s="2">
        <f>IF(H5449&amp;I5449=H5448&amp;I5448,K5448+G5449-F5449,G5449)</f>
        <v>0</v>
      </c>
      <c r="L5449" s="7" t="e">
        <f>VLOOKUP(H5449&amp;I5449,inventory!O:S,2,0)</f>
        <v>#N/A</v>
      </c>
      <c r="M5449" s="7" t="e">
        <f>VLOOKUP(H5449&amp;I5449,inventory!O:S,3,0)</f>
        <v>#N/A</v>
      </c>
      <c r="N5449" s="7" t="e">
        <f>VLOOKUP(H5449&amp;I5449,inventory!O:S,4,0)</f>
        <v>#N/A</v>
      </c>
      <c r="O5449" s="7" t="e">
        <f>VLOOKUP(H5449&amp;I5449,inventory!O:S,5,0)</f>
        <v>#N/A</v>
      </c>
      <c r="P5449" s="2" t="e">
        <f>N5449+O5449</f>
        <v>#N/A</v>
      </c>
    </row>
    <row r="5451" spans="11:16">
      <c r="K5451" s="2">
        <f>IF(H5451&amp;I5451=H5450&amp;I5450,K5450+G5451-F5451,G5451)</f>
        <v>0</v>
      </c>
      <c r="L5451" s="7" t="e">
        <f>VLOOKUP(H5451&amp;I5451,inventory!O:S,2,0)</f>
        <v>#N/A</v>
      </c>
      <c r="M5451" s="7" t="e">
        <f>VLOOKUP(H5451&amp;I5451,inventory!O:S,3,0)</f>
        <v>#N/A</v>
      </c>
      <c r="N5451" s="7" t="e">
        <f>VLOOKUP(H5451&amp;I5451,inventory!O:S,4,0)</f>
        <v>#N/A</v>
      </c>
      <c r="O5451" s="7" t="e">
        <f>VLOOKUP(H5451&amp;I5451,inventory!O:S,5,0)</f>
        <v>#N/A</v>
      </c>
      <c r="P5451" s="2" t="e">
        <f>N5451+O5451</f>
        <v>#N/A</v>
      </c>
    </row>
    <row r="5455" spans="11:16">
      <c r="K5455" s="2">
        <f>IF(H5455&amp;I5455=H5454&amp;I5454,K5454+G5455-F5455,G5455)</f>
        <v>0</v>
      </c>
      <c r="L5455" s="7" t="e">
        <f>VLOOKUP(H5455&amp;I5455,inventory!O:S,2,0)</f>
        <v>#N/A</v>
      </c>
      <c r="M5455" s="7" t="e">
        <f>VLOOKUP(H5455&amp;I5455,inventory!O:S,3,0)</f>
        <v>#N/A</v>
      </c>
      <c r="N5455" s="7" t="e">
        <f>VLOOKUP(H5455&amp;I5455,inventory!O:S,4,0)</f>
        <v>#N/A</v>
      </c>
      <c r="O5455" s="7" t="e">
        <f>VLOOKUP(H5455&amp;I5455,inventory!O:S,5,0)</f>
        <v>#N/A</v>
      </c>
      <c r="P5455" s="2" t="e">
        <f>N5455+O5455</f>
        <v>#N/A</v>
      </c>
    </row>
    <row r="5456" spans="11:16">
      <c r="K5456" s="2">
        <f>IF(H5456&amp;I5456=H5455&amp;I5455,K5455+G5456-F5456,G5456)</f>
        <v>0</v>
      </c>
      <c r="L5456" s="7" t="e">
        <f>VLOOKUP(H5456&amp;I5456,inventory!O:S,2,0)</f>
        <v>#N/A</v>
      </c>
      <c r="M5456" s="7" t="e">
        <f>VLOOKUP(H5456&amp;I5456,inventory!O:S,3,0)</f>
        <v>#N/A</v>
      </c>
      <c r="N5456" s="7" t="e">
        <f>VLOOKUP(H5456&amp;I5456,inventory!O:S,4,0)</f>
        <v>#N/A</v>
      </c>
      <c r="O5456" s="7" t="e">
        <f>VLOOKUP(H5456&amp;I5456,inventory!O:S,5,0)</f>
        <v>#N/A</v>
      </c>
      <c r="P5456" s="2" t="e">
        <f>N5456+O5456</f>
        <v>#N/A</v>
      </c>
    </row>
    <row r="5457" spans="11:16">
      <c r="K5457" s="2">
        <f>IF(H5457&amp;I5457=H5456&amp;I5456,K5456+G5457-F5457,G5457)</f>
        <v>0</v>
      </c>
      <c r="L5457" s="7" t="e">
        <f>VLOOKUP(H5457&amp;I5457,inventory!O:S,2,0)</f>
        <v>#N/A</v>
      </c>
      <c r="M5457" s="7" t="e">
        <f>VLOOKUP(H5457&amp;I5457,inventory!O:S,3,0)</f>
        <v>#N/A</v>
      </c>
      <c r="N5457" s="7" t="e">
        <f>VLOOKUP(H5457&amp;I5457,inventory!O:S,4,0)</f>
        <v>#N/A</v>
      </c>
      <c r="O5457" s="7" t="e">
        <f>VLOOKUP(H5457&amp;I5457,inventory!O:S,5,0)</f>
        <v>#N/A</v>
      </c>
      <c r="P5457" s="2" t="e">
        <f>N5457+O5457</f>
        <v>#N/A</v>
      </c>
    </row>
    <row r="5458" spans="11:16">
      <c r="K5458" s="2">
        <f>IF(H5458&amp;I5458=H5457&amp;I5457,K5457+G5458-F5458,G5458)</f>
        <v>0</v>
      </c>
      <c r="L5458" s="7" t="e">
        <f>VLOOKUP(H5458&amp;I5458,inventory!O:S,2,0)</f>
        <v>#N/A</v>
      </c>
      <c r="M5458" s="7" t="e">
        <f>VLOOKUP(H5458&amp;I5458,inventory!O:S,3,0)</f>
        <v>#N/A</v>
      </c>
      <c r="N5458" s="7" t="e">
        <f>VLOOKUP(H5458&amp;I5458,inventory!O:S,4,0)</f>
        <v>#N/A</v>
      </c>
      <c r="O5458" s="7" t="e">
        <f>VLOOKUP(H5458&amp;I5458,inventory!O:S,5,0)</f>
        <v>#N/A</v>
      </c>
      <c r="P5458" s="2" t="e">
        <f>N5458+O5458</f>
        <v>#N/A</v>
      </c>
    </row>
    <row r="5462" spans="11:16">
      <c r="K5462" s="2">
        <f>IF(H5462&amp;I5462=H5461&amp;I5461,K5461+G5462-F5462,G5462)</f>
        <v>0</v>
      </c>
      <c r="L5462" s="7" t="e">
        <f>VLOOKUP(H5462&amp;I5462,inventory!O:S,2,0)</f>
        <v>#N/A</v>
      </c>
      <c r="M5462" s="7" t="e">
        <f>VLOOKUP(H5462&amp;I5462,inventory!O:S,3,0)</f>
        <v>#N/A</v>
      </c>
      <c r="N5462" s="7" t="e">
        <f>VLOOKUP(H5462&amp;I5462,inventory!O:S,4,0)</f>
        <v>#N/A</v>
      </c>
      <c r="O5462" s="7" t="e">
        <f>VLOOKUP(H5462&amp;I5462,inventory!O:S,5,0)</f>
        <v>#N/A</v>
      </c>
      <c r="P5462" s="2" t="e">
        <f>N5462+O5462</f>
        <v>#N/A</v>
      </c>
    </row>
    <row r="5466" spans="11:16">
      <c r="K5466" s="2">
        <f>IF(H5466&amp;I5466=H5465&amp;I5465,K5465+G5466-F5466,G5466)</f>
        <v>0</v>
      </c>
      <c r="L5466" s="7" t="e">
        <f>VLOOKUP(H5466&amp;I5466,inventory!O:S,2,0)</f>
        <v>#N/A</v>
      </c>
      <c r="M5466" s="7" t="e">
        <f>VLOOKUP(H5466&amp;I5466,inventory!O:S,3,0)</f>
        <v>#N/A</v>
      </c>
      <c r="N5466" s="7" t="e">
        <f>VLOOKUP(H5466&amp;I5466,inventory!O:S,4,0)</f>
        <v>#N/A</v>
      </c>
      <c r="O5466" s="7" t="e">
        <f>VLOOKUP(H5466&amp;I5466,inventory!O:S,5,0)</f>
        <v>#N/A</v>
      </c>
      <c r="P5466" s="2" t="e">
        <f>N5466+O5466</f>
        <v>#N/A</v>
      </c>
    </row>
    <row r="5467" spans="11:16">
      <c r="K5467" s="2">
        <f>IF(H5467&amp;I5467=H5466&amp;I5466,K5466+G5467-F5467,G5467)</f>
        <v>0</v>
      </c>
      <c r="L5467" s="7" t="e">
        <f>VLOOKUP(H5467&amp;I5467,inventory!O:S,2,0)</f>
        <v>#N/A</v>
      </c>
      <c r="M5467" s="7" t="e">
        <f>VLOOKUP(H5467&amp;I5467,inventory!O:S,3,0)</f>
        <v>#N/A</v>
      </c>
      <c r="N5467" s="7" t="e">
        <f>VLOOKUP(H5467&amp;I5467,inventory!O:S,4,0)</f>
        <v>#N/A</v>
      </c>
      <c r="O5467" s="7" t="e">
        <f>VLOOKUP(H5467&amp;I5467,inventory!O:S,5,0)</f>
        <v>#N/A</v>
      </c>
      <c r="P5467" s="2" t="e">
        <f>N5467+O5467</f>
        <v>#N/A</v>
      </c>
    </row>
    <row r="5468" spans="11:16">
      <c r="K5468" s="2">
        <f>IF(H5468&amp;I5468=H5467&amp;I5467,K5467+G5468-F5468,G5468)</f>
        <v>0</v>
      </c>
      <c r="L5468" s="7" t="e">
        <f>VLOOKUP(H5468&amp;I5468,inventory!O:S,2,0)</f>
        <v>#N/A</v>
      </c>
      <c r="M5468" s="7" t="e">
        <f>VLOOKUP(H5468&amp;I5468,inventory!O:S,3,0)</f>
        <v>#N/A</v>
      </c>
      <c r="N5468" s="7" t="e">
        <f>VLOOKUP(H5468&amp;I5468,inventory!O:S,4,0)</f>
        <v>#N/A</v>
      </c>
      <c r="O5468" s="7" t="e">
        <f>VLOOKUP(H5468&amp;I5468,inventory!O:S,5,0)</f>
        <v>#N/A</v>
      </c>
      <c r="P5468" s="2" t="e">
        <f>N5468+O5468</f>
        <v>#N/A</v>
      </c>
    </row>
    <row r="5472" spans="11:16">
      <c r="K5472" s="2">
        <f t="shared" ref="K5472:K5481" si="173">IF(H5472&amp;I5472=H5471&amp;I5471,K5471+G5472-F5472,G5472)</f>
        <v>0</v>
      </c>
      <c r="L5472" s="7" t="e">
        <f>VLOOKUP(H5472&amp;I5472,inventory!O:S,2,0)</f>
        <v>#N/A</v>
      </c>
      <c r="M5472" s="7" t="e">
        <f>VLOOKUP(H5472&amp;I5472,inventory!O:S,3,0)</f>
        <v>#N/A</v>
      </c>
      <c r="N5472" s="7" t="e">
        <f>VLOOKUP(H5472&amp;I5472,inventory!O:S,4,0)</f>
        <v>#N/A</v>
      </c>
      <c r="O5472" s="7" t="e">
        <f>VLOOKUP(H5472&amp;I5472,inventory!O:S,5,0)</f>
        <v>#N/A</v>
      </c>
      <c r="P5472" s="2" t="e">
        <f t="shared" ref="P5472:P5481" si="174">N5472+O5472</f>
        <v>#N/A</v>
      </c>
    </row>
    <row r="5473" spans="11:16">
      <c r="K5473" s="2">
        <f t="shared" si="173"/>
        <v>0</v>
      </c>
      <c r="L5473" s="7" t="e">
        <f>VLOOKUP(H5473&amp;I5473,inventory!O:S,2,0)</f>
        <v>#N/A</v>
      </c>
      <c r="M5473" s="7" t="e">
        <f>VLOOKUP(H5473&amp;I5473,inventory!O:S,3,0)</f>
        <v>#N/A</v>
      </c>
      <c r="N5473" s="7" t="e">
        <f>VLOOKUP(H5473&amp;I5473,inventory!O:S,4,0)</f>
        <v>#N/A</v>
      </c>
      <c r="O5473" s="7" t="e">
        <f>VLOOKUP(H5473&amp;I5473,inventory!O:S,5,0)</f>
        <v>#N/A</v>
      </c>
      <c r="P5473" s="2" t="e">
        <f t="shared" si="174"/>
        <v>#N/A</v>
      </c>
    </row>
    <row r="5474" spans="11:16">
      <c r="K5474" s="2">
        <f t="shared" si="173"/>
        <v>0</v>
      </c>
      <c r="L5474" s="7" t="e">
        <f>VLOOKUP(H5474&amp;I5474,inventory!O:S,2,0)</f>
        <v>#N/A</v>
      </c>
      <c r="M5474" s="7" t="e">
        <f>VLOOKUP(H5474&amp;I5474,inventory!O:S,3,0)</f>
        <v>#N/A</v>
      </c>
      <c r="N5474" s="7" t="e">
        <f>VLOOKUP(H5474&amp;I5474,inventory!O:S,4,0)</f>
        <v>#N/A</v>
      </c>
      <c r="O5474" s="7" t="e">
        <f>VLOOKUP(H5474&amp;I5474,inventory!O:S,5,0)</f>
        <v>#N/A</v>
      </c>
      <c r="P5474" s="2" t="e">
        <f t="shared" si="174"/>
        <v>#N/A</v>
      </c>
    </row>
    <row r="5475" spans="11:16">
      <c r="K5475" s="2">
        <f t="shared" si="173"/>
        <v>0</v>
      </c>
      <c r="L5475" s="7" t="e">
        <f>VLOOKUP(H5475&amp;I5475,inventory!O:S,2,0)</f>
        <v>#N/A</v>
      </c>
      <c r="M5475" s="7" t="e">
        <f>VLOOKUP(H5475&amp;I5475,inventory!O:S,3,0)</f>
        <v>#N/A</v>
      </c>
      <c r="N5475" s="7" t="e">
        <f>VLOOKUP(H5475&amp;I5475,inventory!O:S,4,0)</f>
        <v>#N/A</v>
      </c>
      <c r="O5475" s="7" t="e">
        <f>VLOOKUP(H5475&amp;I5475,inventory!O:S,5,0)</f>
        <v>#N/A</v>
      </c>
      <c r="P5475" s="2" t="e">
        <f t="shared" si="174"/>
        <v>#N/A</v>
      </c>
    </row>
    <row r="5476" spans="11:16">
      <c r="K5476" s="2">
        <f t="shared" si="173"/>
        <v>0</v>
      </c>
      <c r="L5476" s="7" t="e">
        <f>VLOOKUP(H5476&amp;I5476,inventory!O:S,2,0)</f>
        <v>#N/A</v>
      </c>
      <c r="M5476" s="7" t="e">
        <f>VLOOKUP(H5476&amp;I5476,inventory!O:S,3,0)</f>
        <v>#N/A</v>
      </c>
      <c r="N5476" s="7" t="e">
        <f>VLOOKUP(H5476&amp;I5476,inventory!O:S,4,0)</f>
        <v>#N/A</v>
      </c>
      <c r="O5476" s="7" t="e">
        <f>VLOOKUP(H5476&amp;I5476,inventory!O:S,5,0)</f>
        <v>#N/A</v>
      </c>
      <c r="P5476" s="2" t="e">
        <f t="shared" si="174"/>
        <v>#N/A</v>
      </c>
    </row>
    <row r="5477" spans="11:16">
      <c r="K5477" s="2">
        <f t="shared" si="173"/>
        <v>0</v>
      </c>
      <c r="L5477" s="7" t="e">
        <f>VLOOKUP(H5477&amp;I5477,inventory!O:S,2,0)</f>
        <v>#N/A</v>
      </c>
      <c r="M5477" s="7" t="e">
        <f>VLOOKUP(H5477&amp;I5477,inventory!O:S,3,0)</f>
        <v>#N/A</v>
      </c>
      <c r="N5477" s="7" t="e">
        <f>VLOOKUP(H5477&amp;I5477,inventory!O:S,4,0)</f>
        <v>#N/A</v>
      </c>
      <c r="O5477" s="7" t="e">
        <f>VLOOKUP(H5477&amp;I5477,inventory!O:S,5,0)</f>
        <v>#N/A</v>
      </c>
      <c r="P5477" s="2" t="e">
        <f t="shared" si="174"/>
        <v>#N/A</v>
      </c>
    </row>
    <row r="5478" spans="11:16">
      <c r="K5478" s="2">
        <f t="shared" si="173"/>
        <v>0</v>
      </c>
      <c r="L5478" s="7" t="e">
        <f>VLOOKUP(H5478&amp;I5478,inventory!O:S,2,0)</f>
        <v>#N/A</v>
      </c>
      <c r="M5478" s="7" t="e">
        <f>VLOOKUP(H5478&amp;I5478,inventory!O:S,3,0)</f>
        <v>#N/A</v>
      </c>
      <c r="N5478" s="7" t="e">
        <f>VLOOKUP(H5478&amp;I5478,inventory!O:S,4,0)</f>
        <v>#N/A</v>
      </c>
      <c r="O5478" s="7" t="e">
        <f>VLOOKUP(H5478&amp;I5478,inventory!O:S,5,0)</f>
        <v>#N/A</v>
      </c>
      <c r="P5478" s="2" t="e">
        <f t="shared" si="174"/>
        <v>#N/A</v>
      </c>
    </row>
    <row r="5479" spans="11:16">
      <c r="K5479" s="2">
        <f t="shared" si="173"/>
        <v>0</v>
      </c>
      <c r="L5479" s="7" t="e">
        <f>VLOOKUP(H5479&amp;I5479,inventory!O:S,2,0)</f>
        <v>#N/A</v>
      </c>
      <c r="M5479" s="7" t="e">
        <f>VLOOKUP(H5479&amp;I5479,inventory!O:S,3,0)</f>
        <v>#N/A</v>
      </c>
      <c r="N5479" s="7" t="e">
        <f>VLOOKUP(H5479&amp;I5479,inventory!O:S,4,0)</f>
        <v>#N/A</v>
      </c>
      <c r="O5479" s="7" t="e">
        <f>VLOOKUP(H5479&amp;I5479,inventory!O:S,5,0)</f>
        <v>#N/A</v>
      </c>
      <c r="P5479" s="2" t="e">
        <f t="shared" si="174"/>
        <v>#N/A</v>
      </c>
    </row>
    <row r="5480" spans="11:16">
      <c r="K5480" s="2">
        <f t="shared" si="173"/>
        <v>0</v>
      </c>
      <c r="L5480" s="7" t="e">
        <f>VLOOKUP(H5480&amp;I5480,inventory!O:S,2,0)</f>
        <v>#N/A</v>
      </c>
      <c r="M5480" s="7" t="e">
        <f>VLOOKUP(H5480&amp;I5480,inventory!O:S,3,0)</f>
        <v>#N/A</v>
      </c>
      <c r="N5480" s="7" t="e">
        <f>VLOOKUP(H5480&amp;I5480,inventory!O:S,4,0)</f>
        <v>#N/A</v>
      </c>
      <c r="O5480" s="7" t="e">
        <f>VLOOKUP(H5480&amp;I5480,inventory!O:S,5,0)</f>
        <v>#N/A</v>
      </c>
      <c r="P5480" s="2" t="e">
        <f t="shared" si="174"/>
        <v>#N/A</v>
      </c>
    </row>
    <row r="5481" spans="11:16">
      <c r="K5481" s="2">
        <f t="shared" si="173"/>
        <v>0</v>
      </c>
      <c r="L5481" s="7" t="e">
        <f>VLOOKUP(H5481&amp;I5481,inventory!O:S,2,0)</f>
        <v>#N/A</v>
      </c>
      <c r="M5481" s="7" t="e">
        <f>VLOOKUP(H5481&amp;I5481,inventory!O:S,3,0)</f>
        <v>#N/A</v>
      </c>
      <c r="N5481" s="7" t="e">
        <f>VLOOKUP(H5481&amp;I5481,inventory!O:S,4,0)</f>
        <v>#N/A</v>
      </c>
      <c r="O5481" s="7" t="e">
        <f>VLOOKUP(H5481&amp;I5481,inventory!O:S,5,0)</f>
        <v>#N/A</v>
      </c>
      <c r="P5481" s="2" t="e">
        <f t="shared" si="174"/>
        <v>#N/A</v>
      </c>
    </row>
    <row r="5485" spans="11:16">
      <c r="K5485" s="2">
        <f>IF(H5485&amp;I5485=H5484&amp;I5484,K5484+G5485-F5485,G5485)</f>
        <v>0</v>
      </c>
      <c r="L5485" s="7" t="e">
        <f>VLOOKUP(H5485&amp;I5485,inventory!O:S,2,0)</f>
        <v>#N/A</v>
      </c>
      <c r="M5485" s="7" t="e">
        <f>VLOOKUP(H5485&amp;I5485,inventory!O:S,3,0)</f>
        <v>#N/A</v>
      </c>
      <c r="N5485" s="7" t="e">
        <f>VLOOKUP(H5485&amp;I5485,inventory!O:S,4,0)</f>
        <v>#N/A</v>
      </c>
      <c r="O5485" s="7" t="e">
        <f>VLOOKUP(H5485&amp;I5485,inventory!O:S,5,0)</f>
        <v>#N/A</v>
      </c>
      <c r="P5485" s="2" t="e">
        <f>N5485+O5485</f>
        <v>#N/A</v>
      </c>
    </row>
    <row r="5493" spans="11:16">
      <c r="K5493" s="2">
        <f t="shared" ref="K5493:K5519" si="175">IF(H5493&amp;I5493=H5492&amp;I5492,K5492+G5493-F5493,G5493)</f>
        <v>0</v>
      </c>
      <c r="L5493" s="7" t="e">
        <f>VLOOKUP(H5493&amp;I5493,inventory!O:S,2,0)</f>
        <v>#N/A</v>
      </c>
      <c r="M5493" s="7" t="e">
        <f>VLOOKUP(H5493&amp;I5493,inventory!O:S,3,0)</f>
        <v>#N/A</v>
      </c>
      <c r="N5493" s="7" t="e">
        <f>VLOOKUP(H5493&amp;I5493,inventory!O:S,4,0)</f>
        <v>#N/A</v>
      </c>
      <c r="O5493" s="7" t="e">
        <f>VLOOKUP(H5493&amp;I5493,inventory!O:S,5,0)</f>
        <v>#N/A</v>
      </c>
      <c r="P5493" s="2" t="e">
        <f t="shared" ref="P5493:P5519" si="176">N5493+O5493</f>
        <v>#N/A</v>
      </c>
    </row>
    <row r="5494" spans="11:16">
      <c r="K5494" s="2">
        <f t="shared" si="175"/>
        <v>0</v>
      </c>
      <c r="L5494" s="7" t="e">
        <f>VLOOKUP(H5494&amp;I5494,inventory!O:S,2,0)</f>
        <v>#N/A</v>
      </c>
      <c r="M5494" s="7" t="e">
        <f>VLOOKUP(H5494&amp;I5494,inventory!O:S,3,0)</f>
        <v>#N/A</v>
      </c>
      <c r="N5494" s="7" t="e">
        <f>VLOOKUP(H5494&amp;I5494,inventory!O:S,4,0)</f>
        <v>#N/A</v>
      </c>
      <c r="O5494" s="7" t="e">
        <f>VLOOKUP(H5494&amp;I5494,inventory!O:S,5,0)</f>
        <v>#N/A</v>
      </c>
      <c r="P5494" s="2" t="e">
        <f t="shared" si="176"/>
        <v>#N/A</v>
      </c>
    </row>
    <row r="5495" spans="11:16">
      <c r="K5495" s="2">
        <f t="shared" si="175"/>
        <v>0</v>
      </c>
      <c r="L5495" s="7" t="e">
        <f>VLOOKUP(H5495&amp;I5495,inventory!O:S,2,0)</f>
        <v>#N/A</v>
      </c>
      <c r="M5495" s="7" t="e">
        <f>VLOOKUP(H5495&amp;I5495,inventory!O:S,3,0)</f>
        <v>#N/A</v>
      </c>
      <c r="N5495" s="7" t="e">
        <f>VLOOKUP(H5495&amp;I5495,inventory!O:S,4,0)</f>
        <v>#N/A</v>
      </c>
      <c r="O5495" s="7" t="e">
        <f>VLOOKUP(H5495&amp;I5495,inventory!O:S,5,0)</f>
        <v>#N/A</v>
      </c>
      <c r="P5495" s="2" t="e">
        <f t="shared" si="176"/>
        <v>#N/A</v>
      </c>
    </row>
    <row r="5496" spans="11:16">
      <c r="K5496" s="2">
        <f t="shared" si="175"/>
        <v>0</v>
      </c>
      <c r="L5496" s="7" t="e">
        <f>VLOOKUP(H5496&amp;I5496,inventory!O:S,2,0)</f>
        <v>#N/A</v>
      </c>
      <c r="M5496" s="7" t="e">
        <f>VLOOKUP(H5496&amp;I5496,inventory!O:S,3,0)</f>
        <v>#N/A</v>
      </c>
      <c r="N5496" s="7" t="e">
        <f>VLOOKUP(H5496&amp;I5496,inventory!O:S,4,0)</f>
        <v>#N/A</v>
      </c>
      <c r="O5496" s="7" t="e">
        <f>VLOOKUP(H5496&amp;I5496,inventory!O:S,5,0)</f>
        <v>#N/A</v>
      </c>
      <c r="P5496" s="2" t="e">
        <f t="shared" si="176"/>
        <v>#N/A</v>
      </c>
    </row>
    <row r="5497" spans="11:16">
      <c r="K5497" s="2">
        <f t="shared" si="175"/>
        <v>0</v>
      </c>
      <c r="L5497" s="7" t="e">
        <f>VLOOKUP(H5497&amp;I5497,inventory!O:S,2,0)</f>
        <v>#N/A</v>
      </c>
      <c r="M5497" s="7" t="e">
        <f>VLOOKUP(H5497&amp;I5497,inventory!O:S,3,0)</f>
        <v>#N/A</v>
      </c>
      <c r="N5497" s="7" t="e">
        <f>VLOOKUP(H5497&amp;I5497,inventory!O:S,4,0)</f>
        <v>#N/A</v>
      </c>
      <c r="O5497" s="7" t="e">
        <f>VLOOKUP(H5497&amp;I5497,inventory!O:S,5,0)</f>
        <v>#N/A</v>
      </c>
      <c r="P5497" s="2" t="e">
        <f t="shared" si="176"/>
        <v>#N/A</v>
      </c>
    </row>
    <row r="5498" spans="11:16">
      <c r="K5498" s="2">
        <f t="shared" si="175"/>
        <v>0</v>
      </c>
      <c r="L5498" s="7" t="e">
        <f>VLOOKUP(H5498&amp;I5498,inventory!O:S,2,0)</f>
        <v>#N/A</v>
      </c>
      <c r="M5498" s="7" t="e">
        <f>VLOOKUP(H5498&amp;I5498,inventory!O:S,3,0)</f>
        <v>#N/A</v>
      </c>
      <c r="N5498" s="7" t="e">
        <f>VLOOKUP(H5498&amp;I5498,inventory!O:S,4,0)</f>
        <v>#N/A</v>
      </c>
      <c r="O5498" s="7" t="e">
        <f>VLOOKUP(H5498&amp;I5498,inventory!O:S,5,0)</f>
        <v>#N/A</v>
      </c>
      <c r="P5498" s="2" t="e">
        <f t="shared" si="176"/>
        <v>#N/A</v>
      </c>
    </row>
    <row r="5499" spans="11:16">
      <c r="K5499" s="2">
        <f t="shared" si="175"/>
        <v>0</v>
      </c>
      <c r="L5499" s="7" t="e">
        <f>VLOOKUP(H5499&amp;I5499,inventory!O:S,2,0)</f>
        <v>#N/A</v>
      </c>
      <c r="M5499" s="7" t="e">
        <f>VLOOKUP(H5499&amp;I5499,inventory!O:S,3,0)</f>
        <v>#N/A</v>
      </c>
      <c r="N5499" s="7" t="e">
        <f>VLOOKUP(H5499&amp;I5499,inventory!O:S,4,0)</f>
        <v>#N/A</v>
      </c>
      <c r="O5499" s="7" t="e">
        <f>VLOOKUP(H5499&amp;I5499,inventory!O:S,5,0)</f>
        <v>#N/A</v>
      </c>
      <c r="P5499" s="2" t="e">
        <f t="shared" si="176"/>
        <v>#N/A</v>
      </c>
    </row>
    <row r="5500" spans="11:16">
      <c r="K5500" s="2">
        <f t="shared" si="175"/>
        <v>0</v>
      </c>
      <c r="L5500" s="7" t="e">
        <f>VLOOKUP(H5500&amp;I5500,inventory!O:S,2,0)</f>
        <v>#N/A</v>
      </c>
      <c r="M5500" s="7" t="e">
        <f>VLOOKUP(H5500&amp;I5500,inventory!O:S,3,0)</f>
        <v>#N/A</v>
      </c>
      <c r="N5500" s="7" t="e">
        <f>VLOOKUP(H5500&amp;I5500,inventory!O:S,4,0)</f>
        <v>#N/A</v>
      </c>
      <c r="O5500" s="7" t="e">
        <f>VLOOKUP(H5500&amp;I5500,inventory!O:S,5,0)</f>
        <v>#N/A</v>
      </c>
      <c r="P5500" s="2" t="e">
        <f t="shared" si="176"/>
        <v>#N/A</v>
      </c>
    </row>
    <row r="5501" spans="11:16">
      <c r="K5501" s="2">
        <f t="shared" si="175"/>
        <v>0</v>
      </c>
      <c r="L5501" s="7" t="e">
        <f>VLOOKUP(H5501&amp;I5501,inventory!O:S,2,0)</f>
        <v>#N/A</v>
      </c>
      <c r="M5501" s="7" t="e">
        <f>VLOOKUP(H5501&amp;I5501,inventory!O:S,3,0)</f>
        <v>#N/A</v>
      </c>
      <c r="N5501" s="7" t="e">
        <f>VLOOKUP(H5501&amp;I5501,inventory!O:S,4,0)</f>
        <v>#N/A</v>
      </c>
      <c r="O5501" s="7" t="e">
        <f>VLOOKUP(H5501&amp;I5501,inventory!O:S,5,0)</f>
        <v>#N/A</v>
      </c>
      <c r="P5501" s="2" t="e">
        <f t="shared" si="176"/>
        <v>#N/A</v>
      </c>
    </row>
    <row r="5502" spans="11:16">
      <c r="K5502" s="2">
        <f t="shared" si="175"/>
        <v>0</v>
      </c>
      <c r="L5502" s="7" t="e">
        <f>VLOOKUP(H5502&amp;I5502,inventory!O:S,2,0)</f>
        <v>#N/A</v>
      </c>
      <c r="M5502" s="7" t="e">
        <f>VLOOKUP(H5502&amp;I5502,inventory!O:S,3,0)</f>
        <v>#N/A</v>
      </c>
      <c r="N5502" s="7" t="e">
        <f>VLOOKUP(H5502&amp;I5502,inventory!O:S,4,0)</f>
        <v>#N/A</v>
      </c>
      <c r="O5502" s="7" t="e">
        <f>VLOOKUP(H5502&amp;I5502,inventory!O:S,5,0)</f>
        <v>#N/A</v>
      </c>
      <c r="P5502" s="2" t="e">
        <f t="shared" si="176"/>
        <v>#N/A</v>
      </c>
    </row>
    <row r="5503" spans="11:16">
      <c r="K5503" s="2">
        <f t="shared" si="175"/>
        <v>0</v>
      </c>
      <c r="L5503" s="7" t="e">
        <f>VLOOKUP(H5503&amp;I5503,inventory!O:S,2,0)</f>
        <v>#N/A</v>
      </c>
      <c r="M5503" s="7" t="e">
        <f>VLOOKUP(H5503&amp;I5503,inventory!O:S,3,0)</f>
        <v>#N/A</v>
      </c>
      <c r="N5503" s="7" t="e">
        <f>VLOOKUP(H5503&amp;I5503,inventory!O:S,4,0)</f>
        <v>#N/A</v>
      </c>
      <c r="O5503" s="7" t="e">
        <f>VLOOKUP(H5503&amp;I5503,inventory!O:S,5,0)</f>
        <v>#N/A</v>
      </c>
      <c r="P5503" s="2" t="e">
        <f t="shared" si="176"/>
        <v>#N/A</v>
      </c>
    </row>
    <row r="5504" spans="11:16">
      <c r="K5504" s="2">
        <f t="shared" si="175"/>
        <v>0</v>
      </c>
      <c r="L5504" s="7" t="e">
        <f>VLOOKUP(H5504&amp;I5504,inventory!O:S,2,0)</f>
        <v>#N/A</v>
      </c>
      <c r="M5504" s="7" t="e">
        <f>VLOOKUP(H5504&amp;I5504,inventory!O:S,3,0)</f>
        <v>#N/A</v>
      </c>
      <c r="N5504" s="7" t="e">
        <f>VLOOKUP(H5504&amp;I5504,inventory!O:S,4,0)</f>
        <v>#N/A</v>
      </c>
      <c r="O5504" s="7" t="e">
        <f>VLOOKUP(H5504&amp;I5504,inventory!O:S,5,0)</f>
        <v>#N/A</v>
      </c>
      <c r="P5504" s="2" t="e">
        <f t="shared" si="176"/>
        <v>#N/A</v>
      </c>
    </row>
    <row r="5505" spans="11:16">
      <c r="K5505" s="2">
        <f t="shared" si="175"/>
        <v>0</v>
      </c>
      <c r="L5505" s="7" t="e">
        <f>VLOOKUP(H5505&amp;I5505,inventory!O:S,2,0)</f>
        <v>#N/A</v>
      </c>
      <c r="M5505" s="7" t="e">
        <f>VLOOKUP(H5505&amp;I5505,inventory!O:S,3,0)</f>
        <v>#N/A</v>
      </c>
      <c r="N5505" s="7" t="e">
        <f>VLOOKUP(H5505&amp;I5505,inventory!O:S,4,0)</f>
        <v>#N/A</v>
      </c>
      <c r="O5505" s="7" t="e">
        <f>VLOOKUP(H5505&amp;I5505,inventory!O:S,5,0)</f>
        <v>#N/A</v>
      </c>
      <c r="P5505" s="2" t="e">
        <f t="shared" si="176"/>
        <v>#N/A</v>
      </c>
    </row>
    <row r="5506" spans="11:16">
      <c r="K5506" s="2">
        <f t="shared" si="175"/>
        <v>0</v>
      </c>
      <c r="L5506" s="7" t="e">
        <f>VLOOKUP(H5506&amp;I5506,inventory!O:S,2,0)</f>
        <v>#N/A</v>
      </c>
      <c r="M5506" s="7" t="e">
        <f>VLOOKUP(H5506&amp;I5506,inventory!O:S,3,0)</f>
        <v>#N/A</v>
      </c>
      <c r="N5506" s="7" t="e">
        <f>VLOOKUP(H5506&amp;I5506,inventory!O:S,4,0)</f>
        <v>#N/A</v>
      </c>
      <c r="O5506" s="7" t="e">
        <f>VLOOKUP(H5506&amp;I5506,inventory!O:S,5,0)</f>
        <v>#N/A</v>
      </c>
      <c r="P5506" s="2" t="e">
        <f t="shared" si="176"/>
        <v>#N/A</v>
      </c>
    </row>
    <row r="5507" spans="11:16">
      <c r="K5507" s="2">
        <f t="shared" si="175"/>
        <v>0</v>
      </c>
      <c r="L5507" s="7" t="e">
        <f>VLOOKUP(H5507&amp;I5507,inventory!O:S,2,0)</f>
        <v>#N/A</v>
      </c>
      <c r="M5507" s="7" t="e">
        <f>VLOOKUP(H5507&amp;I5507,inventory!O:S,3,0)</f>
        <v>#N/A</v>
      </c>
      <c r="N5507" s="7" t="e">
        <f>VLOOKUP(H5507&amp;I5507,inventory!O:S,4,0)</f>
        <v>#N/A</v>
      </c>
      <c r="O5507" s="7" t="e">
        <f>VLOOKUP(H5507&amp;I5507,inventory!O:S,5,0)</f>
        <v>#N/A</v>
      </c>
      <c r="P5507" s="2" t="e">
        <f t="shared" si="176"/>
        <v>#N/A</v>
      </c>
    </row>
    <row r="5508" spans="11:16">
      <c r="K5508" s="2">
        <f t="shared" si="175"/>
        <v>0</v>
      </c>
      <c r="L5508" s="7" t="e">
        <f>VLOOKUP(H5508&amp;I5508,inventory!O:S,2,0)</f>
        <v>#N/A</v>
      </c>
      <c r="M5508" s="7" t="e">
        <f>VLOOKUP(H5508&amp;I5508,inventory!O:S,3,0)</f>
        <v>#N/A</v>
      </c>
      <c r="N5508" s="7" t="e">
        <f>VLOOKUP(H5508&amp;I5508,inventory!O:S,4,0)</f>
        <v>#N/A</v>
      </c>
      <c r="O5508" s="7" t="e">
        <f>VLOOKUP(H5508&amp;I5508,inventory!O:S,5,0)</f>
        <v>#N/A</v>
      </c>
      <c r="P5508" s="2" t="e">
        <f t="shared" si="176"/>
        <v>#N/A</v>
      </c>
    </row>
    <row r="5509" spans="11:16">
      <c r="K5509" s="2">
        <f t="shared" si="175"/>
        <v>0</v>
      </c>
      <c r="L5509" s="7" t="e">
        <f>VLOOKUP(H5509&amp;I5509,inventory!O:S,2,0)</f>
        <v>#N/A</v>
      </c>
      <c r="M5509" s="7" t="e">
        <f>VLOOKUP(H5509&amp;I5509,inventory!O:S,3,0)</f>
        <v>#N/A</v>
      </c>
      <c r="N5509" s="7" t="e">
        <f>VLOOKUP(H5509&amp;I5509,inventory!O:S,4,0)</f>
        <v>#N/A</v>
      </c>
      <c r="O5509" s="7" t="e">
        <f>VLOOKUP(H5509&amp;I5509,inventory!O:S,5,0)</f>
        <v>#N/A</v>
      </c>
      <c r="P5509" s="2" t="e">
        <f t="shared" si="176"/>
        <v>#N/A</v>
      </c>
    </row>
    <row r="5510" spans="11:16">
      <c r="K5510" s="2">
        <f t="shared" si="175"/>
        <v>0</v>
      </c>
      <c r="L5510" s="7" t="e">
        <f>VLOOKUP(H5510&amp;I5510,inventory!O:S,2,0)</f>
        <v>#N/A</v>
      </c>
      <c r="M5510" s="7" t="e">
        <f>VLOOKUP(H5510&amp;I5510,inventory!O:S,3,0)</f>
        <v>#N/A</v>
      </c>
      <c r="N5510" s="7" t="e">
        <f>VLOOKUP(H5510&amp;I5510,inventory!O:S,4,0)</f>
        <v>#N/A</v>
      </c>
      <c r="O5510" s="7" t="e">
        <f>VLOOKUP(H5510&amp;I5510,inventory!O:S,5,0)</f>
        <v>#N/A</v>
      </c>
      <c r="P5510" s="2" t="e">
        <f t="shared" si="176"/>
        <v>#N/A</v>
      </c>
    </row>
    <row r="5511" spans="11:16">
      <c r="K5511" s="2">
        <f t="shared" si="175"/>
        <v>0</v>
      </c>
      <c r="L5511" s="7" t="e">
        <f>VLOOKUP(H5511&amp;I5511,inventory!O:S,2,0)</f>
        <v>#N/A</v>
      </c>
      <c r="M5511" s="7" t="e">
        <f>VLOOKUP(H5511&amp;I5511,inventory!O:S,3,0)</f>
        <v>#N/A</v>
      </c>
      <c r="N5511" s="7" t="e">
        <f>VLOOKUP(H5511&amp;I5511,inventory!O:S,4,0)</f>
        <v>#N/A</v>
      </c>
      <c r="O5511" s="7" t="e">
        <f>VLOOKUP(H5511&amp;I5511,inventory!O:S,5,0)</f>
        <v>#N/A</v>
      </c>
      <c r="P5511" s="2" t="e">
        <f t="shared" si="176"/>
        <v>#N/A</v>
      </c>
    </row>
    <row r="5512" spans="11:16">
      <c r="K5512" s="2">
        <f t="shared" si="175"/>
        <v>0</v>
      </c>
      <c r="L5512" s="7" t="e">
        <f>VLOOKUP(H5512&amp;I5512,inventory!O:S,2,0)</f>
        <v>#N/A</v>
      </c>
      <c r="M5512" s="7" t="e">
        <f>VLOOKUP(H5512&amp;I5512,inventory!O:S,3,0)</f>
        <v>#N/A</v>
      </c>
      <c r="N5512" s="7" t="e">
        <f>VLOOKUP(H5512&amp;I5512,inventory!O:S,4,0)</f>
        <v>#N/A</v>
      </c>
      <c r="O5512" s="7" t="e">
        <f>VLOOKUP(H5512&amp;I5512,inventory!O:S,5,0)</f>
        <v>#N/A</v>
      </c>
      <c r="P5512" s="2" t="e">
        <f t="shared" si="176"/>
        <v>#N/A</v>
      </c>
    </row>
    <row r="5513" spans="11:16">
      <c r="K5513" s="2">
        <f t="shared" si="175"/>
        <v>0</v>
      </c>
      <c r="L5513" s="7" t="e">
        <f>VLOOKUP(H5513&amp;I5513,inventory!O:S,2,0)</f>
        <v>#N/A</v>
      </c>
      <c r="M5513" s="7" t="e">
        <f>VLOOKUP(H5513&amp;I5513,inventory!O:S,3,0)</f>
        <v>#N/A</v>
      </c>
      <c r="N5513" s="7" t="e">
        <f>VLOOKUP(H5513&amp;I5513,inventory!O:S,4,0)</f>
        <v>#N/A</v>
      </c>
      <c r="O5513" s="7" t="e">
        <f>VLOOKUP(H5513&amp;I5513,inventory!O:S,5,0)</f>
        <v>#N/A</v>
      </c>
      <c r="P5513" s="2" t="e">
        <f t="shared" si="176"/>
        <v>#N/A</v>
      </c>
    </row>
    <row r="5514" spans="11:16">
      <c r="K5514" s="2">
        <f t="shared" si="175"/>
        <v>0</v>
      </c>
      <c r="L5514" s="7" t="e">
        <f>VLOOKUP(H5514&amp;I5514,inventory!O:S,2,0)</f>
        <v>#N/A</v>
      </c>
      <c r="M5514" s="7" t="e">
        <f>VLOOKUP(H5514&amp;I5514,inventory!O:S,3,0)</f>
        <v>#N/A</v>
      </c>
      <c r="N5514" s="7" t="e">
        <f>VLOOKUP(H5514&amp;I5514,inventory!O:S,4,0)</f>
        <v>#N/A</v>
      </c>
      <c r="O5514" s="7" t="e">
        <f>VLOOKUP(H5514&amp;I5514,inventory!O:S,5,0)</f>
        <v>#N/A</v>
      </c>
      <c r="P5514" s="2" t="e">
        <f t="shared" si="176"/>
        <v>#N/A</v>
      </c>
    </row>
    <row r="5515" spans="11:16">
      <c r="K5515" s="2">
        <f t="shared" si="175"/>
        <v>0</v>
      </c>
      <c r="L5515" s="7" t="e">
        <f>VLOOKUP(H5515&amp;I5515,inventory!O:S,2,0)</f>
        <v>#N/A</v>
      </c>
      <c r="M5515" s="7" t="e">
        <f>VLOOKUP(H5515&amp;I5515,inventory!O:S,3,0)</f>
        <v>#N/A</v>
      </c>
      <c r="N5515" s="7" t="e">
        <f>VLOOKUP(H5515&amp;I5515,inventory!O:S,4,0)</f>
        <v>#N/A</v>
      </c>
      <c r="O5515" s="7" t="e">
        <f>VLOOKUP(H5515&amp;I5515,inventory!O:S,5,0)</f>
        <v>#N/A</v>
      </c>
      <c r="P5515" s="2" t="e">
        <f t="shared" si="176"/>
        <v>#N/A</v>
      </c>
    </row>
    <row r="5516" spans="11:16">
      <c r="K5516" s="2">
        <f t="shared" si="175"/>
        <v>0</v>
      </c>
      <c r="L5516" s="7" t="e">
        <f>VLOOKUP(H5516&amp;I5516,inventory!O:S,2,0)</f>
        <v>#N/A</v>
      </c>
      <c r="M5516" s="7" t="e">
        <f>VLOOKUP(H5516&amp;I5516,inventory!O:S,3,0)</f>
        <v>#N/A</v>
      </c>
      <c r="N5516" s="7" t="e">
        <f>VLOOKUP(H5516&amp;I5516,inventory!O:S,4,0)</f>
        <v>#N/A</v>
      </c>
      <c r="O5516" s="7" t="e">
        <f>VLOOKUP(H5516&amp;I5516,inventory!O:S,5,0)</f>
        <v>#N/A</v>
      </c>
      <c r="P5516" s="2" t="e">
        <f t="shared" si="176"/>
        <v>#N/A</v>
      </c>
    </row>
    <row r="5517" spans="11:16">
      <c r="K5517" s="2">
        <f t="shared" si="175"/>
        <v>0</v>
      </c>
      <c r="L5517" s="7" t="e">
        <f>VLOOKUP(H5517&amp;I5517,inventory!O:S,2,0)</f>
        <v>#N/A</v>
      </c>
      <c r="M5517" s="7" t="e">
        <f>VLOOKUP(H5517&amp;I5517,inventory!O:S,3,0)</f>
        <v>#N/A</v>
      </c>
      <c r="N5517" s="7" t="e">
        <f>VLOOKUP(H5517&amp;I5517,inventory!O:S,4,0)</f>
        <v>#N/A</v>
      </c>
      <c r="O5517" s="7" t="e">
        <f>VLOOKUP(H5517&amp;I5517,inventory!O:S,5,0)</f>
        <v>#N/A</v>
      </c>
      <c r="P5517" s="2" t="e">
        <f t="shared" si="176"/>
        <v>#N/A</v>
      </c>
    </row>
    <row r="5518" spans="11:16">
      <c r="K5518" s="2">
        <f t="shared" si="175"/>
        <v>0</v>
      </c>
      <c r="L5518" s="7" t="e">
        <f>VLOOKUP(H5518&amp;I5518,inventory!O:S,2,0)</f>
        <v>#N/A</v>
      </c>
      <c r="M5518" s="7" t="e">
        <f>VLOOKUP(H5518&amp;I5518,inventory!O:S,3,0)</f>
        <v>#N/A</v>
      </c>
      <c r="N5518" s="7" t="e">
        <f>VLOOKUP(H5518&amp;I5518,inventory!O:S,4,0)</f>
        <v>#N/A</v>
      </c>
      <c r="O5518" s="7" t="e">
        <f>VLOOKUP(H5518&amp;I5518,inventory!O:S,5,0)</f>
        <v>#N/A</v>
      </c>
      <c r="P5518" s="2" t="e">
        <f t="shared" si="176"/>
        <v>#N/A</v>
      </c>
    </row>
    <row r="5519" spans="11:16">
      <c r="K5519" s="2">
        <f t="shared" si="175"/>
        <v>0</v>
      </c>
      <c r="L5519" s="7" t="e">
        <f>VLOOKUP(H5519&amp;I5519,inventory!O:S,2,0)</f>
        <v>#N/A</v>
      </c>
      <c r="M5519" s="7" t="e">
        <f>VLOOKUP(H5519&amp;I5519,inventory!O:S,3,0)</f>
        <v>#N/A</v>
      </c>
      <c r="N5519" s="7" t="e">
        <f>VLOOKUP(H5519&amp;I5519,inventory!O:S,4,0)</f>
        <v>#N/A</v>
      </c>
      <c r="O5519" s="7" t="e">
        <f>VLOOKUP(H5519&amp;I5519,inventory!O:S,5,0)</f>
        <v>#N/A</v>
      </c>
      <c r="P5519" s="2" t="e">
        <f t="shared" si="176"/>
        <v>#N/A</v>
      </c>
    </row>
    <row r="5521" spans="11:16">
      <c r="K5521" s="2">
        <f>IF(H5521&amp;I5521=H5520&amp;I5520,K5520+G5521-F5521,G5521)</f>
        <v>0</v>
      </c>
      <c r="L5521" s="7" t="e">
        <f>VLOOKUP(H5521&amp;I5521,inventory!O:S,2,0)</f>
        <v>#N/A</v>
      </c>
      <c r="M5521" s="7" t="e">
        <f>VLOOKUP(H5521&amp;I5521,inventory!O:S,3,0)</f>
        <v>#N/A</v>
      </c>
      <c r="N5521" s="7" t="e">
        <f>VLOOKUP(H5521&amp;I5521,inventory!O:S,4,0)</f>
        <v>#N/A</v>
      </c>
      <c r="O5521" s="7" t="e">
        <f>VLOOKUP(H5521&amp;I5521,inventory!O:S,5,0)</f>
        <v>#N/A</v>
      </c>
      <c r="P5521" s="2" t="e">
        <f>N5521+O5521</f>
        <v>#N/A</v>
      </c>
    </row>
    <row r="5525" spans="11:16">
      <c r="K5525" s="2">
        <f>IF(H5525&amp;I5525=H5524&amp;I5524,K5524+G5525-F5525,G5525)</f>
        <v>0</v>
      </c>
      <c r="L5525" s="7" t="e">
        <f>VLOOKUP(H5525&amp;I5525,inventory!O:S,2,0)</f>
        <v>#N/A</v>
      </c>
      <c r="M5525" s="7" t="e">
        <f>VLOOKUP(H5525&amp;I5525,inventory!O:S,3,0)</f>
        <v>#N/A</v>
      </c>
      <c r="N5525" s="7" t="e">
        <f>VLOOKUP(H5525&amp;I5525,inventory!O:S,4,0)</f>
        <v>#N/A</v>
      </c>
      <c r="O5525" s="7" t="e">
        <f>VLOOKUP(H5525&amp;I5525,inventory!O:S,5,0)</f>
        <v>#N/A</v>
      </c>
      <c r="P5525" s="2" t="e">
        <f>N5525+O5525</f>
        <v>#N/A</v>
      </c>
    </row>
    <row r="5526" spans="11:16">
      <c r="K5526" s="2">
        <f>IF(H5526&amp;I5526=H5525&amp;I5525,K5525+G5526-F5526,G5526)</f>
        <v>0</v>
      </c>
      <c r="L5526" s="7" t="e">
        <f>VLOOKUP(H5526&amp;I5526,inventory!O:S,2,0)</f>
        <v>#N/A</v>
      </c>
      <c r="M5526" s="7" t="e">
        <f>VLOOKUP(H5526&amp;I5526,inventory!O:S,3,0)</f>
        <v>#N/A</v>
      </c>
      <c r="N5526" s="7" t="e">
        <f>VLOOKUP(H5526&amp;I5526,inventory!O:S,4,0)</f>
        <v>#N/A</v>
      </c>
      <c r="O5526" s="7" t="e">
        <f>VLOOKUP(H5526&amp;I5526,inventory!O:S,5,0)</f>
        <v>#N/A</v>
      </c>
      <c r="P5526" s="2" t="e">
        <f>N5526+O5526</f>
        <v>#N/A</v>
      </c>
    </row>
    <row r="5527" spans="11:16">
      <c r="K5527" s="2">
        <f>IF(H5527&amp;I5527=H5526&amp;I5526,K5526+G5527-F5527,G5527)</f>
        <v>0</v>
      </c>
      <c r="L5527" s="7" t="e">
        <f>VLOOKUP(H5527&amp;I5527,inventory!O:S,2,0)</f>
        <v>#N/A</v>
      </c>
      <c r="M5527" s="7" t="e">
        <f>VLOOKUP(H5527&amp;I5527,inventory!O:S,3,0)</f>
        <v>#N/A</v>
      </c>
      <c r="N5527" s="7" t="e">
        <f>VLOOKUP(H5527&amp;I5527,inventory!O:S,4,0)</f>
        <v>#N/A</v>
      </c>
      <c r="O5527" s="7" t="e">
        <f>VLOOKUP(H5527&amp;I5527,inventory!O:S,5,0)</f>
        <v>#N/A</v>
      </c>
      <c r="P5527" s="2" t="e">
        <f>N5527+O5527</f>
        <v>#N/A</v>
      </c>
    </row>
    <row r="5528" spans="11:16">
      <c r="K5528" s="2">
        <f>IF(H5528&amp;I5528=H5527&amp;I5527,K5527+G5528-F5528,G5528)</f>
        <v>0</v>
      </c>
      <c r="L5528" s="7" t="e">
        <f>VLOOKUP(H5528&amp;I5528,inventory!O:S,2,0)</f>
        <v>#N/A</v>
      </c>
      <c r="M5528" s="7" t="e">
        <f>VLOOKUP(H5528&amp;I5528,inventory!O:S,3,0)</f>
        <v>#N/A</v>
      </c>
      <c r="N5528" s="7" t="e">
        <f>VLOOKUP(H5528&amp;I5528,inventory!O:S,4,0)</f>
        <v>#N/A</v>
      </c>
      <c r="O5528" s="7" t="e">
        <f>VLOOKUP(H5528&amp;I5528,inventory!O:S,5,0)</f>
        <v>#N/A</v>
      </c>
      <c r="P5528" s="2" t="e">
        <f>N5528+O5528</f>
        <v>#N/A</v>
      </c>
    </row>
    <row r="5530" spans="11:16">
      <c r="K5530" s="2">
        <f>IF(H5530&amp;I5530=H5529&amp;I5529,K5529+G5530-F5530,G5530)</f>
        <v>0</v>
      </c>
      <c r="L5530" s="7" t="e">
        <f>VLOOKUP(H5530&amp;I5530,inventory!O:S,2,0)</f>
        <v>#N/A</v>
      </c>
      <c r="M5530" s="7" t="e">
        <f>VLOOKUP(H5530&amp;I5530,inventory!O:S,3,0)</f>
        <v>#N/A</v>
      </c>
      <c r="N5530" s="7" t="e">
        <f>VLOOKUP(H5530&amp;I5530,inventory!O:S,4,0)</f>
        <v>#N/A</v>
      </c>
      <c r="O5530" s="7" t="e">
        <f>VLOOKUP(H5530&amp;I5530,inventory!O:S,5,0)</f>
        <v>#N/A</v>
      </c>
      <c r="P5530" s="2" t="e">
        <f>N5530+O5530</f>
        <v>#N/A</v>
      </c>
    </row>
    <row r="5540" spans="11:16">
      <c r="K5540" s="2">
        <f>IF(H5540&amp;I5540=H5539&amp;I5539,K5539+G5540-F5540,G5540)</f>
        <v>0</v>
      </c>
      <c r="L5540" s="7" t="e">
        <f>VLOOKUP(H5540&amp;I5540,inventory!O:S,2,0)</f>
        <v>#N/A</v>
      </c>
      <c r="M5540" s="7" t="e">
        <f>VLOOKUP(H5540&amp;I5540,inventory!O:S,3,0)</f>
        <v>#N/A</v>
      </c>
      <c r="N5540" s="7" t="e">
        <f>VLOOKUP(H5540&amp;I5540,inventory!O:S,4,0)</f>
        <v>#N/A</v>
      </c>
      <c r="O5540" s="7" t="e">
        <f>VLOOKUP(H5540&amp;I5540,inventory!O:S,5,0)</f>
        <v>#N/A</v>
      </c>
      <c r="P5540" s="2" t="e">
        <f>N5540+O5540</f>
        <v>#N/A</v>
      </c>
    </row>
    <row r="5541" spans="11:16">
      <c r="K5541" s="2">
        <f>IF(H5541&amp;I5541=H5540&amp;I5540,K5540+G5541-F5541,G5541)</f>
        <v>0</v>
      </c>
      <c r="L5541" s="7" t="e">
        <f>VLOOKUP(H5541&amp;I5541,inventory!O:S,2,0)</f>
        <v>#N/A</v>
      </c>
      <c r="M5541" s="7" t="e">
        <f>VLOOKUP(H5541&amp;I5541,inventory!O:S,3,0)</f>
        <v>#N/A</v>
      </c>
      <c r="N5541" s="7" t="e">
        <f>VLOOKUP(H5541&amp;I5541,inventory!O:S,4,0)</f>
        <v>#N/A</v>
      </c>
      <c r="O5541" s="7" t="e">
        <f>VLOOKUP(H5541&amp;I5541,inventory!O:S,5,0)</f>
        <v>#N/A</v>
      </c>
      <c r="P5541" s="2" t="e">
        <f>N5541+O5541</f>
        <v>#N/A</v>
      </c>
    </row>
    <row r="5543" spans="11:16">
      <c r="K5543" s="2">
        <f>IF(H5543&amp;I5543=H5542&amp;I5542,K5542+G5543-F5543,G5543)</f>
        <v>0</v>
      </c>
      <c r="L5543" s="7" t="e">
        <f>VLOOKUP(H5543&amp;I5543,inventory!O:S,2,0)</f>
        <v>#N/A</v>
      </c>
      <c r="M5543" s="7" t="e">
        <f>VLOOKUP(H5543&amp;I5543,inventory!O:S,3,0)</f>
        <v>#N/A</v>
      </c>
      <c r="N5543" s="7" t="e">
        <f>VLOOKUP(H5543&amp;I5543,inventory!O:S,4,0)</f>
        <v>#N/A</v>
      </c>
      <c r="O5543" s="7" t="e">
        <f>VLOOKUP(H5543&amp;I5543,inventory!O:S,5,0)</f>
        <v>#N/A</v>
      </c>
      <c r="P5543" s="2" t="e">
        <f>N5543+O5543</f>
        <v>#N/A</v>
      </c>
    </row>
    <row r="5546" spans="11:16">
      <c r="K5546" s="2">
        <f>IF(H5546&amp;I5546=H5545&amp;I5545,K5545+G5546-F5546,G5546)</f>
        <v>0</v>
      </c>
      <c r="L5546" s="7" t="e">
        <f>VLOOKUP(H5546&amp;I5546,inventory!O:S,2,0)</f>
        <v>#N/A</v>
      </c>
      <c r="M5546" s="7" t="e">
        <f>VLOOKUP(H5546&amp;I5546,inventory!O:S,3,0)</f>
        <v>#N/A</v>
      </c>
      <c r="N5546" s="7" t="e">
        <f>VLOOKUP(H5546&amp;I5546,inventory!O:S,4,0)</f>
        <v>#N/A</v>
      </c>
      <c r="O5546" s="7" t="e">
        <f>VLOOKUP(H5546&amp;I5546,inventory!O:S,5,0)</f>
        <v>#N/A</v>
      </c>
      <c r="P5546" s="2" t="e">
        <f>N5546+O5546</f>
        <v>#N/A</v>
      </c>
    </row>
    <row r="5548" spans="11:16">
      <c r="K5548" s="2">
        <f>IF(H5548&amp;I5548=H5547&amp;I5547,K5547+G5548-F5548,G5548)</f>
        <v>0</v>
      </c>
      <c r="L5548" s="7" t="e">
        <f>VLOOKUP(H5548&amp;I5548,inventory!O:S,2,0)</f>
        <v>#N/A</v>
      </c>
      <c r="M5548" s="7" t="e">
        <f>VLOOKUP(H5548&amp;I5548,inventory!O:S,3,0)</f>
        <v>#N/A</v>
      </c>
      <c r="N5548" s="7" t="e">
        <f>VLOOKUP(H5548&amp;I5548,inventory!O:S,4,0)</f>
        <v>#N/A</v>
      </c>
      <c r="O5548" s="7" t="e">
        <f>VLOOKUP(H5548&amp;I5548,inventory!O:S,5,0)</f>
        <v>#N/A</v>
      </c>
      <c r="P5548" s="2" t="e">
        <f>N5548+O5548</f>
        <v>#N/A</v>
      </c>
    </row>
    <row r="5551" spans="11:16">
      <c r="K5551" s="2">
        <f>IF(H5551&amp;I5551=H5550&amp;I5550,K5550+G5551-F5551,G5551)</f>
        <v>0</v>
      </c>
      <c r="L5551" s="7" t="e">
        <f>VLOOKUP(H5551&amp;I5551,inventory!O:S,2,0)</f>
        <v>#N/A</v>
      </c>
      <c r="M5551" s="7" t="e">
        <f>VLOOKUP(H5551&amp;I5551,inventory!O:S,3,0)</f>
        <v>#N/A</v>
      </c>
      <c r="N5551" s="7" t="e">
        <f>VLOOKUP(H5551&amp;I5551,inventory!O:S,4,0)</f>
        <v>#N/A</v>
      </c>
      <c r="O5551" s="7" t="e">
        <f>VLOOKUP(H5551&amp;I5551,inventory!O:S,5,0)</f>
        <v>#N/A</v>
      </c>
      <c r="P5551" s="2" t="e">
        <f>N5551+O5551</f>
        <v>#N/A</v>
      </c>
    </row>
    <row r="5554" spans="11:16">
      <c r="K5554" s="2">
        <f>IF(H5554&amp;I5554=H5553&amp;I5553,K5553+G5554-F5554,G5554)</f>
        <v>0</v>
      </c>
      <c r="L5554" s="7" t="e">
        <f>VLOOKUP(H5554&amp;I5554,inventory!O:S,2,0)</f>
        <v>#N/A</v>
      </c>
      <c r="M5554" s="7" t="e">
        <f>VLOOKUP(H5554&amp;I5554,inventory!O:S,3,0)</f>
        <v>#N/A</v>
      </c>
      <c r="N5554" s="7" t="e">
        <f>VLOOKUP(H5554&amp;I5554,inventory!O:S,4,0)</f>
        <v>#N/A</v>
      </c>
      <c r="O5554" s="7" t="e">
        <f>VLOOKUP(H5554&amp;I5554,inventory!O:S,5,0)</f>
        <v>#N/A</v>
      </c>
      <c r="P5554" s="2" t="e">
        <f>N5554+O5554</f>
        <v>#N/A</v>
      </c>
    </row>
    <row r="5556" spans="11:16">
      <c r="K5556" s="2">
        <f>IF(H5556&amp;I5556=H5555&amp;I5555,K5555+G5556-F5556,G5556)</f>
        <v>0</v>
      </c>
      <c r="L5556" s="7" t="e">
        <f>VLOOKUP(H5556&amp;I5556,inventory!O:S,2,0)</f>
        <v>#N/A</v>
      </c>
      <c r="M5556" s="7" t="e">
        <f>VLOOKUP(H5556&amp;I5556,inventory!O:S,3,0)</f>
        <v>#N/A</v>
      </c>
      <c r="N5556" s="7" t="e">
        <f>VLOOKUP(H5556&amp;I5556,inventory!O:S,4,0)</f>
        <v>#N/A</v>
      </c>
      <c r="O5556" s="7" t="e">
        <f>VLOOKUP(H5556&amp;I5556,inventory!O:S,5,0)</f>
        <v>#N/A</v>
      </c>
      <c r="P5556" s="2" t="e">
        <f>N5556+O5556</f>
        <v>#N/A</v>
      </c>
    </row>
    <row r="5558" spans="11:16">
      <c r="K5558" s="2">
        <f>IF(H5558&amp;I5558=H5557&amp;I5557,K5557+G5558-F5558,G5558)</f>
        <v>0</v>
      </c>
      <c r="L5558" s="7" t="e">
        <f>VLOOKUP(H5558&amp;I5558,inventory!O:S,2,0)</f>
        <v>#N/A</v>
      </c>
      <c r="M5558" s="7" t="e">
        <f>VLOOKUP(H5558&amp;I5558,inventory!O:S,3,0)</f>
        <v>#N/A</v>
      </c>
      <c r="N5558" s="7" t="e">
        <f>VLOOKUP(H5558&amp;I5558,inventory!O:S,4,0)</f>
        <v>#N/A</v>
      </c>
      <c r="O5558" s="7" t="e">
        <f>VLOOKUP(H5558&amp;I5558,inventory!O:S,5,0)</f>
        <v>#N/A</v>
      </c>
      <c r="P5558" s="2" t="e">
        <f>N5558+O5558</f>
        <v>#N/A</v>
      </c>
    </row>
    <row r="5562" spans="11:16">
      <c r="K5562" s="2">
        <f>IF(H5562&amp;I5562=H5561&amp;I5561,K5561+G5562-F5562,G5562)</f>
        <v>0</v>
      </c>
      <c r="L5562" s="7" t="e">
        <f>VLOOKUP(H5562&amp;I5562,inventory!O:S,2,0)</f>
        <v>#N/A</v>
      </c>
      <c r="M5562" s="7" t="e">
        <f>VLOOKUP(H5562&amp;I5562,inventory!O:S,3,0)</f>
        <v>#N/A</v>
      </c>
      <c r="N5562" s="7" t="e">
        <f>VLOOKUP(H5562&amp;I5562,inventory!O:S,4,0)</f>
        <v>#N/A</v>
      </c>
      <c r="O5562" s="7" t="e">
        <f>VLOOKUP(H5562&amp;I5562,inventory!O:S,5,0)</f>
        <v>#N/A</v>
      </c>
      <c r="P5562" s="2" t="e">
        <f>N5562+O5562</f>
        <v>#N/A</v>
      </c>
    </row>
    <row r="5565" spans="11:16">
      <c r="K5565" s="2">
        <f>IF(H5565&amp;I5565=H5564&amp;I5564,K5564+G5565-F5565,G5565)</f>
        <v>0</v>
      </c>
      <c r="L5565" s="7" t="e">
        <f>VLOOKUP(H5565&amp;I5565,inventory!O:S,2,0)</f>
        <v>#N/A</v>
      </c>
      <c r="M5565" s="7" t="e">
        <f>VLOOKUP(H5565&amp;I5565,inventory!O:S,3,0)</f>
        <v>#N/A</v>
      </c>
      <c r="N5565" s="7" t="e">
        <f>VLOOKUP(H5565&amp;I5565,inventory!O:S,4,0)</f>
        <v>#N/A</v>
      </c>
      <c r="O5565" s="7" t="e">
        <f>VLOOKUP(H5565&amp;I5565,inventory!O:S,5,0)</f>
        <v>#N/A</v>
      </c>
      <c r="P5565" s="2" t="e">
        <f>N5565+O5565</f>
        <v>#N/A</v>
      </c>
    </row>
    <row r="5567" spans="11:16">
      <c r="K5567" s="2">
        <f>IF(H5567&amp;I5567=H5566&amp;I5566,K5566+G5567-F5567,G5567)</f>
        <v>0</v>
      </c>
      <c r="L5567" s="7" t="e">
        <f>VLOOKUP(H5567&amp;I5567,inventory!O:S,2,0)</f>
        <v>#N/A</v>
      </c>
      <c r="M5567" s="7" t="e">
        <f>VLOOKUP(H5567&amp;I5567,inventory!O:S,3,0)</f>
        <v>#N/A</v>
      </c>
      <c r="N5567" s="7" t="e">
        <f>VLOOKUP(H5567&amp;I5567,inventory!O:S,4,0)</f>
        <v>#N/A</v>
      </c>
      <c r="O5567" s="7" t="e">
        <f>VLOOKUP(H5567&amp;I5567,inventory!O:S,5,0)</f>
        <v>#N/A</v>
      </c>
      <c r="P5567" s="2" t="e">
        <f>N5567+O5567</f>
        <v>#N/A</v>
      </c>
    </row>
    <row r="5569" spans="11:16">
      <c r="K5569" s="2">
        <f>IF(H5569&amp;I5569=H5568&amp;I5568,K5568+G5569-F5569,G5569)</f>
        <v>0</v>
      </c>
      <c r="L5569" s="7" t="e">
        <f>VLOOKUP(H5569&amp;I5569,inventory!O:S,2,0)</f>
        <v>#N/A</v>
      </c>
      <c r="M5569" s="7" t="e">
        <f>VLOOKUP(H5569&amp;I5569,inventory!O:S,3,0)</f>
        <v>#N/A</v>
      </c>
      <c r="N5569" s="7" t="e">
        <f>VLOOKUP(H5569&amp;I5569,inventory!O:S,4,0)</f>
        <v>#N/A</v>
      </c>
      <c r="O5569" s="7" t="e">
        <f>VLOOKUP(H5569&amp;I5569,inventory!O:S,5,0)</f>
        <v>#N/A</v>
      </c>
      <c r="P5569" s="2" t="e">
        <f>N5569+O5569</f>
        <v>#N/A</v>
      </c>
    </row>
    <row r="5571" spans="11:16">
      <c r="K5571" s="2">
        <f>IF(H5571&amp;I5571=H5570&amp;I5570,K5570+G5571-F5571,G5571)</f>
        <v>0</v>
      </c>
      <c r="L5571" s="7" t="e">
        <f>VLOOKUP(H5571&amp;I5571,inventory!O:S,2,0)</f>
        <v>#N/A</v>
      </c>
      <c r="M5571" s="7" t="e">
        <f>VLOOKUP(H5571&amp;I5571,inventory!O:S,3,0)</f>
        <v>#N/A</v>
      </c>
      <c r="N5571" s="7" t="e">
        <f>VLOOKUP(H5571&amp;I5571,inventory!O:S,4,0)</f>
        <v>#N/A</v>
      </c>
      <c r="O5571" s="7" t="e">
        <f>VLOOKUP(H5571&amp;I5571,inventory!O:S,5,0)</f>
        <v>#N/A</v>
      </c>
      <c r="P5571" s="2" t="e">
        <f>N5571+O5571</f>
        <v>#N/A</v>
      </c>
    </row>
    <row r="5573" spans="11:16">
      <c r="K5573" s="2">
        <f>IF(H5573&amp;I5573=H5572&amp;I5572,K5572+G5573-F5573,G5573)</f>
        <v>0</v>
      </c>
      <c r="L5573" s="7" t="e">
        <f>VLOOKUP(H5573&amp;I5573,inventory!O:S,2,0)</f>
        <v>#N/A</v>
      </c>
      <c r="M5573" s="7" t="e">
        <f>VLOOKUP(H5573&amp;I5573,inventory!O:S,3,0)</f>
        <v>#N/A</v>
      </c>
      <c r="N5573" s="7" t="e">
        <f>VLOOKUP(H5573&amp;I5573,inventory!O:S,4,0)</f>
        <v>#N/A</v>
      </c>
      <c r="O5573" s="7" t="e">
        <f>VLOOKUP(H5573&amp;I5573,inventory!O:S,5,0)</f>
        <v>#N/A</v>
      </c>
      <c r="P5573" s="2" t="e">
        <f>N5573+O5573</f>
        <v>#N/A</v>
      </c>
    </row>
    <row r="5575" spans="11:16">
      <c r="K5575" s="2">
        <f>IF(H5575&amp;I5575=H5574&amp;I5574,K5574+G5575-F5575,G5575)</f>
        <v>0</v>
      </c>
      <c r="L5575" s="7" t="e">
        <f>VLOOKUP(H5575&amp;I5575,inventory!O:S,2,0)</f>
        <v>#N/A</v>
      </c>
      <c r="M5575" s="7" t="e">
        <f>VLOOKUP(H5575&amp;I5575,inventory!O:S,3,0)</f>
        <v>#N/A</v>
      </c>
      <c r="N5575" s="7" t="e">
        <f>VLOOKUP(H5575&amp;I5575,inventory!O:S,4,0)</f>
        <v>#N/A</v>
      </c>
      <c r="O5575" s="7" t="e">
        <f>VLOOKUP(H5575&amp;I5575,inventory!O:S,5,0)</f>
        <v>#N/A</v>
      </c>
      <c r="P5575" s="2" t="e">
        <f>N5575+O5575</f>
        <v>#N/A</v>
      </c>
    </row>
    <row r="5577" spans="11:16">
      <c r="K5577" s="2">
        <f>IF(H5577&amp;I5577=H5576&amp;I5576,K5576+G5577-F5577,G5577)</f>
        <v>0</v>
      </c>
      <c r="L5577" s="7" t="e">
        <f>VLOOKUP(H5577&amp;I5577,inventory!O:S,2,0)</f>
        <v>#N/A</v>
      </c>
      <c r="M5577" s="7" t="e">
        <f>VLOOKUP(H5577&amp;I5577,inventory!O:S,3,0)</f>
        <v>#N/A</v>
      </c>
      <c r="N5577" s="7" t="e">
        <f>VLOOKUP(H5577&amp;I5577,inventory!O:S,4,0)</f>
        <v>#N/A</v>
      </c>
      <c r="O5577" s="7" t="e">
        <f>VLOOKUP(H5577&amp;I5577,inventory!O:S,5,0)</f>
        <v>#N/A</v>
      </c>
      <c r="P5577" s="2" t="e">
        <f>N5577+O5577</f>
        <v>#N/A</v>
      </c>
    </row>
    <row r="5579" spans="11:16">
      <c r="K5579" s="2">
        <f>IF(H5579&amp;I5579=H5578&amp;I5578,K5578+G5579-F5579,G5579)</f>
        <v>0</v>
      </c>
      <c r="L5579" s="7" t="e">
        <f>VLOOKUP(H5579&amp;I5579,inventory!O:S,2,0)</f>
        <v>#N/A</v>
      </c>
      <c r="M5579" s="7" t="e">
        <f>VLOOKUP(H5579&amp;I5579,inventory!O:S,3,0)</f>
        <v>#N/A</v>
      </c>
      <c r="N5579" s="7" t="e">
        <f>VLOOKUP(H5579&amp;I5579,inventory!O:S,4,0)</f>
        <v>#N/A</v>
      </c>
      <c r="O5579" s="7" t="e">
        <f>VLOOKUP(H5579&amp;I5579,inventory!O:S,5,0)</f>
        <v>#N/A</v>
      </c>
      <c r="P5579" s="2" t="e">
        <f>N5579+O5579</f>
        <v>#N/A</v>
      </c>
    </row>
    <row r="5581" spans="11:16">
      <c r="K5581" s="2">
        <f>IF(H5581&amp;I5581=H5580&amp;I5580,K5580+G5581-F5581,G5581)</f>
        <v>0</v>
      </c>
      <c r="L5581" s="7" t="e">
        <f>VLOOKUP(H5581&amp;I5581,inventory!O:S,2,0)</f>
        <v>#N/A</v>
      </c>
      <c r="M5581" s="7" t="e">
        <f>VLOOKUP(H5581&amp;I5581,inventory!O:S,3,0)</f>
        <v>#N/A</v>
      </c>
      <c r="N5581" s="7" t="e">
        <f>VLOOKUP(H5581&amp;I5581,inventory!O:S,4,0)</f>
        <v>#N/A</v>
      </c>
      <c r="O5581" s="7" t="e">
        <f>VLOOKUP(H5581&amp;I5581,inventory!O:S,5,0)</f>
        <v>#N/A</v>
      </c>
      <c r="P5581" s="2" t="e">
        <f>N5581+O5581</f>
        <v>#N/A</v>
      </c>
    </row>
    <row r="5583" spans="11:16">
      <c r="K5583" s="2">
        <f>IF(H5583&amp;I5583=H5582&amp;I5582,K5582+G5583-F5583,G5583)</f>
        <v>0</v>
      </c>
      <c r="L5583" s="7" t="e">
        <f>VLOOKUP(H5583&amp;I5583,inventory!O:S,2,0)</f>
        <v>#N/A</v>
      </c>
      <c r="M5583" s="7" t="e">
        <f>VLOOKUP(H5583&amp;I5583,inventory!O:S,3,0)</f>
        <v>#N/A</v>
      </c>
      <c r="N5583" s="7" t="e">
        <f>VLOOKUP(H5583&amp;I5583,inventory!O:S,4,0)</f>
        <v>#N/A</v>
      </c>
      <c r="O5583" s="7" t="e">
        <f>VLOOKUP(H5583&amp;I5583,inventory!O:S,5,0)</f>
        <v>#N/A</v>
      </c>
      <c r="P5583" s="2" t="e">
        <f>N5583+O5583</f>
        <v>#N/A</v>
      </c>
    </row>
    <row r="5586" spans="11:16">
      <c r="K5586" s="2">
        <f>IF(H5586&amp;I5586=H5585&amp;I5585,K5585+G5586-F5586,G5586)</f>
        <v>0</v>
      </c>
      <c r="L5586" s="7" t="e">
        <f>VLOOKUP(H5586&amp;I5586,inventory!O:S,2,0)</f>
        <v>#N/A</v>
      </c>
      <c r="M5586" s="7" t="e">
        <f>VLOOKUP(H5586&amp;I5586,inventory!O:S,3,0)</f>
        <v>#N/A</v>
      </c>
      <c r="N5586" s="7" t="e">
        <f>VLOOKUP(H5586&amp;I5586,inventory!O:S,4,0)</f>
        <v>#N/A</v>
      </c>
      <c r="O5586" s="7" t="e">
        <f>VLOOKUP(H5586&amp;I5586,inventory!O:S,5,0)</f>
        <v>#N/A</v>
      </c>
      <c r="P5586" s="2" t="e">
        <f>N5586+O5586</f>
        <v>#N/A</v>
      </c>
    </row>
    <row r="5588" spans="11:16">
      <c r="K5588" s="2">
        <f>IF(H5588&amp;I5588=H5587&amp;I5587,K5587+G5588-F5588,G5588)</f>
        <v>0</v>
      </c>
      <c r="L5588" s="7" t="e">
        <f>VLOOKUP(H5588&amp;I5588,inventory!O:S,2,0)</f>
        <v>#N/A</v>
      </c>
      <c r="M5588" s="7" t="e">
        <f>VLOOKUP(H5588&amp;I5588,inventory!O:S,3,0)</f>
        <v>#N/A</v>
      </c>
      <c r="N5588" s="7" t="e">
        <f>VLOOKUP(H5588&amp;I5588,inventory!O:S,4,0)</f>
        <v>#N/A</v>
      </c>
      <c r="O5588" s="7" t="e">
        <f>VLOOKUP(H5588&amp;I5588,inventory!O:S,5,0)</f>
        <v>#N/A</v>
      </c>
      <c r="P5588" s="2" t="e">
        <f>N5588+O5588</f>
        <v>#N/A</v>
      </c>
    </row>
    <row r="5591" spans="11:16">
      <c r="K5591" s="2">
        <f>IF(H5591&amp;I5591=H5590&amp;I5590,K5590+G5591-F5591,G5591)</f>
        <v>0</v>
      </c>
      <c r="L5591" s="7" t="e">
        <f>VLOOKUP(H5591&amp;I5591,inventory!O:S,2,0)</f>
        <v>#N/A</v>
      </c>
      <c r="M5591" s="7" t="e">
        <f>VLOOKUP(H5591&amp;I5591,inventory!O:S,3,0)</f>
        <v>#N/A</v>
      </c>
      <c r="N5591" s="7" t="e">
        <f>VLOOKUP(H5591&amp;I5591,inventory!O:S,4,0)</f>
        <v>#N/A</v>
      </c>
      <c r="O5591" s="7" t="e">
        <f>VLOOKUP(H5591&amp;I5591,inventory!O:S,5,0)</f>
        <v>#N/A</v>
      </c>
      <c r="P5591" s="2" t="e">
        <f>N5591+O5591</f>
        <v>#N/A</v>
      </c>
    </row>
    <row r="5593" spans="11:16">
      <c r="K5593" s="2">
        <f t="shared" ref="K5593:K5608" si="177">IF(H5593&amp;I5593=H5592&amp;I5592,K5592+G5593-F5593,G5593)</f>
        <v>0</v>
      </c>
      <c r="L5593" s="7" t="e">
        <f>VLOOKUP(H5593&amp;I5593,inventory!O:S,2,0)</f>
        <v>#N/A</v>
      </c>
      <c r="M5593" s="7" t="e">
        <f>VLOOKUP(H5593&amp;I5593,inventory!O:S,3,0)</f>
        <v>#N/A</v>
      </c>
      <c r="N5593" s="7" t="e">
        <f>VLOOKUP(H5593&amp;I5593,inventory!O:S,4,0)</f>
        <v>#N/A</v>
      </c>
      <c r="O5593" s="7" t="e">
        <f>VLOOKUP(H5593&amp;I5593,inventory!O:S,5,0)</f>
        <v>#N/A</v>
      </c>
      <c r="P5593" s="2" t="e">
        <f t="shared" ref="P5593:P5608" si="178">N5593+O5593</f>
        <v>#N/A</v>
      </c>
    </row>
    <row r="5594" spans="11:16">
      <c r="K5594" s="2">
        <f t="shared" si="177"/>
        <v>0</v>
      </c>
      <c r="L5594" s="7" t="e">
        <f>VLOOKUP(H5594&amp;I5594,inventory!O:S,2,0)</f>
        <v>#N/A</v>
      </c>
      <c r="M5594" s="7" t="e">
        <f>VLOOKUP(H5594&amp;I5594,inventory!O:S,3,0)</f>
        <v>#N/A</v>
      </c>
      <c r="N5594" s="7" t="e">
        <f>VLOOKUP(H5594&amp;I5594,inventory!O:S,4,0)</f>
        <v>#N/A</v>
      </c>
      <c r="O5594" s="7" t="e">
        <f>VLOOKUP(H5594&amp;I5594,inventory!O:S,5,0)</f>
        <v>#N/A</v>
      </c>
      <c r="P5594" s="2" t="e">
        <f t="shared" si="178"/>
        <v>#N/A</v>
      </c>
    </row>
    <row r="5595" spans="11:16">
      <c r="K5595" s="2">
        <f t="shared" si="177"/>
        <v>0</v>
      </c>
      <c r="L5595" s="7" t="e">
        <f>VLOOKUP(H5595&amp;I5595,inventory!O:S,2,0)</f>
        <v>#N/A</v>
      </c>
      <c r="M5595" s="7" t="e">
        <f>VLOOKUP(H5595&amp;I5595,inventory!O:S,3,0)</f>
        <v>#N/A</v>
      </c>
      <c r="N5595" s="7" t="e">
        <f>VLOOKUP(H5595&amp;I5595,inventory!O:S,4,0)</f>
        <v>#N/A</v>
      </c>
      <c r="O5595" s="7" t="e">
        <f>VLOOKUP(H5595&amp;I5595,inventory!O:S,5,0)</f>
        <v>#N/A</v>
      </c>
      <c r="P5595" s="2" t="e">
        <f t="shared" si="178"/>
        <v>#N/A</v>
      </c>
    </row>
    <row r="5596" spans="11:16">
      <c r="K5596" s="2">
        <f t="shared" si="177"/>
        <v>0</v>
      </c>
      <c r="L5596" s="7" t="e">
        <f>VLOOKUP(H5596&amp;I5596,inventory!O:S,2,0)</f>
        <v>#N/A</v>
      </c>
      <c r="M5596" s="7" t="e">
        <f>VLOOKUP(H5596&amp;I5596,inventory!O:S,3,0)</f>
        <v>#N/A</v>
      </c>
      <c r="N5596" s="7" t="e">
        <f>VLOOKUP(H5596&amp;I5596,inventory!O:S,4,0)</f>
        <v>#N/A</v>
      </c>
      <c r="O5596" s="7" t="e">
        <f>VLOOKUP(H5596&amp;I5596,inventory!O:S,5,0)</f>
        <v>#N/A</v>
      </c>
      <c r="P5596" s="2" t="e">
        <f t="shared" si="178"/>
        <v>#N/A</v>
      </c>
    </row>
    <row r="5597" spans="11:16">
      <c r="K5597" s="2">
        <f t="shared" si="177"/>
        <v>0</v>
      </c>
      <c r="L5597" s="7" t="e">
        <f>VLOOKUP(H5597&amp;I5597,inventory!O:S,2,0)</f>
        <v>#N/A</v>
      </c>
      <c r="M5597" s="7" t="e">
        <f>VLOOKUP(H5597&amp;I5597,inventory!O:S,3,0)</f>
        <v>#N/A</v>
      </c>
      <c r="N5597" s="7" t="e">
        <f>VLOOKUP(H5597&amp;I5597,inventory!O:S,4,0)</f>
        <v>#N/A</v>
      </c>
      <c r="O5597" s="7" t="e">
        <f>VLOOKUP(H5597&amp;I5597,inventory!O:S,5,0)</f>
        <v>#N/A</v>
      </c>
      <c r="P5597" s="2" t="e">
        <f t="shared" si="178"/>
        <v>#N/A</v>
      </c>
    </row>
    <row r="5598" spans="11:16">
      <c r="K5598" s="2">
        <f t="shared" si="177"/>
        <v>0</v>
      </c>
      <c r="L5598" s="7" t="e">
        <f>VLOOKUP(H5598&amp;I5598,inventory!O:S,2,0)</f>
        <v>#N/A</v>
      </c>
      <c r="M5598" s="7" t="e">
        <f>VLOOKUP(H5598&amp;I5598,inventory!O:S,3,0)</f>
        <v>#N/A</v>
      </c>
      <c r="N5598" s="7" t="e">
        <f>VLOOKUP(H5598&amp;I5598,inventory!O:S,4,0)</f>
        <v>#N/A</v>
      </c>
      <c r="O5598" s="7" t="e">
        <f>VLOOKUP(H5598&amp;I5598,inventory!O:S,5,0)</f>
        <v>#N/A</v>
      </c>
      <c r="P5598" s="2" t="e">
        <f t="shared" si="178"/>
        <v>#N/A</v>
      </c>
    </row>
    <row r="5599" spans="11:16">
      <c r="K5599" s="2">
        <f t="shared" si="177"/>
        <v>0</v>
      </c>
      <c r="L5599" s="7" t="e">
        <f>VLOOKUP(H5599&amp;I5599,inventory!O:S,2,0)</f>
        <v>#N/A</v>
      </c>
      <c r="M5599" s="7" t="e">
        <f>VLOOKUP(H5599&amp;I5599,inventory!O:S,3,0)</f>
        <v>#N/A</v>
      </c>
      <c r="N5599" s="7" t="e">
        <f>VLOOKUP(H5599&amp;I5599,inventory!O:S,4,0)</f>
        <v>#N/A</v>
      </c>
      <c r="O5599" s="7" t="e">
        <f>VLOOKUP(H5599&amp;I5599,inventory!O:S,5,0)</f>
        <v>#N/A</v>
      </c>
      <c r="P5599" s="2" t="e">
        <f t="shared" si="178"/>
        <v>#N/A</v>
      </c>
    </row>
    <row r="5600" spans="11:16">
      <c r="K5600" s="2">
        <f t="shared" si="177"/>
        <v>0</v>
      </c>
      <c r="L5600" s="7" t="e">
        <f>VLOOKUP(H5600&amp;I5600,inventory!O:S,2,0)</f>
        <v>#N/A</v>
      </c>
      <c r="M5600" s="7" t="e">
        <f>VLOOKUP(H5600&amp;I5600,inventory!O:S,3,0)</f>
        <v>#N/A</v>
      </c>
      <c r="N5600" s="7" t="e">
        <f>VLOOKUP(H5600&amp;I5600,inventory!O:S,4,0)</f>
        <v>#N/A</v>
      </c>
      <c r="O5600" s="7" t="e">
        <f>VLOOKUP(H5600&amp;I5600,inventory!O:S,5,0)</f>
        <v>#N/A</v>
      </c>
      <c r="P5600" s="2" t="e">
        <f t="shared" si="178"/>
        <v>#N/A</v>
      </c>
    </row>
    <row r="5601" spans="11:16">
      <c r="K5601" s="2">
        <f t="shared" si="177"/>
        <v>0</v>
      </c>
      <c r="L5601" s="7" t="e">
        <f>VLOOKUP(H5601&amp;I5601,inventory!O:S,2,0)</f>
        <v>#N/A</v>
      </c>
      <c r="M5601" s="7" t="e">
        <f>VLOOKUP(H5601&amp;I5601,inventory!O:S,3,0)</f>
        <v>#N/A</v>
      </c>
      <c r="N5601" s="7" t="e">
        <f>VLOOKUP(H5601&amp;I5601,inventory!O:S,4,0)</f>
        <v>#N/A</v>
      </c>
      <c r="O5601" s="7" t="e">
        <f>VLOOKUP(H5601&amp;I5601,inventory!O:S,5,0)</f>
        <v>#N/A</v>
      </c>
      <c r="P5601" s="2" t="e">
        <f t="shared" si="178"/>
        <v>#N/A</v>
      </c>
    </row>
    <row r="5602" spans="11:16">
      <c r="K5602" s="2">
        <f t="shared" si="177"/>
        <v>0</v>
      </c>
      <c r="L5602" s="7" t="e">
        <f>VLOOKUP(H5602&amp;I5602,inventory!O:S,2,0)</f>
        <v>#N/A</v>
      </c>
      <c r="M5602" s="7" t="e">
        <f>VLOOKUP(H5602&amp;I5602,inventory!O:S,3,0)</f>
        <v>#N/A</v>
      </c>
      <c r="N5602" s="7" t="e">
        <f>VLOOKUP(H5602&amp;I5602,inventory!O:S,4,0)</f>
        <v>#N/A</v>
      </c>
      <c r="O5602" s="7" t="e">
        <f>VLOOKUP(H5602&amp;I5602,inventory!O:S,5,0)</f>
        <v>#N/A</v>
      </c>
      <c r="P5602" s="2" t="e">
        <f t="shared" si="178"/>
        <v>#N/A</v>
      </c>
    </row>
    <row r="5603" spans="11:16">
      <c r="K5603" s="2">
        <f t="shared" si="177"/>
        <v>0</v>
      </c>
      <c r="L5603" s="7" t="e">
        <f>VLOOKUP(H5603&amp;I5603,inventory!O:S,2,0)</f>
        <v>#N/A</v>
      </c>
      <c r="M5603" s="7" t="e">
        <f>VLOOKUP(H5603&amp;I5603,inventory!O:S,3,0)</f>
        <v>#N/A</v>
      </c>
      <c r="N5603" s="7" t="e">
        <f>VLOOKUP(H5603&amp;I5603,inventory!O:S,4,0)</f>
        <v>#N/A</v>
      </c>
      <c r="O5603" s="7" t="e">
        <f>VLOOKUP(H5603&amp;I5603,inventory!O:S,5,0)</f>
        <v>#N/A</v>
      </c>
      <c r="P5603" s="2" t="e">
        <f t="shared" si="178"/>
        <v>#N/A</v>
      </c>
    </row>
    <row r="5604" spans="11:16">
      <c r="K5604" s="2">
        <f t="shared" si="177"/>
        <v>0</v>
      </c>
      <c r="L5604" s="7" t="e">
        <f>VLOOKUP(H5604&amp;I5604,inventory!O:S,2,0)</f>
        <v>#N/A</v>
      </c>
      <c r="M5604" s="7" t="e">
        <f>VLOOKUP(H5604&amp;I5604,inventory!O:S,3,0)</f>
        <v>#N/A</v>
      </c>
      <c r="N5604" s="7" t="e">
        <f>VLOOKUP(H5604&amp;I5604,inventory!O:S,4,0)</f>
        <v>#N/A</v>
      </c>
      <c r="O5604" s="7" t="e">
        <f>VLOOKUP(H5604&amp;I5604,inventory!O:S,5,0)</f>
        <v>#N/A</v>
      </c>
      <c r="P5604" s="2" t="e">
        <f t="shared" si="178"/>
        <v>#N/A</v>
      </c>
    </row>
    <row r="5605" spans="11:16">
      <c r="K5605" s="2">
        <f t="shared" si="177"/>
        <v>0</v>
      </c>
      <c r="L5605" s="7" t="e">
        <f>VLOOKUP(H5605&amp;I5605,inventory!O:S,2,0)</f>
        <v>#N/A</v>
      </c>
      <c r="M5605" s="7" t="e">
        <f>VLOOKUP(H5605&amp;I5605,inventory!O:S,3,0)</f>
        <v>#N/A</v>
      </c>
      <c r="N5605" s="7" t="e">
        <f>VLOOKUP(H5605&amp;I5605,inventory!O:S,4,0)</f>
        <v>#N/A</v>
      </c>
      <c r="O5605" s="7" t="e">
        <f>VLOOKUP(H5605&amp;I5605,inventory!O:S,5,0)</f>
        <v>#N/A</v>
      </c>
      <c r="P5605" s="2" t="e">
        <f t="shared" si="178"/>
        <v>#N/A</v>
      </c>
    </row>
    <row r="5606" spans="11:16">
      <c r="K5606" s="2">
        <f t="shared" si="177"/>
        <v>0</v>
      </c>
      <c r="L5606" s="7" t="e">
        <f>VLOOKUP(H5606&amp;I5606,inventory!O:S,2,0)</f>
        <v>#N/A</v>
      </c>
      <c r="M5606" s="7" t="e">
        <f>VLOOKUP(H5606&amp;I5606,inventory!O:S,3,0)</f>
        <v>#N/A</v>
      </c>
      <c r="N5606" s="7" t="e">
        <f>VLOOKUP(H5606&amp;I5606,inventory!O:S,4,0)</f>
        <v>#N/A</v>
      </c>
      <c r="O5606" s="7" t="e">
        <f>VLOOKUP(H5606&amp;I5606,inventory!O:S,5,0)</f>
        <v>#N/A</v>
      </c>
      <c r="P5606" s="2" t="e">
        <f t="shared" si="178"/>
        <v>#N/A</v>
      </c>
    </row>
    <row r="5607" spans="11:16">
      <c r="K5607" s="2">
        <f t="shared" si="177"/>
        <v>0</v>
      </c>
      <c r="L5607" s="7" t="e">
        <f>VLOOKUP(H5607&amp;I5607,inventory!O:S,2,0)</f>
        <v>#N/A</v>
      </c>
      <c r="M5607" s="7" t="e">
        <f>VLOOKUP(H5607&amp;I5607,inventory!O:S,3,0)</f>
        <v>#N/A</v>
      </c>
      <c r="N5607" s="7" t="e">
        <f>VLOOKUP(H5607&amp;I5607,inventory!O:S,4,0)</f>
        <v>#N/A</v>
      </c>
      <c r="O5607" s="7" t="e">
        <f>VLOOKUP(H5607&amp;I5607,inventory!O:S,5,0)</f>
        <v>#N/A</v>
      </c>
      <c r="P5607" s="2" t="e">
        <f t="shared" si="178"/>
        <v>#N/A</v>
      </c>
    </row>
    <row r="5608" spans="11:16">
      <c r="K5608" s="2">
        <f t="shared" si="177"/>
        <v>0</v>
      </c>
      <c r="L5608" s="7" t="e">
        <f>VLOOKUP(H5608&amp;I5608,inventory!O:S,2,0)</f>
        <v>#N/A</v>
      </c>
      <c r="M5608" s="7" t="e">
        <f>VLOOKUP(H5608&amp;I5608,inventory!O:S,3,0)</f>
        <v>#N/A</v>
      </c>
      <c r="N5608" s="7" t="e">
        <f>VLOOKUP(H5608&amp;I5608,inventory!O:S,4,0)</f>
        <v>#N/A</v>
      </c>
      <c r="O5608" s="7" t="e">
        <f>VLOOKUP(H5608&amp;I5608,inventory!O:S,5,0)</f>
        <v>#N/A</v>
      </c>
      <c r="P5608" s="2" t="e">
        <f t="shared" si="178"/>
        <v>#N/A</v>
      </c>
    </row>
    <row r="5611" spans="11:16">
      <c r="K5611" s="2">
        <f>IF(H5611&amp;I5611=H5610&amp;I5610,K5610+G5611-F5611,G5611)</f>
        <v>0</v>
      </c>
      <c r="L5611" s="7" t="e">
        <f>VLOOKUP(H5611&amp;I5611,inventory!O:S,2,0)</f>
        <v>#N/A</v>
      </c>
      <c r="M5611" s="7" t="e">
        <f>VLOOKUP(H5611&amp;I5611,inventory!O:S,3,0)</f>
        <v>#N/A</v>
      </c>
      <c r="N5611" s="7" t="e">
        <f>VLOOKUP(H5611&amp;I5611,inventory!O:S,4,0)</f>
        <v>#N/A</v>
      </c>
      <c r="O5611" s="7" t="e">
        <f>VLOOKUP(H5611&amp;I5611,inventory!O:S,5,0)</f>
        <v>#N/A</v>
      </c>
      <c r="P5611" s="2" t="e">
        <f>N5611+O5611</f>
        <v>#N/A</v>
      </c>
    </row>
    <row r="5612" spans="11:16">
      <c r="K5612" s="2">
        <f>IF(H5612&amp;I5612=H5611&amp;I5611,K5611+G5612-F5612,G5612)</f>
        <v>0</v>
      </c>
      <c r="L5612" s="7" t="e">
        <f>VLOOKUP(H5612&amp;I5612,inventory!O:S,2,0)</f>
        <v>#N/A</v>
      </c>
      <c r="M5612" s="7" t="e">
        <f>VLOOKUP(H5612&amp;I5612,inventory!O:S,3,0)</f>
        <v>#N/A</v>
      </c>
      <c r="N5612" s="7" t="e">
        <f>VLOOKUP(H5612&amp;I5612,inventory!O:S,4,0)</f>
        <v>#N/A</v>
      </c>
      <c r="O5612" s="7" t="e">
        <f>VLOOKUP(H5612&amp;I5612,inventory!O:S,5,0)</f>
        <v>#N/A</v>
      </c>
      <c r="P5612" s="2" t="e">
        <f>N5612+O5612</f>
        <v>#N/A</v>
      </c>
    </row>
    <row r="5613" spans="11:16">
      <c r="K5613" s="2">
        <f>IF(H5613&amp;I5613=H5612&amp;I5612,K5612+G5613-F5613,G5613)</f>
        <v>0</v>
      </c>
      <c r="L5613" s="7" t="e">
        <f>VLOOKUP(H5613&amp;I5613,inventory!O:S,2,0)</f>
        <v>#N/A</v>
      </c>
      <c r="M5613" s="7" t="e">
        <f>VLOOKUP(H5613&amp;I5613,inventory!O:S,3,0)</f>
        <v>#N/A</v>
      </c>
      <c r="N5613" s="7" t="e">
        <f>VLOOKUP(H5613&amp;I5613,inventory!O:S,4,0)</f>
        <v>#N/A</v>
      </c>
      <c r="O5613" s="7" t="e">
        <f>VLOOKUP(H5613&amp;I5613,inventory!O:S,5,0)</f>
        <v>#N/A</v>
      </c>
      <c r="P5613" s="2" t="e">
        <f>N5613+O5613</f>
        <v>#N/A</v>
      </c>
    </row>
    <row r="5615" spans="11:16">
      <c r="K5615" s="2">
        <f>IF(H5615&amp;I5615=H5614&amp;I5614,K5614+G5615-F5615,G5615)</f>
        <v>0</v>
      </c>
      <c r="L5615" s="7" t="e">
        <f>VLOOKUP(H5615&amp;I5615,inventory!O:S,2,0)</f>
        <v>#N/A</v>
      </c>
      <c r="M5615" s="7" t="e">
        <f>VLOOKUP(H5615&amp;I5615,inventory!O:S,3,0)</f>
        <v>#N/A</v>
      </c>
      <c r="N5615" s="7" t="e">
        <f>VLOOKUP(H5615&amp;I5615,inventory!O:S,4,0)</f>
        <v>#N/A</v>
      </c>
      <c r="O5615" s="7" t="e">
        <f>VLOOKUP(H5615&amp;I5615,inventory!O:S,5,0)</f>
        <v>#N/A</v>
      </c>
      <c r="P5615" s="2" t="e">
        <f>N5615+O5615</f>
        <v>#N/A</v>
      </c>
    </row>
    <row r="5617" spans="11:16">
      <c r="K5617" s="2">
        <f>IF(H5617&amp;I5617=H5616&amp;I5616,K5616+G5617-F5617,G5617)</f>
        <v>0</v>
      </c>
      <c r="L5617" s="7" t="e">
        <f>VLOOKUP(H5617&amp;I5617,inventory!O:S,2,0)</f>
        <v>#N/A</v>
      </c>
      <c r="M5617" s="7" t="e">
        <f>VLOOKUP(H5617&amp;I5617,inventory!O:S,3,0)</f>
        <v>#N/A</v>
      </c>
      <c r="N5617" s="7" t="e">
        <f>VLOOKUP(H5617&amp;I5617,inventory!O:S,4,0)</f>
        <v>#N/A</v>
      </c>
      <c r="O5617" s="7" t="e">
        <f>VLOOKUP(H5617&amp;I5617,inventory!O:S,5,0)</f>
        <v>#N/A</v>
      </c>
      <c r="P5617" s="2" t="e">
        <f>N5617+O5617</f>
        <v>#N/A</v>
      </c>
    </row>
    <row r="5619" spans="11:16">
      <c r="K5619" s="2">
        <f>IF(H5619&amp;I5619=H5618&amp;I5618,K5618+G5619-F5619,G5619)</f>
        <v>0</v>
      </c>
      <c r="L5619" s="7" t="e">
        <f>VLOOKUP(H5619&amp;I5619,inventory!O:S,2,0)</f>
        <v>#N/A</v>
      </c>
      <c r="M5619" s="7" t="e">
        <f>VLOOKUP(H5619&amp;I5619,inventory!O:S,3,0)</f>
        <v>#N/A</v>
      </c>
      <c r="N5619" s="7" t="e">
        <f>VLOOKUP(H5619&amp;I5619,inventory!O:S,4,0)</f>
        <v>#N/A</v>
      </c>
      <c r="O5619" s="7" t="e">
        <f>VLOOKUP(H5619&amp;I5619,inventory!O:S,5,0)</f>
        <v>#N/A</v>
      </c>
      <c r="P5619" s="2" t="e">
        <f>N5619+O5619</f>
        <v>#N/A</v>
      </c>
    </row>
    <row r="5620" spans="11:16">
      <c r="K5620" s="2">
        <f>IF(H5620&amp;I5620=H5619&amp;I5619,K5619+G5620-F5620,G5620)</f>
        <v>0</v>
      </c>
      <c r="L5620" s="7" t="e">
        <f>VLOOKUP(H5620&amp;I5620,inventory!O:S,2,0)</f>
        <v>#N/A</v>
      </c>
      <c r="M5620" s="7" t="e">
        <f>VLOOKUP(H5620&amp;I5620,inventory!O:S,3,0)</f>
        <v>#N/A</v>
      </c>
      <c r="N5620" s="7" t="e">
        <f>VLOOKUP(H5620&amp;I5620,inventory!O:S,4,0)</f>
        <v>#N/A</v>
      </c>
      <c r="O5620" s="7" t="e">
        <f>VLOOKUP(H5620&amp;I5620,inventory!O:S,5,0)</f>
        <v>#N/A</v>
      </c>
      <c r="P5620" s="2" t="e">
        <f>N5620+O5620</f>
        <v>#N/A</v>
      </c>
    </row>
    <row r="5621" spans="11:16">
      <c r="K5621" s="2">
        <f>IF(H5621&amp;I5621=H5620&amp;I5620,K5620+G5621-F5621,G5621)</f>
        <v>0</v>
      </c>
      <c r="L5621" s="7" t="e">
        <f>VLOOKUP(H5621&amp;I5621,inventory!O:S,2,0)</f>
        <v>#N/A</v>
      </c>
      <c r="M5621" s="7" t="e">
        <f>VLOOKUP(H5621&amp;I5621,inventory!O:S,3,0)</f>
        <v>#N/A</v>
      </c>
      <c r="N5621" s="7" t="e">
        <f>VLOOKUP(H5621&amp;I5621,inventory!O:S,4,0)</f>
        <v>#N/A</v>
      </c>
      <c r="O5621" s="7" t="e">
        <f>VLOOKUP(H5621&amp;I5621,inventory!O:S,5,0)</f>
        <v>#N/A</v>
      </c>
      <c r="P5621" s="2" t="e">
        <f>N5621+O5621</f>
        <v>#N/A</v>
      </c>
    </row>
    <row r="5622" spans="11:16">
      <c r="K5622" s="2">
        <f>IF(H5622&amp;I5622=H5621&amp;I5621,K5621+G5622-F5622,G5622)</f>
        <v>0</v>
      </c>
      <c r="L5622" s="7" t="e">
        <f>VLOOKUP(H5622&amp;I5622,inventory!O:S,2,0)</f>
        <v>#N/A</v>
      </c>
      <c r="M5622" s="7" t="e">
        <f>VLOOKUP(H5622&amp;I5622,inventory!O:S,3,0)</f>
        <v>#N/A</v>
      </c>
      <c r="N5622" s="7" t="e">
        <f>VLOOKUP(H5622&amp;I5622,inventory!O:S,4,0)</f>
        <v>#N/A</v>
      </c>
      <c r="O5622" s="7" t="e">
        <f>VLOOKUP(H5622&amp;I5622,inventory!O:S,5,0)</f>
        <v>#N/A</v>
      </c>
      <c r="P5622" s="2" t="e">
        <f>N5622+O5622</f>
        <v>#N/A</v>
      </c>
    </row>
    <row r="5623" spans="11:16">
      <c r="K5623" s="2">
        <f>IF(H5623&amp;I5623=H5622&amp;I5622,K5622+G5623-F5623,G5623)</f>
        <v>0</v>
      </c>
      <c r="L5623" s="7" t="e">
        <f>VLOOKUP(H5623&amp;I5623,inventory!O:S,2,0)</f>
        <v>#N/A</v>
      </c>
      <c r="M5623" s="7" t="e">
        <f>VLOOKUP(H5623&amp;I5623,inventory!O:S,3,0)</f>
        <v>#N/A</v>
      </c>
      <c r="N5623" s="7" t="e">
        <f>VLOOKUP(H5623&amp;I5623,inventory!O:S,4,0)</f>
        <v>#N/A</v>
      </c>
      <c r="O5623" s="7" t="e">
        <f>VLOOKUP(H5623&amp;I5623,inventory!O:S,5,0)</f>
        <v>#N/A</v>
      </c>
      <c r="P5623" s="2" t="e">
        <f>N5623+O5623</f>
        <v>#N/A</v>
      </c>
    </row>
    <row r="5625" spans="11:16">
      <c r="K5625" s="2">
        <f>IF(H5625&amp;I5625=H5624&amp;I5624,K5624+G5625-F5625,G5625)</f>
        <v>0</v>
      </c>
      <c r="L5625" s="7" t="e">
        <f>VLOOKUP(H5625&amp;I5625,inventory!O:S,2,0)</f>
        <v>#N/A</v>
      </c>
      <c r="M5625" s="7" t="e">
        <f>VLOOKUP(H5625&amp;I5625,inventory!O:S,3,0)</f>
        <v>#N/A</v>
      </c>
      <c r="N5625" s="7" t="e">
        <f>VLOOKUP(H5625&amp;I5625,inventory!O:S,4,0)</f>
        <v>#N/A</v>
      </c>
      <c r="O5625" s="7" t="e">
        <f>VLOOKUP(H5625&amp;I5625,inventory!O:S,5,0)</f>
        <v>#N/A</v>
      </c>
      <c r="P5625" s="2" t="e">
        <f>N5625+O5625</f>
        <v>#N/A</v>
      </c>
    </row>
    <row r="5629" spans="11:16">
      <c r="K5629" s="2">
        <f>IF(H5629&amp;I5629=H5628&amp;I5628,K5628+G5629-F5629,G5629)</f>
        <v>0</v>
      </c>
      <c r="L5629" s="7" t="e">
        <f>VLOOKUP(H5629&amp;I5629,inventory!O:S,2,0)</f>
        <v>#N/A</v>
      </c>
      <c r="M5629" s="7" t="e">
        <f>VLOOKUP(H5629&amp;I5629,inventory!O:S,3,0)</f>
        <v>#N/A</v>
      </c>
      <c r="N5629" s="7" t="e">
        <f>VLOOKUP(H5629&amp;I5629,inventory!O:S,4,0)</f>
        <v>#N/A</v>
      </c>
      <c r="O5629" s="7" t="e">
        <f>VLOOKUP(H5629&amp;I5629,inventory!O:S,5,0)</f>
        <v>#N/A</v>
      </c>
      <c r="P5629" s="2" t="e">
        <f>N5629+O5629</f>
        <v>#N/A</v>
      </c>
    </row>
    <row r="5633" spans="11:16">
      <c r="K5633" s="2">
        <f>IF(H5633&amp;I5633=H5632&amp;I5632,K5632+G5633-F5633,G5633)</f>
        <v>0</v>
      </c>
      <c r="L5633" s="7" t="e">
        <f>VLOOKUP(H5633&amp;I5633,inventory!O:S,2,0)</f>
        <v>#N/A</v>
      </c>
      <c r="M5633" s="7" t="e">
        <f>VLOOKUP(H5633&amp;I5633,inventory!O:S,3,0)</f>
        <v>#N/A</v>
      </c>
      <c r="N5633" s="7" t="e">
        <f>VLOOKUP(H5633&amp;I5633,inventory!O:S,4,0)</f>
        <v>#N/A</v>
      </c>
      <c r="O5633" s="7" t="e">
        <f>VLOOKUP(H5633&amp;I5633,inventory!O:S,5,0)</f>
        <v>#N/A</v>
      </c>
      <c r="P5633" s="2" t="e">
        <f>N5633+O5633</f>
        <v>#N/A</v>
      </c>
    </row>
    <row r="5635" spans="11:16">
      <c r="K5635" s="2">
        <f>IF(H5635&amp;I5635=H5634&amp;I5634,K5634+G5635-F5635,G5635)</f>
        <v>0</v>
      </c>
      <c r="L5635" s="7" t="e">
        <f>VLOOKUP(H5635&amp;I5635,inventory!O:S,2,0)</f>
        <v>#N/A</v>
      </c>
      <c r="M5635" s="7" t="e">
        <f>VLOOKUP(H5635&amp;I5635,inventory!O:S,3,0)</f>
        <v>#N/A</v>
      </c>
      <c r="N5635" s="7" t="e">
        <f>VLOOKUP(H5635&amp;I5635,inventory!O:S,4,0)</f>
        <v>#N/A</v>
      </c>
      <c r="O5635" s="7" t="e">
        <f>VLOOKUP(H5635&amp;I5635,inventory!O:S,5,0)</f>
        <v>#N/A</v>
      </c>
      <c r="P5635" s="2" t="e">
        <f>N5635+O5635</f>
        <v>#N/A</v>
      </c>
    </row>
    <row r="5638" spans="11:16">
      <c r="K5638" s="2">
        <f>IF(H5638&amp;I5638=H5637&amp;I5637,K5637+G5638-F5638,G5638)</f>
        <v>0</v>
      </c>
      <c r="L5638" s="7" t="e">
        <f>VLOOKUP(H5638&amp;I5638,inventory!O:S,2,0)</f>
        <v>#N/A</v>
      </c>
      <c r="M5638" s="7" t="e">
        <f>VLOOKUP(H5638&amp;I5638,inventory!O:S,3,0)</f>
        <v>#N/A</v>
      </c>
      <c r="N5638" s="7" t="e">
        <f>VLOOKUP(H5638&amp;I5638,inventory!O:S,4,0)</f>
        <v>#N/A</v>
      </c>
      <c r="O5638" s="7" t="e">
        <f>VLOOKUP(H5638&amp;I5638,inventory!O:S,5,0)</f>
        <v>#N/A</v>
      </c>
      <c r="P5638" s="2" t="e">
        <f>N5638+O5638</f>
        <v>#N/A</v>
      </c>
    </row>
    <row r="5641" spans="11:16">
      <c r="K5641" s="2">
        <f>IF(H5641&amp;I5641=H5640&amp;I5640,K5640+G5641-F5641,G5641)</f>
        <v>0</v>
      </c>
      <c r="L5641" s="7" t="e">
        <f>VLOOKUP(H5641&amp;I5641,inventory!O:S,2,0)</f>
        <v>#N/A</v>
      </c>
      <c r="M5641" s="7" t="e">
        <f>VLOOKUP(H5641&amp;I5641,inventory!O:S,3,0)</f>
        <v>#N/A</v>
      </c>
      <c r="N5641" s="7" t="e">
        <f>VLOOKUP(H5641&amp;I5641,inventory!O:S,4,0)</f>
        <v>#N/A</v>
      </c>
      <c r="O5641" s="7" t="e">
        <f>VLOOKUP(H5641&amp;I5641,inventory!O:S,5,0)</f>
        <v>#N/A</v>
      </c>
      <c r="P5641" s="2" t="e">
        <f>N5641+O5641</f>
        <v>#N/A</v>
      </c>
    </row>
    <row r="5643" spans="11:16">
      <c r="K5643" s="2">
        <f>IF(H5643&amp;I5643=H5642&amp;I5642,K5642+G5643-F5643,G5643)</f>
        <v>0</v>
      </c>
      <c r="L5643" s="7" t="e">
        <f>VLOOKUP(H5643&amp;I5643,inventory!O:S,2,0)</f>
        <v>#N/A</v>
      </c>
      <c r="M5643" s="7" t="e">
        <f>VLOOKUP(H5643&amp;I5643,inventory!O:S,3,0)</f>
        <v>#N/A</v>
      </c>
      <c r="N5643" s="7" t="e">
        <f>VLOOKUP(H5643&amp;I5643,inventory!O:S,4,0)</f>
        <v>#N/A</v>
      </c>
      <c r="O5643" s="7" t="e">
        <f>VLOOKUP(H5643&amp;I5643,inventory!O:S,5,0)</f>
        <v>#N/A</v>
      </c>
      <c r="P5643" s="2" t="e">
        <f>N5643+O5643</f>
        <v>#N/A</v>
      </c>
    </row>
    <row r="5645" spans="11:16">
      <c r="K5645" s="2">
        <f>IF(H5645&amp;I5645=H5644&amp;I5644,K5644+G5645-F5645,G5645)</f>
        <v>0</v>
      </c>
      <c r="L5645" s="7" t="e">
        <f>VLOOKUP(H5645&amp;I5645,inventory!O:S,2,0)</f>
        <v>#N/A</v>
      </c>
      <c r="M5645" s="7" t="e">
        <f>VLOOKUP(H5645&amp;I5645,inventory!O:S,3,0)</f>
        <v>#N/A</v>
      </c>
      <c r="N5645" s="7" t="e">
        <f>VLOOKUP(H5645&amp;I5645,inventory!O:S,4,0)</f>
        <v>#N/A</v>
      </c>
      <c r="O5645" s="7" t="e">
        <f>VLOOKUP(H5645&amp;I5645,inventory!O:S,5,0)</f>
        <v>#N/A</v>
      </c>
      <c r="P5645" s="2" t="e">
        <f>N5645+O5645</f>
        <v>#N/A</v>
      </c>
    </row>
    <row r="5650" spans="11:16">
      <c r="K5650" s="2">
        <f t="shared" ref="K5650:K5656" si="179">IF(H5650&amp;I5650=H5649&amp;I5649,K5649+G5650-F5650,G5650)</f>
        <v>0</v>
      </c>
      <c r="L5650" s="7" t="e">
        <f>VLOOKUP(H5650&amp;I5650,inventory!O:S,2,0)</f>
        <v>#N/A</v>
      </c>
      <c r="M5650" s="7" t="e">
        <f>VLOOKUP(H5650&amp;I5650,inventory!O:S,3,0)</f>
        <v>#N/A</v>
      </c>
      <c r="N5650" s="7" t="e">
        <f>VLOOKUP(H5650&amp;I5650,inventory!O:S,4,0)</f>
        <v>#N/A</v>
      </c>
      <c r="O5650" s="7" t="e">
        <f>VLOOKUP(H5650&amp;I5650,inventory!O:S,5,0)</f>
        <v>#N/A</v>
      </c>
      <c r="P5650" s="2" t="e">
        <f t="shared" ref="P5650:P5656" si="180">N5650+O5650</f>
        <v>#N/A</v>
      </c>
    </row>
    <row r="5651" spans="11:16">
      <c r="K5651" s="2">
        <f t="shared" si="179"/>
        <v>0</v>
      </c>
      <c r="L5651" s="7" t="e">
        <f>VLOOKUP(H5651&amp;I5651,inventory!O:S,2,0)</f>
        <v>#N/A</v>
      </c>
      <c r="M5651" s="7" t="e">
        <f>VLOOKUP(H5651&amp;I5651,inventory!O:S,3,0)</f>
        <v>#N/A</v>
      </c>
      <c r="N5651" s="7" t="e">
        <f>VLOOKUP(H5651&amp;I5651,inventory!O:S,4,0)</f>
        <v>#N/A</v>
      </c>
      <c r="O5651" s="7" t="e">
        <f>VLOOKUP(H5651&amp;I5651,inventory!O:S,5,0)</f>
        <v>#N/A</v>
      </c>
      <c r="P5651" s="2" t="e">
        <f t="shared" si="180"/>
        <v>#N/A</v>
      </c>
    </row>
    <row r="5652" spans="11:16">
      <c r="K5652" s="2">
        <f t="shared" si="179"/>
        <v>0</v>
      </c>
      <c r="L5652" s="7" t="e">
        <f>VLOOKUP(H5652&amp;I5652,inventory!O:S,2,0)</f>
        <v>#N/A</v>
      </c>
      <c r="M5652" s="7" t="e">
        <f>VLOOKUP(H5652&amp;I5652,inventory!O:S,3,0)</f>
        <v>#N/A</v>
      </c>
      <c r="N5652" s="7" t="e">
        <f>VLOOKUP(H5652&amp;I5652,inventory!O:S,4,0)</f>
        <v>#N/A</v>
      </c>
      <c r="O5652" s="7" t="e">
        <f>VLOOKUP(H5652&amp;I5652,inventory!O:S,5,0)</f>
        <v>#N/A</v>
      </c>
      <c r="P5652" s="2" t="e">
        <f t="shared" si="180"/>
        <v>#N/A</v>
      </c>
    </row>
    <row r="5653" spans="11:16">
      <c r="K5653" s="2">
        <f t="shared" si="179"/>
        <v>0</v>
      </c>
      <c r="L5653" s="7" t="e">
        <f>VLOOKUP(H5653&amp;I5653,inventory!O:S,2,0)</f>
        <v>#N/A</v>
      </c>
      <c r="M5653" s="7" t="e">
        <f>VLOOKUP(H5653&amp;I5653,inventory!O:S,3,0)</f>
        <v>#N/A</v>
      </c>
      <c r="N5653" s="7" t="e">
        <f>VLOOKUP(H5653&amp;I5653,inventory!O:S,4,0)</f>
        <v>#N/A</v>
      </c>
      <c r="O5653" s="7" t="e">
        <f>VLOOKUP(H5653&amp;I5653,inventory!O:S,5,0)</f>
        <v>#N/A</v>
      </c>
      <c r="P5653" s="2" t="e">
        <f t="shared" si="180"/>
        <v>#N/A</v>
      </c>
    </row>
    <row r="5654" spans="11:16">
      <c r="K5654" s="2">
        <f t="shared" si="179"/>
        <v>0</v>
      </c>
      <c r="L5654" s="7" t="e">
        <f>VLOOKUP(H5654&amp;I5654,inventory!O:S,2,0)</f>
        <v>#N/A</v>
      </c>
      <c r="M5654" s="7" t="e">
        <f>VLOOKUP(H5654&amp;I5654,inventory!O:S,3,0)</f>
        <v>#N/A</v>
      </c>
      <c r="N5654" s="7" t="e">
        <f>VLOOKUP(H5654&amp;I5654,inventory!O:S,4,0)</f>
        <v>#N/A</v>
      </c>
      <c r="O5654" s="7" t="e">
        <f>VLOOKUP(H5654&amp;I5654,inventory!O:S,5,0)</f>
        <v>#N/A</v>
      </c>
      <c r="P5654" s="2" t="e">
        <f t="shared" si="180"/>
        <v>#N/A</v>
      </c>
    </row>
    <row r="5655" spans="11:16">
      <c r="K5655" s="2">
        <f t="shared" si="179"/>
        <v>0</v>
      </c>
      <c r="L5655" s="7" t="e">
        <f>VLOOKUP(H5655&amp;I5655,inventory!O:S,2,0)</f>
        <v>#N/A</v>
      </c>
      <c r="M5655" s="7" t="e">
        <f>VLOOKUP(H5655&amp;I5655,inventory!O:S,3,0)</f>
        <v>#N/A</v>
      </c>
      <c r="N5655" s="7" t="e">
        <f>VLOOKUP(H5655&amp;I5655,inventory!O:S,4,0)</f>
        <v>#N/A</v>
      </c>
      <c r="O5655" s="7" t="e">
        <f>VLOOKUP(H5655&amp;I5655,inventory!O:S,5,0)</f>
        <v>#N/A</v>
      </c>
      <c r="P5655" s="2" t="e">
        <f t="shared" si="180"/>
        <v>#N/A</v>
      </c>
    </row>
    <row r="5656" spans="11:16">
      <c r="K5656" s="2">
        <f t="shared" si="179"/>
        <v>0</v>
      </c>
      <c r="L5656" s="7" t="e">
        <f>VLOOKUP(H5656&amp;I5656,inventory!O:S,2,0)</f>
        <v>#N/A</v>
      </c>
      <c r="M5656" s="7" t="e">
        <f>VLOOKUP(H5656&amp;I5656,inventory!O:S,3,0)</f>
        <v>#N/A</v>
      </c>
      <c r="N5656" s="7" t="e">
        <f>VLOOKUP(H5656&amp;I5656,inventory!O:S,4,0)</f>
        <v>#N/A</v>
      </c>
      <c r="O5656" s="7" t="e">
        <f>VLOOKUP(H5656&amp;I5656,inventory!O:S,5,0)</f>
        <v>#N/A</v>
      </c>
      <c r="P5656" s="2" t="e">
        <f t="shared" si="180"/>
        <v>#N/A</v>
      </c>
    </row>
    <row r="5658" spans="11:16">
      <c r="K5658" s="2">
        <f>IF(H5658&amp;I5658=H5657&amp;I5657,K5657+G5658-F5658,G5658)</f>
        <v>0</v>
      </c>
      <c r="L5658" s="7" t="e">
        <f>VLOOKUP(H5658&amp;I5658,inventory!O:S,2,0)</f>
        <v>#N/A</v>
      </c>
      <c r="M5658" s="7" t="e">
        <f>VLOOKUP(H5658&amp;I5658,inventory!O:S,3,0)</f>
        <v>#N/A</v>
      </c>
      <c r="N5658" s="7" t="e">
        <f>VLOOKUP(H5658&amp;I5658,inventory!O:S,4,0)</f>
        <v>#N/A</v>
      </c>
      <c r="O5658" s="7" t="e">
        <f>VLOOKUP(H5658&amp;I5658,inventory!O:S,5,0)</f>
        <v>#N/A</v>
      </c>
      <c r="P5658" s="2" t="e">
        <f>N5658+O5658</f>
        <v>#N/A</v>
      </c>
    </row>
    <row r="5660" spans="11:16">
      <c r="K5660" s="2">
        <f>IF(H5660&amp;I5660=H5659&amp;I5659,K5659+G5660-F5660,G5660)</f>
        <v>0</v>
      </c>
      <c r="L5660" s="7" t="e">
        <f>VLOOKUP(H5660&amp;I5660,inventory!O:S,2,0)</f>
        <v>#N/A</v>
      </c>
      <c r="M5660" s="7" t="e">
        <f>VLOOKUP(H5660&amp;I5660,inventory!O:S,3,0)</f>
        <v>#N/A</v>
      </c>
      <c r="N5660" s="7" t="e">
        <f>VLOOKUP(H5660&amp;I5660,inventory!O:S,4,0)</f>
        <v>#N/A</v>
      </c>
      <c r="O5660" s="7" t="e">
        <f>VLOOKUP(H5660&amp;I5660,inventory!O:S,5,0)</f>
        <v>#N/A</v>
      </c>
      <c r="P5660" s="2" t="e">
        <f>N5660+O5660</f>
        <v>#N/A</v>
      </c>
    </row>
    <row r="5663" spans="11:16">
      <c r="K5663" s="2">
        <f>IF(H5663&amp;I5663=H5662&amp;I5662,K5662+G5663-F5663,G5663)</f>
        <v>0</v>
      </c>
      <c r="L5663" s="7" t="e">
        <f>VLOOKUP(H5663&amp;I5663,inventory!O:S,2,0)</f>
        <v>#N/A</v>
      </c>
      <c r="M5663" s="7" t="e">
        <f>VLOOKUP(H5663&amp;I5663,inventory!O:S,3,0)</f>
        <v>#N/A</v>
      </c>
      <c r="N5663" s="7" t="e">
        <f>VLOOKUP(H5663&amp;I5663,inventory!O:S,4,0)</f>
        <v>#N/A</v>
      </c>
      <c r="O5663" s="7" t="e">
        <f>VLOOKUP(H5663&amp;I5663,inventory!O:S,5,0)</f>
        <v>#N/A</v>
      </c>
      <c r="P5663" s="2" t="e">
        <f>N5663+O5663</f>
        <v>#N/A</v>
      </c>
    </row>
    <row r="5665" spans="11:16">
      <c r="K5665" s="2">
        <f>IF(H5665&amp;I5665=H5664&amp;I5664,K5664+G5665-F5665,G5665)</f>
        <v>0</v>
      </c>
      <c r="L5665" s="7" t="e">
        <f>VLOOKUP(H5665&amp;I5665,inventory!O:S,2,0)</f>
        <v>#N/A</v>
      </c>
      <c r="M5665" s="7" t="e">
        <f>VLOOKUP(H5665&amp;I5665,inventory!O:S,3,0)</f>
        <v>#N/A</v>
      </c>
      <c r="N5665" s="7" t="e">
        <f>VLOOKUP(H5665&amp;I5665,inventory!O:S,4,0)</f>
        <v>#N/A</v>
      </c>
      <c r="O5665" s="7" t="e">
        <f>VLOOKUP(H5665&amp;I5665,inventory!O:S,5,0)</f>
        <v>#N/A</v>
      </c>
      <c r="P5665" s="2" t="e">
        <f>N5665+O5665</f>
        <v>#N/A</v>
      </c>
    </row>
    <row r="5667" spans="11:16">
      <c r="K5667" s="2">
        <f>IF(H5667&amp;I5667=H5666&amp;I5666,K5666+G5667-F5667,G5667)</f>
        <v>0</v>
      </c>
      <c r="L5667" s="7" t="e">
        <f>VLOOKUP(H5667&amp;I5667,inventory!O:S,2,0)</f>
        <v>#N/A</v>
      </c>
      <c r="M5667" s="7" t="e">
        <f>VLOOKUP(H5667&amp;I5667,inventory!O:S,3,0)</f>
        <v>#N/A</v>
      </c>
      <c r="N5667" s="7" t="e">
        <f>VLOOKUP(H5667&amp;I5667,inventory!O:S,4,0)</f>
        <v>#N/A</v>
      </c>
      <c r="O5667" s="7" t="e">
        <f>VLOOKUP(H5667&amp;I5667,inventory!O:S,5,0)</f>
        <v>#N/A</v>
      </c>
      <c r="P5667" s="2" t="e">
        <f>N5667+O5667</f>
        <v>#N/A</v>
      </c>
    </row>
    <row r="5669" spans="11:16">
      <c r="K5669" s="2">
        <f>IF(H5669&amp;I5669=H5668&amp;I5668,K5668+G5669-F5669,G5669)</f>
        <v>0</v>
      </c>
      <c r="L5669" s="7" t="e">
        <f>VLOOKUP(H5669&amp;I5669,inventory!O:S,2,0)</f>
        <v>#N/A</v>
      </c>
      <c r="M5669" s="7" t="e">
        <f>VLOOKUP(H5669&amp;I5669,inventory!O:S,3,0)</f>
        <v>#N/A</v>
      </c>
      <c r="N5669" s="7" t="e">
        <f>VLOOKUP(H5669&amp;I5669,inventory!O:S,4,0)</f>
        <v>#N/A</v>
      </c>
      <c r="O5669" s="7" t="e">
        <f>VLOOKUP(H5669&amp;I5669,inventory!O:S,5,0)</f>
        <v>#N/A</v>
      </c>
      <c r="P5669" s="2" t="e">
        <f>N5669+O5669</f>
        <v>#N/A</v>
      </c>
    </row>
    <row r="5671" spans="11:16">
      <c r="K5671" s="2">
        <f>IF(H5671&amp;I5671=H5670&amp;I5670,K5670+G5671-F5671,G5671)</f>
        <v>0</v>
      </c>
      <c r="L5671" s="7" t="e">
        <f>VLOOKUP(H5671&amp;I5671,inventory!O:S,2,0)</f>
        <v>#N/A</v>
      </c>
      <c r="M5671" s="7" t="e">
        <f>VLOOKUP(H5671&amp;I5671,inventory!O:S,3,0)</f>
        <v>#N/A</v>
      </c>
      <c r="N5671" s="7" t="e">
        <f>VLOOKUP(H5671&amp;I5671,inventory!O:S,4,0)</f>
        <v>#N/A</v>
      </c>
      <c r="O5671" s="7" t="e">
        <f>VLOOKUP(H5671&amp;I5671,inventory!O:S,5,0)</f>
        <v>#N/A</v>
      </c>
      <c r="P5671" s="2" t="e">
        <f>N5671+O5671</f>
        <v>#N/A</v>
      </c>
    </row>
    <row r="5675" spans="11:16">
      <c r="K5675" s="2">
        <f>IF(H5675&amp;I5675=H5674&amp;I5674,K5674+G5675-F5675,G5675)</f>
        <v>0</v>
      </c>
      <c r="L5675" s="7" t="e">
        <f>VLOOKUP(H5675&amp;I5675,inventory!O:S,2,0)</f>
        <v>#N/A</v>
      </c>
      <c r="M5675" s="7" t="e">
        <f>VLOOKUP(H5675&amp;I5675,inventory!O:S,3,0)</f>
        <v>#N/A</v>
      </c>
      <c r="N5675" s="7" t="e">
        <f>VLOOKUP(H5675&amp;I5675,inventory!O:S,4,0)</f>
        <v>#N/A</v>
      </c>
      <c r="O5675" s="7" t="e">
        <f>VLOOKUP(H5675&amp;I5675,inventory!O:S,5,0)</f>
        <v>#N/A</v>
      </c>
      <c r="P5675" s="2" t="e">
        <f>N5675+O5675</f>
        <v>#N/A</v>
      </c>
    </row>
    <row r="5679" spans="11:16">
      <c r="K5679" s="2">
        <f>IF(H5679&amp;I5679=H5678&amp;I5678,K5678+G5679-F5679,G5679)</f>
        <v>0</v>
      </c>
      <c r="L5679" s="7" t="e">
        <f>VLOOKUP(H5679&amp;I5679,inventory!O:S,2,0)</f>
        <v>#N/A</v>
      </c>
      <c r="M5679" s="7" t="e">
        <f>VLOOKUP(H5679&amp;I5679,inventory!O:S,3,0)</f>
        <v>#N/A</v>
      </c>
      <c r="N5679" s="7" t="e">
        <f>VLOOKUP(H5679&amp;I5679,inventory!O:S,4,0)</f>
        <v>#N/A</v>
      </c>
      <c r="O5679" s="7" t="e">
        <f>VLOOKUP(H5679&amp;I5679,inventory!O:S,5,0)</f>
        <v>#N/A</v>
      </c>
      <c r="P5679" s="2" t="e">
        <f>N5679+O5679</f>
        <v>#N/A</v>
      </c>
    </row>
    <row r="5680" spans="11:16">
      <c r="K5680" s="2">
        <f>IF(H5680&amp;I5680=H5679&amp;I5679,K5679+G5680-F5680,G5680)</f>
        <v>0</v>
      </c>
      <c r="L5680" s="7" t="e">
        <f>VLOOKUP(H5680&amp;I5680,inventory!O:S,2,0)</f>
        <v>#N/A</v>
      </c>
      <c r="M5680" s="7" t="e">
        <f>VLOOKUP(H5680&amp;I5680,inventory!O:S,3,0)</f>
        <v>#N/A</v>
      </c>
      <c r="N5680" s="7" t="e">
        <f>VLOOKUP(H5680&amp;I5680,inventory!O:S,4,0)</f>
        <v>#N/A</v>
      </c>
      <c r="O5680" s="7" t="e">
        <f>VLOOKUP(H5680&amp;I5680,inventory!O:S,5,0)</f>
        <v>#N/A</v>
      </c>
      <c r="P5680" s="2" t="e">
        <f>N5680+O5680</f>
        <v>#N/A</v>
      </c>
    </row>
    <row r="5681" spans="11:16">
      <c r="K5681" s="2">
        <f>IF(H5681&amp;I5681=H5680&amp;I5680,K5680+G5681-F5681,G5681)</f>
        <v>0</v>
      </c>
      <c r="L5681" s="7" t="e">
        <f>VLOOKUP(H5681&amp;I5681,inventory!O:S,2,0)</f>
        <v>#N/A</v>
      </c>
      <c r="M5681" s="7" t="e">
        <f>VLOOKUP(H5681&amp;I5681,inventory!O:S,3,0)</f>
        <v>#N/A</v>
      </c>
      <c r="N5681" s="7" t="e">
        <f>VLOOKUP(H5681&amp;I5681,inventory!O:S,4,0)</f>
        <v>#N/A</v>
      </c>
      <c r="O5681" s="7" t="e">
        <f>VLOOKUP(H5681&amp;I5681,inventory!O:S,5,0)</f>
        <v>#N/A</v>
      </c>
      <c r="P5681" s="2" t="e">
        <f>N5681+O5681</f>
        <v>#N/A</v>
      </c>
    </row>
    <row r="5682" spans="11:16">
      <c r="K5682" s="2">
        <f>IF(H5682&amp;I5682=H5681&amp;I5681,K5681+G5682-F5682,G5682)</f>
        <v>0</v>
      </c>
      <c r="L5682" s="7" t="e">
        <f>VLOOKUP(H5682&amp;I5682,inventory!O:S,2,0)</f>
        <v>#N/A</v>
      </c>
      <c r="M5682" s="7" t="e">
        <f>VLOOKUP(H5682&amp;I5682,inventory!O:S,3,0)</f>
        <v>#N/A</v>
      </c>
      <c r="N5682" s="7" t="e">
        <f>VLOOKUP(H5682&amp;I5682,inventory!O:S,4,0)</f>
        <v>#N/A</v>
      </c>
      <c r="O5682" s="7" t="e">
        <f>VLOOKUP(H5682&amp;I5682,inventory!O:S,5,0)</f>
        <v>#N/A</v>
      </c>
      <c r="P5682" s="2" t="e">
        <f>N5682+O5682</f>
        <v>#N/A</v>
      </c>
    </row>
    <row r="5685" spans="11:16">
      <c r="K5685" s="2">
        <f>IF(H5685&amp;I5685=H5684&amp;I5684,K5684+G5685-F5685,G5685)</f>
        <v>0</v>
      </c>
      <c r="L5685" s="7" t="e">
        <f>VLOOKUP(H5685&amp;I5685,inventory!O:S,2,0)</f>
        <v>#N/A</v>
      </c>
      <c r="M5685" s="7" t="e">
        <f>VLOOKUP(H5685&amp;I5685,inventory!O:S,3,0)</f>
        <v>#N/A</v>
      </c>
      <c r="N5685" s="7" t="e">
        <f>VLOOKUP(H5685&amp;I5685,inventory!O:S,4,0)</f>
        <v>#N/A</v>
      </c>
      <c r="O5685" s="7" t="e">
        <f>VLOOKUP(H5685&amp;I5685,inventory!O:S,5,0)</f>
        <v>#N/A</v>
      </c>
      <c r="P5685" s="2" t="e">
        <f>N5685+O5685</f>
        <v>#N/A</v>
      </c>
    </row>
    <row r="5689" spans="11:16">
      <c r="K5689" s="2">
        <f>IF(H5689&amp;I5689=H5688&amp;I5688,K5688+G5689-F5689,G5689)</f>
        <v>0</v>
      </c>
      <c r="L5689" s="7" t="e">
        <f>VLOOKUP(H5689&amp;I5689,inventory!O:S,2,0)</f>
        <v>#N/A</v>
      </c>
      <c r="M5689" s="7" t="e">
        <f>VLOOKUP(H5689&amp;I5689,inventory!O:S,3,0)</f>
        <v>#N/A</v>
      </c>
      <c r="N5689" s="7" t="e">
        <f>VLOOKUP(H5689&amp;I5689,inventory!O:S,4,0)</f>
        <v>#N/A</v>
      </c>
      <c r="O5689" s="7" t="e">
        <f>VLOOKUP(H5689&amp;I5689,inventory!O:S,5,0)</f>
        <v>#N/A</v>
      </c>
      <c r="P5689" s="2" t="e">
        <f>N5689+O5689</f>
        <v>#N/A</v>
      </c>
    </row>
    <row r="5692" spans="11:16">
      <c r="K5692" s="2">
        <f>IF(H5692&amp;I5692=H5691&amp;I5691,K5691+G5692-F5692,G5692)</f>
        <v>0</v>
      </c>
      <c r="L5692" s="7" t="e">
        <f>VLOOKUP(H5692&amp;I5692,inventory!O:S,2,0)</f>
        <v>#N/A</v>
      </c>
      <c r="M5692" s="7" t="e">
        <f>VLOOKUP(H5692&amp;I5692,inventory!O:S,3,0)</f>
        <v>#N/A</v>
      </c>
      <c r="N5692" s="7" t="e">
        <f>VLOOKUP(H5692&amp;I5692,inventory!O:S,4,0)</f>
        <v>#N/A</v>
      </c>
      <c r="O5692" s="7" t="e">
        <f>VLOOKUP(H5692&amp;I5692,inventory!O:S,5,0)</f>
        <v>#N/A</v>
      </c>
      <c r="P5692" s="2" t="e">
        <f>N5692+O5692</f>
        <v>#N/A</v>
      </c>
    </row>
    <row r="5693" spans="11:16">
      <c r="K5693" s="2">
        <f>IF(H5693&amp;I5693=H5692&amp;I5692,K5692+G5693-F5693,G5693)</f>
        <v>0</v>
      </c>
      <c r="L5693" s="7" t="e">
        <f>VLOOKUP(H5693&amp;I5693,inventory!O:S,2,0)</f>
        <v>#N/A</v>
      </c>
      <c r="M5693" s="7" t="e">
        <f>VLOOKUP(H5693&amp;I5693,inventory!O:S,3,0)</f>
        <v>#N/A</v>
      </c>
      <c r="N5693" s="7" t="e">
        <f>VLOOKUP(H5693&amp;I5693,inventory!O:S,4,0)</f>
        <v>#N/A</v>
      </c>
      <c r="O5693" s="7" t="e">
        <f>VLOOKUP(H5693&amp;I5693,inventory!O:S,5,0)</f>
        <v>#N/A</v>
      </c>
      <c r="P5693" s="2" t="e">
        <f>N5693+O5693</f>
        <v>#N/A</v>
      </c>
    </row>
    <row r="5694" spans="11:16">
      <c r="K5694" s="2">
        <f>IF(H5694&amp;I5694=H5693&amp;I5693,K5693+G5694-F5694,G5694)</f>
        <v>0</v>
      </c>
      <c r="L5694" s="7" t="e">
        <f>VLOOKUP(H5694&amp;I5694,inventory!O:S,2,0)</f>
        <v>#N/A</v>
      </c>
      <c r="M5694" s="7" t="e">
        <f>VLOOKUP(H5694&amp;I5694,inventory!O:S,3,0)</f>
        <v>#N/A</v>
      </c>
      <c r="N5694" s="7" t="e">
        <f>VLOOKUP(H5694&amp;I5694,inventory!O:S,4,0)</f>
        <v>#N/A</v>
      </c>
      <c r="O5694" s="7" t="e">
        <f>VLOOKUP(H5694&amp;I5694,inventory!O:S,5,0)</f>
        <v>#N/A</v>
      </c>
      <c r="P5694" s="2" t="e">
        <f>N5694+O5694</f>
        <v>#N/A</v>
      </c>
    </row>
    <row r="5695" spans="11:16">
      <c r="K5695" s="2">
        <f>IF(H5695&amp;I5695=H5694&amp;I5694,K5694+G5695-F5695,G5695)</f>
        <v>0</v>
      </c>
      <c r="L5695" s="7" t="e">
        <f>VLOOKUP(H5695&amp;I5695,inventory!O:S,2,0)</f>
        <v>#N/A</v>
      </c>
      <c r="M5695" s="7" t="e">
        <f>VLOOKUP(H5695&amp;I5695,inventory!O:S,3,0)</f>
        <v>#N/A</v>
      </c>
      <c r="N5695" s="7" t="e">
        <f>VLOOKUP(H5695&amp;I5695,inventory!O:S,4,0)</f>
        <v>#N/A</v>
      </c>
      <c r="O5695" s="7" t="e">
        <f>VLOOKUP(H5695&amp;I5695,inventory!O:S,5,0)</f>
        <v>#N/A</v>
      </c>
      <c r="P5695" s="2" t="e">
        <f>N5695+O5695</f>
        <v>#N/A</v>
      </c>
    </row>
    <row r="5696" spans="11:16">
      <c r="K5696" s="2">
        <f>IF(H5696&amp;I5696=H5695&amp;I5695,K5695+G5696-F5696,G5696)</f>
        <v>0</v>
      </c>
      <c r="L5696" s="7" t="e">
        <f>VLOOKUP(H5696&amp;I5696,inventory!O:S,2,0)</f>
        <v>#N/A</v>
      </c>
      <c r="M5696" s="7" t="e">
        <f>VLOOKUP(H5696&amp;I5696,inventory!O:S,3,0)</f>
        <v>#N/A</v>
      </c>
      <c r="N5696" s="7" t="e">
        <f>VLOOKUP(H5696&amp;I5696,inventory!O:S,4,0)</f>
        <v>#N/A</v>
      </c>
      <c r="O5696" s="7" t="e">
        <f>VLOOKUP(H5696&amp;I5696,inventory!O:S,5,0)</f>
        <v>#N/A</v>
      </c>
      <c r="P5696" s="2" t="e">
        <f>N5696+O5696</f>
        <v>#N/A</v>
      </c>
    </row>
    <row r="5699" spans="11:16">
      <c r="K5699" s="2">
        <f>IF(H5699&amp;I5699=H5698&amp;I5698,K5698+G5699-F5699,G5699)</f>
        <v>0</v>
      </c>
      <c r="L5699" s="7" t="e">
        <f>VLOOKUP(H5699&amp;I5699,inventory!O:S,2,0)</f>
        <v>#N/A</v>
      </c>
      <c r="M5699" s="7" t="e">
        <f>VLOOKUP(H5699&amp;I5699,inventory!O:S,3,0)</f>
        <v>#N/A</v>
      </c>
      <c r="N5699" s="7" t="e">
        <f>VLOOKUP(H5699&amp;I5699,inventory!O:S,4,0)</f>
        <v>#N/A</v>
      </c>
      <c r="O5699" s="7" t="e">
        <f>VLOOKUP(H5699&amp;I5699,inventory!O:S,5,0)</f>
        <v>#N/A</v>
      </c>
      <c r="P5699" s="2" t="e">
        <f>N5699+O5699</f>
        <v>#N/A</v>
      </c>
    </row>
    <row r="5701" spans="11:16">
      <c r="K5701" s="2">
        <f>IF(H5701&amp;I5701=H5700&amp;I5700,K5700+G5701-F5701,G5701)</f>
        <v>0</v>
      </c>
      <c r="L5701" s="7" t="e">
        <f>VLOOKUP(H5701&amp;I5701,inventory!O:S,2,0)</f>
        <v>#N/A</v>
      </c>
      <c r="M5701" s="7" t="e">
        <f>VLOOKUP(H5701&amp;I5701,inventory!O:S,3,0)</f>
        <v>#N/A</v>
      </c>
      <c r="N5701" s="7" t="e">
        <f>VLOOKUP(H5701&amp;I5701,inventory!O:S,4,0)</f>
        <v>#N/A</v>
      </c>
      <c r="O5701" s="7" t="e">
        <f>VLOOKUP(H5701&amp;I5701,inventory!O:S,5,0)</f>
        <v>#N/A</v>
      </c>
      <c r="P5701" s="2" t="e">
        <f>N5701+O5701</f>
        <v>#N/A</v>
      </c>
    </row>
    <row r="5703" spans="11:16">
      <c r="K5703" s="2">
        <f>IF(H5703&amp;I5703=H5702&amp;I5702,K5702+G5703-F5703,G5703)</f>
        <v>0</v>
      </c>
      <c r="L5703" s="7" t="e">
        <f>VLOOKUP(H5703&amp;I5703,inventory!O:S,2,0)</f>
        <v>#N/A</v>
      </c>
      <c r="M5703" s="7" t="e">
        <f>VLOOKUP(H5703&amp;I5703,inventory!O:S,3,0)</f>
        <v>#N/A</v>
      </c>
      <c r="N5703" s="7" t="e">
        <f>VLOOKUP(H5703&amp;I5703,inventory!O:S,4,0)</f>
        <v>#N/A</v>
      </c>
      <c r="O5703" s="7" t="e">
        <f>VLOOKUP(H5703&amp;I5703,inventory!O:S,5,0)</f>
        <v>#N/A</v>
      </c>
      <c r="P5703" s="2" t="e">
        <f>N5703+O5703</f>
        <v>#N/A</v>
      </c>
    </row>
    <row r="5704" spans="11:16">
      <c r="K5704" s="2">
        <f>IF(H5704&amp;I5704=H5703&amp;I5703,K5703+G5704-F5704,G5704)</f>
        <v>0</v>
      </c>
      <c r="L5704" s="7" t="e">
        <f>VLOOKUP(H5704&amp;I5704,inventory!O:S,2,0)</f>
        <v>#N/A</v>
      </c>
      <c r="M5704" s="7" t="e">
        <f>VLOOKUP(H5704&amp;I5704,inventory!O:S,3,0)</f>
        <v>#N/A</v>
      </c>
      <c r="N5704" s="7" t="e">
        <f>VLOOKUP(H5704&amp;I5704,inventory!O:S,4,0)</f>
        <v>#N/A</v>
      </c>
      <c r="O5704" s="7" t="e">
        <f>VLOOKUP(H5704&amp;I5704,inventory!O:S,5,0)</f>
        <v>#N/A</v>
      </c>
      <c r="P5704" s="2" t="e">
        <f>N5704+O5704</f>
        <v>#N/A</v>
      </c>
    </row>
    <row r="5705" spans="11:16">
      <c r="K5705" s="2">
        <f>IF(H5705&amp;I5705=H5704&amp;I5704,K5704+G5705-F5705,G5705)</f>
        <v>0</v>
      </c>
      <c r="L5705" s="7" t="e">
        <f>VLOOKUP(H5705&amp;I5705,inventory!O:S,2,0)</f>
        <v>#N/A</v>
      </c>
      <c r="M5705" s="7" t="e">
        <f>VLOOKUP(H5705&amp;I5705,inventory!O:S,3,0)</f>
        <v>#N/A</v>
      </c>
      <c r="N5705" s="7" t="e">
        <f>VLOOKUP(H5705&amp;I5705,inventory!O:S,4,0)</f>
        <v>#N/A</v>
      </c>
      <c r="O5705" s="7" t="e">
        <f>VLOOKUP(H5705&amp;I5705,inventory!O:S,5,0)</f>
        <v>#N/A</v>
      </c>
      <c r="P5705" s="2" t="e">
        <f>N5705+O5705</f>
        <v>#N/A</v>
      </c>
    </row>
    <row r="5706" spans="11:16">
      <c r="K5706" s="2">
        <f>IF(H5706&amp;I5706=H5705&amp;I5705,K5705+G5706-F5706,G5706)</f>
        <v>0</v>
      </c>
      <c r="L5706" s="7" t="e">
        <f>VLOOKUP(H5706&amp;I5706,inventory!O:S,2,0)</f>
        <v>#N/A</v>
      </c>
      <c r="M5706" s="7" t="e">
        <f>VLOOKUP(H5706&amp;I5706,inventory!O:S,3,0)</f>
        <v>#N/A</v>
      </c>
      <c r="N5706" s="7" t="e">
        <f>VLOOKUP(H5706&amp;I5706,inventory!O:S,4,0)</f>
        <v>#N/A</v>
      </c>
      <c r="O5706" s="7" t="e">
        <f>VLOOKUP(H5706&amp;I5706,inventory!O:S,5,0)</f>
        <v>#N/A</v>
      </c>
      <c r="P5706" s="2" t="e">
        <f>N5706+O5706</f>
        <v>#N/A</v>
      </c>
    </row>
    <row r="5707" spans="11:16">
      <c r="K5707" s="2">
        <f>IF(H5707&amp;I5707=H5706&amp;I5706,K5706+G5707-F5707,G5707)</f>
        <v>0</v>
      </c>
      <c r="L5707" s="7" t="e">
        <f>VLOOKUP(H5707&amp;I5707,inventory!O:S,2,0)</f>
        <v>#N/A</v>
      </c>
      <c r="M5707" s="7" t="e">
        <f>VLOOKUP(H5707&amp;I5707,inventory!O:S,3,0)</f>
        <v>#N/A</v>
      </c>
      <c r="N5707" s="7" t="e">
        <f>VLOOKUP(H5707&amp;I5707,inventory!O:S,4,0)</f>
        <v>#N/A</v>
      </c>
      <c r="O5707" s="7" t="e">
        <f>VLOOKUP(H5707&amp;I5707,inventory!O:S,5,0)</f>
        <v>#N/A</v>
      </c>
      <c r="P5707" s="2" t="e">
        <f>N5707+O5707</f>
        <v>#N/A</v>
      </c>
    </row>
    <row r="5709" spans="11:16">
      <c r="K5709" s="2">
        <f>IF(H5709&amp;I5709=H5708&amp;I5708,K5708+G5709-F5709,G5709)</f>
        <v>0</v>
      </c>
      <c r="L5709" s="7" t="e">
        <f>VLOOKUP(H5709&amp;I5709,inventory!O:S,2,0)</f>
        <v>#N/A</v>
      </c>
      <c r="M5709" s="7" t="e">
        <f>VLOOKUP(H5709&amp;I5709,inventory!O:S,3,0)</f>
        <v>#N/A</v>
      </c>
      <c r="N5709" s="7" t="e">
        <f>VLOOKUP(H5709&amp;I5709,inventory!O:S,4,0)</f>
        <v>#N/A</v>
      </c>
      <c r="O5709" s="7" t="e">
        <f>VLOOKUP(H5709&amp;I5709,inventory!O:S,5,0)</f>
        <v>#N/A</v>
      </c>
      <c r="P5709" s="2" t="e">
        <f>N5709+O5709</f>
        <v>#N/A</v>
      </c>
    </row>
    <row r="5710" spans="11:16">
      <c r="K5710" s="2">
        <f>IF(H5710&amp;I5710=H5709&amp;I5709,K5709+G5710-F5710,G5710)</f>
        <v>0</v>
      </c>
      <c r="L5710" s="7" t="e">
        <f>VLOOKUP(H5710&amp;I5710,inventory!O:S,2,0)</f>
        <v>#N/A</v>
      </c>
      <c r="M5710" s="7" t="e">
        <f>VLOOKUP(H5710&amp;I5710,inventory!O:S,3,0)</f>
        <v>#N/A</v>
      </c>
      <c r="N5710" s="7" t="e">
        <f>VLOOKUP(H5710&amp;I5710,inventory!O:S,4,0)</f>
        <v>#N/A</v>
      </c>
      <c r="O5710" s="7" t="e">
        <f>VLOOKUP(H5710&amp;I5710,inventory!O:S,5,0)</f>
        <v>#N/A</v>
      </c>
      <c r="P5710" s="2" t="e">
        <f>N5710+O5710</f>
        <v>#N/A</v>
      </c>
    </row>
    <row r="5711" spans="11:16">
      <c r="K5711" s="2">
        <f>IF(H5711&amp;I5711=H5710&amp;I5710,K5710+G5711-F5711,G5711)</f>
        <v>0</v>
      </c>
      <c r="L5711" s="7" t="e">
        <f>VLOOKUP(H5711&amp;I5711,inventory!O:S,2,0)</f>
        <v>#N/A</v>
      </c>
      <c r="M5711" s="7" t="e">
        <f>VLOOKUP(H5711&amp;I5711,inventory!O:S,3,0)</f>
        <v>#N/A</v>
      </c>
      <c r="N5711" s="7" t="e">
        <f>VLOOKUP(H5711&amp;I5711,inventory!O:S,4,0)</f>
        <v>#N/A</v>
      </c>
      <c r="O5711" s="7" t="e">
        <f>VLOOKUP(H5711&amp;I5711,inventory!O:S,5,0)</f>
        <v>#N/A</v>
      </c>
      <c r="P5711" s="2" t="e">
        <f>N5711+O5711</f>
        <v>#N/A</v>
      </c>
    </row>
    <row r="5714" spans="11:16">
      <c r="K5714" s="2">
        <f>IF(H5714&amp;I5714=H5713&amp;I5713,K5713+G5714-F5714,G5714)</f>
        <v>0</v>
      </c>
      <c r="L5714" s="7" t="e">
        <f>VLOOKUP(H5714&amp;I5714,inventory!O:S,2,0)</f>
        <v>#N/A</v>
      </c>
      <c r="M5714" s="7" t="e">
        <f>VLOOKUP(H5714&amp;I5714,inventory!O:S,3,0)</f>
        <v>#N/A</v>
      </c>
      <c r="N5714" s="7" t="e">
        <f>VLOOKUP(H5714&amp;I5714,inventory!O:S,4,0)</f>
        <v>#N/A</v>
      </c>
      <c r="O5714" s="7" t="e">
        <f>VLOOKUP(H5714&amp;I5714,inventory!O:S,5,0)</f>
        <v>#N/A</v>
      </c>
      <c r="P5714" s="2" t="e">
        <f>N5714+O5714</f>
        <v>#N/A</v>
      </c>
    </row>
    <row r="5723" spans="11:16">
      <c r="K5723" s="2">
        <f t="shared" ref="K5723:K5728" si="181">IF(H5723&amp;I5723=H5722&amp;I5722,K5722+G5723-F5723,G5723)</f>
        <v>0</v>
      </c>
      <c r="L5723" s="7" t="e">
        <f>VLOOKUP(H5723&amp;I5723,inventory!O:S,2,0)</f>
        <v>#N/A</v>
      </c>
      <c r="M5723" s="7" t="e">
        <f>VLOOKUP(H5723&amp;I5723,inventory!O:S,3,0)</f>
        <v>#N/A</v>
      </c>
      <c r="N5723" s="7" t="e">
        <f>VLOOKUP(H5723&amp;I5723,inventory!O:S,4,0)</f>
        <v>#N/A</v>
      </c>
      <c r="O5723" s="7" t="e">
        <f>VLOOKUP(H5723&amp;I5723,inventory!O:S,5,0)</f>
        <v>#N/A</v>
      </c>
      <c r="P5723" s="2" t="e">
        <f t="shared" ref="P5723:P5728" si="182">N5723+O5723</f>
        <v>#N/A</v>
      </c>
    </row>
    <row r="5724" spans="11:16">
      <c r="K5724" s="2">
        <f t="shared" si="181"/>
        <v>0</v>
      </c>
      <c r="L5724" s="7" t="e">
        <f>VLOOKUP(H5724&amp;I5724,inventory!O:S,2,0)</f>
        <v>#N/A</v>
      </c>
      <c r="M5724" s="7" t="e">
        <f>VLOOKUP(H5724&amp;I5724,inventory!O:S,3,0)</f>
        <v>#N/A</v>
      </c>
      <c r="N5724" s="7" t="e">
        <f>VLOOKUP(H5724&amp;I5724,inventory!O:S,4,0)</f>
        <v>#N/A</v>
      </c>
      <c r="O5724" s="7" t="e">
        <f>VLOOKUP(H5724&amp;I5724,inventory!O:S,5,0)</f>
        <v>#N/A</v>
      </c>
      <c r="P5724" s="2" t="e">
        <f t="shared" si="182"/>
        <v>#N/A</v>
      </c>
    </row>
    <row r="5725" spans="11:16">
      <c r="K5725" s="2">
        <f t="shared" si="181"/>
        <v>0</v>
      </c>
      <c r="L5725" s="7" t="e">
        <f>VLOOKUP(H5725&amp;I5725,inventory!O:S,2,0)</f>
        <v>#N/A</v>
      </c>
      <c r="M5725" s="7" t="e">
        <f>VLOOKUP(H5725&amp;I5725,inventory!O:S,3,0)</f>
        <v>#N/A</v>
      </c>
      <c r="N5725" s="7" t="e">
        <f>VLOOKUP(H5725&amp;I5725,inventory!O:S,4,0)</f>
        <v>#N/A</v>
      </c>
      <c r="O5725" s="7" t="e">
        <f>VLOOKUP(H5725&amp;I5725,inventory!O:S,5,0)</f>
        <v>#N/A</v>
      </c>
      <c r="P5725" s="2" t="e">
        <f t="shared" si="182"/>
        <v>#N/A</v>
      </c>
    </row>
    <row r="5726" spans="11:16">
      <c r="K5726" s="2">
        <f t="shared" si="181"/>
        <v>0</v>
      </c>
      <c r="L5726" s="7" t="e">
        <f>VLOOKUP(H5726&amp;I5726,inventory!O:S,2,0)</f>
        <v>#N/A</v>
      </c>
      <c r="M5726" s="7" t="e">
        <f>VLOOKUP(H5726&amp;I5726,inventory!O:S,3,0)</f>
        <v>#N/A</v>
      </c>
      <c r="N5726" s="7" t="e">
        <f>VLOOKUP(H5726&amp;I5726,inventory!O:S,4,0)</f>
        <v>#N/A</v>
      </c>
      <c r="O5726" s="7" t="e">
        <f>VLOOKUP(H5726&amp;I5726,inventory!O:S,5,0)</f>
        <v>#N/A</v>
      </c>
      <c r="P5726" s="2" t="e">
        <f t="shared" si="182"/>
        <v>#N/A</v>
      </c>
    </row>
    <row r="5727" spans="11:16">
      <c r="K5727" s="2">
        <f t="shared" si="181"/>
        <v>0</v>
      </c>
      <c r="L5727" s="7" t="e">
        <f>VLOOKUP(H5727&amp;I5727,inventory!O:S,2,0)</f>
        <v>#N/A</v>
      </c>
      <c r="M5727" s="7" t="e">
        <f>VLOOKUP(H5727&amp;I5727,inventory!O:S,3,0)</f>
        <v>#N/A</v>
      </c>
      <c r="N5727" s="7" t="e">
        <f>VLOOKUP(H5727&amp;I5727,inventory!O:S,4,0)</f>
        <v>#N/A</v>
      </c>
      <c r="O5727" s="7" t="e">
        <f>VLOOKUP(H5727&amp;I5727,inventory!O:S,5,0)</f>
        <v>#N/A</v>
      </c>
      <c r="P5727" s="2" t="e">
        <f t="shared" si="182"/>
        <v>#N/A</v>
      </c>
    </row>
    <row r="5728" spans="11:16">
      <c r="K5728" s="2">
        <f t="shared" si="181"/>
        <v>0</v>
      </c>
      <c r="L5728" s="7" t="e">
        <f>VLOOKUP(H5728&amp;I5728,inventory!O:S,2,0)</f>
        <v>#N/A</v>
      </c>
      <c r="M5728" s="7" t="e">
        <f>VLOOKUP(H5728&amp;I5728,inventory!O:S,3,0)</f>
        <v>#N/A</v>
      </c>
      <c r="N5728" s="7" t="e">
        <f>VLOOKUP(H5728&amp;I5728,inventory!O:S,4,0)</f>
        <v>#N/A</v>
      </c>
      <c r="O5728" s="7" t="e">
        <f>VLOOKUP(H5728&amp;I5728,inventory!O:S,5,0)</f>
        <v>#N/A</v>
      </c>
      <c r="P5728" s="2" t="e">
        <f t="shared" si="182"/>
        <v>#N/A</v>
      </c>
    </row>
    <row r="5730" spans="11:16">
      <c r="K5730" s="2">
        <f>IF(H5730&amp;I5730=H5729&amp;I5729,K5729+G5730-F5730,G5730)</f>
        <v>0</v>
      </c>
      <c r="L5730" s="7" t="e">
        <f>VLOOKUP(H5730&amp;I5730,inventory!O:S,2,0)</f>
        <v>#N/A</v>
      </c>
      <c r="M5730" s="7" t="e">
        <f>VLOOKUP(H5730&amp;I5730,inventory!O:S,3,0)</f>
        <v>#N/A</v>
      </c>
      <c r="N5730" s="7" t="e">
        <f>VLOOKUP(H5730&amp;I5730,inventory!O:S,4,0)</f>
        <v>#N/A</v>
      </c>
      <c r="O5730" s="7" t="e">
        <f>VLOOKUP(H5730&amp;I5730,inventory!O:S,5,0)</f>
        <v>#N/A</v>
      </c>
      <c r="P5730" s="2" t="e">
        <f>N5730+O5730</f>
        <v>#N/A</v>
      </c>
    </row>
    <row r="5731" spans="11:16">
      <c r="K5731" s="2">
        <f>IF(H5731&amp;I5731=H5730&amp;I5730,K5730+G5731-F5731,G5731)</f>
        <v>0</v>
      </c>
      <c r="L5731" s="7" t="e">
        <f>VLOOKUP(H5731&amp;I5731,inventory!O:S,2,0)</f>
        <v>#N/A</v>
      </c>
      <c r="M5731" s="7" t="e">
        <f>VLOOKUP(H5731&amp;I5731,inventory!O:S,3,0)</f>
        <v>#N/A</v>
      </c>
      <c r="N5731" s="7" t="e">
        <f>VLOOKUP(H5731&amp;I5731,inventory!O:S,4,0)</f>
        <v>#N/A</v>
      </c>
      <c r="O5731" s="7" t="e">
        <f>VLOOKUP(H5731&amp;I5731,inventory!O:S,5,0)</f>
        <v>#N/A</v>
      </c>
      <c r="P5731" s="2" t="e">
        <f>N5731+O5731</f>
        <v>#N/A</v>
      </c>
    </row>
    <row r="5733" spans="11:16">
      <c r="K5733" s="2">
        <f>IF(H5733&amp;I5733=H5732&amp;I5732,K5732+G5733-F5733,G5733)</f>
        <v>0</v>
      </c>
      <c r="L5733" s="7" t="e">
        <f>VLOOKUP(H5733&amp;I5733,inventory!O:S,2,0)</f>
        <v>#N/A</v>
      </c>
      <c r="M5733" s="7" t="e">
        <f>VLOOKUP(H5733&amp;I5733,inventory!O:S,3,0)</f>
        <v>#N/A</v>
      </c>
      <c r="N5733" s="7" t="e">
        <f>VLOOKUP(H5733&amp;I5733,inventory!O:S,4,0)</f>
        <v>#N/A</v>
      </c>
      <c r="O5733" s="7" t="e">
        <f>VLOOKUP(H5733&amp;I5733,inventory!O:S,5,0)</f>
        <v>#N/A</v>
      </c>
      <c r="P5733" s="2" t="e">
        <f>N5733+O5733</f>
        <v>#N/A</v>
      </c>
    </row>
    <row r="5735" spans="11:16">
      <c r="K5735" s="2">
        <f>IF(H5735&amp;I5735=H5734&amp;I5734,K5734+G5735-F5735,G5735)</f>
        <v>0</v>
      </c>
      <c r="L5735" s="7" t="e">
        <f>VLOOKUP(H5735&amp;I5735,inventory!O:S,2,0)</f>
        <v>#N/A</v>
      </c>
      <c r="M5735" s="7" t="e">
        <f>VLOOKUP(H5735&amp;I5735,inventory!O:S,3,0)</f>
        <v>#N/A</v>
      </c>
      <c r="N5735" s="7" t="e">
        <f>VLOOKUP(H5735&amp;I5735,inventory!O:S,4,0)</f>
        <v>#N/A</v>
      </c>
      <c r="O5735" s="7" t="e">
        <f>VLOOKUP(H5735&amp;I5735,inventory!O:S,5,0)</f>
        <v>#N/A</v>
      </c>
      <c r="P5735" s="2" t="e">
        <f>N5735+O5735</f>
        <v>#N/A</v>
      </c>
    </row>
    <row r="5737" spans="11:16">
      <c r="K5737" s="2">
        <f>IF(H5737&amp;I5737=H5736&amp;I5736,K5736+G5737-F5737,G5737)</f>
        <v>0</v>
      </c>
      <c r="L5737" s="7" t="e">
        <f>VLOOKUP(H5737&amp;I5737,inventory!O:S,2,0)</f>
        <v>#N/A</v>
      </c>
      <c r="M5737" s="7" t="e">
        <f>VLOOKUP(H5737&amp;I5737,inventory!O:S,3,0)</f>
        <v>#N/A</v>
      </c>
      <c r="N5737" s="7" t="e">
        <f>VLOOKUP(H5737&amp;I5737,inventory!O:S,4,0)</f>
        <v>#N/A</v>
      </c>
      <c r="O5737" s="7" t="e">
        <f>VLOOKUP(H5737&amp;I5737,inventory!O:S,5,0)</f>
        <v>#N/A</v>
      </c>
      <c r="P5737" s="2" t="e">
        <f>N5737+O5737</f>
        <v>#N/A</v>
      </c>
    </row>
    <row r="5738" spans="11:16">
      <c r="K5738" s="2">
        <f>IF(H5738&amp;I5738=H5737&amp;I5737,K5737+G5738-F5738,G5738)</f>
        <v>0</v>
      </c>
      <c r="L5738" s="7" t="e">
        <f>VLOOKUP(H5738&amp;I5738,inventory!O:S,2,0)</f>
        <v>#N/A</v>
      </c>
      <c r="M5738" s="7" t="e">
        <f>VLOOKUP(H5738&amp;I5738,inventory!O:S,3,0)</f>
        <v>#N/A</v>
      </c>
      <c r="N5738" s="7" t="e">
        <f>VLOOKUP(H5738&amp;I5738,inventory!O:S,4,0)</f>
        <v>#N/A</v>
      </c>
      <c r="O5738" s="7" t="e">
        <f>VLOOKUP(H5738&amp;I5738,inventory!O:S,5,0)</f>
        <v>#N/A</v>
      </c>
      <c r="P5738" s="2" t="e">
        <f>N5738+O5738</f>
        <v>#N/A</v>
      </c>
    </row>
    <row r="5739" spans="11:16">
      <c r="K5739" s="2">
        <f>IF(H5739&amp;I5739=H5738&amp;I5738,K5738+G5739-F5739,G5739)</f>
        <v>0</v>
      </c>
      <c r="L5739" s="7" t="e">
        <f>VLOOKUP(H5739&amp;I5739,inventory!O:S,2,0)</f>
        <v>#N/A</v>
      </c>
      <c r="M5739" s="7" t="e">
        <f>VLOOKUP(H5739&amp;I5739,inventory!O:S,3,0)</f>
        <v>#N/A</v>
      </c>
      <c r="N5739" s="7" t="e">
        <f>VLOOKUP(H5739&amp;I5739,inventory!O:S,4,0)</f>
        <v>#N/A</v>
      </c>
      <c r="O5739" s="7" t="e">
        <f>VLOOKUP(H5739&amp;I5739,inventory!O:S,5,0)</f>
        <v>#N/A</v>
      </c>
      <c r="P5739" s="2" t="e">
        <f>N5739+O5739</f>
        <v>#N/A</v>
      </c>
    </row>
    <row r="5742" spans="11:16">
      <c r="K5742" s="2">
        <f>IF(H5742&amp;I5742=H5741&amp;I5741,K5741+G5742-F5742,G5742)</f>
        <v>0</v>
      </c>
      <c r="L5742" s="7" t="e">
        <f>VLOOKUP(H5742&amp;I5742,inventory!O:S,2,0)</f>
        <v>#N/A</v>
      </c>
      <c r="M5742" s="7" t="e">
        <f>VLOOKUP(H5742&amp;I5742,inventory!O:S,3,0)</f>
        <v>#N/A</v>
      </c>
      <c r="N5742" s="7" t="e">
        <f>VLOOKUP(H5742&amp;I5742,inventory!O:S,4,0)</f>
        <v>#N/A</v>
      </c>
      <c r="O5742" s="7" t="e">
        <f>VLOOKUP(H5742&amp;I5742,inventory!O:S,5,0)</f>
        <v>#N/A</v>
      </c>
      <c r="P5742" s="2" t="e">
        <f>N5742+O5742</f>
        <v>#N/A</v>
      </c>
    </row>
    <row r="5747" spans="11:16">
      <c r="K5747" s="2">
        <f>IF(H5747&amp;I5747=H5746&amp;I5746,K5746+G5747-F5747,G5747)</f>
        <v>0</v>
      </c>
      <c r="L5747" s="7" t="e">
        <f>VLOOKUP(H5747&amp;I5747,inventory!O:S,2,0)</f>
        <v>#N/A</v>
      </c>
      <c r="M5747" s="7" t="e">
        <f>VLOOKUP(H5747&amp;I5747,inventory!O:S,3,0)</f>
        <v>#N/A</v>
      </c>
      <c r="N5747" s="7" t="e">
        <f>VLOOKUP(H5747&amp;I5747,inventory!O:S,4,0)</f>
        <v>#N/A</v>
      </c>
      <c r="O5747" s="7" t="e">
        <f>VLOOKUP(H5747&amp;I5747,inventory!O:S,5,0)</f>
        <v>#N/A</v>
      </c>
      <c r="P5747" s="2" t="e">
        <f>N5747+O5747</f>
        <v>#N/A</v>
      </c>
    </row>
    <row r="5748" spans="11:16">
      <c r="K5748" s="2">
        <f>IF(H5748&amp;I5748=H5747&amp;I5747,K5747+G5748-F5748,G5748)</f>
        <v>0</v>
      </c>
      <c r="L5748" s="7" t="e">
        <f>VLOOKUP(H5748&amp;I5748,inventory!O:S,2,0)</f>
        <v>#N/A</v>
      </c>
      <c r="M5748" s="7" t="e">
        <f>VLOOKUP(H5748&amp;I5748,inventory!O:S,3,0)</f>
        <v>#N/A</v>
      </c>
      <c r="N5748" s="7" t="e">
        <f>VLOOKUP(H5748&amp;I5748,inventory!O:S,4,0)</f>
        <v>#N/A</v>
      </c>
      <c r="O5748" s="7" t="e">
        <f>VLOOKUP(H5748&amp;I5748,inventory!O:S,5,0)</f>
        <v>#N/A</v>
      </c>
      <c r="P5748" s="2" t="e">
        <f>N5748+O5748</f>
        <v>#N/A</v>
      </c>
    </row>
    <row r="5750" spans="11:16">
      <c r="K5750" s="2">
        <f>IF(H5750&amp;I5750=H5749&amp;I5749,K5749+G5750-F5750,G5750)</f>
        <v>0</v>
      </c>
      <c r="L5750" s="7" t="e">
        <f>VLOOKUP(H5750&amp;I5750,inventory!O:S,2,0)</f>
        <v>#N/A</v>
      </c>
      <c r="M5750" s="7" t="e">
        <f>VLOOKUP(H5750&amp;I5750,inventory!O:S,3,0)</f>
        <v>#N/A</v>
      </c>
      <c r="N5750" s="7" t="e">
        <f>VLOOKUP(H5750&amp;I5750,inventory!O:S,4,0)</f>
        <v>#N/A</v>
      </c>
      <c r="O5750" s="7" t="e">
        <f>VLOOKUP(H5750&amp;I5750,inventory!O:S,5,0)</f>
        <v>#N/A</v>
      </c>
      <c r="P5750" s="2" t="e">
        <f>N5750+O5750</f>
        <v>#N/A</v>
      </c>
    </row>
    <row r="5754" spans="11:16">
      <c r="K5754" s="2">
        <f>IF(H5754&amp;I5754=H5753&amp;I5753,K5753+G5754-F5754,G5754)</f>
        <v>0</v>
      </c>
      <c r="L5754" s="7" t="e">
        <f>VLOOKUP(H5754&amp;I5754,inventory!O:S,2,0)</f>
        <v>#N/A</v>
      </c>
      <c r="M5754" s="7" t="e">
        <f>VLOOKUP(H5754&amp;I5754,inventory!O:S,3,0)</f>
        <v>#N/A</v>
      </c>
      <c r="N5754" s="7" t="e">
        <f>VLOOKUP(H5754&amp;I5754,inventory!O:S,4,0)</f>
        <v>#N/A</v>
      </c>
      <c r="O5754" s="7" t="e">
        <f>VLOOKUP(H5754&amp;I5754,inventory!O:S,5,0)</f>
        <v>#N/A</v>
      </c>
      <c r="P5754" s="2" t="e">
        <f>N5754+O5754</f>
        <v>#N/A</v>
      </c>
    </row>
    <row r="5756" spans="11:16">
      <c r="K5756" s="2">
        <f>IF(H5756&amp;I5756=H5755&amp;I5755,K5755+G5756-F5756,G5756)</f>
        <v>0</v>
      </c>
      <c r="L5756" s="7" t="e">
        <f>VLOOKUP(H5756&amp;I5756,inventory!O:S,2,0)</f>
        <v>#N/A</v>
      </c>
      <c r="M5756" s="7" t="e">
        <f>VLOOKUP(H5756&amp;I5756,inventory!O:S,3,0)</f>
        <v>#N/A</v>
      </c>
      <c r="N5756" s="7" t="e">
        <f>VLOOKUP(H5756&amp;I5756,inventory!O:S,4,0)</f>
        <v>#N/A</v>
      </c>
      <c r="O5756" s="7" t="e">
        <f>VLOOKUP(H5756&amp;I5756,inventory!O:S,5,0)</f>
        <v>#N/A</v>
      </c>
      <c r="P5756" s="2" t="e">
        <f>N5756+O5756</f>
        <v>#N/A</v>
      </c>
    </row>
    <row r="5758" spans="11:16">
      <c r="K5758" s="2">
        <f>IF(H5758&amp;I5758=H5757&amp;I5757,K5757+G5758-F5758,G5758)</f>
        <v>0</v>
      </c>
      <c r="L5758" s="7" t="e">
        <f>VLOOKUP(H5758&amp;I5758,inventory!O:S,2,0)</f>
        <v>#N/A</v>
      </c>
      <c r="M5758" s="7" t="e">
        <f>VLOOKUP(H5758&amp;I5758,inventory!O:S,3,0)</f>
        <v>#N/A</v>
      </c>
      <c r="N5758" s="7" t="e">
        <f>VLOOKUP(H5758&amp;I5758,inventory!O:S,4,0)</f>
        <v>#N/A</v>
      </c>
      <c r="O5758" s="7" t="e">
        <f>VLOOKUP(H5758&amp;I5758,inventory!O:S,5,0)</f>
        <v>#N/A</v>
      </c>
      <c r="P5758" s="2" t="e">
        <f>N5758+O5758</f>
        <v>#N/A</v>
      </c>
    </row>
    <row r="5759" spans="11:16">
      <c r="K5759" s="2">
        <f>IF(H5759&amp;I5759=H5758&amp;I5758,K5758+G5759-F5759,G5759)</f>
        <v>0</v>
      </c>
      <c r="L5759" s="7" t="e">
        <f>VLOOKUP(H5759&amp;I5759,inventory!O:S,2,0)</f>
        <v>#N/A</v>
      </c>
      <c r="M5759" s="7" t="e">
        <f>VLOOKUP(H5759&amp;I5759,inventory!O:S,3,0)</f>
        <v>#N/A</v>
      </c>
      <c r="N5759" s="7" t="e">
        <f>VLOOKUP(H5759&amp;I5759,inventory!O:S,4,0)</f>
        <v>#N/A</v>
      </c>
      <c r="O5759" s="7" t="e">
        <f>VLOOKUP(H5759&amp;I5759,inventory!O:S,5,0)</f>
        <v>#N/A</v>
      </c>
      <c r="P5759" s="2" t="e">
        <f>N5759+O5759</f>
        <v>#N/A</v>
      </c>
    </row>
    <row r="5761" spans="11:16">
      <c r="K5761" s="2">
        <f>IF(H5761&amp;I5761=H5760&amp;I5760,K5760+G5761-F5761,G5761)</f>
        <v>0</v>
      </c>
      <c r="L5761" s="7" t="e">
        <f>VLOOKUP(H5761&amp;I5761,inventory!O:S,2,0)</f>
        <v>#N/A</v>
      </c>
      <c r="M5761" s="7" t="e">
        <f>VLOOKUP(H5761&amp;I5761,inventory!O:S,3,0)</f>
        <v>#N/A</v>
      </c>
      <c r="N5761" s="7" t="e">
        <f>VLOOKUP(H5761&amp;I5761,inventory!O:S,4,0)</f>
        <v>#N/A</v>
      </c>
      <c r="O5761" s="7" t="e">
        <f>VLOOKUP(H5761&amp;I5761,inventory!O:S,5,0)</f>
        <v>#N/A</v>
      </c>
      <c r="P5761" s="2" t="e">
        <f>N5761+O5761</f>
        <v>#N/A</v>
      </c>
    </row>
    <row r="5762" spans="11:16">
      <c r="K5762" s="2">
        <f>IF(H5762&amp;I5762=H5761&amp;I5761,K5761+G5762-F5762,G5762)</f>
        <v>0</v>
      </c>
      <c r="L5762" s="7" t="e">
        <f>VLOOKUP(H5762&amp;I5762,inventory!O:S,2,0)</f>
        <v>#N/A</v>
      </c>
      <c r="M5762" s="7" t="e">
        <f>VLOOKUP(H5762&amp;I5762,inventory!O:S,3,0)</f>
        <v>#N/A</v>
      </c>
      <c r="N5762" s="7" t="e">
        <f>VLOOKUP(H5762&amp;I5762,inventory!O:S,4,0)</f>
        <v>#N/A</v>
      </c>
      <c r="O5762" s="7" t="e">
        <f>VLOOKUP(H5762&amp;I5762,inventory!O:S,5,0)</f>
        <v>#N/A</v>
      </c>
      <c r="P5762" s="2" t="e">
        <f>N5762+O5762</f>
        <v>#N/A</v>
      </c>
    </row>
    <row r="5763" spans="11:16">
      <c r="K5763" s="2">
        <f>IF(H5763&amp;I5763=H5762&amp;I5762,K5762+G5763-F5763,G5763)</f>
        <v>0</v>
      </c>
      <c r="L5763" s="7" t="e">
        <f>VLOOKUP(H5763&amp;I5763,inventory!O:S,2,0)</f>
        <v>#N/A</v>
      </c>
      <c r="M5763" s="7" t="e">
        <f>VLOOKUP(H5763&amp;I5763,inventory!O:S,3,0)</f>
        <v>#N/A</v>
      </c>
      <c r="N5763" s="7" t="e">
        <f>VLOOKUP(H5763&amp;I5763,inventory!O:S,4,0)</f>
        <v>#N/A</v>
      </c>
      <c r="O5763" s="7" t="e">
        <f>VLOOKUP(H5763&amp;I5763,inventory!O:S,5,0)</f>
        <v>#N/A</v>
      </c>
      <c r="P5763" s="2" t="e">
        <f>N5763+O5763</f>
        <v>#N/A</v>
      </c>
    </row>
    <row r="5764" spans="11:16">
      <c r="K5764" s="2">
        <f>IF(H5764&amp;I5764=H5763&amp;I5763,K5763+G5764-F5764,G5764)</f>
        <v>0</v>
      </c>
      <c r="L5764" s="7" t="e">
        <f>VLOOKUP(H5764&amp;I5764,inventory!O:S,2,0)</f>
        <v>#N/A</v>
      </c>
      <c r="M5764" s="7" t="e">
        <f>VLOOKUP(H5764&amp;I5764,inventory!O:S,3,0)</f>
        <v>#N/A</v>
      </c>
      <c r="N5764" s="7" t="e">
        <f>VLOOKUP(H5764&amp;I5764,inventory!O:S,4,0)</f>
        <v>#N/A</v>
      </c>
      <c r="O5764" s="7" t="e">
        <f>VLOOKUP(H5764&amp;I5764,inventory!O:S,5,0)</f>
        <v>#N/A</v>
      </c>
      <c r="P5764" s="2" t="e">
        <f>N5764+O5764</f>
        <v>#N/A</v>
      </c>
    </row>
    <row r="5765" spans="11:16">
      <c r="K5765" s="2">
        <f>IF(H5765&amp;I5765=H5764&amp;I5764,K5764+G5765-F5765,G5765)</f>
        <v>0</v>
      </c>
      <c r="L5765" s="7" t="e">
        <f>VLOOKUP(H5765&amp;I5765,inventory!O:S,2,0)</f>
        <v>#N/A</v>
      </c>
      <c r="M5765" s="7" t="e">
        <f>VLOOKUP(H5765&amp;I5765,inventory!O:S,3,0)</f>
        <v>#N/A</v>
      </c>
      <c r="N5765" s="7" t="e">
        <f>VLOOKUP(H5765&amp;I5765,inventory!O:S,4,0)</f>
        <v>#N/A</v>
      </c>
      <c r="O5765" s="7" t="e">
        <f>VLOOKUP(H5765&amp;I5765,inventory!O:S,5,0)</f>
        <v>#N/A</v>
      </c>
      <c r="P5765" s="2" t="e">
        <f>N5765+O5765</f>
        <v>#N/A</v>
      </c>
    </row>
    <row r="5767" spans="11:16">
      <c r="K5767" s="2">
        <f>IF(H5767&amp;I5767=H5766&amp;I5766,K5766+G5767-F5767,G5767)</f>
        <v>0</v>
      </c>
      <c r="L5767" s="7" t="e">
        <f>VLOOKUP(H5767&amp;I5767,inventory!O:S,2,0)</f>
        <v>#N/A</v>
      </c>
      <c r="M5767" s="7" t="e">
        <f>VLOOKUP(H5767&amp;I5767,inventory!O:S,3,0)</f>
        <v>#N/A</v>
      </c>
      <c r="N5767" s="7" t="e">
        <f>VLOOKUP(H5767&amp;I5767,inventory!O:S,4,0)</f>
        <v>#N/A</v>
      </c>
      <c r="O5767" s="7" t="e">
        <f>VLOOKUP(H5767&amp;I5767,inventory!O:S,5,0)</f>
        <v>#N/A</v>
      </c>
      <c r="P5767" s="2" t="e">
        <f>N5767+O5767</f>
        <v>#N/A</v>
      </c>
    </row>
    <row r="5768" spans="11:16">
      <c r="K5768" s="2">
        <f>IF(H5768&amp;I5768=H5767&amp;I5767,K5767+G5768-F5768,G5768)</f>
        <v>0</v>
      </c>
      <c r="L5768" s="7" t="e">
        <f>VLOOKUP(H5768&amp;I5768,inventory!O:S,2,0)</f>
        <v>#N/A</v>
      </c>
      <c r="M5768" s="7" t="e">
        <f>VLOOKUP(H5768&amp;I5768,inventory!O:S,3,0)</f>
        <v>#N/A</v>
      </c>
      <c r="N5768" s="7" t="e">
        <f>VLOOKUP(H5768&amp;I5768,inventory!O:S,4,0)</f>
        <v>#N/A</v>
      </c>
      <c r="O5768" s="7" t="e">
        <f>VLOOKUP(H5768&amp;I5768,inventory!O:S,5,0)</f>
        <v>#N/A</v>
      </c>
      <c r="P5768" s="2" t="e">
        <f>N5768+O5768</f>
        <v>#N/A</v>
      </c>
    </row>
    <row r="5770" spans="11:16">
      <c r="K5770" s="2">
        <f>IF(H5770&amp;I5770=H5769&amp;I5769,K5769+G5770-F5770,G5770)</f>
        <v>0</v>
      </c>
      <c r="L5770" s="7" t="e">
        <f>VLOOKUP(H5770&amp;I5770,inventory!O:S,2,0)</f>
        <v>#N/A</v>
      </c>
      <c r="M5770" s="7" t="e">
        <f>VLOOKUP(H5770&amp;I5770,inventory!O:S,3,0)</f>
        <v>#N/A</v>
      </c>
      <c r="N5770" s="7" t="e">
        <f>VLOOKUP(H5770&amp;I5770,inventory!O:S,4,0)</f>
        <v>#N/A</v>
      </c>
      <c r="O5770" s="7" t="e">
        <f>VLOOKUP(H5770&amp;I5770,inventory!O:S,5,0)</f>
        <v>#N/A</v>
      </c>
      <c r="P5770" s="2" t="e">
        <f>N5770+O5770</f>
        <v>#N/A</v>
      </c>
    </row>
    <row r="5772" spans="11:16">
      <c r="K5772" s="2">
        <f>IF(H5772&amp;I5772=H5771&amp;I5771,K5771+G5772-F5772,G5772)</f>
        <v>0</v>
      </c>
      <c r="L5772" s="7" t="e">
        <f>VLOOKUP(H5772&amp;I5772,inventory!O:S,2,0)</f>
        <v>#N/A</v>
      </c>
      <c r="M5772" s="7" t="e">
        <f>VLOOKUP(H5772&amp;I5772,inventory!O:S,3,0)</f>
        <v>#N/A</v>
      </c>
      <c r="N5772" s="7" t="e">
        <f>VLOOKUP(H5772&amp;I5772,inventory!O:S,4,0)</f>
        <v>#N/A</v>
      </c>
      <c r="O5772" s="7" t="e">
        <f>VLOOKUP(H5772&amp;I5772,inventory!O:S,5,0)</f>
        <v>#N/A</v>
      </c>
      <c r="P5772" s="2" t="e">
        <f>N5772+O5772</f>
        <v>#N/A</v>
      </c>
    </row>
    <row r="5774" spans="11:16">
      <c r="K5774" s="2">
        <f>IF(H5774&amp;I5774=H5773&amp;I5773,K5773+G5774-F5774,G5774)</f>
        <v>0</v>
      </c>
      <c r="L5774" s="7" t="e">
        <f>VLOOKUP(H5774&amp;I5774,inventory!O:S,2,0)</f>
        <v>#N/A</v>
      </c>
      <c r="M5774" s="7" t="e">
        <f>VLOOKUP(H5774&amp;I5774,inventory!O:S,3,0)</f>
        <v>#N/A</v>
      </c>
      <c r="N5774" s="7" t="e">
        <f>VLOOKUP(H5774&amp;I5774,inventory!O:S,4,0)</f>
        <v>#N/A</v>
      </c>
      <c r="O5774" s="7" t="e">
        <f>VLOOKUP(H5774&amp;I5774,inventory!O:S,5,0)</f>
        <v>#N/A</v>
      </c>
      <c r="P5774" s="2" t="e">
        <f>N5774+O5774</f>
        <v>#N/A</v>
      </c>
    </row>
    <row r="5775" spans="11:16">
      <c r="K5775" s="2">
        <f>IF(H5775&amp;I5775=H5774&amp;I5774,K5774+G5775-F5775,G5775)</f>
        <v>0</v>
      </c>
      <c r="L5775" s="7" t="e">
        <f>VLOOKUP(H5775&amp;I5775,inventory!O:S,2,0)</f>
        <v>#N/A</v>
      </c>
      <c r="M5775" s="7" t="e">
        <f>VLOOKUP(H5775&amp;I5775,inventory!O:S,3,0)</f>
        <v>#N/A</v>
      </c>
      <c r="N5775" s="7" t="e">
        <f>VLOOKUP(H5775&amp;I5775,inventory!O:S,4,0)</f>
        <v>#N/A</v>
      </c>
      <c r="O5775" s="7" t="e">
        <f>VLOOKUP(H5775&amp;I5775,inventory!O:S,5,0)</f>
        <v>#N/A</v>
      </c>
      <c r="P5775" s="2" t="e">
        <f>N5775+O5775</f>
        <v>#N/A</v>
      </c>
    </row>
    <row r="5777" spans="11:16">
      <c r="K5777" s="2">
        <f t="shared" ref="K5777:K5788" si="183">IF(H5777&amp;I5777=H5776&amp;I5776,K5776+G5777-F5777,G5777)</f>
        <v>0</v>
      </c>
      <c r="L5777" s="7" t="e">
        <f>VLOOKUP(H5777&amp;I5777,inventory!O:S,2,0)</f>
        <v>#N/A</v>
      </c>
      <c r="M5777" s="7" t="e">
        <f>VLOOKUP(H5777&amp;I5777,inventory!O:S,3,0)</f>
        <v>#N/A</v>
      </c>
      <c r="N5777" s="7" t="e">
        <f>VLOOKUP(H5777&amp;I5777,inventory!O:S,4,0)</f>
        <v>#N/A</v>
      </c>
      <c r="O5777" s="7" t="e">
        <f>VLOOKUP(H5777&amp;I5777,inventory!O:S,5,0)</f>
        <v>#N/A</v>
      </c>
      <c r="P5777" s="2" t="e">
        <f t="shared" ref="P5777:P5788" si="184">N5777+O5777</f>
        <v>#N/A</v>
      </c>
    </row>
    <row r="5778" spans="11:16">
      <c r="K5778" s="2">
        <f t="shared" si="183"/>
        <v>0</v>
      </c>
      <c r="L5778" s="7" t="e">
        <f>VLOOKUP(H5778&amp;I5778,inventory!O:S,2,0)</f>
        <v>#N/A</v>
      </c>
      <c r="M5778" s="7" t="e">
        <f>VLOOKUP(H5778&amp;I5778,inventory!O:S,3,0)</f>
        <v>#N/A</v>
      </c>
      <c r="N5778" s="7" t="e">
        <f>VLOOKUP(H5778&amp;I5778,inventory!O:S,4,0)</f>
        <v>#N/A</v>
      </c>
      <c r="O5778" s="7" t="e">
        <f>VLOOKUP(H5778&amp;I5778,inventory!O:S,5,0)</f>
        <v>#N/A</v>
      </c>
      <c r="P5778" s="2" t="e">
        <f t="shared" si="184"/>
        <v>#N/A</v>
      </c>
    </row>
    <row r="5779" spans="11:16">
      <c r="K5779" s="2">
        <f t="shared" si="183"/>
        <v>0</v>
      </c>
      <c r="L5779" s="7" t="e">
        <f>VLOOKUP(H5779&amp;I5779,inventory!O:S,2,0)</f>
        <v>#N/A</v>
      </c>
      <c r="M5779" s="7" t="e">
        <f>VLOOKUP(H5779&amp;I5779,inventory!O:S,3,0)</f>
        <v>#N/A</v>
      </c>
      <c r="N5779" s="7" t="e">
        <f>VLOOKUP(H5779&amp;I5779,inventory!O:S,4,0)</f>
        <v>#N/A</v>
      </c>
      <c r="O5779" s="7" t="e">
        <f>VLOOKUP(H5779&amp;I5779,inventory!O:S,5,0)</f>
        <v>#N/A</v>
      </c>
      <c r="P5779" s="2" t="e">
        <f t="shared" si="184"/>
        <v>#N/A</v>
      </c>
    </row>
    <row r="5780" spans="11:16">
      <c r="K5780" s="2">
        <f t="shared" si="183"/>
        <v>0</v>
      </c>
      <c r="L5780" s="7" t="e">
        <f>VLOOKUP(H5780&amp;I5780,inventory!O:S,2,0)</f>
        <v>#N/A</v>
      </c>
      <c r="M5780" s="7" t="e">
        <f>VLOOKUP(H5780&amp;I5780,inventory!O:S,3,0)</f>
        <v>#N/A</v>
      </c>
      <c r="N5780" s="7" t="e">
        <f>VLOOKUP(H5780&amp;I5780,inventory!O:S,4,0)</f>
        <v>#N/A</v>
      </c>
      <c r="O5780" s="7" t="e">
        <f>VLOOKUP(H5780&amp;I5780,inventory!O:S,5,0)</f>
        <v>#N/A</v>
      </c>
      <c r="P5780" s="2" t="e">
        <f t="shared" si="184"/>
        <v>#N/A</v>
      </c>
    </row>
    <row r="5781" spans="11:16">
      <c r="K5781" s="2">
        <f t="shared" si="183"/>
        <v>0</v>
      </c>
      <c r="L5781" s="7" t="e">
        <f>VLOOKUP(H5781&amp;I5781,inventory!O:S,2,0)</f>
        <v>#N/A</v>
      </c>
      <c r="M5781" s="7" t="e">
        <f>VLOOKUP(H5781&amp;I5781,inventory!O:S,3,0)</f>
        <v>#N/A</v>
      </c>
      <c r="N5781" s="7" t="e">
        <f>VLOOKUP(H5781&amp;I5781,inventory!O:S,4,0)</f>
        <v>#N/A</v>
      </c>
      <c r="O5781" s="7" t="e">
        <f>VLOOKUP(H5781&amp;I5781,inventory!O:S,5,0)</f>
        <v>#N/A</v>
      </c>
      <c r="P5781" s="2" t="e">
        <f t="shared" si="184"/>
        <v>#N/A</v>
      </c>
    </row>
    <row r="5782" spans="11:16">
      <c r="K5782" s="2">
        <f t="shared" si="183"/>
        <v>0</v>
      </c>
      <c r="L5782" s="7" t="e">
        <f>VLOOKUP(H5782&amp;I5782,inventory!O:S,2,0)</f>
        <v>#N/A</v>
      </c>
      <c r="M5782" s="7" t="e">
        <f>VLOOKUP(H5782&amp;I5782,inventory!O:S,3,0)</f>
        <v>#N/A</v>
      </c>
      <c r="N5782" s="7" t="e">
        <f>VLOOKUP(H5782&amp;I5782,inventory!O:S,4,0)</f>
        <v>#N/A</v>
      </c>
      <c r="O5782" s="7" t="e">
        <f>VLOOKUP(H5782&amp;I5782,inventory!O:S,5,0)</f>
        <v>#N/A</v>
      </c>
      <c r="P5782" s="2" t="e">
        <f t="shared" si="184"/>
        <v>#N/A</v>
      </c>
    </row>
    <row r="5783" spans="11:16">
      <c r="K5783" s="2">
        <f t="shared" si="183"/>
        <v>0</v>
      </c>
      <c r="L5783" s="7" t="e">
        <f>VLOOKUP(H5783&amp;I5783,inventory!O:S,2,0)</f>
        <v>#N/A</v>
      </c>
      <c r="M5783" s="7" t="e">
        <f>VLOOKUP(H5783&amp;I5783,inventory!O:S,3,0)</f>
        <v>#N/A</v>
      </c>
      <c r="N5783" s="7" t="e">
        <f>VLOOKUP(H5783&amp;I5783,inventory!O:S,4,0)</f>
        <v>#N/A</v>
      </c>
      <c r="O5783" s="7" t="e">
        <f>VLOOKUP(H5783&amp;I5783,inventory!O:S,5,0)</f>
        <v>#N/A</v>
      </c>
      <c r="P5783" s="2" t="e">
        <f t="shared" si="184"/>
        <v>#N/A</v>
      </c>
    </row>
    <row r="5784" spans="11:16">
      <c r="K5784" s="2">
        <f t="shared" si="183"/>
        <v>0</v>
      </c>
      <c r="L5784" s="7" t="e">
        <f>VLOOKUP(H5784&amp;I5784,inventory!O:S,2,0)</f>
        <v>#N/A</v>
      </c>
      <c r="M5784" s="7" t="e">
        <f>VLOOKUP(H5784&amp;I5784,inventory!O:S,3,0)</f>
        <v>#N/A</v>
      </c>
      <c r="N5784" s="7" t="e">
        <f>VLOOKUP(H5784&amp;I5784,inventory!O:S,4,0)</f>
        <v>#N/A</v>
      </c>
      <c r="O5784" s="7" t="e">
        <f>VLOOKUP(H5784&amp;I5784,inventory!O:S,5,0)</f>
        <v>#N/A</v>
      </c>
      <c r="P5784" s="2" t="e">
        <f t="shared" si="184"/>
        <v>#N/A</v>
      </c>
    </row>
    <row r="5785" spans="11:16">
      <c r="K5785" s="2">
        <f t="shared" si="183"/>
        <v>0</v>
      </c>
      <c r="L5785" s="7" t="e">
        <f>VLOOKUP(H5785&amp;I5785,inventory!O:S,2,0)</f>
        <v>#N/A</v>
      </c>
      <c r="M5785" s="7" t="e">
        <f>VLOOKUP(H5785&amp;I5785,inventory!O:S,3,0)</f>
        <v>#N/A</v>
      </c>
      <c r="N5785" s="7" t="e">
        <f>VLOOKUP(H5785&amp;I5785,inventory!O:S,4,0)</f>
        <v>#N/A</v>
      </c>
      <c r="O5785" s="7" t="e">
        <f>VLOOKUP(H5785&amp;I5785,inventory!O:S,5,0)</f>
        <v>#N/A</v>
      </c>
      <c r="P5785" s="2" t="e">
        <f t="shared" si="184"/>
        <v>#N/A</v>
      </c>
    </row>
    <row r="5786" spans="11:16">
      <c r="K5786" s="2">
        <f t="shared" si="183"/>
        <v>0</v>
      </c>
      <c r="L5786" s="7" t="e">
        <f>VLOOKUP(H5786&amp;I5786,inventory!O:S,2,0)</f>
        <v>#N/A</v>
      </c>
      <c r="M5786" s="7" t="e">
        <f>VLOOKUP(H5786&amp;I5786,inventory!O:S,3,0)</f>
        <v>#N/A</v>
      </c>
      <c r="N5786" s="7" t="e">
        <f>VLOOKUP(H5786&amp;I5786,inventory!O:S,4,0)</f>
        <v>#N/A</v>
      </c>
      <c r="O5786" s="7" t="e">
        <f>VLOOKUP(H5786&amp;I5786,inventory!O:S,5,0)</f>
        <v>#N/A</v>
      </c>
      <c r="P5786" s="2" t="e">
        <f t="shared" si="184"/>
        <v>#N/A</v>
      </c>
    </row>
    <row r="5787" spans="11:16">
      <c r="K5787" s="2">
        <f t="shared" si="183"/>
        <v>0</v>
      </c>
      <c r="L5787" s="7" t="e">
        <f>VLOOKUP(H5787&amp;I5787,inventory!O:S,2,0)</f>
        <v>#N/A</v>
      </c>
      <c r="M5787" s="7" t="e">
        <f>VLOOKUP(H5787&amp;I5787,inventory!O:S,3,0)</f>
        <v>#N/A</v>
      </c>
      <c r="N5787" s="7" t="e">
        <f>VLOOKUP(H5787&amp;I5787,inventory!O:S,4,0)</f>
        <v>#N/A</v>
      </c>
      <c r="O5787" s="7" t="e">
        <f>VLOOKUP(H5787&amp;I5787,inventory!O:S,5,0)</f>
        <v>#N/A</v>
      </c>
      <c r="P5787" s="2" t="e">
        <f t="shared" si="184"/>
        <v>#N/A</v>
      </c>
    </row>
    <row r="5788" spans="11:16">
      <c r="K5788" s="2">
        <f t="shared" si="183"/>
        <v>0</v>
      </c>
      <c r="L5788" s="7" t="e">
        <f>VLOOKUP(H5788&amp;I5788,inventory!O:S,2,0)</f>
        <v>#N/A</v>
      </c>
      <c r="M5788" s="7" t="e">
        <f>VLOOKUP(H5788&amp;I5788,inventory!O:S,3,0)</f>
        <v>#N/A</v>
      </c>
      <c r="N5788" s="7" t="e">
        <f>VLOOKUP(H5788&amp;I5788,inventory!O:S,4,0)</f>
        <v>#N/A</v>
      </c>
      <c r="O5788" s="7" t="e">
        <f>VLOOKUP(H5788&amp;I5788,inventory!O:S,5,0)</f>
        <v>#N/A</v>
      </c>
      <c r="P5788" s="2" t="e">
        <f t="shared" si="184"/>
        <v>#N/A</v>
      </c>
    </row>
    <row r="5792" spans="11:16">
      <c r="K5792" s="2">
        <f>IF(H5792&amp;I5792=H5791&amp;I5791,K5791+G5792-F5792,G5792)</f>
        <v>0</v>
      </c>
      <c r="L5792" s="7" t="e">
        <f>VLOOKUP(H5792&amp;I5792,inventory!O:S,2,0)</f>
        <v>#N/A</v>
      </c>
      <c r="M5792" s="7" t="e">
        <f>VLOOKUP(H5792&amp;I5792,inventory!O:S,3,0)</f>
        <v>#N/A</v>
      </c>
      <c r="N5792" s="7" t="e">
        <f>VLOOKUP(H5792&amp;I5792,inventory!O:S,4,0)</f>
        <v>#N/A</v>
      </c>
      <c r="O5792" s="7" t="e">
        <f>VLOOKUP(H5792&amp;I5792,inventory!O:S,5,0)</f>
        <v>#N/A</v>
      </c>
      <c r="P5792" s="2" t="e">
        <f>N5792+O5792</f>
        <v>#N/A</v>
      </c>
    </row>
    <row r="5794" spans="11:16">
      <c r="K5794" s="2">
        <f>IF(H5794&amp;I5794=H5793&amp;I5793,K5793+G5794-F5794,G5794)</f>
        <v>0</v>
      </c>
      <c r="L5794" s="7" t="e">
        <f>VLOOKUP(H5794&amp;I5794,inventory!O:S,2,0)</f>
        <v>#N/A</v>
      </c>
      <c r="M5794" s="7" t="e">
        <f>VLOOKUP(H5794&amp;I5794,inventory!O:S,3,0)</f>
        <v>#N/A</v>
      </c>
      <c r="N5794" s="7" t="e">
        <f>VLOOKUP(H5794&amp;I5794,inventory!O:S,4,0)</f>
        <v>#N/A</v>
      </c>
      <c r="O5794" s="7" t="e">
        <f>VLOOKUP(H5794&amp;I5794,inventory!O:S,5,0)</f>
        <v>#N/A</v>
      </c>
      <c r="P5794" s="2" t="e">
        <f>N5794+O5794</f>
        <v>#N/A</v>
      </c>
    </row>
    <row r="5795" spans="11:16">
      <c r="K5795" s="2">
        <f>IF(H5795&amp;I5795=H5794&amp;I5794,K5794+G5795-F5795,G5795)</f>
        <v>0</v>
      </c>
      <c r="L5795" s="7" t="e">
        <f>VLOOKUP(H5795&amp;I5795,inventory!O:S,2,0)</f>
        <v>#N/A</v>
      </c>
      <c r="M5795" s="7" t="e">
        <f>VLOOKUP(H5795&amp;I5795,inventory!O:S,3,0)</f>
        <v>#N/A</v>
      </c>
      <c r="N5795" s="7" t="e">
        <f>VLOOKUP(H5795&amp;I5795,inventory!O:S,4,0)</f>
        <v>#N/A</v>
      </c>
      <c r="O5795" s="7" t="e">
        <f>VLOOKUP(H5795&amp;I5795,inventory!O:S,5,0)</f>
        <v>#N/A</v>
      </c>
      <c r="P5795" s="2" t="e">
        <f>N5795+O5795</f>
        <v>#N/A</v>
      </c>
    </row>
    <row r="5797" spans="11:16">
      <c r="K5797" s="2">
        <f>IF(H5797&amp;I5797=H5796&amp;I5796,K5796+G5797-F5797,G5797)</f>
        <v>0</v>
      </c>
      <c r="L5797" s="7" t="e">
        <f>VLOOKUP(H5797&amp;I5797,inventory!O:S,2,0)</f>
        <v>#N/A</v>
      </c>
      <c r="M5797" s="7" t="e">
        <f>VLOOKUP(H5797&amp;I5797,inventory!O:S,3,0)</f>
        <v>#N/A</v>
      </c>
      <c r="N5797" s="7" t="e">
        <f>VLOOKUP(H5797&amp;I5797,inventory!O:S,4,0)</f>
        <v>#N/A</v>
      </c>
      <c r="O5797" s="7" t="e">
        <f>VLOOKUP(H5797&amp;I5797,inventory!O:S,5,0)</f>
        <v>#N/A</v>
      </c>
      <c r="P5797" s="2" t="e">
        <f>N5797+O5797</f>
        <v>#N/A</v>
      </c>
    </row>
    <row r="5799" spans="11:16">
      <c r="K5799" s="2">
        <f>IF(H5799&amp;I5799=H5798&amp;I5798,K5798+G5799-F5799,G5799)</f>
        <v>0</v>
      </c>
      <c r="L5799" s="7" t="e">
        <f>VLOOKUP(H5799&amp;I5799,inventory!O:S,2,0)</f>
        <v>#N/A</v>
      </c>
      <c r="M5799" s="7" t="e">
        <f>VLOOKUP(H5799&amp;I5799,inventory!O:S,3,0)</f>
        <v>#N/A</v>
      </c>
      <c r="N5799" s="7" t="e">
        <f>VLOOKUP(H5799&amp;I5799,inventory!O:S,4,0)</f>
        <v>#N/A</v>
      </c>
      <c r="O5799" s="7" t="e">
        <f>VLOOKUP(H5799&amp;I5799,inventory!O:S,5,0)</f>
        <v>#N/A</v>
      </c>
      <c r="P5799" s="2" t="e">
        <f>N5799+O5799</f>
        <v>#N/A</v>
      </c>
    </row>
    <row r="5801" spans="11:16">
      <c r="K5801" s="2">
        <f>IF(H5801&amp;I5801=H5800&amp;I5800,K5800+G5801-F5801,G5801)</f>
        <v>0</v>
      </c>
      <c r="L5801" s="7" t="e">
        <f>VLOOKUP(H5801&amp;I5801,inventory!O:S,2,0)</f>
        <v>#N/A</v>
      </c>
      <c r="M5801" s="7" t="e">
        <f>VLOOKUP(H5801&amp;I5801,inventory!O:S,3,0)</f>
        <v>#N/A</v>
      </c>
      <c r="N5801" s="7" t="e">
        <f>VLOOKUP(H5801&amp;I5801,inventory!O:S,4,0)</f>
        <v>#N/A</v>
      </c>
      <c r="O5801" s="7" t="e">
        <f>VLOOKUP(H5801&amp;I5801,inventory!O:S,5,0)</f>
        <v>#N/A</v>
      </c>
      <c r="P5801" s="2" t="e">
        <f>N5801+O5801</f>
        <v>#N/A</v>
      </c>
    </row>
    <row r="5804" spans="11:16">
      <c r="K5804" s="2">
        <f>IF(H5804&amp;I5804=H5803&amp;I5803,K5803+G5804-F5804,G5804)</f>
        <v>0</v>
      </c>
      <c r="L5804" s="7" t="e">
        <f>VLOOKUP(H5804&amp;I5804,inventory!O:S,2,0)</f>
        <v>#N/A</v>
      </c>
      <c r="M5804" s="7" t="e">
        <f>VLOOKUP(H5804&amp;I5804,inventory!O:S,3,0)</f>
        <v>#N/A</v>
      </c>
      <c r="N5804" s="7" t="e">
        <f>VLOOKUP(H5804&amp;I5804,inventory!O:S,4,0)</f>
        <v>#N/A</v>
      </c>
      <c r="O5804" s="7" t="e">
        <f>VLOOKUP(H5804&amp;I5804,inventory!O:S,5,0)</f>
        <v>#N/A</v>
      </c>
      <c r="P5804" s="2" t="e">
        <f>N5804+O5804</f>
        <v>#N/A</v>
      </c>
    </row>
    <row r="5807" spans="11:16">
      <c r="K5807" s="2">
        <f>IF(H5807&amp;I5807=H5806&amp;I5806,K5806+G5807-F5807,G5807)</f>
        <v>0</v>
      </c>
      <c r="L5807" s="7" t="e">
        <f>VLOOKUP(H5807&amp;I5807,inventory!O:S,2,0)</f>
        <v>#N/A</v>
      </c>
      <c r="M5807" s="7" t="e">
        <f>VLOOKUP(H5807&amp;I5807,inventory!O:S,3,0)</f>
        <v>#N/A</v>
      </c>
      <c r="N5807" s="7" t="e">
        <f>VLOOKUP(H5807&amp;I5807,inventory!O:S,4,0)</f>
        <v>#N/A</v>
      </c>
      <c r="O5807" s="7" t="e">
        <f>VLOOKUP(H5807&amp;I5807,inventory!O:S,5,0)</f>
        <v>#N/A</v>
      </c>
      <c r="P5807" s="2" t="e">
        <f>N5807+O5807</f>
        <v>#N/A</v>
      </c>
    </row>
    <row r="5809" spans="11:16">
      <c r="K5809" s="2">
        <f>IF(H5809&amp;I5809=H5808&amp;I5808,K5808+G5809-F5809,G5809)</f>
        <v>0</v>
      </c>
      <c r="L5809" s="7" t="e">
        <f>VLOOKUP(H5809&amp;I5809,inventory!O:S,2,0)</f>
        <v>#N/A</v>
      </c>
      <c r="M5809" s="7" t="e">
        <f>VLOOKUP(H5809&amp;I5809,inventory!O:S,3,0)</f>
        <v>#N/A</v>
      </c>
      <c r="N5809" s="7" t="e">
        <f>VLOOKUP(H5809&amp;I5809,inventory!O:S,4,0)</f>
        <v>#N/A</v>
      </c>
      <c r="O5809" s="7" t="e">
        <f>VLOOKUP(H5809&amp;I5809,inventory!O:S,5,0)</f>
        <v>#N/A</v>
      </c>
      <c r="P5809" s="2" t="e">
        <f>N5809+O5809</f>
        <v>#N/A</v>
      </c>
    </row>
    <row r="5810" spans="11:16">
      <c r="K5810" s="2">
        <f>IF(H5810&amp;I5810=H5809&amp;I5809,K5809+G5810-F5810,G5810)</f>
        <v>0</v>
      </c>
      <c r="L5810" s="7" t="e">
        <f>VLOOKUP(H5810&amp;I5810,inventory!O:S,2,0)</f>
        <v>#N/A</v>
      </c>
      <c r="M5810" s="7" t="e">
        <f>VLOOKUP(H5810&amp;I5810,inventory!O:S,3,0)</f>
        <v>#N/A</v>
      </c>
      <c r="N5810" s="7" t="e">
        <f>VLOOKUP(H5810&amp;I5810,inventory!O:S,4,0)</f>
        <v>#N/A</v>
      </c>
      <c r="O5810" s="7" t="e">
        <f>VLOOKUP(H5810&amp;I5810,inventory!O:S,5,0)</f>
        <v>#N/A</v>
      </c>
      <c r="P5810" s="2" t="e">
        <f>N5810+O5810</f>
        <v>#N/A</v>
      </c>
    </row>
    <row r="5813" spans="11:16">
      <c r="K5813" s="2">
        <f>IF(H5813&amp;I5813=H5812&amp;I5812,K5812+G5813-F5813,G5813)</f>
        <v>0</v>
      </c>
      <c r="L5813" s="7" t="e">
        <f>VLOOKUP(H5813&amp;I5813,inventory!O:S,2,0)</f>
        <v>#N/A</v>
      </c>
      <c r="M5813" s="7" t="e">
        <f>VLOOKUP(H5813&amp;I5813,inventory!O:S,3,0)</f>
        <v>#N/A</v>
      </c>
      <c r="N5813" s="7" t="e">
        <f>VLOOKUP(H5813&amp;I5813,inventory!O:S,4,0)</f>
        <v>#N/A</v>
      </c>
      <c r="O5813" s="7" t="e">
        <f>VLOOKUP(H5813&amp;I5813,inventory!O:S,5,0)</f>
        <v>#N/A</v>
      </c>
      <c r="P5813" s="2" t="e">
        <f>N5813+O5813</f>
        <v>#N/A</v>
      </c>
    </row>
    <row r="5815" spans="11:16">
      <c r="K5815" s="2">
        <f t="shared" ref="K5815:K5834" si="185">IF(H5815&amp;I5815=H5814&amp;I5814,K5814+G5815-F5815,G5815)</f>
        <v>0</v>
      </c>
      <c r="L5815" s="7" t="e">
        <f>VLOOKUP(H5815&amp;I5815,inventory!O:S,2,0)</f>
        <v>#N/A</v>
      </c>
      <c r="M5815" s="7" t="e">
        <f>VLOOKUP(H5815&amp;I5815,inventory!O:S,3,0)</f>
        <v>#N/A</v>
      </c>
      <c r="N5815" s="7" t="e">
        <f>VLOOKUP(H5815&amp;I5815,inventory!O:S,4,0)</f>
        <v>#N/A</v>
      </c>
      <c r="O5815" s="7" t="e">
        <f>VLOOKUP(H5815&amp;I5815,inventory!O:S,5,0)</f>
        <v>#N/A</v>
      </c>
      <c r="P5815" s="2" t="e">
        <f t="shared" ref="P5815:P5834" si="186">N5815+O5815</f>
        <v>#N/A</v>
      </c>
    </row>
    <row r="5816" spans="11:16">
      <c r="K5816" s="2">
        <f t="shared" si="185"/>
        <v>0</v>
      </c>
      <c r="L5816" s="7" t="e">
        <f>VLOOKUP(H5816&amp;I5816,inventory!O:S,2,0)</f>
        <v>#N/A</v>
      </c>
      <c r="M5816" s="7" t="e">
        <f>VLOOKUP(H5816&amp;I5816,inventory!O:S,3,0)</f>
        <v>#N/A</v>
      </c>
      <c r="N5816" s="7" t="e">
        <f>VLOOKUP(H5816&amp;I5816,inventory!O:S,4,0)</f>
        <v>#N/A</v>
      </c>
      <c r="O5816" s="7" t="e">
        <f>VLOOKUP(H5816&amp;I5816,inventory!O:S,5,0)</f>
        <v>#N/A</v>
      </c>
      <c r="P5816" s="2" t="e">
        <f t="shared" si="186"/>
        <v>#N/A</v>
      </c>
    </row>
    <row r="5817" spans="11:16">
      <c r="K5817" s="2">
        <f t="shared" si="185"/>
        <v>0</v>
      </c>
      <c r="L5817" s="7" t="e">
        <f>VLOOKUP(H5817&amp;I5817,inventory!O:S,2,0)</f>
        <v>#N/A</v>
      </c>
      <c r="M5817" s="7" t="e">
        <f>VLOOKUP(H5817&amp;I5817,inventory!O:S,3,0)</f>
        <v>#N/A</v>
      </c>
      <c r="N5817" s="7" t="e">
        <f>VLOOKUP(H5817&amp;I5817,inventory!O:S,4,0)</f>
        <v>#N/A</v>
      </c>
      <c r="O5817" s="7" t="e">
        <f>VLOOKUP(H5817&amp;I5817,inventory!O:S,5,0)</f>
        <v>#N/A</v>
      </c>
      <c r="P5817" s="2" t="e">
        <f t="shared" si="186"/>
        <v>#N/A</v>
      </c>
    </row>
    <row r="5818" spans="11:16">
      <c r="K5818" s="2">
        <f t="shared" si="185"/>
        <v>0</v>
      </c>
      <c r="L5818" s="7" t="e">
        <f>VLOOKUP(H5818&amp;I5818,inventory!O:S,2,0)</f>
        <v>#N/A</v>
      </c>
      <c r="M5818" s="7" t="e">
        <f>VLOOKUP(H5818&amp;I5818,inventory!O:S,3,0)</f>
        <v>#N/A</v>
      </c>
      <c r="N5818" s="7" t="e">
        <f>VLOOKUP(H5818&amp;I5818,inventory!O:S,4,0)</f>
        <v>#N/A</v>
      </c>
      <c r="O5818" s="7" t="e">
        <f>VLOOKUP(H5818&amp;I5818,inventory!O:S,5,0)</f>
        <v>#N/A</v>
      </c>
      <c r="P5818" s="2" t="e">
        <f t="shared" si="186"/>
        <v>#N/A</v>
      </c>
    </row>
    <row r="5819" spans="11:16">
      <c r="K5819" s="2">
        <f t="shared" si="185"/>
        <v>0</v>
      </c>
      <c r="L5819" s="7" t="e">
        <f>VLOOKUP(H5819&amp;I5819,inventory!O:S,2,0)</f>
        <v>#N/A</v>
      </c>
      <c r="M5819" s="7" t="e">
        <f>VLOOKUP(H5819&amp;I5819,inventory!O:S,3,0)</f>
        <v>#N/A</v>
      </c>
      <c r="N5819" s="7" t="e">
        <f>VLOOKUP(H5819&amp;I5819,inventory!O:S,4,0)</f>
        <v>#N/A</v>
      </c>
      <c r="O5819" s="7" t="e">
        <f>VLOOKUP(H5819&amp;I5819,inventory!O:S,5,0)</f>
        <v>#N/A</v>
      </c>
      <c r="P5819" s="2" t="e">
        <f t="shared" si="186"/>
        <v>#N/A</v>
      </c>
    </row>
    <row r="5820" spans="11:16">
      <c r="K5820" s="2">
        <f t="shared" si="185"/>
        <v>0</v>
      </c>
      <c r="L5820" s="7" t="e">
        <f>VLOOKUP(H5820&amp;I5820,inventory!O:S,2,0)</f>
        <v>#N/A</v>
      </c>
      <c r="M5820" s="7" t="e">
        <f>VLOOKUP(H5820&amp;I5820,inventory!O:S,3,0)</f>
        <v>#N/A</v>
      </c>
      <c r="N5820" s="7" t="e">
        <f>VLOOKUP(H5820&amp;I5820,inventory!O:S,4,0)</f>
        <v>#N/A</v>
      </c>
      <c r="O5820" s="7" t="e">
        <f>VLOOKUP(H5820&amp;I5820,inventory!O:S,5,0)</f>
        <v>#N/A</v>
      </c>
      <c r="P5820" s="2" t="e">
        <f t="shared" si="186"/>
        <v>#N/A</v>
      </c>
    </row>
    <row r="5821" spans="11:16">
      <c r="K5821" s="2">
        <f t="shared" si="185"/>
        <v>0</v>
      </c>
      <c r="L5821" s="7" t="e">
        <f>VLOOKUP(H5821&amp;I5821,inventory!O:S,2,0)</f>
        <v>#N/A</v>
      </c>
      <c r="M5821" s="7" t="e">
        <f>VLOOKUP(H5821&amp;I5821,inventory!O:S,3,0)</f>
        <v>#N/A</v>
      </c>
      <c r="N5821" s="7" t="e">
        <f>VLOOKUP(H5821&amp;I5821,inventory!O:S,4,0)</f>
        <v>#N/A</v>
      </c>
      <c r="O5821" s="7" t="e">
        <f>VLOOKUP(H5821&amp;I5821,inventory!O:S,5,0)</f>
        <v>#N/A</v>
      </c>
      <c r="P5821" s="2" t="e">
        <f t="shared" si="186"/>
        <v>#N/A</v>
      </c>
    </row>
    <row r="5822" spans="11:16">
      <c r="K5822" s="2">
        <f t="shared" si="185"/>
        <v>0</v>
      </c>
      <c r="L5822" s="7" t="e">
        <f>VLOOKUP(H5822&amp;I5822,inventory!O:S,2,0)</f>
        <v>#N/A</v>
      </c>
      <c r="M5822" s="7" t="e">
        <f>VLOOKUP(H5822&amp;I5822,inventory!O:S,3,0)</f>
        <v>#N/A</v>
      </c>
      <c r="N5822" s="7" t="e">
        <f>VLOOKUP(H5822&amp;I5822,inventory!O:S,4,0)</f>
        <v>#N/A</v>
      </c>
      <c r="O5822" s="7" t="e">
        <f>VLOOKUP(H5822&amp;I5822,inventory!O:S,5,0)</f>
        <v>#N/A</v>
      </c>
      <c r="P5822" s="2" t="e">
        <f t="shared" si="186"/>
        <v>#N/A</v>
      </c>
    </row>
    <row r="5823" spans="11:16">
      <c r="K5823" s="2">
        <f t="shared" si="185"/>
        <v>0</v>
      </c>
      <c r="L5823" s="7" t="e">
        <f>VLOOKUP(H5823&amp;I5823,inventory!O:S,2,0)</f>
        <v>#N/A</v>
      </c>
      <c r="M5823" s="7" t="e">
        <f>VLOOKUP(H5823&amp;I5823,inventory!O:S,3,0)</f>
        <v>#N/A</v>
      </c>
      <c r="N5823" s="7" t="e">
        <f>VLOOKUP(H5823&amp;I5823,inventory!O:S,4,0)</f>
        <v>#N/A</v>
      </c>
      <c r="O5823" s="7" t="e">
        <f>VLOOKUP(H5823&amp;I5823,inventory!O:S,5,0)</f>
        <v>#N/A</v>
      </c>
      <c r="P5823" s="2" t="e">
        <f t="shared" si="186"/>
        <v>#N/A</v>
      </c>
    </row>
    <row r="5824" spans="11:16">
      <c r="K5824" s="2">
        <f t="shared" si="185"/>
        <v>0</v>
      </c>
      <c r="L5824" s="7" t="e">
        <f>VLOOKUP(H5824&amp;I5824,inventory!O:S,2,0)</f>
        <v>#N/A</v>
      </c>
      <c r="M5824" s="7" t="e">
        <f>VLOOKUP(H5824&amp;I5824,inventory!O:S,3,0)</f>
        <v>#N/A</v>
      </c>
      <c r="N5824" s="7" t="e">
        <f>VLOOKUP(H5824&amp;I5824,inventory!O:S,4,0)</f>
        <v>#N/A</v>
      </c>
      <c r="O5824" s="7" t="e">
        <f>VLOOKUP(H5824&amp;I5824,inventory!O:S,5,0)</f>
        <v>#N/A</v>
      </c>
      <c r="P5824" s="2" t="e">
        <f t="shared" si="186"/>
        <v>#N/A</v>
      </c>
    </row>
    <row r="5825" spans="11:16">
      <c r="K5825" s="2">
        <f t="shared" si="185"/>
        <v>0</v>
      </c>
      <c r="L5825" s="7" t="e">
        <f>VLOOKUP(H5825&amp;I5825,inventory!O:S,2,0)</f>
        <v>#N/A</v>
      </c>
      <c r="M5825" s="7" t="e">
        <f>VLOOKUP(H5825&amp;I5825,inventory!O:S,3,0)</f>
        <v>#N/A</v>
      </c>
      <c r="N5825" s="7" t="e">
        <f>VLOOKUP(H5825&amp;I5825,inventory!O:S,4,0)</f>
        <v>#N/A</v>
      </c>
      <c r="O5825" s="7" t="e">
        <f>VLOOKUP(H5825&amp;I5825,inventory!O:S,5,0)</f>
        <v>#N/A</v>
      </c>
      <c r="P5825" s="2" t="e">
        <f t="shared" si="186"/>
        <v>#N/A</v>
      </c>
    </row>
    <row r="5826" spans="11:16">
      <c r="K5826" s="2">
        <f t="shared" si="185"/>
        <v>0</v>
      </c>
      <c r="L5826" s="7" t="e">
        <f>VLOOKUP(H5826&amp;I5826,inventory!O:S,2,0)</f>
        <v>#N/A</v>
      </c>
      <c r="M5826" s="7" t="e">
        <f>VLOOKUP(H5826&amp;I5826,inventory!O:S,3,0)</f>
        <v>#N/A</v>
      </c>
      <c r="N5826" s="7" t="e">
        <f>VLOOKUP(H5826&amp;I5826,inventory!O:S,4,0)</f>
        <v>#N/A</v>
      </c>
      <c r="O5826" s="7" t="e">
        <f>VLOOKUP(H5826&amp;I5826,inventory!O:S,5,0)</f>
        <v>#N/A</v>
      </c>
      <c r="P5826" s="2" t="e">
        <f t="shared" si="186"/>
        <v>#N/A</v>
      </c>
    </row>
    <row r="5827" spans="11:16">
      <c r="K5827" s="2">
        <f t="shared" si="185"/>
        <v>0</v>
      </c>
      <c r="L5827" s="7" t="e">
        <f>VLOOKUP(H5827&amp;I5827,inventory!O:S,2,0)</f>
        <v>#N/A</v>
      </c>
      <c r="M5827" s="7" t="e">
        <f>VLOOKUP(H5827&amp;I5827,inventory!O:S,3,0)</f>
        <v>#N/A</v>
      </c>
      <c r="N5827" s="7" t="e">
        <f>VLOOKUP(H5827&amp;I5827,inventory!O:S,4,0)</f>
        <v>#N/A</v>
      </c>
      <c r="O5827" s="7" t="e">
        <f>VLOOKUP(H5827&amp;I5827,inventory!O:S,5,0)</f>
        <v>#N/A</v>
      </c>
      <c r="P5827" s="2" t="e">
        <f t="shared" si="186"/>
        <v>#N/A</v>
      </c>
    </row>
    <row r="5828" spans="11:16">
      <c r="K5828" s="2">
        <f t="shared" si="185"/>
        <v>0</v>
      </c>
      <c r="L5828" s="7" t="e">
        <f>VLOOKUP(H5828&amp;I5828,inventory!O:S,2,0)</f>
        <v>#N/A</v>
      </c>
      <c r="M5828" s="7" t="e">
        <f>VLOOKUP(H5828&amp;I5828,inventory!O:S,3,0)</f>
        <v>#N/A</v>
      </c>
      <c r="N5828" s="7" t="e">
        <f>VLOOKUP(H5828&amp;I5828,inventory!O:S,4,0)</f>
        <v>#N/A</v>
      </c>
      <c r="O5828" s="7" t="e">
        <f>VLOOKUP(H5828&amp;I5828,inventory!O:S,5,0)</f>
        <v>#N/A</v>
      </c>
      <c r="P5828" s="2" t="e">
        <f t="shared" si="186"/>
        <v>#N/A</v>
      </c>
    </row>
    <row r="5829" spans="11:16">
      <c r="K5829" s="2">
        <f t="shared" si="185"/>
        <v>0</v>
      </c>
      <c r="L5829" s="7" t="e">
        <f>VLOOKUP(H5829&amp;I5829,inventory!O:S,2,0)</f>
        <v>#N/A</v>
      </c>
      <c r="M5829" s="7" t="e">
        <f>VLOOKUP(H5829&amp;I5829,inventory!O:S,3,0)</f>
        <v>#N/A</v>
      </c>
      <c r="N5829" s="7" t="e">
        <f>VLOOKUP(H5829&amp;I5829,inventory!O:S,4,0)</f>
        <v>#N/A</v>
      </c>
      <c r="O5829" s="7" t="e">
        <f>VLOOKUP(H5829&amp;I5829,inventory!O:S,5,0)</f>
        <v>#N/A</v>
      </c>
      <c r="P5829" s="2" t="e">
        <f t="shared" si="186"/>
        <v>#N/A</v>
      </c>
    </row>
    <row r="5830" spans="11:16">
      <c r="K5830" s="2">
        <f t="shared" si="185"/>
        <v>0</v>
      </c>
      <c r="L5830" s="7" t="e">
        <f>VLOOKUP(H5830&amp;I5830,inventory!O:S,2,0)</f>
        <v>#N/A</v>
      </c>
      <c r="M5830" s="7" t="e">
        <f>VLOOKUP(H5830&amp;I5830,inventory!O:S,3,0)</f>
        <v>#N/A</v>
      </c>
      <c r="N5830" s="7" t="e">
        <f>VLOOKUP(H5830&amp;I5830,inventory!O:S,4,0)</f>
        <v>#N/A</v>
      </c>
      <c r="O5830" s="7" t="e">
        <f>VLOOKUP(H5830&amp;I5830,inventory!O:S,5,0)</f>
        <v>#N/A</v>
      </c>
      <c r="P5830" s="2" t="e">
        <f t="shared" si="186"/>
        <v>#N/A</v>
      </c>
    </row>
    <row r="5831" spans="11:16">
      <c r="K5831" s="2">
        <f t="shared" si="185"/>
        <v>0</v>
      </c>
      <c r="L5831" s="7" t="e">
        <f>VLOOKUP(H5831&amp;I5831,inventory!O:S,2,0)</f>
        <v>#N/A</v>
      </c>
      <c r="M5831" s="7" t="e">
        <f>VLOOKUP(H5831&amp;I5831,inventory!O:S,3,0)</f>
        <v>#N/A</v>
      </c>
      <c r="N5831" s="7" t="e">
        <f>VLOOKUP(H5831&amp;I5831,inventory!O:S,4,0)</f>
        <v>#N/A</v>
      </c>
      <c r="O5831" s="7" t="e">
        <f>VLOOKUP(H5831&amp;I5831,inventory!O:S,5,0)</f>
        <v>#N/A</v>
      </c>
      <c r="P5831" s="2" t="e">
        <f t="shared" si="186"/>
        <v>#N/A</v>
      </c>
    </row>
    <row r="5832" spans="11:16">
      <c r="K5832" s="2">
        <f t="shared" si="185"/>
        <v>0</v>
      </c>
      <c r="L5832" s="7" t="e">
        <f>VLOOKUP(H5832&amp;I5832,inventory!O:S,2,0)</f>
        <v>#N/A</v>
      </c>
      <c r="M5832" s="7" t="e">
        <f>VLOOKUP(H5832&amp;I5832,inventory!O:S,3,0)</f>
        <v>#N/A</v>
      </c>
      <c r="N5832" s="7" t="e">
        <f>VLOOKUP(H5832&amp;I5832,inventory!O:S,4,0)</f>
        <v>#N/A</v>
      </c>
      <c r="O5832" s="7" t="e">
        <f>VLOOKUP(H5832&amp;I5832,inventory!O:S,5,0)</f>
        <v>#N/A</v>
      </c>
      <c r="P5832" s="2" t="e">
        <f t="shared" si="186"/>
        <v>#N/A</v>
      </c>
    </row>
    <row r="5833" spans="11:16">
      <c r="K5833" s="2">
        <f t="shared" si="185"/>
        <v>0</v>
      </c>
      <c r="L5833" s="7" t="e">
        <f>VLOOKUP(H5833&amp;I5833,inventory!O:S,2,0)</f>
        <v>#N/A</v>
      </c>
      <c r="M5833" s="7" t="e">
        <f>VLOOKUP(H5833&amp;I5833,inventory!O:S,3,0)</f>
        <v>#N/A</v>
      </c>
      <c r="N5833" s="7" t="e">
        <f>VLOOKUP(H5833&amp;I5833,inventory!O:S,4,0)</f>
        <v>#N/A</v>
      </c>
      <c r="O5833" s="7" t="e">
        <f>VLOOKUP(H5833&amp;I5833,inventory!O:S,5,0)</f>
        <v>#N/A</v>
      </c>
      <c r="P5833" s="2" t="e">
        <f t="shared" si="186"/>
        <v>#N/A</v>
      </c>
    </row>
    <row r="5834" spans="11:16">
      <c r="K5834" s="2">
        <f t="shared" si="185"/>
        <v>0</v>
      </c>
      <c r="L5834" s="7" t="e">
        <f>VLOOKUP(H5834&amp;I5834,inventory!O:S,2,0)</f>
        <v>#N/A</v>
      </c>
      <c r="M5834" s="7" t="e">
        <f>VLOOKUP(H5834&amp;I5834,inventory!O:S,3,0)</f>
        <v>#N/A</v>
      </c>
      <c r="N5834" s="7" t="e">
        <f>VLOOKUP(H5834&amp;I5834,inventory!O:S,4,0)</f>
        <v>#N/A</v>
      </c>
      <c r="O5834" s="7" t="e">
        <f>VLOOKUP(H5834&amp;I5834,inventory!O:S,5,0)</f>
        <v>#N/A</v>
      </c>
      <c r="P5834" s="2" t="e">
        <f t="shared" si="186"/>
        <v>#N/A</v>
      </c>
    </row>
    <row r="5836" spans="11:16">
      <c r="K5836" s="2">
        <f>IF(H5836&amp;I5836=H5835&amp;I5835,K5835+G5836-F5836,G5836)</f>
        <v>0</v>
      </c>
      <c r="L5836" s="7" t="e">
        <f>VLOOKUP(H5836&amp;I5836,inventory!O:S,2,0)</f>
        <v>#N/A</v>
      </c>
      <c r="M5836" s="7" t="e">
        <f>VLOOKUP(H5836&amp;I5836,inventory!O:S,3,0)</f>
        <v>#N/A</v>
      </c>
      <c r="N5836" s="7" t="e">
        <f>VLOOKUP(H5836&amp;I5836,inventory!O:S,4,0)</f>
        <v>#N/A</v>
      </c>
      <c r="O5836" s="7" t="e">
        <f>VLOOKUP(H5836&amp;I5836,inventory!O:S,5,0)</f>
        <v>#N/A</v>
      </c>
      <c r="P5836" s="2" t="e">
        <f>N5836+O5836</f>
        <v>#N/A</v>
      </c>
    </row>
    <row r="5838" spans="11:16">
      <c r="K5838" s="2">
        <f>IF(H5838&amp;I5838=H5837&amp;I5837,K5837+G5838-F5838,G5838)</f>
        <v>0</v>
      </c>
      <c r="L5838" s="7" t="e">
        <f>VLOOKUP(H5838&amp;I5838,inventory!O:S,2,0)</f>
        <v>#N/A</v>
      </c>
      <c r="M5838" s="7" t="e">
        <f>VLOOKUP(H5838&amp;I5838,inventory!O:S,3,0)</f>
        <v>#N/A</v>
      </c>
      <c r="N5838" s="7" t="e">
        <f>VLOOKUP(H5838&amp;I5838,inventory!O:S,4,0)</f>
        <v>#N/A</v>
      </c>
      <c r="O5838" s="7" t="e">
        <f>VLOOKUP(H5838&amp;I5838,inventory!O:S,5,0)</f>
        <v>#N/A</v>
      </c>
      <c r="P5838" s="2" t="e">
        <f>N5838+O5838</f>
        <v>#N/A</v>
      </c>
    </row>
    <row r="5840" spans="11:16">
      <c r="K5840" s="2">
        <f>IF(H5840&amp;I5840=H5839&amp;I5839,K5839+G5840-F5840,G5840)</f>
        <v>0</v>
      </c>
      <c r="L5840" s="7" t="e">
        <f>VLOOKUP(H5840&amp;I5840,inventory!O:S,2,0)</f>
        <v>#N/A</v>
      </c>
      <c r="M5840" s="7" t="e">
        <f>VLOOKUP(H5840&amp;I5840,inventory!O:S,3,0)</f>
        <v>#N/A</v>
      </c>
      <c r="N5840" s="7" t="e">
        <f>VLOOKUP(H5840&amp;I5840,inventory!O:S,4,0)</f>
        <v>#N/A</v>
      </c>
      <c r="O5840" s="7" t="e">
        <f>VLOOKUP(H5840&amp;I5840,inventory!O:S,5,0)</f>
        <v>#N/A</v>
      </c>
      <c r="P5840" s="2" t="e">
        <f>N5840+O5840</f>
        <v>#N/A</v>
      </c>
    </row>
    <row r="5842" spans="11:16">
      <c r="K5842" s="2">
        <f>IF(H5842&amp;I5842=H5841&amp;I5841,K5841+G5842-F5842,G5842)</f>
        <v>0</v>
      </c>
      <c r="L5842" s="7" t="e">
        <f>VLOOKUP(H5842&amp;I5842,inventory!O:S,2,0)</f>
        <v>#N/A</v>
      </c>
      <c r="M5842" s="7" t="e">
        <f>VLOOKUP(H5842&amp;I5842,inventory!O:S,3,0)</f>
        <v>#N/A</v>
      </c>
      <c r="N5842" s="7" t="e">
        <f>VLOOKUP(H5842&amp;I5842,inventory!O:S,4,0)</f>
        <v>#N/A</v>
      </c>
      <c r="O5842" s="7" t="e">
        <f>VLOOKUP(H5842&amp;I5842,inventory!O:S,5,0)</f>
        <v>#N/A</v>
      </c>
      <c r="P5842" s="2" t="e">
        <f>N5842+O5842</f>
        <v>#N/A</v>
      </c>
    </row>
    <row r="5845" spans="11:16">
      <c r="K5845" s="2">
        <f>IF(H5845&amp;I5845=H5844&amp;I5844,K5844+G5845-F5845,G5845)</f>
        <v>0</v>
      </c>
      <c r="L5845" s="7" t="e">
        <f>VLOOKUP(H5845&amp;I5845,inventory!O:S,2,0)</f>
        <v>#N/A</v>
      </c>
      <c r="M5845" s="7" t="e">
        <f>VLOOKUP(H5845&amp;I5845,inventory!O:S,3,0)</f>
        <v>#N/A</v>
      </c>
      <c r="N5845" s="7" t="e">
        <f>VLOOKUP(H5845&amp;I5845,inventory!O:S,4,0)</f>
        <v>#N/A</v>
      </c>
      <c r="O5845" s="7" t="e">
        <f>VLOOKUP(H5845&amp;I5845,inventory!O:S,5,0)</f>
        <v>#N/A</v>
      </c>
      <c r="P5845" s="2" t="e">
        <f>N5845+O5845</f>
        <v>#N/A</v>
      </c>
    </row>
    <row r="5846" spans="11:16">
      <c r="K5846" s="2">
        <f>IF(H5846&amp;I5846=H5845&amp;I5845,K5845+G5846-F5846,G5846)</f>
        <v>0</v>
      </c>
      <c r="L5846" s="7" t="e">
        <f>VLOOKUP(H5846&amp;I5846,inventory!O:S,2,0)</f>
        <v>#N/A</v>
      </c>
      <c r="M5846" s="7" t="e">
        <f>VLOOKUP(H5846&amp;I5846,inventory!O:S,3,0)</f>
        <v>#N/A</v>
      </c>
      <c r="N5846" s="7" t="e">
        <f>VLOOKUP(H5846&amp;I5846,inventory!O:S,4,0)</f>
        <v>#N/A</v>
      </c>
      <c r="O5846" s="7" t="e">
        <f>VLOOKUP(H5846&amp;I5846,inventory!O:S,5,0)</f>
        <v>#N/A</v>
      </c>
      <c r="P5846" s="2" t="e">
        <f>N5846+O5846</f>
        <v>#N/A</v>
      </c>
    </row>
    <row r="5847" spans="11:16">
      <c r="K5847" s="2">
        <f>IF(H5847&amp;I5847=H5846&amp;I5846,K5846+G5847-F5847,G5847)</f>
        <v>0</v>
      </c>
      <c r="L5847" s="7" t="e">
        <f>VLOOKUP(H5847&amp;I5847,inventory!O:S,2,0)</f>
        <v>#N/A</v>
      </c>
      <c r="M5847" s="7" t="e">
        <f>VLOOKUP(H5847&amp;I5847,inventory!O:S,3,0)</f>
        <v>#N/A</v>
      </c>
      <c r="N5847" s="7" t="e">
        <f>VLOOKUP(H5847&amp;I5847,inventory!O:S,4,0)</f>
        <v>#N/A</v>
      </c>
      <c r="O5847" s="7" t="e">
        <f>VLOOKUP(H5847&amp;I5847,inventory!O:S,5,0)</f>
        <v>#N/A</v>
      </c>
      <c r="P5847" s="2" t="e">
        <f>N5847+O5847</f>
        <v>#N/A</v>
      </c>
    </row>
    <row r="5848" spans="11:16">
      <c r="K5848" s="2">
        <f>IF(H5848&amp;I5848=H5847&amp;I5847,K5847+G5848-F5848,G5848)</f>
        <v>0</v>
      </c>
      <c r="L5848" s="7" t="e">
        <f>VLOOKUP(H5848&amp;I5848,inventory!O:S,2,0)</f>
        <v>#N/A</v>
      </c>
      <c r="M5848" s="7" t="e">
        <f>VLOOKUP(H5848&amp;I5848,inventory!O:S,3,0)</f>
        <v>#N/A</v>
      </c>
      <c r="N5848" s="7" t="e">
        <f>VLOOKUP(H5848&amp;I5848,inventory!O:S,4,0)</f>
        <v>#N/A</v>
      </c>
      <c r="O5848" s="7" t="e">
        <f>VLOOKUP(H5848&amp;I5848,inventory!O:S,5,0)</f>
        <v>#N/A</v>
      </c>
      <c r="P5848" s="2" t="e">
        <f>N5848+O5848</f>
        <v>#N/A</v>
      </c>
    </row>
    <row r="5849" spans="11:16">
      <c r="K5849" s="2">
        <f>IF(H5849&amp;I5849=H5848&amp;I5848,K5848+G5849-F5849,G5849)</f>
        <v>0</v>
      </c>
      <c r="L5849" s="7" t="e">
        <f>VLOOKUP(H5849&amp;I5849,inventory!O:S,2,0)</f>
        <v>#N/A</v>
      </c>
      <c r="M5849" s="7" t="e">
        <f>VLOOKUP(H5849&amp;I5849,inventory!O:S,3,0)</f>
        <v>#N/A</v>
      </c>
      <c r="N5849" s="7" t="e">
        <f>VLOOKUP(H5849&amp;I5849,inventory!O:S,4,0)</f>
        <v>#N/A</v>
      </c>
      <c r="O5849" s="7" t="e">
        <f>VLOOKUP(H5849&amp;I5849,inventory!O:S,5,0)</f>
        <v>#N/A</v>
      </c>
      <c r="P5849" s="2" t="e">
        <f>N5849+O5849</f>
        <v>#N/A</v>
      </c>
    </row>
    <row r="5851" spans="11:16">
      <c r="K5851" s="2">
        <f>IF(H5851&amp;I5851=H5850&amp;I5850,K5850+G5851-F5851,G5851)</f>
        <v>0</v>
      </c>
      <c r="L5851" s="7" t="e">
        <f>VLOOKUP(H5851&amp;I5851,inventory!O:S,2,0)</f>
        <v>#N/A</v>
      </c>
      <c r="M5851" s="7" t="e">
        <f>VLOOKUP(H5851&amp;I5851,inventory!O:S,3,0)</f>
        <v>#N/A</v>
      </c>
      <c r="N5851" s="7" t="e">
        <f>VLOOKUP(H5851&amp;I5851,inventory!O:S,4,0)</f>
        <v>#N/A</v>
      </c>
      <c r="O5851" s="7" t="e">
        <f>VLOOKUP(H5851&amp;I5851,inventory!O:S,5,0)</f>
        <v>#N/A</v>
      </c>
      <c r="P5851" s="2" t="e">
        <f>N5851+O5851</f>
        <v>#N/A</v>
      </c>
    </row>
    <row r="5853" spans="11:16">
      <c r="K5853" s="2">
        <f>IF(H5853&amp;I5853=H5852&amp;I5852,K5852+G5853-F5853,G5853)</f>
        <v>0</v>
      </c>
      <c r="L5853" s="7" t="e">
        <f>VLOOKUP(H5853&amp;I5853,inventory!O:S,2,0)</f>
        <v>#N/A</v>
      </c>
      <c r="M5853" s="7" t="e">
        <f>VLOOKUP(H5853&amp;I5853,inventory!O:S,3,0)</f>
        <v>#N/A</v>
      </c>
      <c r="N5853" s="7" t="e">
        <f>VLOOKUP(H5853&amp;I5853,inventory!O:S,4,0)</f>
        <v>#N/A</v>
      </c>
      <c r="O5853" s="7" t="e">
        <f>VLOOKUP(H5853&amp;I5853,inventory!O:S,5,0)</f>
        <v>#N/A</v>
      </c>
      <c r="P5853" s="2" t="e">
        <f>N5853+O5853</f>
        <v>#N/A</v>
      </c>
    </row>
    <row r="5856" spans="11:16">
      <c r="K5856" s="2">
        <f t="shared" ref="K5856:K5888" si="187">IF(H5856&amp;I5856=H5855&amp;I5855,K5855+G5856-F5856,G5856)</f>
        <v>0</v>
      </c>
      <c r="L5856" s="7" t="e">
        <f>VLOOKUP(H5856&amp;I5856,inventory!O:S,2,0)</f>
        <v>#N/A</v>
      </c>
      <c r="M5856" s="7" t="e">
        <f>VLOOKUP(H5856&amp;I5856,inventory!O:S,3,0)</f>
        <v>#N/A</v>
      </c>
      <c r="N5856" s="7" t="e">
        <f>VLOOKUP(H5856&amp;I5856,inventory!O:S,4,0)</f>
        <v>#N/A</v>
      </c>
      <c r="O5856" s="7" t="e">
        <f>VLOOKUP(H5856&amp;I5856,inventory!O:S,5,0)</f>
        <v>#N/A</v>
      </c>
      <c r="P5856" s="2" t="e">
        <f t="shared" ref="P5856:P5888" si="188">N5856+O5856</f>
        <v>#N/A</v>
      </c>
    </row>
    <row r="5857" spans="11:16">
      <c r="K5857" s="2">
        <f t="shared" si="187"/>
        <v>0</v>
      </c>
      <c r="L5857" s="7" t="e">
        <f>VLOOKUP(H5857&amp;I5857,inventory!O:S,2,0)</f>
        <v>#N/A</v>
      </c>
      <c r="M5857" s="7" t="e">
        <f>VLOOKUP(H5857&amp;I5857,inventory!O:S,3,0)</f>
        <v>#N/A</v>
      </c>
      <c r="N5857" s="7" t="e">
        <f>VLOOKUP(H5857&amp;I5857,inventory!O:S,4,0)</f>
        <v>#N/A</v>
      </c>
      <c r="O5857" s="7" t="e">
        <f>VLOOKUP(H5857&amp;I5857,inventory!O:S,5,0)</f>
        <v>#N/A</v>
      </c>
      <c r="P5857" s="2" t="e">
        <f t="shared" si="188"/>
        <v>#N/A</v>
      </c>
    </row>
    <row r="5858" spans="11:16">
      <c r="K5858" s="2">
        <f t="shared" si="187"/>
        <v>0</v>
      </c>
      <c r="L5858" s="7" t="e">
        <f>VLOOKUP(H5858&amp;I5858,inventory!O:S,2,0)</f>
        <v>#N/A</v>
      </c>
      <c r="M5858" s="7" t="e">
        <f>VLOOKUP(H5858&amp;I5858,inventory!O:S,3,0)</f>
        <v>#N/A</v>
      </c>
      <c r="N5858" s="7" t="e">
        <f>VLOOKUP(H5858&amp;I5858,inventory!O:S,4,0)</f>
        <v>#N/A</v>
      </c>
      <c r="O5858" s="7" t="e">
        <f>VLOOKUP(H5858&amp;I5858,inventory!O:S,5,0)</f>
        <v>#N/A</v>
      </c>
      <c r="P5858" s="2" t="e">
        <f t="shared" si="188"/>
        <v>#N/A</v>
      </c>
    </row>
    <row r="5859" spans="11:16">
      <c r="K5859" s="2">
        <f t="shared" si="187"/>
        <v>0</v>
      </c>
      <c r="L5859" s="7" t="e">
        <f>VLOOKUP(H5859&amp;I5859,inventory!O:S,2,0)</f>
        <v>#N/A</v>
      </c>
      <c r="M5859" s="7" t="e">
        <f>VLOOKUP(H5859&amp;I5859,inventory!O:S,3,0)</f>
        <v>#N/A</v>
      </c>
      <c r="N5859" s="7" t="e">
        <f>VLOOKUP(H5859&amp;I5859,inventory!O:S,4,0)</f>
        <v>#N/A</v>
      </c>
      <c r="O5859" s="7" t="e">
        <f>VLOOKUP(H5859&amp;I5859,inventory!O:S,5,0)</f>
        <v>#N/A</v>
      </c>
      <c r="P5859" s="2" t="e">
        <f t="shared" si="188"/>
        <v>#N/A</v>
      </c>
    </row>
    <row r="5860" spans="11:16">
      <c r="K5860" s="2">
        <f t="shared" si="187"/>
        <v>0</v>
      </c>
      <c r="L5860" s="7" t="e">
        <f>VLOOKUP(H5860&amp;I5860,inventory!O:S,2,0)</f>
        <v>#N/A</v>
      </c>
      <c r="M5860" s="7" t="e">
        <f>VLOOKUP(H5860&amp;I5860,inventory!O:S,3,0)</f>
        <v>#N/A</v>
      </c>
      <c r="N5860" s="7" t="e">
        <f>VLOOKUP(H5860&amp;I5860,inventory!O:S,4,0)</f>
        <v>#N/A</v>
      </c>
      <c r="O5860" s="7" t="e">
        <f>VLOOKUP(H5860&amp;I5860,inventory!O:S,5,0)</f>
        <v>#N/A</v>
      </c>
      <c r="P5860" s="2" t="e">
        <f t="shared" si="188"/>
        <v>#N/A</v>
      </c>
    </row>
    <row r="5861" spans="11:16">
      <c r="K5861" s="2">
        <f t="shared" si="187"/>
        <v>0</v>
      </c>
      <c r="L5861" s="7" t="e">
        <f>VLOOKUP(H5861&amp;I5861,inventory!O:S,2,0)</f>
        <v>#N/A</v>
      </c>
      <c r="M5861" s="7" t="e">
        <f>VLOOKUP(H5861&amp;I5861,inventory!O:S,3,0)</f>
        <v>#N/A</v>
      </c>
      <c r="N5861" s="7" t="e">
        <f>VLOOKUP(H5861&amp;I5861,inventory!O:S,4,0)</f>
        <v>#N/A</v>
      </c>
      <c r="O5861" s="7" t="e">
        <f>VLOOKUP(H5861&amp;I5861,inventory!O:S,5,0)</f>
        <v>#N/A</v>
      </c>
      <c r="P5861" s="2" t="e">
        <f t="shared" si="188"/>
        <v>#N/A</v>
      </c>
    </row>
    <row r="5862" spans="11:16">
      <c r="K5862" s="2">
        <f t="shared" si="187"/>
        <v>0</v>
      </c>
      <c r="L5862" s="7" t="e">
        <f>VLOOKUP(H5862&amp;I5862,inventory!O:S,2,0)</f>
        <v>#N/A</v>
      </c>
      <c r="M5862" s="7" t="e">
        <f>VLOOKUP(H5862&amp;I5862,inventory!O:S,3,0)</f>
        <v>#N/A</v>
      </c>
      <c r="N5862" s="7" t="e">
        <f>VLOOKUP(H5862&amp;I5862,inventory!O:S,4,0)</f>
        <v>#N/A</v>
      </c>
      <c r="O5862" s="7" t="e">
        <f>VLOOKUP(H5862&amp;I5862,inventory!O:S,5,0)</f>
        <v>#N/A</v>
      </c>
      <c r="P5862" s="2" t="e">
        <f t="shared" si="188"/>
        <v>#N/A</v>
      </c>
    </row>
    <row r="5863" spans="11:16">
      <c r="K5863" s="2">
        <f t="shared" si="187"/>
        <v>0</v>
      </c>
      <c r="L5863" s="7" t="e">
        <f>VLOOKUP(H5863&amp;I5863,inventory!O:S,2,0)</f>
        <v>#N/A</v>
      </c>
      <c r="M5863" s="7" t="e">
        <f>VLOOKUP(H5863&amp;I5863,inventory!O:S,3,0)</f>
        <v>#N/A</v>
      </c>
      <c r="N5863" s="7" t="e">
        <f>VLOOKUP(H5863&amp;I5863,inventory!O:S,4,0)</f>
        <v>#N/A</v>
      </c>
      <c r="O5863" s="7" t="e">
        <f>VLOOKUP(H5863&amp;I5863,inventory!O:S,5,0)</f>
        <v>#N/A</v>
      </c>
      <c r="P5863" s="2" t="e">
        <f t="shared" si="188"/>
        <v>#N/A</v>
      </c>
    </row>
    <row r="5864" spans="11:16">
      <c r="K5864" s="2">
        <f t="shared" si="187"/>
        <v>0</v>
      </c>
      <c r="L5864" s="7" t="e">
        <f>VLOOKUP(H5864&amp;I5864,inventory!O:S,2,0)</f>
        <v>#N/A</v>
      </c>
      <c r="M5864" s="7" t="e">
        <f>VLOOKUP(H5864&amp;I5864,inventory!O:S,3,0)</f>
        <v>#N/A</v>
      </c>
      <c r="N5864" s="7" t="e">
        <f>VLOOKUP(H5864&amp;I5864,inventory!O:S,4,0)</f>
        <v>#N/A</v>
      </c>
      <c r="O5864" s="7" t="e">
        <f>VLOOKUP(H5864&amp;I5864,inventory!O:S,5,0)</f>
        <v>#N/A</v>
      </c>
      <c r="P5864" s="2" t="e">
        <f t="shared" si="188"/>
        <v>#N/A</v>
      </c>
    </row>
    <row r="5865" spans="11:16">
      <c r="K5865" s="2">
        <f t="shared" si="187"/>
        <v>0</v>
      </c>
      <c r="L5865" s="7" t="e">
        <f>VLOOKUP(H5865&amp;I5865,inventory!O:S,2,0)</f>
        <v>#N/A</v>
      </c>
      <c r="M5865" s="7" t="e">
        <f>VLOOKUP(H5865&amp;I5865,inventory!O:S,3,0)</f>
        <v>#N/A</v>
      </c>
      <c r="N5865" s="7" t="e">
        <f>VLOOKUP(H5865&amp;I5865,inventory!O:S,4,0)</f>
        <v>#N/A</v>
      </c>
      <c r="O5865" s="7" t="e">
        <f>VLOOKUP(H5865&amp;I5865,inventory!O:S,5,0)</f>
        <v>#N/A</v>
      </c>
      <c r="P5865" s="2" t="e">
        <f t="shared" si="188"/>
        <v>#N/A</v>
      </c>
    </row>
    <row r="5866" spans="11:16">
      <c r="K5866" s="2">
        <f t="shared" si="187"/>
        <v>0</v>
      </c>
      <c r="L5866" s="7" t="e">
        <f>VLOOKUP(H5866&amp;I5866,inventory!O:S,2,0)</f>
        <v>#N/A</v>
      </c>
      <c r="M5866" s="7" t="e">
        <f>VLOOKUP(H5866&amp;I5866,inventory!O:S,3,0)</f>
        <v>#N/A</v>
      </c>
      <c r="N5866" s="7" t="e">
        <f>VLOOKUP(H5866&amp;I5866,inventory!O:S,4,0)</f>
        <v>#N/A</v>
      </c>
      <c r="O5866" s="7" t="e">
        <f>VLOOKUP(H5866&amp;I5866,inventory!O:S,5,0)</f>
        <v>#N/A</v>
      </c>
      <c r="P5866" s="2" t="e">
        <f t="shared" si="188"/>
        <v>#N/A</v>
      </c>
    </row>
    <row r="5867" spans="11:16">
      <c r="K5867" s="2">
        <f t="shared" si="187"/>
        <v>0</v>
      </c>
      <c r="L5867" s="7" t="e">
        <f>VLOOKUP(H5867&amp;I5867,inventory!O:S,2,0)</f>
        <v>#N/A</v>
      </c>
      <c r="M5867" s="7" t="e">
        <f>VLOOKUP(H5867&amp;I5867,inventory!O:S,3,0)</f>
        <v>#N/A</v>
      </c>
      <c r="N5867" s="7" t="e">
        <f>VLOOKUP(H5867&amp;I5867,inventory!O:S,4,0)</f>
        <v>#N/A</v>
      </c>
      <c r="O5867" s="7" t="e">
        <f>VLOOKUP(H5867&amp;I5867,inventory!O:S,5,0)</f>
        <v>#N/A</v>
      </c>
      <c r="P5867" s="2" t="e">
        <f t="shared" si="188"/>
        <v>#N/A</v>
      </c>
    </row>
    <row r="5868" spans="11:16">
      <c r="K5868" s="2">
        <f t="shared" si="187"/>
        <v>0</v>
      </c>
      <c r="L5868" s="7" t="e">
        <f>VLOOKUP(H5868&amp;I5868,inventory!O:S,2,0)</f>
        <v>#N/A</v>
      </c>
      <c r="M5868" s="7" t="e">
        <f>VLOOKUP(H5868&amp;I5868,inventory!O:S,3,0)</f>
        <v>#N/A</v>
      </c>
      <c r="N5868" s="7" t="e">
        <f>VLOOKUP(H5868&amp;I5868,inventory!O:S,4,0)</f>
        <v>#N/A</v>
      </c>
      <c r="O5868" s="7" t="e">
        <f>VLOOKUP(H5868&amp;I5868,inventory!O:S,5,0)</f>
        <v>#N/A</v>
      </c>
      <c r="P5868" s="2" t="e">
        <f t="shared" si="188"/>
        <v>#N/A</v>
      </c>
    </row>
    <row r="5869" spans="11:16">
      <c r="K5869" s="2">
        <f t="shared" si="187"/>
        <v>0</v>
      </c>
      <c r="L5869" s="7" t="e">
        <f>VLOOKUP(H5869&amp;I5869,inventory!O:S,2,0)</f>
        <v>#N/A</v>
      </c>
      <c r="M5869" s="7" t="e">
        <f>VLOOKUP(H5869&amp;I5869,inventory!O:S,3,0)</f>
        <v>#N/A</v>
      </c>
      <c r="N5869" s="7" t="e">
        <f>VLOOKUP(H5869&amp;I5869,inventory!O:S,4,0)</f>
        <v>#N/A</v>
      </c>
      <c r="O5869" s="7" t="e">
        <f>VLOOKUP(H5869&amp;I5869,inventory!O:S,5,0)</f>
        <v>#N/A</v>
      </c>
      <c r="P5869" s="2" t="e">
        <f t="shared" si="188"/>
        <v>#N/A</v>
      </c>
    </row>
    <row r="5870" spans="11:16">
      <c r="K5870" s="2">
        <f t="shared" si="187"/>
        <v>0</v>
      </c>
      <c r="L5870" s="7" t="e">
        <f>VLOOKUP(H5870&amp;I5870,inventory!O:S,2,0)</f>
        <v>#N/A</v>
      </c>
      <c r="M5870" s="7" t="e">
        <f>VLOOKUP(H5870&amp;I5870,inventory!O:S,3,0)</f>
        <v>#N/A</v>
      </c>
      <c r="N5870" s="7" t="e">
        <f>VLOOKUP(H5870&amp;I5870,inventory!O:S,4,0)</f>
        <v>#N/A</v>
      </c>
      <c r="O5870" s="7" t="e">
        <f>VLOOKUP(H5870&amp;I5870,inventory!O:S,5,0)</f>
        <v>#N/A</v>
      </c>
      <c r="P5870" s="2" t="e">
        <f t="shared" si="188"/>
        <v>#N/A</v>
      </c>
    </row>
    <row r="5871" spans="11:16">
      <c r="K5871" s="2">
        <f t="shared" si="187"/>
        <v>0</v>
      </c>
      <c r="L5871" s="7" t="e">
        <f>VLOOKUP(H5871&amp;I5871,inventory!O:S,2,0)</f>
        <v>#N/A</v>
      </c>
      <c r="M5871" s="7" t="e">
        <f>VLOOKUP(H5871&amp;I5871,inventory!O:S,3,0)</f>
        <v>#N/A</v>
      </c>
      <c r="N5871" s="7" t="e">
        <f>VLOOKUP(H5871&amp;I5871,inventory!O:S,4,0)</f>
        <v>#N/A</v>
      </c>
      <c r="O5871" s="7" t="e">
        <f>VLOOKUP(H5871&amp;I5871,inventory!O:S,5,0)</f>
        <v>#N/A</v>
      </c>
      <c r="P5871" s="2" t="e">
        <f t="shared" si="188"/>
        <v>#N/A</v>
      </c>
    </row>
    <row r="5872" spans="11:16">
      <c r="K5872" s="2">
        <f t="shared" si="187"/>
        <v>0</v>
      </c>
      <c r="L5872" s="7" t="e">
        <f>VLOOKUP(H5872&amp;I5872,inventory!O:S,2,0)</f>
        <v>#N/A</v>
      </c>
      <c r="M5872" s="7" t="e">
        <f>VLOOKUP(H5872&amp;I5872,inventory!O:S,3,0)</f>
        <v>#N/A</v>
      </c>
      <c r="N5872" s="7" t="e">
        <f>VLOOKUP(H5872&amp;I5872,inventory!O:S,4,0)</f>
        <v>#N/A</v>
      </c>
      <c r="O5872" s="7" t="e">
        <f>VLOOKUP(H5872&amp;I5872,inventory!O:S,5,0)</f>
        <v>#N/A</v>
      </c>
      <c r="P5872" s="2" t="e">
        <f t="shared" si="188"/>
        <v>#N/A</v>
      </c>
    </row>
    <row r="5873" spans="11:16">
      <c r="K5873" s="2">
        <f t="shared" si="187"/>
        <v>0</v>
      </c>
      <c r="L5873" s="7" t="e">
        <f>VLOOKUP(H5873&amp;I5873,inventory!O:S,2,0)</f>
        <v>#N/A</v>
      </c>
      <c r="M5873" s="7" t="e">
        <f>VLOOKUP(H5873&amp;I5873,inventory!O:S,3,0)</f>
        <v>#N/A</v>
      </c>
      <c r="N5873" s="7" t="e">
        <f>VLOOKUP(H5873&amp;I5873,inventory!O:S,4,0)</f>
        <v>#N/A</v>
      </c>
      <c r="O5873" s="7" t="e">
        <f>VLOOKUP(H5873&amp;I5873,inventory!O:S,5,0)</f>
        <v>#N/A</v>
      </c>
      <c r="P5873" s="2" t="e">
        <f t="shared" si="188"/>
        <v>#N/A</v>
      </c>
    </row>
    <row r="5874" spans="11:16">
      <c r="K5874" s="2">
        <f t="shared" si="187"/>
        <v>0</v>
      </c>
      <c r="L5874" s="7" t="e">
        <f>VLOOKUP(H5874&amp;I5874,inventory!O:S,2,0)</f>
        <v>#N/A</v>
      </c>
      <c r="M5874" s="7" t="e">
        <f>VLOOKUP(H5874&amp;I5874,inventory!O:S,3,0)</f>
        <v>#N/A</v>
      </c>
      <c r="N5874" s="7" t="e">
        <f>VLOOKUP(H5874&amp;I5874,inventory!O:S,4,0)</f>
        <v>#N/A</v>
      </c>
      <c r="O5874" s="7" t="e">
        <f>VLOOKUP(H5874&amp;I5874,inventory!O:S,5,0)</f>
        <v>#N/A</v>
      </c>
      <c r="P5874" s="2" t="e">
        <f t="shared" si="188"/>
        <v>#N/A</v>
      </c>
    </row>
    <row r="5875" spans="11:16">
      <c r="K5875" s="2">
        <f t="shared" si="187"/>
        <v>0</v>
      </c>
      <c r="L5875" s="7" t="e">
        <f>VLOOKUP(H5875&amp;I5875,inventory!O:S,2,0)</f>
        <v>#N/A</v>
      </c>
      <c r="M5875" s="7" t="e">
        <f>VLOOKUP(H5875&amp;I5875,inventory!O:S,3,0)</f>
        <v>#N/A</v>
      </c>
      <c r="N5875" s="7" t="e">
        <f>VLOOKUP(H5875&amp;I5875,inventory!O:S,4,0)</f>
        <v>#N/A</v>
      </c>
      <c r="O5875" s="7" t="e">
        <f>VLOOKUP(H5875&amp;I5875,inventory!O:S,5,0)</f>
        <v>#N/A</v>
      </c>
      <c r="P5875" s="2" t="e">
        <f t="shared" si="188"/>
        <v>#N/A</v>
      </c>
    </row>
    <row r="5876" spans="11:16">
      <c r="K5876" s="2">
        <f t="shared" si="187"/>
        <v>0</v>
      </c>
      <c r="L5876" s="7" t="e">
        <f>VLOOKUP(H5876&amp;I5876,inventory!O:S,2,0)</f>
        <v>#N/A</v>
      </c>
      <c r="M5876" s="7" t="e">
        <f>VLOOKUP(H5876&amp;I5876,inventory!O:S,3,0)</f>
        <v>#N/A</v>
      </c>
      <c r="N5876" s="7" t="e">
        <f>VLOOKUP(H5876&amp;I5876,inventory!O:S,4,0)</f>
        <v>#N/A</v>
      </c>
      <c r="O5876" s="7" t="e">
        <f>VLOOKUP(H5876&amp;I5876,inventory!O:S,5,0)</f>
        <v>#N/A</v>
      </c>
      <c r="P5876" s="2" t="e">
        <f t="shared" si="188"/>
        <v>#N/A</v>
      </c>
    </row>
    <row r="5877" spans="11:16">
      <c r="K5877" s="2">
        <f t="shared" si="187"/>
        <v>0</v>
      </c>
      <c r="L5877" s="7" t="e">
        <f>VLOOKUP(H5877&amp;I5877,inventory!O:S,2,0)</f>
        <v>#N/A</v>
      </c>
      <c r="M5877" s="7" t="e">
        <f>VLOOKUP(H5877&amp;I5877,inventory!O:S,3,0)</f>
        <v>#N/A</v>
      </c>
      <c r="N5877" s="7" t="e">
        <f>VLOOKUP(H5877&amp;I5877,inventory!O:S,4,0)</f>
        <v>#N/A</v>
      </c>
      <c r="O5877" s="7" t="e">
        <f>VLOOKUP(H5877&amp;I5877,inventory!O:S,5,0)</f>
        <v>#N/A</v>
      </c>
      <c r="P5877" s="2" t="e">
        <f t="shared" si="188"/>
        <v>#N/A</v>
      </c>
    </row>
    <row r="5878" spans="11:16">
      <c r="K5878" s="2">
        <f t="shared" si="187"/>
        <v>0</v>
      </c>
      <c r="L5878" s="7" t="e">
        <f>VLOOKUP(H5878&amp;I5878,inventory!O:S,2,0)</f>
        <v>#N/A</v>
      </c>
      <c r="M5878" s="7" t="e">
        <f>VLOOKUP(H5878&amp;I5878,inventory!O:S,3,0)</f>
        <v>#N/A</v>
      </c>
      <c r="N5878" s="7" t="e">
        <f>VLOOKUP(H5878&amp;I5878,inventory!O:S,4,0)</f>
        <v>#N/A</v>
      </c>
      <c r="O5878" s="7" t="e">
        <f>VLOOKUP(H5878&amp;I5878,inventory!O:S,5,0)</f>
        <v>#N/A</v>
      </c>
      <c r="P5878" s="2" t="e">
        <f t="shared" si="188"/>
        <v>#N/A</v>
      </c>
    </row>
    <row r="5879" spans="11:16">
      <c r="K5879" s="2">
        <f t="shared" si="187"/>
        <v>0</v>
      </c>
      <c r="L5879" s="7" t="e">
        <f>VLOOKUP(H5879&amp;I5879,inventory!O:S,2,0)</f>
        <v>#N/A</v>
      </c>
      <c r="M5879" s="7" t="e">
        <f>VLOOKUP(H5879&amp;I5879,inventory!O:S,3,0)</f>
        <v>#N/A</v>
      </c>
      <c r="N5879" s="7" t="e">
        <f>VLOOKUP(H5879&amp;I5879,inventory!O:S,4,0)</f>
        <v>#N/A</v>
      </c>
      <c r="O5879" s="7" t="e">
        <f>VLOOKUP(H5879&amp;I5879,inventory!O:S,5,0)</f>
        <v>#N/A</v>
      </c>
      <c r="P5879" s="2" t="e">
        <f t="shared" si="188"/>
        <v>#N/A</v>
      </c>
    </row>
    <row r="5880" spans="11:16">
      <c r="K5880" s="2">
        <f t="shared" si="187"/>
        <v>0</v>
      </c>
      <c r="L5880" s="7" t="e">
        <f>VLOOKUP(H5880&amp;I5880,inventory!O:S,2,0)</f>
        <v>#N/A</v>
      </c>
      <c r="M5880" s="7" t="e">
        <f>VLOOKUP(H5880&amp;I5880,inventory!O:S,3,0)</f>
        <v>#N/A</v>
      </c>
      <c r="N5880" s="7" t="e">
        <f>VLOOKUP(H5880&amp;I5880,inventory!O:S,4,0)</f>
        <v>#N/A</v>
      </c>
      <c r="O5880" s="7" t="e">
        <f>VLOOKUP(H5880&amp;I5880,inventory!O:S,5,0)</f>
        <v>#N/A</v>
      </c>
      <c r="P5880" s="2" t="e">
        <f t="shared" si="188"/>
        <v>#N/A</v>
      </c>
    </row>
    <row r="5881" spans="11:16">
      <c r="K5881" s="2">
        <f t="shared" si="187"/>
        <v>0</v>
      </c>
      <c r="L5881" s="7" t="e">
        <f>VLOOKUP(H5881&amp;I5881,inventory!O:S,2,0)</f>
        <v>#N/A</v>
      </c>
      <c r="M5881" s="7" t="e">
        <f>VLOOKUP(H5881&amp;I5881,inventory!O:S,3,0)</f>
        <v>#N/A</v>
      </c>
      <c r="N5881" s="7" t="e">
        <f>VLOOKUP(H5881&amp;I5881,inventory!O:S,4,0)</f>
        <v>#N/A</v>
      </c>
      <c r="O5881" s="7" t="e">
        <f>VLOOKUP(H5881&amp;I5881,inventory!O:S,5,0)</f>
        <v>#N/A</v>
      </c>
      <c r="P5881" s="2" t="e">
        <f t="shared" si="188"/>
        <v>#N/A</v>
      </c>
    </row>
    <row r="5882" spans="11:16">
      <c r="K5882" s="2">
        <f t="shared" si="187"/>
        <v>0</v>
      </c>
      <c r="L5882" s="7" t="e">
        <f>VLOOKUP(H5882&amp;I5882,inventory!O:S,2,0)</f>
        <v>#N/A</v>
      </c>
      <c r="M5882" s="7" t="e">
        <f>VLOOKUP(H5882&amp;I5882,inventory!O:S,3,0)</f>
        <v>#N/A</v>
      </c>
      <c r="N5882" s="7" t="e">
        <f>VLOOKUP(H5882&amp;I5882,inventory!O:S,4,0)</f>
        <v>#N/A</v>
      </c>
      <c r="O5882" s="7" t="e">
        <f>VLOOKUP(H5882&amp;I5882,inventory!O:S,5,0)</f>
        <v>#N/A</v>
      </c>
      <c r="P5882" s="2" t="e">
        <f t="shared" si="188"/>
        <v>#N/A</v>
      </c>
    </row>
    <row r="5883" spans="11:16">
      <c r="K5883" s="2">
        <f t="shared" si="187"/>
        <v>0</v>
      </c>
      <c r="L5883" s="7" t="e">
        <f>VLOOKUP(H5883&amp;I5883,inventory!O:S,2,0)</f>
        <v>#N/A</v>
      </c>
      <c r="M5883" s="7" t="e">
        <f>VLOOKUP(H5883&amp;I5883,inventory!O:S,3,0)</f>
        <v>#N/A</v>
      </c>
      <c r="N5883" s="7" t="e">
        <f>VLOOKUP(H5883&amp;I5883,inventory!O:S,4,0)</f>
        <v>#N/A</v>
      </c>
      <c r="O5883" s="7" t="e">
        <f>VLOOKUP(H5883&amp;I5883,inventory!O:S,5,0)</f>
        <v>#N/A</v>
      </c>
      <c r="P5883" s="2" t="e">
        <f t="shared" si="188"/>
        <v>#N/A</v>
      </c>
    </row>
    <row r="5884" spans="11:16">
      <c r="K5884" s="2">
        <f t="shared" si="187"/>
        <v>0</v>
      </c>
      <c r="L5884" s="7" t="e">
        <f>VLOOKUP(H5884&amp;I5884,inventory!O:S,2,0)</f>
        <v>#N/A</v>
      </c>
      <c r="M5884" s="7" t="e">
        <f>VLOOKUP(H5884&amp;I5884,inventory!O:S,3,0)</f>
        <v>#N/A</v>
      </c>
      <c r="N5884" s="7" t="e">
        <f>VLOOKUP(H5884&amp;I5884,inventory!O:S,4,0)</f>
        <v>#N/A</v>
      </c>
      <c r="O5884" s="7" t="e">
        <f>VLOOKUP(H5884&amp;I5884,inventory!O:S,5,0)</f>
        <v>#N/A</v>
      </c>
      <c r="P5884" s="2" t="e">
        <f t="shared" si="188"/>
        <v>#N/A</v>
      </c>
    </row>
    <row r="5885" spans="11:16">
      <c r="K5885" s="2">
        <f t="shared" si="187"/>
        <v>0</v>
      </c>
      <c r="L5885" s="7" t="e">
        <f>VLOOKUP(H5885&amp;I5885,inventory!O:S,2,0)</f>
        <v>#N/A</v>
      </c>
      <c r="M5885" s="7" t="e">
        <f>VLOOKUP(H5885&amp;I5885,inventory!O:S,3,0)</f>
        <v>#N/A</v>
      </c>
      <c r="N5885" s="7" t="e">
        <f>VLOOKUP(H5885&amp;I5885,inventory!O:S,4,0)</f>
        <v>#N/A</v>
      </c>
      <c r="O5885" s="7" t="e">
        <f>VLOOKUP(H5885&amp;I5885,inventory!O:S,5,0)</f>
        <v>#N/A</v>
      </c>
      <c r="P5885" s="2" t="e">
        <f t="shared" si="188"/>
        <v>#N/A</v>
      </c>
    </row>
    <row r="5886" spans="11:16">
      <c r="K5886" s="2">
        <f t="shared" si="187"/>
        <v>0</v>
      </c>
      <c r="L5886" s="7" t="e">
        <f>VLOOKUP(H5886&amp;I5886,inventory!O:S,2,0)</f>
        <v>#N/A</v>
      </c>
      <c r="M5886" s="7" t="e">
        <f>VLOOKUP(H5886&amp;I5886,inventory!O:S,3,0)</f>
        <v>#N/A</v>
      </c>
      <c r="N5886" s="7" t="e">
        <f>VLOOKUP(H5886&amp;I5886,inventory!O:S,4,0)</f>
        <v>#N/A</v>
      </c>
      <c r="O5886" s="7" t="e">
        <f>VLOOKUP(H5886&amp;I5886,inventory!O:S,5,0)</f>
        <v>#N/A</v>
      </c>
      <c r="P5886" s="2" t="e">
        <f t="shared" si="188"/>
        <v>#N/A</v>
      </c>
    </row>
    <row r="5887" spans="11:16">
      <c r="K5887" s="2">
        <f t="shared" si="187"/>
        <v>0</v>
      </c>
      <c r="L5887" s="7" t="e">
        <f>VLOOKUP(H5887&amp;I5887,inventory!O:S,2,0)</f>
        <v>#N/A</v>
      </c>
      <c r="M5887" s="7" t="e">
        <f>VLOOKUP(H5887&amp;I5887,inventory!O:S,3,0)</f>
        <v>#N/A</v>
      </c>
      <c r="N5887" s="7" t="e">
        <f>VLOOKUP(H5887&amp;I5887,inventory!O:S,4,0)</f>
        <v>#N/A</v>
      </c>
      <c r="O5887" s="7" t="e">
        <f>VLOOKUP(H5887&amp;I5887,inventory!O:S,5,0)</f>
        <v>#N/A</v>
      </c>
      <c r="P5887" s="2" t="e">
        <f t="shared" si="188"/>
        <v>#N/A</v>
      </c>
    </row>
    <row r="5888" spans="11:16">
      <c r="K5888" s="2">
        <f t="shared" si="187"/>
        <v>0</v>
      </c>
      <c r="L5888" s="7" t="e">
        <f>VLOOKUP(H5888&amp;I5888,inventory!O:S,2,0)</f>
        <v>#N/A</v>
      </c>
      <c r="M5888" s="7" t="e">
        <f>VLOOKUP(H5888&amp;I5888,inventory!O:S,3,0)</f>
        <v>#N/A</v>
      </c>
      <c r="N5888" s="7" t="e">
        <f>VLOOKUP(H5888&amp;I5888,inventory!O:S,4,0)</f>
        <v>#N/A</v>
      </c>
      <c r="O5888" s="7" t="e">
        <f>VLOOKUP(H5888&amp;I5888,inventory!O:S,5,0)</f>
        <v>#N/A</v>
      </c>
      <c r="P5888" s="2" t="e">
        <f t="shared" si="188"/>
        <v>#N/A</v>
      </c>
    </row>
    <row r="5890" spans="11:16">
      <c r="K5890" s="2">
        <f>IF(H5890&amp;I5890=H5889&amp;I5889,K5889+G5890-F5890,G5890)</f>
        <v>0</v>
      </c>
      <c r="L5890" s="7" t="e">
        <f>VLOOKUP(H5890&amp;I5890,inventory!O:S,2,0)</f>
        <v>#N/A</v>
      </c>
      <c r="M5890" s="7" t="e">
        <f>VLOOKUP(H5890&amp;I5890,inventory!O:S,3,0)</f>
        <v>#N/A</v>
      </c>
      <c r="N5890" s="7" t="e">
        <f>VLOOKUP(H5890&amp;I5890,inventory!O:S,4,0)</f>
        <v>#N/A</v>
      </c>
      <c r="O5890" s="7" t="e">
        <f>VLOOKUP(H5890&amp;I5890,inventory!O:S,5,0)</f>
        <v>#N/A</v>
      </c>
      <c r="P5890" s="2" t="e">
        <f>N5890+O5890</f>
        <v>#N/A</v>
      </c>
    </row>
    <row r="5892" spans="11:16">
      <c r="K5892" s="2">
        <f>IF(H5892&amp;I5892=H5891&amp;I5891,K5891+G5892-F5892,G5892)</f>
        <v>0</v>
      </c>
      <c r="L5892" s="7" t="e">
        <f>VLOOKUP(H5892&amp;I5892,inventory!O:S,2,0)</f>
        <v>#N/A</v>
      </c>
      <c r="M5892" s="7" t="e">
        <f>VLOOKUP(H5892&amp;I5892,inventory!O:S,3,0)</f>
        <v>#N/A</v>
      </c>
      <c r="N5892" s="7" t="e">
        <f>VLOOKUP(H5892&amp;I5892,inventory!O:S,4,0)</f>
        <v>#N/A</v>
      </c>
      <c r="O5892" s="7" t="e">
        <f>VLOOKUP(H5892&amp;I5892,inventory!O:S,5,0)</f>
        <v>#N/A</v>
      </c>
      <c r="P5892" s="2" t="e">
        <f>N5892+O5892</f>
        <v>#N/A</v>
      </c>
    </row>
    <row r="5893" spans="11:16">
      <c r="K5893" s="2">
        <f>IF(H5893&amp;I5893=H5892&amp;I5892,K5892+G5893-F5893,G5893)</f>
        <v>0</v>
      </c>
      <c r="L5893" s="7" t="e">
        <f>VLOOKUP(H5893&amp;I5893,inventory!O:S,2,0)</f>
        <v>#N/A</v>
      </c>
      <c r="M5893" s="7" t="e">
        <f>VLOOKUP(H5893&amp;I5893,inventory!O:S,3,0)</f>
        <v>#N/A</v>
      </c>
      <c r="N5893" s="7" t="e">
        <f>VLOOKUP(H5893&amp;I5893,inventory!O:S,4,0)</f>
        <v>#N/A</v>
      </c>
      <c r="O5893" s="7" t="e">
        <f>VLOOKUP(H5893&amp;I5893,inventory!O:S,5,0)</f>
        <v>#N/A</v>
      </c>
      <c r="P5893" s="2" t="e">
        <f>N5893+O5893</f>
        <v>#N/A</v>
      </c>
    </row>
    <row r="5894" spans="11:16">
      <c r="K5894" s="2">
        <f>IF(H5894&amp;I5894=H5893&amp;I5893,K5893+G5894-F5894,G5894)</f>
        <v>0</v>
      </c>
      <c r="L5894" s="7" t="e">
        <f>VLOOKUP(H5894&amp;I5894,inventory!O:S,2,0)</f>
        <v>#N/A</v>
      </c>
      <c r="M5894" s="7" t="e">
        <f>VLOOKUP(H5894&amp;I5894,inventory!O:S,3,0)</f>
        <v>#N/A</v>
      </c>
      <c r="N5894" s="7" t="e">
        <f>VLOOKUP(H5894&amp;I5894,inventory!O:S,4,0)</f>
        <v>#N/A</v>
      </c>
      <c r="O5894" s="7" t="e">
        <f>VLOOKUP(H5894&amp;I5894,inventory!O:S,5,0)</f>
        <v>#N/A</v>
      </c>
      <c r="P5894" s="2" t="e">
        <f>N5894+O5894</f>
        <v>#N/A</v>
      </c>
    </row>
    <row r="5896" spans="11:16">
      <c r="K5896" s="2">
        <f t="shared" ref="K5896:K5902" si="189">IF(H5896&amp;I5896=H5895&amp;I5895,K5895+G5896-F5896,G5896)</f>
        <v>0</v>
      </c>
      <c r="L5896" s="7" t="e">
        <f>VLOOKUP(H5896&amp;I5896,inventory!O:S,2,0)</f>
        <v>#N/A</v>
      </c>
      <c r="M5896" s="7" t="e">
        <f>VLOOKUP(H5896&amp;I5896,inventory!O:S,3,0)</f>
        <v>#N/A</v>
      </c>
      <c r="N5896" s="7" t="e">
        <f>VLOOKUP(H5896&amp;I5896,inventory!O:S,4,0)</f>
        <v>#N/A</v>
      </c>
      <c r="O5896" s="7" t="e">
        <f>VLOOKUP(H5896&amp;I5896,inventory!O:S,5,0)</f>
        <v>#N/A</v>
      </c>
      <c r="P5896" s="2" t="e">
        <f t="shared" ref="P5896:P5902" si="190">N5896+O5896</f>
        <v>#N/A</v>
      </c>
    </row>
    <row r="5897" spans="11:16">
      <c r="K5897" s="2">
        <f t="shared" si="189"/>
        <v>0</v>
      </c>
      <c r="L5897" s="7" t="e">
        <f>VLOOKUP(H5897&amp;I5897,inventory!O:S,2,0)</f>
        <v>#N/A</v>
      </c>
      <c r="M5897" s="7" t="e">
        <f>VLOOKUP(H5897&amp;I5897,inventory!O:S,3,0)</f>
        <v>#N/A</v>
      </c>
      <c r="N5897" s="7" t="e">
        <f>VLOOKUP(H5897&amp;I5897,inventory!O:S,4,0)</f>
        <v>#N/A</v>
      </c>
      <c r="O5897" s="7" t="e">
        <f>VLOOKUP(H5897&amp;I5897,inventory!O:S,5,0)</f>
        <v>#N/A</v>
      </c>
      <c r="P5897" s="2" t="e">
        <f t="shared" si="190"/>
        <v>#N/A</v>
      </c>
    </row>
    <row r="5898" spans="11:16">
      <c r="K5898" s="2">
        <f t="shared" si="189"/>
        <v>0</v>
      </c>
      <c r="L5898" s="7" t="e">
        <f>VLOOKUP(H5898&amp;I5898,inventory!O:S,2,0)</f>
        <v>#N/A</v>
      </c>
      <c r="M5898" s="7" t="e">
        <f>VLOOKUP(H5898&amp;I5898,inventory!O:S,3,0)</f>
        <v>#N/A</v>
      </c>
      <c r="N5898" s="7" t="e">
        <f>VLOOKUP(H5898&amp;I5898,inventory!O:S,4,0)</f>
        <v>#N/A</v>
      </c>
      <c r="O5898" s="7" t="e">
        <f>VLOOKUP(H5898&amp;I5898,inventory!O:S,5,0)</f>
        <v>#N/A</v>
      </c>
      <c r="P5898" s="2" t="e">
        <f t="shared" si="190"/>
        <v>#N/A</v>
      </c>
    </row>
    <row r="5899" spans="11:16">
      <c r="K5899" s="2">
        <f t="shared" si="189"/>
        <v>0</v>
      </c>
      <c r="L5899" s="7" t="e">
        <f>VLOOKUP(H5899&amp;I5899,inventory!O:S,2,0)</f>
        <v>#N/A</v>
      </c>
      <c r="M5899" s="7" t="e">
        <f>VLOOKUP(H5899&amp;I5899,inventory!O:S,3,0)</f>
        <v>#N/A</v>
      </c>
      <c r="N5899" s="7" t="e">
        <f>VLOOKUP(H5899&amp;I5899,inventory!O:S,4,0)</f>
        <v>#N/A</v>
      </c>
      <c r="O5899" s="7" t="e">
        <f>VLOOKUP(H5899&amp;I5899,inventory!O:S,5,0)</f>
        <v>#N/A</v>
      </c>
      <c r="P5899" s="2" t="e">
        <f t="shared" si="190"/>
        <v>#N/A</v>
      </c>
    </row>
    <row r="5900" spans="11:16">
      <c r="K5900" s="2">
        <f t="shared" si="189"/>
        <v>0</v>
      </c>
      <c r="L5900" s="7" t="e">
        <f>VLOOKUP(H5900&amp;I5900,inventory!O:S,2,0)</f>
        <v>#N/A</v>
      </c>
      <c r="M5900" s="7" t="e">
        <f>VLOOKUP(H5900&amp;I5900,inventory!O:S,3,0)</f>
        <v>#N/A</v>
      </c>
      <c r="N5900" s="7" t="e">
        <f>VLOOKUP(H5900&amp;I5900,inventory!O:S,4,0)</f>
        <v>#N/A</v>
      </c>
      <c r="O5900" s="7" t="e">
        <f>VLOOKUP(H5900&amp;I5900,inventory!O:S,5,0)</f>
        <v>#N/A</v>
      </c>
      <c r="P5900" s="2" t="e">
        <f t="shared" si="190"/>
        <v>#N/A</v>
      </c>
    </row>
    <row r="5901" spans="11:16">
      <c r="K5901" s="2">
        <f t="shared" si="189"/>
        <v>0</v>
      </c>
      <c r="L5901" s="7" t="e">
        <f>VLOOKUP(H5901&amp;I5901,inventory!O:S,2,0)</f>
        <v>#N/A</v>
      </c>
      <c r="M5901" s="7" t="e">
        <f>VLOOKUP(H5901&amp;I5901,inventory!O:S,3,0)</f>
        <v>#N/A</v>
      </c>
      <c r="N5901" s="7" t="e">
        <f>VLOOKUP(H5901&amp;I5901,inventory!O:S,4,0)</f>
        <v>#N/A</v>
      </c>
      <c r="O5901" s="7" t="e">
        <f>VLOOKUP(H5901&amp;I5901,inventory!O:S,5,0)</f>
        <v>#N/A</v>
      </c>
      <c r="P5901" s="2" t="e">
        <f t="shared" si="190"/>
        <v>#N/A</v>
      </c>
    </row>
    <row r="5902" spans="11:16">
      <c r="K5902" s="2">
        <f t="shared" si="189"/>
        <v>0</v>
      </c>
      <c r="L5902" s="7" t="e">
        <f>VLOOKUP(H5902&amp;I5902,inventory!O:S,2,0)</f>
        <v>#N/A</v>
      </c>
      <c r="M5902" s="7" t="e">
        <f>VLOOKUP(H5902&amp;I5902,inventory!O:S,3,0)</f>
        <v>#N/A</v>
      </c>
      <c r="N5902" s="7" t="e">
        <f>VLOOKUP(H5902&amp;I5902,inventory!O:S,4,0)</f>
        <v>#N/A</v>
      </c>
      <c r="O5902" s="7" t="e">
        <f>VLOOKUP(H5902&amp;I5902,inventory!O:S,5,0)</f>
        <v>#N/A</v>
      </c>
      <c r="P5902" s="2" t="e">
        <f t="shared" si="190"/>
        <v>#N/A</v>
      </c>
    </row>
    <row r="5905" spans="11:16">
      <c r="K5905" s="2">
        <f>IF(H5905&amp;I5905=H5904&amp;I5904,K5904+G5905-F5905,G5905)</f>
        <v>0</v>
      </c>
      <c r="L5905" s="7" t="e">
        <f>VLOOKUP(H5905&amp;I5905,inventory!O:S,2,0)</f>
        <v>#N/A</v>
      </c>
      <c r="M5905" s="7" t="e">
        <f>VLOOKUP(H5905&amp;I5905,inventory!O:S,3,0)</f>
        <v>#N/A</v>
      </c>
      <c r="N5905" s="7" t="e">
        <f>VLOOKUP(H5905&amp;I5905,inventory!O:S,4,0)</f>
        <v>#N/A</v>
      </c>
      <c r="O5905" s="7" t="e">
        <f>VLOOKUP(H5905&amp;I5905,inventory!O:S,5,0)</f>
        <v>#N/A</v>
      </c>
      <c r="P5905" s="2" t="e">
        <f>N5905+O5905</f>
        <v>#N/A</v>
      </c>
    </row>
    <row r="5907" spans="11:16">
      <c r="K5907" s="2">
        <f t="shared" ref="K5907:K5917" si="191">IF(H5907&amp;I5907=H5906&amp;I5906,K5906+G5907-F5907,G5907)</f>
        <v>0</v>
      </c>
      <c r="L5907" s="7" t="e">
        <f>VLOOKUP(H5907&amp;I5907,inventory!O:S,2,0)</f>
        <v>#N/A</v>
      </c>
      <c r="M5907" s="7" t="e">
        <f>VLOOKUP(H5907&amp;I5907,inventory!O:S,3,0)</f>
        <v>#N/A</v>
      </c>
      <c r="N5907" s="7" t="e">
        <f>VLOOKUP(H5907&amp;I5907,inventory!O:S,4,0)</f>
        <v>#N/A</v>
      </c>
      <c r="O5907" s="7" t="e">
        <f>VLOOKUP(H5907&amp;I5907,inventory!O:S,5,0)</f>
        <v>#N/A</v>
      </c>
      <c r="P5907" s="2" t="e">
        <f t="shared" ref="P5907:P5917" si="192">N5907+O5907</f>
        <v>#N/A</v>
      </c>
    </row>
    <row r="5908" spans="11:16">
      <c r="K5908" s="2">
        <f t="shared" si="191"/>
        <v>0</v>
      </c>
      <c r="L5908" s="7" t="e">
        <f>VLOOKUP(H5908&amp;I5908,inventory!O:S,2,0)</f>
        <v>#N/A</v>
      </c>
      <c r="M5908" s="7" t="e">
        <f>VLOOKUP(H5908&amp;I5908,inventory!O:S,3,0)</f>
        <v>#N/A</v>
      </c>
      <c r="N5908" s="7" t="e">
        <f>VLOOKUP(H5908&amp;I5908,inventory!O:S,4,0)</f>
        <v>#N/A</v>
      </c>
      <c r="O5908" s="7" t="e">
        <f>VLOOKUP(H5908&amp;I5908,inventory!O:S,5,0)</f>
        <v>#N/A</v>
      </c>
      <c r="P5908" s="2" t="e">
        <f t="shared" si="192"/>
        <v>#N/A</v>
      </c>
    </row>
    <row r="5909" spans="11:16">
      <c r="K5909" s="2">
        <f t="shared" si="191"/>
        <v>0</v>
      </c>
      <c r="L5909" s="7" t="e">
        <f>VLOOKUP(H5909&amp;I5909,inventory!O:S,2,0)</f>
        <v>#N/A</v>
      </c>
      <c r="M5909" s="7" t="e">
        <f>VLOOKUP(H5909&amp;I5909,inventory!O:S,3,0)</f>
        <v>#N/A</v>
      </c>
      <c r="N5909" s="7" t="e">
        <f>VLOOKUP(H5909&amp;I5909,inventory!O:S,4,0)</f>
        <v>#N/A</v>
      </c>
      <c r="O5909" s="7" t="e">
        <f>VLOOKUP(H5909&amp;I5909,inventory!O:S,5,0)</f>
        <v>#N/A</v>
      </c>
      <c r="P5909" s="2" t="e">
        <f t="shared" si="192"/>
        <v>#N/A</v>
      </c>
    </row>
    <row r="5910" spans="11:16">
      <c r="K5910" s="2">
        <f t="shared" si="191"/>
        <v>0</v>
      </c>
      <c r="L5910" s="7" t="e">
        <f>VLOOKUP(H5910&amp;I5910,inventory!O:S,2,0)</f>
        <v>#N/A</v>
      </c>
      <c r="M5910" s="7" t="e">
        <f>VLOOKUP(H5910&amp;I5910,inventory!O:S,3,0)</f>
        <v>#N/A</v>
      </c>
      <c r="N5910" s="7" t="e">
        <f>VLOOKUP(H5910&amp;I5910,inventory!O:S,4,0)</f>
        <v>#N/A</v>
      </c>
      <c r="O5910" s="7" t="e">
        <f>VLOOKUP(H5910&amp;I5910,inventory!O:S,5,0)</f>
        <v>#N/A</v>
      </c>
      <c r="P5910" s="2" t="e">
        <f t="shared" si="192"/>
        <v>#N/A</v>
      </c>
    </row>
    <row r="5911" spans="11:16">
      <c r="K5911" s="2">
        <f t="shared" si="191"/>
        <v>0</v>
      </c>
      <c r="L5911" s="7" t="e">
        <f>VLOOKUP(H5911&amp;I5911,inventory!O:S,2,0)</f>
        <v>#N/A</v>
      </c>
      <c r="M5911" s="7" t="e">
        <f>VLOOKUP(H5911&amp;I5911,inventory!O:S,3,0)</f>
        <v>#N/A</v>
      </c>
      <c r="N5911" s="7" t="e">
        <f>VLOOKUP(H5911&amp;I5911,inventory!O:S,4,0)</f>
        <v>#N/A</v>
      </c>
      <c r="O5911" s="7" t="e">
        <f>VLOOKUP(H5911&amp;I5911,inventory!O:S,5,0)</f>
        <v>#N/A</v>
      </c>
      <c r="P5911" s="2" t="e">
        <f t="shared" si="192"/>
        <v>#N/A</v>
      </c>
    </row>
    <row r="5912" spans="11:16">
      <c r="K5912" s="2">
        <f t="shared" si="191"/>
        <v>0</v>
      </c>
      <c r="L5912" s="7" t="e">
        <f>VLOOKUP(H5912&amp;I5912,inventory!O:S,2,0)</f>
        <v>#N/A</v>
      </c>
      <c r="M5912" s="7" t="e">
        <f>VLOOKUP(H5912&amp;I5912,inventory!O:S,3,0)</f>
        <v>#N/A</v>
      </c>
      <c r="N5912" s="7" t="e">
        <f>VLOOKUP(H5912&amp;I5912,inventory!O:S,4,0)</f>
        <v>#N/A</v>
      </c>
      <c r="O5912" s="7" t="e">
        <f>VLOOKUP(H5912&amp;I5912,inventory!O:S,5,0)</f>
        <v>#N/A</v>
      </c>
      <c r="P5912" s="2" t="e">
        <f t="shared" si="192"/>
        <v>#N/A</v>
      </c>
    </row>
    <row r="5913" spans="11:16">
      <c r="K5913" s="2">
        <f t="shared" si="191"/>
        <v>0</v>
      </c>
      <c r="L5913" s="7" t="e">
        <f>VLOOKUP(H5913&amp;I5913,inventory!O:S,2,0)</f>
        <v>#N/A</v>
      </c>
      <c r="M5913" s="7" t="e">
        <f>VLOOKUP(H5913&amp;I5913,inventory!O:S,3,0)</f>
        <v>#N/A</v>
      </c>
      <c r="N5913" s="7" t="e">
        <f>VLOOKUP(H5913&amp;I5913,inventory!O:S,4,0)</f>
        <v>#N/A</v>
      </c>
      <c r="O5913" s="7" t="e">
        <f>VLOOKUP(H5913&amp;I5913,inventory!O:S,5,0)</f>
        <v>#N/A</v>
      </c>
      <c r="P5913" s="2" t="e">
        <f t="shared" si="192"/>
        <v>#N/A</v>
      </c>
    </row>
    <row r="5914" spans="11:16">
      <c r="K5914" s="2">
        <f t="shared" si="191"/>
        <v>0</v>
      </c>
      <c r="L5914" s="7" t="e">
        <f>VLOOKUP(H5914&amp;I5914,inventory!O:S,2,0)</f>
        <v>#N/A</v>
      </c>
      <c r="M5914" s="7" t="e">
        <f>VLOOKUP(H5914&amp;I5914,inventory!O:S,3,0)</f>
        <v>#N/A</v>
      </c>
      <c r="N5914" s="7" t="e">
        <f>VLOOKUP(H5914&amp;I5914,inventory!O:S,4,0)</f>
        <v>#N/A</v>
      </c>
      <c r="O5914" s="7" t="e">
        <f>VLOOKUP(H5914&amp;I5914,inventory!O:S,5,0)</f>
        <v>#N/A</v>
      </c>
      <c r="P5914" s="2" t="e">
        <f t="shared" si="192"/>
        <v>#N/A</v>
      </c>
    </row>
    <row r="5915" spans="11:16">
      <c r="K5915" s="2">
        <f t="shared" si="191"/>
        <v>0</v>
      </c>
      <c r="L5915" s="7" t="e">
        <f>VLOOKUP(H5915&amp;I5915,inventory!O:S,2,0)</f>
        <v>#N/A</v>
      </c>
      <c r="M5915" s="7" t="e">
        <f>VLOOKUP(H5915&amp;I5915,inventory!O:S,3,0)</f>
        <v>#N/A</v>
      </c>
      <c r="N5915" s="7" t="e">
        <f>VLOOKUP(H5915&amp;I5915,inventory!O:S,4,0)</f>
        <v>#N/A</v>
      </c>
      <c r="O5915" s="7" t="e">
        <f>VLOOKUP(H5915&amp;I5915,inventory!O:S,5,0)</f>
        <v>#N/A</v>
      </c>
      <c r="P5915" s="2" t="e">
        <f t="shared" si="192"/>
        <v>#N/A</v>
      </c>
    </row>
    <row r="5916" spans="11:16">
      <c r="K5916" s="2">
        <f t="shared" si="191"/>
        <v>0</v>
      </c>
      <c r="L5916" s="7" t="e">
        <f>VLOOKUP(H5916&amp;I5916,inventory!O:S,2,0)</f>
        <v>#N/A</v>
      </c>
      <c r="M5916" s="7" t="e">
        <f>VLOOKUP(H5916&amp;I5916,inventory!O:S,3,0)</f>
        <v>#N/A</v>
      </c>
      <c r="N5916" s="7" t="e">
        <f>VLOOKUP(H5916&amp;I5916,inventory!O:S,4,0)</f>
        <v>#N/A</v>
      </c>
      <c r="O5916" s="7" t="e">
        <f>VLOOKUP(H5916&amp;I5916,inventory!O:S,5,0)</f>
        <v>#N/A</v>
      </c>
      <c r="P5916" s="2" t="e">
        <f t="shared" si="192"/>
        <v>#N/A</v>
      </c>
    </row>
    <row r="5917" spans="11:16">
      <c r="K5917" s="2">
        <f t="shared" si="191"/>
        <v>0</v>
      </c>
      <c r="L5917" s="7" t="e">
        <f>VLOOKUP(H5917&amp;I5917,inventory!O:S,2,0)</f>
        <v>#N/A</v>
      </c>
      <c r="M5917" s="7" t="e">
        <f>VLOOKUP(H5917&amp;I5917,inventory!O:S,3,0)</f>
        <v>#N/A</v>
      </c>
      <c r="N5917" s="7" t="e">
        <f>VLOOKUP(H5917&amp;I5917,inventory!O:S,4,0)</f>
        <v>#N/A</v>
      </c>
      <c r="O5917" s="7" t="e">
        <f>VLOOKUP(H5917&amp;I5917,inventory!O:S,5,0)</f>
        <v>#N/A</v>
      </c>
      <c r="P5917" s="2" t="e">
        <f t="shared" si="192"/>
        <v>#N/A</v>
      </c>
    </row>
    <row r="5919" spans="11:16">
      <c r="K5919" s="2">
        <f>IF(H5919&amp;I5919=H5918&amp;I5918,K5918+G5919-F5919,G5919)</f>
        <v>0</v>
      </c>
      <c r="L5919" s="7" t="e">
        <f>VLOOKUP(H5919&amp;I5919,inventory!O:S,2,0)</f>
        <v>#N/A</v>
      </c>
      <c r="M5919" s="7" t="e">
        <f>VLOOKUP(H5919&amp;I5919,inventory!O:S,3,0)</f>
        <v>#N/A</v>
      </c>
      <c r="N5919" s="7" t="e">
        <f>VLOOKUP(H5919&amp;I5919,inventory!O:S,4,0)</f>
        <v>#N/A</v>
      </c>
      <c r="O5919" s="7" t="e">
        <f>VLOOKUP(H5919&amp;I5919,inventory!O:S,5,0)</f>
        <v>#N/A</v>
      </c>
      <c r="P5919" s="2" t="e">
        <f>N5919+O5919</f>
        <v>#N/A</v>
      </c>
    </row>
    <row r="5921" spans="11:16">
      <c r="K5921" s="2">
        <f>IF(H5921&amp;I5921=H5920&amp;I5920,K5920+G5921-F5921,G5921)</f>
        <v>0</v>
      </c>
      <c r="L5921" s="7" t="e">
        <f>VLOOKUP(H5921&amp;I5921,inventory!O:S,2,0)</f>
        <v>#N/A</v>
      </c>
      <c r="M5921" s="7" t="e">
        <f>VLOOKUP(H5921&amp;I5921,inventory!O:S,3,0)</f>
        <v>#N/A</v>
      </c>
      <c r="N5921" s="7" t="e">
        <f>VLOOKUP(H5921&amp;I5921,inventory!O:S,4,0)</f>
        <v>#N/A</v>
      </c>
      <c r="O5921" s="7" t="e">
        <f>VLOOKUP(H5921&amp;I5921,inventory!O:S,5,0)</f>
        <v>#N/A</v>
      </c>
      <c r="P5921" s="2" t="e">
        <f>N5921+O5921</f>
        <v>#N/A</v>
      </c>
    </row>
    <row r="5923" spans="11:16">
      <c r="K5923" s="2">
        <f>IF(H5923&amp;I5923=H5922&amp;I5922,K5922+G5923-F5923,G5923)</f>
        <v>0</v>
      </c>
      <c r="L5923" s="7" t="e">
        <f>VLOOKUP(H5923&amp;I5923,inventory!O:S,2,0)</f>
        <v>#N/A</v>
      </c>
      <c r="M5923" s="7" t="e">
        <f>VLOOKUP(H5923&amp;I5923,inventory!O:S,3,0)</f>
        <v>#N/A</v>
      </c>
      <c r="N5923" s="7" t="e">
        <f>VLOOKUP(H5923&amp;I5923,inventory!O:S,4,0)</f>
        <v>#N/A</v>
      </c>
      <c r="O5923" s="7" t="e">
        <f>VLOOKUP(H5923&amp;I5923,inventory!O:S,5,0)</f>
        <v>#N/A</v>
      </c>
      <c r="P5923" s="2" t="e">
        <f>N5923+O5923</f>
        <v>#N/A</v>
      </c>
    </row>
    <row r="5925" spans="11:16">
      <c r="K5925" s="2">
        <f>IF(H5925&amp;I5925=H5924&amp;I5924,K5924+G5925-F5925,G5925)</f>
        <v>0</v>
      </c>
      <c r="L5925" s="7" t="e">
        <f>VLOOKUP(H5925&amp;I5925,inventory!O:S,2,0)</f>
        <v>#N/A</v>
      </c>
      <c r="M5925" s="7" t="e">
        <f>VLOOKUP(H5925&amp;I5925,inventory!O:S,3,0)</f>
        <v>#N/A</v>
      </c>
      <c r="N5925" s="7" t="e">
        <f>VLOOKUP(H5925&amp;I5925,inventory!O:S,4,0)</f>
        <v>#N/A</v>
      </c>
      <c r="O5925" s="7" t="e">
        <f>VLOOKUP(H5925&amp;I5925,inventory!O:S,5,0)</f>
        <v>#N/A</v>
      </c>
      <c r="P5925" s="2" t="e">
        <f>N5925+O5925</f>
        <v>#N/A</v>
      </c>
    </row>
    <row r="5927" spans="11:16">
      <c r="K5927" s="2">
        <f>IF(H5927&amp;I5927=H5926&amp;I5926,K5926+G5927-F5927,G5927)</f>
        <v>0</v>
      </c>
      <c r="L5927" s="7" t="e">
        <f>VLOOKUP(H5927&amp;I5927,inventory!O:S,2,0)</f>
        <v>#N/A</v>
      </c>
      <c r="M5927" s="7" t="e">
        <f>VLOOKUP(H5927&amp;I5927,inventory!O:S,3,0)</f>
        <v>#N/A</v>
      </c>
      <c r="N5927" s="7" t="e">
        <f>VLOOKUP(H5927&amp;I5927,inventory!O:S,4,0)</f>
        <v>#N/A</v>
      </c>
      <c r="O5927" s="7" t="e">
        <f>VLOOKUP(H5927&amp;I5927,inventory!O:S,5,0)</f>
        <v>#N/A</v>
      </c>
      <c r="P5927" s="2" t="e">
        <f>N5927+O5927</f>
        <v>#N/A</v>
      </c>
    </row>
    <row r="5929" spans="11:16">
      <c r="K5929" s="2">
        <f>IF(H5929&amp;I5929=H5928&amp;I5928,K5928+G5929-F5929,G5929)</f>
        <v>0</v>
      </c>
      <c r="L5929" s="7" t="e">
        <f>VLOOKUP(H5929&amp;I5929,inventory!O:S,2,0)</f>
        <v>#N/A</v>
      </c>
      <c r="M5929" s="7" t="e">
        <f>VLOOKUP(H5929&amp;I5929,inventory!O:S,3,0)</f>
        <v>#N/A</v>
      </c>
      <c r="N5929" s="7" t="e">
        <f>VLOOKUP(H5929&amp;I5929,inventory!O:S,4,0)</f>
        <v>#N/A</v>
      </c>
      <c r="O5929" s="7" t="e">
        <f>VLOOKUP(H5929&amp;I5929,inventory!O:S,5,0)</f>
        <v>#N/A</v>
      </c>
      <c r="P5929" s="2" t="e">
        <f>N5929+O5929</f>
        <v>#N/A</v>
      </c>
    </row>
    <row r="5933" spans="11:16">
      <c r="K5933" s="2">
        <f t="shared" ref="K5933:K5941" si="193">IF(H5933&amp;I5933=H5932&amp;I5932,K5932+G5933-F5933,G5933)</f>
        <v>0</v>
      </c>
      <c r="L5933" s="7" t="e">
        <f>VLOOKUP(H5933&amp;I5933,inventory!O:S,2,0)</f>
        <v>#N/A</v>
      </c>
      <c r="M5933" s="7" t="e">
        <f>VLOOKUP(H5933&amp;I5933,inventory!O:S,3,0)</f>
        <v>#N/A</v>
      </c>
      <c r="N5933" s="7" t="e">
        <f>VLOOKUP(H5933&amp;I5933,inventory!O:S,4,0)</f>
        <v>#N/A</v>
      </c>
      <c r="O5933" s="7" t="e">
        <f>VLOOKUP(H5933&amp;I5933,inventory!O:S,5,0)</f>
        <v>#N/A</v>
      </c>
      <c r="P5933" s="2" t="e">
        <f t="shared" ref="P5933:P5941" si="194">N5933+O5933</f>
        <v>#N/A</v>
      </c>
    </row>
    <row r="5934" spans="11:16">
      <c r="K5934" s="2">
        <f t="shared" si="193"/>
        <v>0</v>
      </c>
      <c r="L5934" s="7" t="e">
        <f>VLOOKUP(H5934&amp;I5934,inventory!O:S,2,0)</f>
        <v>#N/A</v>
      </c>
      <c r="M5934" s="7" t="e">
        <f>VLOOKUP(H5934&amp;I5934,inventory!O:S,3,0)</f>
        <v>#N/A</v>
      </c>
      <c r="N5934" s="7" t="e">
        <f>VLOOKUP(H5934&amp;I5934,inventory!O:S,4,0)</f>
        <v>#N/A</v>
      </c>
      <c r="O5934" s="7" t="e">
        <f>VLOOKUP(H5934&amp;I5934,inventory!O:S,5,0)</f>
        <v>#N/A</v>
      </c>
      <c r="P5934" s="2" t="e">
        <f t="shared" si="194"/>
        <v>#N/A</v>
      </c>
    </row>
    <row r="5935" spans="11:16">
      <c r="K5935" s="2">
        <f t="shared" si="193"/>
        <v>0</v>
      </c>
      <c r="L5935" s="7" t="e">
        <f>VLOOKUP(H5935&amp;I5935,inventory!O:S,2,0)</f>
        <v>#N/A</v>
      </c>
      <c r="M5935" s="7" t="e">
        <f>VLOOKUP(H5935&amp;I5935,inventory!O:S,3,0)</f>
        <v>#N/A</v>
      </c>
      <c r="N5935" s="7" t="e">
        <f>VLOOKUP(H5935&amp;I5935,inventory!O:S,4,0)</f>
        <v>#N/A</v>
      </c>
      <c r="O5935" s="7" t="e">
        <f>VLOOKUP(H5935&amp;I5935,inventory!O:S,5,0)</f>
        <v>#N/A</v>
      </c>
      <c r="P5935" s="2" t="e">
        <f t="shared" si="194"/>
        <v>#N/A</v>
      </c>
    </row>
    <row r="5936" spans="11:16">
      <c r="K5936" s="2">
        <f t="shared" si="193"/>
        <v>0</v>
      </c>
      <c r="L5936" s="7" t="e">
        <f>VLOOKUP(H5936&amp;I5936,inventory!O:S,2,0)</f>
        <v>#N/A</v>
      </c>
      <c r="M5936" s="7" t="e">
        <f>VLOOKUP(H5936&amp;I5936,inventory!O:S,3,0)</f>
        <v>#N/A</v>
      </c>
      <c r="N5936" s="7" t="e">
        <f>VLOOKUP(H5936&amp;I5936,inventory!O:S,4,0)</f>
        <v>#N/A</v>
      </c>
      <c r="O5936" s="7" t="e">
        <f>VLOOKUP(H5936&amp;I5936,inventory!O:S,5,0)</f>
        <v>#N/A</v>
      </c>
      <c r="P5936" s="2" t="e">
        <f t="shared" si="194"/>
        <v>#N/A</v>
      </c>
    </row>
    <row r="5937" spans="11:16">
      <c r="K5937" s="2">
        <f t="shared" si="193"/>
        <v>0</v>
      </c>
      <c r="L5937" s="7" t="e">
        <f>VLOOKUP(H5937&amp;I5937,inventory!O:S,2,0)</f>
        <v>#N/A</v>
      </c>
      <c r="M5937" s="7" t="e">
        <f>VLOOKUP(H5937&amp;I5937,inventory!O:S,3,0)</f>
        <v>#N/A</v>
      </c>
      <c r="N5937" s="7" t="e">
        <f>VLOOKUP(H5937&amp;I5937,inventory!O:S,4,0)</f>
        <v>#N/A</v>
      </c>
      <c r="O5937" s="7" t="e">
        <f>VLOOKUP(H5937&amp;I5937,inventory!O:S,5,0)</f>
        <v>#N/A</v>
      </c>
      <c r="P5937" s="2" t="e">
        <f t="shared" si="194"/>
        <v>#N/A</v>
      </c>
    </row>
    <row r="5938" spans="11:16">
      <c r="K5938" s="2">
        <f t="shared" si="193"/>
        <v>0</v>
      </c>
      <c r="L5938" s="7" t="e">
        <f>VLOOKUP(H5938&amp;I5938,inventory!O:S,2,0)</f>
        <v>#N/A</v>
      </c>
      <c r="M5938" s="7" t="e">
        <f>VLOOKUP(H5938&amp;I5938,inventory!O:S,3,0)</f>
        <v>#N/A</v>
      </c>
      <c r="N5938" s="7" t="e">
        <f>VLOOKUP(H5938&amp;I5938,inventory!O:S,4,0)</f>
        <v>#N/A</v>
      </c>
      <c r="O5938" s="7" t="e">
        <f>VLOOKUP(H5938&amp;I5938,inventory!O:S,5,0)</f>
        <v>#N/A</v>
      </c>
      <c r="P5938" s="2" t="e">
        <f t="shared" si="194"/>
        <v>#N/A</v>
      </c>
    </row>
    <row r="5939" spans="11:16">
      <c r="K5939" s="2">
        <f t="shared" si="193"/>
        <v>0</v>
      </c>
      <c r="L5939" s="7" t="e">
        <f>VLOOKUP(H5939&amp;I5939,inventory!O:S,2,0)</f>
        <v>#N/A</v>
      </c>
      <c r="M5939" s="7" t="e">
        <f>VLOOKUP(H5939&amp;I5939,inventory!O:S,3,0)</f>
        <v>#N/A</v>
      </c>
      <c r="N5939" s="7" t="e">
        <f>VLOOKUP(H5939&amp;I5939,inventory!O:S,4,0)</f>
        <v>#N/A</v>
      </c>
      <c r="O5939" s="7" t="e">
        <f>VLOOKUP(H5939&amp;I5939,inventory!O:S,5,0)</f>
        <v>#N/A</v>
      </c>
      <c r="P5939" s="2" t="e">
        <f t="shared" si="194"/>
        <v>#N/A</v>
      </c>
    </row>
    <row r="5940" spans="11:16">
      <c r="K5940" s="2">
        <f t="shared" si="193"/>
        <v>0</v>
      </c>
      <c r="L5940" s="7" t="e">
        <f>VLOOKUP(H5940&amp;I5940,inventory!O:S,2,0)</f>
        <v>#N/A</v>
      </c>
      <c r="M5940" s="7" t="e">
        <f>VLOOKUP(H5940&amp;I5940,inventory!O:S,3,0)</f>
        <v>#N/A</v>
      </c>
      <c r="N5940" s="7" t="e">
        <f>VLOOKUP(H5940&amp;I5940,inventory!O:S,4,0)</f>
        <v>#N/A</v>
      </c>
      <c r="O5940" s="7" t="e">
        <f>VLOOKUP(H5940&amp;I5940,inventory!O:S,5,0)</f>
        <v>#N/A</v>
      </c>
      <c r="P5940" s="2" t="e">
        <f t="shared" si="194"/>
        <v>#N/A</v>
      </c>
    </row>
    <row r="5941" spans="11:16">
      <c r="K5941" s="2">
        <f t="shared" si="193"/>
        <v>0</v>
      </c>
      <c r="L5941" s="7" t="e">
        <f>VLOOKUP(H5941&amp;I5941,inventory!O:S,2,0)</f>
        <v>#N/A</v>
      </c>
      <c r="M5941" s="7" t="e">
        <f>VLOOKUP(H5941&amp;I5941,inventory!O:S,3,0)</f>
        <v>#N/A</v>
      </c>
      <c r="N5941" s="7" t="e">
        <f>VLOOKUP(H5941&amp;I5941,inventory!O:S,4,0)</f>
        <v>#N/A</v>
      </c>
      <c r="O5941" s="7" t="e">
        <f>VLOOKUP(H5941&amp;I5941,inventory!O:S,5,0)</f>
        <v>#N/A</v>
      </c>
      <c r="P5941" s="2" t="e">
        <f t="shared" si="194"/>
        <v>#N/A</v>
      </c>
    </row>
    <row r="5943" spans="11:16">
      <c r="K5943" s="2">
        <f>IF(H5943&amp;I5943=H5942&amp;I5942,K5942+G5943-F5943,G5943)</f>
        <v>0</v>
      </c>
      <c r="L5943" s="7" t="e">
        <f>VLOOKUP(H5943&amp;I5943,inventory!O:S,2,0)</f>
        <v>#N/A</v>
      </c>
      <c r="M5943" s="7" t="e">
        <f>VLOOKUP(H5943&amp;I5943,inventory!O:S,3,0)</f>
        <v>#N/A</v>
      </c>
      <c r="N5943" s="7" t="e">
        <f>VLOOKUP(H5943&amp;I5943,inventory!O:S,4,0)</f>
        <v>#N/A</v>
      </c>
      <c r="O5943" s="7" t="e">
        <f>VLOOKUP(H5943&amp;I5943,inventory!O:S,5,0)</f>
        <v>#N/A</v>
      </c>
      <c r="P5943" s="2" t="e">
        <f>N5943+O5943</f>
        <v>#N/A</v>
      </c>
    </row>
    <row r="5945" spans="11:16">
      <c r="K5945" s="2">
        <f>IF(H5945&amp;I5945=H5944&amp;I5944,K5944+G5945-F5945,G5945)</f>
        <v>0</v>
      </c>
      <c r="L5945" s="7" t="e">
        <f>VLOOKUP(H5945&amp;I5945,inventory!O:S,2,0)</f>
        <v>#N/A</v>
      </c>
      <c r="M5945" s="7" t="e">
        <f>VLOOKUP(H5945&amp;I5945,inventory!O:S,3,0)</f>
        <v>#N/A</v>
      </c>
      <c r="N5945" s="7" t="e">
        <f>VLOOKUP(H5945&amp;I5945,inventory!O:S,4,0)</f>
        <v>#N/A</v>
      </c>
      <c r="O5945" s="7" t="e">
        <f>VLOOKUP(H5945&amp;I5945,inventory!O:S,5,0)</f>
        <v>#N/A</v>
      </c>
      <c r="P5945" s="2" t="e">
        <f>N5945+O5945</f>
        <v>#N/A</v>
      </c>
    </row>
    <row r="5949" spans="11:16">
      <c r="K5949" s="2">
        <f>IF(H5949&amp;I5949=H5948&amp;I5948,K5948+G5949-F5949,G5949)</f>
        <v>0</v>
      </c>
      <c r="L5949" s="7" t="e">
        <f>VLOOKUP(H5949&amp;I5949,inventory!O:S,2,0)</f>
        <v>#N/A</v>
      </c>
      <c r="M5949" s="7" t="e">
        <f>VLOOKUP(H5949&amp;I5949,inventory!O:S,3,0)</f>
        <v>#N/A</v>
      </c>
      <c r="N5949" s="7" t="e">
        <f>VLOOKUP(H5949&amp;I5949,inventory!O:S,4,0)</f>
        <v>#N/A</v>
      </c>
      <c r="O5949" s="7" t="e">
        <f>VLOOKUP(H5949&amp;I5949,inventory!O:S,5,0)</f>
        <v>#N/A</v>
      </c>
      <c r="P5949" s="2" t="e">
        <f>N5949+O5949</f>
        <v>#N/A</v>
      </c>
    </row>
    <row r="5951" spans="11:16">
      <c r="K5951" s="2">
        <f>IF(H5951&amp;I5951=H5950&amp;I5950,K5950+G5951-F5951,G5951)</f>
        <v>0</v>
      </c>
      <c r="L5951" s="7" t="e">
        <f>VLOOKUP(H5951&amp;I5951,inventory!O:S,2,0)</f>
        <v>#N/A</v>
      </c>
      <c r="M5951" s="7" t="e">
        <f>VLOOKUP(H5951&amp;I5951,inventory!O:S,3,0)</f>
        <v>#N/A</v>
      </c>
      <c r="N5951" s="7" t="e">
        <f>VLOOKUP(H5951&amp;I5951,inventory!O:S,4,0)</f>
        <v>#N/A</v>
      </c>
      <c r="O5951" s="7" t="e">
        <f>VLOOKUP(H5951&amp;I5951,inventory!O:S,5,0)</f>
        <v>#N/A</v>
      </c>
      <c r="P5951" s="2" t="e">
        <f>N5951+O5951</f>
        <v>#N/A</v>
      </c>
    </row>
    <row r="5953" spans="11:16">
      <c r="K5953" s="2">
        <f>IF(H5953&amp;I5953=H5952&amp;I5952,K5952+G5953-F5953,G5953)</f>
        <v>0</v>
      </c>
      <c r="L5953" s="7" t="e">
        <f>VLOOKUP(H5953&amp;I5953,inventory!O:S,2,0)</f>
        <v>#N/A</v>
      </c>
      <c r="M5953" s="7" t="e">
        <f>VLOOKUP(H5953&amp;I5953,inventory!O:S,3,0)</f>
        <v>#N/A</v>
      </c>
      <c r="N5953" s="7" t="e">
        <f>VLOOKUP(H5953&amp;I5953,inventory!O:S,4,0)</f>
        <v>#N/A</v>
      </c>
      <c r="O5953" s="7" t="e">
        <f>VLOOKUP(H5953&amp;I5953,inventory!O:S,5,0)</f>
        <v>#N/A</v>
      </c>
      <c r="P5953" s="2" t="e">
        <f>N5953+O5953</f>
        <v>#N/A</v>
      </c>
    </row>
    <row r="5955" spans="11:16">
      <c r="K5955" s="2">
        <f>IF(H5955&amp;I5955=H5954&amp;I5954,K5954+G5955-F5955,G5955)</f>
        <v>0</v>
      </c>
      <c r="L5955" s="7" t="e">
        <f>VLOOKUP(H5955&amp;I5955,inventory!O:S,2,0)</f>
        <v>#N/A</v>
      </c>
      <c r="M5955" s="7" t="e">
        <f>VLOOKUP(H5955&amp;I5955,inventory!O:S,3,0)</f>
        <v>#N/A</v>
      </c>
      <c r="N5955" s="7" t="e">
        <f>VLOOKUP(H5955&amp;I5955,inventory!O:S,4,0)</f>
        <v>#N/A</v>
      </c>
      <c r="O5955" s="7" t="e">
        <f>VLOOKUP(H5955&amp;I5955,inventory!O:S,5,0)</f>
        <v>#N/A</v>
      </c>
      <c r="P5955" s="2" t="e">
        <f>N5955+O5955</f>
        <v>#N/A</v>
      </c>
    </row>
    <row r="5957" spans="11:16">
      <c r="K5957" s="2">
        <f>IF(H5957&amp;I5957=H5956&amp;I5956,K5956+G5957-F5957,G5957)</f>
        <v>0</v>
      </c>
      <c r="L5957" s="7" t="e">
        <f>VLOOKUP(H5957&amp;I5957,inventory!O:S,2,0)</f>
        <v>#N/A</v>
      </c>
      <c r="M5957" s="7" t="e">
        <f>VLOOKUP(H5957&amp;I5957,inventory!O:S,3,0)</f>
        <v>#N/A</v>
      </c>
      <c r="N5957" s="7" t="e">
        <f>VLOOKUP(H5957&amp;I5957,inventory!O:S,4,0)</f>
        <v>#N/A</v>
      </c>
      <c r="O5957" s="7" t="e">
        <f>VLOOKUP(H5957&amp;I5957,inventory!O:S,5,0)</f>
        <v>#N/A</v>
      </c>
      <c r="P5957" s="2" t="e">
        <f>N5957+O5957</f>
        <v>#N/A</v>
      </c>
    </row>
    <row r="5959" spans="11:16">
      <c r="K5959" s="2">
        <f>IF(H5959&amp;I5959=H5958&amp;I5958,K5958+G5959-F5959,G5959)</f>
        <v>0</v>
      </c>
      <c r="L5959" s="7" t="e">
        <f>VLOOKUP(H5959&amp;I5959,inventory!O:S,2,0)</f>
        <v>#N/A</v>
      </c>
      <c r="M5959" s="7" t="e">
        <f>VLOOKUP(H5959&amp;I5959,inventory!O:S,3,0)</f>
        <v>#N/A</v>
      </c>
      <c r="N5959" s="7" t="e">
        <f>VLOOKUP(H5959&amp;I5959,inventory!O:S,4,0)</f>
        <v>#N/A</v>
      </c>
      <c r="O5959" s="7" t="e">
        <f>VLOOKUP(H5959&amp;I5959,inventory!O:S,5,0)</f>
        <v>#N/A</v>
      </c>
      <c r="P5959" s="2" t="e">
        <f>N5959+O5959</f>
        <v>#N/A</v>
      </c>
    </row>
    <row r="5963" spans="11:16">
      <c r="K5963" s="2">
        <f>IF(H5963&amp;I5963=H5962&amp;I5962,K5962+G5963-F5963,G5963)</f>
        <v>0</v>
      </c>
      <c r="L5963" s="7" t="e">
        <f>VLOOKUP(H5963&amp;I5963,inventory!O:S,2,0)</f>
        <v>#N/A</v>
      </c>
      <c r="M5963" s="7" t="e">
        <f>VLOOKUP(H5963&amp;I5963,inventory!O:S,3,0)</f>
        <v>#N/A</v>
      </c>
      <c r="N5963" s="7" t="e">
        <f>VLOOKUP(H5963&amp;I5963,inventory!O:S,4,0)</f>
        <v>#N/A</v>
      </c>
      <c r="O5963" s="7" t="e">
        <f>VLOOKUP(H5963&amp;I5963,inventory!O:S,5,0)</f>
        <v>#N/A</v>
      </c>
      <c r="P5963" s="2" t="e">
        <f>N5963+O5963</f>
        <v>#N/A</v>
      </c>
    </row>
    <row r="5967" spans="11:16">
      <c r="K5967" s="2">
        <f>IF(H5967&amp;I5967=H5966&amp;I5966,K5966+G5967-F5967,G5967)</f>
        <v>0</v>
      </c>
      <c r="L5967" s="7" t="e">
        <f>VLOOKUP(H5967&amp;I5967,inventory!O:S,2,0)</f>
        <v>#N/A</v>
      </c>
      <c r="M5967" s="7" t="e">
        <f>VLOOKUP(H5967&amp;I5967,inventory!O:S,3,0)</f>
        <v>#N/A</v>
      </c>
      <c r="N5967" s="7" t="e">
        <f>VLOOKUP(H5967&amp;I5967,inventory!O:S,4,0)</f>
        <v>#N/A</v>
      </c>
      <c r="O5967" s="7" t="e">
        <f>VLOOKUP(H5967&amp;I5967,inventory!O:S,5,0)</f>
        <v>#N/A</v>
      </c>
      <c r="P5967" s="2" t="e">
        <f>N5967+O5967</f>
        <v>#N/A</v>
      </c>
    </row>
    <row r="5970" spans="11:16">
      <c r="K5970" s="2">
        <f>IF(H5970&amp;I5970=H5969&amp;I5969,K5969+G5970-F5970,G5970)</f>
        <v>0</v>
      </c>
      <c r="L5970" s="7" t="e">
        <f>VLOOKUP(H5970&amp;I5970,inventory!O:S,2,0)</f>
        <v>#N/A</v>
      </c>
      <c r="M5970" s="7" t="e">
        <f>VLOOKUP(H5970&amp;I5970,inventory!O:S,3,0)</f>
        <v>#N/A</v>
      </c>
      <c r="N5970" s="7" t="e">
        <f>VLOOKUP(H5970&amp;I5970,inventory!O:S,4,0)</f>
        <v>#N/A</v>
      </c>
      <c r="O5970" s="7" t="e">
        <f>VLOOKUP(H5970&amp;I5970,inventory!O:S,5,0)</f>
        <v>#N/A</v>
      </c>
      <c r="P5970" s="2" t="e">
        <f>N5970+O5970</f>
        <v>#N/A</v>
      </c>
    </row>
    <row r="5972" spans="11:16">
      <c r="K5972" s="2">
        <f t="shared" ref="K5972:K5986" si="195">IF(H5972&amp;I5972=H5971&amp;I5971,K5971+G5972-F5972,G5972)</f>
        <v>0</v>
      </c>
      <c r="L5972" s="7" t="e">
        <f>VLOOKUP(H5972&amp;I5972,inventory!O:S,2,0)</f>
        <v>#N/A</v>
      </c>
      <c r="M5972" s="7" t="e">
        <f>VLOOKUP(H5972&amp;I5972,inventory!O:S,3,0)</f>
        <v>#N/A</v>
      </c>
      <c r="N5972" s="7" t="e">
        <f>VLOOKUP(H5972&amp;I5972,inventory!O:S,4,0)</f>
        <v>#N/A</v>
      </c>
      <c r="O5972" s="7" t="e">
        <f>VLOOKUP(H5972&amp;I5972,inventory!O:S,5,0)</f>
        <v>#N/A</v>
      </c>
      <c r="P5972" s="2" t="e">
        <f t="shared" ref="P5972:P5986" si="196">N5972+O5972</f>
        <v>#N/A</v>
      </c>
    </row>
    <row r="5973" spans="11:16">
      <c r="K5973" s="2">
        <f t="shared" si="195"/>
        <v>0</v>
      </c>
      <c r="L5973" s="7" t="e">
        <f>VLOOKUP(H5973&amp;I5973,inventory!O:S,2,0)</f>
        <v>#N/A</v>
      </c>
      <c r="M5973" s="7" t="e">
        <f>VLOOKUP(H5973&amp;I5973,inventory!O:S,3,0)</f>
        <v>#N/A</v>
      </c>
      <c r="N5973" s="7" t="e">
        <f>VLOOKUP(H5973&amp;I5973,inventory!O:S,4,0)</f>
        <v>#N/A</v>
      </c>
      <c r="O5973" s="7" t="e">
        <f>VLOOKUP(H5973&amp;I5973,inventory!O:S,5,0)</f>
        <v>#N/A</v>
      </c>
      <c r="P5973" s="2" t="e">
        <f t="shared" si="196"/>
        <v>#N/A</v>
      </c>
    </row>
    <row r="5974" spans="11:16">
      <c r="K5974" s="2">
        <f t="shared" si="195"/>
        <v>0</v>
      </c>
      <c r="L5974" s="7" t="e">
        <f>VLOOKUP(H5974&amp;I5974,inventory!O:S,2,0)</f>
        <v>#N/A</v>
      </c>
      <c r="M5974" s="7" t="e">
        <f>VLOOKUP(H5974&amp;I5974,inventory!O:S,3,0)</f>
        <v>#N/A</v>
      </c>
      <c r="N5974" s="7" t="e">
        <f>VLOOKUP(H5974&amp;I5974,inventory!O:S,4,0)</f>
        <v>#N/A</v>
      </c>
      <c r="O5974" s="7" t="e">
        <f>VLOOKUP(H5974&amp;I5974,inventory!O:S,5,0)</f>
        <v>#N/A</v>
      </c>
      <c r="P5974" s="2" t="e">
        <f t="shared" si="196"/>
        <v>#N/A</v>
      </c>
    </row>
    <row r="5975" spans="11:16">
      <c r="K5975" s="2">
        <f t="shared" si="195"/>
        <v>0</v>
      </c>
      <c r="L5975" s="7" t="e">
        <f>VLOOKUP(H5975&amp;I5975,inventory!O:S,2,0)</f>
        <v>#N/A</v>
      </c>
      <c r="M5975" s="7" t="e">
        <f>VLOOKUP(H5975&amp;I5975,inventory!O:S,3,0)</f>
        <v>#N/A</v>
      </c>
      <c r="N5975" s="7" t="e">
        <f>VLOOKUP(H5975&amp;I5975,inventory!O:S,4,0)</f>
        <v>#N/A</v>
      </c>
      <c r="O5975" s="7" t="e">
        <f>VLOOKUP(H5975&amp;I5975,inventory!O:S,5,0)</f>
        <v>#N/A</v>
      </c>
      <c r="P5975" s="2" t="e">
        <f t="shared" si="196"/>
        <v>#N/A</v>
      </c>
    </row>
    <row r="5976" spans="11:16">
      <c r="K5976" s="2">
        <f t="shared" si="195"/>
        <v>0</v>
      </c>
      <c r="L5976" s="7" t="e">
        <f>VLOOKUP(H5976&amp;I5976,inventory!O:S,2,0)</f>
        <v>#N/A</v>
      </c>
      <c r="M5976" s="7" t="e">
        <f>VLOOKUP(H5976&amp;I5976,inventory!O:S,3,0)</f>
        <v>#N/A</v>
      </c>
      <c r="N5976" s="7" t="e">
        <f>VLOOKUP(H5976&amp;I5976,inventory!O:S,4,0)</f>
        <v>#N/A</v>
      </c>
      <c r="O5976" s="7" t="e">
        <f>VLOOKUP(H5976&amp;I5976,inventory!O:S,5,0)</f>
        <v>#N/A</v>
      </c>
      <c r="P5976" s="2" t="e">
        <f t="shared" si="196"/>
        <v>#N/A</v>
      </c>
    </row>
    <row r="5977" spans="11:16">
      <c r="K5977" s="2">
        <f t="shared" si="195"/>
        <v>0</v>
      </c>
      <c r="L5977" s="7" t="e">
        <f>VLOOKUP(H5977&amp;I5977,inventory!O:S,2,0)</f>
        <v>#N/A</v>
      </c>
      <c r="M5977" s="7" t="e">
        <f>VLOOKUP(H5977&amp;I5977,inventory!O:S,3,0)</f>
        <v>#N/A</v>
      </c>
      <c r="N5977" s="7" t="e">
        <f>VLOOKUP(H5977&amp;I5977,inventory!O:S,4,0)</f>
        <v>#N/A</v>
      </c>
      <c r="O5977" s="7" t="e">
        <f>VLOOKUP(H5977&amp;I5977,inventory!O:S,5,0)</f>
        <v>#N/A</v>
      </c>
      <c r="P5977" s="2" t="e">
        <f t="shared" si="196"/>
        <v>#N/A</v>
      </c>
    </row>
    <row r="5978" spans="11:16">
      <c r="K5978" s="2">
        <f t="shared" si="195"/>
        <v>0</v>
      </c>
      <c r="L5978" s="7" t="e">
        <f>VLOOKUP(H5978&amp;I5978,inventory!O:S,2,0)</f>
        <v>#N/A</v>
      </c>
      <c r="M5978" s="7" t="e">
        <f>VLOOKUP(H5978&amp;I5978,inventory!O:S,3,0)</f>
        <v>#N/A</v>
      </c>
      <c r="N5978" s="7" t="e">
        <f>VLOOKUP(H5978&amp;I5978,inventory!O:S,4,0)</f>
        <v>#N/A</v>
      </c>
      <c r="O5978" s="7" t="e">
        <f>VLOOKUP(H5978&amp;I5978,inventory!O:S,5,0)</f>
        <v>#N/A</v>
      </c>
      <c r="P5978" s="2" t="e">
        <f t="shared" si="196"/>
        <v>#N/A</v>
      </c>
    </row>
    <row r="5979" spans="11:16">
      <c r="K5979" s="2">
        <f t="shared" si="195"/>
        <v>0</v>
      </c>
      <c r="L5979" s="7" t="e">
        <f>VLOOKUP(H5979&amp;I5979,inventory!O:S,2,0)</f>
        <v>#N/A</v>
      </c>
      <c r="M5979" s="7" t="e">
        <f>VLOOKUP(H5979&amp;I5979,inventory!O:S,3,0)</f>
        <v>#N/A</v>
      </c>
      <c r="N5979" s="7" t="e">
        <f>VLOOKUP(H5979&amp;I5979,inventory!O:S,4,0)</f>
        <v>#N/A</v>
      </c>
      <c r="O5979" s="7" t="e">
        <f>VLOOKUP(H5979&amp;I5979,inventory!O:S,5,0)</f>
        <v>#N/A</v>
      </c>
      <c r="P5979" s="2" t="e">
        <f t="shared" si="196"/>
        <v>#N/A</v>
      </c>
    </row>
    <row r="5980" spans="11:16">
      <c r="K5980" s="2">
        <f t="shared" si="195"/>
        <v>0</v>
      </c>
      <c r="L5980" s="7" t="e">
        <f>VLOOKUP(H5980&amp;I5980,inventory!O:S,2,0)</f>
        <v>#N/A</v>
      </c>
      <c r="M5980" s="7" t="e">
        <f>VLOOKUP(H5980&amp;I5980,inventory!O:S,3,0)</f>
        <v>#N/A</v>
      </c>
      <c r="N5980" s="7" t="e">
        <f>VLOOKUP(H5980&amp;I5980,inventory!O:S,4,0)</f>
        <v>#N/A</v>
      </c>
      <c r="O5980" s="7" t="e">
        <f>VLOOKUP(H5980&amp;I5980,inventory!O:S,5,0)</f>
        <v>#N/A</v>
      </c>
      <c r="P5980" s="2" t="e">
        <f t="shared" si="196"/>
        <v>#N/A</v>
      </c>
    </row>
    <row r="5981" spans="11:16">
      <c r="K5981" s="2">
        <f t="shared" si="195"/>
        <v>0</v>
      </c>
      <c r="L5981" s="7" t="e">
        <f>VLOOKUP(H5981&amp;I5981,inventory!O:S,2,0)</f>
        <v>#N/A</v>
      </c>
      <c r="M5981" s="7" t="e">
        <f>VLOOKUP(H5981&amp;I5981,inventory!O:S,3,0)</f>
        <v>#N/A</v>
      </c>
      <c r="N5981" s="7" t="e">
        <f>VLOOKUP(H5981&amp;I5981,inventory!O:S,4,0)</f>
        <v>#N/A</v>
      </c>
      <c r="O5981" s="7" t="e">
        <f>VLOOKUP(H5981&amp;I5981,inventory!O:S,5,0)</f>
        <v>#N/A</v>
      </c>
      <c r="P5981" s="2" t="e">
        <f t="shared" si="196"/>
        <v>#N/A</v>
      </c>
    </row>
    <row r="5982" spans="11:16">
      <c r="K5982" s="2">
        <f t="shared" si="195"/>
        <v>0</v>
      </c>
      <c r="L5982" s="7" t="e">
        <f>VLOOKUP(H5982&amp;I5982,inventory!O:S,2,0)</f>
        <v>#N/A</v>
      </c>
      <c r="M5982" s="7" t="e">
        <f>VLOOKUP(H5982&amp;I5982,inventory!O:S,3,0)</f>
        <v>#N/A</v>
      </c>
      <c r="N5982" s="7" t="e">
        <f>VLOOKUP(H5982&amp;I5982,inventory!O:S,4,0)</f>
        <v>#N/A</v>
      </c>
      <c r="O5982" s="7" t="e">
        <f>VLOOKUP(H5982&amp;I5982,inventory!O:S,5,0)</f>
        <v>#N/A</v>
      </c>
      <c r="P5982" s="2" t="e">
        <f t="shared" si="196"/>
        <v>#N/A</v>
      </c>
    </row>
    <row r="5983" spans="11:16">
      <c r="K5983" s="2">
        <f t="shared" si="195"/>
        <v>0</v>
      </c>
      <c r="L5983" s="7" t="e">
        <f>VLOOKUP(H5983&amp;I5983,inventory!O:S,2,0)</f>
        <v>#N/A</v>
      </c>
      <c r="M5983" s="7" t="e">
        <f>VLOOKUP(H5983&amp;I5983,inventory!O:S,3,0)</f>
        <v>#N/A</v>
      </c>
      <c r="N5983" s="7" t="e">
        <f>VLOOKUP(H5983&amp;I5983,inventory!O:S,4,0)</f>
        <v>#N/A</v>
      </c>
      <c r="O5983" s="7" t="e">
        <f>VLOOKUP(H5983&amp;I5983,inventory!O:S,5,0)</f>
        <v>#N/A</v>
      </c>
      <c r="P5983" s="2" t="e">
        <f t="shared" si="196"/>
        <v>#N/A</v>
      </c>
    </row>
    <row r="5984" spans="11:16">
      <c r="K5984" s="2">
        <f t="shared" si="195"/>
        <v>0</v>
      </c>
      <c r="L5984" s="7" t="e">
        <f>VLOOKUP(H5984&amp;I5984,inventory!O:S,2,0)</f>
        <v>#N/A</v>
      </c>
      <c r="M5984" s="7" t="e">
        <f>VLOOKUP(H5984&amp;I5984,inventory!O:S,3,0)</f>
        <v>#N/A</v>
      </c>
      <c r="N5984" s="7" t="e">
        <f>VLOOKUP(H5984&amp;I5984,inventory!O:S,4,0)</f>
        <v>#N/A</v>
      </c>
      <c r="O5984" s="7" t="e">
        <f>VLOOKUP(H5984&amp;I5984,inventory!O:S,5,0)</f>
        <v>#N/A</v>
      </c>
      <c r="P5984" s="2" t="e">
        <f t="shared" si="196"/>
        <v>#N/A</v>
      </c>
    </row>
    <row r="5985" spans="11:16">
      <c r="K5985" s="2">
        <f t="shared" si="195"/>
        <v>0</v>
      </c>
      <c r="L5985" s="7" t="e">
        <f>VLOOKUP(H5985&amp;I5985,inventory!O:S,2,0)</f>
        <v>#N/A</v>
      </c>
      <c r="M5985" s="7" t="e">
        <f>VLOOKUP(H5985&amp;I5985,inventory!O:S,3,0)</f>
        <v>#N/A</v>
      </c>
      <c r="N5985" s="7" t="e">
        <f>VLOOKUP(H5985&amp;I5985,inventory!O:S,4,0)</f>
        <v>#N/A</v>
      </c>
      <c r="O5985" s="7" t="e">
        <f>VLOOKUP(H5985&amp;I5985,inventory!O:S,5,0)</f>
        <v>#N/A</v>
      </c>
      <c r="P5985" s="2" t="e">
        <f t="shared" si="196"/>
        <v>#N/A</v>
      </c>
    </row>
    <row r="5986" spans="11:16">
      <c r="K5986" s="2">
        <f t="shared" si="195"/>
        <v>0</v>
      </c>
      <c r="L5986" s="7" t="e">
        <f>VLOOKUP(H5986&amp;I5986,inventory!O:S,2,0)</f>
        <v>#N/A</v>
      </c>
      <c r="M5986" s="7" t="e">
        <f>VLOOKUP(H5986&amp;I5986,inventory!O:S,3,0)</f>
        <v>#N/A</v>
      </c>
      <c r="N5986" s="7" t="e">
        <f>VLOOKUP(H5986&amp;I5986,inventory!O:S,4,0)</f>
        <v>#N/A</v>
      </c>
      <c r="O5986" s="7" t="e">
        <f>VLOOKUP(H5986&amp;I5986,inventory!O:S,5,0)</f>
        <v>#N/A</v>
      </c>
      <c r="P5986" s="2" t="e">
        <f t="shared" si="196"/>
        <v>#N/A</v>
      </c>
    </row>
    <row r="5988" spans="11:16">
      <c r="K5988" s="2">
        <f>IF(H5988&amp;I5988=H5987&amp;I5987,K5987+G5988-F5988,G5988)</f>
        <v>0</v>
      </c>
      <c r="L5988" s="7" t="e">
        <f>VLOOKUP(H5988&amp;I5988,inventory!O:S,2,0)</f>
        <v>#N/A</v>
      </c>
      <c r="M5988" s="7" t="e">
        <f>VLOOKUP(H5988&amp;I5988,inventory!O:S,3,0)</f>
        <v>#N/A</v>
      </c>
      <c r="N5988" s="7" t="e">
        <f>VLOOKUP(H5988&amp;I5988,inventory!O:S,4,0)</f>
        <v>#N/A</v>
      </c>
      <c r="O5988" s="7" t="e">
        <f>VLOOKUP(H5988&amp;I5988,inventory!O:S,5,0)</f>
        <v>#N/A</v>
      </c>
      <c r="P5988" s="2" t="e">
        <f>N5988+O5988</f>
        <v>#N/A</v>
      </c>
    </row>
    <row r="5990" spans="11:16">
      <c r="K5990" s="2">
        <f>IF(H5990&amp;I5990=H5989&amp;I5989,K5989+G5990-F5990,G5990)</f>
        <v>0</v>
      </c>
      <c r="L5990" s="7" t="e">
        <f>VLOOKUP(H5990&amp;I5990,inventory!O:S,2,0)</f>
        <v>#N/A</v>
      </c>
      <c r="M5990" s="7" t="e">
        <f>VLOOKUP(H5990&amp;I5990,inventory!O:S,3,0)</f>
        <v>#N/A</v>
      </c>
      <c r="N5990" s="7" t="e">
        <f>VLOOKUP(H5990&amp;I5990,inventory!O:S,4,0)</f>
        <v>#N/A</v>
      </c>
      <c r="O5990" s="7" t="e">
        <f>VLOOKUP(H5990&amp;I5990,inventory!O:S,5,0)</f>
        <v>#N/A</v>
      </c>
      <c r="P5990" s="2" t="e">
        <f>N5990+O5990</f>
        <v>#N/A</v>
      </c>
    </row>
    <row r="5991" spans="11:16">
      <c r="K5991" s="2">
        <f>IF(H5991&amp;I5991=H5990&amp;I5990,K5990+G5991-F5991,G5991)</f>
        <v>0</v>
      </c>
      <c r="L5991" s="7" t="e">
        <f>VLOOKUP(H5991&amp;I5991,inventory!O:S,2,0)</f>
        <v>#N/A</v>
      </c>
      <c r="M5991" s="7" t="e">
        <f>VLOOKUP(H5991&amp;I5991,inventory!O:S,3,0)</f>
        <v>#N/A</v>
      </c>
      <c r="N5991" s="7" t="e">
        <f>VLOOKUP(H5991&amp;I5991,inventory!O:S,4,0)</f>
        <v>#N/A</v>
      </c>
      <c r="O5991" s="7" t="e">
        <f>VLOOKUP(H5991&amp;I5991,inventory!O:S,5,0)</f>
        <v>#N/A</v>
      </c>
      <c r="P5991" s="2" t="e">
        <f>N5991+O5991</f>
        <v>#N/A</v>
      </c>
    </row>
    <row r="5993" spans="11:16">
      <c r="K5993" s="2">
        <f>IF(H5993&amp;I5993=H5992&amp;I5992,K5992+G5993-F5993,G5993)</f>
        <v>0</v>
      </c>
      <c r="L5993" s="7" t="e">
        <f>VLOOKUP(H5993&amp;I5993,inventory!O:S,2,0)</f>
        <v>#N/A</v>
      </c>
      <c r="M5993" s="7" t="e">
        <f>VLOOKUP(H5993&amp;I5993,inventory!O:S,3,0)</f>
        <v>#N/A</v>
      </c>
      <c r="N5993" s="7" t="e">
        <f>VLOOKUP(H5993&amp;I5993,inventory!O:S,4,0)</f>
        <v>#N/A</v>
      </c>
      <c r="O5993" s="7" t="e">
        <f>VLOOKUP(H5993&amp;I5993,inventory!O:S,5,0)</f>
        <v>#N/A</v>
      </c>
      <c r="P5993" s="2" t="e">
        <f>N5993+O5993</f>
        <v>#N/A</v>
      </c>
    </row>
    <row r="5994" spans="11:16">
      <c r="K5994" s="2">
        <f>IF(H5994&amp;I5994=H5993&amp;I5993,K5993+G5994-F5994,G5994)</f>
        <v>0</v>
      </c>
      <c r="L5994" s="7" t="e">
        <f>VLOOKUP(H5994&amp;I5994,inventory!O:S,2,0)</f>
        <v>#N/A</v>
      </c>
      <c r="M5994" s="7" t="e">
        <f>VLOOKUP(H5994&amp;I5994,inventory!O:S,3,0)</f>
        <v>#N/A</v>
      </c>
      <c r="N5994" s="7" t="e">
        <f>VLOOKUP(H5994&amp;I5994,inventory!O:S,4,0)</f>
        <v>#N/A</v>
      </c>
      <c r="O5994" s="7" t="e">
        <f>VLOOKUP(H5994&amp;I5994,inventory!O:S,5,0)</f>
        <v>#N/A</v>
      </c>
      <c r="P5994" s="2" t="e">
        <f>N5994+O5994</f>
        <v>#N/A</v>
      </c>
    </row>
    <row r="5995" spans="11:16">
      <c r="K5995" s="2">
        <f>IF(H5995&amp;I5995=H5994&amp;I5994,K5994+G5995-F5995,G5995)</f>
        <v>0</v>
      </c>
      <c r="L5995" s="7" t="e">
        <f>VLOOKUP(H5995&amp;I5995,inventory!O:S,2,0)</f>
        <v>#N/A</v>
      </c>
      <c r="M5995" s="7" t="e">
        <f>VLOOKUP(H5995&amp;I5995,inventory!O:S,3,0)</f>
        <v>#N/A</v>
      </c>
      <c r="N5995" s="7" t="e">
        <f>VLOOKUP(H5995&amp;I5995,inventory!O:S,4,0)</f>
        <v>#N/A</v>
      </c>
      <c r="O5995" s="7" t="e">
        <f>VLOOKUP(H5995&amp;I5995,inventory!O:S,5,0)</f>
        <v>#N/A</v>
      </c>
      <c r="P5995" s="2" t="e">
        <f>N5995+O5995</f>
        <v>#N/A</v>
      </c>
    </row>
    <row r="5997" spans="11:16">
      <c r="K5997" s="2">
        <f>IF(H5997&amp;I5997=H5996&amp;I5996,K5996+G5997-F5997,G5997)</f>
        <v>0</v>
      </c>
      <c r="L5997" s="7" t="e">
        <f>VLOOKUP(H5997&amp;I5997,inventory!O:S,2,0)</f>
        <v>#N/A</v>
      </c>
      <c r="M5997" s="7" t="e">
        <f>VLOOKUP(H5997&amp;I5997,inventory!O:S,3,0)</f>
        <v>#N/A</v>
      </c>
      <c r="N5997" s="7" t="e">
        <f>VLOOKUP(H5997&amp;I5997,inventory!O:S,4,0)</f>
        <v>#N/A</v>
      </c>
      <c r="O5997" s="7" t="e">
        <f>VLOOKUP(H5997&amp;I5997,inventory!O:S,5,0)</f>
        <v>#N/A</v>
      </c>
      <c r="P5997" s="2" t="e">
        <f>N5997+O5997</f>
        <v>#N/A</v>
      </c>
    </row>
    <row r="5999" spans="11:16">
      <c r="K5999" s="2">
        <f>IF(H5999&amp;I5999=H5998&amp;I5998,K5998+G5999-F5999,G5999)</f>
        <v>0</v>
      </c>
      <c r="L5999" s="7" t="e">
        <f>VLOOKUP(H5999&amp;I5999,inventory!O:S,2,0)</f>
        <v>#N/A</v>
      </c>
      <c r="M5999" s="7" t="e">
        <f>VLOOKUP(H5999&amp;I5999,inventory!O:S,3,0)</f>
        <v>#N/A</v>
      </c>
      <c r="N5999" s="7" t="e">
        <f>VLOOKUP(H5999&amp;I5999,inventory!O:S,4,0)</f>
        <v>#N/A</v>
      </c>
      <c r="O5999" s="7" t="e">
        <f>VLOOKUP(H5999&amp;I5999,inventory!O:S,5,0)</f>
        <v>#N/A</v>
      </c>
      <c r="P5999" s="2" t="e">
        <f>N5999+O5999</f>
        <v>#N/A</v>
      </c>
    </row>
    <row r="6002" spans="11:16">
      <c r="K6002" s="2">
        <f>IF(H6002&amp;I6002=H6001&amp;I6001,K6001+G6002-F6002,G6002)</f>
        <v>0</v>
      </c>
      <c r="L6002" s="7" t="e">
        <f>VLOOKUP(H6002&amp;I6002,inventory!O:S,2,0)</f>
        <v>#N/A</v>
      </c>
      <c r="M6002" s="7" t="e">
        <f>VLOOKUP(H6002&amp;I6002,inventory!O:S,3,0)</f>
        <v>#N/A</v>
      </c>
      <c r="N6002" s="7" t="e">
        <f>VLOOKUP(H6002&amp;I6002,inventory!O:S,4,0)</f>
        <v>#N/A</v>
      </c>
      <c r="O6002" s="7" t="e">
        <f>VLOOKUP(H6002&amp;I6002,inventory!O:S,5,0)</f>
        <v>#N/A</v>
      </c>
      <c r="P6002" s="2" t="e">
        <f>N6002+O6002</f>
        <v>#N/A</v>
      </c>
    </row>
    <row r="6004" spans="11:16">
      <c r="K6004" s="2">
        <f>IF(H6004&amp;I6004=H6003&amp;I6003,K6003+G6004-F6004,G6004)</f>
        <v>0</v>
      </c>
      <c r="L6004" s="7" t="e">
        <f>VLOOKUP(H6004&amp;I6004,inventory!O:S,2,0)</f>
        <v>#N/A</v>
      </c>
      <c r="M6004" s="7" t="e">
        <f>VLOOKUP(H6004&amp;I6004,inventory!O:S,3,0)</f>
        <v>#N/A</v>
      </c>
      <c r="N6004" s="7" t="e">
        <f>VLOOKUP(H6004&amp;I6004,inventory!O:S,4,0)</f>
        <v>#N/A</v>
      </c>
      <c r="O6004" s="7" t="e">
        <f>VLOOKUP(H6004&amp;I6004,inventory!O:S,5,0)</f>
        <v>#N/A</v>
      </c>
      <c r="P6004" s="2" t="e">
        <f>N6004+O6004</f>
        <v>#N/A</v>
      </c>
    </row>
    <row r="6006" spans="11:16">
      <c r="K6006" s="2">
        <f t="shared" ref="K6006:K6012" si="197">IF(H6006&amp;I6006=H6005&amp;I6005,K6005+G6006-F6006,G6006)</f>
        <v>0</v>
      </c>
      <c r="L6006" s="7" t="e">
        <f>VLOOKUP(H6006&amp;I6006,inventory!O:S,2,0)</f>
        <v>#N/A</v>
      </c>
      <c r="M6006" s="7" t="e">
        <f>VLOOKUP(H6006&amp;I6006,inventory!O:S,3,0)</f>
        <v>#N/A</v>
      </c>
      <c r="N6006" s="7" t="e">
        <f>VLOOKUP(H6006&amp;I6006,inventory!O:S,4,0)</f>
        <v>#N/A</v>
      </c>
      <c r="O6006" s="7" t="e">
        <f>VLOOKUP(H6006&amp;I6006,inventory!O:S,5,0)</f>
        <v>#N/A</v>
      </c>
      <c r="P6006" s="2" t="e">
        <f t="shared" ref="P6006:P6012" si="198">N6006+O6006</f>
        <v>#N/A</v>
      </c>
    </row>
    <row r="6007" spans="11:16">
      <c r="K6007" s="2">
        <f t="shared" si="197"/>
        <v>0</v>
      </c>
      <c r="L6007" s="7" t="e">
        <f>VLOOKUP(H6007&amp;I6007,inventory!O:S,2,0)</f>
        <v>#N/A</v>
      </c>
      <c r="M6007" s="7" t="e">
        <f>VLOOKUP(H6007&amp;I6007,inventory!O:S,3,0)</f>
        <v>#N/A</v>
      </c>
      <c r="N6007" s="7" t="e">
        <f>VLOOKUP(H6007&amp;I6007,inventory!O:S,4,0)</f>
        <v>#N/A</v>
      </c>
      <c r="O6007" s="7" t="e">
        <f>VLOOKUP(H6007&amp;I6007,inventory!O:S,5,0)</f>
        <v>#N/A</v>
      </c>
      <c r="P6007" s="2" t="e">
        <f t="shared" si="198"/>
        <v>#N/A</v>
      </c>
    </row>
    <row r="6008" spans="11:16">
      <c r="K6008" s="2">
        <f t="shared" si="197"/>
        <v>0</v>
      </c>
      <c r="L6008" s="7" t="e">
        <f>VLOOKUP(H6008&amp;I6008,inventory!O:S,2,0)</f>
        <v>#N/A</v>
      </c>
      <c r="M6008" s="7" t="e">
        <f>VLOOKUP(H6008&amp;I6008,inventory!O:S,3,0)</f>
        <v>#N/A</v>
      </c>
      <c r="N6008" s="7" t="e">
        <f>VLOOKUP(H6008&amp;I6008,inventory!O:S,4,0)</f>
        <v>#N/A</v>
      </c>
      <c r="O6008" s="7" t="e">
        <f>VLOOKUP(H6008&amp;I6008,inventory!O:S,5,0)</f>
        <v>#N/A</v>
      </c>
      <c r="P6008" s="2" t="e">
        <f t="shared" si="198"/>
        <v>#N/A</v>
      </c>
    </row>
    <row r="6009" spans="11:16">
      <c r="K6009" s="2">
        <f t="shared" si="197"/>
        <v>0</v>
      </c>
      <c r="L6009" s="7" t="e">
        <f>VLOOKUP(H6009&amp;I6009,inventory!O:S,2,0)</f>
        <v>#N/A</v>
      </c>
      <c r="M6009" s="7" t="e">
        <f>VLOOKUP(H6009&amp;I6009,inventory!O:S,3,0)</f>
        <v>#N/A</v>
      </c>
      <c r="N6009" s="7" t="e">
        <f>VLOOKUP(H6009&amp;I6009,inventory!O:S,4,0)</f>
        <v>#N/A</v>
      </c>
      <c r="O6009" s="7" t="e">
        <f>VLOOKUP(H6009&amp;I6009,inventory!O:S,5,0)</f>
        <v>#N/A</v>
      </c>
      <c r="P6009" s="2" t="e">
        <f t="shared" si="198"/>
        <v>#N/A</v>
      </c>
    </row>
    <row r="6010" spans="11:16">
      <c r="K6010" s="2">
        <f t="shared" si="197"/>
        <v>0</v>
      </c>
      <c r="L6010" s="7" t="e">
        <f>VLOOKUP(H6010&amp;I6010,inventory!O:S,2,0)</f>
        <v>#N/A</v>
      </c>
      <c r="M6010" s="7" t="e">
        <f>VLOOKUP(H6010&amp;I6010,inventory!O:S,3,0)</f>
        <v>#N/A</v>
      </c>
      <c r="N6010" s="7" t="e">
        <f>VLOOKUP(H6010&amp;I6010,inventory!O:S,4,0)</f>
        <v>#N/A</v>
      </c>
      <c r="O6010" s="7" t="e">
        <f>VLOOKUP(H6010&amp;I6010,inventory!O:S,5,0)</f>
        <v>#N/A</v>
      </c>
      <c r="P6010" s="2" t="e">
        <f t="shared" si="198"/>
        <v>#N/A</v>
      </c>
    </row>
    <row r="6011" spans="11:16">
      <c r="K6011" s="2">
        <f t="shared" si="197"/>
        <v>0</v>
      </c>
      <c r="L6011" s="7" t="e">
        <f>VLOOKUP(H6011&amp;I6011,inventory!O:S,2,0)</f>
        <v>#N/A</v>
      </c>
      <c r="M6011" s="7" t="e">
        <f>VLOOKUP(H6011&amp;I6011,inventory!O:S,3,0)</f>
        <v>#N/A</v>
      </c>
      <c r="N6011" s="7" t="e">
        <f>VLOOKUP(H6011&amp;I6011,inventory!O:S,4,0)</f>
        <v>#N/A</v>
      </c>
      <c r="O6011" s="7" t="e">
        <f>VLOOKUP(H6011&amp;I6011,inventory!O:S,5,0)</f>
        <v>#N/A</v>
      </c>
      <c r="P6011" s="2" t="e">
        <f t="shared" si="198"/>
        <v>#N/A</v>
      </c>
    </row>
    <row r="6012" spans="11:16">
      <c r="K6012" s="2">
        <f t="shared" si="197"/>
        <v>0</v>
      </c>
      <c r="L6012" s="7" t="e">
        <f>VLOOKUP(H6012&amp;I6012,inventory!O:S,2,0)</f>
        <v>#N/A</v>
      </c>
      <c r="M6012" s="7" t="e">
        <f>VLOOKUP(H6012&amp;I6012,inventory!O:S,3,0)</f>
        <v>#N/A</v>
      </c>
      <c r="N6012" s="7" t="e">
        <f>VLOOKUP(H6012&amp;I6012,inventory!O:S,4,0)</f>
        <v>#N/A</v>
      </c>
      <c r="O6012" s="7" t="e">
        <f>VLOOKUP(H6012&amp;I6012,inventory!O:S,5,0)</f>
        <v>#N/A</v>
      </c>
      <c r="P6012" s="2" t="e">
        <f t="shared" si="198"/>
        <v>#N/A</v>
      </c>
    </row>
    <row r="6016" spans="11:16">
      <c r="K6016" s="2">
        <f>IF(H6016&amp;I6016=H6015&amp;I6015,K6015+G6016-F6016,G6016)</f>
        <v>0</v>
      </c>
      <c r="L6016" s="7" t="e">
        <f>VLOOKUP(H6016&amp;I6016,inventory!O:S,2,0)</f>
        <v>#N/A</v>
      </c>
      <c r="M6016" s="7" t="e">
        <f>VLOOKUP(H6016&amp;I6016,inventory!O:S,3,0)</f>
        <v>#N/A</v>
      </c>
      <c r="N6016" s="7" t="e">
        <f>VLOOKUP(H6016&amp;I6016,inventory!O:S,4,0)</f>
        <v>#N/A</v>
      </c>
      <c r="O6016" s="7" t="e">
        <f>VLOOKUP(H6016&amp;I6016,inventory!O:S,5,0)</f>
        <v>#N/A</v>
      </c>
      <c r="P6016" s="2" t="e">
        <f>N6016+O6016</f>
        <v>#N/A</v>
      </c>
    </row>
    <row r="6017" spans="11:16">
      <c r="K6017" s="2">
        <f>IF(H6017&amp;I6017=H6016&amp;I6016,K6016+G6017-F6017,G6017)</f>
        <v>0</v>
      </c>
      <c r="L6017" s="7" t="e">
        <f>VLOOKUP(H6017&amp;I6017,inventory!O:S,2,0)</f>
        <v>#N/A</v>
      </c>
      <c r="M6017" s="7" t="e">
        <f>VLOOKUP(H6017&amp;I6017,inventory!O:S,3,0)</f>
        <v>#N/A</v>
      </c>
      <c r="N6017" s="7" t="e">
        <f>VLOOKUP(H6017&amp;I6017,inventory!O:S,4,0)</f>
        <v>#N/A</v>
      </c>
      <c r="O6017" s="7" t="e">
        <f>VLOOKUP(H6017&amp;I6017,inventory!O:S,5,0)</f>
        <v>#N/A</v>
      </c>
      <c r="P6017" s="2" t="e">
        <f>N6017+O6017</f>
        <v>#N/A</v>
      </c>
    </row>
    <row r="6018" spans="11:16">
      <c r="K6018" s="2">
        <f>IF(H6018&amp;I6018=H6017&amp;I6017,K6017+G6018-F6018,G6018)</f>
        <v>0</v>
      </c>
      <c r="L6018" s="7" t="e">
        <f>VLOOKUP(H6018&amp;I6018,inventory!O:S,2,0)</f>
        <v>#N/A</v>
      </c>
      <c r="M6018" s="7" t="e">
        <f>VLOOKUP(H6018&amp;I6018,inventory!O:S,3,0)</f>
        <v>#N/A</v>
      </c>
      <c r="N6018" s="7" t="e">
        <f>VLOOKUP(H6018&amp;I6018,inventory!O:S,4,0)</f>
        <v>#N/A</v>
      </c>
      <c r="O6018" s="7" t="e">
        <f>VLOOKUP(H6018&amp;I6018,inventory!O:S,5,0)</f>
        <v>#N/A</v>
      </c>
      <c r="P6018" s="2" t="e">
        <f>N6018+O6018</f>
        <v>#N/A</v>
      </c>
    </row>
    <row r="6022" spans="11:16">
      <c r="K6022" s="2">
        <f>IF(H6022&amp;I6022=H6021&amp;I6021,K6021+G6022-F6022,G6022)</f>
        <v>0</v>
      </c>
      <c r="L6022" s="7" t="e">
        <f>VLOOKUP(H6022&amp;I6022,inventory!O:S,2,0)</f>
        <v>#N/A</v>
      </c>
      <c r="M6022" s="7" t="e">
        <f>VLOOKUP(H6022&amp;I6022,inventory!O:S,3,0)</f>
        <v>#N/A</v>
      </c>
      <c r="N6022" s="7" t="e">
        <f>VLOOKUP(H6022&amp;I6022,inventory!O:S,4,0)</f>
        <v>#N/A</v>
      </c>
      <c r="O6022" s="7" t="e">
        <f>VLOOKUP(H6022&amp;I6022,inventory!O:S,5,0)</f>
        <v>#N/A</v>
      </c>
      <c r="P6022" s="2" t="e">
        <f>N6022+O6022</f>
        <v>#N/A</v>
      </c>
    </row>
    <row r="6025" spans="11:16">
      <c r="K6025" s="2">
        <f>IF(H6025&amp;I6025=H6024&amp;I6024,K6024+G6025-F6025,G6025)</f>
        <v>0</v>
      </c>
      <c r="L6025" s="7" t="e">
        <f>VLOOKUP(H6025&amp;I6025,inventory!O:S,2,0)</f>
        <v>#N/A</v>
      </c>
      <c r="M6025" s="7" t="e">
        <f>VLOOKUP(H6025&amp;I6025,inventory!O:S,3,0)</f>
        <v>#N/A</v>
      </c>
      <c r="N6025" s="7" t="e">
        <f>VLOOKUP(H6025&amp;I6025,inventory!O:S,4,0)</f>
        <v>#N/A</v>
      </c>
      <c r="O6025" s="7" t="e">
        <f>VLOOKUP(H6025&amp;I6025,inventory!O:S,5,0)</f>
        <v>#N/A</v>
      </c>
      <c r="P6025" s="2" t="e">
        <f>N6025+O6025</f>
        <v>#N/A</v>
      </c>
    </row>
    <row r="6027" spans="11:16">
      <c r="K6027" s="2">
        <f>IF(H6027&amp;I6027=H6026&amp;I6026,K6026+G6027-F6027,G6027)</f>
        <v>0</v>
      </c>
      <c r="L6027" s="7" t="e">
        <f>VLOOKUP(H6027&amp;I6027,inventory!O:S,2,0)</f>
        <v>#N/A</v>
      </c>
      <c r="M6027" s="7" t="e">
        <f>VLOOKUP(H6027&amp;I6027,inventory!O:S,3,0)</f>
        <v>#N/A</v>
      </c>
      <c r="N6027" s="7" t="e">
        <f>VLOOKUP(H6027&amp;I6027,inventory!O:S,4,0)</f>
        <v>#N/A</v>
      </c>
      <c r="O6027" s="7" t="e">
        <f>VLOOKUP(H6027&amp;I6027,inventory!O:S,5,0)</f>
        <v>#N/A</v>
      </c>
      <c r="P6027" s="2" t="e">
        <f>N6027+O6027</f>
        <v>#N/A</v>
      </c>
    </row>
    <row r="6029" spans="11:16">
      <c r="K6029" s="2">
        <f>IF(H6029&amp;I6029=H6028&amp;I6028,K6028+G6029-F6029,G6029)</f>
        <v>0</v>
      </c>
      <c r="L6029" s="7" t="e">
        <f>VLOOKUP(H6029&amp;I6029,inventory!O:S,2,0)</f>
        <v>#N/A</v>
      </c>
      <c r="M6029" s="7" t="e">
        <f>VLOOKUP(H6029&amp;I6029,inventory!O:S,3,0)</f>
        <v>#N/A</v>
      </c>
      <c r="N6029" s="7" t="e">
        <f>VLOOKUP(H6029&amp;I6029,inventory!O:S,4,0)</f>
        <v>#N/A</v>
      </c>
      <c r="O6029" s="7" t="e">
        <f>VLOOKUP(H6029&amp;I6029,inventory!O:S,5,0)</f>
        <v>#N/A</v>
      </c>
      <c r="P6029" s="2" t="e">
        <f>N6029+O6029</f>
        <v>#N/A</v>
      </c>
    </row>
    <row r="6033" spans="11:16">
      <c r="K6033" s="2">
        <f>IF(H6033&amp;I6033=H6032&amp;I6032,K6032+G6033-F6033,G6033)</f>
        <v>0</v>
      </c>
      <c r="L6033" s="7" t="e">
        <f>VLOOKUP(H6033&amp;I6033,inventory!O:S,2,0)</f>
        <v>#N/A</v>
      </c>
      <c r="M6033" s="7" t="e">
        <f>VLOOKUP(H6033&amp;I6033,inventory!O:S,3,0)</f>
        <v>#N/A</v>
      </c>
      <c r="N6033" s="7" t="e">
        <f>VLOOKUP(H6033&amp;I6033,inventory!O:S,4,0)</f>
        <v>#N/A</v>
      </c>
      <c r="O6033" s="7" t="e">
        <f>VLOOKUP(H6033&amp;I6033,inventory!O:S,5,0)</f>
        <v>#N/A</v>
      </c>
      <c r="P6033" s="2" t="e">
        <f>N6033+O6033</f>
        <v>#N/A</v>
      </c>
    </row>
    <row r="6034" spans="11:16">
      <c r="K6034" s="2">
        <f>IF(H6034&amp;I6034=H6033&amp;I6033,K6033+G6034-F6034,G6034)</f>
        <v>0</v>
      </c>
      <c r="L6034" s="7" t="e">
        <f>VLOOKUP(H6034&amp;I6034,inventory!O:S,2,0)</f>
        <v>#N/A</v>
      </c>
      <c r="M6034" s="7" t="e">
        <f>VLOOKUP(H6034&amp;I6034,inventory!O:S,3,0)</f>
        <v>#N/A</v>
      </c>
      <c r="N6034" s="7" t="e">
        <f>VLOOKUP(H6034&amp;I6034,inventory!O:S,4,0)</f>
        <v>#N/A</v>
      </c>
      <c r="O6034" s="7" t="e">
        <f>VLOOKUP(H6034&amp;I6034,inventory!O:S,5,0)</f>
        <v>#N/A</v>
      </c>
      <c r="P6034" s="2" t="e">
        <f>N6034+O6034</f>
        <v>#N/A</v>
      </c>
    </row>
    <row r="6036" spans="11:16">
      <c r="K6036" s="2">
        <f>IF(H6036&amp;I6036=H6035&amp;I6035,K6035+G6036-F6036,G6036)</f>
        <v>0</v>
      </c>
      <c r="L6036" s="7" t="e">
        <f>VLOOKUP(H6036&amp;I6036,inventory!O:S,2,0)</f>
        <v>#N/A</v>
      </c>
      <c r="M6036" s="7" t="e">
        <f>VLOOKUP(H6036&amp;I6036,inventory!O:S,3,0)</f>
        <v>#N/A</v>
      </c>
      <c r="N6036" s="7" t="e">
        <f>VLOOKUP(H6036&amp;I6036,inventory!O:S,4,0)</f>
        <v>#N/A</v>
      </c>
      <c r="O6036" s="7" t="e">
        <f>VLOOKUP(H6036&amp;I6036,inventory!O:S,5,0)</f>
        <v>#N/A</v>
      </c>
      <c r="P6036" s="2" t="e">
        <f>N6036+O6036</f>
        <v>#N/A</v>
      </c>
    </row>
    <row r="6038" spans="11:16">
      <c r="K6038" s="2">
        <f>IF(H6038&amp;I6038=H6037&amp;I6037,K6037+G6038-F6038,G6038)</f>
        <v>0</v>
      </c>
      <c r="L6038" s="7" t="e">
        <f>VLOOKUP(H6038&amp;I6038,inventory!O:S,2,0)</f>
        <v>#N/A</v>
      </c>
      <c r="M6038" s="7" t="e">
        <f>VLOOKUP(H6038&amp;I6038,inventory!O:S,3,0)</f>
        <v>#N/A</v>
      </c>
      <c r="N6038" s="7" t="e">
        <f>VLOOKUP(H6038&amp;I6038,inventory!O:S,4,0)</f>
        <v>#N/A</v>
      </c>
      <c r="O6038" s="7" t="e">
        <f>VLOOKUP(H6038&amp;I6038,inventory!O:S,5,0)</f>
        <v>#N/A</v>
      </c>
      <c r="P6038" s="2" t="e">
        <f>N6038+O6038</f>
        <v>#N/A</v>
      </c>
    </row>
    <row r="6040" spans="11:16">
      <c r="K6040" s="2">
        <f>IF(H6040&amp;I6040=H6039&amp;I6039,K6039+G6040-F6040,G6040)</f>
        <v>0</v>
      </c>
      <c r="L6040" s="7" t="e">
        <f>VLOOKUP(H6040&amp;I6040,inventory!O:S,2,0)</f>
        <v>#N/A</v>
      </c>
      <c r="M6040" s="7" t="e">
        <f>VLOOKUP(H6040&amp;I6040,inventory!O:S,3,0)</f>
        <v>#N/A</v>
      </c>
      <c r="N6040" s="7" t="e">
        <f>VLOOKUP(H6040&amp;I6040,inventory!O:S,4,0)</f>
        <v>#N/A</v>
      </c>
      <c r="O6040" s="7" t="e">
        <f>VLOOKUP(H6040&amp;I6040,inventory!O:S,5,0)</f>
        <v>#N/A</v>
      </c>
      <c r="P6040" s="2" t="e">
        <f>N6040+O6040</f>
        <v>#N/A</v>
      </c>
    </row>
    <row r="6042" spans="11:16">
      <c r="K6042" s="2">
        <f>IF(H6042&amp;I6042=H6041&amp;I6041,K6041+G6042-F6042,G6042)</f>
        <v>0</v>
      </c>
      <c r="L6042" s="7" t="e">
        <f>VLOOKUP(H6042&amp;I6042,inventory!O:S,2,0)</f>
        <v>#N/A</v>
      </c>
      <c r="M6042" s="7" t="e">
        <f>VLOOKUP(H6042&amp;I6042,inventory!O:S,3,0)</f>
        <v>#N/A</v>
      </c>
      <c r="N6042" s="7" t="e">
        <f>VLOOKUP(H6042&amp;I6042,inventory!O:S,4,0)</f>
        <v>#N/A</v>
      </c>
      <c r="O6042" s="7" t="e">
        <f>VLOOKUP(H6042&amp;I6042,inventory!O:S,5,0)</f>
        <v>#N/A</v>
      </c>
      <c r="P6042" s="2" t="e">
        <f>N6042+O6042</f>
        <v>#N/A</v>
      </c>
    </row>
    <row r="6044" spans="11:16">
      <c r="K6044" s="2">
        <f>IF(H6044&amp;I6044=H6043&amp;I6043,K6043+G6044-F6044,G6044)</f>
        <v>0</v>
      </c>
      <c r="L6044" s="7" t="e">
        <f>VLOOKUP(H6044&amp;I6044,inventory!O:S,2,0)</f>
        <v>#N/A</v>
      </c>
      <c r="M6044" s="7" t="e">
        <f>VLOOKUP(H6044&amp;I6044,inventory!O:S,3,0)</f>
        <v>#N/A</v>
      </c>
      <c r="N6044" s="7" t="e">
        <f>VLOOKUP(H6044&amp;I6044,inventory!O:S,4,0)</f>
        <v>#N/A</v>
      </c>
      <c r="O6044" s="7" t="e">
        <f>VLOOKUP(H6044&amp;I6044,inventory!O:S,5,0)</f>
        <v>#N/A</v>
      </c>
      <c r="P6044" s="2" t="e">
        <f>N6044+O6044</f>
        <v>#N/A</v>
      </c>
    </row>
    <row r="6046" spans="11:16">
      <c r="K6046" s="2">
        <f t="shared" ref="K6046:K6051" si="199">IF(H6046&amp;I6046=H6045&amp;I6045,K6045+G6046-F6046,G6046)</f>
        <v>0</v>
      </c>
      <c r="L6046" s="7" t="e">
        <f>VLOOKUP(H6046&amp;I6046,inventory!O:S,2,0)</f>
        <v>#N/A</v>
      </c>
      <c r="M6046" s="7" t="e">
        <f>VLOOKUP(H6046&amp;I6046,inventory!O:S,3,0)</f>
        <v>#N/A</v>
      </c>
      <c r="N6046" s="7" t="e">
        <f>VLOOKUP(H6046&amp;I6046,inventory!O:S,4,0)</f>
        <v>#N/A</v>
      </c>
      <c r="O6046" s="7" t="e">
        <f>VLOOKUP(H6046&amp;I6046,inventory!O:S,5,0)</f>
        <v>#N/A</v>
      </c>
      <c r="P6046" s="2" t="e">
        <f t="shared" ref="P6046:P6051" si="200">N6046+O6046</f>
        <v>#N/A</v>
      </c>
    </row>
    <row r="6047" spans="11:16">
      <c r="K6047" s="2">
        <f t="shared" si="199"/>
        <v>0</v>
      </c>
      <c r="L6047" s="7" t="e">
        <f>VLOOKUP(H6047&amp;I6047,inventory!O:S,2,0)</f>
        <v>#N/A</v>
      </c>
      <c r="M6047" s="7" t="e">
        <f>VLOOKUP(H6047&amp;I6047,inventory!O:S,3,0)</f>
        <v>#N/A</v>
      </c>
      <c r="N6047" s="7" t="e">
        <f>VLOOKUP(H6047&amp;I6047,inventory!O:S,4,0)</f>
        <v>#N/A</v>
      </c>
      <c r="O6047" s="7" t="e">
        <f>VLOOKUP(H6047&amp;I6047,inventory!O:S,5,0)</f>
        <v>#N/A</v>
      </c>
      <c r="P6047" s="2" t="e">
        <f t="shared" si="200"/>
        <v>#N/A</v>
      </c>
    </row>
    <row r="6048" spans="11:16">
      <c r="K6048" s="2">
        <f t="shared" si="199"/>
        <v>0</v>
      </c>
      <c r="L6048" s="7" t="e">
        <f>VLOOKUP(H6048&amp;I6048,inventory!O:S,2,0)</f>
        <v>#N/A</v>
      </c>
      <c r="M6048" s="7" t="e">
        <f>VLOOKUP(H6048&amp;I6048,inventory!O:S,3,0)</f>
        <v>#N/A</v>
      </c>
      <c r="N6048" s="7" t="e">
        <f>VLOOKUP(H6048&amp;I6048,inventory!O:S,4,0)</f>
        <v>#N/A</v>
      </c>
      <c r="O6048" s="7" t="e">
        <f>VLOOKUP(H6048&amp;I6048,inventory!O:S,5,0)</f>
        <v>#N/A</v>
      </c>
      <c r="P6048" s="2" t="e">
        <f t="shared" si="200"/>
        <v>#N/A</v>
      </c>
    </row>
    <row r="6049" spans="11:16">
      <c r="K6049" s="2">
        <f t="shared" si="199"/>
        <v>0</v>
      </c>
      <c r="L6049" s="7" t="e">
        <f>VLOOKUP(H6049&amp;I6049,inventory!O:S,2,0)</f>
        <v>#N/A</v>
      </c>
      <c r="M6049" s="7" t="e">
        <f>VLOOKUP(H6049&amp;I6049,inventory!O:S,3,0)</f>
        <v>#N/A</v>
      </c>
      <c r="N6049" s="7" t="e">
        <f>VLOOKUP(H6049&amp;I6049,inventory!O:S,4,0)</f>
        <v>#N/A</v>
      </c>
      <c r="O6049" s="7" t="e">
        <f>VLOOKUP(H6049&amp;I6049,inventory!O:S,5,0)</f>
        <v>#N/A</v>
      </c>
      <c r="P6049" s="2" t="e">
        <f t="shared" si="200"/>
        <v>#N/A</v>
      </c>
    </row>
    <row r="6050" spans="11:16">
      <c r="K6050" s="2">
        <f t="shared" si="199"/>
        <v>0</v>
      </c>
      <c r="L6050" s="7" t="e">
        <f>VLOOKUP(H6050&amp;I6050,inventory!O:S,2,0)</f>
        <v>#N/A</v>
      </c>
      <c r="M6050" s="7" t="e">
        <f>VLOOKUP(H6050&amp;I6050,inventory!O:S,3,0)</f>
        <v>#N/A</v>
      </c>
      <c r="N6050" s="7" t="e">
        <f>VLOOKUP(H6050&amp;I6050,inventory!O:S,4,0)</f>
        <v>#N/A</v>
      </c>
      <c r="O6050" s="7" t="e">
        <f>VLOOKUP(H6050&amp;I6050,inventory!O:S,5,0)</f>
        <v>#N/A</v>
      </c>
      <c r="P6050" s="2" t="e">
        <f t="shared" si="200"/>
        <v>#N/A</v>
      </c>
    </row>
    <row r="6051" spans="11:16">
      <c r="K6051" s="2">
        <f t="shared" si="199"/>
        <v>0</v>
      </c>
      <c r="L6051" s="7" t="e">
        <f>VLOOKUP(H6051&amp;I6051,inventory!O:S,2,0)</f>
        <v>#N/A</v>
      </c>
      <c r="M6051" s="7" t="e">
        <f>VLOOKUP(H6051&amp;I6051,inventory!O:S,3,0)</f>
        <v>#N/A</v>
      </c>
      <c r="N6051" s="7" t="e">
        <f>VLOOKUP(H6051&amp;I6051,inventory!O:S,4,0)</f>
        <v>#N/A</v>
      </c>
      <c r="O6051" s="7" t="e">
        <f>VLOOKUP(H6051&amp;I6051,inventory!O:S,5,0)</f>
        <v>#N/A</v>
      </c>
      <c r="P6051" s="2" t="e">
        <f t="shared" si="200"/>
        <v>#N/A</v>
      </c>
    </row>
    <row r="6053" spans="11:16">
      <c r="K6053" s="2">
        <f>IF(H6053&amp;I6053=H6052&amp;I6052,K6052+G6053-F6053,G6053)</f>
        <v>0</v>
      </c>
      <c r="L6053" s="7" t="e">
        <f>VLOOKUP(H6053&amp;I6053,inventory!O:S,2,0)</f>
        <v>#N/A</v>
      </c>
      <c r="M6053" s="7" t="e">
        <f>VLOOKUP(H6053&amp;I6053,inventory!O:S,3,0)</f>
        <v>#N/A</v>
      </c>
      <c r="N6053" s="7" t="e">
        <f>VLOOKUP(H6053&amp;I6053,inventory!O:S,4,0)</f>
        <v>#N/A</v>
      </c>
      <c r="O6053" s="7" t="e">
        <f>VLOOKUP(H6053&amp;I6053,inventory!O:S,5,0)</f>
        <v>#N/A</v>
      </c>
      <c r="P6053" s="2" t="e">
        <f>N6053+O6053</f>
        <v>#N/A</v>
      </c>
    </row>
    <row r="6055" spans="11:16">
      <c r="K6055" s="2">
        <f>IF(H6055&amp;I6055=H6054&amp;I6054,K6054+G6055-F6055,G6055)</f>
        <v>0</v>
      </c>
      <c r="L6055" s="7" t="e">
        <f>VLOOKUP(H6055&amp;I6055,inventory!O:S,2,0)</f>
        <v>#N/A</v>
      </c>
      <c r="M6055" s="7" t="e">
        <f>VLOOKUP(H6055&amp;I6055,inventory!O:S,3,0)</f>
        <v>#N/A</v>
      </c>
      <c r="N6055" s="7" t="e">
        <f>VLOOKUP(H6055&amp;I6055,inventory!O:S,4,0)</f>
        <v>#N/A</v>
      </c>
      <c r="O6055" s="7" t="e">
        <f>VLOOKUP(H6055&amp;I6055,inventory!O:S,5,0)</f>
        <v>#N/A</v>
      </c>
      <c r="P6055" s="2" t="e">
        <f>N6055+O6055</f>
        <v>#N/A</v>
      </c>
    </row>
    <row r="6056" spans="11:16">
      <c r="K6056" s="2">
        <f>IF(H6056&amp;I6056=H6055&amp;I6055,K6055+G6056-F6056,G6056)</f>
        <v>0</v>
      </c>
      <c r="L6056" s="7" t="e">
        <f>VLOOKUP(H6056&amp;I6056,inventory!O:S,2,0)</f>
        <v>#N/A</v>
      </c>
      <c r="M6056" s="7" t="e">
        <f>VLOOKUP(H6056&amp;I6056,inventory!O:S,3,0)</f>
        <v>#N/A</v>
      </c>
      <c r="N6056" s="7" t="e">
        <f>VLOOKUP(H6056&amp;I6056,inventory!O:S,4,0)</f>
        <v>#N/A</v>
      </c>
      <c r="O6056" s="7" t="e">
        <f>VLOOKUP(H6056&amp;I6056,inventory!O:S,5,0)</f>
        <v>#N/A</v>
      </c>
      <c r="P6056" s="2" t="e">
        <f>N6056+O6056</f>
        <v>#N/A</v>
      </c>
    </row>
    <row r="6057" spans="11:16">
      <c r="K6057" s="2">
        <f>IF(H6057&amp;I6057=H6056&amp;I6056,K6056+G6057-F6057,G6057)</f>
        <v>0</v>
      </c>
      <c r="L6057" s="7" t="e">
        <f>VLOOKUP(H6057&amp;I6057,inventory!O:S,2,0)</f>
        <v>#N/A</v>
      </c>
      <c r="M6057" s="7" t="e">
        <f>VLOOKUP(H6057&amp;I6057,inventory!O:S,3,0)</f>
        <v>#N/A</v>
      </c>
      <c r="N6057" s="7" t="e">
        <f>VLOOKUP(H6057&amp;I6057,inventory!O:S,4,0)</f>
        <v>#N/A</v>
      </c>
      <c r="O6057" s="7" t="e">
        <f>VLOOKUP(H6057&amp;I6057,inventory!O:S,5,0)</f>
        <v>#N/A</v>
      </c>
      <c r="P6057" s="2" t="e">
        <f>N6057+O6057</f>
        <v>#N/A</v>
      </c>
    </row>
    <row r="6058" spans="11:16">
      <c r="K6058" s="2">
        <f>IF(H6058&amp;I6058=H6057&amp;I6057,K6057+G6058-F6058,G6058)</f>
        <v>0</v>
      </c>
      <c r="L6058" s="7" t="e">
        <f>VLOOKUP(H6058&amp;I6058,inventory!O:S,2,0)</f>
        <v>#N/A</v>
      </c>
      <c r="M6058" s="7" t="e">
        <f>VLOOKUP(H6058&amp;I6058,inventory!O:S,3,0)</f>
        <v>#N/A</v>
      </c>
      <c r="N6058" s="7" t="e">
        <f>VLOOKUP(H6058&amp;I6058,inventory!O:S,4,0)</f>
        <v>#N/A</v>
      </c>
      <c r="O6058" s="7" t="e">
        <f>VLOOKUP(H6058&amp;I6058,inventory!O:S,5,0)</f>
        <v>#N/A</v>
      </c>
      <c r="P6058" s="2" t="e">
        <f>N6058+O6058</f>
        <v>#N/A</v>
      </c>
    </row>
    <row r="6059" spans="11:16">
      <c r="K6059" s="2">
        <f>IF(H6059&amp;I6059=H6058&amp;I6058,K6058+G6059-F6059,G6059)</f>
        <v>0</v>
      </c>
      <c r="L6059" s="7" t="e">
        <f>VLOOKUP(H6059&amp;I6059,inventory!O:S,2,0)</f>
        <v>#N/A</v>
      </c>
      <c r="M6059" s="7" t="e">
        <f>VLOOKUP(H6059&amp;I6059,inventory!O:S,3,0)</f>
        <v>#N/A</v>
      </c>
      <c r="N6059" s="7" t="e">
        <f>VLOOKUP(H6059&amp;I6059,inventory!O:S,4,0)</f>
        <v>#N/A</v>
      </c>
      <c r="O6059" s="7" t="e">
        <f>VLOOKUP(H6059&amp;I6059,inventory!O:S,5,0)</f>
        <v>#N/A</v>
      </c>
      <c r="P6059" s="2" t="e">
        <f>N6059+O6059</f>
        <v>#N/A</v>
      </c>
    </row>
    <row r="6061" spans="11:16">
      <c r="K6061" s="2">
        <f>IF(H6061&amp;I6061=H6060&amp;I6060,K6060+G6061-F6061,G6061)</f>
        <v>0</v>
      </c>
      <c r="L6061" s="7" t="e">
        <f>VLOOKUP(H6061&amp;I6061,inventory!O:S,2,0)</f>
        <v>#N/A</v>
      </c>
      <c r="M6061" s="7" t="e">
        <f>VLOOKUP(H6061&amp;I6061,inventory!O:S,3,0)</f>
        <v>#N/A</v>
      </c>
      <c r="N6061" s="7" t="e">
        <f>VLOOKUP(H6061&amp;I6061,inventory!O:S,4,0)</f>
        <v>#N/A</v>
      </c>
      <c r="O6061" s="7" t="e">
        <f>VLOOKUP(H6061&amp;I6061,inventory!O:S,5,0)</f>
        <v>#N/A</v>
      </c>
      <c r="P6061" s="2" t="e">
        <f>N6061+O6061</f>
        <v>#N/A</v>
      </c>
    </row>
    <row r="6063" spans="11:16">
      <c r="K6063" s="2">
        <f>IF(H6063&amp;I6063=H6062&amp;I6062,K6062+G6063-F6063,G6063)</f>
        <v>0</v>
      </c>
      <c r="L6063" s="7" t="e">
        <f>VLOOKUP(H6063&amp;I6063,inventory!O:S,2,0)</f>
        <v>#N/A</v>
      </c>
      <c r="M6063" s="7" t="e">
        <f>VLOOKUP(H6063&amp;I6063,inventory!O:S,3,0)</f>
        <v>#N/A</v>
      </c>
      <c r="N6063" s="7" t="e">
        <f>VLOOKUP(H6063&amp;I6063,inventory!O:S,4,0)</f>
        <v>#N/A</v>
      </c>
      <c r="O6063" s="7" t="e">
        <f>VLOOKUP(H6063&amp;I6063,inventory!O:S,5,0)</f>
        <v>#N/A</v>
      </c>
      <c r="P6063" s="2" t="e">
        <f>N6063+O6063</f>
        <v>#N/A</v>
      </c>
    </row>
    <row r="6065" spans="11:16">
      <c r="K6065" s="2">
        <f>IF(H6065&amp;I6065=H6064&amp;I6064,K6064+G6065-F6065,G6065)</f>
        <v>0</v>
      </c>
      <c r="L6065" s="7" t="e">
        <f>VLOOKUP(H6065&amp;I6065,inventory!O:S,2,0)</f>
        <v>#N/A</v>
      </c>
      <c r="M6065" s="7" t="e">
        <f>VLOOKUP(H6065&amp;I6065,inventory!O:S,3,0)</f>
        <v>#N/A</v>
      </c>
      <c r="N6065" s="7" t="e">
        <f>VLOOKUP(H6065&amp;I6065,inventory!O:S,4,0)</f>
        <v>#N/A</v>
      </c>
      <c r="O6065" s="7" t="e">
        <f>VLOOKUP(H6065&amp;I6065,inventory!O:S,5,0)</f>
        <v>#N/A</v>
      </c>
      <c r="P6065" s="2" t="e">
        <f>N6065+O6065</f>
        <v>#N/A</v>
      </c>
    </row>
    <row r="6067" spans="11:16">
      <c r="K6067" s="2">
        <f>IF(H6067&amp;I6067=H6066&amp;I6066,K6066+G6067-F6067,G6067)</f>
        <v>0</v>
      </c>
      <c r="L6067" s="7" t="e">
        <f>VLOOKUP(H6067&amp;I6067,inventory!O:S,2,0)</f>
        <v>#N/A</v>
      </c>
      <c r="M6067" s="7" t="e">
        <f>VLOOKUP(H6067&amp;I6067,inventory!O:S,3,0)</f>
        <v>#N/A</v>
      </c>
      <c r="N6067" s="7" t="e">
        <f>VLOOKUP(H6067&amp;I6067,inventory!O:S,4,0)</f>
        <v>#N/A</v>
      </c>
      <c r="O6067" s="7" t="e">
        <f>VLOOKUP(H6067&amp;I6067,inventory!O:S,5,0)</f>
        <v>#N/A</v>
      </c>
      <c r="P6067" s="2" t="e">
        <f>N6067+O6067</f>
        <v>#N/A</v>
      </c>
    </row>
    <row r="6069" spans="11:16">
      <c r="K6069" s="2">
        <f>IF(H6069&amp;I6069=H6068&amp;I6068,K6068+G6069-F6069,G6069)</f>
        <v>0</v>
      </c>
      <c r="L6069" s="7" t="e">
        <f>VLOOKUP(H6069&amp;I6069,inventory!O:S,2,0)</f>
        <v>#N/A</v>
      </c>
      <c r="M6069" s="7" t="e">
        <f>VLOOKUP(H6069&amp;I6069,inventory!O:S,3,0)</f>
        <v>#N/A</v>
      </c>
      <c r="N6069" s="7" t="e">
        <f>VLOOKUP(H6069&amp;I6069,inventory!O:S,4,0)</f>
        <v>#N/A</v>
      </c>
      <c r="O6069" s="7" t="e">
        <f>VLOOKUP(H6069&amp;I6069,inventory!O:S,5,0)</f>
        <v>#N/A</v>
      </c>
      <c r="P6069" s="2" t="e">
        <f>N6069+O6069</f>
        <v>#N/A</v>
      </c>
    </row>
    <row r="6071" spans="11:16">
      <c r="K6071" s="2">
        <f>IF(H6071&amp;I6071=H6070&amp;I6070,K6070+G6071-F6071,G6071)</f>
        <v>0</v>
      </c>
      <c r="L6071" s="7" t="e">
        <f>VLOOKUP(H6071&amp;I6071,inventory!O:S,2,0)</f>
        <v>#N/A</v>
      </c>
      <c r="M6071" s="7" t="e">
        <f>VLOOKUP(H6071&amp;I6071,inventory!O:S,3,0)</f>
        <v>#N/A</v>
      </c>
      <c r="N6071" s="7" t="e">
        <f>VLOOKUP(H6071&amp;I6071,inventory!O:S,4,0)</f>
        <v>#N/A</v>
      </c>
      <c r="O6071" s="7" t="e">
        <f>VLOOKUP(H6071&amp;I6071,inventory!O:S,5,0)</f>
        <v>#N/A</v>
      </c>
      <c r="P6071" s="2" t="e">
        <f>N6071+O6071</f>
        <v>#N/A</v>
      </c>
    </row>
    <row r="6073" spans="11:16">
      <c r="K6073" s="2">
        <f>IF(H6073&amp;I6073=H6072&amp;I6072,K6072+G6073-F6073,G6073)</f>
        <v>0</v>
      </c>
      <c r="L6073" s="7" t="e">
        <f>VLOOKUP(H6073&amp;I6073,inventory!O:S,2,0)</f>
        <v>#N/A</v>
      </c>
      <c r="M6073" s="7" t="e">
        <f>VLOOKUP(H6073&amp;I6073,inventory!O:S,3,0)</f>
        <v>#N/A</v>
      </c>
      <c r="N6073" s="7" t="e">
        <f>VLOOKUP(H6073&amp;I6073,inventory!O:S,4,0)</f>
        <v>#N/A</v>
      </c>
      <c r="O6073" s="7" t="e">
        <f>VLOOKUP(H6073&amp;I6073,inventory!O:S,5,0)</f>
        <v>#N/A</v>
      </c>
      <c r="P6073" s="2" t="e">
        <f>N6073+O6073</f>
        <v>#N/A</v>
      </c>
    </row>
    <row r="6074" spans="11:16">
      <c r="K6074" s="2">
        <f>IF(H6074&amp;I6074=H6073&amp;I6073,K6073+G6074-F6074,G6074)</f>
        <v>0</v>
      </c>
      <c r="L6074" s="7" t="e">
        <f>VLOOKUP(H6074&amp;I6074,inventory!O:S,2,0)</f>
        <v>#N/A</v>
      </c>
      <c r="M6074" s="7" t="e">
        <f>VLOOKUP(H6074&amp;I6074,inventory!O:S,3,0)</f>
        <v>#N/A</v>
      </c>
      <c r="N6074" s="7" t="e">
        <f>VLOOKUP(H6074&amp;I6074,inventory!O:S,4,0)</f>
        <v>#N/A</v>
      </c>
      <c r="O6074" s="7" t="e">
        <f>VLOOKUP(H6074&amp;I6074,inventory!O:S,5,0)</f>
        <v>#N/A</v>
      </c>
      <c r="P6074" s="2" t="e">
        <f>N6074+O6074</f>
        <v>#N/A</v>
      </c>
    </row>
    <row r="6076" spans="11:16">
      <c r="K6076" s="2">
        <f>IF(H6076&amp;I6076=H6075&amp;I6075,K6075+G6076-F6076,G6076)</f>
        <v>0</v>
      </c>
      <c r="L6076" s="7" t="e">
        <f>VLOOKUP(H6076&amp;I6076,inventory!O:S,2,0)</f>
        <v>#N/A</v>
      </c>
      <c r="M6076" s="7" t="e">
        <f>VLOOKUP(H6076&amp;I6076,inventory!O:S,3,0)</f>
        <v>#N/A</v>
      </c>
      <c r="N6076" s="7" t="e">
        <f>VLOOKUP(H6076&amp;I6076,inventory!O:S,4,0)</f>
        <v>#N/A</v>
      </c>
      <c r="O6076" s="7" t="e">
        <f>VLOOKUP(H6076&amp;I6076,inventory!O:S,5,0)</f>
        <v>#N/A</v>
      </c>
      <c r="P6076" s="2" t="e">
        <f>N6076+O6076</f>
        <v>#N/A</v>
      </c>
    </row>
    <row r="6079" spans="11:16">
      <c r="K6079" s="2">
        <f>IF(H6079&amp;I6079=H6078&amp;I6078,K6078+G6079-F6079,G6079)</f>
        <v>0</v>
      </c>
      <c r="L6079" s="7" t="e">
        <f>VLOOKUP(H6079&amp;I6079,inventory!O:S,2,0)</f>
        <v>#N/A</v>
      </c>
      <c r="M6079" s="7" t="e">
        <f>VLOOKUP(H6079&amp;I6079,inventory!O:S,3,0)</f>
        <v>#N/A</v>
      </c>
      <c r="N6079" s="7" t="e">
        <f>VLOOKUP(H6079&amp;I6079,inventory!O:S,4,0)</f>
        <v>#N/A</v>
      </c>
      <c r="O6079" s="7" t="e">
        <f>VLOOKUP(H6079&amp;I6079,inventory!O:S,5,0)</f>
        <v>#N/A</v>
      </c>
      <c r="P6079" s="2" t="e">
        <f>N6079+O6079</f>
        <v>#N/A</v>
      </c>
    </row>
    <row r="6081" spans="11:16">
      <c r="K6081" s="2">
        <f t="shared" ref="K6081:K6086" si="201">IF(H6081&amp;I6081=H6080&amp;I6080,K6080+G6081-F6081,G6081)</f>
        <v>0</v>
      </c>
      <c r="L6081" s="7" t="e">
        <f>VLOOKUP(H6081&amp;I6081,inventory!O:S,2,0)</f>
        <v>#N/A</v>
      </c>
      <c r="M6081" s="7" t="e">
        <f>VLOOKUP(H6081&amp;I6081,inventory!O:S,3,0)</f>
        <v>#N/A</v>
      </c>
      <c r="N6081" s="7" t="e">
        <f>VLOOKUP(H6081&amp;I6081,inventory!O:S,4,0)</f>
        <v>#N/A</v>
      </c>
      <c r="O6081" s="7" t="e">
        <f>VLOOKUP(H6081&amp;I6081,inventory!O:S,5,0)</f>
        <v>#N/A</v>
      </c>
      <c r="P6081" s="2" t="e">
        <f t="shared" ref="P6081:P6086" si="202">N6081+O6081</f>
        <v>#N/A</v>
      </c>
    </row>
    <row r="6082" spans="11:16">
      <c r="K6082" s="2">
        <f t="shared" si="201"/>
        <v>0</v>
      </c>
      <c r="L6082" s="7" t="e">
        <f>VLOOKUP(H6082&amp;I6082,inventory!O:S,2,0)</f>
        <v>#N/A</v>
      </c>
      <c r="M6082" s="7" t="e">
        <f>VLOOKUP(H6082&amp;I6082,inventory!O:S,3,0)</f>
        <v>#N/A</v>
      </c>
      <c r="N6082" s="7" t="e">
        <f>VLOOKUP(H6082&amp;I6082,inventory!O:S,4,0)</f>
        <v>#N/A</v>
      </c>
      <c r="O6082" s="7" t="e">
        <f>VLOOKUP(H6082&amp;I6082,inventory!O:S,5,0)</f>
        <v>#N/A</v>
      </c>
      <c r="P6082" s="2" t="e">
        <f t="shared" si="202"/>
        <v>#N/A</v>
      </c>
    </row>
    <row r="6083" spans="11:16">
      <c r="K6083" s="2">
        <f t="shared" si="201"/>
        <v>0</v>
      </c>
      <c r="L6083" s="7" t="e">
        <f>VLOOKUP(H6083&amp;I6083,inventory!O:S,2,0)</f>
        <v>#N/A</v>
      </c>
      <c r="M6083" s="7" t="e">
        <f>VLOOKUP(H6083&amp;I6083,inventory!O:S,3,0)</f>
        <v>#N/A</v>
      </c>
      <c r="N6083" s="7" t="e">
        <f>VLOOKUP(H6083&amp;I6083,inventory!O:S,4,0)</f>
        <v>#N/A</v>
      </c>
      <c r="O6083" s="7" t="e">
        <f>VLOOKUP(H6083&amp;I6083,inventory!O:S,5,0)</f>
        <v>#N/A</v>
      </c>
      <c r="P6083" s="2" t="e">
        <f t="shared" si="202"/>
        <v>#N/A</v>
      </c>
    </row>
    <row r="6084" spans="11:16">
      <c r="K6084" s="2">
        <f t="shared" si="201"/>
        <v>0</v>
      </c>
      <c r="L6084" s="7" t="e">
        <f>VLOOKUP(H6084&amp;I6084,inventory!O:S,2,0)</f>
        <v>#N/A</v>
      </c>
      <c r="M6084" s="7" t="e">
        <f>VLOOKUP(H6084&amp;I6084,inventory!O:S,3,0)</f>
        <v>#N/A</v>
      </c>
      <c r="N6084" s="7" t="e">
        <f>VLOOKUP(H6084&amp;I6084,inventory!O:S,4,0)</f>
        <v>#N/A</v>
      </c>
      <c r="O6084" s="7" t="e">
        <f>VLOOKUP(H6084&amp;I6084,inventory!O:S,5,0)</f>
        <v>#N/A</v>
      </c>
      <c r="P6084" s="2" t="e">
        <f t="shared" si="202"/>
        <v>#N/A</v>
      </c>
    </row>
    <row r="6085" spans="11:16">
      <c r="K6085" s="2">
        <f t="shared" si="201"/>
        <v>0</v>
      </c>
      <c r="L6085" s="7" t="e">
        <f>VLOOKUP(H6085&amp;I6085,inventory!O:S,2,0)</f>
        <v>#N/A</v>
      </c>
      <c r="M6085" s="7" t="e">
        <f>VLOOKUP(H6085&amp;I6085,inventory!O:S,3,0)</f>
        <v>#N/A</v>
      </c>
      <c r="N6085" s="7" t="e">
        <f>VLOOKUP(H6085&amp;I6085,inventory!O:S,4,0)</f>
        <v>#N/A</v>
      </c>
      <c r="O6085" s="7" t="e">
        <f>VLOOKUP(H6085&amp;I6085,inventory!O:S,5,0)</f>
        <v>#N/A</v>
      </c>
      <c r="P6085" s="2" t="e">
        <f t="shared" si="202"/>
        <v>#N/A</v>
      </c>
    </row>
    <row r="6086" spans="11:16">
      <c r="K6086" s="2">
        <f t="shared" si="201"/>
        <v>0</v>
      </c>
      <c r="L6086" s="7" t="e">
        <f>VLOOKUP(H6086&amp;I6086,inventory!O:S,2,0)</f>
        <v>#N/A</v>
      </c>
      <c r="M6086" s="7" t="e">
        <f>VLOOKUP(H6086&amp;I6086,inventory!O:S,3,0)</f>
        <v>#N/A</v>
      </c>
      <c r="N6086" s="7" t="e">
        <f>VLOOKUP(H6086&amp;I6086,inventory!O:S,4,0)</f>
        <v>#N/A</v>
      </c>
      <c r="O6086" s="7" t="e">
        <f>VLOOKUP(H6086&amp;I6086,inventory!O:S,5,0)</f>
        <v>#N/A</v>
      </c>
      <c r="P6086" s="2" t="e">
        <f t="shared" si="202"/>
        <v>#N/A</v>
      </c>
    </row>
    <row r="6089" spans="11:16">
      <c r="K6089" s="2">
        <f>IF(H6089&amp;I6089=H6088&amp;I6088,K6088+G6089-F6089,G6089)</f>
        <v>0</v>
      </c>
      <c r="L6089" s="7" t="e">
        <f>VLOOKUP(H6089&amp;I6089,inventory!O:S,2,0)</f>
        <v>#N/A</v>
      </c>
      <c r="M6089" s="7" t="e">
        <f>VLOOKUP(H6089&amp;I6089,inventory!O:S,3,0)</f>
        <v>#N/A</v>
      </c>
      <c r="N6089" s="7" t="e">
        <f>VLOOKUP(H6089&amp;I6089,inventory!O:S,4,0)</f>
        <v>#N/A</v>
      </c>
      <c r="O6089" s="7" t="e">
        <f>VLOOKUP(H6089&amp;I6089,inventory!O:S,5,0)</f>
        <v>#N/A</v>
      </c>
      <c r="P6089" s="2" t="e">
        <f>N6089+O6089</f>
        <v>#N/A</v>
      </c>
    </row>
    <row r="6091" spans="11:16">
      <c r="K6091" s="2">
        <f>IF(H6091&amp;I6091=H6090&amp;I6090,K6090+G6091-F6091,G6091)</f>
        <v>0</v>
      </c>
      <c r="L6091" s="7" t="e">
        <f>VLOOKUP(H6091&amp;I6091,inventory!O:S,2,0)</f>
        <v>#N/A</v>
      </c>
      <c r="M6091" s="7" t="e">
        <f>VLOOKUP(H6091&amp;I6091,inventory!O:S,3,0)</f>
        <v>#N/A</v>
      </c>
      <c r="N6091" s="7" t="e">
        <f>VLOOKUP(H6091&amp;I6091,inventory!O:S,4,0)</f>
        <v>#N/A</v>
      </c>
      <c r="O6091" s="7" t="e">
        <f>VLOOKUP(H6091&amp;I6091,inventory!O:S,5,0)</f>
        <v>#N/A</v>
      </c>
      <c r="P6091" s="2" t="e">
        <f>N6091+O6091</f>
        <v>#N/A</v>
      </c>
    </row>
    <row r="6093" spans="11:16">
      <c r="K6093" s="2">
        <f>IF(H6093&amp;I6093=H6092&amp;I6092,K6092+G6093-F6093,G6093)</f>
        <v>0</v>
      </c>
      <c r="L6093" s="7" t="e">
        <f>VLOOKUP(H6093&amp;I6093,inventory!O:S,2,0)</f>
        <v>#N/A</v>
      </c>
      <c r="M6093" s="7" t="e">
        <f>VLOOKUP(H6093&amp;I6093,inventory!O:S,3,0)</f>
        <v>#N/A</v>
      </c>
      <c r="N6093" s="7" t="e">
        <f>VLOOKUP(H6093&amp;I6093,inventory!O:S,4,0)</f>
        <v>#N/A</v>
      </c>
      <c r="O6093" s="7" t="e">
        <f>VLOOKUP(H6093&amp;I6093,inventory!O:S,5,0)</f>
        <v>#N/A</v>
      </c>
      <c r="P6093" s="2" t="e">
        <f>N6093+O6093</f>
        <v>#N/A</v>
      </c>
    </row>
    <row r="6094" spans="11:16">
      <c r="K6094" s="2">
        <f>IF(H6094&amp;I6094=H6093&amp;I6093,K6093+G6094-F6094,G6094)</f>
        <v>0</v>
      </c>
      <c r="L6094" s="7" t="e">
        <f>VLOOKUP(H6094&amp;I6094,inventory!O:S,2,0)</f>
        <v>#N/A</v>
      </c>
      <c r="M6094" s="7" t="e">
        <f>VLOOKUP(H6094&amp;I6094,inventory!O:S,3,0)</f>
        <v>#N/A</v>
      </c>
      <c r="N6094" s="7" t="e">
        <f>VLOOKUP(H6094&amp;I6094,inventory!O:S,4,0)</f>
        <v>#N/A</v>
      </c>
      <c r="O6094" s="7" t="e">
        <f>VLOOKUP(H6094&amp;I6094,inventory!O:S,5,0)</f>
        <v>#N/A</v>
      </c>
      <c r="P6094" s="2" t="e">
        <f>N6094+O6094</f>
        <v>#N/A</v>
      </c>
    </row>
    <row r="6097" spans="11:16">
      <c r="K6097" s="2">
        <f>IF(H6097&amp;I6097=H6096&amp;I6096,K6096+G6097-F6097,G6097)</f>
        <v>0</v>
      </c>
      <c r="L6097" s="7" t="e">
        <f>VLOOKUP(H6097&amp;I6097,inventory!O:S,2,0)</f>
        <v>#N/A</v>
      </c>
      <c r="M6097" s="7" t="e">
        <f>VLOOKUP(H6097&amp;I6097,inventory!O:S,3,0)</f>
        <v>#N/A</v>
      </c>
      <c r="N6097" s="7" t="e">
        <f>VLOOKUP(H6097&amp;I6097,inventory!O:S,4,0)</f>
        <v>#N/A</v>
      </c>
      <c r="O6097" s="7" t="e">
        <f>VLOOKUP(H6097&amp;I6097,inventory!O:S,5,0)</f>
        <v>#N/A</v>
      </c>
      <c r="P6097" s="2" t="e">
        <f>N6097+O6097</f>
        <v>#N/A</v>
      </c>
    </row>
    <row r="6099" spans="11:16">
      <c r="K6099" s="2">
        <f>IF(H6099&amp;I6099=H6098&amp;I6098,K6098+G6099-F6099,G6099)</f>
        <v>0</v>
      </c>
      <c r="L6099" s="7" t="e">
        <f>VLOOKUP(H6099&amp;I6099,inventory!O:S,2,0)</f>
        <v>#N/A</v>
      </c>
      <c r="M6099" s="7" t="e">
        <f>VLOOKUP(H6099&amp;I6099,inventory!O:S,3,0)</f>
        <v>#N/A</v>
      </c>
      <c r="N6099" s="7" t="e">
        <f>VLOOKUP(H6099&amp;I6099,inventory!O:S,4,0)</f>
        <v>#N/A</v>
      </c>
      <c r="O6099" s="7" t="e">
        <f>VLOOKUP(H6099&amp;I6099,inventory!O:S,5,0)</f>
        <v>#N/A</v>
      </c>
      <c r="P6099" s="2" t="e">
        <f>N6099+O6099</f>
        <v>#N/A</v>
      </c>
    </row>
    <row r="6101" spans="11:16">
      <c r="K6101" s="2">
        <f>IF(H6101&amp;I6101=H6100&amp;I6100,K6100+G6101-F6101,G6101)</f>
        <v>0</v>
      </c>
      <c r="L6101" s="7" t="e">
        <f>VLOOKUP(H6101&amp;I6101,inventory!O:S,2,0)</f>
        <v>#N/A</v>
      </c>
      <c r="M6101" s="7" t="e">
        <f>VLOOKUP(H6101&amp;I6101,inventory!O:S,3,0)</f>
        <v>#N/A</v>
      </c>
      <c r="N6101" s="7" t="e">
        <f>VLOOKUP(H6101&amp;I6101,inventory!O:S,4,0)</f>
        <v>#N/A</v>
      </c>
      <c r="O6101" s="7" t="e">
        <f>VLOOKUP(H6101&amp;I6101,inventory!O:S,5,0)</f>
        <v>#N/A</v>
      </c>
      <c r="P6101" s="2" t="e">
        <f>N6101+O6101</f>
        <v>#N/A</v>
      </c>
    </row>
    <row r="6102" spans="11:16">
      <c r="K6102" s="2">
        <f>IF(H6102&amp;I6102=H6101&amp;I6101,K6101+G6102-F6102,G6102)</f>
        <v>0</v>
      </c>
      <c r="L6102" s="7" t="e">
        <f>VLOOKUP(H6102&amp;I6102,inventory!O:S,2,0)</f>
        <v>#N/A</v>
      </c>
      <c r="M6102" s="7" t="e">
        <f>VLOOKUP(H6102&amp;I6102,inventory!O:S,3,0)</f>
        <v>#N/A</v>
      </c>
      <c r="N6102" s="7" t="e">
        <f>VLOOKUP(H6102&amp;I6102,inventory!O:S,4,0)</f>
        <v>#N/A</v>
      </c>
      <c r="O6102" s="7" t="e">
        <f>VLOOKUP(H6102&amp;I6102,inventory!O:S,5,0)</f>
        <v>#N/A</v>
      </c>
      <c r="P6102" s="2" t="e">
        <f>N6102+O6102</f>
        <v>#N/A</v>
      </c>
    </row>
    <row r="6104" spans="11:16">
      <c r="K6104" s="2">
        <f>IF(H6104&amp;I6104=H6103&amp;I6103,K6103+G6104-F6104,G6104)</f>
        <v>0</v>
      </c>
      <c r="L6104" s="7" t="e">
        <f>VLOOKUP(H6104&amp;I6104,inventory!O:S,2,0)</f>
        <v>#N/A</v>
      </c>
      <c r="M6104" s="7" t="e">
        <f>VLOOKUP(H6104&amp;I6104,inventory!O:S,3,0)</f>
        <v>#N/A</v>
      </c>
      <c r="N6104" s="7" t="e">
        <f>VLOOKUP(H6104&amp;I6104,inventory!O:S,4,0)</f>
        <v>#N/A</v>
      </c>
      <c r="O6104" s="7" t="e">
        <f>VLOOKUP(H6104&amp;I6104,inventory!O:S,5,0)</f>
        <v>#N/A</v>
      </c>
      <c r="P6104" s="2" t="e">
        <f>N6104+O6104</f>
        <v>#N/A</v>
      </c>
    </row>
    <row r="6106" spans="11:16">
      <c r="K6106" s="2">
        <f>IF(H6106&amp;I6106=H6105&amp;I6105,K6105+G6106-F6106,G6106)</f>
        <v>0</v>
      </c>
      <c r="L6106" s="7" t="e">
        <f>VLOOKUP(H6106&amp;I6106,inventory!O:S,2,0)</f>
        <v>#N/A</v>
      </c>
      <c r="M6106" s="7" t="e">
        <f>VLOOKUP(H6106&amp;I6106,inventory!O:S,3,0)</f>
        <v>#N/A</v>
      </c>
      <c r="N6106" s="7" t="e">
        <f>VLOOKUP(H6106&amp;I6106,inventory!O:S,4,0)</f>
        <v>#N/A</v>
      </c>
      <c r="O6106" s="7" t="e">
        <f>VLOOKUP(H6106&amp;I6106,inventory!O:S,5,0)</f>
        <v>#N/A</v>
      </c>
      <c r="P6106" s="2" t="e">
        <f>N6106+O6106</f>
        <v>#N/A</v>
      </c>
    </row>
    <row r="6108" spans="11:16">
      <c r="K6108" s="2">
        <f>IF(H6108&amp;I6108=H6107&amp;I6107,K6107+G6108-F6108,G6108)</f>
        <v>0</v>
      </c>
      <c r="L6108" s="7" t="e">
        <f>VLOOKUP(H6108&amp;I6108,inventory!O:S,2,0)</f>
        <v>#N/A</v>
      </c>
      <c r="M6108" s="7" t="e">
        <f>VLOOKUP(H6108&amp;I6108,inventory!O:S,3,0)</f>
        <v>#N/A</v>
      </c>
      <c r="N6108" s="7" t="e">
        <f>VLOOKUP(H6108&amp;I6108,inventory!O:S,4,0)</f>
        <v>#N/A</v>
      </c>
      <c r="O6108" s="7" t="e">
        <f>VLOOKUP(H6108&amp;I6108,inventory!O:S,5,0)</f>
        <v>#N/A</v>
      </c>
      <c r="P6108" s="2" t="e">
        <f>N6108+O6108</f>
        <v>#N/A</v>
      </c>
    </row>
    <row r="6110" spans="11:16">
      <c r="K6110" s="2">
        <f>IF(H6110&amp;I6110=H6109&amp;I6109,K6109+G6110-F6110,G6110)</f>
        <v>0</v>
      </c>
      <c r="L6110" s="7" t="e">
        <f>VLOOKUP(H6110&amp;I6110,inventory!O:S,2,0)</f>
        <v>#N/A</v>
      </c>
      <c r="M6110" s="7" t="e">
        <f>VLOOKUP(H6110&amp;I6110,inventory!O:S,3,0)</f>
        <v>#N/A</v>
      </c>
      <c r="N6110" s="7" t="e">
        <f>VLOOKUP(H6110&amp;I6110,inventory!O:S,4,0)</f>
        <v>#N/A</v>
      </c>
      <c r="O6110" s="7" t="e">
        <f>VLOOKUP(H6110&amp;I6110,inventory!O:S,5,0)</f>
        <v>#N/A</v>
      </c>
      <c r="P6110" s="2" t="e">
        <f>N6110+O6110</f>
        <v>#N/A</v>
      </c>
    </row>
    <row r="6111" spans="11:16">
      <c r="K6111" s="2">
        <f>IF(H6111&amp;I6111=H6110&amp;I6110,K6110+G6111-F6111,G6111)</f>
        <v>0</v>
      </c>
      <c r="L6111" s="7" t="e">
        <f>VLOOKUP(H6111&amp;I6111,inventory!O:S,2,0)</f>
        <v>#N/A</v>
      </c>
      <c r="M6111" s="7" t="e">
        <f>VLOOKUP(H6111&amp;I6111,inventory!O:S,3,0)</f>
        <v>#N/A</v>
      </c>
      <c r="N6111" s="7" t="e">
        <f>VLOOKUP(H6111&amp;I6111,inventory!O:S,4,0)</f>
        <v>#N/A</v>
      </c>
      <c r="O6111" s="7" t="e">
        <f>VLOOKUP(H6111&amp;I6111,inventory!O:S,5,0)</f>
        <v>#N/A</v>
      </c>
      <c r="P6111" s="2" t="e">
        <f>N6111+O6111</f>
        <v>#N/A</v>
      </c>
    </row>
    <row r="6112" spans="11:16">
      <c r="K6112" s="2">
        <f>IF(H6112&amp;I6112=H6111&amp;I6111,K6111+G6112-F6112,G6112)</f>
        <v>0</v>
      </c>
      <c r="L6112" s="7" t="e">
        <f>VLOOKUP(H6112&amp;I6112,inventory!O:S,2,0)</f>
        <v>#N/A</v>
      </c>
      <c r="M6112" s="7" t="e">
        <f>VLOOKUP(H6112&amp;I6112,inventory!O:S,3,0)</f>
        <v>#N/A</v>
      </c>
      <c r="N6112" s="7" t="e">
        <f>VLOOKUP(H6112&amp;I6112,inventory!O:S,4,0)</f>
        <v>#N/A</v>
      </c>
      <c r="O6112" s="7" t="e">
        <f>VLOOKUP(H6112&amp;I6112,inventory!O:S,5,0)</f>
        <v>#N/A</v>
      </c>
      <c r="P6112" s="2" t="e">
        <f>N6112+O6112</f>
        <v>#N/A</v>
      </c>
    </row>
    <row r="6114" spans="11:16">
      <c r="K6114" s="2">
        <f>IF(H6114&amp;I6114=H6113&amp;I6113,K6113+G6114-F6114,G6114)</f>
        <v>0</v>
      </c>
      <c r="L6114" s="7" t="e">
        <f>VLOOKUP(H6114&amp;I6114,inventory!O:S,2,0)</f>
        <v>#N/A</v>
      </c>
      <c r="M6114" s="7" t="e">
        <f>VLOOKUP(H6114&amp;I6114,inventory!O:S,3,0)</f>
        <v>#N/A</v>
      </c>
      <c r="N6114" s="7" t="e">
        <f>VLOOKUP(H6114&amp;I6114,inventory!O:S,4,0)</f>
        <v>#N/A</v>
      </c>
      <c r="O6114" s="7" t="e">
        <f>VLOOKUP(H6114&amp;I6114,inventory!O:S,5,0)</f>
        <v>#N/A</v>
      </c>
      <c r="P6114" s="2" t="e">
        <f>N6114+O6114</f>
        <v>#N/A</v>
      </c>
    </row>
    <row r="6115" spans="11:16">
      <c r="K6115" s="2">
        <f>IF(H6115&amp;I6115=H6114&amp;I6114,K6114+G6115-F6115,G6115)</f>
        <v>0</v>
      </c>
      <c r="L6115" s="7" t="e">
        <f>VLOOKUP(H6115&amp;I6115,inventory!O:S,2,0)</f>
        <v>#N/A</v>
      </c>
      <c r="M6115" s="7" t="e">
        <f>VLOOKUP(H6115&amp;I6115,inventory!O:S,3,0)</f>
        <v>#N/A</v>
      </c>
      <c r="N6115" s="7" t="e">
        <f>VLOOKUP(H6115&amp;I6115,inventory!O:S,4,0)</f>
        <v>#N/A</v>
      </c>
      <c r="O6115" s="7" t="e">
        <f>VLOOKUP(H6115&amp;I6115,inventory!O:S,5,0)</f>
        <v>#N/A</v>
      </c>
      <c r="P6115" s="2" t="e">
        <f>N6115+O6115</f>
        <v>#N/A</v>
      </c>
    </row>
    <row r="6116" spans="11:16">
      <c r="K6116" s="2">
        <f>IF(H6116&amp;I6116=H6115&amp;I6115,K6115+G6116-F6116,G6116)</f>
        <v>0</v>
      </c>
      <c r="L6116" s="7" t="e">
        <f>VLOOKUP(H6116&amp;I6116,inventory!O:S,2,0)</f>
        <v>#N/A</v>
      </c>
      <c r="M6116" s="7" t="e">
        <f>VLOOKUP(H6116&amp;I6116,inventory!O:S,3,0)</f>
        <v>#N/A</v>
      </c>
      <c r="N6116" s="7" t="e">
        <f>VLOOKUP(H6116&amp;I6116,inventory!O:S,4,0)</f>
        <v>#N/A</v>
      </c>
      <c r="O6116" s="7" t="e">
        <f>VLOOKUP(H6116&amp;I6116,inventory!O:S,5,0)</f>
        <v>#N/A</v>
      </c>
      <c r="P6116" s="2" t="e">
        <f>N6116+O6116</f>
        <v>#N/A</v>
      </c>
    </row>
    <row r="6118" spans="11:16">
      <c r="K6118" s="2">
        <f>IF(H6118&amp;I6118=H6117&amp;I6117,K6117+G6118-F6118,G6118)</f>
        <v>0</v>
      </c>
      <c r="L6118" s="7" t="e">
        <f>VLOOKUP(H6118&amp;I6118,inventory!O:S,2,0)</f>
        <v>#N/A</v>
      </c>
      <c r="M6118" s="7" t="e">
        <f>VLOOKUP(H6118&amp;I6118,inventory!O:S,3,0)</f>
        <v>#N/A</v>
      </c>
      <c r="N6118" s="7" t="e">
        <f>VLOOKUP(H6118&amp;I6118,inventory!O:S,4,0)</f>
        <v>#N/A</v>
      </c>
      <c r="O6118" s="7" t="e">
        <f>VLOOKUP(H6118&amp;I6118,inventory!O:S,5,0)</f>
        <v>#N/A</v>
      </c>
      <c r="P6118" s="2" t="e">
        <f>N6118+O6118</f>
        <v>#N/A</v>
      </c>
    </row>
    <row r="6119" spans="11:16">
      <c r="K6119" s="2">
        <f>IF(H6119&amp;I6119=H6118&amp;I6118,K6118+G6119-F6119,G6119)</f>
        <v>0</v>
      </c>
      <c r="L6119" s="7" t="e">
        <f>VLOOKUP(H6119&amp;I6119,inventory!O:S,2,0)</f>
        <v>#N/A</v>
      </c>
      <c r="M6119" s="7" t="e">
        <f>VLOOKUP(H6119&amp;I6119,inventory!O:S,3,0)</f>
        <v>#N/A</v>
      </c>
      <c r="N6119" s="7" t="e">
        <f>VLOOKUP(H6119&amp;I6119,inventory!O:S,4,0)</f>
        <v>#N/A</v>
      </c>
      <c r="O6119" s="7" t="e">
        <f>VLOOKUP(H6119&amp;I6119,inventory!O:S,5,0)</f>
        <v>#N/A</v>
      </c>
      <c r="P6119" s="2" t="e">
        <f>N6119+O6119</f>
        <v>#N/A</v>
      </c>
    </row>
    <row r="6120" spans="11:16">
      <c r="K6120" s="2">
        <f>IF(H6120&amp;I6120=H6119&amp;I6119,K6119+G6120-F6120,G6120)</f>
        <v>0</v>
      </c>
      <c r="L6120" s="7" t="e">
        <f>VLOOKUP(H6120&amp;I6120,inventory!O:S,2,0)</f>
        <v>#N/A</v>
      </c>
      <c r="M6120" s="7" t="e">
        <f>VLOOKUP(H6120&amp;I6120,inventory!O:S,3,0)</f>
        <v>#N/A</v>
      </c>
      <c r="N6120" s="7" t="e">
        <f>VLOOKUP(H6120&amp;I6120,inventory!O:S,4,0)</f>
        <v>#N/A</v>
      </c>
      <c r="O6120" s="7" t="e">
        <f>VLOOKUP(H6120&amp;I6120,inventory!O:S,5,0)</f>
        <v>#N/A</v>
      </c>
      <c r="P6120" s="2" t="e">
        <f>N6120+O6120</f>
        <v>#N/A</v>
      </c>
    </row>
    <row r="6122" spans="11:16">
      <c r="K6122" s="2">
        <f>IF(H6122&amp;I6122=H6121&amp;I6121,K6121+G6122-F6122,G6122)</f>
        <v>0</v>
      </c>
      <c r="L6122" s="7" t="e">
        <f>VLOOKUP(H6122&amp;I6122,inventory!O:S,2,0)</f>
        <v>#N/A</v>
      </c>
      <c r="M6122" s="7" t="e">
        <f>VLOOKUP(H6122&amp;I6122,inventory!O:S,3,0)</f>
        <v>#N/A</v>
      </c>
      <c r="N6122" s="7" t="e">
        <f>VLOOKUP(H6122&amp;I6122,inventory!O:S,4,0)</f>
        <v>#N/A</v>
      </c>
      <c r="O6122" s="7" t="e">
        <f>VLOOKUP(H6122&amp;I6122,inventory!O:S,5,0)</f>
        <v>#N/A</v>
      </c>
      <c r="P6122" s="2" t="e">
        <f>N6122+O6122</f>
        <v>#N/A</v>
      </c>
    </row>
    <row r="6124" spans="11:16">
      <c r="K6124" s="2">
        <f>IF(H6124&amp;I6124=H6123&amp;I6123,K6123+G6124-F6124,G6124)</f>
        <v>0</v>
      </c>
      <c r="L6124" s="7" t="e">
        <f>VLOOKUP(H6124&amp;I6124,inventory!O:S,2,0)</f>
        <v>#N/A</v>
      </c>
      <c r="M6124" s="7" t="e">
        <f>VLOOKUP(H6124&amp;I6124,inventory!O:S,3,0)</f>
        <v>#N/A</v>
      </c>
      <c r="N6124" s="7" t="e">
        <f>VLOOKUP(H6124&amp;I6124,inventory!O:S,4,0)</f>
        <v>#N/A</v>
      </c>
      <c r="O6124" s="7" t="e">
        <f>VLOOKUP(H6124&amp;I6124,inventory!O:S,5,0)</f>
        <v>#N/A</v>
      </c>
      <c r="P6124" s="2" t="e">
        <f>N6124+O6124</f>
        <v>#N/A</v>
      </c>
    </row>
    <row r="6126" spans="11:16">
      <c r="K6126" s="2">
        <f>IF(H6126&amp;I6126=H6125&amp;I6125,K6125+G6126-F6126,G6126)</f>
        <v>0</v>
      </c>
      <c r="L6126" s="7" t="e">
        <f>VLOOKUP(H6126&amp;I6126,inventory!O:S,2,0)</f>
        <v>#N/A</v>
      </c>
      <c r="M6126" s="7" t="e">
        <f>VLOOKUP(H6126&amp;I6126,inventory!O:S,3,0)</f>
        <v>#N/A</v>
      </c>
      <c r="N6126" s="7" t="e">
        <f>VLOOKUP(H6126&amp;I6126,inventory!O:S,4,0)</f>
        <v>#N/A</v>
      </c>
      <c r="O6126" s="7" t="e">
        <f>VLOOKUP(H6126&amp;I6126,inventory!O:S,5,0)</f>
        <v>#N/A</v>
      </c>
      <c r="P6126" s="2" t="e">
        <f>N6126+O6126</f>
        <v>#N/A</v>
      </c>
    </row>
    <row r="6128" spans="11:16">
      <c r="K6128" s="2">
        <f t="shared" ref="K6128:K6134" si="203">IF(H6128&amp;I6128=H6127&amp;I6127,K6127+G6128-F6128,G6128)</f>
        <v>0</v>
      </c>
      <c r="L6128" s="7" t="e">
        <f>VLOOKUP(H6128&amp;I6128,inventory!O:S,2,0)</f>
        <v>#N/A</v>
      </c>
      <c r="M6128" s="7" t="e">
        <f>VLOOKUP(H6128&amp;I6128,inventory!O:S,3,0)</f>
        <v>#N/A</v>
      </c>
      <c r="N6128" s="7" t="e">
        <f>VLOOKUP(H6128&amp;I6128,inventory!O:S,4,0)</f>
        <v>#N/A</v>
      </c>
      <c r="O6128" s="7" t="e">
        <f>VLOOKUP(H6128&amp;I6128,inventory!O:S,5,0)</f>
        <v>#N/A</v>
      </c>
      <c r="P6128" s="2" t="e">
        <f t="shared" ref="P6128:P6134" si="204">N6128+O6128</f>
        <v>#N/A</v>
      </c>
    </row>
    <row r="6129" spans="11:16">
      <c r="K6129" s="2">
        <f t="shared" si="203"/>
        <v>0</v>
      </c>
      <c r="L6129" s="7" t="e">
        <f>VLOOKUP(H6129&amp;I6129,inventory!O:S,2,0)</f>
        <v>#N/A</v>
      </c>
      <c r="M6129" s="7" t="e">
        <f>VLOOKUP(H6129&amp;I6129,inventory!O:S,3,0)</f>
        <v>#N/A</v>
      </c>
      <c r="N6129" s="7" t="e">
        <f>VLOOKUP(H6129&amp;I6129,inventory!O:S,4,0)</f>
        <v>#N/A</v>
      </c>
      <c r="O6129" s="7" t="e">
        <f>VLOOKUP(H6129&amp;I6129,inventory!O:S,5,0)</f>
        <v>#N/A</v>
      </c>
      <c r="P6129" s="2" t="e">
        <f t="shared" si="204"/>
        <v>#N/A</v>
      </c>
    </row>
    <row r="6130" spans="11:16">
      <c r="K6130" s="2">
        <f t="shared" si="203"/>
        <v>0</v>
      </c>
      <c r="L6130" s="7" t="e">
        <f>VLOOKUP(H6130&amp;I6130,inventory!O:S,2,0)</f>
        <v>#N/A</v>
      </c>
      <c r="M6130" s="7" t="e">
        <f>VLOOKUP(H6130&amp;I6130,inventory!O:S,3,0)</f>
        <v>#N/A</v>
      </c>
      <c r="N6130" s="7" t="e">
        <f>VLOOKUP(H6130&amp;I6130,inventory!O:S,4,0)</f>
        <v>#N/A</v>
      </c>
      <c r="O6130" s="7" t="e">
        <f>VLOOKUP(H6130&amp;I6130,inventory!O:S,5,0)</f>
        <v>#N/A</v>
      </c>
      <c r="P6130" s="2" t="e">
        <f t="shared" si="204"/>
        <v>#N/A</v>
      </c>
    </row>
    <row r="6131" spans="11:16">
      <c r="K6131" s="2">
        <f t="shared" si="203"/>
        <v>0</v>
      </c>
      <c r="L6131" s="7" t="e">
        <f>VLOOKUP(H6131&amp;I6131,inventory!O:S,2,0)</f>
        <v>#N/A</v>
      </c>
      <c r="M6131" s="7" t="e">
        <f>VLOOKUP(H6131&amp;I6131,inventory!O:S,3,0)</f>
        <v>#N/A</v>
      </c>
      <c r="N6131" s="7" t="e">
        <f>VLOOKUP(H6131&amp;I6131,inventory!O:S,4,0)</f>
        <v>#N/A</v>
      </c>
      <c r="O6131" s="7" t="e">
        <f>VLOOKUP(H6131&amp;I6131,inventory!O:S,5,0)</f>
        <v>#N/A</v>
      </c>
      <c r="P6131" s="2" t="e">
        <f t="shared" si="204"/>
        <v>#N/A</v>
      </c>
    </row>
    <row r="6132" spans="11:16">
      <c r="K6132" s="2">
        <f t="shared" si="203"/>
        <v>0</v>
      </c>
      <c r="L6132" s="7" t="e">
        <f>VLOOKUP(H6132&amp;I6132,inventory!O:S,2,0)</f>
        <v>#N/A</v>
      </c>
      <c r="M6132" s="7" t="e">
        <f>VLOOKUP(H6132&amp;I6132,inventory!O:S,3,0)</f>
        <v>#N/A</v>
      </c>
      <c r="N6132" s="7" t="e">
        <f>VLOOKUP(H6132&amp;I6132,inventory!O:S,4,0)</f>
        <v>#N/A</v>
      </c>
      <c r="O6132" s="7" t="e">
        <f>VLOOKUP(H6132&amp;I6132,inventory!O:S,5,0)</f>
        <v>#N/A</v>
      </c>
      <c r="P6132" s="2" t="e">
        <f t="shared" si="204"/>
        <v>#N/A</v>
      </c>
    </row>
    <row r="6133" spans="11:16">
      <c r="K6133" s="2">
        <f t="shared" si="203"/>
        <v>0</v>
      </c>
      <c r="L6133" s="7" t="e">
        <f>VLOOKUP(H6133&amp;I6133,inventory!O:S,2,0)</f>
        <v>#N/A</v>
      </c>
      <c r="M6133" s="7" t="e">
        <f>VLOOKUP(H6133&amp;I6133,inventory!O:S,3,0)</f>
        <v>#N/A</v>
      </c>
      <c r="N6133" s="7" t="e">
        <f>VLOOKUP(H6133&amp;I6133,inventory!O:S,4,0)</f>
        <v>#N/A</v>
      </c>
      <c r="O6133" s="7" t="e">
        <f>VLOOKUP(H6133&amp;I6133,inventory!O:S,5,0)</f>
        <v>#N/A</v>
      </c>
      <c r="P6133" s="2" t="e">
        <f t="shared" si="204"/>
        <v>#N/A</v>
      </c>
    </row>
    <row r="6134" spans="11:16">
      <c r="K6134" s="2">
        <f t="shared" si="203"/>
        <v>0</v>
      </c>
      <c r="L6134" s="7" t="e">
        <f>VLOOKUP(H6134&amp;I6134,inventory!O:S,2,0)</f>
        <v>#N/A</v>
      </c>
      <c r="M6134" s="7" t="e">
        <f>VLOOKUP(H6134&amp;I6134,inventory!O:S,3,0)</f>
        <v>#N/A</v>
      </c>
      <c r="N6134" s="7" t="e">
        <f>VLOOKUP(H6134&amp;I6134,inventory!O:S,4,0)</f>
        <v>#N/A</v>
      </c>
      <c r="O6134" s="7" t="e">
        <f>VLOOKUP(H6134&amp;I6134,inventory!O:S,5,0)</f>
        <v>#N/A</v>
      </c>
      <c r="P6134" s="2" t="e">
        <f t="shared" si="204"/>
        <v>#N/A</v>
      </c>
    </row>
    <row r="6137" spans="11:16">
      <c r="K6137" s="2">
        <f>IF(H6137&amp;I6137=H6136&amp;I6136,K6136+G6137-F6137,G6137)</f>
        <v>0</v>
      </c>
      <c r="L6137" s="7" t="e">
        <f>VLOOKUP(H6137&amp;I6137,inventory!O:S,2,0)</f>
        <v>#N/A</v>
      </c>
      <c r="M6137" s="7" t="e">
        <f>VLOOKUP(H6137&amp;I6137,inventory!O:S,3,0)</f>
        <v>#N/A</v>
      </c>
      <c r="N6137" s="7" t="e">
        <f>VLOOKUP(H6137&amp;I6137,inventory!O:S,4,0)</f>
        <v>#N/A</v>
      </c>
      <c r="O6137" s="7" t="e">
        <f>VLOOKUP(H6137&amp;I6137,inventory!O:S,5,0)</f>
        <v>#N/A</v>
      </c>
      <c r="P6137" s="2" t="e">
        <f>N6137+O6137</f>
        <v>#N/A</v>
      </c>
    </row>
    <row r="6139" spans="11:16">
      <c r="K6139" s="2">
        <f>IF(H6139&amp;I6139=H6138&amp;I6138,K6138+G6139-F6139,G6139)</f>
        <v>0</v>
      </c>
      <c r="L6139" s="7" t="e">
        <f>VLOOKUP(H6139&amp;I6139,inventory!O:S,2,0)</f>
        <v>#N/A</v>
      </c>
      <c r="M6139" s="7" t="e">
        <f>VLOOKUP(H6139&amp;I6139,inventory!O:S,3,0)</f>
        <v>#N/A</v>
      </c>
      <c r="N6139" s="7" t="e">
        <f>VLOOKUP(H6139&amp;I6139,inventory!O:S,4,0)</f>
        <v>#N/A</v>
      </c>
      <c r="O6139" s="7" t="e">
        <f>VLOOKUP(H6139&amp;I6139,inventory!O:S,5,0)</f>
        <v>#N/A</v>
      </c>
      <c r="P6139" s="2" t="e">
        <f>N6139+O6139</f>
        <v>#N/A</v>
      </c>
    </row>
    <row r="6140" spans="11:16">
      <c r="K6140" s="2">
        <f>IF(H6140&amp;I6140=H6139&amp;I6139,K6139+G6140-F6140,G6140)</f>
        <v>0</v>
      </c>
      <c r="L6140" s="7" t="e">
        <f>VLOOKUP(H6140&amp;I6140,inventory!O:S,2,0)</f>
        <v>#N/A</v>
      </c>
      <c r="M6140" s="7" t="e">
        <f>VLOOKUP(H6140&amp;I6140,inventory!O:S,3,0)</f>
        <v>#N/A</v>
      </c>
      <c r="N6140" s="7" t="e">
        <f>VLOOKUP(H6140&amp;I6140,inventory!O:S,4,0)</f>
        <v>#N/A</v>
      </c>
      <c r="O6140" s="7" t="e">
        <f>VLOOKUP(H6140&amp;I6140,inventory!O:S,5,0)</f>
        <v>#N/A</v>
      </c>
      <c r="P6140" s="2" t="e">
        <f>N6140+O6140</f>
        <v>#N/A</v>
      </c>
    </row>
    <row r="6142" spans="11:16">
      <c r="K6142" s="2">
        <f>IF(H6142&amp;I6142=H6141&amp;I6141,K6141+G6142-F6142,G6142)</f>
        <v>0</v>
      </c>
      <c r="L6142" s="7" t="e">
        <f>VLOOKUP(H6142&amp;I6142,inventory!O:S,2,0)</f>
        <v>#N/A</v>
      </c>
      <c r="M6142" s="7" t="e">
        <f>VLOOKUP(H6142&amp;I6142,inventory!O:S,3,0)</f>
        <v>#N/A</v>
      </c>
      <c r="N6142" s="7" t="e">
        <f>VLOOKUP(H6142&amp;I6142,inventory!O:S,4,0)</f>
        <v>#N/A</v>
      </c>
      <c r="O6142" s="7" t="e">
        <f>VLOOKUP(H6142&amp;I6142,inventory!O:S,5,0)</f>
        <v>#N/A</v>
      </c>
      <c r="P6142" s="2" t="e">
        <f>N6142+O6142</f>
        <v>#N/A</v>
      </c>
    </row>
    <row r="6144" spans="11:16">
      <c r="K6144" s="2">
        <f>IF(H6144&amp;I6144=H6143&amp;I6143,K6143+G6144-F6144,G6144)</f>
        <v>0</v>
      </c>
      <c r="L6144" s="7" t="e">
        <f>VLOOKUP(H6144&amp;I6144,inventory!O:S,2,0)</f>
        <v>#N/A</v>
      </c>
      <c r="M6144" s="7" t="e">
        <f>VLOOKUP(H6144&amp;I6144,inventory!O:S,3,0)</f>
        <v>#N/A</v>
      </c>
      <c r="N6144" s="7" t="e">
        <f>VLOOKUP(H6144&amp;I6144,inventory!O:S,4,0)</f>
        <v>#N/A</v>
      </c>
      <c r="O6144" s="7" t="e">
        <f>VLOOKUP(H6144&amp;I6144,inventory!O:S,5,0)</f>
        <v>#N/A</v>
      </c>
      <c r="P6144" s="2" t="e">
        <f>N6144+O6144</f>
        <v>#N/A</v>
      </c>
    </row>
    <row r="6146" spans="11:16">
      <c r="K6146" s="2">
        <f>IF(H6146&amp;I6146=H6145&amp;I6145,K6145+G6146-F6146,G6146)</f>
        <v>0</v>
      </c>
      <c r="L6146" s="7" t="e">
        <f>VLOOKUP(H6146&amp;I6146,inventory!O:S,2,0)</f>
        <v>#N/A</v>
      </c>
      <c r="M6146" s="7" t="e">
        <f>VLOOKUP(H6146&amp;I6146,inventory!O:S,3,0)</f>
        <v>#N/A</v>
      </c>
      <c r="N6146" s="7" t="e">
        <f>VLOOKUP(H6146&amp;I6146,inventory!O:S,4,0)</f>
        <v>#N/A</v>
      </c>
      <c r="O6146" s="7" t="e">
        <f>VLOOKUP(H6146&amp;I6146,inventory!O:S,5,0)</f>
        <v>#N/A</v>
      </c>
      <c r="P6146" s="2" t="e">
        <f>N6146+O6146</f>
        <v>#N/A</v>
      </c>
    </row>
    <row r="6148" spans="11:16">
      <c r="K6148" s="2">
        <f>IF(H6148&amp;I6148=H6147&amp;I6147,K6147+G6148-F6148,G6148)</f>
        <v>0</v>
      </c>
      <c r="L6148" s="7" t="e">
        <f>VLOOKUP(H6148&amp;I6148,inventory!O:S,2,0)</f>
        <v>#N/A</v>
      </c>
      <c r="M6148" s="7" t="e">
        <f>VLOOKUP(H6148&amp;I6148,inventory!O:S,3,0)</f>
        <v>#N/A</v>
      </c>
      <c r="N6148" s="7" t="e">
        <f>VLOOKUP(H6148&amp;I6148,inventory!O:S,4,0)</f>
        <v>#N/A</v>
      </c>
      <c r="O6148" s="7" t="e">
        <f>VLOOKUP(H6148&amp;I6148,inventory!O:S,5,0)</f>
        <v>#N/A</v>
      </c>
      <c r="P6148" s="2" t="e">
        <f>N6148+O6148</f>
        <v>#N/A</v>
      </c>
    </row>
    <row r="6151" spans="11:16">
      <c r="K6151" s="2">
        <f>IF(H6151&amp;I6151=H6150&amp;I6150,K6150+G6151-F6151,G6151)</f>
        <v>0</v>
      </c>
      <c r="L6151" s="7" t="e">
        <f>VLOOKUP(H6151&amp;I6151,inventory!O:S,2,0)</f>
        <v>#N/A</v>
      </c>
      <c r="M6151" s="7" t="e">
        <f>VLOOKUP(H6151&amp;I6151,inventory!O:S,3,0)</f>
        <v>#N/A</v>
      </c>
      <c r="N6151" s="7" t="e">
        <f>VLOOKUP(H6151&amp;I6151,inventory!O:S,4,0)</f>
        <v>#N/A</v>
      </c>
      <c r="O6151" s="7" t="e">
        <f>VLOOKUP(H6151&amp;I6151,inventory!O:S,5,0)</f>
        <v>#N/A</v>
      </c>
      <c r="P6151" s="2" t="e">
        <f>N6151+O6151</f>
        <v>#N/A</v>
      </c>
    </row>
    <row r="6153" spans="11:16">
      <c r="K6153" s="2">
        <f>IF(H6153&amp;I6153=H6152&amp;I6152,K6152+G6153-F6153,G6153)</f>
        <v>0</v>
      </c>
      <c r="L6153" s="7" t="e">
        <f>VLOOKUP(H6153&amp;I6153,inventory!O:S,2,0)</f>
        <v>#N/A</v>
      </c>
      <c r="M6153" s="7" t="e">
        <f>VLOOKUP(H6153&amp;I6153,inventory!O:S,3,0)</f>
        <v>#N/A</v>
      </c>
      <c r="N6153" s="7" t="e">
        <f>VLOOKUP(H6153&amp;I6153,inventory!O:S,4,0)</f>
        <v>#N/A</v>
      </c>
      <c r="O6153" s="7" t="e">
        <f>VLOOKUP(H6153&amp;I6153,inventory!O:S,5,0)</f>
        <v>#N/A</v>
      </c>
      <c r="P6153" s="2" t="e">
        <f>N6153+O6153</f>
        <v>#N/A</v>
      </c>
    </row>
    <row r="6154" spans="11:16">
      <c r="K6154" s="2">
        <f>IF(H6154&amp;I6154=H6153&amp;I6153,K6153+G6154-F6154,G6154)</f>
        <v>0</v>
      </c>
      <c r="L6154" s="7" t="e">
        <f>VLOOKUP(H6154&amp;I6154,inventory!O:S,2,0)</f>
        <v>#N/A</v>
      </c>
      <c r="M6154" s="7" t="e">
        <f>VLOOKUP(H6154&amp;I6154,inventory!O:S,3,0)</f>
        <v>#N/A</v>
      </c>
      <c r="N6154" s="7" t="e">
        <f>VLOOKUP(H6154&amp;I6154,inventory!O:S,4,0)</f>
        <v>#N/A</v>
      </c>
      <c r="O6154" s="7" t="e">
        <f>VLOOKUP(H6154&amp;I6154,inventory!O:S,5,0)</f>
        <v>#N/A</v>
      </c>
      <c r="P6154" s="2" t="e">
        <f>N6154+O6154</f>
        <v>#N/A</v>
      </c>
    </row>
    <row r="6157" spans="11:16">
      <c r="K6157" s="2">
        <f>IF(H6157&amp;I6157=H6156&amp;I6156,K6156+G6157-F6157,G6157)</f>
        <v>0</v>
      </c>
      <c r="L6157" s="7" t="e">
        <f>VLOOKUP(H6157&amp;I6157,inventory!O:S,2,0)</f>
        <v>#N/A</v>
      </c>
      <c r="M6157" s="7" t="e">
        <f>VLOOKUP(H6157&amp;I6157,inventory!O:S,3,0)</f>
        <v>#N/A</v>
      </c>
      <c r="N6157" s="7" t="e">
        <f>VLOOKUP(H6157&amp;I6157,inventory!O:S,4,0)</f>
        <v>#N/A</v>
      </c>
      <c r="O6157" s="7" t="e">
        <f>VLOOKUP(H6157&amp;I6157,inventory!O:S,5,0)</f>
        <v>#N/A</v>
      </c>
      <c r="P6157" s="2" t="e">
        <f>N6157+O6157</f>
        <v>#N/A</v>
      </c>
    </row>
    <row r="6159" spans="11:16">
      <c r="K6159" s="2">
        <f>IF(H6159&amp;I6159=H6158&amp;I6158,K6158+G6159-F6159,G6159)</f>
        <v>0</v>
      </c>
      <c r="L6159" s="7" t="e">
        <f>VLOOKUP(H6159&amp;I6159,inventory!O:S,2,0)</f>
        <v>#N/A</v>
      </c>
      <c r="M6159" s="7" t="e">
        <f>VLOOKUP(H6159&amp;I6159,inventory!O:S,3,0)</f>
        <v>#N/A</v>
      </c>
      <c r="N6159" s="7" t="e">
        <f>VLOOKUP(H6159&amp;I6159,inventory!O:S,4,0)</f>
        <v>#N/A</v>
      </c>
      <c r="O6159" s="7" t="e">
        <f>VLOOKUP(H6159&amp;I6159,inventory!O:S,5,0)</f>
        <v>#N/A</v>
      </c>
      <c r="P6159" s="2" t="e">
        <f>N6159+O6159</f>
        <v>#N/A</v>
      </c>
    </row>
    <row r="6160" spans="11:16">
      <c r="K6160" s="2">
        <f>IF(H6160&amp;I6160=H6159&amp;I6159,K6159+G6160-F6160,G6160)</f>
        <v>0</v>
      </c>
      <c r="L6160" s="7" t="e">
        <f>VLOOKUP(H6160&amp;I6160,inventory!O:S,2,0)</f>
        <v>#N/A</v>
      </c>
      <c r="M6160" s="7" t="e">
        <f>VLOOKUP(H6160&amp;I6160,inventory!O:S,3,0)</f>
        <v>#N/A</v>
      </c>
      <c r="N6160" s="7" t="e">
        <f>VLOOKUP(H6160&amp;I6160,inventory!O:S,4,0)</f>
        <v>#N/A</v>
      </c>
      <c r="O6160" s="7" t="e">
        <f>VLOOKUP(H6160&amp;I6160,inventory!O:S,5,0)</f>
        <v>#N/A</v>
      </c>
      <c r="P6160" s="2" t="e">
        <f>N6160+O6160</f>
        <v>#N/A</v>
      </c>
    </row>
    <row r="6163" spans="11:16">
      <c r="K6163" s="2">
        <f>IF(H6163&amp;I6163=H6162&amp;I6162,K6162+G6163-F6163,G6163)</f>
        <v>0</v>
      </c>
      <c r="L6163" s="7" t="e">
        <f>VLOOKUP(H6163&amp;I6163,inventory!O:S,2,0)</f>
        <v>#N/A</v>
      </c>
      <c r="M6163" s="7" t="e">
        <f>VLOOKUP(H6163&amp;I6163,inventory!O:S,3,0)</f>
        <v>#N/A</v>
      </c>
      <c r="N6163" s="7" t="e">
        <f>VLOOKUP(H6163&amp;I6163,inventory!O:S,4,0)</f>
        <v>#N/A</v>
      </c>
      <c r="O6163" s="7" t="e">
        <f>VLOOKUP(H6163&amp;I6163,inventory!O:S,5,0)</f>
        <v>#N/A</v>
      </c>
      <c r="P6163" s="2" t="e">
        <f>N6163+O6163</f>
        <v>#N/A</v>
      </c>
    </row>
    <row r="6165" spans="11:16">
      <c r="K6165" s="2">
        <f>IF(H6165&amp;I6165=H6164&amp;I6164,K6164+G6165-F6165,G6165)</f>
        <v>0</v>
      </c>
      <c r="L6165" s="7" t="e">
        <f>VLOOKUP(H6165&amp;I6165,inventory!O:S,2,0)</f>
        <v>#N/A</v>
      </c>
      <c r="M6165" s="7" t="e">
        <f>VLOOKUP(H6165&amp;I6165,inventory!O:S,3,0)</f>
        <v>#N/A</v>
      </c>
      <c r="N6165" s="7" t="e">
        <f>VLOOKUP(H6165&amp;I6165,inventory!O:S,4,0)</f>
        <v>#N/A</v>
      </c>
      <c r="O6165" s="7" t="e">
        <f>VLOOKUP(H6165&amp;I6165,inventory!O:S,5,0)</f>
        <v>#N/A</v>
      </c>
      <c r="P6165" s="2" t="e">
        <f>N6165+O6165</f>
        <v>#N/A</v>
      </c>
    </row>
    <row r="6168" spans="11:16">
      <c r="K6168" s="2">
        <f>IF(H6168&amp;I6168=H6167&amp;I6167,K6167+G6168-F6168,G6168)</f>
        <v>0</v>
      </c>
      <c r="L6168" s="7" t="e">
        <f>VLOOKUP(H6168&amp;I6168,inventory!O:S,2,0)</f>
        <v>#N/A</v>
      </c>
      <c r="M6168" s="7" t="e">
        <f>VLOOKUP(H6168&amp;I6168,inventory!O:S,3,0)</f>
        <v>#N/A</v>
      </c>
      <c r="N6168" s="7" t="e">
        <f>VLOOKUP(H6168&amp;I6168,inventory!O:S,4,0)</f>
        <v>#N/A</v>
      </c>
      <c r="O6168" s="7" t="e">
        <f>VLOOKUP(H6168&amp;I6168,inventory!O:S,5,0)</f>
        <v>#N/A</v>
      </c>
      <c r="P6168" s="2" t="e">
        <f>N6168+O6168</f>
        <v>#N/A</v>
      </c>
    </row>
    <row r="6169" spans="11:16">
      <c r="K6169" s="2">
        <f>IF(H6169&amp;I6169=H6168&amp;I6168,K6168+G6169-F6169,G6169)</f>
        <v>0</v>
      </c>
      <c r="L6169" s="7" t="e">
        <f>VLOOKUP(H6169&amp;I6169,inventory!O:S,2,0)</f>
        <v>#N/A</v>
      </c>
      <c r="M6169" s="7" t="e">
        <f>VLOOKUP(H6169&amp;I6169,inventory!O:S,3,0)</f>
        <v>#N/A</v>
      </c>
      <c r="N6169" s="7" t="e">
        <f>VLOOKUP(H6169&amp;I6169,inventory!O:S,4,0)</f>
        <v>#N/A</v>
      </c>
      <c r="O6169" s="7" t="e">
        <f>VLOOKUP(H6169&amp;I6169,inventory!O:S,5,0)</f>
        <v>#N/A</v>
      </c>
      <c r="P6169" s="2" t="e">
        <f>N6169+O6169</f>
        <v>#N/A</v>
      </c>
    </row>
    <row r="6171" spans="11:16">
      <c r="K6171" s="2">
        <f>IF(H6171&amp;I6171=H6170&amp;I6170,K6170+G6171-F6171,G6171)</f>
        <v>0</v>
      </c>
      <c r="L6171" s="7" t="e">
        <f>VLOOKUP(H6171&amp;I6171,inventory!O:S,2,0)</f>
        <v>#N/A</v>
      </c>
      <c r="M6171" s="7" t="e">
        <f>VLOOKUP(H6171&amp;I6171,inventory!O:S,3,0)</f>
        <v>#N/A</v>
      </c>
      <c r="N6171" s="7" t="e">
        <f>VLOOKUP(H6171&amp;I6171,inventory!O:S,4,0)</f>
        <v>#N/A</v>
      </c>
      <c r="O6171" s="7" t="e">
        <f>VLOOKUP(H6171&amp;I6171,inventory!O:S,5,0)</f>
        <v>#N/A</v>
      </c>
      <c r="P6171" s="2" t="e">
        <f>N6171+O6171</f>
        <v>#N/A</v>
      </c>
    </row>
    <row r="6173" spans="11:16">
      <c r="K6173" s="2">
        <f>IF(H6173&amp;I6173=H6172&amp;I6172,K6172+G6173-F6173,G6173)</f>
        <v>0</v>
      </c>
      <c r="L6173" s="7" t="e">
        <f>VLOOKUP(H6173&amp;I6173,inventory!O:S,2,0)</f>
        <v>#N/A</v>
      </c>
      <c r="M6173" s="7" t="e">
        <f>VLOOKUP(H6173&amp;I6173,inventory!O:S,3,0)</f>
        <v>#N/A</v>
      </c>
      <c r="N6173" s="7" t="e">
        <f>VLOOKUP(H6173&amp;I6173,inventory!O:S,4,0)</f>
        <v>#N/A</v>
      </c>
      <c r="O6173" s="7" t="e">
        <f>VLOOKUP(H6173&amp;I6173,inventory!O:S,5,0)</f>
        <v>#N/A</v>
      </c>
      <c r="P6173" s="2" t="e">
        <f>N6173+O6173</f>
        <v>#N/A</v>
      </c>
    </row>
    <row r="6174" spans="11:16">
      <c r="K6174" s="2">
        <f>IF(H6174&amp;I6174=H6173&amp;I6173,K6173+G6174-F6174,G6174)</f>
        <v>0</v>
      </c>
      <c r="L6174" s="7" t="e">
        <f>VLOOKUP(H6174&amp;I6174,inventory!O:S,2,0)</f>
        <v>#N/A</v>
      </c>
      <c r="M6174" s="7" t="e">
        <f>VLOOKUP(H6174&amp;I6174,inventory!O:S,3,0)</f>
        <v>#N/A</v>
      </c>
      <c r="N6174" s="7" t="e">
        <f>VLOOKUP(H6174&amp;I6174,inventory!O:S,4,0)</f>
        <v>#N/A</v>
      </c>
      <c r="O6174" s="7" t="e">
        <f>VLOOKUP(H6174&amp;I6174,inventory!O:S,5,0)</f>
        <v>#N/A</v>
      </c>
      <c r="P6174" s="2" t="e">
        <f>N6174+O6174</f>
        <v>#N/A</v>
      </c>
    </row>
    <row r="6175" spans="11:16">
      <c r="K6175" s="2">
        <f>IF(H6175&amp;I6175=H6174&amp;I6174,K6174+G6175-F6175,G6175)</f>
        <v>0</v>
      </c>
      <c r="L6175" s="7" t="e">
        <f>VLOOKUP(H6175&amp;I6175,inventory!O:S,2,0)</f>
        <v>#N/A</v>
      </c>
      <c r="M6175" s="7" t="e">
        <f>VLOOKUP(H6175&amp;I6175,inventory!O:S,3,0)</f>
        <v>#N/A</v>
      </c>
      <c r="N6175" s="7" t="e">
        <f>VLOOKUP(H6175&amp;I6175,inventory!O:S,4,0)</f>
        <v>#N/A</v>
      </c>
      <c r="O6175" s="7" t="e">
        <f>VLOOKUP(H6175&amp;I6175,inventory!O:S,5,0)</f>
        <v>#N/A</v>
      </c>
      <c r="P6175" s="2" t="e">
        <f>N6175+O6175</f>
        <v>#N/A</v>
      </c>
    </row>
    <row r="6177" spans="11:16">
      <c r="K6177" s="2">
        <f>IF(H6177&amp;I6177=H6176&amp;I6176,K6176+G6177-F6177,G6177)</f>
        <v>0</v>
      </c>
      <c r="L6177" s="7" t="e">
        <f>VLOOKUP(H6177&amp;I6177,inventory!O:S,2,0)</f>
        <v>#N/A</v>
      </c>
      <c r="M6177" s="7" t="e">
        <f>VLOOKUP(H6177&amp;I6177,inventory!O:S,3,0)</f>
        <v>#N/A</v>
      </c>
      <c r="N6177" s="7" t="e">
        <f>VLOOKUP(H6177&amp;I6177,inventory!O:S,4,0)</f>
        <v>#N/A</v>
      </c>
      <c r="O6177" s="7" t="e">
        <f>VLOOKUP(H6177&amp;I6177,inventory!O:S,5,0)</f>
        <v>#N/A</v>
      </c>
      <c r="P6177" s="2" t="e">
        <f>N6177+O6177</f>
        <v>#N/A</v>
      </c>
    </row>
    <row r="6179" spans="11:16">
      <c r="K6179" s="2">
        <f>IF(H6179&amp;I6179=H6178&amp;I6178,K6178+G6179-F6179,G6179)</f>
        <v>0</v>
      </c>
      <c r="L6179" s="7" t="e">
        <f>VLOOKUP(H6179&amp;I6179,inventory!O:S,2,0)</f>
        <v>#N/A</v>
      </c>
      <c r="M6179" s="7" t="e">
        <f>VLOOKUP(H6179&amp;I6179,inventory!O:S,3,0)</f>
        <v>#N/A</v>
      </c>
      <c r="N6179" s="7" t="e">
        <f>VLOOKUP(H6179&amp;I6179,inventory!O:S,4,0)</f>
        <v>#N/A</v>
      </c>
      <c r="O6179" s="7" t="e">
        <f>VLOOKUP(H6179&amp;I6179,inventory!O:S,5,0)</f>
        <v>#N/A</v>
      </c>
      <c r="P6179" s="2" t="e">
        <f>N6179+O6179</f>
        <v>#N/A</v>
      </c>
    </row>
    <row r="6181" spans="11:16">
      <c r="K6181" s="2">
        <f>IF(H6181&amp;I6181=H6180&amp;I6180,K6180+G6181-F6181,G6181)</f>
        <v>0</v>
      </c>
      <c r="L6181" s="7" t="e">
        <f>VLOOKUP(H6181&amp;I6181,inventory!O:S,2,0)</f>
        <v>#N/A</v>
      </c>
      <c r="M6181" s="7" t="e">
        <f>VLOOKUP(H6181&amp;I6181,inventory!O:S,3,0)</f>
        <v>#N/A</v>
      </c>
      <c r="N6181" s="7" t="e">
        <f>VLOOKUP(H6181&amp;I6181,inventory!O:S,4,0)</f>
        <v>#N/A</v>
      </c>
      <c r="O6181" s="7" t="e">
        <f>VLOOKUP(H6181&amp;I6181,inventory!O:S,5,0)</f>
        <v>#N/A</v>
      </c>
      <c r="P6181" s="2" t="e">
        <f>N6181+O6181</f>
        <v>#N/A</v>
      </c>
    </row>
    <row r="6182" spans="11:16">
      <c r="K6182" s="2">
        <f>IF(H6182&amp;I6182=H6181&amp;I6181,K6181+G6182-F6182,G6182)</f>
        <v>0</v>
      </c>
      <c r="L6182" s="7" t="e">
        <f>VLOOKUP(H6182&amp;I6182,inventory!O:S,2,0)</f>
        <v>#N/A</v>
      </c>
      <c r="M6182" s="7" t="e">
        <f>VLOOKUP(H6182&amp;I6182,inventory!O:S,3,0)</f>
        <v>#N/A</v>
      </c>
      <c r="N6182" s="7" t="e">
        <f>VLOOKUP(H6182&amp;I6182,inventory!O:S,4,0)</f>
        <v>#N/A</v>
      </c>
      <c r="O6182" s="7" t="e">
        <f>VLOOKUP(H6182&amp;I6182,inventory!O:S,5,0)</f>
        <v>#N/A</v>
      </c>
      <c r="P6182" s="2" t="e">
        <f>N6182+O6182</f>
        <v>#N/A</v>
      </c>
    </row>
    <row r="6185" spans="11:16">
      <c r="K6185" s="2">
        <f>IF(H6185&amp;I6185=H6184&amp;I6184,K6184+G6185-F6185,G6185)</f>
        <v>0</v>
      </c>
      <c r="L6185" s="7" t="e">
        <f>VLOOKUP(H6185&amp;I6185,inventory!O:S,2,0)</f>
        <v>#N/A</v>
      </c>
      <c r="M6185" s="7" t="e">
        <f>VLOOKUP(H6185&amp;I6185,inventory!O:S,3,0)</f>
        <v>#N/A</v>
      </c>
      <c r="N6185" s="7" t="e">
        <f>VLOOKUP(H6185&amp;I6185,inventory!O:S,4,0)</f>
        <v>#N/A</v>
      </c>
      <c r="O6185" s="7" t="e">
        <f>VLOOKUP(H6185&amp;I6185,inventory!O:S,5,0)</f>
        <v>#N/A</v>
      </c>
      <c r="P6185" s="2" t="e">
        <f>N6185+O6185</f>
        <v>#N/A</v>
      </c>
    </row>
    <row r="6186" spans="11:16">
      <c r="K6186" s="2">
        <f>IF(H6186&amp;I6186=H6185&amp;I6185,K6185+G6186-F6186,G6186)</f>
        <v>0</v>
      </c>
      <c r="L6186" s="7" t="e">
        <f>VLOOKUP(H6186&amp;I6186,inventory!O:S,2,0)</f>
        <v>#N/A</v>
      </c>
      <c r="M6186" s="7" t="e">
        <f>VLOOKUP(H6186&amp;I6186,inventory!O:S,3,0)</f>
        <v>#N/A</v>
      </c>
      <c r="N6186" s="7" t="e">
        <f>VLOOKUP(H6186&amp;I6186,inventory!O:S,4,0)</f>
        <v>#N/A</v>
      </c>
      <c r="O6186" s="7" t="e">
        <f>VLOOKUP(H6186&amp;I6186,inventory!O:S,5,0)</f>
        <v>#N/A</v>
      </c>
      <c r="P6186" s="2" t="e">
        <f>N6186+O6186</f>
        <v>#N/A</v>
      </c>
    </row>
    <row r="6188" spans="11:16">
      <c r="K6188" s="2">
        <f>IF(H6188&amp;I6188=H6187&amp;I6187,K6187+G6188-F6188,G6188)</f>
        <v>0</v>
      </c>
      <c r="L6188" s="7" t="e">
        <f>VLOOKUP(H6188&amp;I6188,inventory!O:S,2,0)</f>
        <v>#N/A</v>
      </c>
      <c r="M6188" s="7" t="e">
        <f>VLOOKUP(H6188&amp;I6188,inventory!O:S,3,0)</f>
        <v>#N/A</v>
      </c>
      <c r="N6188" s="7" t="e">
        <f>VLOOKUP(H6188&amp;I6188,inventory!O:S,4,0)</f>
        <v>#N/A</v>
      </c>
      <c r="O6188" s="7" t="e">
        <f>VLOOKUP(H6188&amp;I6188,inventory!O:S,5,0)</f>
        <v>#N/A</v>
      </c>
      <c r="P6188" s="2" t="e">
        <f>N6188+O6188</f>
        <v>#N/A</v>
      </c>
    </row>
    <row r="6190" spans="11:16">
      <c r="K6190" s="2">
        <f>IF(H6190&amp;I6190=H6189&amp;I6189,K6189+G6190-F6190,G6190)</f>
        <v>0</v>
      </c>
      <c r="L6190" s="7" t="e">
        <f>VLOOKUP(H6190&amp;I6190,inventory!O:S,2,0)</f>
        <v>#N/A</v>
      </c>
      <c r="M6190" s="7" t="e">
        <f>VLOOKUP(H6190&amp;I6190,inventory!O:S,3,0)</f>
        <v>#N/A</v>
      </c>
      <c r="N6190" s="7" t="e">
        <f>VLOOKUP(H6190&amp;I6190,inventory!O:S,4,0)</f>
        <v>#N/A</v>
      </c>
      <c r="O6190" s="7" t="e">
        <f>VLOOKUP(H6190&amp;I6190,inventory!O:S,5,0)</f>
        <v>#N/A</v>
      </c>
      <c r="P6190" s="2" t="e">
        <f>N6190+O6190</f>
        <v>#N/A</v>
      </c>
    </row>
    <row r="6191" spans="11:16">
      <c r="K6191" s="2">
        <f>IF(H6191&amp;I6191=H6190&amp;I6190,K6190+G6191-F6191,G6191)</f>
        <v>0</v>
      </c>
      <c r="L6191" s="7" t="e">
        <f>VLOOKUP(H6191&amp;I6191,inventory!O:S,2,0)</f>
        <v>#N/A</v>
      </c>
      <c r="M6191" s="7" t="e">
        <f>VLOOKUP(H6191&amp;I6191,inventory!O:S,3,0)</f>
        <v>#N/A</v>
      </c>
      <c r="N6191" s="7" t="e">
        <f>VLOOKUP(H6191&amp;I6191,inventory!O:S,4,0)</f>
        <v>#N/A</v>
      </c>
      <c r="O6191" s="7" t="e">
        <f>VLOOKUP(H6191&amp;I6191,inventory!O:S,5,0)</f>
        <v>#N/A</v>
      </c>
      <c r="P6191" s="2" t="e">
        <f>N6191+O6191</f>
        <v>#N/A</v>
      </c>
    </row>
    <row r="6192" spans="11:16">
      <c r="K6192" s="2">
        <f>IF(H6192&amp;I6192=H6191&amp;I6191,K6191+G6192-F6192,G6192)</f>
        <v>0</v>
      </c>
      <c r="L6192" s="7" t="e">
        <f>VLOOKUP(H6192&amp;I6192,inventory!O:S,2,0)</f>
        <v>#N/A</v>
      </c>
      <c r="M6192" s="7" t="e">
        <f>VLOOKUP(H6192&amp;I6192,inventory!O:S,3,0)</f>
        <v>#N/A</v>
      </c>
      <c r="N6192" s="7" t="e">
        <f>VLOOKUP(H6192&amp;I6192,inventory!O:S,4,0)</f>
        <v>#N/A</v>
      </c>
      <c r="O6192" s="7" t="e">
        <f>VLOOKUP(H6192&amp;I6192,inventory!O:S,5,0)</f>
        <v>#N/A</v>
      </c>
      <c r="P6192" s="2" t="e">
        <f>N6192+O6192</f>
        <v>#N/A</v>
      </c>
    </row>
    <row r="6193" spans="11:16">
      <c r="K6193" s="2">
        <f>IF(H6193&amp;I6193=H6192&amp;I6192,K6192+G6193-F6193,G6193)</f>
        <v>0</v>
      </c>
      <c r="L6193" s="7" t="e">
        <f>VLOOKUP(H6193&amp;I6193,inventory!O:S,2,0)</f>
        <v>#N/A</v>
      </c>
      <c r="M6193" s="7" t="e">
        <f>VLOOKUP(H6193&amp;I6193,inventory!O:S,3,0)</f>
        <v>#N/A</v>
      </c>
      <c r="N6193" s="7" t="e">
        <f>VLOOKUP(H6193&amp;I6193,inventory!O:S,4,0)</f>
        <v>#N/A</v>
      </c>
      <c r="O6193" s="7" t="e">
        <f>VLOOKUP(H6193&amp;I6193,inventory!O:S,5,0)</f>
        <v>#N/A</v>
      </c>
      <c r="P6193" s="2" t="e">
        <f>N6193+O6193</f>
        <v>#N/A</v>
      </c>
    </row>
    <row r="6196" spans="11:16">
      <c r="K6196" s="2">
        <f>IF(H6196&amp;I6196=H6195&amp;I6195,K6195+G6196-F6196,G6196)</f>
        <v>0</v>
      </c>
      <c r="L6196" s="7" t="e">
        <f>VLOOKUP(H6196&amp;I6196,inventory!O:S,2,0)</f>
        <v>#N/A</v>
      </c>
      <c r="M6196" s="7" t="e">
        <f>VLOOKUP(H6196&amp;I6196,inventory!O:S,3,0)</f>
        <v>#N/A</v>
      </c>
      <c r="N6196" s="7" t="e">
        <f>VLOOKUP(H6196&amp;I6196,inventory!O:S,4,0)</f>
        <v>#N/A</v>
      </c>
      <c r="O6196" s="7" t="e">
        <f>VLOOKUP(H6196&amp;I6196,inventory!O:S,5,0)</f>
        <v>#N/A</v>
      </c>
      <c r="P6196" s="2" t="e">
        <f>N6196+O6196</f>
        <v>#N/A</v>
      </c>
    </row>
    <row r="6198" spans="11:16">
      <c r="K6198" s="2">
        <f>IF(H6198&amp;I6198=H6197&amp;I6197,K6197+G6198-F6198,G6198)</f>
        <v>0</v>
      </c>
      <c r="L6198" s="7" t="e">
        <f>VLOOKUP(H6198&amp;I6198,inventory!O:S,2,0)</f>
        <v>#N/A</v>
      </c>
      <c r="M6198" s="7" t="e">
        <f>VLOOKUP(H6198&amp;I6198,inventory!O:S,3,0)</f>
        <v>#N/A</v>
      </c>
      <c r="N6198" s="7" t="e">
        <f>VLOOKUP(H6198&amp;I6198,inventory!O:S,4,0)</f>
        <v>#N/A</v>
      </c>
      <c r="O6198" s="7" t="e">
        <f>VLOOKUP(H6198&amp;I6198,inventory!O:S,5,0)</f>
        <v>#N/A</v>
      </c>
      <c r="P6198" s="2" t="e">
        <f>N6198+O6198</f>
        <v>#N/A</v>
      </c>
    </row>
    <row r="6200" spans="11:16">
      <c r="K6200" s="2">
        <f t="shared" ref="K6200:K6212" si="205">IF(H6200&amp;I6200=H6199&amp;I6199,K6199+G6200-F6200,G6200)</f>
        <v>0</v>
      </c>
      <c r="L6200" s="7" t="e">
        <f>VLOOKUP(H6200&amp;I6200,inventory!O:S,2,0)</f>
        <v>#N/A</v>
      </c>
      <c r="M6200" s="7" t="e">
        <f>VLOOKUP(H6200&amp;I6200,inventory!O:S,3,0)</f>
        <v>#N/A</v>
      </c>
      <c r="N6200" s="7" t="e">
        <f>VLOOKUP(H6200&amp;I6200,inventory!O:S,4,0)</f>
        <v>#N/A</v>
      </c>
      <c r="O6200" s="7" t="e">
        <f>VLOOKUP(H6200&amp;I6200,inventory!O:S,5,0)</f>
        <v>#N/A</v>
      </c>
      <c r="P6200" s="2" t="e">
        <f t="shared" ref="P6200:P6212" si="206">N6200+O6200</f>
        <v>#N/A</v>
      </c>
    </row>
    <row r="6201" spans="11:16">
      <c r="K6201" s="2">
        <f t="shared" si="205"/>
        <v>0</v>
      </c>
      <c r="L6201" s="7" t="e">
        <f>VLOOKUP(H6201&amp;I6201,inventory!O:S,2,0)</f>
        <v>#N/A</v>
      </c>
      <c r="M6201" s="7" t="e">
        <f>VLOOKUP(H6201&amp;I6201,inventory!O:S,3,0)</f>
        <v>#N/A</v>
      </c>
      <c r="N6201" s="7" t="e">
        <f>VLOOKUP(H6201&amp;I6201,inventory!O:S,4,0)</f>
        <v>#N/A</v>
      </c>
      <c r="O6201" s="7" t="e">
        <f>VLOOKUP(H6201&amp;I6201,inventory!O:S,5,0)</f>
        <v>#N/A</v>
      </c>
      <c r="P6201" s="2" t="e">
        <f t="shared" si="206"/>
        <v>#N/A</v>
      </c>
    </row>
    <row r="6202" spans="11:16">
      <c r="K6202" s="2">
        <f t="shared" si="205"/>
        <v>0</v>
      </c>
      <c r="L6202" s="7" t="e">
        <f>VLOOKUP(H6202&amp;I6202,inventory!O:S,2,0)</f>
        <v>#N/A</v>
      </c>
      <c r="M6202" s="7" t="e">
        <f>VLOOKUP(H6202&amp;I6202,inventory!O:S,3,0)</f>
        <v>#N/A</v>
      </c>
      <c r="N6202" s="7" t="e">
        <f>VLOOKUP(H6202&amp;I6202,inventory!O:S,4,0)</f>
        <v>#N/A</v>
      </c>
      <c r="O6202" s="7" t="e">
        <f>VLOOKUP(H6202&amp;I6202,inventory!O:S,5,0)</f>
        <v>#N/A</v>
      </c>
      <c r="P6202" s="2" t="e">
        <f t="shared" si="206"/>
        <v>#N/A</v>
      </c>
    </row>
    <row r="6203" spans="11:16">
      <c r="K6203" s="2">
        <f t="shared" si="205"/>
        <v>0</v>
      </c>
      <c r="L6203" s="7" t="e">
        <f>VLOOKUP(H6203&amp;I6203,inventory!O:S,2,0)</f>
        <v>#N/A</v>
      </c>
      <c r="M6203" s="7" t="e">
        <f>VLOOKUP(H6203&amp;I6203,inventory!O:S,3,0)</f>
        <v>#N/A</v>
      </c>
      <c r="N6203" s="7" t="e">
        <f>VLOOKUP(H6203&amp;I6203,inventory!O:S,4,0)</f>
        <v>#N/A</v>
      </c>
      <c r="O6203" s="7" t="e">
        <f>VLOOKUP(H6203&amp;I6203,inventory!O:S,5,0)</f>
        <v>#N/A</v>
      </c>
      <c r="P6203" s="2" t="e">
        <f t="shared" si="206"/>
        <v>#N/A</v>
      </c>
    </row>
    <row r="6204" spans="11:16">
      <c r="K6204" s="2">
        <f t="shared" si="205"/>
        <v>0</v>
      </c>
      <c r="L6204" s="7" t="e">
        <f>VLOOKUP(H6204&amp;I6204,inventory!O:S,2,0)</f>
        <v>#N/A</v>
      </c>
      <c r="M6204" s="7" t="e">
        <f>VLOOKUP(H6204&amp;I6204,inventory!O:S,3,0)</f>
        <v>#N/A</v>
      </c>
      <c r="N6204" s="7" t="e">
        <f>VLOOKUP(H6204&amp;I6204,inventory!O:S,4,0)</f>
        <v>#N/A</v>
      </c>
      <c r="O6204" s="7" t="e">
        <f>VLOOKUP(H6204&amp;I6204,inventory!O:S,5,0)</f>
        <v>#N/A</v>
      </c>
      <c r="P6204" s="2" t="e">
        <f t="shared" si="206"/>
        <v>#N/A</v>
      </c>
    </row>
    <row r="6205" spans="11:16">
      <c r="K6205" s="2">
        <f t="shared" si="205"/>
        <v>0</v>
      </c>
      <c r="L6205" s="7" t="e">
        <f>VLOOKUP(H6205&amp;I6205,inventory!O:S,2,0)</f>
        <v>#N/A</v>
      </c>
      <c r="M6205" s="7" t="e">
        <f>VLOOKUP(H6205&amp;I6205,inventory!O:S,3,0)</f>
        <v>#N/A</v>
      </c>
      <c r="N6205" s="7" t="e">
        <f>VLOOKUP(H6205&amp;I6205,inventory!O:S,4,0)</f>
        <v>#N/A</v>
      </c>
      <c r="O6205" s="7" t="e">
        <f>VLOOKUP(H6205&amp;I6205,inventory!O:S,5,0)</f>
        <v>#N/A</v>
      </c>
      <c r="P6205" s="2" t="e">
        <f t="shared" si="206"/>
        <v>#N/A</v>
      </c>
    </row>
    <row r="6206" spans="11:16">
      <c r="K6206" s="2">
        <f t="shared" si="205"/>
        <v>0</v>
      </c>
      <c r="L6206" s="7" t="e">
        <f>VLOOKUP(H6206&amp;I6206,inventory!O:S,2,0)</f>
        <v>#N/A</v>
      </c>
      <c r="M6206" s="7" t="e">
        <f>VLOOKUP(H6206&amp;I6206,inventory!O:S,3,0)</f>
        <v>#N/A</v>
      </c>
      <c r="N6206" s="7" t="e">
        <f>VLOOKUP(H6206&amp;I6206,inventory!O:S,4,0)</f>
        <v>#N/A</v>
      </c>
      <c r="O6206" s="7" t="e">
        <f>VLOOKUP(H6206&amp;I6206,inventory!O:S,5,0)</f>
        <v>#N/A</v>
      </c>
      <c r="P6206" s="2" t="e">
        <f t="shared" si="206"/>
        <v>#N/A</v>
      </c>
    </row>
    <row r="6207" spans="11:16">
      <c r="K6207" s="2">
        <f t="shared" si="205"/>
        <v>0</v>
      </c>
      <c r="L6207" s="7" t="e">
        <f>VLOOKUP(H6207&amp;I6207,inventory!O:S,2,0)</f>
        <v>#N/A</v>
      </c>
      <c r="M6207" s="7" t="e">
        <f>VLOOKUP(H6207&amp;I6207,inventory!O:S,3,0)</f>
        <v>#N/A</v>
      </c>
      <c r="N6207" s="7" t="e">
        <f>VLOOKUP(H6207&amp;I6207,inventory!O:S,4,0)</f>
        <v>#N/A</v>
      </c>
      <c r="O6207" s="7" t="e">
        <f>VLOOKUP(H6207&amp;I6207,inventory!O:S,5,0)</f>
        <v>#N/A</v>
      </c>
      <c r="P6207" s="2" t="e">
        <f t="shared" si="206"/>
        <v>#N/A</v>
      </c>
    </row>
    <row r="6208" spans="11:16">
      <c r="K6208" s="2">
        <f t="shared" si="205"/>
        <v>0</v>
      </c>
      <c r="L6208" s="7" t="e">
        <f>VLOOKUP(H6208&amp;I6208,inventory!O:S,2,0)</f>
        <v>#N/A</v>
      </c>
      <c r="M6208" s="7" t="e">
        <f>VLOOKUP(H6208&amp;I6208,inventory!O:S,3,0)</f>
        <v>#N/A</v>
      </c>
      <c r="N6208" s="7" t="e">
        <f>VLOOKUP(H6208&amp;I6208,inventory!O:S,4,0)</f>
        <v>#N/A</v>
      </c>
      <c r="O6208" s="7" t="e">
        <f>VLOOKUP(H6208&amp;I6208,inventory!O:S,5,0)</f>
        <v>#N/A</v>
      </c>
      <c r="P6208" s="2" t="e">
        <f t="shared" si="206"/>
        <v>#N/A</v>
      </c>
    </row>
    <row r="6209" spans="11:16">
      <c r="K6209" s="2">
        <f t="shared" si="205"/>
        <v>0</v>
      </c>
      <c r="L6209" s="7" t="e">
        <f>VLOOKUP(H6209&amp;I6209,inventory!O:S,2,0)</f>
        <v>#N/A</v>
      </c>
      <c r="M6209" s="7" t="e">
        <f>VLOOKUP(H6209&amp;I6209,inventory!O:S,3,0)</f>
        <v>#N/A</v>
      </c>
      <c r="N6209" s="7" t="e">
        <f>VLOOKUP(H6209&amp;I6209,inventory!O:S,4,0)</f>
        <v>#N/A</v>
      </c>
      <c r="O6209" s="7" t="e">
        <f>VLOOKUP(H6209&amp;I6209,inventory!O:S,5,0)</f>
        <v>#N/A</v>
      </c>
      <c r="P6209" s="2" t="e">
        <f t="shared" si="206"/>
        <v>#N/A</v>
      </c>
    </row>
    <row r="6210" spans="11:16">
      <c r="K6210" s="2">
        <f t="shared" si="205"/>
        <v>0</v>
      </c>
      <c r="L6210" s="7" t="e">
        <f>VLOOKUP(H6210&amp;I6210,inventory!O:S,2,0)</f>
        <v>#N/A</v>
      </c>
      <c r="M6210" s="7" t="e">
        <f>VLOOKUP(H6210&amp;I6210,inventory!O:S,3,0)</f>
        <v>#N/A</v>
      </c>
      <c r="N6210" s="7" t="e">
        <f>VLOOKUP(H6210&amp;I6210,inventory!O:S,4,0)</f>
        <v>#N/A</v>
      </c>
      <c r="O6210" s="7" t="e">
        <f>VLOOKUP(H6210&amp;I6210,inventory!O:S,5,0)</f>
        <v>#N/A</v>
      </c>
      <c r="P6210" s="2" t="e">
        <f t="shared" si="206"/>
        <v>#N/A</v>
      </c>
    </row>
    <row r="6211" spans="11:16">
      <c r="K6211" s="2">
        <f t="shared" si="205"/>
        <v>0</v>
      </c>
      <c r="L6211" s="7" t="e">
        <f>VLOOKUP(H6211&amp;I6211,inventory!O:S,2,0)</f>
        <v>#N/A</v>
      </c>
      <c r="M6211" s="7" t="e">
        <f>VLOOKUP(H6211&amp;I6211,inventory!O:S,3,0)</f>
        <v>#N/A</v>
      </c>
      <c r="N6211" s="7" t="e">
        <f>VLOOKUP(H6211&amp;I6211,inventory!O:S,4,0)</f>
        <v>#N/A</v>
      </c>
      <c r="O6211" s="7" t="e">
        <f>VLOOKUP(H6211&amp;I6211,inventory!O:S,5,0)</f>
        <v>#N/A</v>
      </c>
      <c r="P6211" s="2" t="e">
        <f t="shared" si="206"/>
        <v>#N/A</v>
      </c>
    </row>
    <row r="6212" spans="11:16">
      <c r="K6212" s="2">
        <f t="shared" si="205"/>
        <v>0</v>
      </c>
      <c r="L6212" s="7" t="e">
        <f>VLOOKUP(H6212&amp;I6212,inventory!O:S,2,0)</f>
        <v>#N/A</v>
      </c>
      <c r="M6212" s="7" t="e">
        <f>VLOOKUP(H6212&amp;I6212,inventory!O:S,3,0)</f>
        <v>#N/A</v>
      </c>
      <c r="N6212" s="7" t="e">
        <f>VLOOKUP(H6212&amp;I6212,inventory!O:S,4,0)</f>
        <v>#N/A</v>
      </c>
      <c r="O6212" s="7" t="e">
        <f>VLOOKUP(H6212&amp;I6212,inventory!O:S,5,0)</f>
        <v>#N/A</v>
      </c>
      <c r="P6212" s="2" t="e">
        <f t="shared" si="206"/>
        <v>#N/A</v>
      </c>
    </row>
    <row r="6215" spans="11:16">
      <c r="K6215" s="2">
        <f t="shared" ref="K6215:K6228" si="207">IF(H6215&amp;I6215=H6214&amp;I6214,K6214+G6215-F6215,G6215)</f>
        <v>0</v>
      </c>
      <c r="L6215" s="7" t="e">
        <f>VLOOKUP(H6215&amp;I6215,inventory!O:S,2,0)</f>
        <v>#N/A</v>
      </c>
      <c r="M6215" s="7" t="e">
        <f>VLOOKUP(H6215&amp;I6215,inventory!O:S,3,0)</f>
        <v>#N/A</v>
      </c>
      <c r="N6215" s="7" t="e">
        <f>VLOOKUP(H6215&amp;I6215,inventory!O:S,4,0)</f>
        <v>#N/A</v>
      </c>
      <c r="O6215" s="7" t="e">
        <f>VLOOKUP(H6215&amp;I6215,inventory!O:S,5,0)</f>
        <v>#N/A</v>
      </c>
      <c r="P6215" s="2" t="e">
        <f t="shared" ref="P6215:P6228" si="208">N6215+O6215</f>
        <v>#N/A</v>
      </c>
    </row>
    <row r="6216" spans="11:16">
      <c r="K6216" s="2">
        <f t="shared" si="207"/>
        <v>0</v>
      </c>
      <c r="L6216" s="7" t="e">
        <f>VLOOKUP(H6216&amp;I6216,inventory!O:S,2,0)</f>
        <v>#N/A</v>
      </c>
      <c r="M6216" s="7" t="e">
        <f>VLOOKUP(H6216&amp;I6216,inventory!O:S,3,0)</f>
        <v>#N/A</v>
      </c>
      <c r="N6216" s="7" t="e">
        <f>VLOOKUP(H6216&amp;I6216,inventory!O:S,4,0)</f>
        <v>#N/A</v>
      </c>
      <c r="O6216" s="7" t="e">
        <f>VLOOKUP(H6216&amp;I6216,inventory!O:S,5,0)</f>
        <v>#N/A</v>
      </c>
      <c r="P6216" s="2" t="e">
        <f t="shared" si="208"/>
        <v>#N/A</v>
      </c>
    </row>
    <row r="6217" spans="11:16">
      <c r="K6217" s="2">
        <f t="shared" si="207"/>
        <v>0</v>
      </c>
      <c r="L6217" s="7" t="e">
        <f>VLOOKUP(H6217&amp;I6217,inventory!O:S,2,0)</f>
        <v>#N/A</v>
      </c>
      <c r="M6217" s="7" t="e">
        <f>VLOOKUP(H6217&amp;I6217,inventory!O:S,3,0)</f>
        <v>#N/A</v>
      </c>
      <c r="N6217" s="7" t="e">
        <f>VLOOKUP(H6217&amp;I6217,inventory!O:S,4,0)</f>
        <v>#N/A</v>
      </c>
      <c r="O6217" s="7" t="e">
        <f>VLOOKUP(H6217&amp;I6217,inventory!O:S,5,0)</f>
        <v>#N/A</v>
      </c>
      <c r="P6217" s="2" t="e">
        <f t="shared" si="208"/>
        <v>#N/A</v>
      </c>
    </row>
    <row r="6218" spans="11:16">
      <c r="K6218" s="2">
        <f t="shared" si="207"/>
        <v>0</v>
      </c>
      <c r="L6218" s="7" t="e">
        <f>VLOOKUP(H6218&amp;I6218,inventory!O:S,2,0)</f>
        <v>#N/A</v>
      </c>
      <c r="M6218" s="7" t="e">
        <f>VLOOKUP(H6218&amp;I6218,inventory!O:S,3,0)</f>
        <v>#N/A</v>
      </c>
      <c r="N6218" s="7" t="e">
        <f>VLOOKUP(H6218&amp;I6218,inventory!O:S,4,0)</f>
        <v>#N/A</v>
      </c>
      <c r="O6218" s="7" t="e">
        <f>VLOOKUP(H6218&amp;I6218,inventory!O:S,5,0)</f>
        <v>#N/A</v>
      </c>
      <c r="P6218" s="2" t="e">
        <f t="shared" si="208"/>
        <v>#N/A</v>
      </c>
    </row>
    <row r="6219" spans="11:16">
      <c r="K6219" s="2">
        <f t="shared" si="207"/>
        <v>0</v>
      </c>
      <c r="L6219" s="7" t="e">
        <f>VLOOKUP(H6219&amp;I6219,inventory!O:S,2,0)</f>
        <v>#N/A</v>
      </c>
      <c r="M6219" s="7" t="e">
        <f>VLOOKUP(H6219&amp;I6219,inventory!O:S,3,0)</f>
        <v>#N/A</v>
      </c>
      <c r="N6219" s="7" t="e">
        <f>VLOOKUP(H6219&amp;I6219,inventory!O:S,4,0)</f>
        <v>#N/A</v>
      </c>
      <c r="O6219" s="7" t="e">
        <f>VLOOKUP(H6219&amp;I6219,inventory!O:S,5,0)</f>
        <v>#N/A</v>
      </c>
      <c r="P6219" s="2" t="e">
        <f t="shared" si="208"/>
        <v>#N/A</v>
      </c>
    </row>
    <row r="6220" spans="11:16">
      <c r="K6220" s="2">
        <f t="shared" si="207"/>
        <v>0</v>
      </c>
      <c r="L6220" s="7" t="e">
        <f>VLOOKUP(H6220&amp;I6220,inventory!O:S,2,0)</f>
        <v>#N/A</v>
      </c>
      <c r="M6220" s="7" t="e">
        <f>VLOOKUP(H6220&amp;I6220,inventory!O:S,3,0)</f>
        <v>#N/A</v>
      </c>
      <c r="N6220" s="7" t="e">
        <f>VLOOKUP(H6220&amp;I6220,inventory!O:S,4,0)</f>
        <v>#N/A</v>
      </c>
      <c r="O6220" s="7" t="e">
        <f>VLOOKUP(H6220&amp;I6220,inventory!O:S,5,0)</f>
        <v>#N/A</v>
      </c>
      <c r="P6220" s="2" t="e">
        <f t="shared" si="208"/>
        <v>#N/A</v>
      </c>
    </row>
    <row r="6221" spans="11:16">
      <c r="K6221" s="2">
        <f t="shared" si="207"/>
        <v>0</v>
      </c>
      <c r="L6221" s="7" t="e">
        <f>VLOOKUP(H6221&amp;I6221,inventory!O:S,2,0)</f>
        <v>#N/A</v>
      </c>
      <c r="M6221" s="7" t="e">
        <f>VLOOKUP(H6221&amp;I6221,inventory!O:S,3,0)</f>
        <v>#N/A</v>
      </c>
      <c r="N6221" s="7" t="e">
        <f>VLOOKUP(H6221&amp;I6221,inventory!O:S,4,0)</f>
        <v>#N/A</v>
      </c>
      <c r="O6221" s="7" t="e">
        <f>VLOOKUP(H6221&amp;I6221,inventory!O:S,5,0)</f>
        <v>#N/A</v>
      </c>
      <c r="P6221" s="2" t="e">
        <f t="shared" si="208"/>
        <v>#N/A</v>
      </c>
    </row>
    <row r="6222" spans="11:16">
      <c r="K6222" s="2">
        <f t="shared" si="207"/>
        <v>0</v>
      </c>
      <c r="L6222" s="7" t="e">
        <f>VLOOKUP(H6222&amp;I6222,inventory!O:S,2,0)</f>
        <v>#N/A</v>
      </c>
      <c r="M6222" s="7" t="e">
        <f>VLOOKUP(H6222&amp;I6222,inventory!O:S,3,0)</f>
        <v>#N/A</v>
      </c>
      <c r="N6222" s="7" t="e">
        <f>VLOOKUP(H6222&amp;I6222,inventory!O:S,4,0)</f>
        <v>#N/A</v>
      </c>
      <c r="O6222" s="7" t="e">
        <f>VLOOKUP(H6222&amp;I6222,inventory!O:S,5,0)</f>
        <v>#N/A</v>
      </c>
      <c r="P6222" s="2" t="e">
        <f t="shared" si="208"/>
        <v>#N/A</v>
      </c>
    </row>
    <row r="6223" spans="11:16">
      <c r="K6223" s="2">
        <f t="shared" si="207"/>
        <v>0</v>
      </c>
      <c r="L6223" s="7" t="e">
        <f>VLOOKUP(H6223&amp;I6223,inventory!O:S,2,0)</f>
        <v>#N/A</v>
      </c>
      <c r="M6223" s="7" t="e">
        <f>VLOOKUP(H6223&amp;I6223,inventory!O:S,3,0)</f>
        <v>#N/A</v>
      </c>
      <c r="N6223" s="7" t="e">
        <f>VLOOKUP(H6223&amp;I6223,inventory!O:S,4,0)</f>
        <v>#N/A</v>
      </c>
      <c r="O6223" s="7" t="e">
        <f>VLOOKUP(H6223&amp;I6223,inventory!O:S,5,0)</f>
        <v>#N/A</v>
      </c>
      <c r="P6223" s="2" t="e">
        <f t="shared" si="208"/>
        <v>#N/A</v>
      </c>
    </row>
    <row r="6224" spans="11:16">
      <c r="K6224" s="2">
        <f t="shared" si="207"/>
        <v>0</v>
      </c>
      <c r="L6224" s="7" t="e">
        <f>VLOOKUP(H6224&amp;I6224,inventory!O:S,2,0)</f>
        <v>#N/A</v>
      </c>
      <c r="M6224" s="7" t="e">
        <f>VLOOKUP(H6224&amp;I6224,inventory!O:S,3,0)</f>
        <v>#N/A</v>
      </c>
      <c r="N6224" s="7" t="e">
        <f>VLOOKUP(H6224&amp;I6224,inventory!O:S,4,0)</f>
        <v>#N/A</v>
      </c>
      <c r="O6224" s="7" t="e">
        <f>VLOOKUP(H6224&amp;I6224,inventory!O:S,5,0)</f>
        <v>#N/A</v>
      </c>
      <c r="P6224" s="2" t="e">
        <f t="shared" si="208"/>
        <v>#N/A</v>
      </c>
    </row>
    <row r="6225" spans="11:16">
      <c r="K6225" s="2">
        <f t="shared" si="207"/>
        <v>0</v>
      </c>
      <c r="L6225" s="7" t="e">
        <f>VLOOKUP(H6225&amp;I6225,inventory!O:S,2,0)</f>
        <v>#N/A</v>
      </c>
      <c r="M6225" s="7" t="e">
        <f>VLOOKUP(H6225&amp;I6225,inventory!O:S,3,0)</f>
        <v>#N/A</v>
      </c>
      <c r="N6225" s="7" t="e">
        <f>VLOOKUP(H6225&amp;I6225,inventory!O:S,4,0)</f>
        <v>#N/A</v>
      </c>
      <c r="O6225" s="7" t="e">
        <f>VLOOKUP(H6225&amp;I6225,inventory!O:S,5,0)</f>
        <v>#N/A</v>
      </c>
      <c r="P6225" s="2" t="e">
        <f t="shared" si="208"/>
        <v>#N/A</v>
      </c>
    </row>
    <row r="6226" spans="11:16">
      <c r="K6226" s="2">
        <f t="shared" si="207"/>
        <v>0</v>
      </c>
      <c r="L6226" s="7" t="e">
        <f>VLOOKUP(H6226&amp;I6226,inventory!O:S,2,0)</f>
        <v>#N/A</v>
      </c>
      <c r="M6226" s="7" t="e">
        <f>VLOOKUP(H6226&amp;I6226,inventory!O:S,3,0)</f>
        <v>#N/A</v>
      </c>
      <c r="N6226" s="7" t="e">
        <f>VLOOKUP(H6226&amp;I6226,inventory!O:S,4,0)</f>
        <v>#N/A</v>
      </c>
      <c r="O6226" s="7" t="e">
        <f>VLOOKUP(H6226&amp;I6226,inventory!O:S,5,0)</f>
        <v>#N/A</v>
      </c>
      <c r="P6226" s="2" t="e">
        <f t="shared" si="208"/>
        <v>#N/A</v>
      </c>
    </row>
    <row r="6227" spans="11:16">
      <c r="K6227" s="2">
        <f t="shared" si="207"/>
        <v>0</v>
      </c>
      <c r="L6227" s="7" t="e">
        <f>VLOOKUP(H6227&amp;I6227,inventory!O:S,2,0)</f>
        <v>#N/A</v>
      </c>
      <c r="M6227" s="7" t="e">
        <f>VLOOKUP(H6227&amp;I6227,inventory!O:S,3,0)</f>
        <v>#N/A</v>
      </c>
      <c r="N6227" s="7" t="e">
        <f>VLOOKUP(H6227&amp;I6227,inventory!O:S,4,0)</f>
        <v>#N/A</v>
      </c>
      <c r="O6227" s="7" t="e">
        <f>VLOOKUP(H6227&amp;I6227,inventory!O:S,5,0)</f>
        <v>#N/A</v>
      </c>
      <c r="P6227" s="2" t="e">
        <f t="shared" si="208"/>
        <v>#N/A</v>
      </c>
    </row>
    <row r="6228" spans="11:16">
      <c r="K6228" s="2">
        <f t="shared" si="207"/>
        <v>0</v>
      </c>
      <c r="L6228" s="7" t="e">
        <f>VLOOKUP(H6228&amp;I6228,inventory!O:S,2,0)</f>
        <v>#N/A</v>
      </c>
      <c r="M6228" s="7" t="e">
        <f>VLOOKUP(H6228&amp;I6228,inventory!O:S,3,0)</f>
        <v>#N/A</v>
      </c>
      <c r="N6228" s="7" t="e">
        <f>VLOOKUP(H6228&amp;I6228,inventory!O:S,4,0)</f>
        <v>#N/A</v>
      </c>
      <c r="O6228" s="7" t="e">
        <f>VLOOKUP(H6228&amp;I6228,inventory!O:S,5,0)</f>
        <v>#N/A</v>
      </c>
      <c r="P6228" s="2" t="e">
        <f t="shared" si="208"/>
        <v>#N/A</v>
      </c>
    </row>
    <row r="6230" spans="11:16">
      <c r="K6230" s="2">
        <f>IF(H6230&amp;I6230=H6229&amp;I6229,K6229+G6230-F6230,G6230)</f>
        <v>0</v>
      </c>
      <c r="L6230" s="7" t="e">
        <f>VLOOKUP(H6230&amp;I6230,inventory!O:S,2,0)</f>
        <v>#N/A</v>
      </c>
      <c r="M6230" s="7" t="e">
        <f>VLOOKUP(H6230&amp;I6230,inventory!O:S,3,0)</f>
        <v>#N/A</v>
      </c>
      <c r="N6230" s="7" t="e">
        <f>VLOOKUP(H6230&amp;I6230,inventory!O:S,4,0)</f>
        <v>#N/A</v>
      </c>
      <c r="O6230" s="7" t="e">
        <f>VLOOKUP(H6230&amp;I6230,inventory!O:S,5,0)</f>
        <v>#N/A</v>
      </c>
      <c r="P6230" s="2" t="e">
        <f>N6230+O6230</f>
        <v>#N/A</v>
      </c>
    </row>
    <row r="6231" spans="11:16">
      <c r="K6231" s="2">
        <f>IF(H6231&amp;I6231=H6230&amp;I6230,K6230+G6231-F6231,G6231)</f>
        <v>0</v>
      </c>
      <c r="L6231" s="7" t="e">
        <f>VLOOKUP(H6231&amp;I6231,inventory!O:S,2,0)</f>
        <v>#N/A</v>
      </c>
      <c r="M6231" s="7" t="e">
        <f>VLOOKUP(H6231&amp;I6231,inventory!O:S,3,0)</f>
        <v>#N/A</v>
      </c>
      <c r="N6231" s="7" t="e">
        <f>VLOOKUP(H6231&amp;I6231,inventory!O:S,4,0)</f>
        <v>#N/A</v>
      </c>
      <c r="O6231" s="7" t="e">
        <f>VLOOKUP(H6231&amp;I6231,inventory!O:S,5,0)</f>
        <v>#N/A</v>
      </c>
      <c r="P6231" s="2" t="e">
        <f>N6231+O6231</f>
        <v>#N/A</v>
      </c>
    </row>
    <row r="6234" spans="11:16">
      <c r="K6234" s="2">
        <f>IF(H6234&amp;I6234=H6233&amp;I6233,K6233+G6234-F6234,G6234)</f>
        <v>0</v>
      </c>
      <c r="L6234" s="7" t="e">
        <f>VLOOKUP(H6234&amp;I6234,inventory!O:S,2,0)</f>
        <v>#N/A</v>
      </c>
      <c r="M6234" s="7" t="e">
        <f>VLOOKUP(H6234&amp;I6234,inventory!O:S,3,0)</f>
        <v>#N/A</v>
      </c>
      <c r="N6234" s="7" t="e">
        <f>VLOOKUP(H6234&amp;I6234,inventory!O:S,4,0)</f>
        <v>#N/A</v>
      </c>
      <c r="O6234" s="7" t="e">
        <f>VLOOKUP(H6234&amp;I6234,inventory!O:S,5,0)</f>
        <v>#N/A</v>
      </c>
      <c r="P6234" s="2" t="e">
        <f>N6234+O6234</f>
        <v>#N/A</v>
      </c>
    </row>
    <row r="6236" spans="11:16">
      <c r="K6236" s="2">
        <f>IF(H6236&amp;I6236=H6235&amp;I6235,K6235+G6236-F6236,G6236)</f>
        <v>0</v>
      </c>
      <c r="L6236" s="7" t="e">
        <f>VLOOKUP(H6236&amp;I6236,inventory!O:S,2,0)</f>
        <v>#N/A</v>
      </c>
      <c r="M6236" s="7" t="e">
        <f>VLOOKUP(H6236&amp;I6236,inventory!O:S,3,0)</f>
        <v>#N/A</v>
      </c>
      <c r="N6236" s="7" t="e">
        <f>VLOOKUP(H6236&amp;I6236,inventory!O:S,4,0)</f>
        <v>#N/A</v>
      </c>
      <c r="O6236" s="7" t="e">
        <f>VLOOKUP(H6236&amp;I6236,inventory!O:S,5,0)</f>
        <v>#N/A</v>
      </c>
      <c r="P6236" s="2" t="e">
        <f>N6236+O6236</f>
        <v>#N/A</v>
      </c>
    </row>
    <row r="6237" spans="11:16">
      <c r="K6237" s="2">
        <f>IF(H6237&amp;I6237=H6236&amp;I6236,K6236+G6237-F6237,G6237)</f>
        <v>0</v>
      </c>
      <c r="L6237" s="7" t="e">
        <f>VLOOKUP(H6237&amp;I6237,inventory!O:S,2,0)</f>
        <v>#N/A</v>
      </c>
      <c r="M6237" s="7" t="e">
        <f>VLOOKUP(H6237&amp;I6237,inventory!O:S,3,0)</f>
        <v>#N/A</v>
      </c>
      <c r="N6237" s="7" t="e">
        <f>VLOOKUP(H6237&amp;I6237,inventory!O:S,4,0)</f>
        <v>#N/A</v>
      </c>
      <c r="O6237" s="7" t="e">
        <f>VLOOKUP(H6237&amp;I6237,inventory!O:S,5,0)</f>
        <v>#N/A</v>
      </c>
      <c r="P6237" s="2" t="e">
        <f>N6237+O6237</f>
        <v>#N/A</v>
      </c>
    </row>
    <row r="6238" spans="11:16">
      <c r="K6238" s="2">
        <f>IF(H6238&amp;I6238=H6237&amp;I6237,K6237+G6238-F6238,G6238)</f>
        <v>0</v>
      </c>
      <c r="L6238" s="7" t="e">
        <f>VLOOKUP(H6238&amp;I6238,inventory!O:S,2,0)</f>
        <v>#N/A</v>
      </c>
      <c r="M6238" s="7" t="e">
        <f>VLOOKUP(H6238&amp;I6238,inventory!O:S,3,0)</f>
        <v>#N/A</v>
      </c>
      <c r="N6238" s="7" t="e">
        <f>VLOOKUP(H6238&amp;I6238,inventory!O:S,4,0)</f>
        <v>#N/A</v>
      </c>
      <c r="O6238" s="7" t="e">
        <f>VLOOKUP(H6238&amp;I6238,inventory!O:S,5,0)</f>
        <v>#N/A</v>
      </c>
      <c r="P6238" s="2" t="e">
        <f>N6238+O6238</f>
        <v>#N/A</v>
      </c>
    </row>
    <row r="6239" spans="11:16">
      <c r="K6239" s="2">
        <f>IF(H6239&amp;I6239=H6238&amp;I6238,K6238+G6239-F6239,G6239)</f>
        <v>0</v>
      </c>
      <c r="L6239" s="7" t="e">
        <f>VLOOKUP(H6239&amp;I6239,inventory!O:S,2,0)</f>
        <v>#N/A</v>
      </c>
      <c r="M6239" s="7" t="e">
        <f>VLOOKUP(H6239&amp;I6239,inventory!O:S,3,0)</f>
        <v>#N/A</v>
      </c>
      <c r="N6239" s="7" t="e">
        <f>VLOOKUP(H6239&amp;I6239,inventory!O:S,4,0)</f>
        <v>#N/A</v>
      </c>
      <c r="O6239" s="7" t="e">
        <f>VLOOKUP(H6239&amp;I6239,inventory!O:S,5,0)</f>
        <v>#N/A</v>
      </c>
      <c r="P6239" s="2" t="e">
        <f>N6239+O6239</f>
        <v>#N/A</v>
      </c>
    </row>
    <row r="6240" spans="11:16">
      <c r="K6240" s="2">
        <f>IF(H6240&amp;I6240=H6239&amp;I6239,K6239+G6240-F6240,G6240)</f>
        <v>0</v>
      </c>
      <c r="L6240" s="7" t="e">
        <f>VLOOKUP(H6240&amp;I6240,inventory!O:S,2,0)</f>
        <v>#N/A</v>
      </c>
      <c r="M6240" s="7" t="e">
        <f>VLOOKUP(H6240&amp;I6240,inventory!O:S,3,0)</f>
        <v>#N/A</v>
      </c>
      <c r="N6240" s="7" t="e">
        <f>VLOOKUP(H6240&amp;I6240,inventory!O:S,4,0)</f>
        <v>#N/A</v>
      </c>
      <c r="O6240" s="7" t="e">
        <f>VLOOKUP(H6240&amp;I6240,inventory!O:S,5,0)</f>
        <v>#N/A</v>
      </c>
      <c r="P6240" s="2" t="e">
        <f>N6240+O6240</f>
        <v>#N/A</v>
      </c>
    </row>
    <row r="6242" spans="11:16">
      <c r="K6242" s="2">
        <f>IF(H6242&amp;I6242=H6241&amp;I6241,K6241+G6242-F6242,G6242)</f>
        <v>0</v>
      </c>
      <c r="L6242" s="7" t="e">
        <f>VLOOKUP(H6242&amp;I6242,inventory!O:S,2,0)</f>
        <v>#N/A</v>
      </c>
      <c r="M6242" s="7" t="e">
        <f>VLOOKUP(H6242&amp;I6242,inventory!O:S,3,0)</f>
        <v>#N/A</v>
      </c>
      <c r="N6242" s="7" t="e">
        <f>VLOOKUP(H6242&amp;I6242,inventory!O:S,4,0)</f>
        <v>#N/A</v>
      </c>
      <c r="O6242" s="7" t="e">
        <f>VLOOKUP(H6242&amp;I6242,inventory!O:S,5,0)</f>
        <v>#N/A</v>
      </c>
      <c r="P6242" s="2" t="e">
        <f>N6242+O6242</f>
        <v>#N/A</v>
      </c>
    </row>
    <row r="6243" spans="11:16">
      <c r="K6243" s="2">
        <f>IF(H6243&amp;I6243=H6242&amp;I6242,K6242+G6243-F6243,G6243)</f>
        <v>0</v>
      </c>
      <c r="L6243" s="7" t="e">
        <f>VLOOKUP(H6243&amp;I6243,inventory!O:S,2,0)</f>
        <v>#N/A</v>
      </c>
      <c r="M6243" s="7" t="e">
        <f>VLOOKUP(H6243&amp;I6243,inventory!O:S,3,0)</f>
        <v>#N/A</v>
      </c>
      <c r="N6243" s="7" t="e">
        <f>VLOOKUP(H6243&amp;I6243,inventory!O:S,4,0)</f>
        <v>#N/A</v>
      </c>
      <c r="O6243" s="7" t="e">
        <f>VLOOKUP(H6243&amp;I6243,inventory!O:S,5,0)</f>
        <v>#N/A</v>
      </c>
      <c r="P6243" s="2" t="e">
        <f>N6243+O6243</f>
        <v>#N/A</v>
      </c>
    </row>
    <row r="6245" spans="11:16">
      <c r="K6245" s="2">
        <f>IF(H6245&amp;I6245=H6244&amp;I6244,K6244+G6245-F6245,G6245)</f>
        <v>0</v>
      </c>
      <c r="L6245" s="7" t="e">
        <f>VLOOKUP(H6245&amp;I6245,inventory!O:S,2,0)</f>
        <v>#N/A</v>
      </c>
      <c r="M6245" s="7" t="e">
        <f>VLOOKUP(H6245&amp;I6245,inventory!O:S,3,0)</f>
        <v>#N/A</v>
      </c>
      <c r="N6245" s="7" t="e">
        <f>VLOOKUP(H6245&amp;I6245,inventory!O:S,4,0)</f>
        <v>#N/A</v>
      </c>
      <c r="O6245" s="7" t="e">
        <f>VLOOKUP(H6245&amp;I6245,inventory!O:S,5,0)</f>
        <v>#N/A</v>
      </c>
      <c r="P6245" s="2" t="e">
        <f>N6245+O6245</f>
        <v>#N/A</v>
      </c>
    </row>
    <row r="6246" spans="11:16">
      <c r="K6246" s="2">
        <f>IF(H6246&amp;I6246=H6245&amp;I6245,K6245+G6246-F6246,G6246)</f>
        <v>0</v>
      </c>
      <c r="L6246" s="7" t="e">
        <f>VLOOKUP(H6246&amp;I6246,inventory!O:S,2,0)</f>
        <v>#N/A</v>
      </c>
      <c r="M6246" s="7" t="e">
        <f>VLOOKUP(H6246&amp;I6246,inventory!O:S,3,0)</f>
        <v>#N/A</v>
      </c>
      <c r="N6246" s="7" t="e">
        <f>VLOOKUP(H6246&amp;I6246,inventory!O:S,4,0)</f>
        <v>#N/A</v>
      </c>
      <c r="O6246" s="7" t="e">
        <f>VLOOKUP(H6246&amp;I6246,inventory!O:S,5,0)</f>
        <v>#N/A</v>
      </c>
      <c r="P6246" s="2" t="e">
        <f>N6246+O6246</f>
        <v>#N/A</v>
      </c>
    </row>
    <row r="6247" spans="11:16">
      <c r="K6247" s="2">
        <f>IF(H6247&amp;I6247=H6246&amp;I6246,K6246+G6247-F6247,G6247)</f>
        <v>0</v>
      </c>
      <c r="L6247" s="7" t="e">
        <f>VLOOKUP(H6247&amp;I6247,inventory!O:S,2,0)</f>
        <v>#N/A</v>
      </c>
      <c r="M6247" s="7" t="e">
        <f>VLOOKUP(H6247&amp;I6247,inventory!O:S,3,0)</f>
        <v>#N/A</v>
      </c>
      <c r="N6247" s="7" t="e">
        <f>VLOOKUP(H6247&amp;I6247,inventory!O:S,4,0)</f>
        <v>#N/A</v>
      </c>
      <c r="O6247" s="7" t="e">
        <f>VLOOKUP(H6247&amp;I6247,inventory!O:S,5,0)</f>
        <v>#N/A</v>
      </c>
      <c r="P6247" s="2" t="e">
        <f>N6247+O6247</f>
        <v>#N/A</v>
      </c>
    </row>
    <row r="6249" spans="11:16">
      <c r="K6249" s="2">
        <f t="shared" ref="K6249:K6254" si="209">IF(H6249&amp;I6249=H6248&amp;I6248,K6248+G6249-F6249,G6249)</f>
        <v>0</v>
      </c>
      <c r="L6249" s="7" t="e">
        <f>VLOOKUP(H6249&amp;I6249,inventory!O:S,2,0)</f>
        <v>#N/A</v>
      </c>
      <c r="M6249" s="7" t="e">
        <f>VLOOKUP(H6249&amp;I6249,inventory!O:S,3,0)</f>
        <v>#N/A</v>
      </c>
      <c r="N6249" s="7" t="e">
        <f>VLOOKUP(H6249&amp;I6249,inventory!O:S,4,0)</f>
        <v>#N/A</v>
      </c>
      <c r="O6249" s="7" t="e">
        <f>VLOOKUP(H6249&amp;I6249,inventory!O:S,5,0)</f>
        <v>#N/A</v>
      </c>
      <c r="P6249" s="2" t="e">
        <f t="shared" ref="P6249:P6254" si="210">N6249+O6249</f>
        <v>#N/A</v>
      </c>
    </row>
    <row r="6250" spans="11:16">
      <c r="K6250" s="2">
        <f t="shared" si="209"/>
        <v>0</v>
      </c>
      <c r="L6250" s="7" t="e">
        <f>VLOOKUP(H6250&amp;I6250,inventory!O:S,2,0)</f>
        <v>#N/A</v>
      </c>
      <c r="M6250" s="7" t="e">
        <f>VLOOKUP(H6250&amp;I6250,inventory!O:S,3,0)</f>
        <v>#N/A</v>
      </c>
      <c r="N6250" s="7" t="e">
        <f>VLOOKUP(H6250&amp;I6250,inventory!O:S,4,0)</f>
        <v>#N/A</v>
      </c>
      <c r="O6250" s="7" t="e">
        <f>VLOOKUP(H6250&amp;I6250,inventory!O:S,5,0)</f>
        <v>#N/A</v>
      </c>
      <c r="P6250" s="2" t="e">
        <f t="shared" si="210"/>
        <v>#N/A</v>
      </c>
    </row>
    <row r="6251" spans="11:16">
      <c r="K6251" s="2">
        <f t="shared" si="209"/>
        <v>0</v>
      </c>
      <c r="L6251" s="7" t="e">
        <f>VLOOKUP(H6251&amp;I6251,inventory!O:S,2,0)</f>
        <v>#N/A</v>
      </c>
      <c r="M6251" s="7" t="e">
        <f>VLOOKUP(H6251&amp;I6251,inventory!O:S,3,0)</f>
        <v>#N/A</v>
      </c>
      <c r="N6251" s="7" t="e">
        <f>VLOOKUP(H6251&amp;I6251,inventory!O:S,4,0)</f>
        <v>#N/A</v>
      </c>
      <c r="O6251" s="7" t="e">
        <f>VLOOKUP(H6251&amp;I6251,inventory!O:S,5,0)</f>
        <v>#N/A</v>
      </c>
      <c r="P6251" s="2" t="e">
        <f t="shared" si="210"/>
        <v>#N/A</v>
      </c>
    </row>
    <row r="6252" spans="11:16">
      <c r="K6252" s="2">
        <f t="shared" si="209"/>
        <v>0</v>
      </c>
      <c r="L6252" s="7" t="e">
        <f>VLOOKUP(H6252&amp;I6252,inventory!O:S,2,0)</f>
        <v>#N/A</v>
      </c>
      <c r="M6252" s="7" t="e">
        <f>VLOOKUP(H6252&amp;I6252,inventory!O:S,3,0)</f>
        <v>#N/A</v>
      </c>
      <c r="N6252" s="7" t="e">
        <f>VLOOKUP(H6252&amp;I6252,inventory!O:S,4,0)</f>
        <v>#N/A</v>
      </c>
      <c r="O6252" s="7" t="e">
        <f>VLOOKUP(H6252&amp;I6252,inventory!O:S,5,0)</f>
        <v>#N/A</v>
      </c>
      <c r="P6252" s="2" t="e">
        <f t="shared" si="210"/>
        <v>#N/A</v>
      </c>
    </row>
    <row r="6253" spans="11:16">
      <c r="K6253" s="2">
        <f t="shared" si="209"/>
        <v>0</v>
      </c>
      <c r="L6253" s="7" t="e">
        <f>VLOOKUP(H6253&amp;I6253,inventory!O:S,2,0)</f>
        <v>#N/A</v>
      </c>
      <c r="M6253" s="7" t="e">
        <f>VLOOKUP(H6253&amp;I6253,inventory!O:S,3,0)</f>
        <v>#N/A</v>
      </c>
      <c r="N6253" s="7" t="e">
        <f>VLOOKUP(H6253&amp;I6253,inventory!O:S,4,0)</f>
        <v>#N/A</v>
      </c>
      <c r="O6253" s="7" t="e">
        <f>VLOOKUP(H6253&amp;I6253,inventory!O:S,5,0)</f>
        <v>#N/A</v>
      </c>
      <c r="P6253" s="2" t="e">
        <f t="shared" si="210"/>
        <v>#N/A</v>
      </c>
    </row>
    <row r="6254" spans="11:16">
      <c r="K6254" s="2">
        <f t="shared" si="209"/>
        <v>0</v>
      </c>
      <c r="L6254" s="7" t="e">
        <f>VLOOKUP(H6254&amp;I6254,inventory!O:S,2,0)</f>
        <v>#N/A</v>
      </c>
      <c r="M6254" s="7" t="e">
        <f>VLOOKUP(H6254&amp;I6254,inventory!O:S,3,0)</f>
        <v>#N/A</v>
      </c>
      <c r="N6254" s="7" t="e">
        <f>VLOOKUP(H6254&amp;I6254,inventory!O:S,4,0)</f>
        <v>#N/A</v>
      </c>
      <c r="O6254" s="7" t="e">
        <f>VLOOKUP(H6254&amp;I6254,inventory!O:S,5,0)</f>
        <v>#N/A</v>
      </c>
      <c r="P6254" s="2" t="e">
        <f t="shared" si="210"/>
        <v>#N/A</v>
      </c>
    </row>
    <row r="6256" spans="11:16">
      <c r="K6256" s="2">
        <f>IF(H6256&amp;I6256=H6255&amp;I6255,K6255+G6256-F6256,G6256)</f>
        <v>0</v>
      </c>
      <c r="L6256" s="7" t="e">
        <f>VLOOKUP(H6256&amp;I6256,inventory!O:S,2,0)</f>
        <v>#N/A</v>
      </c>
      <c r="M6256" s="7" t="e">
        <f>VLOOKUP(H6256&amp;I6256,inventory!O:S,3,0)</f>
        <v>#N/A</v>
      </c>
      <c r="N6256" s="7" t="e">
        <f>VLOOKUP(H6256&amp;I6256,inventory!O:S,4,0)</f>
        <v>#N/A</v>
      </c>
      <c r="O6256" s="7" t="e">
        <f>VLOOKUP(H6256&amp;I6256,inventory!O:S,5,0)</f>
        <v>#N/A</v>
      </c>
      <c r="P6256" s="2" t="e">
        <f>N6256+O6256</f>
        <v>#N/A</v>
      </c>
    </row>
    <row r="6258" spans="11:16">
      <c r="K6258" s="2">
        <f t="shared" ref="K6258:K6268" si="211">IF(H6258&amp;I6258=H6257&amp;I6257,K6257+G6258-F6258,G6258)</f>
        <v>0</v>
      </c>
      <c r="L6258" s="7" t="e">
        <f>VLOOKUP(H6258&amp;I6258,inventory!O:S,2,0)</f>
        <v>#N/A</v>
      </c>
      <c r="M6258" s="7" t="e">
        <f>VLOOKUP(H6258&amp;I6258,inventory!O:S,3,0)</f>
        <v>#N/A</v>
      </c>
      <c r="N6258" s="7" t="e">
        <f>VLOOKUP(H6258&amp;I6258,inventory!O:S,4,0)</f>
        <v>#N/A</v>
      </c>
      <c r="O6258" s="7" t="e">
        <f>VLOOKUP(H6258&amp;I6258,inventory!O:S,5,0)</f>
        <v>#N/A</v>
      </c>
      <c r="P6258" s="2" t="e">
        <f t="shared" ref="P6258:P6268" si="212">N6258+O6258</f>
        <v>#N/A</v>
      </c>
    </row>
    <row r="6259" spans="11:16">
      <c r="K6259" s="2">
        <f t="shared" si="211"/>
        <v>0</v>
      </c>
      <c r="L6259" s="7" t="e">
        <f>VLOOKUP(H6259&amp;I6259,inventory!O:S,2,0)</f>
        <v>#N/A</v>
      </c>
      <c r="M6259" s="7" t="e">
        <f>VLOOKUP(H6259&amp;I6259,inventory!O:S,3,0)</f>
        <v>#N/A</v>
      </c>
      <c r="N6259" s="7" t="e">
        <f>VLOOKUP(H6259&amp;I6259,inventory!O:S,4,0)</f>
        <v>#N/A</v>
      </c>
      <c r="O6259" s="7" t="e">
        <f>VLOOKUP(H6259&amp;I6259,inventory!O:S,5,0)</f>
        <v>#N/A</v>
      </c>
      <c r="P6259" s="2" t="e">
        <f t="shared" si="212"/>
        <v>#N/A</v>
      </c>
    </row>
    <row r="6260" spans="11:16">
      <c r="K6260" s="2">
        <f t="shared" si="211"/>
        <v>0</v>
      </c>
      <c r="L6260" s="7" t="e">
        <f>VLOOKUP(H6260&amp;I6260,inventory!O:S,2,0)</f>
        <v>#N/A</v>
      </c>
      <c r="M6260" s="7" t="e">
        <f>VLOOKUP(H6260&amp;I6260,inventory!O:S,3,0)</f>
        <v>#N/A</v>
      </c>
      <c r="N6260" s="7" t="e">
        <f>VLOOKUP(H6260&amp;I6260,inventory!O:S,4,0)</f>
        <v>#N/A</v>
      </c>
      <c r="O6260" s="7" t="e">
        <f>VLOOKUP(H6260&amp;I6260,inventory!O:S,5,0)</f>
        <v>#N/A</v>
      </c>
      <c r="P6260" s="2" t="e">
        <f t="shared" si="212"/>
        <v>#N/A</v>
      </c>
    </row>
    <row r="6261" spans="11:16">
      <c r="K6261" s="2">
        <f t="shared" si="211"/>
        <v>0</v>
      </c>
      <c r="L6261" s="7" t="e">
        <f>VLOOKUP(H6261&amp;I6261,inventory!O:S,2,0)</f>
        <v>#N/A</v>
      </c>
      <c r="M6261" s="7" t="e">
        <f>VLOOKUP(H6261&amp;I6261,inventory!O:S,3,0)</f>
        <v>#N/A</v>
      </c>
      <c r="N6261" s="7" t="e">
        <f>VLOOKUP(H6261&amp;I6261,inventory!O:S,4,0)</f>
        <v>#N/A</v>
      </c>
      <c r="O6261" s="7" t="e">
        <f>VLOOKUP(H6261&amp;I6261,inventory!O:S,5,0)</f>
        <v>#N/A</v>
      </c>
      <c r="P6261" s="2" t="e">
        <f t="shared" si="212"/>
        <v>#N/A</v>
      </c>
    </row>
    <row r="6262" spans="11:16">
      <c r="K6262" s="2">
        <f t="shared" si="211"/>
        <v>0</v>
      </c>
      <c r="L6262" s="7" t="e">
        <f>VLOOKUP(H6262&amp;I6262,inventory!O:S,2,0)</f>
        <v>#N/A</v>
      </c>
      <c r="M6262" s="7" t="e">
        <f>VLOOKUP(H6262&amp;I6262,inventory!O:S,3,0)</f>
        <v>#N/A</v>
      </c>
      <c r="N6262" s="7" t="e">
        <f>VLOOKUP(H6262&amp;I6262,inventory!O:S,4,0)</f>
        <v>#N/A</v>
      </c>
      <c r="O6262" s="7" t="e">
        <f>VLOOKUP(H6262&amp;I6262,inventory!O:S,5,0)</f>
        <v>#N/A</v>
      </c>
      <c r="P6262" s="2" t="e">
        <f t="shared" si="212"/>
        <v>#N/A</v>
      </c>
    </row>
    <row r="6263" spans="11:16">
      <c r="K6263" s="2">
        <f t="shared" si="211"/>
        <v>0</v>
      </c>
      <c r="L6263" s="7" t="e">
        <f>VLOOKUP(H6263&amp;I6263,inventory!O:S,2,0)</f>
        <v>#N/A</v>
      </c>
      <c r="M6263" s="7" t="e">
        <f>VLOOKUP(H6263&amp;I6263,inventory!O:S,3,0)</f>
        <v>#N/A</v>
      </c>
      <c r="N6263" s="7" t="e">
        <f>VLOOKUP(H6263&amp;I6263,inventory!O:S,4,0)</f>
        <v>#N/A</v>
      </c>
      <c r="O6263" s="7" t="e">
        <f>VLOOKUP(H6263&amp;I6263,inventory!O:S,5,0)</f>
        <v>#N/A</v>
      </c>
      <c r="P6263" s="2" t="e">
        <f t="shared" si="212"/>
        <v>#N/A</v>
      </c>
    </row>
    <row r="6264" spans="11:16">
      <c r="K6264" s="2">
        <f t="shared" si="211"/>
        <v>0</v>
      </c>
      <c r="L6264" s="7" t="e">
        <f>VLOOKUP(H6264&amp;I6264,inventory!O:S,2,0)</f>
        <v>#N/A</v>
      </c>
      <c r="M6264" s="7" t="e">
        <f>VLOOKUP(H6264&amp;I6264,inventory!O:S,3,0)</f>
        <v>#N/A</v>
      </c>
      <c r="N6264" s="7" t="e">
        <f>VLOOKUP(H6264&amp;I6264,inventory!O:S,4,0)</f>
        <v>#N/A</v>
      </c>
      <c r="O6264" s="7" t="e">
        <f>VLOOKUP(H6264&amp;I6264,inventory!O:S,5,0)</f>
        <v>#N/A</v>
      </c>
      <c r="P6264" s="2" t="e">
        <f t="shared" si="212"/>
        <v>#N/A</v>
      </c>
    </row>
    <row r="6265" spans="11:16">
      <c r="K6265" s="2">
        <f t="shared" si="211"/>
        <v>0</v>
      </c>
      <c r="L6265" s="7" t="e">
        <f>VLOOKUP(H6265&amp;I6265,inventory!O:S,2,0)</f>
        <v>#N/A</v>
      </c>
      <c r="M6265" s="7" t="e">
        <f>VLOOKUP(H6265&amp;I6265,inventory!O:S,3,0)</f>
        <v>#N/A</v>
      </c>
      <c r="N6265" s="7" t="e">
        <f>VLOOKUP(H6265&amp;I6265,inventory!O:S,4,0)</f>
        <v>#N/A</v>
      </c>
      <c r="O6265" s="7" t="e">
        <f>VLOOKUP(H6265&amp;I6265,inventory!O:S,5,0)</f>
        <v>#N/A</v>
      </c>
      <c r="P6265" s="2" t="e">
        <f t="shared" si="212"/>
        <v>#N/A</v>
      </c>
    </row>
    <row r="6266" spans="11:16">
      <c r="K6266" s="2">
        <f t="shared" si="211"/>
        <v>0</v>
      </c>
      <c r="L6266" s="7" t="e">
        <f>VLOOKUP(H6266&amp;I6266,inventory!O:S,2,0)</f>
        <v>#N/A</v>
      </c>
      <c r="M6266" s="7" t="e">
        <f>VLOOKUP(H6266&amp;I6266,inventory!O:S,3,0)</f>
        <v>#N/A</v>
      </c>
      <c r="N6266" s="7" t="e">
        <f>VLOOKUP(H6266&amp;I6266,inventory!O:S,4,0)</f>
        <v>#N/A</v>
      </c>
      <c r="O6266" s="7" t="e">
        <f>VLOOKUP(H6266&amp;I6266,inventory!O:S,5,0)</f>
        <v>#N/A</v>
      </c>
      <c r="P6266" s="2" t="e">
        <f t="shared" si="212"/>
        <v>#N/A</v>
      </c>
    </row>
    <row r="6267" spans="11:16">
      <c r="K6267" s="2">
        <f t="shared" si="211"/>
        <v>0</v>
      </c>
      <c r="L6267" s="7" t="e">
        <f>VLOOKUP(H6267&amp;I6267,inventory!O:S,2,0)</f>
        <v>#N/A</v>
      </c>
      <c r="M6267" s="7" t="e">
        <f>VLOOKUP(H6267&amp;I6267,inventory!O:S,3,0)</f>
        <v>#N/A</v>
      </c>
      <c r="N6267" s="7" t="e">
        <f>VLOOKUP(H6267&amp;I6267,inventory!O:S,4,0)</f>
        <v>#N/A</v>
      </c>
      <c r="O6267" s="7" t="e">
        <f>VLOOKUP(H6267&amp;I6267,inventory!O:S,5,0)</f>
        <v>#N/A</v>
      </c>
      <c r="P6267" s="2" t="e">
        <f t="shared" si="212"/>
        <v>#N/A</v>
      </c>
    </row>
    <row r="6268" spans="11:16">
      <c r="K6268" s="2">
        <f t="shared" si="211"/>
        <v>0</v>
      </c>
      <c r="L6268" s="7" t="e">
        <f>VLOOKUP(H6268&amp;I6268,inventory!O:S,2,0)</f>
        <v>#N/A</v>
      </c>
      <c r="M6268" s="7" t="e">
        <f>VLOOKUP(H6268&amp;I6268,inventory!O:S,3,0)</f>
        <v>#N/A</v>
      </c>
      <c r="N6268" s="7" t="e">
        <f>VLOOKUP(H6268&amp;I6268,inventory!O:S,4,0)</f>
        <v>#N/A</v>
      </c>
      <c r="O6268" s="7" t="e">
        <f>VLOOKUP(H6268&amp;I6268,inventory!O:S,5,0)</f>
        <v>#N/A</v>
      </c>
      <c r="P6268" s="2" t="e">
        <f t="shared" si="212"/>
        <v>#N/A</v>
      </c>
    </row>
    <row r="6271" spans="11:16">
      <c r="K6271" s="2">
        <f>IF(H6271&amp;I6271=H6270&amp;I6270,K6270+G6271-F6271,G6271)</f>
        <v>0</v>
      </c>
      <c r="L6271" s="7" t="e">
        <f>VLOOKUP(H6271&amp;I6271,inventory!O:S,2,0)</f>
        <v>#N/A</v>
      </c>
      <c r="M6271" s="7" t="e">
        <f>VLOOKUP(H6271&amp;I6271,inventory!O:S,3,0)</f>
        <v>#N/A</v>
      </c>
      <c r="N6271" s="7" t="e">
        <f>VLOOKUP(H6271&amp;I6271,inventory!O:S,4,0)</f>
        <v>#N/A</v>
      </c>
      <c r="O6271" s="7" t="e">
        <f>VLOOKUP(H6271&amp;I6271,inventory!O:S,5,0)</f>
        <v>#N/A</v>
      </c>
      <c r="P6271" s="2" t="e">
        <f>N6271+O6271</f>
        <v>#N/A</v>
      </c>
    </row>
    <row r="6272" spans="11:16">
      <c r="K6272" s="2">
        <f>IF(H6272&amp;I6272=H6271&amp;I6271,K6271+G6272-F6272,G6272)</f>
        <v>0</v>
      </c>
      <c r="L6272" s="7" t="e">
        <f>VLOOKUP(H6272&amp;I6272,inventory!O:S,2,0)</f>
        <v>#N/A</v>
      </c>
      <c r="M6272" s="7" t="e">
        <f>VLOOKUP(H6272&amp;I6272,inventory!O:S,3,0)</f>
        <v>#N/A</v>
      </c>
      <c r="N6272" s="7" t="e">
        <f>VLOOKUP(H6272&amp;I6272,inventory!O:S,4,0)</f>
        <v>#N/A</v>
      </c>
      <c r="O6272" s="7" t="e">
        <f>VLOOKUP(H6272&amp;I6272,inventory!O:S,5,0)</f>
        <v>#N/A</v>
      </c>
      <c r="P6272" s="2" t="e">
        <f>N6272+O6272</f>
        <v>#N/A</v>
      </c>
    </row>
    <row r="6275" spans="11:16">
      <c r="K6275" s="2">
        <f>IF(H6275&amp;I6275=H6274&amp;I6274,K6274+G6275-F6275,G6275)</f>
        <v>0</v>
      </c>
      <c r="L6275" s="7" t="e">
        <f>VLOOKUP(H6275&amp;I6275,inventory!O:S,2,0)</f>
        <v>#N/A</v>
      </c>
      <c r="M6275" s="7" t="e">
        <f>VLOOKUP(H6275&amp;I6275,inventory!O:S,3,0)</f>
        <v>#N/A</v>
      </c>
      <c r="N6275" s="7" t="e">
        <f>VLOOKUP(H6275&amp;I6275,inventory!O:S,4,0)</f>
        <v>#N/A</v>
      </c>
      <c r="O6275" s="7" t="e">
        <f>VLOOKUP(H6275&amp;I6275,inventory!O:S,5,0)</f>
        <v>#N/A</v>
      </c>
      <c r="P6275" s="2" t="e">
        <f>N6275+O6275</f>
        <v>#N/A</v>
      </c>
    </row>
    <row r="6276" spans="11:16">
      <c r="K6276" s="2">
        <f>IF(H6276&amp;I6276=H6275&amp;I6275,K6275+G6276-F6276,G6276)</f>
        <v>0</v>
      </c>
      <c r="L6276" s="7" t="e">
        <f>VLOOKUP(H6276&amp;I6276,inventory!O:S,2,0)</f>
        <v>#N/A</v>
      </c>
      <c r="M6276" s="7" t="e">
        <f>VLOOKUP(H6276&amp;I6276,inventory!O:S,3,0)</f>
        <v>#N/A</v>
      </c>
      <c r="N6276" s="7" t="e">
        <f>VLOOKUP(H6276&amp;I6276,inventory!O:S,4,0)</f>
        <v>#N/A</v>
      </c>
      <c r="O6276" s="7" t="e">
        <f>VLOOKUP(H6276&amp;I6276,inventory!O:S,5,0)</f>
        <v>#N/A</v>
      </c>
      <c r="P6276" s="2" t="e">
        <f>N6276+O6276</f>
        <v>#N/A</v>
      </c>
    </row>
    <row r="6277" spans="11:16">
      <c r="K6277" s="2">
        <f>IF(H6277&amp;I6277=H6276&amp;I6276,K6276+G6277-F6277,G6277)</f>
        <v>0</v>
      </c>
      <c r="L6277" s="7" t="e">
        <f>VLOOKUP(H6277&amp;I6277,inventory!O:S,2,0)</f>
        <v>#N/A</v>
      </c>
      <c r="M6277" s="7" t="e">
        <f>VLOOKUP(H6277&amp;I6277,inventory!O:S,3,0)</f>
        <v>#N/A</v>
      </c>
      <c r="N6277" s="7" t="e">
        <f>VLOOKUP(H6277&amp;I6277,inventory!O:S,4,0)</f>
        <v>#N/A</v>
      </c>
      <c r="O6277" s="7" t="e">
        <f>VLOOKUP(H6277&amp;I6277,inventory!O:S,5,0)</f>
        <v>#N/A</v>
      </c>
      <c r="P6277" s="2" t="e">
        <f>N6277+O6277</f>
        <v>#N/A</v>
      </c>
    </row>
    <row r="6278" spans="11:16">
      <c r="K6278" s="2">
        <f>IF(H6278&amp;I6278=H6277&amp;I6277,K6277+G6278-F6278,G6278)</f>
        <v>0</v>
      </c>
      <c r="L6278" s="7" t="e">
        <f>VLOOKUP(H6278&amp;I6278,inventory!O:S,2,0)</f>
        <v>#N/A</v>
      </c>
      <c r="M6278" s="7" t="e">
        <f>VLOOKUP(H6278&amp;I6278,inventory!O:S,3,0)</f>
        <v>#N/A</v>
      </c>
      <c r="N6278" s="7" t="e">
        <f>VLOOKUP(H6278&amp;I6278,inventory!O:S,4,0)</f>
        <v>#N/A</v>
      </c>
      <c r="O6278" s="7" t="e">
        <f>VLOOKUP(H6278&amp;I6278,inventory!O:S,5,0)</f>
        <v>#N/A</v>
      </c>
      <c r="P6278" s="2" t="e">
        <f>N6278+O6278</f>
        <v>#N/A</v>
      </c>
    </row>
    <row r="6280" spans="11:16">
      <c r="K6280" s="2">
        <f>IF(H6280&amp;I6280=H6279&amp;I6279,K6279+G6280-F6280,G6280)</f>
        <v>0</v>
      </c>
      <c r="L6280" s="7" t="e">
        <f>VLOOKUP(H6280&amp;I6280,inventory!O:S,2,0)</f>
        <v>#N/A</v>
      </c>
      <c r="M6280" s="7" t="e">
        <f>VLOOKUP(H6280&amp;I6280,inventory!O:S,3,0)</f>
        <v>#N/A</v>
      </c>
      <c r="N6280" s="7" t="e">
        <f>VLOOKUP(H6280&amp;I6280,inventory!O:S,4,0)</f>
        <v>#N/A</v>
      </c>
      <c r="O6280" s="7" t="e">
        <f>VLOOKUP(H6280&amp;I6280,inventory!O:S,5,0)</f>
        <v>#N/A</v>
      </c>
      <c r="P6280" s="2" t="e">
        <f>N6280+O6280</f>
        <v>#N/A</v>
      </c>
    </row>
    <row r="6281" spans="11:16">
      <c r="K6281" s="2">
        <f>IF(H6281&amp;I6281=H6280&amp;I6280,K6280+G6281-F6281,G6281)</f>
        <v>0</v>
      </c>
      <c r="L6281" s="7" t="e">
        <f>VLOOKUP(H6281&amp;I6281,inventory!O:S,2,0)</f>
        <v>#N/A</v>
      </c>
      <c r="M6281" s="7" t="e">
        <f>VLOOKUP(H6281&amp;I6281,inventory!O:S,3,0)</f>
        <v>#N/A</v>
      </c>
      <c r="N6281" s="7" t="e">
        <f>VLOOKUP(H6281&amp;I6281,inventory!O:S,4,0)</f>
        <v>#N/A</v>
      </c>
      <c r="O6281" s="7" t="e">
        <f>VLOOKUP(H6281&amp;I6281,inventory!O:S,5,0)</f>
        <v>#N/A</v>
      </c>
      <c r="P6281" s="2" t="e">
        <f>N6281+O6281</f>
        <v>#N/A</v>
      </c>
    </row>
    <row r="6282" spans="11:16">
      <c r="K6282" s="2">
        <f>IF(H6282&amp;I6282=H6281&amp;I6281,K6281+G6282-F6282,G6282)</f>
        <v>0</v>
      </c>
      <c r="L6282" s="7" t="e">
        <f>VLOOKUP(H6282&amp;I6282,inventory!O:S,2,0)</f>
        <v>#N/A</v>
      </c>
      <c r="M6282" s="7" t="e">
        <f>VLOOKUP(H6282&amp;I6282,inventory!O:S,3,0)</f>
        <v>#N/A</v>
      </c>
      <c r="N6282" s="7" t="e">
        <f>VLOOKUP(H6282&amp;I6282,inventory!O:S,4,0)</f>
        <v>#N/A</v>
      </c>
      <c r="O6282" s="7" t="e">
        <f>VLOOKUP(H6282&amp;I6282,inventory!O:S,5,0)</f>
        <v>#N/A</v>
      </c>
      <c r="P6282" s="2" t="e">
        <f>N6282+O6282</f>
        <v>#N/A</v>
      </c>
    </row>
    <row r="6283" spans="11:16">
      <c r="K6283" s="2">
        <f>IF(H6283&amp;I6283=H6282&amp;I6282,K6282+G6283-F6283,G6283)</f>
        <v>0</v>
      </c>
      <c r="L6283" s="7" t="e">
        <f>VLOOKUP(H6283&amp;I6283,inventory!O:S,2,0)</f>
        <v>#N/A</v>
      </c>
      <c r="M6283" s="7" t="e">
        <f>VLOOKUP(H6283&amp;I6283,inventory!O:S,3,0)</f>
        <v>#N/A</v>
      </c>
      <c r="N6283" s="7" t="e">
        <f>VLOOKUP(H6283&amp;I6283,inventory!O:S,4,0)</f>
        <v>#N/A</v>
      </c>
      <c r="O6283" s="7" t="e">
        <f>VLOOKUP(H6283&amp;I6283,inventory!O:S,5,0)</f>
        <v>#N/A</v>
      </c>
      <c r="P6283" s="2" t="e">
        <f>N6283+O6283</f>
        <v>#N/A</v>
      </c>
    </row>
    <row r="6285" spans="11:16">
      <c r="K6285" s="2">
        <f>IF(H6285&amp;I6285=H6284&amp;I6284,K6284+G6285-F6285,G6285)</f>
        <v>0</v>
      </c>
      <c r="L6285" s="7" t="e">
        <f>VLOOKUP(H6285&amp;I6285,inventory!O:S,2,0)</f>
        <v>#N/A</v>
      </c>
      <c r="M6285" s="7" t="e">
        <f>VLOOKUP(H6285&amp;I6285,inventory!O:S,3,0)</f>
        <v>#N/A</v>
      </c>
      <c r="N6285" s="7" t="e">
        <f>VLOOKUP(H6285&amp;I6285,inventory!O:S,4,0)</f>
        <v>#N/A</v>
      </c>
      <c r="O6285" s="7" t="e">
        <f>VLOOKUP(H6285&amp;I6285,inventory!O:S,5,0)</f>
        <v>#N/A</v>
      </c>
      <c r="P6285" s="2" t="e">
        <f>N6285+O6285</f>
        <v>#N/A</v>
      </c>
    </row>
    <row r="6286" spans="11:16">
      <c r="K6286" s="2">
        <f>IF(H6286&amp;I6286=H6285&amp;I6285,K6285+G6286-F6286,G6286)</f>
        <v>0</v>
      </c>
      <c r="L6286" s="7" t="e">
        <f>VLOOKUP(H6286&amp;I6286,inventory!O:S,2,0)</f>
        <v>#N/A</v>
      </c>
      <c r="M6286" s="7" t="e">
        <f>VLOOKUP(H6286&amp;I6286,inventory!O:S,3,0)</f>
        <v>#N/A</v>
      </c>
      <c r="N6286" s="7" t="e">
        <f>VLOOKUP(H6286&amp;I6286,inventory!O:S,4,0)</f>
        <v>#N/A</v>
      </c>
      <c r="O6286" s="7" t="e">
        <f>VLOOKUP(H6286&amp;I6286,inventory!O:S,5,0)</f>
        <v>#N/A</v>
      </c>
      <c r="P6286" s="2" t="e">
        <f>N6286+O6286</f>
        <v>#N/A</v>
      </c>
    </row>
    <row r="6287" spans="11:16">
      <c r="K6287" s="2">
        <f>IF(H6287&amp;I6287=H6286&amp;I6286,K6286+G6287-F6287,G6287)</f>
        <v>0</v>
      </c>
      <c r="L6287" s="7" t="e">
        <f>VLOOKUP(H6287&amp;I6287,inventory!O:S,2,0)</f>
        <v>#N/A</v>
      </c>
      <c r="M6287" s="7" t="e">
        <f>VLOOKUP(H6287&amp;I6287,inventory!O:S,3,0)</f>
        <v>#N/A</v>
      </c>
      <c r="N6287" s="7" t="e">
        <f>VLOOKUP(H6287&amp;I6287,inventory!O:S,4,0)</f>
        <v>#N/A</v>
      </c>
      <c r="O6287" s="7" t="e">
        <f>VLOOKUP(H6287&amp;I6287,inventory!O:S,5,0)</f>
        <v>#N/A</v>
      </c>
      <c r="P6287" s="2" t="e">
        <f>N6287+O6287</f>
        <v>#N/A</v>
      </c>
    </row>
    <row r="6289" spans="11:16">
      <c r="K6289" s="2">
        <f>IF(H6289&amp;I6289=H6288&amp;I6288,K6288+G6289-F6289,G6289)</f>
        <v>0</v>
      </c>
      <c r="L6289" s="7" t="e">
        <f>VLOOKUP(H6289&amp;I6289,inventory!O:S,2,0)</f>
        <v>#N/A</v>
      </c>
      <c r="M6289" s="7" t="e">
        <f>VLOOKUP(H6289&amp;I6289,inventory!O:S,3,0)</f>
        <v>#N/A</v>
      </c>
      <c r="N6289" s="7" t="e">
        <f>VLOOKUP(H6289&amp;I6289,inventory!O:S,4,0)</f>
        <v>#N/A</v>
      </c>
      <c r="O6289" s="7" t="e">
        <f>VLOOKUP(H6289&amp;I6289,inventory!O:S,5,0)</f>
        <v>#N/A</v>
      </c>
      <c r="P6289" s="2" t="e">
        <f>N6289+O6289</f>
        <v>#N/A</v>
      </c>
    </row>
    <row r="6290" spans="11:16">
      <c r="K6290" s="2">
        <f>IF(H6290&amp;I6290=H6289&amp;I6289,K6289+G6290-F6290,G6290)</f>
        <v>0</v>
      </c>
      <c r="L6290" s="7" t="e">
        <f>VLOOKUP(H6290&amp;I6290,inventory!O:S,2,0)</f>
        <v>#N/A</v>
      </c>
      <c r="M6290" s="7" t="e">
        <f>VLOOKUP(H6290&amp;I6290,inventory!O:S,3,0)</f>
        <v>#N/A</v>
      </c>
      <c r="N6290" s="7" t="e">
        <f>VLOOKUP(H6290&amp;I6290,inventory!O:S,4,0)</f>
        <v>#N/A</v>
      </c>
      <c r="O6290" s="7" t="e">
        <f>VLOOKUP(H6290&amp;I6290,inventory!O:S,5,0)</f>
        <v>#N/A</v>
      </c>
      <c r="P6290" s="2" t="e">
        <f>N6290+O6290</f>
        <v>#N/A</v>
      </c>
    </row>
    <row r="6292" spans="11:16">
      <c r="K6292" s="2">
        <f>IF(H6292&amp;I6292=H6291&amp;I6291,K6291+G6292-F6292,G6292)</f>
        <v>0</v>
      </c>
      <c r="L6292" s="7" t="e">
        <f>VLOOKUP(H6292&amp;I6292,inventory!O:S,2,0)</f>
        <v>#N/A</v>
      </c>
      <c r="M6292" s="7" t="e">
        <f>VLOOKUP(H6292&amp;I6292,inventory!O:S,3,0)</f>
        <v>#N/A</v>
      </c>
      <c r="N6292" s="7" t="e">
        <f>VLOOKUP(H6292&amp;I6292,inventory!O:S,4,0)</f>
        <v>#N/A</v>
      </c>
      <c r="O6292" s="7" t="e">
        <f>VLOOKUP(H6292&amp;I6292,inventory!O:S,5,0)</f>
        <v>#N/A</v>
      </c>
      <c r="P6292" s="2" t="e">
        <f>N6292+O6292</f>
        <v>#N/A</v>
      </c>
    </row>
    <row r="6294" spans="11:16">
      <c r="K6294" s="2">
        <f>IF(H6294&amp;I6294=H6293&amp;I6293,K6293+G6294-F6294,G6294)</f>
        <v>0</v>
      </c>
      <c r="L6294" s="7" t="e">
        <f>VLOOKUP(H6294&amp;I6294,inventory!O:S,2,0)</f>
        <v>#N/A</v>
      </c>
      <c r="M6294" s="7" t="e">
        <f>VLOOKUP(H6294&amp;I6294,inventory!O:S,3,0)</f>
        <v>#N/A</v>
      </c>
      <c r="N6294" s="7" t="e">
        <f>VLOOKUP(H6294&amp;I6294,inventory!O:S,4,0)</f>
        <v>#N/A</v>
      </c>
      <c r="O6294" s="7" t="e">
        <f>VLOOKUP(H6294&amp;I6294,inventory!O:S,5,0)</f>
        <v>#N/A</v>
      </c>
      <c r="P6294" s="2" t="e">
        <f>N6294+O6294</f>
        <v>#N/A</v>
      </c>
    </row>
    <row r="6295" spans="11:16">
      <c r="K6295" s="2">
        <f>IF(H6295&amp;I6295=H6294&amp;I6294,K6294+G6295-F6295,G6295)</f>
        <v>0</v>
      </c>
      <c r="L6295" s="7" t="e">
        <f>VLOOKUP(H6295&amp;I6295,inventory!O:S,2,0)</f>
        <v>#N/A</v>
      </c>
      <c r="M6295" s="7" t="e">
        <f>VLOOKUP(H6295&amp;I6295,inventory!O:S,3,0)</f>
        <v>#N/A</v>
      </c>
      <c r="N6295" s="7" t="e">
        <f>VLOOKUP(H6295&amp;I6295,inventory!O:S,4,0)</f>
        <v>#N/A</v>
      </c>
      <c r="O6295" s="7" t="e">
        <f>VLOOKUP(H6295&amp;I6295,inventory!O:S,5,0)</f>
        <v>#N/A</v>
      </c>
      <c r="P6295" s="2" t="e">
        <f>N6295+O6295</f>
        <v>#N/A</v>
      </c>
    </row>
    <row r="6298" spans="11:16">
      <c r="K6298" s="2">
        <f>IF(H6298&amp;I6298=H6297&amp;I6297,K6297+G6298-F6298,G6298)</f>
        <v>0</v>
      </c>
      <c r="L6298" s="7" t="e">
        <f>VLOOKUP(H6298&amp;I6298,inventory!O:S,2,0)</f>
        <v>#N/A</v>
      </c>
      <c r="M6298" s="7" t="e">
        <f>VLOOKUP(H6298&amp;I6298,inventory!O:S,3,0)</f>
        <v>#N/A</v>
      </c>
      <c r="N6298" s="7" t="e">
        <f>VLOOKUP(H6298&amp;I6298,inventory!O:S,4,0)</f>
        <v>#N/A</v>
      </c>
      <c r="O6298" s="7" t="e">
        <f>VLOOKUP(H6298&amp;I6298,inventory!O:S,5,0)</f>
        <v>#N/A</v>
      </c>
      <c r="P6298" s="2" t="e">
        <f>N6298+O6298</f>
        <v>#N/A</v>
      </c>
    </row>
    <row r="6299" spans="11:16">
      <c r="K6299" s="2">
        <f>IF(H6299&amp;I6299=H6298&amp;I6298,K6298+G6299-F6299,G6299)</f>
        <v>0</v>
      </c>
      <c r="L6299" s="7" t="e">
        <f>VLOOKUP(H6299&amp;I6299,inventory!O:S,2,0)</f>
        <v>#N/A</v>
      </c>
      <c r="M6299" s="7" t="e">
        <f>VLOOKUP(H6299&amp;I6299,inventory!O:S,3,0)</f>
        <v>#N/A</v>
      </c>
      <c r="N6299" s="7" t="e">
        <f>VLOOKUP(H6299&amp;I6299,inventory!O:S,4,0)</f>
        <v>#N/A</v>
      </c>
      <c r="O6299" s="7" t="e">
        <f>VLOOKUP(H6299&amp;I6299,inventory!O:S,5,0)</f>
        <v>#N/A</v>
      </c>
      <c r="P6299" s="2" t="e">
        <f>N6299+O6299</f>
        <v>#N/A</v>
      </c>
    </row>
    <row r="6300" spans="11:16">
      <c r="K6300" s="2">
        <f>IF(H6300&amp;I6300=H6299&amp;I6299,K6299+G6300-F6300,G6300)</f>
        <v>0</v>
      </c>
      <c r="L6300" s="7" t="e">
        <f>VLOOKUP(H6300&amp;I6300,inventory!O:S,2,0)</f>
        <v>#N/A</v>
      </c>
      <c r="M6300" s="7" t="e">
        <f>VLOOKUP(H6300&amp;I6300,inventory!O:S,3,0)</f>
        <v>#N/A</v>
      </c>
      <c r="N6300" s="7" t="e">
        <f>VLOOKUP(H6300&amp;I6300,inventory!O:S,4,0)</f>
        <v>#N/A</v>
      </c>
      <c r="O6300" s="7" t="e">
        <f>VLOOKUP(H6300&amp;I6300,inventory!O:S,5,0)</f>
        <v>#N/A</v>
      </c>
      <c r="P6300" s="2" t="e">
        <f>N6300+O6300</f>
        <v>#N/A</v>
      </c>
    </row>
    <row r="6301" spans="11:16">
      <c r="K6301" s="2">
        <f>IF(H6301&amp;I6301=H6300&amp;I6300,K6300+G6301-F6301,G6301)</f>
        <v>0</v>
      </c>
      <c r="L6301" s="7" t="e">
        <f>VLOOKUP(H6301&amp;I6301,inventory!O:S,2,0)</f>
        <v>#N/A</v>
      </c>
      <c r="M6301" s="7" t="e">
        <f>VLOOKUP(H6301&amp;I6301,inventory!O:S,3,0)</f>
        <v>#N/A</v>
      </c>
      <c r="N6301" s="7" t="e">
        <f>VLOOKUP(H6301&amp;I6301,inventory!O:S,4,0)</f>
        <v>#N/A</v>
      </c>
      <c r="O6301" s="7" t="e">
        <f>VLOOKUP(H6301&amp;I6301,inventory!O:S,5,0)</f>
        <v>#N/A</v>
      </c>
      <c r="P6301" s="2" t="e">
        <f>N6301+O6301</f>
        <v>#N/A</v>
      </c>
    </row>
    <row r="6303" spans="11:16">
      <c r="K6303" s="2">
        <f>IF(H6303&amp;I6303=H6302&amp;I6302,K6302+G6303-F6303,G6303)</f>
        <v>0</v>
      </c>
      <c r="L6303" s="7" t="e">
        <f>VLOOKUP(H6303&amp;I6303,inventory!O:S,2,0)</f>
        <v>#N/A</v>
      </c>
      <c r="M6303" s="7" t="e">
        <f>VLOOKUP(H6303&amp;I6303,inventory!O:S,3,0)</f>
        <v>#N/A</v>
      </c>
      <c r="N6303" s="7" t="e">
        <f>VLOOKUP(H6303&amp;I6303,inventory!O:S,4,0)</f>
        <v>#N/A</v>
      </c>
      <c r="O6303" s="7" t="e">
        <f>VLOOKUP(H6303&amp;I6303,inventory!O:S,5,0)</f>
        <v>#N/A</v>
      </c>
      <c r="P6303" s="2" t="e">
        <f>N6303+O6303</f>
        <v>#N/A</v>
      </c>
    </row>
    <row r="6305" spans="11:16">
      <c r="K6305" s="2">
        <f>IF(H6305&amp;I6305=H6304&amp;I6304,K6304+G6305-F6305,G6305)</f>
        <v>0</v>
      </c>
      <c r="L6305" s="7" t="e">
        <f>VLOOKUP(H6305&amp;I6305,inventory!O:S,2,0)</f>
        <v>#N/A</v>
      </c>
      <c r="M6305" s="7" t="e">
        <f>VLOOKUP(H6305&amp;I6305,inventory!O:S,3,0)</f>
        <v>#N/A</v>
      </c>
      <c r="N6305" s="7" t="e">
        <f>VLOOKUP(H6305&amp;I6305,inventory!O:S,4,0)</f>
        <v>#N/A</v>
      </c>
      <c r="O6305" s="7" t="e">
        <f>VLOOKUP(H6305&amp;I6305,inventory!O:S,5,0)</f>
        <v>#N/A</v>
      </c>
      <c r="P6305" s="2" t="e">
        <f>N6305+O6305</f>
        <v>#N/A</v>
      </c>
    </row>
    <row r="6307" spans="11:16">
      <c r="K6307" s="2">
        <f>IF(H6307&amp;I6307=H6306&amp;I6306,K6306+G6307-F6307,G6307)</f>
        <v>0</v>
      </c>
      <c r="L6307" s="7" t="e">
        <f>VLOOKUP(H6307&amp;I6307,inventory!O:S,2,0)</f>
        <v>#N/A</v>
      </c>
      <c r="M6307" s="7" t="e">
        <f>VLOOKUP(H6307&amp;I6307,inventory!O:S,3,0)</f>
        <v>#N/A</v>
      </c>
      <c r="N6307" s="7" t="e">
        <f>VLOOKUP(H6307&amp;I6307,inventory!O:S,4,0)</f>
        <v>#N/A</v>
      </c>
      <c r="O6307" s="7" t="e">
        <f>VLOOKUP(H6307&amp;I6307,inventory!O:S,5,0)</f>
        <v>#N/A</v>
      </c>
      <c r="P6307" s="2" t="e">
        <f>N6307+O6307</f>
        <v>#N/A</v>
      </c>
    </row>
    <row r="6308" spans="11:16">
      <c r="K6308" s="2">
        <f>IF(H6308&amp;I6308=H6307&amp;I6307,K6307+G6308-F6308,G6308)</f>
        <v>0</v>
      </c>
      <c r="L6308" s="7" t="e">
        <f>VLOOKUP(H6308&amp;I6308,inventory!O:S,2,0)</f>
        <v>#N/A</v>
      </c>
      <c r="M6308" s="7" t="e">
        <f>VLOOKUP(H6308&amp;I6308,inventory!O:S,3,0)</f>
        <v>#N/A</v>
      </c>
      <c r="N6308" s="7" t="e">
        <f>VLOOKUP(H6308&amp;I6308,inventory!O:S,4,0)</f>
        <v>#N/A</v>
      </c>
      <c r="O6308" s="7" t="e">
        <f>VLOOKUP(H6308&amp;I6308,inventory!O:S,5,0)</f>
        <v>#N/A</v>
      </c>
      <c r="P6308" s="2" t="e">
        <f>N6308+O6308</f>
        <v>#N/A</v>
      </c>
    </row>
    <row r="6309" spans="11:16">
      <c r="K6309" s="2">
        <f>IF(H6309&amp;I6309=H6308&amp;I6308,K6308+G6309-F6309,G6309)</f>
        <v>0</v>
      </c>
      <c r="L6309" s="7" t="e">
        <f>VLOOKUP(H6309&amp;I6309,inventory!O:S,2,0)</f>
        <v>#N/A</v>
      </c>
      <c r="M6309" s="7" t="e">
        <f>VLOOKUP(H6309&amp;I6309,inventory!O:S,3,0)</f>
        <v>#N/A</v>
      </c>
      <c r="N6309" s="7" t="e">
        <f>VLOOKUP(H6309&amp;I6309,inventory!O:S,4,0)</f>
        <v>#N/A</v>
      </c>
      <c r="O6309" s="7" t="e">
        <f>VLOOKUP(H6309&amp;I6309,inventory!O:S,5,0)</f>
        <v>#N/A</v>
      </c>
      <c r="P6309" s="2" t="e">
        <f>N6309+O6309</f>
        <v>#N/A</v>
      </c>
    </row>
    <row r="6311" spans="11:16">
      <c r="K6311" s="2">
        <f>IF(H6311&amp;I6311=H6310&amp;I6310,K6310+G6311-F6311,G6311)</f>
        <v>0</v>
      </c>
      <c r="L6311" s="7" t="e">
        <f>VLOOKUP(H6311&amp;I6311,inventory!O:S,2,0)</f>
        <v>#N/A</v>
      </c>
      <c r="M6311" s="7" t="e">
        <f>VLOOKUP(H6311&amp;I6311,inventory!O:S,3,0)</f>
        <v>#N/A</v>
      </c>
      <c r="N6311" s="7" t="e">
        <f>VLOOKUP(H6311&amp;I6311,inventory!O:S,4,0)</f>
        <v>#N/A</v>
      </c>
      <c r="O6311" s="7" t="e">
        <f>VLOOKUP(H6311&amp;I6311,inventory!O:S,5,0)</f>
        <v>#N/A</v>
      </c>
      <c r="P6311" s="2" t="e">
        <f>N6311+O6311</f>
        <v>#N/A</v>
      </c>
    </row>
    <row r="6312" spans="11:16">
      <c r="K6312" s="2">
        <f>IF(H6312&amp;I6312=H6311&amp;I6311,K6311+G6312-F6312,G6312)</f>
        <v>0</v>
      </c>
      <c r="L6312" s="7" t="e">
        <f>VLOOKUP(H6312&amp;I6312,inventory!O:S,2,0)</f>
        <v>#N/A</v>
      </c>
      <c r="M6312" s="7" t="e">
        <f>VLOOKUP(H6312&amp;I6312,inventory!O:S,3,0)</f>
        <v>#N/A</v>
      </c>
      <c r="N6312" s="7" t="e">
        <f>VLOOKUP(H6312&amp;I6312,inventory!O:S,4,0)</f>
        <v>#N/A</v>
      </c>
      <c r="O6312" s="7" t="e">
        <f>VLOOKUP(H6312&amp;I6312,inventory!O:S,5,0)</f>
        <v>#N/A</v>
      </c>
      <c r="P6312" s="2" t="e">
        <f>N6312+O6312</f>
        <v>#N/A</v>
      </c>
    </row>
    <row r="6313" spans="11:16">
      <c r="K6313" s="2">
        <f>IF(H6313&amp;I6313=H6312&amp;I6312,K6312+G6313-F6313,G6313)</f>
        <v>0</v>
      </c>
      <c r="L6313" s="7" t="e">
        <f>VLOOKUP(H6313&amp;I6313,inventory!O:S,2,0)</f>
        <v>#N/A</v>
      </c>
      <c r="M6313" s="7" t="e">
        <f>VLOOKUP(H6313&amp;I6313,inventory!O:S,3,0)</f>
        <v>#N/A</v>
      </c>
      <c r="N6313" s="7" t="e">
        <f>VLOOKUP(H6313&amp;I6313,inventory!O:S,4,0)</f>
        <v>#N/A</v>
      </c>
      <c r="O6313" s="7" t="e">
        <f>VLOOKUP(H6313&amp;I6313,inventory!O:S,5,0)</f>
        <v>#N/A</v>
      </c>
      <c r="P6313" s="2" t="e">
        <f>N6313+O6313</f>
        <v>#N/A</v>
      </c>
    </row>
    <row r="6315" spans="11:16">
      <c r="K6315" s="2">
        <f>IF(H6315&amp;I6315=H6314&amp;I6314,K6314+G6315-F6315,G6315)</f>
        <v>0</v>
      </c>
      <c r="L6315" s="7" t="e">
        <f>VLOOKUP(H6315&amp;I6315,inventory!O:S,2,0)</f>
        <v>#N/A</v>
      </c>
      <c r="M6315" s="7" t="e">
        <f>VLOOKUP(H6315&amp;I6315,inventory!O:S,3,0)</f>
        <v>#N/A</v>
      </c>
      <c r="N6315" s="7" t="e">
        <f>VLOOKUP(H6315&amp;I6315,inventory!O:S,4,0)</f>
        <v>#N/A</v>
      </c>
      <c r="O6315" s="7" t="e">
        <f>VLOOKUP(H6315&amp;I6315,inventory!O:S,5,0)</f>
        <v>#N/A</v>
      </c>
      <c r="P6315" s="2" t="e">
        <f>N6315+O6315</f>
        <v>#N/A</v>
      </c>
    </row>
    <row r="6316" spans="11:16">
      <c r="K6316" s="2">
        <f>IF(H6316&amp;I6316=H6315&amp;I6315,K6315+G6316-F6316,G6316)</f>
        <v>0</v>
      </c>
      <c r="L6316" s="7" t="e">
        <f>VLOOKUP(H6316&amp;I6316,inventory!O:S,2,0)</f>
        <v>#N/A</v>
      </c>
      <c r="M6316" s="7" t="e">
        <f>VLOOKUP(H6316&amp;I6316,inventory!O:S,3,0)</f>
        <v>#N/A</v>
      </c>
      <c r="N6316" s="7" t="e">
        <f>VLOOKUP(H6316&amp;I6316,inventory!O:S,4,0)</f>
        <v>#N/A</v>
      </c>
      <c r="O6316" s="7" t="e">
        <f>VLOOKUP(H6316&amp;I6316,inventory!O:S,5,0)</f>
        <v>#N/A</v>
      </c>
      <c r="P6316" s="2" t="e">
        <f>N6316+O6316</f>
        <v>#N/A</v>
      </c>
    </row>
    <row r="6319" spans="11:16">
      <c r="K6319" s="2">
        <f>IF(H6319&amp;I6319=H6318&amp;I6318,K6318+G6319-F6319,G6319)</f>
        <v>0</v>
      </c>
      <c r="L6319" s="7" t="e">
        <f>VLOOKUP(H6319&amp;I6319,inventory!O:S,2,0)</f>
        <v>#N/A</v>
      </c>
      <c r="M6319" s="7" t="e">
        <f>VLOOKUP(H6319&amp;I6319,inventory!O:S,3,0)</f>
        <v>#N/A</v>
      </c>
      <c r="N6319" s="7" t="e">
        <f>VLOOKUP(H6319&amp;I6319,inventory!O:S,4,0)</f>
        <v>#N/A</v>
      </c>
      <c r="O6319" s="7" t="e">
        <f>VLOOKUP(H6319&amp;I6319,inventory!O:S,5,0)</f>
        <v>#N/A</v>
      </c>
      <c r="P6319" s="2" t="e">
        <f>N6319+O6319</f>
        <v>#N/A</v>
      </c>
    </row>
    <row r="6320" spans="11:16">
      <c r="K6320" s="2">
        <f>IF(H6320&amp;I6320=H6319&amp;I6319,K6319+G6320-F6320,G6320)</f>
        <v>0</v>
      </c>
      <c r="L6320" s="7" t="e">
        <f>VLOOKUP(H6320&amp;I6320,inventory!O:S,2,0)</f>
        <v>#N/A</v>
      </c>
      <c r="M6320" s="7" t="e">
        <f>VLOOKUP(H6320&amp;I6320,inventory!O:S,3,0)</f>
        <v>#N/A</v>
      </c>
      <c r="N6320" s="7" t="e">
        <f>VLOOKUP(H6320&amp;I6320,inventory!O:S,4,0)</f>
        <v>#N/A</v>
      </c>
      <c r="O6320" s="7" t="e">
        <f>VLOOKUP(H6320&amp;I6320,inventory!O:S,5,0)</f>
        <v>#N/A</v>
      </c>
      <c r="P6320" s="2" t="e">
        <f>N6320+O6320</f>
        <v>#N/A</v>
      </c>
    </row>
    <row r="6322" spans="11:16">
      <c r="K6322" s="2">
        <f>IF(H6322&amp;I6322=H6321&amp;I6321,K6321+G6322-F6322,G6322)</f>
        <v>0</v>
      </c>
      <c r="L6322" s="7" t="e">
        <f>VLOOKUP(H6322&amp;I6322,inventory!O:S,2,0)</f>
        <v>#N/A</v>
      </c>
      <c r="M6322" s="7" t="e">
        <f>VLOOKUP(H6322&amp;I6322,inventory!O:S,3,0)</f>
        <v>#N/A</v>
      </c>
      <c r="N6322" s="7" t="e">
        <f>VLOOKUP(H6322&amp;I6322,inventory!O:S,4,0)</f>
        <v>#N/A</v>
      </c>
      <c r="O6322" s="7" t="e">
        <f>VLOOKUP(H6322&amp;I6322,inventory!O:S,5,0)</f>
        <v>#N/A</v>
      </c>
      <c r="P6322" s="2" t="e">
        <f>N6322+O6322</f>
        <v>#N/A</v>
      </c>
    </row>
    <row r="6324" spans="11:16">
      <c r="K6324" s="2">
        <f>IF(H6324&amp;I6324=H6323&amp;I6323,K6323+G6324-F6324,G6324)</f>
        <v>0</v>
      </c>
      <c r="L6324" s="7" t="e">
        <f>VLOOKUP(H6324&amp;I6324,inventory!O:S,2,0)</f>
        <v>#N/A</v>
      </c>
      <c r="M6324" s="7" t="e">
        <f>VLOOKUP(H6324&amp;I6324,inventory!O:S,3,0)</f>
        <v>#N/A</v>
      </c>
      <c r="N6324" s="7" t="e">
        <f>VLOOKUP(H6324&amp;I6324,inventory!O:S,4,0)</f>
        <v>#N/A</v>
      </c>
      <c r="O6324" s="7" t="e">
        <f>VLOOKUP(H6324&amp;I6324,inventory!O:S,5,0)</f>
        <v>#N/A</v>
      </c>
      <c r="P6324" s="2" t="e">
        <f>N6324+O6324</f>
        <v>#N/A</v>
      </c>
    </row>
    <row r="6326" spans="11:16">
      <c r="K6326" s="2">
        <f>IF(H6326&amp;I6326=H6325&amp;I6325,K6325+G6326-F6326,G6326)</f>
        <v>0</v>
      </c>
      <c r="L6326" s="7" t="e">
        <f>VLOOKUP(H6326&amp;I6326,inventory!O:S,2,0)</f>
        <v>#N/A</v>
      </c>
      <c r="M6326" s="7" t="e">
        <f>VLOOKUP(H6326&amp;I6326,inventory!O:S,3,0)</f>
        <v>#N/A</v>
      </c>
      <c r="N6326" s="7" t="e">
        <f>VLOOKUP(H6326&amp;I6326,inventory!O:S,4,0)</f>
        <v>#N/A</v>
      </c>
      <c r="O6326" s="7" t="e">
        <f>VLOOKUP(H6326&amp;I6326,inventory!O:S,5,0)</f>
        <v>#N/A</v>
      </c>
      <c r="P6326" s="2" t="e">
        <f>N6326+O6326</f>
        <v>#N/A</v>
      </c>
    </row>
    <row r="6328" spans="11:16">
      <c r="K6328" s="2">
        <f>IF(H6328&amp;I6328=H6327&amp;I6327,K6327+G6328-F6328,G6328)</f>
        <v>0</v>
      </c>
      <c r="L6328" s="7" t="e">
        <f>VLOOKUP(H6328&amp;I6328,inventory!O:S,2,0)</f>
        <v>#N/A</v>
      </c>
      <c r="M6328" s="7" t="e">
        <f>VLOOKUP(H6328&amp;I6328,inventory!O:S,3,0)</f>
        <v>#N/A</v>
      </c>
      <c r="N6328" s="7" t="e">
        <f>VLOOKUP(H6328&amp;I6328,inventory!O:S,4,0)</f>
        <v>#N/A</v>
      </c>
      <c r="O6328" s="7" t="e">
        <f>VLOOKUP(H6328&amp;I6328,inventory!O:S,5,0)</f>
        <v>#N/A</v>
      </c>
      <c r="P6328" s="2" t="e">
        <f>N6328+O6328</f>
        <v>#N/A</v>
      </c>
    </row>
    <row r="6330" spans="11:16">
      <c r="K6330" s="2">
        <f>IF(H6330&amp;I6330=H6329&amp;I6329,K6329+G6330-F6330,G6330)</f>
        <v>0</v>
      </c>
      <c r="L6330" s="7" t="e">
        <f>VLOOKUP(H6330&amp;I6330,inventory!O:S,2,0)</f>
        <v>#N/A</v>
      </c>
      <c r="M6330" s="7" t="e">
        <f>VLOOKUP(H6330&amp;I6330,inventory!O:S,3,0)</f>
        <v>#N/A</v>
      </c>
      <c r="N6330" s="7" t="e">
        <f>VLOOKUP(H6330&amp;I6330,inventory!O:S,4,0)</f>
        <v>#N/A</v>
      </c>
      <c r="O6330" s="7" t="e">
        <f>VLOOKUP(H6330&amp;I6330,inventory!O:S,5,0)</f>
        <v>#N/A</v>
      </c>
      <c r="P6330" s="2" t="e">
        <f>N6330+O6330</f>
        <v>#N/A</v>
      </c>
    </row>
    <row r="6332" spans="11:16">
      <c r="K6332" s="2">
        <f>IF(H6332&amp;I6332=H6331&amp;I6331,K6331+G6332-F6332,G6332)</f>
        <v>0</v>
      </c>
      <c r="L6332" s="7" t="e">
        <f>VLOOKUP(H6332&amp;I6332,inventory!O:S,2,0)</f>
        <v>#N/A</v>
      </c>
      <c r="M6332" s="7" t="e">
        <f>VLOOKUP(H6332&amp;I6332,inventory!O:S,3,0)</f>
        <v>#N/A</v>
      </c>
      <c r="N6332" s="7" t="e">
        <f>VLOOKUP(H6332&amp;I6332,inventory!O:S,4,0)</f>
        <v>#N/A</v>
      </c>
      <c r="O6332" s="7" t="e">
        <f>VLOOKUP(H6332&amp;I6332,inventory!O:S,5,0)</f>
        <v>#N/A</v>
      </c>
      <c r="P6332" s="2" t="e">
        <f>N6332+O6332</f>
        <v>#N/A</v>
      </c>
    </row>
    <row r="6334" spans="11:16">
      <c r="K6334" s="2">
        <f>IF(H6334&amp;I6334=H6333&amp;I6333,K6333+G6334-F6334,G6334)</f>
        <v>0</v>
      </c>
      <c r="L6334" s="7" t="e">
        <f>VLOOKUP(H6334&amp;I6334,inventory!O:S,2,0)</f>
        <v>#N/A</v>
      </c>
      <c r="M6334" s="7" t="e">
        <f>VLOOKUP(H6334&amp;I6334,inventory!O:S,3,0)</f>
        <v>#N/A</v>
      </c>
      <c r="N6334" s="7" t="e">
        <f>VLOOKUP(H6334&amp;I6334,inventory!O:S,4,0)</f>
        <v>#N/A</v>
      </c>
      <c r="O6334" s="7" t="e">
        <f>VLOOKUP(H6334&amp;I6334,inventory!O:S,5,0)</f>
        <v>#N/A</v>
      </c>
      <c r="P6334" s="2" t="e">
        <f>N6334+O6334</f>
        <v>#N/A</v>
      </c>
    </row>
    <row r="6336" spans="11:16">
      <c r="K6336" s="2">
        <f>IF(H6336&amp;I6336=H6335&amp;I6335,K6335+G6336-F6336,G6336)</f>
        <v>0</v>
      </c>
      <c r="L6336" s="7" t="e">
        <f>VLOOKUP(H6336&amp;I6336,inventory!O:S,2,0)</f>
        <v>#N/A</v>
      </c>
      <c r="M6336" s="7" t="e">
        <f>VLOOKUP(H6336&amp;I6336,inventory!O:S,3,0)</f>
        <v>#N/A</v>
      </c>
      <c r="N6336" s="7" t="e">
        <f>VLOOKUP(H6336&amp;I6336,inventory!O:S,4,0)</f>
        <v>#N/A</v>
      </c>
      <c r="O6336" s="7" t="e">
        <f>VLOOKUP(H6336&amp;I6336,inventory!O:S,5,0)</f>
        <v>#N/A</v>
      </c>
      <c r="P6336" s="2" t="e">
        <f>N6336+O6336</f>
        <v>#N/A</v>
      </c>
    </row>
    <row r="6338" spans="11:16">
      <c r="K6338" s="2">
        <f>IF(H6338&amp;I6338=H6337&amp;I6337,K6337+G6338-F6338,G6338)</f>
        <v>0</v>
      </c>
      <c r="L6338" s="7" t="e">
        <f>VLOOKUP(H6338&amp;I6338,inventory!O:S,2,0)</f>
        <v>#N/A</v>
      </c>
      <c r="M6338" s="7" t="e">
        <f>VLOOKUP(H6338&amp;I6338,inventory!O:S,3,0)</f>
        <v>#N/A</v>
      </c>
      <c r="N6338" s="7" t="e">
        <f>VLOOKUP(H6338&amp;I6338,inventory!O:S,4,0)</f>
        <v>#N/A</v>
      </c>
      <c r="O6338" s="7" t="e">
        <f>VLOOKUP(H6338&amp;I6338,inventory!O:S,5,0)</f>
        <v>#N/A</v>
      </c>
      <c r="P6338" s="2" t="e">
        <f>N6338+O6338</f>
        <v>#N/A</v>
      </c>
    </row>
    <row r="6340" spans="11:16">
      <c r="K6340" s="2">
        <f>IF(H6340&amp;I6340=H6339&amp;I6339,K6339+G6340-F6340,G6340)</f>
        <v>0</v>
      </c>
      <c r="L6340" s="7" t="e">
        <f>VLOOKUP(H6340&amp;I6340,inventory!O:S,2,0)</f>
        <v>#N/A</v>
      </c>
      <c r="M6340" s="7" t="e">
        <f>VLOOKUP(H6340&amp;I6340,inventory!O:S,3,0)</f>
        <v>#N/A</v>
      </c>
      <c r="N6340" s="7" t="e">
        <f>VLOOKUP(H6340&amp;I6340,inventory!O:S,4,0)</f>
        <v>#N/A</v>
      </c>
      <c r="O6340" s="7" t="e">
        <f>VLOOKUP(H6340&amp;I6340,inventory!O:S,5,0)</f>
        <v>#N/A</v>
      </c>
      <c r="P6340" s="2" t="e">
        <f>N6340+O6340</f>
        <v>#N/A</v>
      </c>
    </row>
    <row r="6343" spans="11:16">
      <c r="K6343" s="2">
        <f>IF(H6343&amp;I6343=H6342&amp;I6342,K6342+G6343-F6343,G6343)</f>
        <v>0</v>
      </c>
      <c r="L6343" s="7" t="e">
        <f>VLOOKUP(H6343&amp;I6343,inventory!O:S,2,0)</f>
        <v>#N/A</v>
      </c>
      <c r="M6343" s="7" t="e">
        <f>VLOOKUP(H6343&amp;I6343,inventory!O:S,3,0)</f>
        <v>#N/A</v>
      </c>
      <c r="N6343" s="7" t="e">
        <f>VLOOKUP(H6343&amp;I6343,inventory!O:S,4,0)</f>
        <v>#N/A</v>
      </c>
      <c r="O6343" s="7" t="e">
        <f>VLOOKUP(H6343&amp;I6343,inventory!O:S,5,0)</f>
        <v>#N/A</v>
      </c>
      <c r="P6343" s="2" t="e">
        <f>N6343+O6343</f>
        <v>#N/A</v>
      </c>
    </row>
    <row r="6345" spans="11:16">
      <c r="K6345" s="2">
        <f>IF(H6345&amp;I6345=H6344&amp;I6344,K6344+G6345-F6345,G6345)</f>
        <v>0</v>
      </c>
      <c r="L6345" s="7" t="e">
        <f>VLOOKUP(H6345&amp;I6345,inventory!O:S,2,0)</f>
        <v>#N/A</v>
      </c>
      <c r="M6345" s="7" t="e">
        <f>VLOOKUP(H6345&amp;I6345,inventory!O:S,3,0)</f>
        <v>#N/A</v>
      </c>
      <c r="N6345" s="7" t="e">
        <f>VLOOKUP(H6345&amp;I6345,inventory!O:S,4,0)</f>
        <v>#N/A</v>
      </c>
      <c r="O6345" s="7" t="e">
        <f>VLOOKUP(H6345&amp;I6345,inventory!O:S,5,0)</f>
        <v>#N/A</v>
      </c>
      <c r="P6345" s="2" t="e">
        <f>N6345+O6345</f>
        <v>#N/A</v>
      </c>
    </row>
    <row r="6347" spans="11:16">
      <c r="K6347" s="2">
        <f>IF(H6347&amp;I6347=H6346&amp;I6346,K6346+G6347-F6347,G6347)</f>
        <v>0</v>
      </c>
      <c r="L6347" s="7" t="e">
        <f>VLOOKUP(H6347&amp;I6347,inventory!O:S,2,0)</f>
        <v>#N/A</v>
      </c>
      <c r="M6347" s="7" t="e">
        <f>VLOOKUP(H6347&amp;I6347,inventory!O:S,3,0)</f>
        <v>#N/A</v>
      </c>
      <c r="N6347" s="7" t="e">
        <f>VLOOKUP(H6347&amp;I6347,inventory!O:S,4,0)</f>
        <v>#N/A</v>
      </c>
      <c r="O6347" s="7" t="e">
        <f>VLOOKUP(H6347&amp;I6347,inventory!O:S,5,0)</f>
        <v>#N/A</v>
      </c>
      <c r="P6347" s="2" t="e">
        <f>N6347+O6347</f>
        <v>#N/A</v>
      </c>
    </row>
    <row r="6349" spans="11:16">
      <c r="K6349" s="2">
        <f>IF(H6349&amp;I6349=H6348&amp;I6348,K6348+G6349-F6349,G6349)</f>
        <v>0</v>
      </c>
      <c r="L6349" s="7" t="e">
        <f>VLOOKUP(H6349&amp;I6349,inventory!O:S,2,0)</f>
        <v>#N/A</v>
      </c>
      <c r="M6349" s="7" t="e">
        <f>VLOOKUP(H6349&amp;I6349,inventory!O:S,3,0)</f>
        <v>#N/A</v>
      </c>
      <c r="N6349" s="7" t="e">
        <f>VLOOKUP(H6349&amp;I6349,inventory!O:S,4,0)</f>
        <v>#N/A</v>
      </c>
      <c r="O6349" s="7" t="e">
        <f>VLOOKUP(H6349&amp;I6349,inventory!O:S,5,0)</f>
        <v>#N/A</v>
      </c>
      <c r="P6349" s="2" t="e">
        <f>N6349+O6349</f>
        <v>#N/A</v>
      </c>
    </row>
    <row r="6351" spans="11:16">
      <c r="K6351" s="2">
        <f>IF(H6351&amp;I6351=H6350&amp;I6350,K6350+G6351-F6351,G6351)</f>
        <v>0</v>
      </c>
      <c r="L6351" s="7" t="e">
        <f>VLOOKUP(H6351&amp;I6351,inventory!O:S,2,0)</f>
        <v>#N/A</v>
      </c>
      <c r="M6351" s="7" t="e">
        <f>VLOOKUP(H6351&amp;I6351,inventory!O:S,3,0)</f>
        <v>#N/A</v>
      </c>
      <c r="N6351" s="7" t="e">
        <f>VLOOKUP(H6351&amp;I6351,inventory!O:S,4,0)</f>
        <v>#N/A</v>
      </c>
      <c r="O6351" s="7" t="e">
        <f>VLOOKUP(H6351&amp;I6351,inventory!O:S,5,0)</f>
        <v>#N/A</v>
      </c>
      <c r="P6351" s="2" t="e">
        <f>N6351+O6351</f>
        <v>#N/A</v>
      </c>
    </row>
    <row r="6354" spans="11:16">
      <c r="K6354" s="2">
        <f>IF(H6354&amp;I6354=H6353&amp;I6353,K6353+G6354-F6354,G6354)</f>
        <v>0</v>
      </c>
      <c r="L6354" s="7" t="e">
        <f>VLOOKUP(H6354&amp;I6354,inventory!O:S,2,0)</f>
        <v>#N/A</v>
      </c>
      <c r="M6354" s="7" t="e">
        <f>VLOOKUP(H6354&amp;I6354,inventory!O:S,3,0)</f>
        <v>#N/A</v>
      </c>
      <c r="N6354" s="7" t="e">
        <f>VLOOKUP(H6354&amp;I6354,inventory!O:S,4,0)</f>
        <v>#N/A</v>
      </c>
      <c r="O6354" s="7" t="e">
        <f>VLOOKUP(H6354&amp;I6354,inventory!O:S,5,0)</f>
        <v>#N/A</v>
      </c>
      <c r="P6354" s="2" t="e">
        <f>N6354+O6354</f>
        <v>#N/A</v>
      </c>
    </row>
    <row r="6358" spans="11:16">
      <c r="K6358" s="2">
        <f>IF(H6358&amp;I6358=H6357&amp;I6357,K6357+G6358-F6358,G6358)</f>
        <v>0</v>
      </c>
      <c r="L6358" s="7" t="e">
        <f>VLOOKUP(H6358&amp;I6358,inventory!O:S,2,0)</f>
        <v>#N/A</v>
      </c>
      <c r="M6358" s="7" t="e">
        <f>VLOOKUP(H6358&amp;I6358,inventory!O:S,3,0)</f>
        <v>#N/A</v>
      </c>
      <c r="N6358" s="7" t="e">
        <f>VLOOKUP(H6358&amp;I6358,inventory!O:S,4,0)</f>
        <v>#N/A</v>
      </c>
      <c r="O6358" s="7" t="e">
        <f>VLOOKUP(H6358&amp;I6358,inventory!O:S,5,0)</f>
        <v>#N/A</v>
      </c>
      <c r="P6358" s="2" t="e">
        <f>N6358+O6358</f>
        <v>#N/A</v>
      </c>
    </row>
    <row r="6360" spans="11:16">
      <c r="K6360" s="2">
        <f>IF(H6360&amp;I6360=H6359&amp;I6359,K6359+G6360-F6360,G6360)</f>
        <v>0</v>
      </c>
      <c r="L6360" s="7" t="e">
        <f>VLOOKUP(H6360&amp;I6360,inventory!O:S,2,0)</f>
        <v>#N/A</v>
      </c>
      <c r="M6360" s="7" t="e">
        <f>VLOOKUP(H6360&amp;I6360,inventory!O:S,3,0)</f>
        <v>#N/A</v>
      </c>
      <c r="N6360" s="7" t="e">
        <f>VLOOKUP(H6360&amp;I6360,inventory!O:S,4,0)</f>
        <v>#N/A</v>
      </c>
      <c r="O6360" s="7" t="e">
        <f>VLOOKUP(H6360&amp;I6360,inventory!O:S,5,0)</f>
        <v>#N/A</v>
      </c>
      <c r="P6360" s="2" t="e">
        <f>N6360+O6360</f>
        <v>#N/A</v>
      </c>
    </row>
    <row r="6363" spans="11:16">
      <c r="K6363" s="2">
        <f>IF(H6363&amp;I6363=H6362&amp;I6362,K6362+G6363-F6363,G6363)</f>
        <v>0</v>
      </c>
      <c r="L6363" s="7" t="e">
        <f>VLOOKUP(H6363&amp;I6363,inventory!O:S,2,0)</f>
        <v>#N/A</v>
      </c>
      <c r="M6363" s="7" t="e">
        <f>VLOOKUP(H6363&amp;I6363,inventory!O:S,3,0)</f>
        <v>#N/A</v>
      </c>
      <c r="N6363" s="7" t="e">
        <f>VLOOKUP(H6363&amp;I6363,inventory!O:S,4,0)</f>
        <v>#N/A</v>
      </c>
      <c r="O6363" s="7" t="e">
        <f>VLOOKUP(H6363&amp;I6363,inventory!O:S,5,0)</f>
        <v>#N/A</v>
      </c>
      <c r="P6363" s="2" t="e">
        <f>N6363+O6363</f>
        <v>#N/A</v>
      </c>
    </row>
    <row r="6366" spans="11:16">
      <c r="K6366" s="2">
        <f>IF(H6366&amp;I6366=H6365&amp;I6365,K6365+G6366-F6366,G6366)</f>
        <v>0</v>
      </c>
      <c r="L6366" s="7" t="e">
        <f>VLOOKUP(H6366&amp;I6366,inventory!O:S,2,0)</f>
        <v>#N/A</v>
      </c>
      <c r="M6366" s="7" t="e">
        <f>VLOOKUP(H6366&amp;I6366,inventory!O:S,3,0)</f>
        <v>#N/A</v>
      </c>
      <c r="N6366" s="7" t="e">
        <f>VLOOKUP(H6366&amp;I6366,inventory!O:S,4,0)</f>
        <v>#N/A</v>
      </c>
      <c r="O6366" s="7" t="e">
        <f>VLOOKUP(H6366&amp;I6366,inventory!O:S,5,0)</f>
        <v>#N/A</v>
      </c>
      <c r="P6366" s="2" t="e">
        <f>N6366+O6366</f>
        <v>#N/A</v>
      </c>
    </row>
    <row r="6368" spans="11:16">
      <c r="K6368" s="2">
        <f>IF(H6368&amp;I6368=H6367&amp;I6367,K6367+G6368-F6368,G6368)</f>
        <v>0</v>
      </c>
      <c r="L6368" s="7" t="e">
        <f>VLOOKUP(H6368&amp;I6368,inventory!O:S,2,0)</f>
        <v>#N/A</v>
      </c>
      <c r="M6368" s="7" t="e">
        <f>VLOOKUP(H6368&amp;I6368,inventory!O:S,3,0)</f>
        <v>#N/A</v>
      </c>
      <c r="N6368" s="7" t="e">
        <f>VLOOKUP(H6368&amp;I6368,inventory!O:S,4,0)</f>
        <v>#N/A</v>
      </c>
      <c r="O6368" s="7" t="e">
        <f>VLOOKUP(H6368&amp;I6368,inventory!O:S,5,0)</f>
        <v>#N/A</v>
      </c>
      <c r="P6368" s="2" t="e">
        <f>N6368+O6368</f>
        <v>#N/A</v>
      </c>
    </row>
    <row r="6370" spans="11:16">
      <c r="K6370" s="2">
        <f>IF(H6370&amp;I6370=H6369&amp;I6369,K6369+G6370-F6370,G6370)</f>
        <v>0</v>
      </c>
      <c r="L6370" s="7" t="e">
        <f>VLOOKUP(H6370&amp;I6370,inventory!O:S,2,0)</f>
        <v>#N/A</v>
      </c>
      <c r="M6370" s="7" t="e">
        <f>VLOOKUP(H6370&amp;I6370,inventory!O:S,3,0)</f>
        <v>#N/A</v>
      </c>
      <c r="N6370" s="7" t="e">
        <f>VLOOKUP(H6370&amp;I6370,inventory!O:S,4,0)</f>
        <v>#N/A</v>
      </c>
      <c r="O6370" s="7" t="e">
        <f>VLOOKUP(H6370&amp;I6370,inventory!O:S,5,0)</f>
        <v>#N/A</v>
      </c>
      <c r="P6370" s="2" t="e">
        <f>N6370+O6370</f>
        <v>#N/A</v>
      </c>
    </row>
    <row r="6372" spans="11:16">
      <c r="K6372" s="2">
        <f>IF(H6372&amp;I6372=H6371&amp;I6371,K6371+G6372-F6372,G6372)</f>
        <v>0</v>
      </c>
      <c r="L6372" s="7" t="e">
        <f>VLOOKUP(H6372&amp;I6372,inventory!O:S,2,0)</f>
        <v>#N/A</v>
      </c>
      <c r="M6372" s="7" t="e">
        <f>VLOOKUP(H6372&amp;I6372,inventory!O:S,3,0)</f>
        <v>#N/A</v>
      </c>
      <c r="N6372" s="7" t="e">
        <f>VLOOKUP(H6372&amp;I6372,inventory!O:S,4,0)</f>
        <v>#N/A</v>
      </c>
      <c r="O6372" s="7" t="e">
        <f>VLOOKUP(H6372&amp;I6372,inventory!O:S,5,0)</f>
        <v>#N/A</v>
      </c>
      <c r="P6372" s="2" t="e">
        <f>N6372+O6372</f>
        <v>#N/A</v>
      </c>
    </row>
    <row r="6374" spans="11:16">
      <c r="K6374" s="2">
        <f>IF(H6374&amp;I6374=H6373&amp;I6373,K6373+G6374-F6374,G6374)</f>
        <v>0</v>
      </c>
      <c r="L6374" s="7" t="e">
        <f>VLOOKUP(H6374&amp;I6374,inventory!O:S,2,0)</f>
        <v>#N/A</v>
      </c>
      <c r="M6374" s="7" t="e">
        <f>VLOOKUP(H6374&amp;I6374,inventory!O:S,3,0)</f>
        <v>#N/A</v>
      </c>
      <c r="N6374" s="7" t="e">
        <f>VLOOKUP(H6374&amp;I6374,inventory!O:S,4,0)</f>
        <v>#N/A</v>
      </c>
      <c r="O6374" s="7" t="e">
        <f>VLOOKUP(H6374&amp;I6374,inventory!O:S,5,0)</f>
        <v>#N/A</v>
      </c>
      <c r="P6374" s="2" t="e">
        <f>N6374+O6374</f>
        <v>#N/A</v>
      </c>
    </row>
    <row r="6376" spans="11:16">
      <c r="K6376" s="2">
        <f>IF(H6376&amp;I6376=H6375&amp;I6375,K6375+G6376-F6376,G6376)</f>
        <v>0</v>
      </c>
      <c r="L6376" s="7" t="e">
        <f>VLOOKUP(H6376&amp;I6376,inventory!O:S,2,0)</f>
        <v>#N/A</v>
      </c>
      <c r="M6376" s="7" t="e">
        <f>VLOOKUP(H6376&amp;I6376,inventory!O:S,3,0)</f>
        <v>#N/A</v>
      </c>
      <c r="N6376" s="7" t="e">
        <f>VLOOKUP(H6376&amp;I6376,inventory!O:S,4,0)</f>
        <v>#N/A</v>
      </c>
      <c r="O6376" s="7" t="e">
        <f>VLOOKUP(H6376&amp;I6376,inventory!O:S,5,0)</f>
        <v>#N/A</v>
      </c>
      <c r="P6376" s="2" t="e">
        <f>N6376+O6376</f>
        <v>#N/A</v>
      </c>
    </row>
    <row r="6378" spans="11:16">
      <c r="K6378" s="2">
        <f>IF(H6378&amp;I6378=H6377&amp;I6377,K6377+G6378-F6378,G6378)</f>
        <v>0</v>
      </c>
      <c r="L6378" s="7" t="e">
        <f>VLOOKUP(H6378&amp;I6378,inventory!O:S,2,0)</f>
        <v>#N/A</v>
      </c>
      <c r="M6378" s="7" t="e">
        <f>VLOOKUP(H6378&amp;I6378,inventory!O:S,3,0)</f>
        <v>#N/A</v>
      </c>
      <c r="N6378" s="7" t="e">
        <f>VLOOKUP(H6378&amp;I6378,inventory!O:S,4,0)</f>
        <v>#N/A</v>
      </c>
      <c r="O6378" s="7" t="e">
        <f>VLOOKUP(H6378&amp;I6378,inventory!O:S,5,0)</f>
        <v>#N/A</v>
      </c>
      <c r="P6378" s="2" t="e">
        <f>N6378+O6378</f>
        <v>#N/A</v>
      </c>
    </row>
    <row r="6379" spans="11:16">
      <c r="K6379" s="2">
        <f>IF(H6379&amp;I6379=H6378&amp;I6378,K6378+G6379-F6379,G6379)</f>
        <v>0</v>
      </c>
      <c r="L6379" s="7" t="e">
        <f>VLOOKUP(H6379&amp;I6379,inventory!O:S,2,0)</f>
        <v>#N/A</v>
      </c>
      <c r="M6379" s="7" t="e">
        <f>VLOOKUP(H6379&amp;I6379,inventory!O:S,3,0)</f>
        <v>#N/A</v>
      </c>
      <c r="N6379" s="7" t="e">
        <f>VLOOKUP(H6379&amp;I6379,inventory!O:S,4,0)</f>
        <v>#N/A</v>
      </c>
      <c r="O6379" s="7" t="e">
        <f>VLOOKUP(H6379&amp;I6379,inventory!O:S,5,0)</f>
        <v>#N/A</v>
      </c>
      <c r="P6379" s="2" t="e">
        <f>N6379+O6379</f>
        <v>#N/A</v>
      </c>
    </row>
    <row r="6380" spans="11:16">
      <c r="K6380" s="2">
        <f>IF(H6380&amp;I6380=H6379&amp;I6379,K6379+G6380-F6380,G6380)</f>
        <v>0</v>
      </c>
      <c r="L6380" s="7" t="e">
        <f>VLOOKUP(H6380&amp;I6380,inventory!O:S,2,0)</f>
        <v>#N/A</v>
      </c>
      <c r="M6380" s="7" t="e">
        <f>VLOOKUP(H6380&amp;I6380,inventory!O:S,3,0)</f>
        <v>#N/A</v>
      </c>
      <c r="N6380" s="7" t="e">
        <f>VLOOKUP(H6380&amp;I6380,inventory!O:S,4,0)</f>
        <v>#N/A</v>
      </c>
      <c r="O6380" s="7" t="e">
        <f>VLOOKUP(H6380&amp;I6380,inventory!O:S,5,0)</f>
        <v>#N/A</v>
      </c>
      <c r="P6380" s="2" t="e">
        <f>N6380+O6380</f>
        <v>#N/A</v>
      </c>
    </row>
    <row r="6382" spans="11:16">
      <c r="K6382" s="2">
        <f>IF(H6382&amp;I6382=H6381&amp;I6381,K6381+G6382-F6382,G6382)</f>
        <v>0</v>
      </c>
      <c r="L6382" s="7" t="e">
        <f>VLOOKUP(H6382&amp;I6382,inventory!O:S,2,0)</f>
        <v>#N/A</v>
      </c>
      <c r="M6382" s="7" t="e">
        <f>VLOOKUP(H6382&amp;I6382,inventory!O:S,3,0)</f>
        <v>#N/A</v>
      </c>
      <c r="N6382" s="7" t="e">
        <f>VLOOKUP(H6382&amp;I6382,inventory!O:S,4,0)</f>
        <v>#N/A</v>
      </c>
      <c r="O6382" s="7" t="e">
        <f>VLOOKUP(H6382&amp;I6382,inventory!O:S,5,0)</f>
        <v>#N/A</v>
      </c>
      <c r="P6382" s="2" t="e">
        <f>N6382+O6382</f>
        <v>#N/A</v>
      </c>
    </row>
    <row r="6384" spans="11:16">
      <c r="K6384" s="2">
        <f>IF(H6384&amp;I6384=H6383&amp;I6383,K6383+G6384-F6384,G6384)</f>
        <v>0</v>
      </c>
      <c r="L6384" s="7" t="e">
        <f>VLOOKUP(H6384&amp;I6384,inventory!O:S,2,0)</f>
        <v>#N/A</v>
      </c>
      <c r="M6384" s="7" t="e">
        <f>VLOOKUP(H6384&amp;I6384,inventory!O:S,3,0)</f>
        <v>#N/A</v>
      </c>
      <c r="N6384" s="7" t="e">
        <f>VLOOKUP(H6384&amp;I6384,inventory!O:S,4,0)</f>
        <v>#N/A</v>
      </c>
      <c r="O6384" s="7" t="e">
        <f>VLOOKUP(H6384&amp;I6384,inventory!O:S,5,0)</f>
        <v>#N/A</v>
      </c>
      <c r="P6384" s="2" t="e">
        <f>N6384+O6384</f>
        <v>#N/A</v>
      </c>
    </row>
    <row r="6386" spans="11:16">
      <c r="K6386" s="2">
        <f>IF(H6386&amp;I6386=H6385&amp;I6385,K6385+G6386-F6386,G6386)</f>
        <v>0</v>
      </c>
      <c r="L6386" s="7" t="e">
        <f>VLOOKUP(H6386&amp;I6386,inventory!O:S,2,0)</f>
        <v>#N/A</v>
      </c>
      <c r="M6386" s="7" t="e">
        <f>VLOOKUP(H6386&amp;I6386,inventory!O:S,3,0)</f>
        <v>#N/A</v>
      </c>
      <c r="N6386" s="7" t="e">
        <f>VLOOKUP(H6386&amp;I6386,inventory!O:S,4,0)</f>
        <v>#N/A</v>
      </c>
      <c r="O6386" s="7" t="e">
        <f>VLOOKUP(H6386&amp;I6386,inventory!O:S,5,0)</f>
        <v>#N/A</v>
      </c>
      <c r="P6386" s="2" t="e">
        <f>N6386+O6386</f>
        <v>#N/A</v>
      </c>
    </row>
    <row r="6391" spans="11:16">
      <c r="K6391" s="2">
        <f>IF(H6391&amp;I6391=H6390&amp;I6390,K6390+G6391-F6391,G6391)</f>
        <v>0</v>
      </c>
      <c r="L6391" s="7" t="e">
        <f>VLOOKUP(H6391&amp;I6391,inventory!O:S,2,0)</f>
        <v>#N/A</v>
      </c>
      <c r="M6391" s="7" t="e">
        <f>VLOOKUP(H6391&amp;I6391,inventory!O:S,3,0)</f>
        <v>#N/A</v>
      </c>
      <c r="N6391" s="7" t="e">
        <f>VLOOKUP(H6391&amp;I6391,inventory!O:S,4,0)</f>
        <v>#N/A</v>
      </c>
      <c r="O6391" s="7" t="e">
        <f>VLOOKUP(H6391&amp;I6391,inventory!O:S,5,0)</f>
        <v>#N/A</v>
      </c>
      <c r="P6391" s="2" t="e">
        <f>N6391+O6391</f>
        <v>#N/A</v>
      </c>
    </row>
    <row r="6398" spans="11:16">
      <c r="K6398" s="2">
        <f>IF(H6398&amp;I6398=H6397&amp;I6397,K6397+G6398-F6398,G6398)</f>
        <v>0</v>
      </c>
      <c r="L6398" s="7" t="e">
        <f>VLOOKUP(H6398&amp;I6398,inventory!O:S,2,0)</f>
        <v>#N/A</v>
      </c>
      <c r="M6398" s="7" t="e">
        <f>VLOOKUP(H6398&amp;I6398,inventory!O:S,3,0)</f>
        <v>#N/A</v>
      </c>
      <c r="N6398" s="7" t="e">
        <f>VLOOKUP(H6398&amp;I6398,inventory!O:S,4,0)</f>
        <v>#N/A</v>
      </c>
      <c r="O6398" s="7" t="e">
        <f>VLOOKUP(H6398&amp;I6398,inventory!O:S,5,0)</f>
        <v>#N/A</v>
      </c>
      <c r="P6398" s="2" t="e">
        <f>N6398+O6398</f>
        <v>#N/A</v>
      </c>
    </row>
    <row r="6400" spans="11:16">
      <c r="K6400" s="2">
        <f>IF(H6400&amp;I6400=H6399&amp;I6399,K6399+G6400-F6400,G6400)</f>
        <v>0</v>
      </c>
      <c r="L6400" s="7" t="e">
        <f>VLOOKUP(H6400&amp;I6400,inventory!O:S,2,0)</f>
        <v>#N/A</v>
      </c>
      <c r="M6400" s="7" t="e">
        <f>VLOOKUP(H6400&amp;I6400,inventory!O:S,3,0)</f>
        <v>#N/A</v>
      </c>
      <c r="N6400" s="7" t="e">
        <f>VLOOKUP(H6400&amp;I6400,inventory!O:S,4,0)</f>
        <v>#N/A</v>
      </c>
      <c r="O6400" s="7" t="e">
        <f>VLOOKUP(H6400&amp;I6400,inventory!O:S,5,0)</f>
        <v>#N/A</v>
      </c>
      <c r="P6400" s="2" t="e">
        <f>N6400+O6400</f>
        <v>#N/A</v>
      </c>
    </row>
    <row r="6401" spans="11:16">
      <c r="K6401" s="2">
        <f>IF(H6401&amp;I6401=H6400&amp;I6400,K6400+G6401-F6401,G6401)</f>
        <v>0</v>
      </c>
      <c r="L6401" s="7" t="e">
        <f>VLOOKUP(H6401&amp;I6401,inventory!O:S,2,0)</f>
        <v>#N/A</v>
      </c>
      <c r="M6401" s="7" t="e">
        <f>VLOOKUP(H6401&amp;I6401,inventory!O:S,3,0)</f>
        <v>#N/A</v>
      </c>
      <c r="N6401" s="7" t="e">
        <f>VLOOKUP(H6401&amp;I6401,inventory!O:S,4,0)</f>
        <v>#N/A</v>
      </c>
      <c r="O6401" s="7" t="e">
        <f>VLOOKUP(H6401&amp;I6401,inventory!O:S,5,0)</f>
        <v>#N/A</v>
      </c>
      <c r="P6401" s="2" t="e">
        <f>N6401+O6401</f>
        <v>#N/A</v>
      </c>
    </row>
    <row r="6403" spans="11:16">
      <c r="K6403" s="2">
        <f>IF(H6403&amp;I6403=H6402&amp;I6402,K6402+G6403-F6403,G6403)</f>
        <v>0</v>
      </c>
      <c r="L6403" s="7" t="e">
        <f>VLOOKUP(H6403&amp;I6403,inventory!O:S,2,0)</f>
        <v>#N/A</v>
      </c>
      <c r="M6403" s="7" t="e">
        <f>VLOOKUP(H6403&amp;I6403,inventory!O:S,3,0)</f>
        <v>#N/A</v>
      </c>
      <c r="N6403" s="7" t="e">
        <f>VLOOKUP(H6403&amp;I6403,inventory!O:S,4,0)</f>
        <v>#N/A</v>
      </c>
      <c r="O6403" s="7" t="e">
        <f>VLOOKUP(H6403&amp;I6403,inventory!O:S,5,0)</f>
        <v>#N/A</v>
      </c>
      <c r="P6403" s="2" t="e">
        <f>N6403+O6403</f>
        <v>#N/A</v>
      </c>
    </row>
    <row r="6407" spans="11:16">
      <c r="K6407" s="2">
        <f>IF(H6407&amp;I6407=H6406&amp;I6406,K6406+G6407-F6407,G6407)</f>
        <v>0</v>
      </c>
      <c r="L6407" s="7" t="e">
        <f>VLOOKUP(H6407&amp;I6407,inventory!O:S,2,0)</f>
        <v>#N/A</v>
      </c>
      <c r="M6407" s="7" t="e">
        <f>VLOOKUP(H6407&amp;I6407,inventory!O:S,3,0)</f>
        <v>#N/A</v>
      </c>
      <c r="N6407" s="7" t="e">
        <f>VLOOKUP(H6407&amp;I6407,inventory!O:S,4,0)</f>
        <v>#N/A</v>
      </c>
      <c r="O6407" s="7" t="e">
        <f>VLOOKUP(H6407&amp;I6407,inventory!O:S,5,0)</f>
        <v>#N/A</v>
      </c>
      <c r="P6407" s="2" t="e">
        <f>N6407+O6407</f>
        <v>#N/A</v>
      </c>
    </row>
    <row r="6409" spans="11:16">
      <c r="K6409" s="2">
        <f>IF(H6409&amp;I6409=H6408&amp;I6408,K6408+G6409-F6409,G6409)</f>
        <v>0</v>
      </c>
      <c r="L6409" s="7" t="e">
        <f>VLOOKUP(H6409&amp;I6409,inventory!O:S,2,0)</f>
        <v>#N/A</v>
      </c>
      <c r="M6409" s="7" t="e">
        <f>VLOOKUP(H6409&amp;I6409,inventory!O:S,3,0)</f>
        <v>#N/A</v>
      </c>
      <c r="N6409" s="7" t="e">
        <f>VLOOKUP(H6409&amp;I6409,inventory!O:S,4,0)</f>
        <v>#N/A</v>
      </c>
      <c r="O6409" s="7" t="e">
        <f>VLOOKUP(H6409&amp;I6409,inventory!O:S,5,0)</f>
        <v>#N/A</v>
      </c>
      <c r="P6409" s="2" t="e">
        <f>N6409+O6409</f>
        <v>#N/A</v>
      </c>
    </row>
    <row r="6411" spans="11:16">
      <c r="K6411" s="2">
        <f>IF(H6411&amp;I6411=H6410&amp;I6410,K6410+G6411-F6411,G6411)</f>
        <v>0</v>
      </c>
      <c r="L6411" s="7" t="e">
        <f>VLOOKUP(H6411&amp;I6411,inventory!O:S,2,0)</f>
        <v>#N/A</v>
      </c>
      <c r="M6411" s="7" t="e">
        <f>VLOOKUP(H6411&amp;I6411,inventory!O:S,3,0)</f>
        <v>#N/A</v>
      </c>
      <c r="N6411" s="7" t="e">
        <f>VLOOKUP(H6411&amp;I6411,inventory!O:S,4,0)</f>
        <v>#N/A</v>
      </c>
      <c r="O6411" s="7" t="e">
        <f>VLOOKUP(H6411&amp;I6411,inventory!O:S,5,0)</f>
        <v>#N/A</v>
      </c>
      <c r="P6411" s="2" t="e">
        <f>N6411+O6411</f>
        <v>#N/A</v>
      </c>
    </row>
    <row r="6413" spans="11:16">
      <c r="K6413" s="2">
        <f>IF(H6413&amp;I6413=H6412&amp;I6412,K6412+G6413-F6413,G6413)</f>
        <v>0</v>
      </c>
      <c r="L6413" s="7" t="e">
        <f>VLOOKUP(H6413&amp;I6413,inventory!O:S,2,0)</f>
        <v>#N/A</v>
      </c>
      <c r="M6413" s="7" t="e">
        <f>VLOOKUP(H6413&amp;I6413,inventory!O:S,3,0)</f>
        <v>#N/A</v>
      </c>
      <c r="N6413" s="7" t="e">
        <f>VLOOKUP(H6413&amp;I6413,inventory!O:S,4,0)</f>
        <v>#N/A</v>
      </c>
      <c r="O6413" s="7" t="e">
        <f>VLOOKUP(H6413&amp;I6413,inventory!O:S,5,0)</f>
        <v>#N/A</v>
      </c>
      <c r="P6413" s="2" t="e">
        <f>N6413+O6413</f>
        <v>#N/A</v>
      </c>
    </row>
    <row r="6415" spans="11:16">
      <c r="K6415" s="2">
        <f>IF(H6415&amp;I6415=H6414&amp;I6414,K6414+G6415-F6415,G6415)</f>
        <v>0</v>
      </c>
      <c r="L6415" s="7" t="e">
        <f>VLOOKUP(H6415&amp;I6415,inventory!O:S,2,0)</f>
        <v>#N/A</v>
      </c>
      <c r="M6415" s="7" t="e">
        <f>VLOOKUP(H6415&amp;I6415,inventory!O:S,3,0)</f>
        <v>#N/A</v>
      </c>
      <c r="N6415" s="7" t="e">
        <f>VLOOKUP(H6415&amp;I6415,inventory!O:S,4,0)</f>
        <v>#N/A</v>
      </c>
      <c r="O6415" s="7" t="e">
        <f>VLOOKUP(H6415&amp;I6415,inventory!O:S,5,0)</f>
        <v>#N/A</v>
      </c>
      <c r="P6415" s="2" t="e">
        <f>N6415+O6415</f>
        <v>#N/A</v>
      </c>
    </row>
    <row r="6417" spans="11:16">
      <c r="K6417" s="2">
        <f>IF(H6417&amp;I6417=H6416&amp;I6416,K6416+G6417-F6417,G6417)</f>
        <v>0</v>
      </c>
      <c r="L6417" s="7" t="e">
        <f>VLOOKUP(H6417&amp;I6417,inventory!O:S,2,0)</f>
        <v>#N/A</v>
      </c>
      <c r="M6417" s="7" t="e">
        <f>VLOOKUP(H6417&amp;I6417,inventory!O:S,3,0)</f>
        <v>#N/A</v>
      </c>
      <c r="N6417" s="7" t="e">
        <f>VLOOKUP(H6417&amp;I6417,inventory!O:S,4,0)</f>
        <v>#N/A</v>
      </c>
      <c r="O6417" s="7" t="e">
        <f>VLOOKUP(H6417&amp;I6417,inventory!O:S,5,0)</f>
        <v>#N/A</v>
      </c>
      <c r="P6417" s="2" t="e">
        <f>N6417+O6417</f>
        <v>#N/A</v>
      </c>
    </row>
    <row r="6419" spans="11:16">
      <c r="K6419" s="2">
        <f>IF(H6419&amp;I6419=H6418&amp;I6418,K6418+G6419-F6419,G6419)</f>
        <v>0</v>
      </c>
      <c r="L6419" s="7" t="e">
        <f>VLOOKUP(H6419&amp;I6419,inventory!O:S,2,0)</f>
        <v>#N/A</v>
      </c>
      <c r="M6419" s="7" t="e">
        <f>VLOOKUP(H6419&amp;I6419,inventory!O:S,3,0)</f>
        <v>#N/A</v>
      </c>
      <c r="N6419" s="7" t="e">
        <f>VLOOKUP(H6419&amp;I6419,inventory!O:S,4,0)</f>
        <v>#N/A</v>
      </c>
      <c r="O6419" s="7" t="e">
        <f>VLOOKUP(H6419&amp;I6419,inventory!O:S,5,0)</f>
        <v>#N/A</v>
      </c>
      <c r="P6419" s="2" t="e">
        <f>N6419+O6419</f>
        <v>#N/A</v>
      </c>
    </row>
    <row r="6423" spans="11:16">
      <c r="K6423" s="2">
        <f>IF(H6423&amp;I6423=H6422&amp;I6422,K6422+G6423-F6423,G6423)</f>
        <v>0</v>
      </c>
      <c r="L6423" s="7" t="e">
        <f>VLOOKUP(H6423&amp;I6423,inventory!O:S,2,0)</f>
        <v>#N/A</v>
      </c>
      <c r="M6423" s="7" t="e">
        <f>VLOOKUP(H6423&amp;I6423,inventory!O:S,3,0)</f>
        <v>#N/A</v>
      </c>
      <c r="N6423" s="7" t="e">
        <f>VLOOKUP(H6423&amp;I6423,inventory!O:S,4,0)</f>
        <v>#N/A</v>
      </c>
      <c r="O6423" s="7" t="e">
        <f>VLOOKUP(H6423&amp;I6423,inventory!O:S,5,0)</f>
        <v>#N/A</v>
      </c>
      <c r="P6423" s="2" t="e">
        <f>N6423+O6423</f>
        <v>#N/A</v>
      </c>
    </row>
    <row r="6425" spans="11:16">
      <c r="K6425" s="2">
        <f>IF(H6425&amp;I6425=H6424&amp;I6424,K6424+G6425-F6425,G6425)</f>
        <v>0</v>
      </c>
      <c r="L6425" s="7" t="e">
        <f>VLOOKUP(H6425&amp;I6425,inventory!O:S,2,0)</f>
        <v>#N/A</v>
      </c>
      <c r="M6425" s="7" t="e">
        <f>VLOOKUP(H6425&amp;I6425,inventory!O:S,3,0)</f>
        <v>#N/A</v>
      </c>
      <c r="N6425" s="7" t="e">
        <f>VLOOKUP(H6425&amp;I6425,inventory!O:S,4,0)</f>
        <v>#N/A</v>
      </c>
      <c r="O6425" s="7" t="e">
        <f>VLOOKUP(H6425&amp;I6425,inventory!O:S,5,0)</f>
        <v>#N/A</v>
      </c>
      <c r="P6425" s="2" t="e">
        <f>N6425+O6425</f>
        <v>#N/A</v>
      </c>
    </row>
    <row r="6426" spans="11:16">
      <c r="K6426" s="2">
        <f>IF(H6426&amp;I6426=H6425&amp;I6425,K6425+G6426-F6426,G6426)</f>
        <v>0</v>
      </c>
      <c r="L6426" s="7" t="e">
        <f>VLOOKUP(H6426&amp;I6426,inventory!O:S,2,0)</f>
        <v>#N/A</v>
      </c>
      <c r="M6426" s="7" t="e">
        <f>VLOOKUP(H6426&amp;I6426,inventory!O:S,3,0)</f>
        <v>#N/A</v>
      </c>
      <c r="N6426" s="7" t="e">
        <f>VLOOKUP(H6426&amp;I6426,inventory!O:S,4,0)</f>
        <v>#N/A</v>
      </c>
      <c r="O6426" s="7" t="e">
        <f>VLOOKUP(H6426&amp;I6426,inventory!O:S,5,0)</f>
        <v>#N/A</v>
      </c>
      <c r="P6426" s="2" t="e">
        <f>N6426+O6426</f>
        <v>#N/A</v>
      </c>
    </row>
    <row r="6432" spans="11:16">
      <c r="K6432" s="2">
        <f>IF(H6432&amp;I6432=H6431&amp;I6431,K6431+G6432-F6432,G6432)</f>
        <v>0</v>
      </c>
      <c r="L6432" s="7" t="e">
        <f>VLOOKUP(H6432&amp;I6432,inventory!O:S,2,0)</f>
        <v>#N/A</v>
      </c>
      <c r="M6432" s="7" t="e">
        <f>VLOOKUP(H6432&amp;I6432,inventory!O:S,3,0)</f>
        <v>#N/A</v>
      </c>
      <c r="N6432" s="7" t="e">
        <f>VLOOKUP(H6432&amp;I6432,inventory!O:S,4,0)</f>
        <v>#N/A</v>
      </c>
      <c r="O6432" s="7" t="e">
        <f>VLOOKUP(H6432&amp;I6432,inventory!O:S,5,0)</f>
        <v>#N/A</v>
      </c>
      <c r="P6432" s="2" t="e">
        <f>N6432+O6432</f>
        <v>#N/A</v>
      </c>
    </row>
    <row r="6435" spans="11:16">
      <c r="K6435" s="2">
        <f>IF(H6435&amp;I6435=H6434&amp;I6434,K6434+G6435-F6435,G6435)</f>
        <v>0</v>
      </c>
      <c r="L6435" s="7" t="e">
        <f>VLOOKUP(H6435&amp;I6435,inventory!O:S,2,0)</f>
        <v>#N/A</v>
      </c>
      <c r="M6435" s="7" t="e">
        <f>VLOOKUP(H6435&amp;I6435,inventory!O:S,3,0)</f>
        <v>#N/A</v>
      </c>
      <c r="N6435" s="7" t="e">
        <f>VLOOKUP(H6435&amp;I6435,inventory!O:S,4,0)</f>
        <v>#N/A</v>
      </c>
      <c r="O6435" s="7" t="e">
        <f>VLOOKUP(H6435&amp;I6435,inventory!O:S,5,0)</f>
        <v>#N/A</v>
      </c>
      <c r="P6435" s="2" t="e">
        <f>N6435+O6435</f>
        <v>#N/A</v>
      </c>
    </row>
    <row r="6437" spans="11:16">
      <c r="K6437" s="2">
        <f>IF(H6437&amp;I6437=H6436&amp;I6436,K6436+G6437-F6437,G6437)</f>
        <v>0</v>
      </c>
      <c r="L6437" s="7" t="e">
        <f>VLOOKUP(H6437&amp;I6437,inventory!O:S,2,0)</f>
        <v>#N/A</v>
      </c>
      <c r="M6437" s="7" t="e">
        <f>VLOOKUP(H6437&amp;I6437,inventory!O:S,3,0)</f>
        <v>#N/A</v>
      </c>
      <c r="N6437" s="7" t="e">
        <f>VLOOKUP(H6437&amp;I6437,inventory!O:S,4,0)</f>
        <v>#N/A</v>
      </c>
      <c r="O6437" s="7" t="e">
        <f>VLOOKUP(H6437&amp;I6437,inventory!O:S,5,0)</f>
        <v>#N/A</v>
      </c>
      <c r="P6437" s="2" t="e">
        <f>N6437+O6437</f>
        <v>#N/A</v>
      </c>
    </row>
    <row r="6439" spans="11:16">
      <c r="K6439" s="2">
        <f>IF(H6439&amp;I6439=H6438&amp;I6438,K6438+G6439-F6439,G6439)</f>
        <v>0</v>
      </c>
      <c r="L6439" s="7" t="e">
        <f>VLOOKUP(H6439&amp;I6439,inventory!O:S,2,0)</f>
        <v>#N/A</v>
      </c>
      <c r="M6439" s="7" t="e">
        <f>VLOOKUP(H6439&amp;I6439,inventory!O:S,3,0)</f>
        <v>#N/A</v>
      </c>
      <c r="N6439" s="7" t="e">
        <f>VLOOKUP(H6439&amp;I6439,inventory!O:S,4,0)</f>
        <v>#N/A</v>
      </c>
      <c r="O6439" s="7" t="e">
        <f>VLOOKUP(H6439&amp;I6439,inventory!O:S,5,0)</f>
        <v>#N/A</v>
      </c>
      <c r="P6439" s="2" t="e">
        <f>N6439+O6439</f>
        <v>#N/A</v>
      </c>
    </row>
    <row r="6441" spans="11:16">
      <c r="K6441" s="2">
        <f>IF(H6441&amp;I6441=H6440&amp;I6440,K6440+G6441-F6441,G6441)</f>
        <v>0</v>
      </c>
      <c r="L6441" s="7" t="e">
        <f>VLOOKUP(H6441&amp;I6441,inventory!O:S,2,0)</f>
        <v>#N/A</v>
      </c>
      <c r="M6441" s="7" t="e">
        <f>VLOOKUP(H6441&amp;I6441,inventory!O:S,3,0)</f>
        <v>#N/A</v>
      </c>
      <c r="N6441" s="7" t="e">
        <f>VLOOKUP(H6441&amp;I6441,inventory!O:S,4,0)</f>
        <v>#N/A</v>
      </c>
      <c r="O6441" s="7" t="e">
        <f>VLOOKUP(H6441&amp;I6441,inventory!O:S,5,0)</f>
        <v>#N/A</v>
      </c>
      <c r="P6441" s="2" t="e">
        <f>N6441+O6441</f>
        <v>#N/A</v>
      </c>
    </row>
    <row r="6443" spans="11:16">
      <c r="K6443" s="2">
        <f>IF(H6443&amp;I6443=H6442&amp;I6442,K6442+G6443-F6443,G6443)</f>
        <v>0</v>
      </c>
      <c r="L6443" s="7" t="e">
        <f>VLOOKUP(H6443&amp;I6443,inventory!O:S,2,0)</f>
        <v>#N/A</v>
      </c>
      <c r="M6443" s="7" t="e">
        <f>VLOOKUP(H6443&amp;I6443,inventory!O:S,3,0)</f>
        <v>#N/A</v>
      </c>
      <c r="N6443" s="7" t="e">
        <f>VLOOKUP(H6443&amp;I6443,inventory!O:S,4,0)</f>
        <v>#N/A</v>
      </c>
      <c r="O6443" s="7" t="e">
        <f>VLOOKUP(H6443&amp;I6443,inventory!O:S,5,0)</f>
        <v>#N/A</v>
      </c>
      <c r="P6443" s="2" t="e">
        <f>N6443+O6443</f>
        <v>#N/A</v>
      </c>
    </row>
    <row r="6446" spans="11:16">
      <c r="K6446" s="2">
        <f>IF(H6446&amp;I6446=H6445&amp;I6445,K6445+G6446-F6446,G6446)</f>
        <v>0</v>
      </c>
      <c r="L6446" s="7" t="e">
        <f>VLOOKUP(H6446&amp;I6446,inventory!O:S,2,0)</f>
        <v>#N/A</v>
      </c>
      <c r="M6446" s="7" t="e">
        <f>VLOOKUP(H6446&amp;I6446,inventory!O:S,3,0)</f>
        <v>#N/A</v>
      </c>
      <c r="N6446" s="7" t="e">
        <f>VLOOKUP(H6446&amp;I6446,inventory!O:S,4,0)</f>
        <v>#N/A</v>
      </c>
      <c r="O6446" s="7" t="e">
        <f>VLOOKUP(H6446&amp;I6446,inventory!O:S,5,0)</f>
        <v>#N/A</v>
      </c>
      <c r="P6446" s="2" t="e">
        <f>N6446+O6446</f>
        <v>#N/A</v>
      </c>
    </row>
    <row r="6448" spans="11:16">
      <c r="K6448" s="2">
        <f>IF(H6448&amp;I6448=H6447&amp;I6447,K6447+G6448-F6448,G6448)</f>
        <v>0</v>
      </c>
      <c r="L6448" s="7" t="e">
        <f>VLOOKUP(H6448&amp;I6448,inventory!O:S,2,0)</f>
        <v>#N/A</v>
      </c>
      <c r="M6448" s="7" t="e">
        <f>VLOOKUP(H6448&amp;I6448,inventory!O:S,3,0)</f>
        <v>#N/A</v>
      </c>
      <c r="N6448" s="7" t="e">
        <f>VLOOKUP(H6448&amp;I6448,inventory!O:S,4,0)</f>
        <v>#N/A</v>
      </c>
      <c r="O6448" s="7" t="e">
        <f>VLOOKUP(H6448&amp;I6448,inventory!O:S,5,0)</f>
        <v>#N/A</v>
      </c>
      <c r="P6448" s="2" t="e">
        <f>N6448+O6448</f>
        <v>#N/A</v>
      </c>
    </row>
    <row r="6450" spans="11:16">
      <c r="K6450" s="2">
        <f>IF(H6450&amp;I6450=H6449&amp;I6449,K6449+G6450-F6450,G6450)</f>
        <v>0</v>
      </c>
      <c r="L6450" s="7" t="e">
        <f>VLOOKUP(H6450&amp;I6450,inventory!O:S,2,0)</f>
        <v>#N/A</v>
      </c>
      <c r="M6450" s="7" t="e">
        <f>VLOOKUP(H6450&amp;I6450,inventory!O:S,3,0)</f>
        <v>#N/A</v>
      </c>
      <c r="N6450" s="7" t="e">
        <f>VLOOKUP(H6450&amp;I6450,inventory!O:S,4,0)</f>
        <v>#N/A</v>
      </c>
      <c r="O6450" s="7" t="e">
        <f>VLOOKUP(H6450&amp;I6450,inventory!O:S,5,0)</f>
        <v>#N/A</v>
      </c>
      <c r="P6450" s="2" t="e">
        <f>N6450+O6450</f>
        <v>#N/A</v>
      </c>
    </row>
    <row r="6452" spans="11:16">
      <c r="K6452" s="2">
        <f>IF(H6452&amp;I6452=H6451&amp;I6451,K6451+G6452-F6452,G6452)</f>
        <v>0</v>
      </c>
      <c r="L6452" s="7" t="e">
        <f>VLOOKUP(H6452&amp;I6452,inventory!O:S,2,0)</f>
        <v>#N/A</v>
      </c>
      <c r="M6452" s="7" t="e">
        <f>VLOOKUP(H6452&amp;I6452,inventory!O:S,3,0)</f>
        <v>#N/A</v>
      </c>
      <c r="N6452" s="7" t="e">
        <f>VLOOKUP(H6452&amp;I6452,inventory!O:S,4,0)</f>
        <v>#N/A</v>
      </c>
      <c r="O6452" s="7" t="e">
        <f>VLOOKUP(H6452&amp;I6452,inventory!O:S,5,0)</f>
        <v>#N/A</v>
      </c>
      <c r="P6452" s="2" t="e">
        <f>N6452+O6452</f>
        <v>#N/A</v>
      </c>
    </row>
    <row r="6453" spans="11:16">
      <c r="K6453" s="2">
        <f>IF(H6453&amp;I6453=H6452&amp;I6452,K6452+G6453-F6453,G6453)</f>
        <v>0</v>
      </c>
      <c r="L6453" s="7" t="e">
        <f>VLOOKUP(H6453&amp;I6453,inventory!O:S,2,0)</f>
        <v>#N/A</v>
      </c>
      <c r="M6453" s="7" t="e">
        <f>VLOOKUP(H6453&amp;I6453,inventory!O:S,3,0)</f>
        <v>#N/A</v>
      </c>
      <c r="N6453" s="7" t="e">
        <f>VLOOKUP(H6453&amp;I6453,inventory!O:S,4,0)</f>
        <v>#N/A</v>
      </c>
      <c r="O6453" s="7" t="e">
        <f>VLOOKUP(H6453&amp;I6453,inventory!O:S,5,0)</f>
        <v>#N/A</v>
      </c>
      <c r="P6453" s="2" t="e">
        <f>N6453+O6453</f>
        <v>#N/A</v>
      </c>
    </row>
    <row r="6454" spans="11:16">
      <c r="K6454" s="2">
        <f>IF(H6454&amp;I6454=H6453&amp;I6453,K6453+G6454-F6454,G6454)</f>
        <v>0</v>
      </c>
      <c r="L6454" s="7" t="e">
        <f>VLOOKUP(H6454&amp;I6454,inventory!O:S,2,0)</f>
        <v>#N/A</v>
      </c>
      <c r="M6454" s="7" t="e">
        <f>VLOOKUP(H6454&amp;I6454,inventory!O:S,3,0)</f>
        <v>#N/A</v>
      </c>
      <c r="N6454" s="7" t="e">
        <f>VLOOKUP(H6454&amp;I6454,inventory!O:S,4,0)</f>
        <v>#N/A</v>
      </c>
      <c r="O6454" s="7" t="e">
        <f>VLOOKUP(H6454&amp;I6454,inventory!O:S,5,0)</f>
        <v>#N/A</v>
      </c>
      <c r="P6454" s="2" t="e">
        <f>N6454+O6454</f>
        <v>#N/A</v>
      </c>
    </row>
    <row r="6456" spans="11:16">
      <c r="K6456" s="2">
        <f>IF(H6456&amp;I6456=H6455&amp;I6455,K6455+G6456-F6456,G6456)</f>
        <v>0</v>
      </c>
      <c r="L6456" s="7" t="e">
        <f>VLOOKUP(H6456&amp;I6456,inventory!O:S,2,0)</f>
        <v>#N/A</v>
      </c>
      <c r="M6456" s="7" t="e">
        <f>VLOOKUP(H6456&amp;I6456,inventory!O:S,3,0)</f>
        <v>#N/A</v>
      </c>
      <c r="N6456" s="7" t="e">
        <f>VLOOKUP(H6456&amp;I6456,inventory!O:S,4,0)</f>
        <v>#N/A</v>
      </c>
      <c r="O6456" s="7" t="e">
        <f>VLOOKUP(H6456&amp;I6456,inventory!O:S,5,0)</f>
        <v>#N/A</v>
      </c>
      <c r="P6456" s="2" t="e">
        <f>N6456+O6456</f>
        <v>#N/A</v>
      </c>
    </row>
    <row r="6458" spans="11:16">
      <c r="K6458" s="2">
        <f>IF(H6458&amp;I6458=H6457&amp;I6457,K6457+G6458-F6458,G6458)</f>
        <v>0</v>
      </c>
      <c r="L6458" s="7" t="e">
        <f>VLOOKUP(H6458&amp;I6458,inventory!O:S,2,0)</f>
        <v>#N/A</v>
      </c>
      <c r="M6458" s="7" t="e">
        <f>VLOOKUP(H6458&amp;I6458,inventory!O:S,3,0)</f>
        <v>#N/A</v>
      </c>
      <c r="N6458" s="7" t="e">
        <f>VLOOKUP(H6458&amp;I6458,inventory!O:S,4,0)</f>
        <v>#N/A</v>
      </c>
      <c r="O6458" s="7" t="e">
        <f>VLOOKUP(H6458&amp;I6458,inventory!O:S,5,0)</f>
        <v>#N/A</v>
      </c>
      <c r="P6458" s="2" t="e">
        <f>N6458+O6458</f>
        <v>#N/A</v>
      </c>
    </row>
    <row r="6460" spans="11:16">
      <c r="K6460" s="2">
        <f>IF(H6460&amp;I6460=H6459&amp;I6459,K6459+G6460-F6460,G6460)</f>
        <v>0</v>
      </c>
      <c r="L6460" s="7" t="e">
        <f>VLOOKUP(H6460&amp;I6460,inventory!O:S,2,0)</f>
        <v>#N/A</v>
      </c>
      <c r="M6460" s="7" t="e">
        <f>VLOOKUP(H6460&amp;I6460,inventory!O:S,3,0)</f>
        <v>#N/A</v>
      </c>
      <c r="N6460" s="7" t="e">
        <f>VLOOKUP(H6460&amp;I6460,inventory!O:S,4,0)</f>
        <v>#N/A</v>
      </c>
      <c r="O6460" s="7" t="e">
        <f>VLOOKUP(H6460&amp;I6460,inventory!O:S,5,0)</f>
        <v>#N/A</v>
      </c>
      <c r="P6460" s="2" t="e">
        <f>N6460+O6460</f>
        <v>#N/A</v>
      </c>
    </row>
    <row r="6461" spans="11:16">
      <c r="K6461" s="2">
        <f>IF(H6461&amp;I6461=H6460&amp;I6460,K6460+G6461-F6461,G6461)</f>
        <v>0</v>
      </c>
      <c r="L6461" s="7" t="e">
        <f>VLOOKUP(H6461&amp;I6461,inventory!O:S,2,0)</f>
        <v>#N/A</v>
      </c>
      <c r="M6461" s="7" t="e">
        <f>VLOOKUP(H6461&amp;I6461,inventory!O:S,3,0)</f>
        <v>#N/A</v>
      </c>
      <c r="N6461" s="7" t="e">
        <f>VLOOKUP(H6461&amp;I6461,inventory!O:S,4,0)</f>
        <v>#N/A</v>
      </c>
      <c r="O6461" s="7" t="e">
        <f>VLOOKUP(H6461&amp;I6461,inventory!O:S,5,0)</f>
        <v>#N/A</v>
      </c>
      <c r="P6461" s="2" t="e">
        <f>N6461+O6461</f>
        <v>#N/A</v>
      </c>
    </row>
    <row r="6464" spans="11:16">
      <c r="K6464" s="2">
        <f>IF(H6464&amp;I6464=H6463&amp;I6463,K6463+G6464-F6464,G6464)</f>
        <v>0</v>
      </c>
      <c r="L6464" s="7" t="e">
        <f>VLOOKUP(H6464&amp;I6464,inventory!O:S,2,0)</f>
        <v>#N/A</v>
      </c>
      <c r="M6464" s="7" t="e">
        <f>VLOOKUP(H6464&amp;I6464,inventory!O:S,3,0)</f>
        <v>#N/A</v>
      </c>
      <c r="N6464" s="7" t="e">
        <f>VLOOKUP(H6464&amp;I6464,inventory!O:S,4,0)</f>
        <v>#N/A</v>
      </c>
      <c r="O6464" s="7" t="e">
        <f>VLOOKUP(H6464&amp;I6464,inventory!O:S,5,0)</f>
        <v>#N/A</v>
      </c>
      <c r="P6464" s="2" t="e">
        <f>N6464+O6464</f>
        <v>#N/A</v>
      </c>
    </row>
    <row r="6465" spans="11:16">
      <c r="K6465" s="2">
        <f>IF(H6465&amp;I6465=H6464&amp;I6464,K6464+G6465-F6465,G6465)</f>
        <v>0</v>
      </c>
      <c r="L6465" s="7" t="e">
        <f>VLOOKUP(H6465&amp;I6465,inventory!O:S,2,0)</f>
        <v>#N/A</v>
      </c>
      <c r="M6465" s="7" t="e">
        <f>VLOOKUP(H6465&amp;I6465,inventory!O:S,3,0)</f>
        <v>#N/A</v>
      </c>
      <c r="N6465" s="7" t="e">
        <f>VLOOKUP(H6465&amp;I6465,inventory!O:S,4,0)</f>
        <v>#N/A</v>
      </c>
      <c r="O6465" s="7" t="e">
        <f>VLOOKUP(H6465&amp;I6465,inventory!O:S,5,0)</f>
        <v>#N/A</v>
      </c>
      <c r="P6465" s="2" t="e">
        <f>N6465+O6465</f>
        <v>#N/A</v>
      </c>
    </row>
    <row r="6466" spans="11:16">
      <c r="K6466" s="2">
        <f>IF(H6466&amp;I6466=H6465&amp;I6465,K6465+G6466-F6466,G6466)</f>
        <v>0</v>
      </c>
      <c r="L6466" s="7" t="e">
        <f>VLOOKUP(H6466&amp;I6466,inventory!O:S,2,0)</f>
        <v>#N/A</v>
      </c>
      <c r="M6466" s="7" t="e">
        <f>VLOOKUP(H6466&amp;I6466,inventory!O:S,3,0)</f>
        <v>#N/A</v>
      </c>
      <c r="N6466" s="7" t="e">
        <f>VLOOKUP(H6466&amp;I6466,inventory!O:S,4,0)</f>
        <v>#N/A</v>
      </c>
      <c r="O6466" s="7" t="e">
        <f>VLOOKUP(H6466&amp;I6466,inventory!O:S,5,0)</f>
        <v>#N/A</v>
      </c>
      <c r="P6466" s="2" t="e">
        <f>N6466+O6466</f>
        <v>#N/A</v>
      </c>
    </row>
    <row r="6468" spans="11:16">
      <c r="K6468" s="2">
        <f>IF(H6468&amp;I6468=H6467&amp;I6467,K6467+G6468-F6468,G6468)</f>
        <v>0</v>
      </c>
      <c r="L6468" s="7" t="e">
        <f>VLOOKUP(H6468&amp;I6468,inventory!O:S,2,0)</f>
        <v>#N/A</v>
      </c>
      <c r="M6468" s="7" t="e">
        <f>VLOOKUP(H6468&amp;I6468,inventory!O:S,3,0)</f>
        <v>#N/A</v>
      </c>
      <c r="N6468" s="7" t="e">
        <f>VLOOKUP(H6468&amp;I6468,inventory!O:S,4,0)</f>
        <v>#N/A</v>
      </c>
      <c r="O6468" s="7" t="e">
        <f>VLOOKUP(H6468&amp;I6468,inventory!O:S,5,0)</f>
        <v>#N/A</v>
      </c>
      <c r="P6468" s="2" t="e">
        <f>N6468+O6468</f>
        <v>#N/A</v>
      </c>
    </row>
    <row r="6470" spans="11:16">
      <c r="K6470" s="2">
        <f t="shared" ref="K6470:K6485" si="213">IF(H6470&amp;I6470=H6469&amp;I6469,K6469+G6470-F6470,G6470)</f>
        <v>0</v>
      </c>
      <c r="L6470" s="7" t="e">
        <f>VLOOKUP(H6470&amp;I6470,inventory!O:S,2,0)</f>
        <v>#N/A</v>
      </c>
      <c r="M6470" s="7" t="e">
        <f>VLOOKUP(H6470&amp;I6470,inventory!O:S,3,0)</f>
        <v>#N/A</v>
      </c>
      <c r="N6470" s="7" t="e">
        <f>VLOOKUP(H6470&amp;I6470,inventory!O:S,4,0)</f>
        <v>#N/A</v>
      </c>
      <c r="O6470" s="7" t="e">
        <f>VLOOKUP(H6470&amp;I6470,inventory!O:S,5,0)</f>
        <v>#N/A</v>
      </c>
      <c r="P6470" s="2" t="e">
        <f t="shared" ref="P6470:P6485" si="214">N6470+O6470</f>
        <v>#N/A</v>
      </c>
    </row>
    <row r="6471" spans="11:16">
      <c r="K6471" s="2">
        <f t="shared" si="213"/>
        <v>0</v>
      </c>
      <c r="L6471" s="7" t="e">
        <f>VLOOKUP(H6471&amp;I6471,inventory!O:S,2,0)</f>
        <v>#N/A</v>
      </c>
      <c r="M6471" s="7" t="e">
        <f>VLOOKUP(H6471&amp;I6471,inventory!O:S,3,0)</f>
        <v>#N/A</v>
      </c>
      <c r="N6471" s="7" t="e">
        <f>VLOOKUP(H6471&amp;I6471,inventory!O:S,4,0)</f>
        <v>#N/A</v>
      </c>
      <c r="O6471" s="7" t="e">
        <f>VLOOKUP(H6471&amp;I6471,inventory!O:S,5,0)</f>
        <v>#N/A</v>
      </c>
      <c r="P6471" s="2" t="e">
        <f t="shared" si="214"/>
        <v>#N/A</v>
      </c>
    </row>
    <row r="6472" spans="11:16">
      <c r="K6472" s="2">
        <f t="shared" si="213"/>
        <v>0</v>
      </c>
      <c r="L6472" s="7" t="e">
        <f>VLOOKUP(H6472&amp;I6472,inventory!O:S,2,0)</f>
        <v>#N/A</v>
      </c>
      <c r="M6472" s="7" t="e">
        <f>VLOOKUP(H6472&amp;I6472,inventory!O:S,3,0)</f>
        <v>#N/A</v>
      </c>
      <c r="N6472" s="7" t="e">
        <f>VLOOKUP(H6472&amp;I6472,inventory!O:S,4,0)</f>
        <v>#N/A</v>
      </c>
      <c r="O6472" s="7" t="e">
        <f>VLOOKUP(H6472&amp;I6472,inventory!O:S,5,0)</f>
        <v>#N/A</v>
      </c>
      <c r="P6472" s="2" t="e">
        <f t="shared" si="214"/>
        <v>#N/A</v>
      </c>
    </row>
    <row r="6473" spans="11:16">
      <c r="K6473" s="2">
        <f t="shared" si="213"/>
        <v>0</v>
      </c>
      <c r="L6473" s="7" t="e">
        <f>VLOOKUP(H6473&amp;I6473,inventory!O:S,2,0)</f>
        <v>#N/A</v>
      </c>
      <c r="M6473" s="7" t="e">
        <f>VLOOKUP(H6473&amp;I6473,inventory!O:S,3,0)</f>
        <v>#N/A</v>
      </c>
      <c r="N6473" s="7" t="e">
        <f>VLOOKUP(H6473&amp;I6473,inventory!O:S,4,0)</f>
        <v>#N/A</v>
      </c>
      <c r="O6473" s="7" t="e">
        <f>VLOOKUP(H6473&amp;I6473,inventory!O:S,5,0)</f>
        <v>#N/A</v>
      </c>
      <c r="P6473" s="2" t="e">
        <f t="shared" si="214"/>
        <v>#N/A</v>
      </c>
    </row>
    <row r="6474" spans="11:16">
      <c r="K6474" s="2">
        <f t="shared" si="213"/>
        <v>0</v>
      </c>
      <c r="L6474" s="7" t="e">
        <f>VLOOKUP(H6474&amp;I6474,inventory!O:S,2,0)</f>
        <v>#N/A</v>
      </c>
      <c r="M6474" s="7" t="e">
        <f>VLOOKUP(H6474&amp;I6474,inventory!O:S,3,0)</f>
        <v>#N/A</v>
      </c>
      <c r="N6474" s="7" t="e">
        <f>VLOOKUP(H6474&amp;I6474,inventory!O:S,4,0)</f>
        <v>#N/A</v>
      </c>
      <c r="O6474" s="7" t="e">
        <f>VLOOKUP(H6474&amp;I6474,inventory!O:S,5,0)</f>
        <v>#N/A</v>
      </c>
      <c r="P6474" s="2" t="e">
        <f t="shared" si="214"/>
        <v>#N/A</v>
      </c>
    </row>
    <row r="6475" spans="11:16">
      <c r="K6475" s="2">
        <f t="shared" si="213"/>
        <v>0</v>
      </c>
      <c r="L6475" s="7" t="e">
        <f>VLOOKUP(H6475&amp;I6475,inventory!O:S,2,0)</f>
        <v>#N/A</v>
      </c>
      <c r="M6475" s="7" t="e">
        <f>VLOOKUP(H6475&amp;I6475,inventory!O:S,3,0)</f>
        <v>#N/A</v>
      </c>
      <c r="N6475" s="7" t="e">
        <f>VLOOKUP(H6475&amp;I6475,inventory!O:S,4,0)</f>
        <v>#N/A</v>
      </c>
      <c r="O6475" s="7" t="e">
        <f>VLOOKUP(H6475&amp;I6475,inventory!O:S,5,0)</f>
        <v>#N/A</v>
      </c>
      <c r="P6475" s="2" t="e">
        <f t="shared" si="214"/>
        <v>#N/A</v>
      </c>
    </row>
    <row r="6476" spans="11:16">
      <c r="K6476" s="2">
        <f t="shared" si="213"/>
        <v>0</v>
      </c>
      <c r="L6476" s="7" t="e">
        <f>VLOOKUP(H6476&amp;I6476,inventory!O:S,2,0)</f>
        <v>#N/A</v>
      </c>
      <c r="M6476" s="7" t="e">
        <f>VLOOKUP(H6476&amp;I6476,inventory!O:S,3,0)</f>
        <v>#N/A</v>
      </c>
      <c r="N6476" s="7" t="e">
        <f>VLOOKUP(H6476&amp;I6476,inventory!O:S,4,0)</f>
        <v>#N/A</v>
      </c>
      <c r="O6476" s="7" t="e">
        <f>VLOOKUP(H6476&amp;I6476,inventory!O:S,5,0)</f>
        <v>#N/A</v>
      </c>
      <c r="P6476" s="2" t="e">
        <f t="shared" si="214"/>
        <v>#N/A</v>
      </c>
    </row>
    <row r="6477" spans="11:16">
      <c r="K6477" s="2">
        <f t="shared" si="213"/>
        <v>0</v>
      </c>
      <c r="L6477" s="7" t="e">
        <f>VLOOKUP(H6477&amp;I6477,inventory!O:S,2,0)</f>
        <v>#N/A</v>
      </c>
      <c r="M6477" s="7" t="e">
        <f>VLOOKUP(H6477&amp;I6477,inventory!O:S,3,0)</f>
        <v>#N/A</v>
      </c>
      <c r="N6477" s="7" t="e">
        <f>VLOOKUP(H6477&amp;I6477,inventory!O:S,4,0)</f>
        <v>#N/A</v>
      </c>
      <c r="O6477" s="7" t="e">
        <f>VLOOKUP(H6477&amp;I6477,inventory!O:S,5,0)</f>
        <v>#N/A</v>
      </c>
      <c r="P6477" s="2" t="e">
        <f t="shared" si="214"/>
        <v>#N/A</v>
      </c>
    </row>
    <row r="6478" spans="11:16">
      <c r="K6478" s="2">
        <f t="shared" si="213"/>
        <v>0</v>
      </c>
      <c r="L6478" s="7" t="e">
        <f>VLOOKUP(H6478&amp;I6478,inventory!O:S,2,0)</f>
        <v>#N/A</v>
      </c>
      <c r="M6478" s="7" t="e">
        <f>VLOOKUP(H6478&amp;I6478,inventory!O:S,3,0)</f>
        <v>#N/A</v>
      </c>
      <c r="N6478" s="7" t="e">
        <f>VLOOKUP(H6478&amp;I6478,inventory!O:S,4,0)</f>
        <v>#N/A</v>
      </c>
      <c r="O6478" s="7" t="e">
        <f>VLOOKUP(H6478&amp;I6478,inventory!O:S,5,0)</f>
        <v>#N/A</v>
      </c>
      <c r="P6478" s="2" t="e">
        <f t="shared" si="214"/>
        <v>#N/A</v>
      </c>
    </row>
    <row r="6479" spans="11:16">
      <c r="K6479" s="2">
        <f t="shared" si="213"/>
        <v>0</v>
      </c>
      <c r="L6479" s="7" t="e">
        <f>VLOOKUP(H6479&amp;I6479,inventory!O:S,2,0)</f>
        <v>#N/A</v>
      </c>
      <c r="M6479" s="7" t="e">
        <f>VLOOKUP(H6479&amp;I6479,inventory!O:S,3,0)</f>
        <v>#N/A</v>
      </c>
      <c r="N6479" s="7" t="e">
        <f>VLOOKUP(H6479&amp;I6479,inventory!O:S,4,0)</f>
        <v>#N/A</v>
      </c>
      <c r="O6479" s="7" t="e">
        <f>VLOOKUP(H6479&amp;I6479,inventory!O:S,5,0)</f>
        <v>#N/A</v>
      </c>
      <c r="P6479" s="2" t="e">
        <f t="shared" si="214"/>
        <v>#N/A</v>
      </c>
    </row>
    <row r="6480" spans="11:16">
      <c r="K6480" s="2">
        <f t="shared" si="213"/>
        <v>0</v>
      </c>
      <c r="L6480" s="7" t="e">
        <f>VLOOKUP(H6480&amp;I6480,inventory!O:S,2,0)</f>
        <v>#N/A</v>
      </c>
      <c r="M6480" s="7" t="e">
        <f>VLOOKUP(H6480&amp;I6480,inventory!O:S,3,0)</f>
        <v>#N/A</v>
      </c>
      <c r="N6480" s="7" t="e">
        <f>VLOOKUP(H6480&amp;I6480,inventory!O:S,4,0)</f>
        <v>#N/A</v>
      </c>
      <c r="O6480" s="7" t="e">
        <f>VLOOKUP(H6480&amp;I6480,inventory!O:S,5,0)</f>
        <v>#N/A</v>
      </c>
      <c r="P6480" s="2" t="e">
        <f t="shared" si="214"/>
        <v>#N/A</v>
      </c>
    </row>
    <row r="6481" spans="11:16">
      <c r="K6481" s="2">
        <f t="shared" si="213"/>
        <v>0</v>
      </c>
      <c r="L6481" s="7" t="e">
        <f>VLOOKUP(H6481&amp;I6481,inventory!O:S,2,0)</f>
        <v>#N/A</v>
      </c>
      <c r="M6481" s="7" t="e">
        <f>VLOOKUP(H6481&amp;I6481,inventory!O:S,3,0)</f>
        <v>#N/A</v>
      </c>
      <c r="N6481" s="7" t="e">
        <f>VLOOKUP(H6481&amp;I6481,inventory!O:S,4,0)</f>
        <v>#N/A</v>
      </c>
      <c r="O6481" s="7" t="e">
        <f>VLOOKUP(H6481&amp;I6481,inventory!O:S,5,0)</f>
        <v>#N/A</v>
      </c>
      <c r="P6481" s="2" t="e">
        <f t="shared" si="214"/>
        <v>#N/A</v>
      </c>
    </row>
    <row r="6482" spans="11:16">
      <c r="K6482" s="2">
        <f t="shared" si="213"/>
        <v>0</v>
      </c>
      <c r="L6482" s="7" t="e">
        <f>VLOOKUP(H6482&amp;I6482,inventory!O:S,2,0)</f>
        <v>#N/A</v>
      </c>
      <c r="M6482" s="7" t="e">
        <f>VLOOKUP(H6482&amp;I6482,inventory!O:S,3,0)</f>
        <v>#N/A</v>
      </c>
      <c r="N6482" s="7" t="e">
        <f>VLOOKUP(H6482&amp;I6482,inventory!O:S,4,0)</f>
        <v>#N/A</v>
      </c>
      <c r="O6482" s="7" t="e">
        <f>VLOOKUP(H6482&amp;I6482,inventory!O:S,5,0)</f>
        <v>#N/A</v>
      </c>
      <c r="P6482" s="2" t="e">
        <f t="shared" si="214"/>
        <v>#N/A</v>
      </c>
    </row>
    <row r="6483" spans="11:16">
      <c r="K6483" s="2">
        <f t="shared" si="213"/>
        <v>0</v>
      </c>
      <c r="L6483" s="7" t="e">
        <f>VLOOKUP(H6483&amp;I6483,inventory!O:S,2,0)</f>
        <v>#N/A</v>
      </c>
      <c r="M6483" s="7" t="e">
        <f>VLOOKUP(H6483&amp;I6483,inventory!O:S,3,0)</f>
        <v>#N/A</v>
      </c>
      <c r="N6483" s="7" t="e">
        <f>VLOOKUP(H6483&amp;I6483,inventory!O:S,4,0)</f>
        <v>#N/A</v>
      </c>
      <c r="O6483" s="7" t="e">
        <f>VLOOKUP(H6483&amp;I6483,inventory!O:S,5,0)</f>
        <v>#N/A</v>
      </c>
      <c r="P6483" s="2" t="e">
        <f t="shared" si="214"/>
        <v>#N/A</v>
      </c>
    </row>
    <row r="6484" spans="11:16">
      <c r="K6484" s="2">
        <f t="shared" si="213"/>
        <v>0</v>
      </c>
      <c r="L6484" s="7" t="e">
        <f>VLOOKUP(H6484&amp;I6484,inventory!O:S,2,0)</f>
        <v>#N/A</v>
      </c>
      <c r="M6484" s="7" t="e">
        <f>VLOOKUP(H6484&amp;I6484,inventory!O:S,3,0)</f>
        <v>#N/A</v>
      </c>
      <c r="N6484" s="7" t="e">
        <f>VLOOKUP(H6484&amp;I6484,inventory!O:S,4,0)</f>
        <v>#N/A</v>
      </c>
      <c r="O6484" s="7" t="e">
        <f>VLOOKUP(H6484&amp;I6484,inventory!O:S,5,0)</f>
        <v>#N/A</v>
      </c>
      <c r="P6484" s="2" t="e">
        <f t="shared" si="214"/>
        <v>#N/A</v>
      </c>
    </row>
    <row r="6485" spans="11:16">
      <c r="K6485" s="2">
        <f t="shared" si="213"/>
        <v>0</v>
      </c>
      <c r="L6485" s="7" t="e">
        <f>VLOOKUP(H6485&amp;I6485,inventory!O:S,2,0)</f>
        <v>#N/A</v>
      </c>
      <c r="M6485" s="7" t="e">
        <f>VLOOKUP(H6485&amp;I6485,inventory!O:S,3,0)</f>
        <v>#N/A</v>
      </c>
      <c r="N6485" s="7" t="e">
        <f>VLOOKUP(H6485&amp;I6485,inventory!O:S,4,0)</f>
        <v>#N/A</v>
      </c>
      <c r="O6485" s="7" t="e">
        <f>VLOOKUP(H6485&amp;I6485,inventory!O:S,5,0)</f>
        <v>#N/A</v>
      </c>
      <c r="P6485" s="2" t="e">
        <f t="shared" si="214"/>
        <v>#N/A</v>
      </c>
    </row>
    <row r="6487" spans="11:16">
      <c r="K6487" s="2">
        <f>IF(H6487&amp;I6487=H6486&amp;I6486,K6486+G6487-F6487,G6487)</f>
        <v>0</v>
      </c>
      <c r="L6487" s="7" t="e">
        <f>VLOOKUP(H6487&amp;I6487,inventory!O:S,2,0)</f>
        <v>#N/A</v>
      </c>
      <c r="M6487" s="7" t="e">
        <f>VLOOKUP(H6487&amp;I6487,inventory!O:S,3,0)</f>
        <v>#N/A</v>
      </c>
      <c r="N6487" s="7" t="e">
        <f>VLOOKUP(H6487&amp;I6487,inventory!O:S,4,0)</f>
        <v>#N/A</v>
      </c>
      <c r="O6487" s="7" t="e">
        <f>VLOOKUP(H6487&amp;I6487,inventory!O:S,5,0)</f>
        <v>#N/A</v>
      </c>
      <c r="P6487" s="2" t="e">
        <f>N6487+O6487</f>
        <v>#N/A</v>
      </c>
    </row>
    <row r="6488" spans="11:16">
      <c r="K6488" s="2">
        <f>IF(H6488&amp;I6488=H6487&amp;I6487,K6487+G6488-F6488,G6488)</f>
        <v>0</v>
      </c>
      <c r="L6488" s="7" t="e">
        <f>VLOOKUP(H6488&amp;I6488,inventory!O:S,2,0)</f>
        <v>#N/A</v>
      </c>
      <c r="M6488" s="7" t="e">
        <f>VLOOKUP(H6488&amp;I6488,inventory!O:S,3,0)</f>
        <v>#N/A</v>
      </c>
      <c r="N6488" s="7" t="e">
        <f>VLOOKUP(H6488&amp;I6488,inventory!O:S,4,0)</f>
        <v>#N/A</v>
      </c>
      <c r="O6488" s="7" t="e">
        <f>VLOOKUP(H6488&amp;I6488,inventory!O:S,5,0)</f>
        <v>#N/A</v>
      </c>
      <c r="P6488" s="2" t="e">
        <f>N6488+O6488</f>
        <v>#N/A</v>
      </c>
    </row>
    <row r="6490" spans="11:16">
      <c r="K6490" s="2">
        <f>IF(H6490&amp;I6490=H6489&amp;I6489,K6489+G6490-F6490,G6490)</f>
        <v>0</v>
      </c>
      <c r="L6490" s="7" t="e">
        <f>VLOOKUP(H6490&amp;I6490,inventory!O:S,2,0)</f>
        <v>#N/A</v>
      </c>
      <c r="M6490" s="7" t="e">
        <f>VLOOKUP(H6490&amp;I6490,inventory!O:S,3,0)</f>
        <v>#N/A</v>
      </c>
      <c r="N6490" s="7" t="e">
        <f>VLOOKUP(H6490&amp;I6490,inventory!O:S,4,0)</f>
        <v>#N/A</v>
      </c>
      <c r="O6490" s="7" t="e">
        <f>VLOOKUP(H6490&amp;I6490,inventory!O:S,5,0)</f>
        <v>#N/A</v>
      </c>
      <c r="P6490" s="2" t="e">
        <f>N6490+O6490</f>
        <v>#N/A</v>
      </c>
    </row>
    <row r="6492" spans="11:16">
      <c r="K6492" s="2">
        <f>IF(H6492&amp;I6492=H6491&amp;I6491,K6491+G6492-F6492,G6492)</f>
        <v>0</v>
      </c>
      <c r="L6492" s="7" t="e">
        <f>VLOOKUP(H6492&amp;I6492,inventory!O:S,2,0)</f>
        <v>#N/A</v>
      </c>
      <c r="M6492" s="7" t="e">
        <f>VLOOKUP(H6492&amp;I6492,inventory!O:S,3,0)</f>
        <v>#N/A</v>
      </c>
      <c r="N6492" s="7" t="e">
        <f>VLOOKUP(H6492&amp;I6492,inventory!O:S,4,0)</f>
        <v>#N/A</v>
      </c>
      <c r="O6492" s="7" t="e">
        <f>VLOOKUP(H6492&amp;I6492,inventory!O:S,5,0)</f>
        <v>#N/A</v>
      </c>
      <c r="P6492" s="2" t="e">
        <f>N6492+O6492</f>
        <v>#N/A</v>
      </c>
    </row>
    <row r="6494" spans="11:16">
      <c r="K6494" s="2">
        <f>IF(H6494&amp;I6494=H6493&amp;I6493,K6493+G6494-F6494,G6494)</f>
        <v>0</v>
      </c>
      <c r="L6494" s="7" t="e">
        <f>VLOOKUP(H6494&amp;I6494,inventory!O:S,2,0)</f>
        <v>#N/A</v>
      </c>
      <c r="M6494" s="7" t="e">
        <f>VLOOKUP(H6494&amp;I6494,inventory!O:S,3,0)</f>
        <v>#N/A</v>
      </c>
      <c r="N6494" s="7" t="e">
        <f>VLOOKUP(H6494&amp;I6494,inventory!O:S,4,0)</f>
        <v>#N/A</v>
      </c>
      <c r="O6494" s="7" t="e">
        <f>VLOOKUP(H6494&amp;I6494,inventory!O:S,5,0)</f>
        <v>#N/A</v>
      </c>
      <c r="P6494" s="2" t="e">
        <f>N6494+O6494</f>
        <v>#N/A</v>
      </c>
    </row>
    <row r="6495" spans="11:16">
      <c r="K6495" s="2">
        <f>IF(H6495&amp;I6495=H6494&amp;I6494,K6494+G6495-F6495,G6495)</f>
        <v>0</v>
      </c>
      <c r="L6495" s="7" t="e">
        <f>VLOOKUP(H6495&amp;I6495,inventory!O:S,2,0)</f>
        <v>#N/A</v>
      </c>
      <c r="M6495" s="7" t="e">
        <f>VLOOKUP(H6495&amp;I6495,inventory!O:S,3,0)</f>
        <v>#N/A</v>
      </c>
      <c r="N6495" s="7" t="e">
        <f>VLOOKUP(H6495&amp;I6495,inventory!O:S,4,0)</f>
        <v>#N/A</v>
      </c>
      <c r="O6495" s="7" t="e">
        <f>VLOOKUP(H6495&amp;I6495,inventory!O:S,5,0)</f>
        <v>#N/A</v>
      </c>
      <c r="P6495" s="2" t="e">
        <f>N6495+O6495</f>
        <v>#N/A</v>
      </c>
    </row>
    <row r="6497" spans="11:16">
      <c r="K6497" s="2">
        <f>IF(H6497&amp;I6497=H6496&amp;I6496,K6496+G6497-F6497,G6497)</f>
        <v>0</v>
      </c>
      <c r="L6497" s="7" t="e">
        <f>VLOOKUP(H6497&amp;I6497,inventory!O:S,2,0)</f>
        <v>#N/A</v>
      </c>
      <c r="M6497" s="7" t="e">
        <f>VLOOKUP(H6497&amp;I6497,inventory!O:S,3,0)</f>
        <v>#N/A</v>
      </c>
      <c r="N6497" s="7" t="e">
        <f>VLOOKUP(H6497&amp;I6497,inventory!O:S,4,0)</f>
        <v>#N/A</v>
      </c>
      <c r="O6497" s="7" t="e">
        <f>VLOOKUP(H6497&amp;I6497,inventory!O:S,5,0)</f>
        <v>#N/A</v>
      </c>
      <c r="P6497" s="2" t="e">
        <f>N6497+O6497</f>
        <v>#N/A</v>
      </c>
    </row>
    <row r="6499" spans="11:16">
      <c r="K6499" s="2">
        <f>IF(H6499&amp;I6499=H6498&amp;I6498,K6498+G6499-F6499,G6499)</f>
        <v>0</v>
      </c>
      <c r="L6499" s="7" t="e">
        <f>VLOOKUP(H6499&amp;I6499,inventory!O:S,2,0)</f>
        <v>#N/A</v>
      </c>
      <c r="M6499" s="7" t="e">
        <f>VLOOKUP(H6499&amp;I6499,inventory!O:S,3,0)</f>
        <v>#N/A</v>
      </c>
      <c r="N6499" s="7" t="e">
        <f>VLOOKUP(H6499&amp;I6499,inventory!O:S,4,0)</f>
        <v>#N/A</v>
      </c>
      <c r="O6499" s="7" t="e">
        <f>VLOOKUP(H6499&amp;I6499,inventory!O:S,5,0)</f>
        <v>#N/A</v>
      </c>
      <c r="P6499" s="2" t="e">
        <f>N6499+O6499</f>
        <v>#N/A</v>
      </c>
    </row>
    <row r="6500" spans="11:16">
      <c r="K6500" s="2">
        <f>IF(H6500&amp;I6500=H6499&amp;I6499,K6499+G6500-F6500,G6500)</f>
        <v>0</v>
      </c>
      <c r="L6500" s="7" t="e">
        <f>VLOOKUP(H6500&amp;I6500,inventory!O:S,2,0)</f>
        <v>#N/A</v>
      </c>
      <c r="M6500" s="7" t="e">
        <f>VLOOKUP(H6500&amp;I6500,inventory!O:S,3,0)</f>
        <v>#N/A</v>
      </c>
      <c r="N6500" s="7" t="e">
        <f>VLOOKUP(H6500&amp;I6500,inventory!O:S,4,0)</f>
        <v>#N/A</v>
      </c>
      <c r="O6500" s="7" t="e">
        <f>VLOOKUP(H6500&amp;I6500,inventory!O:S,5,0)</f>
        <v>#N/A</v>
      </c>
      <c r="P6500" s="2" t="e">
        <f>N6500+O6500</f>
        <v>#N/A</v>
      </c>
    </row>
    <row r="6501" spans="11:16">
      <c r="K6501" s="2">
        <f>IF(H6501&amp;I6501=H6500&amp;I6500,K6500+G6501-F6501,G6501)</f>
        <v>0</v>
      </c>
      <c r="L6501" s="7" t="e">
        <f>VLOOKUP(H6501&amp;I6501,inventory!O:S,2,0)</f>
        <v>#N/A</v>
      </c>
      <c r="M6501" s="7" t="e">
        <f>VLOOKUP(H6501&amp;I6501,inventory!O:S,3,0)</f>
        <v>#N/A</v>
      </c>
      <c r="N6501" s="7" t="e">
        <f>VLOOKUP(H6501&amp;I6501,inventory!O:S,4,0)</f>
        <v>#N/A</v>
      </c>
      <c r="O6501" s="7" t="e">
        <f>VLOOKUP(H6501&amp;I6501,inventory!O:S,5,0)</f>
        <v>#N/A</v>
      </c>
      <c r="P6501" s="2" t="e">
        <f>N6501+O6501</f>
        <v>#N/A</v>
      </c>
    </row>
    <row r="6503" spans="11:16">
      <c r="K6503" s="2">
        <f>IF(H6503&amp;I6503=H6502&amp;I6502,K6502+G6503-F6503,G6503)</f>
        <v>0</v>
      </c>
      <c r="L6503" s="7" t="e">
        <f>VLOOKUP(H6503&amp;I6503,inventory!O:S,2,0)</f>
        <v>#N/A</v>
      </c>
      <c r="M6503" s="7" t="e">
        <f>VLOOKUP(H6503&amp;I6503,inventory!O:S,3,0)</f>
        <v>#N/A</v>
      </c>
      <c r="N6503" s="7" t="e">
        <f>VLOOKUP(H6503&amp;I6503,inventory!O:S,4,0)</f>
        <v>#N/A</v>
      </c>
      <c r="O6503" s="7" t="e">
        <f>VLOOKUP(H6503&amp;I6503,inventory!O:S,5,0)</f>
        <v>#N/A</v>
      </c>
      <c r="P6503" s="2" t="e">
        <f>N6503+O6503</f>
        <v>#N/A</v>
      </c>
    </row>
    <row r="6505" spans="11:16">
      <c r="K6505" s="2">
        <f>IF(H6505&amp;I6505=H6504&amp;I6504,K6504+G6505-F6505,G6505)</f>
        <v>0</v>
      </c>
      <c r="L6505" s="7" t="e">
        <f>VLOOKUP(H6505&amp;I6505,inventory!O:S,2,0)</f>
        <v>#N/A</v>
      </c>
      <c r="M6505" s="7" t="e">
        <f>VLOOKUP(H6505&amp;I6505,inventory!O:S,3,0)</f>
        <v>#N/A</v>
      </c>
      <c r="N6505" s="7" t="e">
        <f>VLOOKUP(H6505&amp;I6505,inventory!O:S,4,0)</f>
        <v>#N/A</v>
      </c>
      <c r="O6505" s="7" t="e">
        <f>VLOOKUP(H6505&amp;I6505,inventory!O:S,5,0)</f>
        <v>#N/A</v>
      </c>
      <c r="P6505" s="2" t="e">
        <f>N6505+O6505</f>
        <v>#N/A</v>
      </c>
    </row>
    <row r="6507" spans="11:16">
      <c r="K6507" s="2">
        <f>IF(H6507&amp;I6507=H6506&amp;I6506,K6506+G6507-F6507,G6507)</f>
        <v>0</v>
      </c>
      <c r="L6507" s="7" t="e">
        <f>VLOOKUP(H6507&amp;I6507,inventory!O:S,2,0)</f>
        <v>#N/A</v>
      </c>
      <c r="M6507" s="7" t="e">
        <f>VLOOKUP(H6507&amp;I6507,inventory!O:S,3,0)</f>
        <v>#N/A</v>
      </c>
      <c r="N6507" s="7" t="e">
        <f>VLOOKUP(H6507&amp;I6507,inventory!O:S,4,0)</f>
        <v>#N/A</v>
      </c>
      <c r="O6507" s="7" t="e">
        <f>VLOOKUP(H6507&amp;I6507,inventory!O:S,5,0)</f>
        <v>#N/A</v>
      </c>
      <c r="P6507" s="2" t="e">
        <f>N6507+O6507</f>
        <v>#N/A</v>
      </c>
    </row>
    <row r="6508" spans="11:16">
      <c r="K6508" s="2">
        <f>IF(H6508&amp;I6508=H6507&amp;I6507,K6507+G6508-F6508,G6508)</f>
        <v>0</v>
      </c>
      <c r="L6508" s="7" t="e">
        <f>VLOOKUP(H6508&amp;I6508,inventory!O:S,2,0)</f>
        <v>#N/A</v>
      </c>
      <c r="M6508" s="7" t="e">
        <f>VLOOKUP(H6508&amp;I6508,inventory!O:S,3,0)</f>
        <v>#N/A</v>
      </c>
      <c r="N6508" s="7" t="e">
        <f>VLOOKUP(H6508&amp;I6508,inventory!O:S,4,0)</f>
        <v>#N/A</v>
      </c>
      <c r="O6508" s="7" t="e">
        <f>VLOOKUP(H6508&amp;I6508,inventory!O:S,5,0)</f>
        <v>#N/A</v>
      </c>
      <c r="P6508" s="2" t="e">
        <f>N6508+O6508</f>
        <v>#N/A</v>
      </c>
    </row>
    <row r="6510" spans="11:16">
      <c r="K6510" s="2">
        <f>IF(H6510&amp;I6510=H6509&amp;I6509,K6509+G6510-F6510,G6510)</f>
        <v>0</v>
      </c>
      <c r="L6510" s="7" t="e">
        <f>VLOOKUP(H6510&amp;I6510,inventory!O:S,2,0)</f>
        <v>#N/A</v>
      </c>
      <c r="M6510" s="7" t="e">
        <f>VLOOKUP(H6510&amp;I6510,inventory!O:S,3,0)</f>
        <v>#N/A</v>
      </c>
      <c r="N6510" s="7" t="e">
        <f>VLOOKUP(H6510&amp;I6510,inventory!O:S,4,0)</f>
        <v>#N/A</v>
      </c>
      <c r="O6510" s="7" t="e">
        <f>VLOOKUP(H6510&amp;I6510,inventory!O:S,5,0)</f>
        <v>#N/A</v>
      </c>
      <c r="P6510" s="2" t="e">
        <f>N6510+O6510</f>
        <v>#N/A</v>
      </c>
    </row>
    <row r="6511" spans="11:16">
      <c r="K6511" s="2">
        <f>IF(H6511&amp;I6511=H6510&amp;I6510,K6510+G6511-F6511,G6511)</f>
        <v>0</v>
      </c>
      <c r="L6511" s="7" t="e">
        <f>VLOOKUP(H6511&amp;I6511,inventory!O:S,2,0)</f>
        <v>#N/A</v>
      </c>
      <c r="M6511" s="7" t="e">
        <f>VLOOKUP(H6511&amp;I6511,inventory!O:S,3,0)</f>
        <v>#N/A</v>
      </c>
      <c r="N6511" s="7" t="e">
        <f>VLOOKUP(H6511&amp;I6511,inventory!O:S,4,0)</f>
        <v>#N/A</v>
      </c>
      <c r="O6511" s="7" t="e">
        <f>VLOOKUP(H6511&amp;I6511,inventory!O:S,5,0)</f>
        <v>#N/A</v>
      </c>
      <c r="P6511" s="2" t="e">
        <f>N6511+O6511</f>
        <v>#N/A</v>
      </c>
    </row>
    <row r="6514" spans="11:16">
      <c r="K6514" s="2">
        <f>IF(H6514&amp;I6514=H6513&amp;I6513,K6513+G6514-F6514,G6514)</f>
        <v>0</v>
      </c>
      <c r="L6514" s="7" t="e">
        <f>VLOOKUP(H6514&amp;I6514,inventory!O:S,2,0)</f>
        <v>#N/A</v>
      </c>
      <c r="M6514" s="7" t="e">
        <f>VLOOKUP(H6514&amp;I6514,inventory!O:S,3,0)</f>
        <v>#N/A</v>
      </c>
      <c r="N6514" s="7" t="e">
        <f>VLOOKUP(H6514&amp;I6514,inventory!O:S,4,0)</f>
        <v>#N/A</v>
      </c>
      <c r="O6514" s="7" t="e">
        <f>VLOOKUP(H6514&amp;I6514,inventory!O:S,5,0)</f>
        <v>#N/A</v>
      </c>
      <c r="P6514" s="2" t="e">
        <f>N6514+O6514</f>
        <v>#N/A</v>
      </c>
    </row>
    <row r="6515" spans="11:16">
      <c r="K6515" s="2">
        <f>IF(H6515&amp;I6515=H6514&amp;I6514,K6514+G6515-F6515,G6515)</f>
        <v>0</v>
      </c>
      <c r="L6515" s="7" t="e">
        <f>VLOOKUP(H6515&amp;I6515,inventory!O:S,2,0)</f>
        <v>#N/A</v>
      </c>
      <c r="M6515" s="7" t="e">
        <f>VLOOKUP(H6515&amp;I6515,inventory!O:S,3,0)</f>
        <v>#N/A</v>
      </c>
      <c r="N6515" s="7" t="e">
        <f>VLOOKUP(H6515&amp;I6515,inventory!O:S,4,0)</f>
        <v>#N/A</v>
      </c>
      <c r="O6515" s="7" t="e">
        <f>VLOOKUP(H6515&amp;I6515,inventory!O:S,5,0)</f>
        <v>#N/A</v>
      </c>
      <c r="P6515" s="2" t="e">
        <f>N6515+O6515</f>
        <v>#N/A</v>
      </c>
    </row>
    <row r="6517" spans="11:16">
      <c r="K6517" s="2">
        <f>IF(H6517&amp;I6517=H6516&amp;I6516,K6516+G6517-F6517,G6517)</f>
        <v>0</v>
      </c>
      <c r="L6517" s="7" t="e">
        <f>VLOOKUP(H6517&amp;I6517,inventory!O:S,2,0)</f>
        <v>#N/A</v>
      </c>
      <c r="M6517" s="7" t="e">
        <f>VLOOKUP(H6517&amp;I6517,inventory!O:S,3,0)</f>
        <v>#N/A</v>
      </c>
      <c r="N6517" s="7" t="e">
        <f>VLOOKUP(H6517&amp;I6517,inventory!O:S,4,0)</f>
        <v>#N/A</v>
      </c>
      <c r="O6517" s="7" t="e">
        <f>VLOOKUP(H6517&amp;I6517,inventory!O:S,5,0)</f>
        <v>#N/A</v>
      </c>
      <c r="P6517" s="2" t="e">
        <f>N6517+O6517</f>
        <v>#N/A</v>
      </c>
    </row>
    <row r="6520" spans="11:16">
      <c r="K6520" s="2">
        <f>IF(H6520&amp;I6520=H6519&amp;I6519,K6519+G6520-F6520,G6520)</f>
        <v>0</v>
      </c>
      <c r="L6520" s="7" t="e">
        <f>VLOOKUP(H6520&amp;I6520,inventory!O:S,2,0)</f>
        <v>#N/A</v>
      </c>
      <c r="M6520" s="7" t="e">
        <f>VLOOKUP(H6520&amp;I6520,inventory!O:S,3,0)</f>
        <v>#N/A</v>
      </c>
      <c r="N6520" s="7" t="e">
        <f>VLOOKUP(H6520&amp;I6520,inventory!O:S,4,0)</f>
        <v>#N/A</v>
      </c>
      <c r="O6520" s="7" t="e">
        <f>VLOOKUP(H6520&amp;I6520,inventory!O:S,5,0)</f>
        <v>#N/A</v>
      </c>
      <c r="P6520" s="2" t="e">
        <f>N6520+O6520</f>
        <v>#N/A</v>
      </c>
    </row>
    <row r="6522" spans="11:16">
      <c r="K6522" s="2">
        <f>IF(H6522&amp;I6522=H6521&amp;I6521,K6521+G6522-F6522,G6522)</f>
        <v>0</v>
      </c>
      <c r="L6522" s="7" t="e">
        <f>VLOOKUP(H6522&amp;I6522,inventory!O:S,2,0)</f>
        <v>#N/A</v>
      </c>
      <c r="M6522" s="7" t="e">
        <f>VLOOKUP(H6522&amp;I6522,inventory!O:S,3,0)</f>
        <v>#N/A</v>
      </c>
      <c r="N6522" s="7" t="e">
        <f>VLOOKUP(H6522&amp;I6522,inventory!O:S,4,0)</f>
        <v>#N/A</v>
      </c>
      <c r="O6522" s="7" t="e">
        <f>VLOOKUP(H6522&amp;I6522,inventory!O:S,5,0)</f>
        <v>#N/A</v>
      </c>
      <c r="P6522" s="2" t="e">
        <f>N6522+O6522</f>
        <v>#N/A</v>
      </c>
    </row>
    <row r="6524" spans="11:16">
      <c r="K6524" s="2">
        <f>IF(H6524&amp;I6524=H6523&amp;I6523,K6523+G6524-F6524,G6524)</f>
        <v>0</v>
      </c>
      <c r="L6524" s="7" t="e">
        <f>VLOOKUP(H6524&amp;I6524,inventory!O:S,2,0)</f>
        <v>#N/A</v>
      </c>
      <c r="M6524" s="7" t="e">
        <f>VLOOKUP(H6524&amp;I6524,inventory!O:S,3,0)</f>
        <v>#N/A</v>
      </c>
      <c r="N6524" s="7" t="e">
        <f>VLOOKUP(H6524&amp;I6524,inventory!O:S,4,0)</f>
        <v>#N/A</v>
      </c>
      <c r="O6524" s="7" t="e">
        <f>VLOOKUP(H6524&amp;I6524,inventory!O:S,5,0)</f>
        <v>#N/A</v>
      </c>
      <c r="P6524" s="2" t="e">
        <f>N6524+O6524</f>
        <v>#N/A</v>
      </c>
    </row>
    <row r="6525" spans="11:16">
      <c r="K6525" s="2">
        <f>IF(H6525&amp;I6525=H6524&amp;I6524,K6524+G6525-F6525,G6525)</f>
        <v>0</v>
      </c>
      <c r="L6525" s="7" t="e">
        <f>VLOOKUP(H6525&amp;I6525,inventory!O:S,2,0)</f>
        <v>#N/A</v>
      </c>
      <c r="M6525" s="7" t="e">
        <f>VLOOKUP(H6525&amp;I6525,inventory!O:S,3,0)</f>
        <v>#N/A</v>
      </c>
      <c r="N6525" s="7" t="e">
        <f>VLOOKUP(H6525&amp;I6525,inventory!O:S,4,0)</f>
        <v>#N/A</v>
      </c>
      <c r="O6525" s="7" t="e">
        <f>VLOOKUP(H6525&amp;I6525,inventory!O:S,5,0)</f>
        <v>#N/A</v>
      </c>
      <c r="P6525" s="2" t="e">
        <f>N6525+O6525</f>
        <v>#N/A</v>
      </c>
    </row>
    <row r="6529" spans="11:16">
      <c r="K6529" s="2">
        <f>IF(H6529&amp;I6529=H6528&amp;I6528,K6528+G6529-F6529,G6529)</f>
        <v>0</v>
      </c>
      <c r="L6529" s="7" t="e">
        <f>VLOOKUP(H6529&amp;I6529,inventory!O:S,2,0)</f>
        <v>#N/A</v>
      </c>
      <c r="M6529" s="7" t="e">
        <f>VLOOKUP(H6529&amp;I6529,inventory!O:S,3,0)</f>
        <v>#N/A</v>
      </c>
      <c r="N6529" s="7" t="e">
        <f>VLOOKUP(H6529&amp;I6529,inventory!O:S,4,0)</f>
        <v>#N/A</v>
      </c>
      <c r="O6529" s="7" t="e">
        <f>VLOOKUP(H6529&amp;I6529,inventory!O:S,5,0)</f>
        <v>#N/A</v>
      </c>
      <c r="P6529" s="2" t="e">
        <f>N6529+O6529</f>
        <v>#N/A</v>
      </c>
    </row>
    <row r="6531" spans="11:16">
      <c r="K6531" s="2">
        <f>IF(H6531&amp;I6531=H6530&amp;I6530,K6530+G6531-F6531,G6531)</f>
        <v>0</v>
      </c>
      <c r="L6531" s="7" t="e">
        <f>VLOOKUP(H6531&amp;I6531,inventory!O:S,2,0)</f>
        <v>#N/A</v>
      </c>
      <c r="M6531" s="7" t="e">
        <f>VLOOKUP(H6531&amp;I6531,inventory!O:S,3,0)</f>
        <v>#N/A</v>
      </c>
      <c r="N6531" s="7" t="e">
        <f>VLOOKUP(H6531&amp;I6531,inventory!O:S,4,0)</f>
        <v>#N/A</v>
      </c>
      <c r="O6531" s="7" t="e">
        <f>VLOOKUP(H6531&amp;I6531,inventory!O:S,5,0)</f>
        <v>#N/A</v>
      </c>
      <c r="P6531" s="2" t="e">
        <f>N6531+O6531</f>
        <v>#N/A</v>
      </c>
    </row>
    <row r="6532" spans="11:16">
      <c r="K6532" s="2">
        <f>IF(H6532&amp;I6532=H6531&amp;I6531,K6531+G6532-F6532,G6532)</f>
        <v>0</v>
      </c>
      <c r="L6532" s="7" t="e">
        <f>VLOOKUP(H6532&amp;I6532,inventory!O:S,2,0)</f>
        <v>#N/A</v>
      </c>
      <c r="M6532" s="7" t="e">
        <f>VLOOKUP(H6532&amp;I6532,inventory!O:S,3,0)</f>
        <v>#N/A</v>
      </c>
      <c r="N6532" s="7" t="e">
        <f>VLOOKUP(H6532&amp;I6532,inventory!O:S,4,0)</f>
        <v>#N/A</v>
      </c>
      <c r="O6532" s="7" t="e">
        <f>VLOOKUP(H6532&amp;I6532,inventory!O:S,5,0)</f>
        <v>#N/A</v>
      </c>
      <c r="P6532" s="2" t="e">
        <f>N6532+O6532</f>
        <v>#N/A</v>
      </c>
    </row>
    <row r="6533" spans="11:16">
      <c r="K6533" s="2">
        <f>IF(H6533&amp;I6533=H6532&amp;I6532,K6532+G6533-F6533,G6533)</f>
        <v>0</v>
      </c>
      <c r="L6533" s="7" t="e">
        <f>VLOOKUP(H6533&amp;I6533,inventory!O:S,2,0)</f>
        <v>#N/A</v>
      </c>
      <c r="M6533" s="7" t="e">
        <f>VLOOKUP(H6533&amp;I6533,inventory!O:S,3,0)</f>
        <v>#N/A</v>
      </c>
      <c r="N6533" s="7" t="e">
        <f>VLOOKUP(H6533&amp;I6533,inventory!O:S,4,0)</f>
        <v>#N/A</v>
      </c>
      <c r="O6533" s="7" t="e">
        <f>VLOOKUP(H6533&amp;I6533,inventory!O:S,5,0)</f>
        <v>#N/A</v>
      </c>
      <c r="P6533" s="2" t="e">
        <f>N6533+O6533</f>
        <v>#N/A</v>
      </c>
    </row>
    <row r="6535" spans="11:16">
      <c r="K6535" s="2">
        <f>IF(H6535&amp;I6535=H6534&amp;I6534,K6534+G6535-F6535,G6535)</f>
        <v>0</v>
      </c>
      <c r="L6535" s="7" t="e">
        <f>VLOOKUP(H6535&amp;I6535,inventory!O:S,2,0)</f>
        <v>#N/A</v>
      </c>
      <c r="M6535" s="7" t="e">
        <f>VLOOKUP(H6535&amp;I6535,inventory!O:S,3,0)</f>
        <v>#N/A</v>
      </c>
      <c r="N6535" s="7" t="e">
        <f>VLOOKUP(H6535&amp;I6535,inventory!O:S,4,0)</f>
        <v>#N/A</v>
      </c>
      <c r="O6535" s="7" t="e">
        <f>VLOOKUP(H6535&amp;I6535,inventory!O:S,5,0)</f>
        <v>#N/A</v>
      </c>
      <c r="P6535" s="2" t="e">
        <f>N6535+O6535</f>
        <v>#N/A</v>
      </c>
    </row>
    <row r="6537" spans="11:16">
      <c r="K6537" s="2">
        <f>IF(H6537&amp;I6537=H6536&amp;I6536,K6536+G6537-F6537,G6537)</f>
        <v>0</v>
      </c>
      <c r="L6537" s="7" t="e">
        <f>VLOOKUP(H6537&amp;I6537,inventory!O:S,2,0)</f>
        <v>#N/A</v>
      </c>
      <c r="M6537" s="7" t="e">
        <f>VLOOKUP(H6537&amp;I6537,inventory!O:S,3,0)</f>
        <v>#N/A</v>
      </c>
      <c r="N6537" s="7" t="e">
        <f>VLOOKUP(H6537&amp;I6537,inventory!O:S,4,0)</f>
        <v>#N/A</v>
      </c>
      <c r="O6537" s="7" t="e">
        <f>VLOOKUP(H6537&amp;I6537,inventory!O:S,5,0)</f>
        <v>#N/A</v>
      </c>
      <c r="P6537" s="2" t="e">
        <f>N6537+O6537</f>
        <v>#N/A</v>
      </c>
    </row>
    <row r="6539" spans="11:16">
      <c r="K6539" s="2">
        <f>IF(H6539&amp;I6539=H6538&amp;I6538,K6538+G6539-F6539,G6539)</f>
        <v>0</v>
      </c>
      <c r="L6539" s="7" t="e">
        <f>VLOOKUP(H6539&amp;I6539,inventory!O:S,2,0)</f>
        <v>#N/A</v>
      </c>
      <c r="M6539" s="7" t="e">
        <f>VLOOKUP(H6539&amp;I6539,inventory!O:S,3,0)</f>
        <v>#N/A</v>
      </c>
      <c r="N6539" s="7" t="e">
        <f>VLOOKUP(H6539&amp;I6539,inventory!O:S,4,0)</f>
        <v>#N/A</v>
      </c>
      <c r="O6539" s="7" t="e">
        <f>VLOOKUP(H6539&amp;I6539,inventory!O:S,5,0)</f>
        <v>#N/A</v>
      </c>
      <c r="P6539" s="2" t="e">
        <f>N6539+O6539</f>
        <v>#N/A</v>
      </c>
    </row>
    <row r="6542" spans="11:16">
      <c r="K6542" s="2">
        <f>IF(H6542&amp;I6542=H6541&amp;I6541,K6541+G6542-F6542,G6542)</f>
        <v>0</v>
      </c>
      <c r="L6542" s="7" t="e">
        <f>VLOOKUP(H6542&amp;I6542,inventory!O:S,2,0)</f>
        <v>#N/A</v>
      </c>
      <c r="M6542" s="7" t="e">
        <f>VLOOKUP(H6542&amp;I6542,inventory!O:S,3,0)</f>
        <v>#N/A</v>
      </c>
      <c r="N6542" s="7" t="e">
        <f>VLOOKUP(H6542&amp;I6542,inventory!O:S,4,0)</f>
        <v>#N/A</v>
      </c>
      <c r="O6542" s="7" t="e">
        <f>VLOOKUP(H6542&amp;I6542,inventory!O:S,5,0)</f>
        <v>#N/A</v>
      </c>
      <c r="P6542" s="2" t="e">
        <f>N6542+O6542</f>
        <v>#N/A</v>
      </c>
    </row>
    <row r="6544" spans="11:16">
      <c r="K6544" s="2">
        <f>IF(H6544&amp;I6544=H6543&amp;I6543,K6543+G6544-F6544,G6544)</f>
        <v>0</v>
      </c>
      <c r="L6544" s="7" t="e">
        <f>VLOOKUP(H6544&amp;I6544,inventory!O:S,2,0)</f>
        <v>#N/A</v>
      </c>
      <c r="M6544" s="7" t="e">
        <f>VLOOKUP(H6544&amp;I6544,inventory!O:S,3,0)</f>
        <v>#N/A</v>
      </c>
      <c r="N6544" s="7" t="e">
        <f>VLOOKUP(H6544&amp;I6544,inventory!O:S,4,0)</f>
        <v>#N/A</v>
      </c>
      <c r="O6544" s="7" t="e">
        <f>VLOOKUP(H6544&amp;I6544,inventory!O:S,5,0)</f>
        <v>#N/A</v>
      </c>
      <c r="P6544" s="2" t="e">
        <f>N6544+O6544</f>
        <v>#N/A</v>
      </c>
    </row>
    <row r="6547" spans="11:16">
      <c r="K6547" s="2">
        <f>IF(H6547&amp;I6547=H6546&amp;I6546,K6546+G6547-F6547,G6547)</f>
        <v>0</v>
      </c>
      <c r="L6547" s="7" t="e">
        <f>VLOOKUP(H6547&amp;I6547,inventory!O:S,2,0)</f>
        <v>#N/A</v>
      </c>
      <c r="M6547" s="7" t="e">
        <f>VLOOKUP(H6547&amp;I6547,inventory!O:S,3,0)</f>
        <v>#N/A</v>
      </c>
      <c r="N6547" s="7" t="e">
        <f>VLOOKUP(H6547&amp;I6547,inventory!O:S,4,0)</f>
        <v>#N/A</v>
      </c>
      <c r="O6547" s="7" t="e">
        <f>VLOOKUP(H6547&amp;I6547,inventory!O:S,5,0)</f>
        <v>#N/A</v>
      </c>
      <c r="P6547" s="2" t="e">
        <f>N6547+O6547</f>
        <v>#N/A</v>
      </c>
    </row>
    <row r="6550" spans="11:16">
      <c r="K6550" s="2">
        <f>IF(H6550&amp;I6550=H6549&amp;I6549,K6549+G6550-F6550,G6550)</f>
        <v>0</v>
      </c>
      <c r="L6550" s="7" t="e">
        <f>VLOOKUP(H6550&amp;I6550,inventory!O:S,2,0)</f>
        <v>#N/A</v>
      </c>
      <c r="M6550" s="7" t="e">
        <f>VLOOKUP(H6550&amp;I6550,inventory!O:S,3,0)</f>
        <v>#N/A</v>
      </c>
      <c r="N6550" s="7" t="e">
        <f>VLOOKUP(H6550&amp;I6550,inventory!O:S,4,0)</f>
        <v>#N/A</v>
      </c>
      <c r="O6550" s="7" t="e">
        <f>VLOOKUP(H6550&amp;I6550,inventory!O:S,5,0)</f>
        <v>#N/A</v>
      </c>
      <c r="P6550" s="2" t="e">
        <f>N6550+O6550</f>
        <v>#N/A</v>
      </c>
    </row>
    <row r="6552" spans="11:16">
      <c r="K6552" s="2">
        <f>IF(H6552&amp;I6552=H6551&amp;I6551,K6551+G6552-F6552,G6552)</f>
        <v>0</v>
      </c>
      <c r="L6552" s="7" t="e">
        <f>VLOOKUP(H6552&amp;I6552,inventory!O:S,2,0)</f>
        <v>#N/A</v>
      </c>
      <c r="M6552" s="7" t="e">
        <f>VLOOKUP(H6552&amp;I6552,inventory!O:S,3,0)</f>
        <v>#N/A</v>
      </c>
      <c r="N6552" s="7" t="e">
        <f>VLOOKUP(H6552&amp;I6552,inventory!O:S,4,0)</f>
        <v>#N/A</v>
      </c>
      <c r="O6552" s="7" t="e">
        <f>VLOOKUP(H6552&amp;I6552,inventory!O:S,5,0)</f>
        <v>#N/A</v>
      </c>
      <c r="P6552" s="2" t="e">
        <f>N6552+O6552</f>
        <v>#N/A</v>
      </c>
    </row>
    <row r="6555" spans="11:16">
      <c r="K6555" s="2">
        <f>IF(H6555&amp;I6555=H6554&amp;I6554,K6554+G6555-F6555,G6555)</f>
        <v>0</v>
      </c>
      <c r="L6555" s="7" t="e">
        <f>VLOOKUP(H6555&amp;I6555,inventory!O:S,2,0)</f>
        <v>#N/A</v>
      </c>
      <c r="M6555" s="7" t="e">
        <f>VLOOKUP(H6555&amp;I6555,inventory!O:S,3,0)</f>
        <v>#N/A</v>
      </c>
      <c r="N6555" s="7" t="e">
        <f>VLOOKUP(H6555&amp;I6555,inventory!O:S,4,0)</f>
        <v>#N/A</v>
      </c>
      <c r="O6555" s="7" t="e">
        <f>VLOOKUP(H6555&amp;I6555,inventory!O:S,5,0)</f>
        <v>#N/A</v>
      </c>
      <c r="P6555" s="2" t="e">
        <f>N6555+O6555</f>
        <v>#N/A</v>
      </c>
    </row>
    <row r="6558" spans="11:16">
      <c r="K6558" s="2">
        <f>IF(H6558&amp;I6558=H6557&amp;I6557,K6557+G6558-F6558,G6558)</f>
        <v>0</v>
      </c>
      <c r="L6558" s="7" t="e">
        <f>VLOOKUP(H6558&amp;I6558,inventory!O:S,2,0)</f>
        <v>#N/A</v>
      </c>
      <c r="M6558" s="7" t="e">
        <f>VLOOKUP(H6558&amp;I6558,inventory!O:S,3,0)</f>
        <v>#N/A</v>
      </c>
      <c r="N6558" s="7" t="e">
        <f>VLOOKUP(H6558&amp;I6558,inventory!O:S,4,0)</f>
        <v>#N/A</v>
      </c>
      <c r="O6558" s="7" t="e">
        <f>VLOOKUP(H6558&amp;I6558,inventory!O:S,5,0)</f>
        <v>#N/A</v>
      </c>
      <c r="P6558" s="2" t="e">
        <f>N6558+O6558</f>
        <v>#N/A</v>
      </c>
    </row>
    <row r="6560" spans="11:16">
      <c r="K6560" s="2">
        <f>IF(H6560&amp;I6560=H6559&amp;I6559,K6559+G6560-F6560,G6560)</f>
        <v>0</v>
      </c>
      <c r="L6560" s="7" t="e">
        <f>VLOOKUP(H6560&amp;I6560,inventory!O:S,2,0)</f>
        <v>#N/A</v>
      </c>
      <c r="M6560" s="7" t="e">
        <f>VLOOKUP(H6560&amp;I6560,inventory!O:S,3,0)</f>
        <v>#N/A</v>
      </c>
      <c r="N6560" s="7" t="e">
        <f>VLOOKUP(H6560&amp;I6560,inventory!O:S,4,0)</f>
        <v>#N/A</v>
      </c>
      <c r="O6560" s="7" t="e">
        <f>VLOOKUP(H6560&amp;I6560,inventory!O:S,5,0)</f>
        <v>#N/A</v>
      </c>
      <c r="P6560" s="2" t="e">
        <f>N6560+O6560</f>
        <v>#N/A</v>
      </c>
    </row>
    <row r="6561" spans="11:16">
      <c r="K6561" s="2">
        <f>IF(H6561&amp;I6561=H6560&amp;I6560,K6560+G6561-F6561,G6561)</f>
        <v>0</v>
      </c>
      <c r="L6561" s="7" t="e">
        <f>VLOOKUP(H6561&amp;I6561,inventory!O:S,2,0)</f>
        <v>#N/A</v>
      </c>
      <c r="M6561" s="7" t="e">
        <f>VLOOKUP(H6561&amp;I6561,inventory!O:S,3,0)</f>
        <v>#N/A</v>
      </c>
      <c r="N6561" s="7" t="e">
        <f>VLOOKUP(H6561&amp;I6561,inventory!O:S,4,0)</f>
        <v>#N/A</v>
      </c>
      <c r="O6561" s="7" t="e">
        <f>VLOOKUP(H6561&amp;I6561,inventory!O:S,5,0)</f>
        <v>#N/A</v>
      </c>
      <c r="P6561" s="2" t="e">
        <f>N6561+O6561</f>
        <v>#N/A</v>
      </c>
    </row>
    <row r="6562" spans="11:16">
      <c r="K6562" s="2">
        <f>IF(H6562&amp;I6562=H6561&amp;I6561,K6561+G6562-F6562,G6562)</f>
        <v>0</v>
      </c>
      <c r="L6562" s="7" t="e">
        <f>VLOOKUP(H6562&amp;I6562,inventory!O:S,2,0)</f>
        <v>#N/A</v>
      </c>
      <c r="M6562" s="7" t="e">
        <f>VLOOKUP(H6562&amp;I6562,inventory!O:S,3,0)</f>
        <v>#N/A</v>
      </c>
      <c r="N6562" s="7" t="e">
        <f>VLOOKUP(H6562&amp;I6562,inventory!O:S,4,0)</f>
        <v>#N/A</v>
      </c>
      <c r="O6562" s="7" t="e">
        <f>VLOOKUP(H6562&amp;I6562,inventory!O:S,5,0)</f>
        <v>#N/A</v>
      </c>
      <c r="P6562" s="2" t="e">
        <f>N6562+O6562</f>
        <v>#N/A</v>
      </c>
    </row>
    <row r="6564" spans="11:16">
      <c r="K6564" s="2">
        <f>IF(H6564&amp;I6564=H6563&amp;I6563,K6563+G6564-F6564,G6564)</f>
        <v>0</v>
      </c>
      <c r="L6564" s="7" t="e">
        <f>VLOOKUP(H6564&amp;I6564,inventory!O:S,2,0)</f>
        <v>#N/A</v>
      </c>
      <c r="M6564" s="7" t="e">
        <f>VLOOKUP(H6564&amp;I6564,inventory!O:S,3,0)</f>
        <v>#N/A</v>
      </c>
      <c r="N6564" s="7" t="e">
        <f>VLOOKUP(H6564&amp;I6564,inventory!O:S,4,0)</f>
        <v>#N/A</v>
      </c>
      <c r="O6564" s="7" t="e">
        <f>VLOOKUP(H6564&amp;I6564,inventory!O:S,5,0)</f>
        <v>#N/A</v>
      </c>
      <c r="P6564" s="2" t="e">
        <f>N6564+O6564</f>
        <v>#N/A</v>
      </c>
    </row>
    <row r="6577" spans="11:16">
      <c r="K6577" s="2">
        <f>IF(H6577&amp;I6577=H6576&amp;I6576,K6576+G6577-F6577,G6577)</f>
        <v>0</v>
      </c>
      <c r="L6577" s="7" t="e">
        <f>VLOOKUP(H6577&amp;I6577,inventory!O:S,2,0)</f>
        <v>#N/A</v>
      </c>
      <c r="M6577" s="7" t="e">
        <f>VLOOKUP(H6577&amp;I6577,inventory!O:S,3,0)</f>
        <v>#N/A</v>
      </c>
      <c r="N6577" s="7" t="e">
        <f>VLOOKUP(H6577&amp;I6577,inventory!O:S,4,0)</f>
        <v>#N/A</v>
      </c>
      <c r="O6577" s="7" t="e">
        <f>VLOOKUP(H6577&amp;I6577,inventory!O:S,5,0)</f>
        <v>#N/A</v>
      </c>
      <c r="P6577" s="2" t="e">
        <f>N6577+O6577</f>
        <v>#N/A</v>
      </c>
    </row>
    <row r="6580" spans="11:16">
      <c r="K6580" s="2">
        <f>IF(H6580&amp;I6580=H6579&amp;I6579,K6579+G6580-F6580,G6580)</f>
        <v>0</v>
      </c>
      <c r="L6580" s="7" t="e">
        <f>VLOOKUP(H6580&amp;I6580,inventory!O:S,2,0)</f>
        <v>#N/A</v>
      </c>
      <c r="M6580" s="7" t="e">
        <f>VLOOKUP(H6580&amp;I6580,inventory!O:S,3,0)</f>
        <v>#N/A</v>
      </c>
      <c r="N6580" s="7" t="e">
        <f>VLOOKUP(H6580&amp;I6580,inventory!O:S,4,0)</f>
        <v>#N/A</v>
      </c>
      <c r="O6580" s="7" t="e">
        <f>VLOOKUP(H6580&amp;I6580,inventory!O:S,5,0)</f>
        <v>#N/A</v>
      </c>
      <c r="P6580" s="2" t="e">
        <f>N6580+O6580</f>
        <v>#N/A</v>
      </c>
    </row>
    <row r="6582" spans="11:16">
      <c r="K6582" s="2">
        <f>IF(H6582&amp;I6582=H6581&amp;I6581,K6581+G6582-F6582,G6582)</f>
        <v>0</v>
      </c>
      <c r="L6582" s="7" t="e">
        <f>VLOOKUP(H6582&amp;I6582,inventory!O:S,2,0)</f>
        <v>#N/A</v>
      </c>
      <c r="M6582" s="7" t="e">
        <f>VLOOKUP(H6582&amp;I6582,inventory!O:S,3,0)</f>
        <v>#N/A</v>
      </c>
      <c r="N6582" s="7" t="e">
        <f>VLOOKUP(H6582&amp;I6582,inventory!O:S,4,0)</f>
        <v>#N/A</v>
      </c>
      <c r="O6582" s="7" t="e">
        <f>VLOOKUP(H6582&amp;I6582,inventory!O:S,5,0)</f>
        <v>#N/A</v>
      </c>
      <c r="P6582" s="2" t="e">
        <f>N6582+O6582</f>
        <v>#N/A</v>
      </c>
    </row>
    <row r="6584" spans="11:16">
      <c r="K6584" s="2">
        <f>IF(H6584&amp;I6584=H6583&amp;I6583,K6583+G6584-F6584,G6584)</f>
        <v>0</v>
      </c>
      <c r="L6584" s="7" t="e">
        <f>VLOOKUP(H6584&amp;I6584,inventory!O:S,2,0)</f>
        <v>#N/A</v>
      </c>
      <c r="M6584" s="7" t="e">
        <f>VLOOKUP(H6584&amp;I6584,inventory!O:S,3,0)</f>
        <v>#N/A</v>
      </c>
      <c r="N6584" s="7" t="e">
        <f>VLOOKUP(H6584&amp;I6584,inventory!O:S,4,0)</f>
        <v>#N/A</v>
      </c>
      <c r="O6584" s="7" t="e">
        <f>VLOOKUP(H6584&amp;I6584,inventory!O:S,5,0)</f>
        <v>#N/A</v>
      </c>
      <c r="P6584" s="2" t="e">
        <f>N6584+O6584</f>
        <v>#N/A</v>
      </c>
    </row>
    <row r="6586" spans="11:16">
      <c r="K6586" s="2">
        <f>IF(H6586&amp;I6586=H6585&amp;I6585,K6585+G6586-F6586,G6586)</f>
        <v>0</v>
      </c>
      <c r="L6586" s="7" t="e">
        <f>VLOOKUP(H6586&amp;I6586,inventory!O:S,2,0)</f>
        <v>#N/A</v>
      </c>
      <c r="M6586" s="7" t="e">
        <f>VLOOKUP(H6586&amp;I6586,inventory!O:S,3,0)</f>
        <v>#N/A</v>
      </c>
      <c r="N6586" s="7" t="e">
        <f>VLOOKUP(H6586&amp;I6586,inventory!O:S,4,0)</f>
        <v>#N/A</v>
      </c>
      <c r="O6586" s="7" t="e">
        <f>VLOOKUP(H6586&amp;I6586,inventory!O:S,5,0)</f>
        <v>#N/A</v>
      </c>
      <c r="P6586" s="2" t="e">
        <f>N6586+O6586</f>
        <v>#N/A</v>
      </c>
    </row>
    <row r="6588" spans="11:16">
      <c r="K6588" s="2">
        <f>IF(H6588&amp;I6588=H6587&amp;I6587,K6587+G6588-F6588,G6588)</f>
        <v>0</v>
      </c>
      <c r="L6588" s="7" t="e">
        <f>VLOOKUP(H6588&amp;I6588,inventory!O:S,2,0)</f>
        <v>#N/A</v>
      </c>
      <c r="M6588" s="7" t="e">
        <f>VLOOKUP(H6588&amp;I6588,inventory!O:S,3,0)</f>
        <v>#N/A</v>
      </c>
      <c r="N6588" s="7" t="e">
        <f>VLOOKUP(H6588&amp;I6588,inventory!O:S,4,0)</f>
        <v>#N/A</v>
      </c>
      <c r="O6588" s="7" t="e">
        <f>VLOOKUP(H6588&amp;I6588,inventory!O:S,5,0)</f>
        <v>#N/A</v>
      </c>
      <c r="P6588" s="2" t="e">
        <f>N6588+O6588</f>
        <v>#N/A</v>
      </c>
    </row>
    <row r="6589" spans="11:16">
      <c r="K6589" s="2">
        <f>IF(H6589&amp;I6589=H6588&amp;I6588,K6588+G6589-F6589,G6589)</f>
        <v>0</v>
      </c>
      <c r="L6589" s="7" t="e">
        <f>VLOOKUP(H6589&amp;I6589,inventory!O:S,2,0)</f>
        <v>#N/A</v>
      </c>
      <c r="M6589" s="7" t="e">
        <f>VLOOKUP(H6589&amp;I6589,inventory!O:S,3,0)</f>
        <v>#N/A</v>
      </c>
      <c r="N6589" s="7" t="e">
        <f>VLOOKUP(H6589&amp;I6589,inventory!O:S,4,0)</f>
        <v>#N/A</v>
      </c>
      <c r="O6589" s="7" t="e">
        <f>VLOOKUP(H6589&amp;I6589,inventory!O:S,5,0)</f>
        <v>#N/A</v>
      </c>
      <c r="P6589" s="2" t="e">
        <f>N6589+O6589</f>
        <v>#N/A</v>
      </c>
    </row>
    <row r="6592" spans="11:16">
      <c r="K6592" s="2">
        <f>IF(H6592&amp;I6592=H6591&amp;I6591,K6591+G6592-F6592,G6592)</f>
        <v>0</v>
      </c>
      <c r="L6592" s="7" t="e">
        <f>VLOOKUP(H6592&amp;I6592,inventory!O:S,2,0)</f>
        <v>#N/A</v>
      </c>
      <c r="M6592" s="7" t="e">
        <f>VLOOKUP(H6592&amp;I6592,inventory!O:S,3,0)</f>
        <v>#N/A</v>
      </c>
      <c r="N6592" s="7" t="e">
        <f>VLOOKUP(H6592&amp;I6592,inventory!O:S,4,0)</f>
        <v>#N/A</v>
      </c>
      <c r="O6592" s="7" t="e">
        <f>VLOOKUP(H6592&amp;I6592,inventory!O:S,5,0)</f>
        <v>#N/A</v>
      </c>
      <c r="P6592" s="2" t="e">
        <f>N6592+O6592</f>
        <v>#N/A</v>
      </c>
    </row>
    <row r="6594" spans="11:16">
      <c r="K6594" s="2">
        <f>IF(H6594&amp;I6594=H6593&amp;I6593,K6593+G6594-F6594,G6594)</f>
        <v>0</v>
      </c>
      <c r="L6594" s="7" t="e">
        <f>VLOOKUP(H6594&amp;I6594,inventory!O:S,2,0)</f>
        <v>#N/A</v>
      </c>
      <c r="M6594" s="7" t="e">
        <f>VLOOKUP(H6594&amp;I6594,inventory!O:S,3,0)</f>
        <v>#N/A</v>
      </c>
      <c r="N6594" s="7" t="e">
        <f>VLOOKUP(H6594&amp;I6594,inventory!O:S,4,0)</f>
        <v>#N/A</v>
      </c>
      <c r="O6594" s="7" t="e">
        <f>VLOOKUP(H6594&amp;I6594,inventory!O:S,5,0)</f>
        <v>#N/A</v>
      </c>
      <c r="P6594" s="2" t="e">
        <f>N6594+O6594</f>
        <v>#N/A</v>
      </c>
    </row>
    <row r="6597" spans="11:16">
      <c r="K6597" s="2">
        <f>IF(H6597&amp;I6597=H6596&amp;I6596,K6596+G6597-F6597,G6597)</f>
        <v>0</v>
      </c>
      <c r="L6597" s="7" t="e">
        <f>VLOOKUP(H6597&amp;I6597,inventory!O:S,2,0)</f>
        <v>#N/A</v>
      </c>
      <c r="M6597" s="7" t="e">
        <f>VLOOKUP(H6597&amp;I6597,inventory!O:S,3,0)</f>
        <v>#N/A</v>
      </c>
      <c r="N6597" s="7" t="e">
        <f>VLOOKUP(H6597&amp;I6597,inventory!O:S,4,0)</f>
        <v>#N/A</v>
      </c>
      <c r="O6597" s="7" t="e">
        <f>VLOOKUP(H6597&amp;I6597,inventory!O:S,5,0)</f>
        <v>#N/A</v>
      </c>
      <c r="P6597" s="2" t="e">
        <f>N6597+O6597</f>
        <v>#N/A</v>
      </c>
    </row>
    <row r="6600" spans="11:16">
      <c r="K6600" s="2">
        <f>IF(H6600&amp;I6600=H6599&amp;I6599,K6599+G6600-F6600,G6600)</f>
        <v>0</v>
      </c>
      <c r="L6600" s="7" t="e">
        <f>VLOOKUP(H6600&amp;I6600,inventory!O:S,2,0)</f>
        <v>#N/A</v>
      </c>
      <c r="M6600" s="7" t="e">
        <f>VLOOKUP(H6600&amp;I6600,inventory!O:S,3,0)</f>
        <v>#N/A</v>
      </c>
      <c r="N6600" s="7" t="e">
        <f>VLOOKUP(H6600&amp;I6600,inventory!O:S,4,0)</f>
        <v>#N/A</v>
      </c>
      <c r="O6600" s="7" t="e">
        <f>VLOOKUP(H6600&amp;I6600,inventory!O:S,5,0)</f>
        <v>#N/A</v>
      </c>
      <c r="P6600" s="2" t="e">
        <f>N6600+O6600</f>
        <v>#N/A</v>
      </c>
    </row>
    <row r="6601" spans="11:16">
      <c r="K6601" s="2">
        <f>IF(H6601&amp;I6601=H6600&amp;I6600,K6600+G6601-F6601,G6601)</f>
        <v>0</v>
      </c>
      <c r="L6601" s="7" t="e">
        <f>VLOOKUP(H6601&amp;I6601,inventory!O:S,2,0)</f>
        <v>#N/A</v>
      </c>
      <c r="M6601" s="7" t="e">
        <f>VLOOKUP(H6601&amp;I6601,inventory!O:S,3,0)</f>
        <v>#N/A</v>
      </c>
      <c r="N6601" s="7" t="e">
        <f>VLOOKUP(H6601&amp;I6601,inventory!O:S,4,0)</f>
        <v>#N/A</v>
      </c>
      <c r="O6601" s="7" t="e">
        <f>VLOOKUP(H6601&amp;I6601,inventory!O:S,5,0)</f>
        <v>#N/A</v>
      </c>
      <c r="P6601" s="2" t="e">
        <f>N6601+O6601</f>
        <v>#N/A</v>
      </c>
    </row>
    <row r="6604" spans="11:16">
      <c r="K6604" s="2">
        <f>IF(H6604&amp;I6604=H6603&amp;I6603,K6603+G6604-F6604,G6604)</f>
        <v>0</v>
      </c>
      <c r="L6604" s="7" t="e">
        <f>VLOOKUP(H6604&amp;I6604,inventory!O:S,2,0)</f>
        <v>#N/A</v>
      </c>
      <c r="M6604" s="7" t="e">
        <f>VLOOKUP(H6604&amp;I6604,inventory!O:S,3,0)</f>
        <v>#N/A</v>
      </c>
      <c r="N6604" s="7" t="e">
        <f>VLOOKUP(H6604&amp;I6604,inventory!O:S,4,0)</f>
        <v>#N/A</v>
      </c>
      <c r="O6604" s="7" t="e">
        <f>VLOOKUP(H6604&amp;I6604,inventory!O:S,5,0)</f>
        <v>#N/A</v>
      </c>
      <c r="P6604" s="2" t="e">
        <f>N6604+O6604</f>
        <v>#N/A</v>
      </c>
    </row>
    <row r="6605" spans="11:16">
      <c r="K6605" s="2">
        <f>IF(H6605&amp;I6605=H6604&amp;I6604,K6604+G6605-F6605,G6605)</f>
        <v>0</v>
      </c>
      <c r="L6605" s="7" t="e">
        <f>VLOOKUP(H6605&amp;I6605,inventory!O:S,2,0)</f>
        <v>#N/A</v>
      </c>
      <c r="M6605" s="7" t="e">
        <f>VLOOKUP(H6605&amp;I6605,inventory!O:S,3,0)</f>
        <v>#N/A</v>
      </c>
      <c r="N6605" s="7" t="e">
        <f>VLOOKUP(H6605&amp;I6605,inventory!O:S,4,0)</f>
        <v>#N/A</v>
      </c>
      <c r="O6605" s="7" t="e">
        <f>VLOOKUP(H6605&amp;I6605,inventory!O:S,5,0)</f>
        <v>#N/A</v>
      </c>
      <c r="P6605" s="2" t="e">
        <f>N6605+O6605</f>
        <v>#N/A</v>
      </c>
    </row>
    <row r="6607" spans="11:16">
      <c r="K6607" s="2">
        <f>IF(H6607&amp;I6607=H6606&amp;I6606,K6606+G6607-F6607,G6607)</f>
        <v>0</v>
      </c>
      <c r="L6607" s="7" t="e">
        <f>VLOOKUP(H6607&amp;I6607,inventory!O:S,2,0)</f>
        <v>#N/A</v>
      </c>
      <c r="M6607" s="7" t="e">
        <f>VLOOKUP(H6607&amp;I6607,inventory!O:S,3,0)</f>
        <v>#N/A</v>
      </c>
      <c r="N6607" s="7" t="e">
        <f>VLOOKUP(H6607&amp;I6607,inventory!O:S,4,0)</f>
        <v>#N/A</v>
      </c>
      <c r="O6607" s="7" t="e">
        <f>VLOOKUP(H6607&amp;I6607,inventory!O:S,5,0)</f>
        <v>#N/A</v>
      </c>
      <c r="P6607" s="2" t="e">
        <f>N6607+O6607</f>
        <v>#N/A</v>
      </c>
    </row>
    <row r="6609" spans="11:16">
      <c r="K6609" s="2">
        <f>IF(H6609&amp;I6609=H6608&amp;I6608,K6608+G6609-F6609,G6609)</f>
        <v>0</v>
      </c>
      <c r="L6609" s="7" t="e">
        <f>VLOOKUP(H6609&amp;I6609,inventory!O:S,2,0)</f>
        <v>#N/A</v>
      </c>
      <c r="M6609" s="7" t="e">
        <f>VLOOKUP(H6609&amp;I6609,inventory!O:S,3,0)</f>
        <v>#N/A</v>
      </c>
      <c r="N6609" s="7" t="e">
        <f>VLOOKUP(H6609&amp;I6609,inventory!O:S,4,0)</f>
        <v>#N/A</v>
      </c>
      <c r="O6609" s="7" t="e">
        <f>VLOOKUP(H6609&amp;I6609,inventory!O:S,5,0)</f>
        <v>#N/A</v>
      </c>
      <c r="P6609" s="2" t="e">
        <f>N6609+O6609</f>
        <v>#N/A</v>
      </c>
    </row>
    <row r="6612" spans="11:16">
      <c r="K6612" s="2">
        <f>IF(H6612&amp;I6612=H6611&amp;I6611,K6611+G6612-F6612,G6612)</f>
        <v>0</v>
      </c>
      <c r="L6612" s="7" t="e">
        <f>VLOOKUP(H6612&amp;I6612,inventory!O:S,2,0)</f>
        <v>#N/A</v>
      </c>
      <c r="M6612" s="7" t="e">
        <f>VLOOKUP(H6612&amp;I6612,inventory!O:S,3,0)</f>
        <v>#N/A</v>
      </c>
      <c r="N6612" s="7" t="e">
        <f>VLOOKUP(H6612&amp;I6612,inventory!O:S,4,0)</f>
        <v>#N/A</v>
      </c>
      <c r="O6612" s="7" t="e">
        <f>VLOOKUP(H6612&amp;I6612,inventory!O:S,5,0)</f>
        <v>#N/A</v>
      </c>
      <c r="P6612" s="2" t="e">
        <f>N6612+O6612</f>
        <v>#N/A</v>
      </c>
    </row>
    <row r="6615" spans="11:16">
      <c r="K6615" s="2">
        <f>IF(H6615&amp;I6615=H6614&amp;I6614,K6614+G6615-F6615,G6615)</f>
        <v>0</v>
      </c>
      <c r="L6615" s="7" t="e">
        <f>VLOOKUP(H6615&amp;I6615,inventory!O:S,2,0)</f>
        <v>#N/A</v>
      </c>
      <c r="M6615" s="7" t="e">
        <f>VLOOKUP(H6615&amp;I6615,inventory!O:S,3,0)</f>
        <v>#N/A</v>
      </c>
      <c r="N6615" s="7" t="e">
        <f>VLOOKUP(H6615&amp;I6615,inventory!O:S,4,0)</f>
        <v>#N/A</v>
      </c>
      <c r="O6615" s="7" t="e">
        <f>VLOOKUP(H6615&amp;I6615,inventory!O:S,5,0)</f>
        <v>#N/A</v>
      </c>
      <c r="P6615" s="2" t="e">
        <f>N6615+O6615</f>
        <v>#N/A</v>
      </c>
    </row>
    <row r="6616" spans="11:16">
      <c r="K6616" s="2">
        <f>IF(H6616&amp;I6616=H6615&amp;I6615,K6615+G6616-F6616,G6616)</f>
        <v>0</v>
      </c>
      <c r="L6616" s="7" t="e">
        <f>VLOOKUP(H6616&amp;I6616,inventory!O:S,2,0)</f>
        <v>#N/A</v>
      </c>
      <c r="M6616" s="7" t="e">
        <f>VLOOKUP(H6616&amp;I6616,inventory!O:S,3,0)</f>
        <v>#N/A</v>
      </c>
      <c r="N6616" s="7" t="e">
        <f>VLOOKUP(H6616&amp;I6616,inventory!O:S,4,0)</f>
        <v>#N/A</v>
      </c>
      <c r="O6616" s="7" t="e">
        <f>VLOOKUP(H6616&amp;I6616,inventory!O:S,5,0)</f>
        <v>#N/A</v>
      </c>
      <c r="P6616" s="2" t="e">
        <f>N6616+O6616</f>
        <v>#N/A</v>
      </c>
    </row>
    <row r="6617" spans="11:16">
      <c r="K6617" s="2">
        <f>IF(H6617&amp;I6617=H6616&amp;I6616,K6616+G6617-F6617,G6617)</f>
        <v>0</v>
      </c>
      <c r="L6617" s="7" t="e">
        <f>VLOOKUP(H6617&amp;I6617,inventory!O:S,2,0)</f>
        <v>#N/A</v>
      </c>
      <c r="M6617" s="7" t="e">
        <f>VLOOKUP(H6617&amp;I6617,inventory!O:S,3,0)</f>
        <v>#N/A</v>
      </c>
      <c r="N6617" s="7" t="e">
        <f>VLOOKUP(H6617&amp;I6617,inventory!O:S,4,0)</f>
        <v>#N/A</v>
      </c>
      <c r="O6617" s="7" t="e">
        <f>VLOOKUP(H6617&amp;I6617,inventory!O:S,5,0)</f>
        <v>#N/A</v>
      </c>
      <c r="P6617" s="2" t="e">
        <f>N6617+O6617</f>
        <v>#N/A</v>
      </c>
    </row>
    <row r="6620" spans="11:16">
      <c r="K6620" s="2">
        <f>IF(H6620&amp;I6620=H6619&amp;I6619,K6619+G6620-F6620,G6620)</f>
        <v>0</v>
      </c>
      <c r="L6620" s="7" t="e">
        <f>VLOOKUP(H6620&amp;I6620,inventory!O:S,2,0)</f>
        <v>#N/A</v>
      </c>
      <c r="M6620" s="7" t="e">
        <f>VLOOKUP(H6620&amp;I6620,inventory!O:S,3,0)</f>
        <v>#N/A</v>
      </c>
      <c r="N6620" s="7" t="e">
        <f>VLOOKUP(H6620&amp;I6620,inventory!O:S,4,0)</f>
        <v>#N/A</v>
      </c>
      <c r="O6620" s="7" t="e">
        <f>VLOOKUP(H6620&amp;I6620,inventory!O:S,5,0)</f>
        <v>#N/A</v>
      </c>
      <c r="P6620" s="2" t="e">
        <f>N6620+O6620</f>
        <v>#N/A</v>
      </c>
    </row>
    <row r="6623" spans="11:16">
      <c r="K6623" s="2">
        <f>IF(H6623&amp;I6623=H6622&amp;I6622,K6622+G6623-F6623,G6623)</f>
        <v>0</v>
      </c>
      <c r="L6623" s="7" t="e">
        <f>VLOOKUP(H6623&amp;I6623,inventory!O:S,2,0)</f>
        <v>#N/A</v>
      </c>
      <c r="M6623" s="7" t="e">
        <f>VLOOKUP(H6623&amp;I6623,inventory!O:S,3,0)</f>
        <v>#N/A</v>
      </c>
      <c r="N6623" s="7" t="e">
        <f>VLOOKUP(H6623&amp;I6623,inventory!O:S,4,0)</f>
        <v>#N/A</v>
      </c>
      <c r="O6623" s="7" t="e">
        <f>VLOOKUP(H6623&amp;I6623,inventory!O:S,5,0)</f>
        <v>#N/A</v>
      </c>
      <c r="P6623" s="2" t="e">
        <f>N6623+O6623</f>
        <v>#N/A</v>
      </c>
    </row>
    <row r="6625" spans="11:16">
      <c r="K6625" s="2">
        <f>IF(H6625&amp;I6625=H6624&amp;I6624,K6624+G6625-F6625,G6625)</f>
        <v>0</v>
      </c>
      <c r="L6625" s="7" t="e">
        <f>VLOOKUP(H6625&amp;I6625,inventory!O:S,2,0)</f>
        <v>#N/A</v>
      </c>
      <c r="M6625" s="7" t="e">
        <f>VLOOKUP(H6625&amp;I6625,inventory!O:S,3,0)</f>
        <v>#N/A</v>
      </c>
      <c r="N6625" s="7" t="e">
        <f>VLOOKUP(H6625&amp;I6625,inventory!O:S,4,0)</f>
        <v>#N/A</v>
      </c>
      <c r="O6625" s="7" t="e">
        <f>VLOOKUP(H6625&amp;I6625,inventory!O:S,5,0)</f>
        <v>#N/A</v>
      </c>
      <c r="P6625" s="2" t="e">
        <f>N6625+O6625</f>
        <v>#N/A</v>
      </c>
    </row>
    <row r="6627" spans="11:16">
      <c r="K6627" s="2">
        <f>IF(H6627&amp;I6627=H6626&amp;I6626,K6626+G6627-F6627,G6627)</f>
        <v>0</v>
      </c>
      <c r="L6627" s="7" t="e">
        <f>VLOOKUP(H6627&amp;I6627,inventory!O:S,2,0)</f>
        <v>#N/A</v>
      </c>
      <c r="M6627" s="7" t="e">
        <f>VLOOKUP(H6627&amp;I6627,inventory!O:S,3,0)</f>
        <v>#N/A</v>
      </c>
      <c r="N6627" s="7" t="e">
        <f>VLOOKUP(H6627&amp;I6627,inventory!O:S,4,0)</f>
        <v>#N/A</v>
      </c>
      <c r="O6627" s="7" t="e">
        <f>VLOOKUP(H6627&amp;I6627,inventory!O:S,5,0)</f>
        <v>#N/A</v>
      </c>
      <c r="P6627" s="2" t="e">
        <f>N6627+O6627</f>
        <v>#N/A</v>
      </c>
    </row>
    <row r="6628" spans="11:16">
      <c r="K6628" s="2">
        <f>IF(H6628&amp;I6628=H6627&amp;I6627,K6627+G6628-F6628,G6628)</f>
        <v>0</v>
      </c>
      <c r="L6628" s="7" t="e">
        <f>VLOOKUP(H6628&amp;I6628,inventory!O:S,2,0)</f>
        <v>#N/A</v>
      </c>
      <c r="M6628" s="7" t="e">
        <f>VLOOKUP(H6628&amp;I6628,inventory!O:S,3,0)</f>
        <v>#N/A</v>
      </c>
      <c r="N6628" s="7" t="e">
        <f>VLOOKUP(H6628&amp;I6628,inventory!O:S,4,0)</f>
        <v>#N/A</v>
      </c>
      <c r="O6628" s="7" t="e">
        <f>VLOOKUP(H6628&amp;I6628,inventory!O:S,5,0)</f>
        <v>#N/A</v>
      </c>
      <c r="P6628" s="2" t="e">
        <f>N6628+O6628</f>
        <v>#N/A</v>
      </c>
    </row>
    <row r="6629" spans="11:16">
      <c r="K6629" s="2">
        <f>IF(H6629&amp;I6629=H6628&amp;I6628,K6628+G6629-F6629,G6629)</f>
        <v>0</v>
      </c>
      <c r="L6629" s="7" t="e">
        <f>VLOOKUP(H6629&amp;I6629,inventory!O:S,2,0)</f>
        <v>#N/A</v>
      </c>
      <c r="M6629" s="7" t="e">
        <f>VLOOKUP(H6629&amp;I6629,inventory!O:S,3,0)</f>
        <v>#N/A</v>
      </c>
      <c r="N6629" s="7" t="e">
        <f>VLOOKUP(H6629&amp;I6629,inventory!O:S,4,0)</f>
        <v>#N/A</v>
      </c>
      <c r="O6629" s="7" t="e">
        <f>VLOOKUP(H6629&amp;I6629,inventory!O:S,5,0)</f>
        <v>#N/A</v>
      </c>
      <c r="P6629" s="2" t="e">
        <f>N6629+O6629</f>
        <v>#N/A</v>
      </c>
    </row>
    <row r="6631" spans="11:16">
      <c r="K6631" s="2">
        <f>IF(H6631&amp;I6631=H6630&amp;I6630,K6630+G6631-F6631,G6631)</f>
        <v>0</v>
      </c>
      <c r="L6631" s="7" t="e">
        <f>VLOOKUP(H6631&amp;I6631,inventory!O:S,2,0)</f>
        <v>#N/A</v>
      </c>
      <c r="M6631" s="7" t="e">
        <f>VLOOKUP(H6631&amp;I6631,inventory!O:S,3,0)</f>
        <v>#N/A</v>
      </c>
      <c r="N6631" s="7" t="e">
        <f>VLOOKUP(H6631&amp;I6631,inventory!O:S,4,0)</f>
        <v>#N/A</v>
      </c>
      <c r="O6631" s="7" t="e">
        <f>VLOOKUP(H6631&amp;I6631,inventory!O:S,5,0)</f>
        <v>#N/A</v>
      </c>
      <c r="P6631" s="2" t="e">
        <f>N6631+O6631</f>
        <v>#N/A</v>
      </c>
    </row>
    <row r="6632" spans="11:16">
      <c r="K6632" s="2">
        <f>IF(H6632&amp;I6632=H6631&amp;I6631,K6631+G6632-F6632,G6632)</f>
        <v>0</v>
      </c>
      <c r="L6632" s="7" t="e">
        <f>VLOOKUP(H6632&amp;I6632,inventory!O:S,2,0)</f>
        <v>#N/A</v>
      </c>
      <c r="M6632" s="7" t="e">
        <f>VLOOKUP(H6632&amp;I6632,inventory!O:S,3,0)</f>
        <v>#N/A</v>
      </c>
      <c r="N6632" s="7" t="e">
        <f>VLOOKUP(H6632&amp;I6632,inventory!O:S,4,0)</f>
        <v>#N/A</v>
      </c>
      <c r="O6632" s="7" t="e">
        <f>VLOOKUP(H6632&amp;I6632,inventory!O:S,5,0)</f>
        <v>#N/A</v>
      </c>
      <c r="P6632" s="2" t="e">
        <f>N6632+O6632</f>
        <v>#N/A</v>
      </c>
    </row>
    <row r="6633" spans="11:16">
      <c r="K6633" s="2">
        <f>IF(H6633&amp;I6633=H6632&amp;I6632,K6632+G6633-F6633,G6633)</f>
        <v>0</v>
      </c>
      <c r="L6633" s="7" t="e">
        <f>VLOOKUP(H6633&amp;I6633,inventory!O:S,2,0)</f>
        <v>#N/A</v>
      </c>
      <c r="M6633" s="7" t="e">
        <f>VLOOKUP(H6633&amp;I6633,inventory!O:S,3,0)</f>
        <v>#N/A</v>
      </c>
      <c r="N6633" s="7" t="e">
        <f>VLOOKUP(H6633&amp;I6633,inventory!O:S,4,0)</f>
        <v>#N/A</v>
      </c>
      <c r="O6633" s="7" t="e">
        <f>VLOOKUP(H6633&amp;I6633,inventory!O:S,5,0)</f>
        <v>#N/A</v>
      </c>
      <c r="P6633" s="2" t="e">
        <f>N6633+O6633</f>
        <v>#N/A</v>
      </c>
    </row>
    <row r="6635" spans="11:16">
      <c r="K6635" s="2">
        <f t="shared" ref="K6635:K6653" si="215">IF(H6635&amp;I6635=H6634&amp;I6634,K6634+G6635-F6635,G6635)</f>
        <v>0</v>
      </c>
      <c r="L6635" s="7" t="e">
        <f>VLOOKUP(H6635&amp;I6635,inventory!O:S,2,0)</f>
        <v>#N/A</v>
      </c>
      <c r="M6635" s="7" t="e">
        <f>VLOOKUP(H6635&amp;I6635,inventory!O:S,3,0)</f>
        <v>#N/A</v>
      </c>
      <c r="N6635" s="7" t="e">
        <f>VLOOKUP(H6635&amp;I6635,inventory!O:S,4,0)</f>
        <v>#N/A</v>
      </c>
      <c r="O6635" s="7" t="e">
        <f>VLOOKUP(H6635&amp;I6635,inventory!O:S,5,0)</f>
        <v>#N/A</v>
      </c>
      <c r="P6635" s="2" t="e">
        <f t="shared" ref="P6635:P6653" si="216">N6635+O6635</f>
        <v>#N/A</v>
      </c>
    </row>
    <row r="6636" spans="11:16">
      <c r="K6636" s="2">
        <f t="shared" si="215"/>
        <v>0</v>
      </c>
      <c r="L6636" s="7" t="e">
        <f>VLOOKUP(H6636&amp;I6636,inventory!O:S,2,0)</f>
        <v>#N/A</v>
      </c>
      <c r="M6636" s="7" t="e">
        <f>VLOOKUP(H6636&amp;I6636,inventory!O:S,3,0)</f>
        <v>#N/A</v>
      </c>
      <c r="N6636" s="7" t="e">
        <f>VLOOKUP(H6636&amp;I6636,inventory!O:S,4,0)</f>
        <v>#N/A</v>
      </c>
      <c r="O6636" s="7" t="e">
        <f>VLOOKUP(H6636&amp;I6636,inventory!O:S,5,0)</f>
        <v>#N/A</v>
      </c>
      <c r="P6636" s="2" t="e">
        <f t="shared" si="216"/>
        <v>#N/A</v>
      </c>
    </row>
    <row r="6637" spans="11:16">
      <c r="K6637" s="2">
        <f t="shared" si="215"/>
        <v>0</v>
      </c>
      <c r="L6637" s="7" t="e">
        <f>VLOOKUP(H6637&amp;I6637,inventory!O:S,2,0)</f>
        <v>#N/A</v>
      </c>
      <c r="M6637" s="7" t="e">
        <f>VLOOKUP(H6637&amp;I6637,inventory!O:S,3,0)</f>
        <v>#N/A</v>
      </c>
      <c r="N6637" s="7" t="e">
        <f>VLOOKUP(H6637&amp;I6637,inventory!O:S,4,0)</f>
        <v>#N/A</v>
      </c>
      <c r="O6637" s="7" t="e">
        <f>VLOOKUP(H6637&amp;I6637,inventory!O:S,5,0)</f>
        <v>#N/A</v>
      </c>
      <c r="P6637" s="2" t="e">
        <f t="shared" si="216"/>
        <v>#N/A</v>
      </c>
    </row>
    <row r="6638" spans="11:16">
      <c r="K6638" s="2">
        <f t="shared" si="215"/>
        <v>0</v>
      </c>
      <c r="L6638" s="7" t="e">
        <f>VLOOKUP(H6638&amp;I6638,inventory!O:S,2,0)</f>
        <v>#N/A</v>
      </c>
      <c r="M6638" s="7" t="e">
        <f>VLOOKUP(H6638&amp;I6638,inventory!O:S,3,0)</f>
        <v>#N/A</v>
      </c>
      <c r="N6638" s="7" t="e">
        <f>VLOOKUP(H6638&amp;I6638,inventory!O:S,4,0)</f>
        <v>#N/A</v>
      </c>
      <c r="O6638" s="7" t="e">
        <f>VLOOKUP(H6638&amp;I6638,inventory!O:S,5,0)</f>
        <v>#N/A</v>
      </c>
      <c r="P6638" s="2" t="e">
        <f t="shared" si="216"/>
        <v>#N/A</v>
      </c>
    </row>
    <row r="6639" spans="11:16">
      <c r="K6639" s="2">
        <f t="shared" si="215"/>
        <v>0</v>
      </c>
      <c r="L6639" s="7" t="e">
        <f>VLOOKUP(H6639&amp;I6639,inventory!O:S,2,0)</f>
        <v>#N/A</v>
      </c>
      <c r="M6639" s="7" t="e">
        <f>VLOOKUP(H6639&amp;I6639,inventory!O:S,3,0)</f>
        <v>#N/A</v>
      </c>
      <c r="N6639" s="7" t="e">
        <f>VLOOKUP(H6639&amp;I6639,inventory!O:S,4,0)</f>
        <v>#N/A</v>
      </c>
      <c r="O6639" s="7" t="e">
        <f>VLOOKUP(H6639&amp;I6639,inventory!O:S,5,0)</f>
        <v>#N/A</v>
      </c>
      <c r="P6639" s="2" t="e">
        <f t="shared" si="216"/>
        <v>#N/A</v>
      </c>
    </row>
    <row r="6640" spans="11:16">
      <c r="K6640" s="2">
        <f t="shared" si="215"/>
        <v>0</v>
      </c>
      <c r="L6640" s="7" t="e">
        <f>VLOOKUP(H6640&amp;I6640,inventory!O:S,2,0)</f>
        <v>#N/A</v>
      </c>
      <c r="M6640" s="7" t="e">
        <f>VLOOKUP(H6640&amp;I6640,inventory!O:S,3,0)</f>
        <v>#N/A</v>
      </c>
      <c r="N6640" s="7" t="e">
        <f>VLOOKUP(H6640&amp;I6640,inventory!O:S,4,0)</f>
        <v>#N/A</v>
      </c>
      <c r="O6640" s="7" t="e">
        <f>VLOOKUP(H6640&amp;I6640,inventory!O:S,5,0)</f>
        <v>#N/A</v>
      </c>
      <c r="P6640" s="2" t="e">
        <f t="shared" si="216"/>
        <v>#N/A</v>
      </c>
    </row>
    <row r="6641" spans="11:16">
      <c r="K6641" s="2">
        <f t="shared" si="215"/>
        <v>0</v>
      </c>
      <c r="L6641" s="7" t="e">
        <f>VLOOKUP(H6641&amp;I6641,inventory!O:S,2,0)</f>
        <v>#N/A</v>
      </c>
      <c r="M6641" s="7" t="e">
        <f>VLOOKUP(H6641&amp;I6641,inventory!O:S,3,0)</f>
        <v>#N/A</v>
      </c>
      <c r="N6641" s="7" t="e">
        <f>VLOOKUP(H6641&amp;I6641,inventory!O:S,4,0)</f>
        <v>#N/A</v>
      </c>
      <c r="O6641" s="7" t="e">
        <f>VLOOKUP(H6641&amp;I6641,inventory!O:S,5,0)</f>
        <v>#N/A</v>
      </c>
      <c r="P6641" s="2" t="e">
        <f t="shared" si="216"/>
        <v>#N/A</v>
      </c>
    </row>
    <row r="6642" spans="11:16">
      <c r="K6642" s="2">
        <f t="shared" si="215"/>
        <v>0</v>
      </c>
      <c r="L6642" s="7" t="e">
        <f>VLOOKUP(H6642&amp;I6642,inventory!O:S,2,0)</f>
        <v>#N/A</v>
      </c>
      <c r="M6642" s="7" t="e">
        <f>VLOOKUP(H6642&amp;I6642,inventory!O:S,3,0)</f>
        <v>#N/A</v>
      </c>
      <c r="N6642" s="7" t="e">
        <f>VLOOKUP(H6642&amp;I6642,inventory!O:S,4,0)</f>
        <v>#N/A</v>
      </c>
      <c r="O6642" s="7" t="e">
        <f>VLOOKUP(H6642&amp;I6642,inventory!O:S,5,0)</f>
        <v>#N/A</v>
      </c>
      <c r="P6642" s="2" t="e">
        <f t="shared" si="216"/>
        <v>#N/A</v>
      </c>
    </row>
    <row r="6643" spans="11:16">
      <c r="K6643" s="2">
        <f t="shared" si="215"/>
        <v>0</v>
      </c>
      <c r="L6643" s="7" t="e">
        <f>VLOOKUP(H6643&amp;I6643,inventory!O:S,2,0)</f>
        <v>#N/A</v>
      </c>
      <c r="M6643" s="7" t="e">
        <f>VLOOKUP(H6643&amp;I6643,inventory!O:S,3,0)</f>
        <v>#N/A</v>
      </c>
      <c r="N6643" s="7" t="e">
        <f>VLOOKUP(H6643&amp;I6643,inventory!O:S,4,0)</f>
        <v>#N/A</v>
      </c>
      <c r="O6643" s="7" t="e">
        <f>VLOOKUP(H6643&amp;I6643,inventory!O:S,5,0)</f>
        <v>#N/A</v>
      </c>
      <c r="P6643" s="2" t="e">
        <f t="shared" si="216"/>
        <v>#N/A</v>
      </c>
    </row>
    <row r="6644" spans="11:16">
      <c r="K6644" s="2">
        <f t="shared" si="215"/>
        <v>0</v>
      </c>
      <c r="L6644" s="7" t="e">
        <f>VLOOKUP(H6644&amp;I6644,inventory!O:S,2,0)</f>
        <v>#N/A</v>
      </c>
      <c r="M6644" s="7" t="e">
        <f>VLOOKUP(H6644&amp;I6644,inventory!O:S,3,0)</f>
        <v>#N/A</v>
      </c>
      <c r="N6644" s="7" t="e">
        <f>VLOOKUP(H6644&amp;I6644,inventory!O:S,4,0)</f>
        <v>#N/A</v>
      </c>
      <c r="O6644" s="7" t="e">
        <f>VLOOKUP(H6644&amp;I6644,inventory!O:S,5,0)</f>
        <v>#N/A</v>
      </c>
      <c r="P6644" s="2" t="e">
        <f t="shared" si="216"/>
        <v>#N/A</v>
      </c>
    </row>
    <row r="6645" spans="11:16">
      <c r="K6645" s="2">
        <f t="shared" si="215"/>
        <v>0</v>
      </c>
      <c r="L6645" s="7" t="e">
        <f>VLOOKUP(H6645&amp;I6645,inventory!O:S,2,0)</f>
        <v>#N/A</v>
      </c>
      <c r="M6645" s="7" t="e">
        <f>VLOOKUP(H6645&amp;I6645,inventory!O:S,3,0)</f>
        <v>#N/A</v>
      </c>
      <c r="N6645" s="7" t="e">
        <f>VLOOKUP(H6645&amp;I6645,inventory!O:S,4,0)</f>
        <v>#N/A</v>
      </c>
      <c r="O6645" s="7" t="e">
        <f>VLOOKUP(H6645&amp;I6645,inventory!O:S,5,0)</f>
        <v>#N/A</v>
      </c>
      <c r="P6645" s="2" t="e">
        <f t="shared" si="216"/>
        <v>#N/A</v>
      </c>
    </row>
    <row r="6646" spans="11:16">
      <c r="K6646" s="2">
        <f t="shared" si="215"/>
        <v>0</v>
      </c>
      <c r="L6646" s="7" t="e">
        <f>VLOOKUP(H6646&amp;I6646,inventory!O:S,2,0)</f>
        <v>#N/A</v>
      </c>
      <c r="M6646" s="7" t="e">
        <f>VLOOKUP(H6646&amp;I6646,inventory!O:S,3,0)</f>
        <v>#N/A</v>
      </c>
      <c r="N6646" s="7" t="e">
        <f>VLOOKUP(H6646&amp;I6646,inventory!O:S,4,0)</f>
        <v>#N/A</v>
      </c>
      <c r="O6646" s="7" t="e">
        <f>VLOOKUP(H6646&amp;I6646,inventory!O:S,5,0)</f>
        <v>#N/A</v>
      </c>
      <c r="P6646" s="2" t="e">
        <f t="shared" si="216"/>
        <v>#N/A</v>
      </c>
    </row>
    <row r="6647" spans="11:16">
      <c r="K6647" s="2">
        <f t="shared" si="215"/>
        <v>0</v>
      </c>
      <c r="L6647" s="7" t="e">
        <f>VLOOKUP(H6647&amp;I6647,inventory!O:S,2,0)</f>
        <v>#N/A</v>
      </c>
      <c r="M6647" s="7" t="e">
        <f>VLOOKUP(H6647&amp;I6647,inventory!O:S,3,0)</f>
        <v>#N/A</v>
      </c>
      <c r="N6647" s="7" t="e">
        <f>VLOOKUP(H6647&amp;I6647,inventory!O:S,4,0)</f>
        <v>#N/A</v>
      </c>
      <c r="O6647" s="7" t="e">
        <f>VLOOKUP(H6647&amp;I6647,inventory!O:S,5,0)</f>
        <v>#N/A</v>
      </c>
      <c r="P6647" s="2" t="e">
        <f t="shared" si="216"/>
        <v>#N/A</v>
      </c>
    </row>
    <row r="6648" spans="11:16">
      <c r="K6648" s="2">
        <f t="shared" si="215"/>
        <v>0</v>
      </c>
      <c r="L6648" s="7" t="e">
        <f>VLOOKUP(H6648&amp;I6648,inventory!O:S,2,0)</f>
        <v>#N/A</v>
      </c>
      <c r="M6648" s="7" t="e">
        <f>VLOOKUP(H6648&amp;I6648,inventory!O:S,3,0)</f>
        <v>#N/A</v>
      </c>
      <c r="N6648" s="7" t="e">
        <f>VLOOKUP(H6648&amp;I6648,inventory!O:S,4,0)</f>
        <v>#N/A</v>
      </c>
      <c r="O6648" s="7" t="e">
        <f>VLOOKUP(H6648&amp;I6648,inventory!O:S,5,0)</f>
        <v>#N/A</v>
      </c>
      <c r="P6648" s="2" t="e">
        <f t="shared" si="216"/>
        <v>#N/A</v>
      </c>
    </row>
    <row r="6649" spans="11:16">
      <c r="K6649" s="2">
        <f t="shared" si="215"/>
        <v>0</v>
      </c>
      <c r="L6649" s="7" t="e">
        <f>VLOOKUP(H6649&amp;I6649,inventory!O:S,2,0)</f>
        <v>#N/A</v>
      </c>
      <c r="M6649" s="7" t="e">
        <f>VLOOKUP(H6649&amp;I6649,inventory!O:S,3,0)</f>
        <v>#N/A</v>
      </c>
      <c r="N6649" s="7" t="e">
        <f>VLOOKUP(H6649&amp;I6649,inventory!O:S,4,0)</f>
        <v>#N/A</v>
      </c>
      <c r="O6649" s="7" t="e">
        <f>VLOOKUP(H6649&amp;I6649,inventory!O:S,5,0)</f>
        <v>#N/A</v>
      </c>
      <c r="P6649" s="2" t="e">
        <f t="shared" si="216"/>
        <v>#N/A</v>
      </c>
    </row>
    <row r="6650" spans="11:16">
      <c r="K6650" s="2">
        <f t="shared" si="215"/>
        <v>0</v>
      </c>
      <c r="L6650" s="7" t="e">
        <f>VLOOKUP(H6650&amp;I6650,inventory!O:S,2,0)</f>
        <v>#N/A</v>
      </c>
      <c r="M6650" s="7" t="e">
        <f>VLOOKUP(H6650&amp;I6650,inventory!O:S,3,0)</f>
        <v>#N/A</v>
      </c>
      <c r="N6650" s="7" t="e">
        <f>VLOOKUP(H6650&amp;I6650,inventory!O:S,4,0)</f>
        <v>#N/A</v>
      </c>
      <c r="O6650" s="7" t="e">
        <f>VLOOKUP(H6650&amp;I6650,inventory!O:S,5,0)</f>
        <v>#N/A</v>
      </c>
      <c r="P6650" s="2" t="e">
        <f t="shared" si="216"/>
        <v>#N/A</v>
      </c>
    </row>
    <row r="6651" spans="11:16">
      <c r="K6651" s="2">
        <f t="shared" si="215"/>
        <v>0</v>
      </c>
      <c r="L6651" s="7" t="e">
        <f>VLOOKUP(H6651&amp;I6651,inventory!O:S,2,0)</f>
        <v>#N/A</v>
      </c>
      <c r="M6651" s="7" t="e">
        <f>VLOOKUP(H6651&amp;I6651,inventory!O:S,3,0)</f>
        <v>#N/A</v>
      </c>
      <c r="N6651" s="7" t="e">
        <f>VLOOKUP(H6651&amp;I6651,inventory!O:S,4,0)</f>
        <v>#N/A</v>
      </c>
      <c r="O6651" s="7" t="e">
        <f>VLOOKUP(H6651&amp;I6651,inventory!O:S,5,0)</f>
        <v>#N/A</v>
      </c>
      <c r="P6651" s="2" t="e">
        <f t="shared" si="216"/>
        <v>#N/A</v>
      </c>
    </row>
    <row r="6652" spans="11:16">
      <c r="K6652" s="2">
        <f t="shared" si="215"/>
        <v>0</v>
      </c>
      <c r="L6652" s="7" t="e">
        <f>VLOOKUP(H6652&amp;I6652,inventory!O:S,2,0)</f>
        <v>#N/A</v>
      </c>
      <c r="M6652" s="7" t="e">
        <f>VLOOKUP(H6652&amp;I6652,inventory!O:S,3,0)</f>
        <v>#N/A</v>
      </c>
      <c r="N6652" s="7" t="e">
        <f>VLOOKUP(H6652&amp;I6652,inventory!O:S,4,0)</f>
        <v>#N/A</v>
      </c>
      <c r="O6652" s="7" t="e">
        <f>VLOOKUP(H6652&amp;I6652,inventory!O:S,5,0)</f>
        <v>#N/A</v>
      </c>
      <c r="P6652" s="2" t="e">
        <f t="shared" si="216"/>
        <v>#N/A</v>
      </c>
    </row>
    <row r="6653" spans="11:16">
      <c r="K6653" s="2">
        <f t="shared" si="215"/>
        <v>0</v>
      </c>
      <c r="L6653" s="7" t="e">
        <f>VLOOKUP(H6653&amp;I6653,inventory!O:S,2,0)</f>
        <v>#N/A</v>
      </c>
      <c r="M6653" s="7" t="e">
        <f>VLOOKUP(H6653&amp;I6653,inventory!O:S,3,0)</f>
        <v>#N/A</v>
      </c>
      <c r="N6653" s="7" t="e">
        <f>VLOOKUP(H6653&amp;I6653,inventory!O:S,4,0)</f>
        <v>#N/A</v>
      </c>
      <c r="O6653" s="7" t="e">
        <f>VLOOKUP(H6653&amp;I6653,inventory!O:S,5,0)</f>
        <v>#N/A</v>
      </c>
      <c r="P6653" s="2" t="e">
        <f t="shared" si="216"/>
        <v>#N/A</v>
      </c>
    </row>
    <row r="6656" spans="11:16">
      <c r="K6656" s="2">
        <f>IF(H6656&amp;I6656=H6655&amp;I6655,K6655+G6656-F6656,G6656)</f>
        <v>0</v>
      </c>
      <c r="L6656" s="7" t="e">
        <f>VLOOKUP(H6656&amp;I6656,inventory!O:S,2,0)</f>
        <v>#N/A</v>
      </c>
      <c r="M6656" s="7" t="e">
        <f>VLOOKUP(H6656&amp;I6656,inventory!O:S,3,0)</f>
        <v>#N/A</v>
      </c>
      <c r="N6656" s="7" t="e">
        <f>VLOOKUP(H6656&amp;I6656,inventory!O:S,4,0)</f>
        <v>#N/A</v>
      </c>
      <c r="O6656" s="7" t="e">
        <f>VLOOKUP(H6656&amp;I6656,inventory!O:S,5,0)</f>
        <v>#N/A</v>
      </c>
      <c r="P6656" s="2" t="e">
        <f>N6656+O6656</f>
        <v>#N/A</v>
      </c>
    </row>
    <row r="6657" spans="11:16">
      <c r="K6657" s="2">
        <f>IF(H6657&amp;I6657=H6656&amp;I6656,K6656+G6657-F6657,G6657)</f>
        <v>0</v>
      </c>
      <c r="L6657" s="7" t="e">
        <f>VLOOKUP(H6657&amp;I6657,inventory!O:S,2,0)</f>
        <v>#N/A</v>
      </c>
      <c r="M6657" s="7" t="e">
        <f>VLOOKUP(H6657&amp;I6657,inventory!O:S,3,0)</f>
        <v>#N/A</v>
      </c>
      <c r="N6657" s="7" t="e">
        <f>VLOOKUP(H6657&amp;I6657,inventory!O:S,4,0)</f>
        <v>#N/A</v>
      </c>
      <c r="O6657" s="7" t="e">
        <f>VLOOKUP(H6657&amp;I6657,inventory!O:S,5,0)</f>
        <v>#N/A</v>
      </c>
      <c r="P6657" s="2" t="e">
        <f>N6657+O6657</f>
        <v>#N/A</v>
      </c>
    </row>
    <row r="6658" spans="11:16">
      <c r="K6658" s="2">
        <f>IF(H6658&amp;I6658=H6657&amp;I6657,K6657+G6658-F6658,G6658)</f>
        <v>0</v>
      </c>
      <c r="L6658" s="7" t="e">
        <f>VLOOKUP(H6658&amp;I6658,inventory!O:S,2,0)</f>
        <v>#N/A</v>
      </c>
      <c r="M6658" s="7" t="e">
        <f>VLOOKUP(H6658&amp;I6658,inventory!O:S,3,0)</f>
        <v>#N/A</v>
      </c>
      <c r="N6658" s="7" t="e">
        <f>VLOOKUP(H6658&amp;I6658,inventory!O:S,4,0)</f>
        <v>#N/A</v>
      </c>
      <c r="O6658" s="7" t="e">
        <f>VLOOKUP(H6658&amp;I6658,inventory!O:S,5,0)</f>
        <v>#N/A</v>
      </c>
      <c r="P6658" s="2" t="e">
        <f>N6658+O6658</f>
        <v>#N/A</v>
      </c>
    </row>
    <row r="6660" spans="11:16">
      <c r="K6660" s="2">
        <f>IF(H6660&amp;I6660=H6659&amp;I6659,K6659+G6660-F6660,G6660)</f>
        <v>0</v>
      </c>
      <c r="L6660" s="7" t="e">
        <f>VLOOKUP(H6660&amp;I6660,inventory!O:S,2,0)</f>
        <v>#N/A</v>
      </c>
      <c r="M6660" s="7" t="e">
        <f>VLOOKUP(H6660&amp;I6660,inventory!O:S,3,0)</f>
        <v>#N/A</v>
      </c>
      <c r="N6660" s="7" t="e">
        <f>VLOOKUP(H6660&amp;I6660,inventory!O:S,4,0)</f>
        <v>#N/A</v>
      </c>
      <c r="O6660" s="7" t="e">
        <f>VLOOKUP(H6660&amp;I6660,inventory!O:S,5,0)</f>
        <v>#N/A</v>
      </c>
      <c r="P6660" s="2" t="e">
        <f>N6660+O6660</f>
        <v>#N/A</v>
      </c>
    </row>
    <row r="6662" spans="11:16">
      <c r="K6662" s="2">
        <f>IF(H6662&amp;I6662=H6661&amp;I6661,K6661+G6662-F6662,G6662)</f>
        <v>0</v>
      </c>
      <c r="L6662" s="7" t="e">
        <f>VLOOKUP(H6662&amp;I6662,inventory!O:S,2,0)</f>
        <v>#N/A</v>
      </c>
      <c r="M6662" s="7" t="e">
        <f>VLOOKUP(H6662&amp;I6662,inventory!O:S,3,0)</f>
        <v>#N/A</v>
      </c>
      <c r="N6662" s="7" t="e">
        <f>VLOOKUP(H6662&amp;I6662,inventory!O:S,4,0)</f>
        <v>#N/A</v>
      </c>
      <c r="O6662" s="7" t="e">
        <f>VLOOKUP(H6662&amp;I6662,inventory!O:S,5,0)</f>
        <v>#N/A</v>
      </c>
      <c r="P6662" s="2" t="e">
        <f>N6662+O6662</f>
        <v>#N/A</v>
      </c>
    </row>
    <row r="6664" spans="11:16">
      <c r="K6664" s="2">
        <f>IF(H6664&amp;I6664=H6663&amp;I6663,K6663+G6664-F6664,G6664)</f>
        <v>0</v>
      </c>
      <c r="L6664" s="7" t="e">
        <f>VLOOKUP(H6664&amp;I6664,inventory!O:S,2,0)</f>
        <v>#N/A</v>
      </c>
      <c r="M6664" s="7" t="e">
        <f>VLOOKUP(H6664&amp;I6664,inventory!O:S,3,0)</f>
        <v>#N/A</v>
      </c>
      <c r="N6664" s="7" t="e">
        <f>VLOOKUP(H6664&amp;I6664,inventory!O:S,4,0)</f>
        <v>#N/A</v>
      </c>
      <c r="O6664" s="7" t="e">
        <f>VLOOKUP(H6664&amp;I6664,inventory!O:S,5,0)</f>
        <v>#N/A</v>
      </c>
      <c r="P6664" s="2" t="e">
        <f>N6664+O6664</f>
        <v>#N/A</v>
      </c>
    </row>
    <row r="6667" spans="11:16">
      <c r="K6667" s="2">
        <f>IF(H6667&amp;I6667=H6666&amp;I6666,K6666+G6667-F6667,G6667)</f>
        <v>0</v>
      </c>
      <c r="L6667" s="7" t="e">
        <f>VLOOKUP(H6667&amp;I6667,inventory!O:S,2,0)</f>
        <v>#N/A</v>
      </c>
      <c r="M6667" s="7" t="e">
        <f>VLOOKUP(H6667&amp;I6667,inventory!O:S,3,0)</f>
        <v>#N/A</v>
      </c>
      <c r="N6667" s="7" t="e">
        <f>VLOOKUP(H6667&amp;I6667,inventory!O:S,4,0)</f>
        <v>#N/A</v>
      </c>
      <c r="O6667" s="7" t="e">
        <f>VLOOKUP(H6667&amp;I6667,inventory!O:S,5,0)</f>
        <v>#N/A</v>
      </c>
      <c r="P6667" s="2" t="e">
        <f>N6667+O6667</f>
        <v>#N/A</v>
      </c>
    </row>
    <row r="6670" spans="11:16">
      <c r="K6670" s="2">
        <f>IF(H6670&amp;I6670=H6669&amp;I6669,K6669+G6670-F6670,G6670)</f>
        <v>0</v>
      </c>
      <c r="L6670" s="7" t="e">
        <f>VLOOKUP(H6670&amp;I6670,inventory!O:S,2,0)</f>
        <v>#N/A</v>
      </c>
      <c r="M6670" s="7" t="e">
        <f>VLOOKUP(H6670&amp;I6670,inventory!O:S,3,0)</f>
        <v>#N/A</v>
      </c>
      <c r="N6670" s="7" t="e">
        <f>VLOOKUP(H6670&amp;I6670,inventory!O:S,4,0)</f>
        <v>#N/A</v>
      </c>
      <c r="O6670" s="7" t="e">
        <f>VLOOKUP(H6670&amp;I6670,inventory!O:S,5,0)</f>
        <v>#N/A</v>
      </c>
      <c r="P6670" s="2" t="e">
        <f>N6670+O6670</f>
        <v>#N/A</v>
      </c>
    </row>
    <row r="6672" spans="11:16">
      <c r="K6672" s="2">
        <f>IF(H6672&amp;I6672=H6671&amp;I6671,K6671+G6672-F6672,G6672)</f>
        <v>0</v>
      </c>
      <c r="L6672" s="7" t="e">
        <f>VLOOKUP(H6672&amp;I6672,inventory!O:S,2,0)</f>
        <v>#N/A</v>
      </c>
      <c r="M6672" s="7" t="e">
        <f>VLOOKUP(H6672&amp;I6672,inventory!O:S,3,0)</f>
        <v>#N/A</v>
      </c>
      <c r="N6672" s="7" t="e">
        <f>VLOOKUP(H6672&amp;I6672,inventory!O:S,4,0)</f>
        <v>#N/A</v>
      </c>
      <c r="O6672" s="7" t="e">
        <f>VLOOKUP(H6672&amp;I6672,inventory!O:S,5,0)</f>
        <v>#N/A</v>
      </c>
      <c r="P6672" s="2" t="e">
        <f>N6672+O6672</f>
        <v>#N/A</v>
      </c>
    </row>
    <row r="6674" spans="11:16">
      <c r="K6674" s="2">
        <f>IF(H6674&amp;I6674=H6673&amp;I6673,K6673+G6674-F6674,G6674)</f>
        <v>0</v>
      </c>
      <c r="L6674" s="7" t="e">
        <f>VLOOKUP(H6674&amp;I6674,inventory!O:S,2,0)</f>
        <v>#N/A</v>
      </c>
      <c r="M6674" s="7" t="e">
        <f>VLOOKUP(H6674&amp;I6674,inventory!O:S,3,0)</f>
        <v>#N/A</v>
      </c>
      <c r="N6674" s="7" t="e">
        <f>VLOOKUP(H6674&amp;I6674,inventory!O:S,4,0)</f>
        <v>#N/A</v>
      </c>
      <c r="O6674" s="7" t="e">
        <f>VLOOKUP(H6674&amp;I6674,inventory!O:S,5,0)</f>
        <v>#N/A</v>
      </c>
      <c r="P6674" s="2" t="e">
        <f>N6674+O6674</f>
        <v>#N/A</v>
      </c>
    </row>
    <row r="6683" spans="11:16">
      <c r="K6683" s="2">
        <f>IF(H6683&amp;I6683=H6682&amp;I6682,K6682+G6683-F6683,G6683)</f>
        <v>0</v>
      </c>
      <c r="L6683" s="7" t="e">
        <f>VLOOKUP(H6683&amp;I6683,inventory!O:S,2,0)</f>
        <v>#N/A</v>
      </c>
      <c r="M6683" s="7" t="e">
        <f>VLOOKUP(H6683&amp;I6683,inventory!O:S,3,0)</f>
        <v>#N/A</v>
      </c>
      <c r="N6683" s="7" t="e">
        <f>VLOOKUP(H6683&amp;I6683,inventory!O:S,4,0)</f>
        <v>#N/A</v>
      </c>
      <c r="O6683" s="7" t="e">
        <f>VLOOKUP(H6683&amp;I6683,inventory!O:S,5,0)</f>
        <v>#N/A</v>
      </c>
      <c r="P6683" s="2" t="e">
        <f>N6683+O6683</f>
        <v>#N/A</v>
      </c>
    </row>
    <row r="6685" spans="11:16">
      <c r="K6685" s="2">
        <f>IF(H6685&amp;I6685=H6684&amp;I6684,K6684+G6685-F6685,G6685)</f>
        <v>0</v>
      </c>
      <c r="L6685" s="7" t="e">
        <f>VLOOKUP(H6685&amp;I6685,inventory!O:S,2,0)</f>
        <v>#N/A</v>
      </c>
      <c r="M6685" s="7" t="e">
        <f>VLOOKUP(H6685&amp;I6685,inventory!O:S,3,0)</f>
        <v>#N/A</v>
      </c>
      <c r="N6685" s="7" t="e">
        <f>VLOOKUP(H6685&amp;I6685,inventory!O:S,4,0)</f>
        <v>#N/A</v>
      </c>
      <c r="O6685" s="7" t="e">
        <f>VLOOKUP(H6685&amp;I6685,inventory!O:S,5,0)</f>
        <v>#N/A</v>
      </c>
      <c r="P6685" s="2" t="e">
        <f>N6685+O6685</f>
        <v>#N/A</v>
      </c>
    </row>
    <row r="6687" spans="11:16">
      <c r="K6687" s="2">
        <f t="shared" ref="K6687:K6692" si="217">IF(H6687&amp;I6687=H6686&amp;I6686,K6686+G6687-F6687,G6687)</f>
        <v>0</v>
      </c>
      <c r="L6687" s="7" t="e">
        <f>VLOOKUP(H6687&amp;I6687,inventory!O:S,2,0)</f>
        <v>#N/A</v>
      </c>
      <c r="M6687" s="7" t="e">
        <f>VLOOKUP(H6687&amp;I6687,inventory!O:S,3,0)</f>
        <v>#N/A</v>
      </c>
      <c r="N6687" s="7" t="e">
        <f>VLOOKUP(H6687&amp;I6687,inventory!O:S,4,0)</f>
        <v>#N/A</v>
      </c>
      <c r="O6687" s="7" t="e">
        <f>VLOOKUP(H6687&amp;I6687,inventory!O:S,5,0)</f>
        <v>#N/A</v>
      </c>
      <c r="P6687" s="2" t="e">
        <f t="shared" ref="P6687:P6692" si="218">N6687+O6687</f>
        <v>#N/A</v>
      </c>
    </row>
    <row r="6688" spans="11:16">
      <c r="K6688" s="2">
        <f t="shared" si="217"/>
        <v>0</v>
      </c>
      <c r="L6688" s="7" t="e">
        <f>VLOOKUP(H6688&amp;I6688,inventory!O:S,2,0)</f>
        <v>#N/A</v>
      </c>
      <c r="M6688" s="7" t="e">
        <f>VLOOKUP(H6688&amp;I6688,inventory!O:S,3,0)</f>
        <v>#N/A</v>
      </c>
      <c r="N6688" s="7" t="e">
        <f>VLOOKUP(H6688&amp;I6688,inventory!O:S,4,0)</f>
        <v>#N/A</v>
      </c>
      <c r="O6688" s="7" t="e">
        <f>VLOOKUP(H6688&amp;I6688,inventory!O:S,5,0)</f>
        <v>#N/A</v>
      </c>
      <c r="P6688" s="2" t="e">
        <f t="shared" si="218"/>
        <v>#N/A</v>
      </c>
    </row>
    <row r="6689" spans="11:16">
      <c r="K6689" s="2">
        <f t="shared" si="217"/>
        <v>0</v>
      </c>
      <c r="L6689" s="7" t="e">
        <f>VLOOKUP(H6689&amp;I6689,inventory!O:S,2,0)</f>
        <v>#N/A</v>
      </c>
      <c r="M6689" s="7" t="e">
        <f>VLOOKUP(H6689&amp;I6689,inventory!O:S,3,0)</f>
        <v>#N/A</v>
      </c>
      <c r="N6689" s="7" t="e">
        <f>VLOOKUP(H6689&amp;I6689,inventory!O:S,4,0)</f>
        <v>#N/A</v>
      </c>
      <c r="O6689" s="7" t="e">
        <f>VLOOKUP(H6689&amp;I6689,inventory!O:S,5,0)</f>
        <v>#N/A</v>
      </c>
      <c r="P6689" s="2" t="e">
        <f t="shared" si="218"/>
        <v>#N/A</v>
      </c>
    </row>
    <row r="6690" spans="11:16">
      <c r="K6690" s="2">
        <f t="shared" si="217"/>
        <v>0</v>
      </c>
      <c r="L6690" s="7" t="e">
        <f>VLOOKUP(H6690&amp;I6690,inventory!O:S,2,0)</f>
        <v>#N/A</v>
      </c>
      <c r="M6690" s="7" t="e">
        <f>VLOOKUP(H6690&amp;I6690,inventory!O:S,3,0)</f>
        <v>#N/A</v>
      </c>
      <c r="N6690" s="7" t="e">
        <f>VLOOKUP(H6690&amp;I6690,inventory!O:S,4,0)</f>
        <v>#N/A</v>
      </c>
      <c r="O6690" s="7" t="e">
        <f>VLOOKUP(H6690&amp;I6690,inventory!O:S,5,0)</f>
        <v>#N/A</v>
      </c>
      <c r="P6690" s="2" t="e">
        <f t="shared" si="218"/>
        <v>#N/A</v>
      </c>
    </row>
    <row r="6691" spans="11:16">
      <c r="K6691" s="2">
        <f t="shared" si="217"/>
        <v>0</v>
      </c>
      <c r="L6691" s="7" t="e">
        <f>VLOOKUP(H6691&amp;I6691,inventory!O:S,2,0)</f>
        <v>#N/A</v>
      </c>
      <c r="M6691" s="7" t="e">
        <f>VLOOKUP(H6691&amp;I6691,inventory!O:S,3,0)</f>
        <v>#N/A</v>
      </c>
      <c r="N6691" s="7" t="e">
        <f>VLOOKUP(H6691&amp;I6691,inventory!O:S,4,0)</f>
        <v>#N/A</v>
      </c>
      <c r="O6691" s="7" t="e">
        <f>VLOOKUP(H6691&amp;I6691,inventory!O:S,5,0)</f>
        <v>#N/A</v>
      </c>
      <c r="P6691" s="2" t="e">
        <f t="shared" si="218"/>
        <v>#N/A</v>
      </c>
    </row>
    <row r="6692" spans="11:16">
      <c r="K6692" s="2">
        <f t="shared" si="217"/>
        <v>0</v>
      </c>
      <c r="L6692" s="7" t="e">
        <f>VLOOKUP(H6692&amp;I6692,inventory!O:S,2,0)</f>
        <v>#N/A</v>
      </c>
      <c r="M6692" s="7" t="e">
        <f>VLOOKUP(H6692&amp;I6692,inventory!O:S,3,0)</f>
        <v>#N/A</v>
      </c>
      <c r="N6692" s="7" t="e">
        <f>VLOOKUP(H6692&amp;I6692,inventory!O:S,4,0)</f>
        <v>#N/A</v>
      </c>
      <c r="O6692" s="7" t="e">
        <f>VLOOKUP(H6692&amp;I6692,inventory!O:S,5,0)</f>
        <v>#N/A</v>
      </c>
      <c r="P6692" s="2" t="e">
        <f t="shared" si="218"/>
        <v>#N/A</v>
      </c>
    </row>
    <row r="6695" spans="11:16">
      <c r="K6695" s="2">
        <f t="shared" ref="K6695:K6703" si="219">IF(H6695&amp;I6695=H6694&amp;I6694,K6694+G6695-F6695,G6695)</f>
        <v>0</v>
      </c>
      <c r="L6695" s="7" t="e">
        <f>VLOOKUP(H6695&amp;I6695,inventory!O:S,2,0)</f>
        <v>#N/A</v>
      </c>
      <c r="M6695" s="7" t="e">
        <f>VLOOKUP(H6695&amp;I6695,inventory!O:S,3,0)</f>
        <v>#N/A</v>
      </c>
      <c r="N6695" s="7" t="e">
        <f>VLOOKUP(H6695&amp;I6695,inventory!O:S,4,0)</f>
        <v>#N/A</v>
      </c>
      <c r="O6695" s="7" t="e">
        <f>VLOOKUP(H6695&amp;I6695,inventory!O:S,5,0)</f>
        <v>#N/A</v>
      </c>
      <c r="P6695" s="2" t="e">
        <f t="shared" ref="P6695:P6703" si="220">N6695+O6695</f>
        <v>#N/A</v>
      </c>
    </row>
    <row r="6696" spans="11:16">
      <c r="K6696" s="2">
        <f t="shared" si="219"/>
        <v>0</v>
      </c>
      <c r="L6696" s="7" t="e">
        <f>VLOOKUP(H6696&amp;I6696,inventory!O:S,2,0)</f>
        <v>#N/A</v>
      </c>
      <c r="M6696" s="7" t="e">
        <f>VLOOKUP(H6696&amp;I6696,inventory!O:S,3,0)</f>
        <v>#N/A</v>
      </c>
      <c r="N6696" s="7" t="e">
        <f>VLOOKUP(H6696&amp;I6696,inventory!O:S,4,0)</f>
        <v>#N/A</v>
      </c>
      <c r="O6696" s="7" t="e">
        <f>VLOOKUP(H6696&amp;I6696,inventory!O:S,5,0)</f>
        <v>#N/A</v>
      </c>
      <c r="P6696" s="2" t="e">
        <f t="shared" si="220"/>
        <v>#N/A</v>
      </c>
    </row>
    <row r="6697" spans="11:16">
      <c r="K6697" s="2">
        <f t="shared" si="219"/>
        <v>0</v>
      </c>
      <c r="L6697" s="7" t="e">
        <f>VLOOKUP(H6697&amp;I6697,inventory!O:S,2,0)</f>
        <v>#N/A</v>
      </c>
      <c r="M6697" s="7" t="e">
        <f>VLOOKUP(H6697&amp;I6697,inventory!O:S,3,0)</f>
        <v>#N/A</v>
      </c>
      <c r="N6697" s="7" t="e">
        <f>VLOOKUP(H6697&amp;I6697,inventory!O:S,4,0)</f>
        <v>#N/A</v>
      </c>
      <c r="O6697" s="7" t="e">
        <f>VLOOKUP(H6697&amp;I6697,inventory!O:S,5,0)</f>
        <v>#N/A</v>
      </c>
      <c r="P6697" s="2" t="e">
        <f t="shared" si="220"/>
        <v>#N/A</v>
      </c>
    </row>
    <row r="6698" spans="11:16">
      <c r="K6698" s="2">
        <f t="shared" si="219"/>
        <v>0</v>
      </c>
      <c r="L6698" s="7" t="e">
        <f>VLOOKUP(H6698&amp;I6698,inventory!O:S,2,0)</f>
        <v>#N/A</v>
      </c>
      <c r="M6698" s="7" t="e">
        <f>VLOOKUP(H6698&amp;I6698,inventory!O:S,3,0)</f>
        <v>#N/A</v>
      </c>
      <c r="N6698" s="7" t="e">
        <f>VLOOKUP(H6698&amp;I6698,inventory!O:S,4,0)</f>
        <v>#N/A</v>
      </c>
      <c r="O6698" s="7" t="e">
        <f>VLOOKUP(H6698&amp;I6698,inventory!O:S,5,0)</f>
        <v>#N/A</v>
      </c>
      <c r="P6698" s="2" t="e">
        <f t="shared" si="220"/>
        <v>#N/A</v>
      </c>
    </row>
    <row r="6699" spans="11:16">
      <c r="K6699" s="2">
        <f t="shared" si="219"/>
        <v>0</v>
      </c>
      <c r="L6699" s="7" t="e">
        <f>VLOOKUP(H6699&amp;I6699,inventory!O:S,2,0)</f>
        <v>#N/A</v>
      </c>
      <c r="M6699" s="7" t="e">
        <f>VLOOKUP(H6699&amp;I6699,inventory!O:S,3,0)</f>
        <v>#N/A</v>
      </c>
      <c r="N6699" s="7" t="e">
        <f>VLOOKUP(H6699&amp;I6699,inventory!O:S,4,0)</f>
        <v>#N/A</v>
      </c>
      <c r="O6699" s="7" t="e">
        <f>VLOOKUP(H6699&amp;I6699,inventory!O:S,5,0)</f>
        <v>#N/A</v>
      </c>
      <c r="P6699" s="2" t="e">
        <f t="shared" si="220"/>
        <v>#N/A</v>
      </c>
    </row>
    <row r="6700" spans="11:16">
      <c r="K6700" s="2">
        <f t="shared" si="219"/>
        <v>0</v>
      </c>
      <c r="L6700" s="7" t="e">
        <f>VLOOKUP(H6700&amp;I6700,inventory!O:S,2,0)</f>
        <v>#N/A</v>
      </c>
      <c r="M6700" s="7" t="e">
        <f>VLOOKUP(H6700&amp;I6700,inventory!O:S,3,0)</f>
        <v>#N/A</v>
      </c>
      <c r="N6700" s="7" t="e">
        <f>VLOOKUP(H6700&amp;I6700,inventory!O:S,4,0)</f>
        <v>#N/A</v>
      </c>
      <c r="O6700" s="7" t="e">
        <f>VLOOKUP(H6700&amp;I6700,inventory!O:S,5,0)</f>
        <v>#N/A</v>
      </c>
      <c r="P6700" s="2" t="e">
        <f t="shared" si="220"/>
        <v>#N/A</v>
      </c>
    </row>
    <row r="6701" spans="11:16">
      <c r="K6701" s="2">
        <f t="shared" si="219"/>
        <v>0</v>
      </c>
      <c r="L6701" s="7" t="e">
        <f>VLOOKUP(H6701&amp;I6701,inventory!O:S,2,0)</f>
        <v>#N/A</v>
      </c>
      <c r="M6701" s="7" t="e">
        <f>VLOOKUP(H6701&amp;I6701,inventory!O:S,3,0)</f>
        <v>#N/A</v>
      </c>
      <c r="N6701" s="7" t="e">
        <f>VLOOKUP(H6701&amp;I6701,inventory!O:S,4,0)</f>
        <v>#N/A</v>
      </c>
      <c r="O6701" s="7" t="e">
        <f>VLOOKUP(H6701&amp;I6701,inventory!O:S,5,0)</f>
        <v>#N/A</v>
      </c>
      <c r="P6701" s="2" t="e">
        <f t="shared" si="220"/>
        <v>#N/A</v>
      </c>
    </row>
    <row r="6702" spans="11:16">
      <c r="K6702" s="2">
        <f t="shared" si="219"/>
        <v>0</v>
      </c>
      <c r="L6702" s="7" t="e">
        <f>VLOOKUP(H6702&amp;I6702,inventory!O:S,2,0)</f>
        <v>#N/A</v>
      </c>
      <c r="M6702" s="7" t="e">
        <f>VLOOKUP(H6702&amp;I6702,inventory!O:S,3,0)</f>
        <v>#N/A</v>
      </c>
      <c r="N6702" s="7" t="e">
        <f>VLOOKUP(H6702&amp;I6702,inventory!O:S,4,0)</f>
        <v>#N/A</v>
      </c>
      <c r="O6702" s="7" t="e">
        <f>VLOOKUP(H6702&amp;I6702,inventory!O:S,5,0)</f>
        <v>#N/A</v>
      </c>
      <c r="P6702" s="2" t="e">
        <f t="shared" si="220"/>
        <v>#N/A</v>
      </c>
    </row>
    <row r="6703" spans="11:16">
      <c r="K6703" s="2">
        <f t="shared" si="219"/>
        <v>0</v>
      </c>
      <c r="L6703" s="7" t="e">
        <f>VLOOKUP(H6703&amp;I6703,inventory!O:S,2,0)</f>
        <v>#N/A</v>
      </c>
      <c r="M6703" s="7" t="e">
        <f>VLOOKUP(H6703&amp;I6703,inventory!O:S,3,0)</f>
        <v>#N/A</v>
      </c>
      <c r="N6703" s="7" t="e">
        <f>VLOOKUP(H6703&amp;I6703,inventory!O:S,4,0)</f>
        <v>#N/A</v>
      </c>
      <c r="O6703" s="7" t="e">
        <f>VLOOKUP(H6703&amp;I6703,inventory!O:S,5,0)</f>
        <v>#N/A</v>
      </c>
      <c r="P6703" s="2" t="e">
        <f t="shared" si="220"/>
        <v>#N/A</v>
      </c>
    </row>
    <row r="6705" spans="11:16">
      <c r="K6705" s="2">
        <f>IF(H6705&amp;I6705=H6704&amp;I6704,K6704+G6705-F6705,G6705)</f>
        <v>0</v>
      </c>
      <c r="L6705" s="7" t="e">
        <f>VLOOKUP(H6705&amp;I6705,inventory!O:S,2,0)</f>
        <v>#N/A</v>
      </c>
      <c r="M6705" s="7" t="e">
        <f>VLOOKUP(H6705&amp;I6705,inventory!O:S,3,0)</f>
        <v>#N/A</v>
      </c>
      <c r="N6705" s="7" t="e">
        <f>VLOOKUP(H6705&amp;I6705,inventory!O:S,4,0)</f>
        <v>#N/A</v>
      </c>
      <c r="O6705" s="7" t="e">
        <f>VLOOKUP(H6705&amp;I6705,inventory!O:S,5,0)</f>
        <v>#N/A</v>
      </c>
      <c r="P6705" s="2" t="e">
        <f>N6705+O6705</f>
        <v>#N/A</v>
      </c>
    </row>
    <row r="6707" spans="11:16">
      <c r="K6707" s="2">
        <f>IF(H6707&amp;I6707=H6706&amp;I6706,K6706+G6707-F6707,G6707)</f>
        <v>0</v>
      </c>
      <c r="L6707" s="7" t="e">
        <f>VLOOKUP(H6707&amp;I6707,inventory!O:S,2,0)</f>
        <v>#N/A</v>
      </c>
      <c r="M6707" s="7" t="e">
        <f>VLOOKUP(H6707&amp;I6707,inventory!O:S,3,0)</f>
        <v>#N/A</v>
      </c>
      <c r="N6707" s="7" t="e">
        <f>VLOOKUP(H6707&amp;I6707,inventory!O:S,4,0)</f>
        <v>#N/A</v>
      </c>
      <c r="O6707" s="7" t="e">
        <f>VLOOKUP(H6707&amp;I6707,inventory!O:S,5,0)</f>
        <v>#N/A</v>
      </c>
      <c r="P6707" s="2" t="e">
        <f>N6707+O6707</f>
        <v>#N/A</v>
      </c>
    </row>
    <row r="6708" spans="11:16">
      <c r="K6708" s="2">
        <f>IF(H6708&amp;I6708=H6707&amp;I6707,K6707+G6708-F6708,G6708)</f>
        <v>0</v>
      </c>
      <c r="L6708" s="7" t="e">
        <f>VLOOKUP(H6708&amp;I6708,inventory!O:S,2,0)</f>
        <v>#N/A</v>
      </c>
      <c r="M6708" s="7" t="e">
        <f>VLOOKUP(H6708&amp;I6708,inventory!O:S,3,0)</f>
        <v>#N/A</v>
      </c>
      <c r="N6708" s="7" t="e">
        <f>VLOOKUP(H6708&amp;I6708,inventory!O:S,4,0)</f>
        <v>#N/A</v>
      </c>
      <c r="O6708" s="7" t="e">
        <f>VLOOKUP(H6708&amp;I6708,inventory!O:S,5,0)</f>
        <v>#N/A</v>
      </c>
      <c r="P6708" s="2" t="e">
        <f>N6708+O6708</f>
        <v>#N/A</v>
      </c>
    </row>
    <row r="6712" spans="11:16">
      <c r="K6712" s="2">
        <f>IF(H6712&amp;I6712=H6711&amp;I6711,K6711+G6712-F6712,G6712)</f>
        <v>0</v>
      </c>
      <c r="L6712" s="7" t="e">
        <f>VLOOKUP(H6712&amp;I6712,inventory!O:S,2,0)</f>
        <v>#N/A</v>
      </c>
      <c r="M6712" s="7" t="e">
        <f>VLOOKUP(H6712&amp;I6712,inventory!O:S,3,0)</f>
        <v>#N/A</v>
      </c>
      <c r="N6712" s="7" t="e">
        <f>VLOOKUP(H6712&amp;I6712,inventory!O:S,4,0)</f>
        <v>#N/A</v>
      </c>
      <c r="O6712" s="7" t="e">
        <f>VLOOKUP(H6712&amp;I6712,inventory!O:S,5,0)</f>
        <v>#N/A</v>
      </c>
      <c r="P6712" s="2" t="e">
        <f>N6712+O6712</f>
        <v>#N/A</v>
      </c>
    </row>
    <row r="6714" spans="11:16">
      <c r="K6714" s="2">
        <f>IF(H6714&amp;I6714=H6713&amp;I6713,K6713+G6714-F6714,G6714)</f>
        <v>0</v>
      </c>
      <c r="L6714" s="7" t="e">
        <f>VLOOKUP(H6714&amp;I6714,inventory!O:S,2,0)</f>
        <v>#N/A</v>
      </c>
      <c r="M6714" s="7" t="e">
        <f>VLOOKUP(H6714&amp;I6714,inventory!O:S,3,0)</f>
        <v>#N/A</v>
      </c>
      <c r="N6714" s="7" t="e">
        <f>VLOOKUP(H6714&amp;I6714,inventory!O:S,4,0)</f>
        <v>#N/A</v>
      </c>
      <c r="O6714" s="7" t="e">
        <f>VLOOKUP(H6714&amp;I6714,inventory!O:S,5,0)</f>
        <v>#N/A</v>
      </c>
      <c r="P6714" s="2" t="e">
        <f>N6714+O6714</f>
        <v>#N/A</v>
      </c>
    </row>
    <row r="6717" spans="11:16">
      <c r="K6717" s="2">
        <f>IF(H6717&amp;I6717=H6716&amp;I6716,K6716+G6717-F6717,G6717)</f>
        <v>0</v>
      </c>
      <c r="L6717" s="7" t="e">
        <f>VLOOKUP(H6717&amp;I6717,inventory!O:S,2,0)</f>
        <v>#N/A</v>
      </c>
      <c r="M6717" s="7" t="e">
        <f>VLOOKUP(H6717&amp;I6717,inventory!O:S,3,0)</f>
        <v>#N/A</v>
      </c>
      <c r="N6717" s="7" t="e">
        <f>VLOOKUP(H6717&amp;I6717,inventory!O:S,4,0)</f>
        <v>#N/A</v>
      </c>
      <c r="O6717" s="7" t="e">
        <f>VLOOKUP(H6717&amp;I6717,inventory!O:S,5,0)</f>
        <v>#N/A</v>
      </c>
      <c r="P6717" s="2" t="e">
        <f>N6717+O6717</f>
        <v>#N/A</v>
      </c>
    </row>
    <row r="6719" spans="11:16">
      <c r="K6719" s="2">
        <f>IF(H6719&amp;I6719=H6718&amp;I6718,K6718+G6719-F6719,G6719)</f>
        <v>0</v>
      </c>
      <c r="L6719" s="7" t="e">
        <f>VLOOKUP(H6719&amp;I6719,inventory!O:S,2,0)</f>
        <v>#N/A</v>
      </c>
      <c r="M6719" s="7" t="e">
        <f>VLOOKUP(H6719&amp;I6719,inventory!O:S,3,0)</f>
        <v>#N/A</v>
      </c>
      <c r="N6719" s="7" t="e">
        <f>VLOOKUP(H6719&amp;I6719,inventory!O:S,4,0)</f>
        <v>#N/A</v>
      </c>
      <c r="O6719" s="7" t="e">
        <f>VLOOKUP(H6719&amp;I6719,inventory!O:S,5,0)</f>
        <v>#N/A</v>
      </c>
      <c r="P6719" s="2" t="e">
        <f>N6719+O6719</f>
        <v>#N/A</v>
      </c>
    </row>
    <row r="6721" spans="11:16">
      <c r="K6721" s="2">
        <f>IF(H6721&amp;I6721=H6720&amp;I6720,K6720+G6721-F6721,G6721)</f>
        <v>0</v>
      </c>
      <c r="L6721" s="7" t="e">
        <f>VLOOKUP(H6721&amp;I6721,inventory!O:S,2,0)</f>
        <v>#N/A</v>
      </c>
      <c r="M6721" s="7" t="e">
        <f>VLOOKUP(H6721&amp;I6721,inventory!O:S,3,0)</f>
        <v>#N/A</v>
      </c>
      <c r="N6721" s="7" t="e">
        <f>VLOOKUP(H6721&amp;I6721,inventory!O:S,4,0)</f>
        <v>#N/A</v>
      </c>
      <c r="O6721" s="7" t="e">
        <f>VLOOKUP(H6721&amp;I6721,inventory!O:S,5,0)</f>
        <v>#N/A</v>
      </c>
      <c r="P6721" s="2" t="e">
        <f>N6721+O6721</f>
        <v>#N/A</v>
      </c>
    </row>
    <row r="6723" spans="11:16">
      <c r="K6723" s="2">
        <f>IF(H6723&amp;I6723=H6722&amp;I6722,K6722+G6723-F6723,G6723)</f>
        <v>0</v>
      </c>
      <c r="L6723" s="7" t="e">
        <f>VLOOKUP(H6723&amp;I6723,inventory!O:S,2,0)</f>
        <v>#N/A</v>
      </c>
      <c r="M6723" s="7" t="e">
        <f>VLOOKUP(H6723&amp;I6723,inventory!O:S,3,0)</f>
        <v>#N/A</v>
      </c>
      <c r="N6723" s="7" t="e">
        <f>VLOOKUP(H6723&amp;I6723,inventory!O:S,4,0)</f>
        <v>#N/A</v>
      </c>
      <c r="O6723" s="7" t="e">
        <f>VLOOKUP(H6723&amp;I6723,inventory!O:S,5,0)</f>
        <v>#N/A</v>
      </c>
      <c r="P6723" s="2" t="e">
        <f>N6723+O6723</f>
        <v>#N/A</v>
      </c>
    </row>
    <row r="6724" spans="11:16">
      <c r="K6724" s="2">
        <f>IF(H6724&amp;I6724=H6723&amp;I6723,K6723+G6724-F6724,G6724)</f>
        <v>0</v>
      </c>
      <c r="L6724" s="7" t="e">
        <f>VLOOKUP(H6724&amp;I6724,inventory!O:S,2,0)</f>
        <v>#N/A</v>
      </c>
      <c r="M6724" s="7" t="e">
        <f>VLOOKUP(H6724&amp;I6724,inventory!O:S,3,0)</f>
        <v>#N/A</v>
      </c>
      <c r="N6724" s="7" t="e">
        <f>VLOOKUP(H6724&amp;I6724,inventory!O:S,4,0)</f>
        <v>#N/A</v>
      </c>
      <c r="O6724" s="7" t="e">
        <f>VLOOKUP(H6724&amp;I6724,inventory!O:S,5,0)</f>
        <v>#N/A</v>
      </c>
      <c r="P6724" s="2" t="e">
        <f>N6724+O6724</f>
        <v>#N/A</v>
      </c>
    </row>
    <row r="6727" spans="11:16">
      <c r="K6727" s="2">
        <f>IF(H6727&amp;I6727=H6726&amp;I6726,K6726+G6727-F6727,G6727)</f>
        <v>0</v>
      </c>
      <c r="L6727" s="7" t="e">
        <f>VLOOKUP(H6727&amp;I6727,inventory!O:S,2,0)</f>
        <v>#N/A</v>
      </c>
      <c r="M6727" s="7" t="e">
        <f>VLOOKUP(H6727&amp;I6727,inventory!O:S,3,0)</f>
        <v>#N/A</v>
      </c>
      <c r="N6727" s="7" t="e">
        <f>VLOOKUP(H6727&amp;I6727,inventory!O:S,4,0)</f>
        <v>#N/A</v>
      </c>
      <c r="O6727" s="7" t="e">
        <f>VLOOKUP(H6727&amp;I6727,inventory!O:S,5,0)</f>
        <v>#N/A</v>
      </c>
      <c r="P6727" s="2" t="e">
        <f>N6727+O6727</f>
        <v>#N/A</v>
      </c>
    </row>
    <row r="6728" spans="11:16">
      <c r="K6728" s="2">
        <f>IF(H6728&amp;I6728=H6727&amp;I6727,K6727+G6728-F6728,G6728)</f>
        <v>0</v>
      </c>
      <c r="L6728" s="7" t="e">
        <f>VLOOKUP(H6728&amp;I6728,inventory!O:S,2,0)</f>
        <v>#N/A</v>
      </c>
      <c r="M6728" s="7" t="e">
        <f>VLOOKUP(H6728&amp;I6728,inventory!O:S,3,0)</f>
        <v>#N/A</v>
      </c>
      <c r="N6728" s="7" t="e">
        <f>VLOOKUP(H6728&amp;I6728,inventory!O:S,4,0)</f>
        <v>#N/A</v>
      </c>
      <c r="O6728" s="7" t="e">
        <f>VLOOKUP(H6728&amp;I6728,inventory!O:S,5,0)</f>
        <v>#N/A</v>
      </c>
      <c r="P6728" s="2" t="e">
        <f>N6728+O6728</f>
        <v>#N/A</v>
      </c>
    </row>
    <row r="6730" spans="11:16">
      <c r="K6730" s="2">
        <f>IF(H6730&amp;I6730=H6729&amp;I6729,K6729+G6730-F6730,G6730)</f>
        <v>0</v>
      </c>
      <c r="L6730" s="7" t="e">
        <f>VLOOKUP(H6730&amp;I6730,inventory!O:S,2,0)</f>
        <v>#N/A</v>
      </c>
      <c r="M6730" s="7" t="e">
        <f>VLOOKUP(H6730&amp;I6730,inventory!O:S,3,0)</f>
        <v>#N/A</v>
      </c>
      <c r="N6730" s="7" t="e">
        <f>VLOOKUP(H6730&amp;I6730,inventory!O:S,4,0)</f>
        <v>#N/A</v>
      </c>
      <c r="O6730" s="7" t="e">
        <f>VLOOKUP(H6730&amp;I6730,inventory!O:S,5,0)</f>
        <v>#N/A</v>
      </c>
      <c r="P6730" s="2" t="e">
        <f>N6730+O6730</f>
        <v>#N/A</v>
      </c>
    </row>
    <row r="6732" spans="11:16">
      <c r="K6732" s="2">
        <f>IF(H6732&amp;I6732=H6731&amp;I6731,K6731+G6732-F6732,G6732)</f>
        <v>0</v>
      </c>
      <c r="L6732" s="7" t="e">
        <f>VLOOKUP(H6732&amp;I6732,inventory!O:S,2,0)</f>
        <v>#N/A</v>
      </c>
      <c r="M6732" s="7" t="e">
        <f>VLOOKUP(H6732&amp;I6732,inventory!O:S,3,0)</f>
        <v>#N/A</v>
      </c>
      <c r="N6732" s="7" t="e">
        <f>VLOOKUP(H6732&amp;I6732,inventory!O:S,4,0)</f>
        <v>#N/A</v>
      </c>
      <c r="O6732" s="7" t="e">
        <f>VLOOKUP(H6732&amp;I6732,inventory!O:S,5,0)</f>
        <v>#N/A</v>
      </c>
      <c r="P6732" s="2" t="e">
        <f>N6732+O6732</f>
        <v>#N/A</v>
      </c>
    </row>
    <row r="6736" spans="11:16">
      <c r="K6736" s="2">
        <f>IF(H6736&amp;I6736=H6735&amp;I6735,K6735+G6736-F6736,G6736)</f>
        <v>0</v>
      </c>
      <c r="L6736" s="7" t="e">
        <f>VLOOKUP(H6736&amp;I6736,inventory!O:S,2,0)</f>
        <v>#N/A</v>
      </c>
      <c r="M6736" s="7" t="e">
        <f>VLOOKUP(H6736&amp;I6736,inventory!O:S,3,0)</f>
        <v>#N/A</v>
      </c>
      <c r="N6736" s="7" t="e">
        <f>VLOOKUP(H6736&amp;I6736,inventory!O:S,4,0)</f>
        <v>#N/A</v>
      </c>
      <c r="O6736" s="7" t="e">
        <f>VLOOKUP(H6736&amp;I6736,inventory!O:S,5,0)</f>
        <v>#N/A</v>
      </c>
      <c r="P6736" s="2" t="e">
        <f>N6736+O6736</f>
        <v>#N/A</v>
      </c>
    </row>
    <row r="6740" spans="11:16">
      <c r="K6740" s="2">
        <f>IF(H6740&amp;I6740=H6739&amp;I6739,K6739+G6740-F6740,G6740)</f>
        <v>0</v>
      </c>
      <c r="L6740" s="7" t="e">
        <f>VLOOKUP(H6740&amp;I6740,inventory!O:S,2,0)</f>
        <v>#N/A</v>
      </c>
      <c r="M6740" s="7" t="e">
        <f>VLOOKUP(H6740&amp;I6740,inventory!O:S,3,0)</f>
        <v>#N/A</v>
      </c>
      <c r="N6740" s="7" t="e">
        <f>VLOOKUP(H6740&amp;I6740,inventory!O:S,4,0)</f>
        <v>#N/A</v>
      </c>
      <c r="O6740" s="7" t="e">
        <f>VLOOKUP(H6740&amp;I6740,inventory!O:S,5,0)</f>
        <v>#N/A</v>
      </c>
      <c r="P6740" s="2" t="e">
        <f>N6740+O6740</f>
        <v>#N/A</v>
      </c>
    </row>
    <row r="6744" spans="11:16">
      <c r="K6744" s="2">
        <f>IF(H6744&amp;I6744=H6743&amp;I6743,K6743+G6744-F6744,G6744)</f>
        <v>0</v>
      </c>
      <c r="L6744" s="7" t="e">
        <f>VLOOKUP(H6744&amp;I6744,inventory!O:S,2,0)</f>
        <v>#N/A</v>
      </c>
      <c r="M6744" s="7" t="e">
        <f>VLOOKUP(H6744&amp;I6744,inventory!O:S,3,0)</f>
        <v>#N/A</v>
      </c>
      <c r="N6744" s="7" t="e">
        <f>VLOOKUP(H6744&amp;I6744,inventory!O:S,4,0)</f>
        <v>#N/A</v>
      </c>
      <c r="O6744" s="7" t="e">
        <f>VLOOKUP(H6744&amp;I6744,inventory!O:S,5,0)</f>
        <v>#N/A</v>
      </c>
      <c r="P6744" s="2" t="e">
        <f>N6744+O6744</f>
        <v>#N/A</v>
      </c>
    </row>
    <row r="6746" spans="11:16">
      <c r="K6746" s="2">
        <f>IF(H6746&amp;I6746=H6745&amp;I6745,K6745+G6746-F6746,G6746)</f>
        <v>0</v>
      </c>
      <c r="L6746" s="7" t="e">
        <f>VLOOKUP(H6746&amp;I6746,inventory!O:S,2,0)</f>
        <v>#N/A</v>
      </c>
      <c r="M6746" s="7" t="e">
        <f>VLOOKUP(H6746&amp;I6746,inventory!O:S,3,0)</f>
        <v>#N/A</v>
      </c>
      <c r="N6746" s="7" t="e">
        <f>VLOOKUP(H6746&amp;I6746,inventory!O:S,4,0)</f>
        <v>#N/A</v>
      </c>
      <c r="O6746" s="7" t="e">
        <f>VLOOKUP(H6746&amp;I6746,inventory!O:S,5,0)</f>
        <v>#N/A</v>
      </c>
      <c r="P6746" s="2" t="e">
        <f>N6746+O6746</f>
        <v>#N/A</v>
      </c>
    </row>
    <row r="6750" spans="11:16">
      <c r="K6750" s="2">
        <f>IF(H6750&amp;I6750=H6749&amp;I6749,K6749+G6750-F6750,G6750)</f>
        <v>0</v>
      </c>
      <c r="L6750" s="7" t="e">
        <f>VLOOKUP(H6750&amp;I6750,inventory!O:S,2,0)</f>
        <v>#N/A</v>
      </c>
      <c r="M6750" s="7" t="e">
        <f>VLOOKUP(H6750&amp;I6750,inventory!O:S,3,0)</f>
        <v>#N/A</v>
      </c>
      <c r="N6750" s="7" t="e">
        <f>VLOOKUP(H6750&amp;I6750,inventory!O:S,4,0)</f>
        <v>#N/A</v>
      </c>
      <c r="O6750" s="7" t="e">
        <f>VLOOKUP(H6750&amp;I6750,inventory!O:S,5,0)</f>
        <v>#N/A</v>
      </c>
      <c r="P6750" s="2" t="e">
        <f>N6750+O6750</f>
        <v>#N/A</v>
      </c>
    </row>
    <row r="6752" spans="11:16">
      <c r="K6752" s="2">
        <f>IF(H6752&amp;I6752=H6751&amp;I6751,K6751+G6752-F6752,G6752)</f>
        <v>0</v>
      </c>
      <c r="L6752" s="7" t="e">
        <f>VLOOKUP(H6752&amp;I6752,inventory!O:S,2,0)</f>
        <v>#N/A</v>
      </c>
      <c r="M6752" s="7" t="e">
        <f>VLOOKUP(H6752&amp;I6752,inventory!O:S,3,0)</f>
        <v>#N/A</v>
      </c>
      <c r="N6752" s="7" t="e">
        <f>VLOOKUP(H6752&amp;I6752,inventory!O:S,4,0)</f>
        <v>#N/A</v>
      </c>
      <c r="O6752" s="7" t="e">
        <f>VLOOKUP(H6752&amp;I6752,inventory!O:S,5,0)</f>
        <v>#N/A</v>
      </c>
      <c r="P6752" s="2" t="e">
        <f>N6752+O6752</f>
        <v>#N/A</v>
      </c>
    </row>
    <row r="6754" spans="11:16">
      <c r="K6754" s="2">
        <f>IF(H6754&amp;I6754=H6753&amp;I6753,K6753+G6754-F6754,G6754)</f>
        <v>0</v>
      </c>
      <c r="L6754" s="7" t="e">
        <f>VLOOKUP(H6754&amp;I6754,inventory!O:S,2,0)</f>
        <v>#N/A</v>
      </c>
      <c r="M6754" s="7" t="e">
        <f>VLOOKUP(H6754&amp;I6754,inventory!O:S,3,0)</f>
        <v>#N/A</v>
      </c>
      <c r="N6754" s="7" t="e">
        <f>VLOOKUP(H6754&amp;I6754,inventory!O:S,4,0)</f>
        <v>#N/A</v>
      </c>
      <c r="O6754" s="7" t="e">
        <f>VLOOKUP(H6754&amp;I6754,inventory!O:S,5,0)</f>
        <v>#N/A</v>
      </c>
      <c r="P6754" s="2" t="e">
        <f>N6754+O6754</f>
        <v>#N/A</v>
      </c>
    </row>
    <row r="6757" spans="11:16">
      <c r="K6757" s="2">
        <f>IF(H6757&amp;I6757=H6756&amp;I6756,K6756+G6757-F6757,G6757)</f>
        <v>0</v>
      </c>
      <c r="L6757" s="7" t="e">
        <f>VLOOKUP(H6757&amp;I6757,inventory!O:S,2,0)</f>
        <v>#N/A</v>
      </c>
      <c r="M6757" s="7" t="e">
        <f>VLOOKUP(H6757&amp;I6757,inventory!O:S,3,0)</f>
        <v>#N/A</v>
      </c>
      <c r="N6757" s="7" t="e">
        <f>VLOOKUP(H6757&amp;I6757,inventory!O:S,4,0)</f>
        <v>#N/A</v>
      </c>
      <c r="O6757" s="7" t="e">
        <f>VLOOKUP(H6757&amp;I6757,inventory!O:S,5,0)</f>
        <v>#N/A</v>
      </c>
      <c r="P6757" s="2" t="e">
        <f>N6757+O6757</f>
        <v>#N/A</v>
      </c>
    </row>
    <row r="6760" spans="11:16">
      <c r="K6760" s="2">
        <f t="shared" ref="K6760:K6767" si="221">IF(H6760&amp;I6760=H6759&amp;I6759,K6759+G6760-F6760,G6760)</f>
        <v>0</v>
      </c>
      <c r="L6760" s="7" t="e">
        <f>VLOOKUP(H6760&amp;I6760,inventory!O:S,2,0)</f>
        <v>#N/A</v>
      </c>
      <c r="M6760" s="7" t="e">
        <f>VLOOKUP(H6760&amp;I6760,inventory!O:S,3,0)</f>
        <v>#N/A</v>
      </c>
      <c r="N6760" s="7" t="e">
        <f>VLOOKUP(H6760&amp;I6760,inventory!O:S,4,0)</f>
        <v>#N/A</v>
      </c>
      <c r="O6760" s="7" t="e">
        <f>VLOOKUP(H6760&amp;I6760,inventory!O:S,5,0)</f>
        <v>#N/A</v>
      </c>
      <c r="P6760" s="2" t="e">
        <f t="shared" ref="P6760:P6767" si="222">N6760+O6760</f>
        <v>#N/A</v>
      </c>
    </row>
    <row r="6761" spans="11:16">
      <c r="K6761" s="2">
        <f t="shared" si="221"/>
        <v>0</v>
      </c>
      <c r="L6761" s="7" t="e">
        <f>VLOOKUP(H6761&amp;I6761,inventory!O:S,2,0)</f>
        <v>#N/A</v>
      </c>
      <c r="M6761" s="7" t="e">
        <f>VLOOKUP(H6761&amp;I6761,inventory!O:S,3,0)</f>
        <v>#N/A</v>
      </c>
      <c r="N6761" s="7" t="e">
        <f>VLOOKUP(H6761&amp;I6761,inventory!O:S,4,0)</f>
        <v>#N/A</v>
      </c>
      <c r="O6761" s="7" t="e">
        <f>VLOOKUP(H6761&amp;I6761,inventory!O:S,5,0)</f>
        <v>#N/A</v>
      </c>
      <c r="P6761" s="2" t="e">
        <f t="shared" si="222"/>
        <v>#N/A</v>
      </c>
    </row>
    <row r="6762" spans="11:16">
      <c r="K6762" s="2">
        <f t="shared" si="221"/>
        <v>0</v>
      </c>
      <c r="L6762" s="7" t="e">
        <f>VLOOKUP(H6762&amp;I6762,inventory!O:S,2,0)</f>
        <v>#N/A</v>
      </c>
      <c r="M6762" s="7" t="e">
        <f>VLOOKUP(H6762&amp;I6762,inventory!O:S,3,0)</f>
        <v>#N/A</v>
      </c>
      <c r="N6762" s="7" t="e">
        <f>VLOOKUP(H6762&amp;I6762,inventory!O:S,4,0)</f>
        <v>#N/A</v>
      </c>
      <c r="O6762" s="7" t="e">
        <f>VLOOKUP(H6762&amp;I6762,inventory!O:S,5,0)</f>
        <v>#N/A</v>
      </c>
      <c r="P6762" s="2" t="e">
        <f t="shared" si="222"/>
        <v>#N/A</v>
      </c>
    </row>
    <row r="6763" spans="11:16">
      <c r="K6763" s="2">
        <f t="shared" si="221"/>
        <v>0</v>
      </c>
      <c r="L6763" s="7" t="e">
        <f>VLOOKUP(H6763&amp;I6763,inventory!O:S,2,0)</f>
        <v>#N/A</v>
      </c>
      <c r="M6763" s="7" t="e">
        <f>VLOOKUP(H6763&amp;I6763,inventory!O:S,3,0)</f>
        <v>#N/A</v>
      </c>
      <c r="N6763" s="7" t="e">
        <f>VLOOKUP(H6763&amp;I6763,inventory!O:S,4,0)</f>
        <v>#N/A</v>
      </c>
      <c r="O6763" s="7" t="e">
        <f>VLOOKUP(H6763&amp;I6763,inventory!O:S,5,0)</f>
        <v>#N/A</v>
      </c>
      <c r="P6763" s="2" t="e">
        <f t="shared" si="222"/>
        <v>#N/A</v>
      </c>
    </row>
    <row r="6764" spans="11:16">
      <c r="K6764" s="2">
        <f t="shared" si="221"/>
        <v>0</v>
      </c>
      <c r="L6764" s="7" t="e">
        <f>VLOOKUP(H6764&amp;I6764,inventory!O:S,2,0)</f>
        <v>#N/A</v>
      </c>
      <c r="M6764" s="7" t="e">
        <f>VLOOKUP(H6764&amp;I6764,inventory!O:S,3,0)</f>
        <v>#N/A</v>
      </c>
      <c r="N6764" s="7" t="e">
        <f>VLOOKUP(H6764&amp;I6764,inventory!O:S,4,0)</f>
        <v>#N/A</v>
      </c>
      <c r="O6764" s="7" t="e">
        <f>VLOOKUP(H6764&amp;I6764,inventory!O:S,5,0)</f>
        <v>#N/A</v>
      </c>
      <c r="P6764" s="2" t="e">
        <f t="shared" si="222"/>
        <v>#N/A</v>
      </c>
    </row>
    <row r="6765" spans="11:16">
      <c r="K6765" s="2">
        <f t="shared" si="221"/>
        <v>0</v>
      </c>
      <c r="L6765" s="7" t="e">
        <f>VLOOKUP(H6765&amp;I6765,inventory!O:S,2,0)</f>
        <v>#N/A</v>
      </c>
      <c r="M6765" s="7" t="e">
        <f>VLOOKUP(H6765&amp;I6765,inventory!O:S,3,0)</f>
        <v>#N/A</v>
      </c>
      <c r="N6765" s="7" t="e">
        <f>VLOOKUP(H6765&amp;I6765,inventory!O:S,4,0)</f>
        <v>#N/A</v>
      </c>
      <c r="O6765" s="7" t="e">
        <f>VLOOKUP(H6765&amp;I6765,inventory!O:S,5,0)</f>
        <v>#N/A</v>
      </c>
      <c r="P6765" s="2" t="e">
        <f t="shared" si="222"/>
        <v>#N/A</v>
      </c>
    </row>
    <row r="6766" spans="11:16">
      <c r="K6766" s="2">
        <f t="shared" si="221"/>
        <v>0</v>
      </c>
      <c r="L6766" s="7" t="e">
        <f>VLOOKUP(H6766&amp;I6766,inventory!O:S,2,0)</f>
        <v>#N/A</v>
      </c>
      <c r="M6766" s="7" t="e">
        <f>VLOOKUP(H6766&amp;I6766,inventory!O:S,3,0)</f>
        <v>#N/A</v>
      </c>
      <c r="N6766" s="7" t="e">
        <f>VLOOKUP(H6766&amp;I6766,inventory!O:S,4,0)</f>
        <v>#N/A</v>
      </c>
      <c r="O6766" s="7" t="e">
        <f>VLOOKUP(H6766&amp;I6766,inventory!O:S,5,0)</f>
        <v>#N/A</v>
      </c>
      <c r="P6766" s="2" t="e">
        <f t="shared" si="222"/>
        <v>#N/A</v>
      </c>
    </row>
    <row r="6767" spans="11:16">
      <c r="K6767" s="2">
        <f t="shared" si="221"/>
        <v>0</v>
      </c>
      <c r="L6767" s="7" t="e">
        <f>VLOOKUP(H6767&amp;I6767,inventory!O:S,2,0)</f>
        <v>#N/A</v>
      </c>
      <c r="M6767" s="7" t="e">
        <f>VLOOKUP(H6767&amp;I6767,inventory!O:S,3,0)</f>
        <v>#N/A</v>
      </c>
      <c r="N6767" s="7" t="e">
        <f>VLOOKUP(H6767&amp;I6767,inventory!O:S,4,0)</f>
        <v>#N/A</v>
      </c>
      <c r="O6767" s="7" t="e">
        <f>VLOOKUP(H6767&amp;I6767,inventory!O:S,5,0)</f>
        <v>#N/A</v>
      </c>
      <c r="P6767" s="2" t="e">
        <f t="shared" si="222"/>
        <v>#N/A</v>
      </c>
    </row>
    <row r="6769" spans="11:16">
      <c r="K6769" s="2">
        <f t="shared" ref="K6769:K6774" si="223">IF(H6769&amp;I6769=H6768&amp;I6768,K6768+G6769-F6769,G6769)</f>
        <v>0</v>
      </c>
      <c r="L6769" s="7" t="e">
        <f>VLOOKUP(H6769&amp;I6769,inventory!O:S,2,0)</f>
        <v>#N/A</v>
      </c>
      <c r="M6769" s="7" t="e">
        <f>VLOOKUP(H6769&amp;I6769,inventory!O:S,3,0)</f>
        <v>#N/A</v>
      </c>
      <c r="N6769" s="7" t="e">
        <f>VLOOKUP(H6769&amp;I6769,inventory!O:S,4,0)</f>
        <v>#N/A</v>
      </c>
      <c r="O6769" s="7" t="e">
        <f>VLOOKUP(H6769&amp;I6769,inventory!O:S,5,0)</f>
        <v>#N/A</v>
      </c>
      <c r="P6769" s="2" t="e">
        <f t="shared" ref="P6769:P6774" si="224">N6769+O6769</f>
        <v>#N/A</v>
      </c>
    </row>
    <row r="6770" spans="11:16">
      <c r="K6770" s="2">
        <f t="shared" si="223"/>
        <v>0</v>
      </c>
      <c r="L6770" s="7" t="e">
        <f>VLOOKUP(H6770&amp;I6770,inventory!O:S,2,0)</f>
        <v>#N/A</v>
      </c>
      <c r="M6770" s="7" t="e">
        <f>VLOOKUP(H6770&amp;I6770,inventory!O:S,3,0)</f>
        <v>#N/A</v>
      </c>
      <c r="N6770" s="7" t="e">
        <f>VLOOKUP(H6770&amp;I6770,inventory!O:S,4,0)</f>
        <v>#N/A</v>
      </c>
      <c r="O6770" s="7" t="e">
        <f>VLOOKUP(H6770&amp;I6770,inventory!O:S,5,0)</f>
        <v>#N/A</v>
      </c>
      <c r="P6770" s="2" t="e">
        <f t="shared" si="224"/>
        <v>#N/A</v>
      </c>
    </row>
    <row r="6771" spans="11:16">
      <c r="K6771" s="2">
        <f t="shared" si="223"/>
        <v>0</v>
      </c>
      <c r="L6771" s="7" t="e">
        <f>VLOOKUP(H6771&amp;I6771,inventory!O:S,2,0)</f>
        <v>#N/A</v>
      </c>
      <c r="M6771" s="7" t="e">
        <f>VLOOKUP(H6771&amp;I6771,inventory!O:S,3,0)</f>
        <v>#N/A</v>
      </c>
      <c r="N6771" s="7" t="e">
        <f>VLOOKUP(H6771&amp;I6771,inventory!O:S,4,0)</f>
        <v>#N/A</v>
      </c>
      <c r="O6771" s="7" t="e">
        <f>VLOOKUP(H6771&amp;I6771,inventory!O:S,5,0)</f>
        <v>#N/A</v>
      </c>
      <c r="P6771" s="2" t="e">
        <f t="shared" si="224"/>
        <v>#N/A</v>
      </c>
    </row>
    <row r="6772" spans="11:16">
      <c r="K6772" s="2">
        <f t="shared" si="223"/>
        <v>0</v>
      </c>
      <c r="L6772" s="7" t="e">
        <f>VLOOKUP(H6772&amp;I6772,inventory!O:S,2,0)</f>
        <v>#N/A</v>
      </c>
      <c r="M6772" s="7" t="e">
        <f>VLOOKUP(H6772&amp;I6772,inventory!O:S,3,0)</f>
        <v>#N/A</v>
      </c>
      <c r="N6772" s="7" t="e">
        <f>VLOOKUP(H6772&amp;I6772,inventory!O:S,4,0)</f>
        <v>#N/A</v>
      </c>
      <c r="O6772" s="7" t="e">
        <f>VLOOKUP(H6772&amp;I6772,inventory!O:S,5,0)</f>
        <v>#N/A</v>
      </c>
      <c r="P6772" s="2" t="e">
        <f t="shared" si="224"/>
        <v>#N/A</v>
      </c>
    </row>
    <row r="6773" spans="11:16">
      <c r="K6773" s="2">
        <f t="shared" si="223"/>
        <v>0</v>
      </c>
      <c r="L6773" s="7" t="e">
        <f>VLOOKUP(H6773&amp;I6773,inventory!O:S,2,0)</f>
        <v>#N/A</v>
      </c>
      <c r="M6773" s="7" t="e">
        <f>VLOOKUP(H6773&amp;I6773,inventory!O:S,3,0)</f>
        <v>#N/A</v>
      </c>
      <c r="N6773" s="7" t="e">
        <f>VLOOKUP(H6773&amp;I6773,inventory!O:S,4,0)</f>
        <v>#N/A</v>
      </c>
      <c r="O6773" s="7" t="e">
        <f>VLOOKUP(H6773&amp;I6773,inventory!O:S,5,0)</f>
        <v>#N/A</v>
      </c>
      <c r="P6773" s="2" t="e">
        <f t="shared" si="224"/>
        <v>#N/A</v>
      </c>
    </row>
    <row r="6774" spans="11:16">
      <c r="K6774" s="2">
        <f t="shared" si="223"/>
        <v>0</v>
      </c>
      <c r="L6774" s="7" t="e">
        <f>VLOOKUP(H6774&amp;I6774,inventory!O:S,2,0)</f>
        <v>#N/A</v>
      </c>
      <c r="M6774" s="7" t="e">
        <f>VLOOKUP(H6774&amp;I6774,inventory!O:S,3,0)</f>
        <v>#N/A</v>
      </c>
      <c r="N6774" s="7" t="e">
        <f>VLOOKUP(H6774&amp;I6774,inventory!O:S,4,0)</f>
        <v>#N/A</v>
      </c>
      <c r="O6774" s="7" t="e">
        <f>VLOOKUP(H6774&amp;I6774,inventory!O:S,5,0)</f>
        <v>#N/A</v>
      </c>
      <c r="P6774" s="2" t="e">
        <f t="shared" si="224"/>
        <v>#N/A</v>
      </c>
    </row>
    <row r="6776" spans="11:16">
      <c r="K6776" s="2">
        <f>IF(H6776&amp;I6776=H6775&amp;I6775,K6775+G6776-F6776,G6776)</f>
        <v>0</v>
      </c>
      <c r="L6776" s="7" t="e">
        <f>VLOOKUP(H6776&amp;I6776,inventory!O:S,2,0)</f>
        <v>#N/A</v>
      </c>
      <c r="M6776" s="7" t="e">
        <f>VLOOKUP(H6776&amp;I6776,inventory!O:S,3,0)</f>
        <v>#N/A</v>
      </c>
      <c r="N6776" s="7" t="e">
        <f>VLOOKUP(H6776&amp;I6776,inventory!O:S,4,0)</f>
        <v>#N/A</v>
      </c>
      <c r="O6776" s="7" t="e">
        <f>VLOOKUP(H6776&amp;I6776,inventory!O:S,5,0)</f>
        <v>#N/A</v>
      </c>
      <c r="P6776" s="2" t="e">
        <f>N6776+O6776</f>
        <v>#N/A</v>
      </c>
    </row>
    <row r="6778" spans="11:16">
      <c r="K6778" s="2">
        <f>IF(H6778&amp;I6778=H6777&amp;I6777,K6777+G6778-F6778,G6778)</f>
        <v>0</v>
      </c>
      <c r="L6778" s="7" t="e">
        <f>VLOOKUP(H6778&amp;I6778,inventory!O:S,2,0)</f>
        <v>#N/A</v>
      </c>
      <c r="M6778" s="7" t="e">
        <f>VLOOKUP(H6778&amp;I6778,inventory!O:S,3,0)</f>
        <v>#N/A</v>
      </c>
      <c r="N6778" s="7" t="e">
        <f>VLOOKUP(H6778&amp;I6778,inventory!O:S,4,0)</f>
        <v>#N/A</v>
      </c>
      <c r="O6778" s="7" t="e">
        <f>VLOOKUP(H6778&amp;I6778,inventory!O:S,5,0)</f>
        <v>#N/A</v>
      </c>
      <c r="P6778" s="2" t="e">
        <f>N6778+O6778</f>
        <v>#N/A</v>
      </c>
    </row>
    <row r="6790" spans="11:16">
      <c r="K6790" s="2">
        <f>IF(H6790&amp;I6790=H6789&amp;I6789,K6789+G6790-F6790,G6790)</f>
        <v>0</v>
      </c>
      <c r="L6790" s="7" t="e">
        <f>VLOOKUP(H6790&amp;I6790,inventory!O:S,2,0)</f>
        <v>#N/A</v>
      </c>
      <c r="M6790" s="7" t="e">
        <f>VLOOKUP(H6790&amp;I6790,inventory!O:S,3,0)</f>
        <v>#N/A</v>
      </c>
      <c r="N6790" s="7" t="e">
        <f>VLOOKUP(H6790&amp;I6790,inventory!O:S,4,0)</f>
        <v>#N/A</v>
      </c>
      <c r="O6790" s="7" t="e">
        <f>VLOOKUP(H6790&amp;I6790,inventory!O:S,5,0)</f>
        <v>#N/A</v>
      </c>
      <c r="P6790" s="2" t="e">
        <f>N6790+O6790</f>
        <v>#N/A</v>
      </c>
    </row>
    <row r="6795" spans="11:16">
      <c r="K6795" s="2">
        <f>IF(H6795&amp;I6795=H6794&amp;I6794,K6794+G6795-F6795,G6795)</f>
        <v>0</v>
      </c>
      <c r="L6795" s="7" t="e">
        <f>VLOOKUP(H6795&amp;I6795,inventory!O:S,2,0)</f>
        <v>#N/A</v>
      </c>
      <c r="M6795" s="7" t="e">
        <f>VLOOKUP(H6795&amp;I6795,inventory!O:S,3,0)</f>
        <v>#N/A</v>
      </c>
      <c r="N6795" s="7" t="e">
        <f>VLOOKUP(H6795&amp;I6795,inventory!O:S,4,0)</f>
        <v>#N/A</v>
      </c>
      <c r="O6795" s="7" t="e">
        <f>VLOOKUP(H6795&amp;I6795,inventory!O:S,5,0)</f>
        <v>#N/A</v>
      </c>
      <c r="P6795" s="2" t="e">
        <f>N6795+O6795</f>
        <v>#N/A</v>
      </c>
    </row>
    <row r="6797" spans="11:16">
      <c r="K6797" s="2">
        <f t="shared" ref="K6797:K6813" si="225">IF(H6797&amp;I6797=H6796&amp;I6796,K6796+G6797-F6797,G6797)</f>
        <v>0</v>
      </c>
      <c r="L6797" s="7" t="e">
        <f>VLOOKUP(H6797&amp;I6797,inventory!O:S,2,0)</f>
        <v>#N/A</v>
      </c>
      <c r="M6797" s="7" t="e">
        <f>VLOOKUP(H6797&amp;I6797,inventory!O:S,3,0)</f>
        <v>#N/A</v>
      </c>
      <c r="N6797" s="7" t="e">
        <f>VLOOKUP(H6797&amp;I6797,inventory!O:S,4,0)</f>
        <v>#N/A</v>
      </c>
      <c r="O6797" s="7" t="e">
        <f>VLOOKUP(H6797&amp;I6797,inventory!O:S,5,0)</f>
        <v>#N/A</v>
      </c>
      <c r="P6797" s="2" t="e">
        <f t="shared" ref="P6797:P6813" si="226">N6797+O6797</f>
        <v>#N/A</v>
      </c>
    </row>
    <row r="6798" spans="11:16">
      <c r="K6798" s="2">
        <f t="shared" si="225"/>
        <v>0</v>
      </c>
      <c r="L6798" s="7" t="e">
        <f>VLOOKUP(H6798&amp;I6798,inventory!O:S,2,0)</f>
        <v>#N/A</v>
      </c>
      <c r="M6798" s="7" t="e">
        <f>VLOOKUP(H6798&amp;I6798,inventory!O:S,3,0)</f>
        <v>#N/A</v>
      </c>
      <c r="N6798" s="7" t="e">
        <f>VLOOKUP(H6798&amp;I6798,inventory!O:S,4,0)</f>
        <v>#N/A</v>
      </c>
      <c r="O6798" s="7" t="e">
        <f>VLOOKUP(H6798&amp;I6798,inventory!O:S,5,0)</f>
        <v>#N/A</v>
      </c>
      <c r="P6798" s="2" t="e">
        <f t="shared" si="226"/>
        <v>#N/A</v>
      </c>
    </row>
    <row r="6799" spans="11:16">
      <c r="K6799" s="2">
        <f t="shared" si="225"/>
        <v>0</v>
      </c>
      <c r="L6799" s="7" t="e">
        <f>VLOOKUP(H6799&amp;I6799,inventory!O:S,2,0)</f>
        <v>#N/A</v>
      </c>
      <c r="M6799" s="7" t="e">
        <f>VLOOKUP(H6799&amp;I6799,inventory!O:S,3,0)</f>
        <v>#N/A</v>
      </c>
      <c r="N6799" s="7" t="e">
        <f>VLOOKUP(H6799&amp;I6799,inventory!O:S,4,0)</f>
        <v>#N/A</v>
      </c>
      <c r="O6799" s="7" t="e">
        <f>VLOOKUP(H6799&amp;I6799,inventory!O:S,5,0)</f>
        <v>#N/A</v>
      </c>
      <c r="P6799" s="2" t="e">
        <f t="shared" si="226"/>
        <v>#N/A</v>
      </c>
    </row>
    <row r="6800" spans="11:16">
      <c r="K6800" s="2">
        <f t="shared" si="225"/>
        <v>0</v>
      </c>
      <c r="L6800" s="7" t="e">
        <f>VLOOKUP(H6800&amp;I6800,inventory!O:S,2,0)</f>
        <v>#N/A</v>
      </c>
      <c r="M6800" s="7" t="e">
        <f>VLOOKUP(H6800&amp;I6800,inventory!O:S,3,0)</f>
        <v>#N/A</v>
      </c>
      <c r="N6800" s="7" t="e">
        <f>VLOOKUP(H6800&amp;I6800,inventory!O:S,4,0)</f>
        <v>#N/A</v>
      </c>
      <c r="O6800" s="7" t="e">
        <f>VLOOKUP(H6800&amp;I6800,inventory!O:S,5,0)</f>
        <v>#N/A</v>
      </c>
      <c r="P6800" s="2" t="e">
        <f t="shared" si="226"/>
        <v>#N/A</v>
      </c>
    </row>
    <row r="6801" spans="11:16">
      <c r="K6801" s="2">
        <f t="shared" si="225"/>
        <v>0</v>
      </c>
      <c r="L6801" s="7" t="e">
        <f>VLOOKUP(H6801&amp;I6801,inventory!O:S,2,0)</f>
        <v>#N/A</v>
      </c>
      <c r="M6801" s="7" t="e">
        <f>VLOOKUP(H6801&amp;I6801,inventory!O:S,3,0)</f>
        <v>#N/A</v>
      </c>
      <c r="N6801" s="7" t="e">
        <f>VLOOKUP(H6801&amp;I6801,inventory!O:S,4,0)</f>
        <v>#N/A</v>
      </c>
      <c r="O6801" s="7" t="e">
        <f>VLOOKUP(H6801&amp;I6801,inventory!O:S,5,0)</f>
        <v>#N/A</v>
      </c>
      <c r="P6801" s="2" t="e">
        <f t="shared" si="226"/>
        <v>#N/A</v>
      </c>
    </row>
    <row r="6802" spans="11:16">
      <c r="K6802" s="2">
        <f t="shared" si="225"/>
        <v>0</v>
      </c>
      <c r="L6802" s="7" t="e">
        <f>VLOOKUP(H6802&amp;I6802,inventory!O:S,2,0)</f>
        <v>#N/A</v>
      </c>
      <c r="M6802" s="7" t="e">
        <f>VLOOKUP(H6802&amp;I6802,inventory!O:S,3,0)</f>
        <v>#N/A</v>
      </c>
      <c r="N6802" s="7" t="e">
        <f>VLOOKUP(H6802&amp;I6802,inventory!O:S,4,0)</f>
        <v>#N/A</v>
      </c>
      <c r="O6802" s="7" t="e">
        <f>VLOOKUP(H6802&amp;I6802,inventory!O:S,5,0)</f>
        <v>#N/A</v>
      </c>
      <c r="P6802" s="2" t="e">
        <f t="shared" si="226"/>
        <v>#N/A</v>
      </c>
    </row>
    <row r="6803" spans="11:16">
      <c r="K6803" s="2">
        <f t="shared" si="225"/>
        <v>0</v>
      </c>
      <c r="L6803" s="7" t="e">
        <f>VLOOKUP(H6803&amp;I6803,inventory!O:S,2,0)</f>
        <v>#N/A</v>
      </c>
      <c r="M6803" s="7" t="e">
        <f>VLOOKUP(H6803&amp;I6803,inventory!O:S,3,0)</f>
        <v>#N/A</v>
      </c>
      <c r="N6803" s="7" t="e">
        <f>VLOOKUP(H6803&amp;I6803,inventory!O:S,4,0)</f>
        <v>#N/A</v>
      </c>
      <c r="O6803" s="7" t="e">
        <f>VLOOKUP(H6803&amp;I6803,inventory!O:S,5,0)</f>
        <v>#N/A</v>
      </c>
      <c r="P6803" s="2" t="e">
        <f t="shared" si="226"/>
        <v>#N/A</v>
      </c>
    </row>
    <row r="6804" spans="11:16">
      <c r="K6804" s="2">
        <f t="shared" si="225"/>
        <v>0</v>
      </c>
      <c r="L6804" s="7" t="e">
        <f>VLOOKUP(H6804&amp;I6804,inventory!O:S,2,0)</f>
        <v>#N/A</v>
      </c>
      <c r="M6804" s="7" t="e">
        <f>VLOOKUP(H6804&amp;I6804,inventory!O:S,3,0)</f>
        <v>#N/A</v>
      </c>
      <c r="N6804" s="7" t="e">
        <f>VLOOKUP(H6804&amp;I6804,inventory!O:S,4,0)</f>
        <v>#N/A</v>
      </c>
      <c r="O6804" s="7" t="e">
        <f>VLOOKUP(H6804&amp;I6804,inventory!O:S,5,0)</f>
        <v>#N/A</v>
      </c>
      <c r="P6804" s="2" t="e">
        <f t="shared" si="226"/>
        <v>#N/A</v>
      </c>
    </row>
    <row r="6805" spans="11:16">
      <c r="K6805" s="2">
        <f t="shared" si="225"/>
        <v>0</v>
      </c>
      <c r="L6805" s="7" t="e">
        <f>VLOOKUP(H6805&amp;I6805,inventory!O:S,2,0)</f>
        <v>#N/A</v>
      </c>
      <c r="M6805" s="7" t="e">
        <f>VLOOKUP(H6805&amp;I6805,inventory!O:S,3,0)</f>
        <v>#N/A</v>
      </c>
      <c r="N6805" s="7" t="e">
        <f>VLOOKUP(H6805&amp;I6805,inventory!O:S,4,0)</f>
        <v>#N/A</v>
      </c>
      <c r="O6805" s="7" t="e">
        <f>VLOOKUP(H6805&amp;I6805,inventory!O:S,5,0)</f>
        <v>#N/A</v>
      </c>
      <c r="P6805" s="2" t="e">
        <f t="shared" si="226"/>
        <v>#N/A</v>
      </c>
    </row>
    <row r="6806" spans="11:16">
      <c r="K6806" s="2">
        <f t="shared" si="225"/>
        <v>0</v>
      </c>
      <c r="L6806" s="7" t="e">
        <f>VLOOKUP(H6806&amp;I6806,inventory!O:S,2,0)</f>
        <v>#N/A</v>
      </c>
      <c r="M6806" s="7" t="e">
        <f>VLOOKUP(H6806&amp;I6806,inventory!O:S,3,0)</f>
        <v>#N/A</v>
      </c>
      <c r="N6806" s="7" t="e">
        <f>VLOOKUP(H6806&amp;I6806,inventory!O:S,4,0)</f>
        <v>#N/A</v>
      </c>
      <c r="O6806" s="7" t="e">
        <f>VLOOKUP(H6806&amp;I6806,inventory!O:S,5,0)</f>
        <v>#N/A</v>
      </c>
      <c r="P6806" s="2" t="e">
        <f t="shared" si="226"/>
        <v>#N/A</v>
      </c>
    </row>
    <row r="6807" spans="11:16">
      <c r="K6807" s="2">
        <f t="shared" si="225"/>
        <v>0</v>
      </c>
      <c r="L6807" s="7" t="e">
        <f>VLOOKUP(H6807&amp;I6807,inventory!O:S,2,0)</f>
        <v>#N/A</v>
      </c>
      <c r="M6807" s="7" t="e">
        <f>VLOOKUP(H6807&amp;I6807,inventory!O:S,3,0)</f>
        <v>#N/A</v>
      </c>
      <c r="N6807" s="7" t="e">
        <f>VLOOKUP(H6807&amp;I6807,inventory!O:S,4,0)</f>
        <v>#N/A</v>
      </c>
      <c r="O6807" s="7" t="e">
        <f>VLOOKUP(H6807&amp;I6807,inventory!O:S,5,0)</f>
        <v>#N/A</v>
      </c>
      <c r="P6807" s="2" t="e">
        <f t="shared" si="226"/>
        <v>#N/A</v>
      </c>
    </row>
    <row r="6808" spans="11:16">
      <c r="K6808" s="2">
        <f t="shared" si="225"/>
        <v>0</v>
      </c>
      <c r="L6808" s="7" t="e">
        <f>VLOOKUP(H6808&amp;I6808,inventory!O:S,2,0)</f>
        <v>#N/A</v>
      </c>
      <c r="M6808" s="7" t="e">
        <f>VLOOKUP(H6808&amp;I6808,inventory!O:S,3,0)</f>
        <v>#N/A</v>
      </c>
      <c r="N6808" s="7" t="e">
        <f>VLOOKUP(H6808&amp;I6808,inventory!O:S,4,0)</f>
        <v>#N/A</v>
      </c>
      <c r="O6808" s="7" t="e">
        <f>VLOOKUP(H6808&amp;I6808,inventory!O:S,5,0)</f>
        <v>#N/A</v>
      </c>
      <c r="P6808" s="2" t="e">
        <f t="shared" si="226"/>
        <v>#N/A</v>
      </c>
    </row>
    <row r="6809" spans="11:16">
      <c r="K6809" s="2">
        <f t="shared" si="225"/>
        <v>0</v>
      </c>
      <c r="L6809" s="7" t="e">
        <f>VLOOKUP(H6809&amp;I6809,inventory!O:S,2,0)</f>
        <v>#N/A</v>
      </c>
      <c r="M6809" s="7" t="e">
        <f>VLOOKUP(H6809&amp;I6809,inventory!O:S,3,0)</f>
        <v>#N/A</v>
      </c>
      <c r="N6809" s="7" t="e">
        <f>VLOOKUP(H6809&amp;I6809,inventory!O:S,4,0)</f>
        <v>#N/A</v>
      </c>
      <c r="O6809" s="7" t="e">
        <f>VLOOKUP(H6809&amp;I6809,inventory!O:S,5,0)</f>
        <v>#N/A</v>
      </c>
      <c r="P6809" s="2" t="e">
        <f t="shared" si="226"/>
        <v>#N/A</v>
      </c>
    </row>
    <row r="6810" spans="11:16">
      <c r="K6810" s="2">
        <f t="shared" si="225"/>
        <v>0</v>
      </c>
      <c r="L6810" s="7" t="e">
        <f>VLOOKUP(H6810&amp;I6810,inventory!O:S,2,0)</f>
        <v>#N/A</v>
      </c>
      <c r="M6810" s="7" t="e">
        <f>VLOOKUP(H6810&amp;I6810,inventory!O:S,3,0)</f>
        <v>#N/A</v>
      </c>
      <c r="N6810" s="7" t="e">
        <f>VLOOKUP(H6810&amp;I6810,inventory!O:S,4,0)</f>
        <v>#N/A</v>
      </c>
      <c r="O6810" s="7" t="e">
        <f>VLOOKUP(H6810&amp;I6810,inventory!O:S,5,0)</f>
        <v>#N/A</v>
      </c>
      <c r="P6810" s="2" t="e">
        <f t="shared" si="226"/>
        <v>#N/A</v>
      </c>
    </row>
    <row r="6811" spans="11:16">
      <c r="K6811" s="2">
        <f t="shared" si="225"/>
        <v>0</v>
      </c>
      <c r="L6811" s="7" t="e">
        <f>VLOOKUP(H6811&amp;I6811,inventory!O:S,2,0)</f>
        <v>#N/A</v>
      </c>
      <c r="M6811" s="7" t="e">
        <f>VLOOKUP(H6811&amp;I6811,inventory!O:S,3,0)</f>
        <v>#N/A</v>
      </c>
      <c r="N6811" s="7" t="e">
        <f>VLOOKUP(H6811&amp;I6811,inventory!O:S,4,0)</f>
        <v>#N/A</v>
      </c>
      <c r="O6811" s="7" t="e">
        <f>VLOOKUP(H6811&amp;I6811,inventory!O:S,5,0)</f>
        <v>#N/A</v>
      </c>
      <c r="P6811" s="2" t="e">
        <f t="shared" si="226"/>
        <v>#N/A</v>
      </c>
    </row>
    <row r="6812" spans="11:16">
      <c r="K6812" s="2">
        <f t="shared" si="225"/>
        <v>0</v>
      </c>
      <c r="L6812" s="7" t="e">
        <f>VLOOKUP(H6812&amp;I6812,inventory!O:S,2,0)</f>
        <v>#N/A</v>
      </c>
      <c r="M6812" s="7" t="e">
        <f>VLOOKUP(H6812&amp;I6812,inventory!O:S,3,0)</f>
        <v>#N/A</v>
      </c>
      <c r="N6812" s="7" t="e">
        <f>VLOOKUP(H6812&amp;I6812,inventory!O:S,4,0)</f>
        <v>#N/A</v>
      </c>
      <c r="O6812" s="7" t="e">
        <f>VLOOKUP(H6812&amp;I6812,inventory!O:S,5,0)</f>
        <v>#N/A</v>
      </c>
      <c r="P6812" s="2" t="e">
        <f t="shared" si="226"/>
        <v>#N/A</v>
      </c>
    </row>
    <row r="6813" spans="11:16">
      <c r="K6813" s="2">
        <f t="shared" si="225"/>
        <v>0</v>
      </c>
      <c r="L6813" s="7" t="e">
        <f>VLOOKUP(H6813&amp;I6813,inventory!O:S,2,0)</f>
        <v>#N/A</v>
      </c>
      <c r="M6813" s="7" t="e">
        <f>VLOOKUP(H6813&amp;I6813,inventory!O:S,3,0)</f>
        <v>#N/A</v>
      </c>
      <c r="N6813" s="7" t="e">
        <f>VLOOKUP(H6813&amp;I6813,inventory!O:S,4,0)</f>
        <v>#N/A</v>
      </c>
      <c r="O6813" s="7" t="e">
        <f>VLOOKUP(H6813&amp;I6813,inventory!O:S,5,0)</f>
        <v>#N/A</v>
      </c>
      <c r="P6813" s="2" t="e">
        <f t="shared" si="226"/>
        <v>#N/A</v>
      </c>
    </row>
    <row r="6815" spans="11:16">
      <c r="K6815" s="2">
        <f>IF(H6815&amp;I6815=H6814&amp;I6814,K6814+G6815-F6815,G6815)</f>
        <v>0</v>
      </c>
      <c r="L6815" s="7" t="e">
        <f>VLOOKUP(H6815&amp;I6815,inventory!O:S,2,0)</f>
        <v>#N/A</v>
      </c>
      <c r="M6815" s="7" t="e">
        <f>VLOOKUP(H6815&amp;I6815,inventory!O:S,3,0)</f>
        <v>#N/A</v>
      </c>
      <c r="N6815" s="7" t="e">
        <f>VLOOKUP(H6815&amp;I6815,inventory!O:S,4,0)</f>
        <v>#N/A</v>
      </c>
      <c r="O6815" s="7" t="e">
        <f>VLOOKUP(H6815&amp;I6815,inventory!O:S,5,0)</f>
        <v>#N/A</v>
      </c>
      <c r="P6815" s="2" t="e">
        <f>N6815+O6815</f>
        <v>#N/A</v>
      </c>
    </row>
    <row r="6817" spans="11:16">
      <c r="K6817" s="2">
        <f>IF(H6817&amp;I6817=H6816&amp;I6816,K6816+G6817-F6817,G6817)</f>
        <v>0</v>
      </c>
      <c r="L6817" s="7" t="e">
        <f>VLOOKUP(H6817&amp;I6817,inventory!O:S,2,0)</f>
        <v>#N/A</v>
      </c>
      <c r="M6817" s="7" t="e">
        <f>VLOOKUP(H6817&amp;I6817,inventory!O:S,3,0)</f>
        <v>#N/A</v>
      </c>
      <c r="N6817" s="7" t="e">
        <f>VLOOKUP(H6817&amp;I6817,inventory!O:S,4,0)</f>
        <v>#N/A</v>
      </c>
      <c r="O6817" s="7" t="e">
        <f>VLOOKUP(H6817&amp;I6817,inventory!O:S,5,0)</f>
        <v>#N/A</v>
      </c>
      <c r="P6817" s="2" t="e">
        <f>N6817+O6817</f>
        <v>#N/A</v>
      </c>
    </row>
    <row r="6819" spans="11:16">
      <c r="K6819" s="2">
        <f>IF(H6819&amp;I6819=H6818&amp;I6818,K6818+G6819-F6819,G6819)</f>
        <v>0</v>
      </c>
      <c r="L6819" s="7" t="e">
        <f>VLOOKUP(H6819&amp;I6819,inventory!O:S,2,0)</f>
        <v>#N/A</v>
      </c>
      <c r="M6819" s="7" t="e">
        <f>VLOOKUP(H6819&amp;I6819,inventory!O:S,3,0)</f>
        <v>#N/A</v>
      </c>
      <c r="N6819" s="7" t="e">
        <f>VLOOKUP(H6819&amp;I6819,inventory!O:S,4,0)</f>
        <v>#N/A</v>
      </c>
      <c r="O6819" s="7" t="e">
        <f>VLOOKUP(H6819&amp;I6819,inventory!O:S,5,0)</f>
        <v>#N/A</v>
      </c>
      <c r="P6819" s="2" t="e">
        <f>N6819+O6819</f>
        <v>#N/A</v>
      </c>
    </row>
    <row r="6821" spans="11:16">
      <c r="K6821" s="2">
        <f>IF(H6821&amp;I6821=H6820&amp;I6820,K6820+G6821-F6821,G6821)</f>
        <v>0</v>
      </c>
      <c r="L6821" s="7" t="e">
        <f>VLOOKUP(H6821&amp;I6821,inventory!O:S,2,0)</f>
        <v>#N/A</v>
      </c>
      <c r="M6821" s="7" t="e">
        <f>VLOOKUP(H6821&amp;I6821,inventory!O:S,3,0)</f>
        <v>#N/A</v>
      </c>
      <c r="N6821" s="7" t="e">
        <f>VLOOKUP(H6821&amp;I6821,inventory!O:S,4,0)</f>
        <v>#N/A</v>
      </c>
      <c r="O6821" s="7" t="e">
        <f>VLOOKUP(H6821&amp;I6821,inventory!O:S,5,0)</f>
        <v>#N/A</v>
      </c>
      <c r="P6821" s="2" t="e">
        <f>N6821+O6821</f>
        <v>#N/A</v>
      </c>
    </row>
    <row r="6823" spans="11:16">
      <c r="K6823" s="2">
        <f>IF(H6823&amp;I6823=H6822&amp;I6822,K6822+G6823-F6823,G6823)</f>
        <v>0</v>
      </c>
      <c r="L6823" s="7" t="e">
        <f>VLOOKUP(H6823&amp;I6823,inventory!O:S,2,0)</f>
        <v>#N/A</v>
      </c>
      <c r="M6823" s="7" t="e">
        <f>VLOOKUP(H6823&amp;I6823,inventory!O:S,3,0)</f>
        <v>#N/A</v>
      </c>
      <c r="N6823" s="7" t="e">
        <f>VLOOKUP(H6823&amp;I6823,inventory!O:S,4,0)</f>
        <v>#N/A</v>
      </c>
      <c r="O6823" s="7" t="e">
        <f>VLOOKUP(H6823&amp;I6823,inventory!O:S,5,0)</f>
        <v>#N/A</v>
      </c>
      <c r="P6823" s="2" t="e">
        <f>N6823+O6823</f>
        <v>#N/A</v>
      </c>
    </row>
    <row r="6824" spans="11:16">
      <c r="K6824" s="2">
        <f>IF(H6824&amp;I6824=H6823&amp;I6823,K6823+G6824-F6824,G6824)</f>
        <v>0</v>
      </c>
      <c r="L6824" s="7" t="e">
        <f>VLOOKUP(H6824&amp;I6824,inventory!O:S,2,0)</f>
        <v>#N/A</v>
      </c>
      <c r="M6824" s="7" t="e">
        <f>VLOOKUP(H6824&amp;I6824,inventory!O:S,3,0)</f>
        <v>#N/A</v>
      </c>
      <c r="N6824" s="7" t="e">
        <f>VLOOKUP(H6824&amp;I6824,inventory!O:S,4,0)</f>
        <v>#N/A</v>
      </c>
      <c r="O6824" s="7" t="e">
        <f>VLOOKUP(H6824&amp;I6824,inventory!O:S,5,0)</f>
        <v>#N/A</v>
      </c>
      <c r="P6824" s="2" t="e">
        <f>N6824+O6824</f>
        <v>#N/A</v>
      </c>
    </row>
    <row r="6826" spans="11:16">
      <c r="K6826" s="2">
        <f>IF(H6826&amp;I6826=H6825&amp;I6825,K6825+G6826-F6826,G6826)</f>
        <v>0</v>
      </c>
      <c r="L6826" s="7" t="e">
        <f>VLOOKUP(H6826&amp;I6826,inventory!O:S,2,0)</f>
        <v>#N/A</v>
      </c>
      <c r="M6826" s="7" t="e">
        <f>VLOOKUP(H6826&amp;I6826,inventory!O:S,3,0)</f>
        <v>#N/A</v>
      </c>
      <c r="N6826" s="7" t="e">
        <f>VLOOKUP(H6826&amp;I6826,inventory!O:S,4,0)</f>
        <v>#N/A</v>
      </c>
      <c r="O6826" s="7" t="e">
        <f>VLOOKUP(H6826&amp;I6826,inventory!O:S,5,0)</f>
        <v>#N/A</v>
      </c>
      <c r="P6826" s="2" t="e">
        <f>N6826+O6826</f>
        <v>#N/A</v>
      </c>
    </row>
    <row r="6828" spans="11:16">
      <c r="K6828" s="2">
        <f>IF(H6828&amp;I6828=H6827&amp;I6827,K6827+G6828-F6828,G6828)</f>
        <v>0</v>
      </c>
      <c r="L6828" s="7" t="e">
        <f>VLOOKUP(H6828&amp;I6828,inventory!O:S,2,0)</f>
        <v>#N/A</v>
      </c>
      <c r="M6828" s="7" t="e">
        <f>VLOOKUP(H6828&amp;I6828,inventory!O:S,3,0)</f>
        <v>#N/A</v>
      </c>
      <c r="N6828" s="7" t="e">
        <f>VLOOKUP(H6828&amp;I6828,inventory!O:S,4,0)</f>
        <v>#N/A</v>
      </c>
      <c r="O6828" s="7" t="e">
        <f>VLOOKUP(H6828&amp;I6828,inventory!O:S,5,0)</f>
        <v>#N/A</v>
      </c>
      <c r="P6828" s="2" t="e">
        <f>N6828+O6828</f>
        <v>#N/A</v>
      </c>
    </row>
    <row r="6830" spans="11:16">
      <c r="K6830" s="2">
        <f>IF(H6830&amp;I6830=H6829&amp;I6829,K6829+G6830-F6830,G6830)</f>
        <v>0</v>
      </c>
      <c r="L6830" s="7" t="e">
        <f>VLOOKUP(H6830&amp;I6830,inventory!O:S,2,0)</f>
        <v>#N/A</v>
      </c>
      <c r="M6830" s="7" t="e">
        <f>VLOOKUP(H6830&amp;I6830,inventory!O:S,3,0)</f>
        <v>#N/A</v>
      </c>
      <c r="N6830" s="7" t="e">
        <f>VLOOKUP(H6830&amp;I6830,inventory!O:S,4,0)</f>
        <v>#N/A</v>
      </c>
      <c r="O6830" s="7" t="e">
        <f>VLOOKUP(H6830&amp;I6830,inventory!O:S,5,0)</f>
        <v>#N/A</v>
      </c>
      <c r="P6830" s="2" t="e">
        <f>N6830+O6830</f>
        <v>#N/A</v>
      </c>
    </row>
    <row r="6831" spans="11:16">
      <c r="K6831" s="2">
        <f>IF(H6831&amp;I6831=H6830&amp;I6830,K6830+G6831-F6831,G6831)</f>
        <v>0</v>
      </c>
      <c r="L6831" s="7" t="e">
        <f>VLOOKUP(H6831&amp;I6831,inventory!O:S,2,0)</f>
        <v>#N/A</v>
      </c>
      <c r="M6831" s="7" t="e">
        <f>VLOOKUP(H6831&amp;I6831,inventory!O:S,3,0)</f>
        <v>#N/A</v>
      </c>
      <c r="N6831" s="7" t="e">
        <f>VLOOKUP(H6831&amp;I6831,inventory!O:S,4,0)</f>
        <v>#N/A</v>
      </c>
      <c r="O6831" s="7" t="e">
        <f>VLOOKUP(H6831&amp;I6831,inventory!O:S,5,0)</f>
        <v>#N/A</v>
      </c>
      <c r="P6831" s="2" t="e">
        <f>N6831+O6831</f>
        <v>#N/A</v>
      </c>
    </row>
    <row r="6832" spans="11:16">
      <c r="K6832" s="2">
        <f>IF(H6832&amp;I6832=H6831&amp;I6831,K6831+G6832-F6832,G6832)</f>
        <v>0</v>
      </c>
      <c r="L6832" s="7" t="e">
        <f>VLOOKUP(H6832&amp;I6832,inventory!O:S,2,0)</f>
        <v>#N/A</v>
      </c>
      <c r="M6832" s="7" t="e">
        <f>VLOOKUP(H6832&amp;I6832,inventory!O:S,3,0)</f>
        <v>#N/A</v>
      </c>
      <c r="N6832" s="7" t="e">
        <f>VLOOKUP(H6832&amp;I6832,inventory!O:S,4,0)</f>
        <v>#N/A</v>
      </c>
      <c r="O6832" s="7" t="e">
        <f>VLOOKUP(H6832&amp;I6832,inventory!O:S,5,0)</f>
        <v>#N/A</v>
      </c>
      <c r="P6832" s="2" t="e">
        <f>N6832+O6832</f>
        <v>#N/A</v>
      </c>
    </row>
    <row r="6835" spans="11:16">
      <c r="K6835" s="2">
        <f>IF(H6835&amp;I6835=H6834&amp;I6834,K6834+G6835-F6835,G6835)</f>
        <v>0</v>
      </c>
      <c r="L6835" s="7" t="e">
        <f>VLOOKUP(H6835&amp;I6835,inventory!O:S,2,0)</f>
        <v>#N/A</v>
      </c>
      <c r="M6835" s="7" t="e">
        <f>VLOOKUP(H6835&amp;I6835,inventory!O:S,3,0)</f>
        <v>#N/A</v>
      </c>
      <c r="N6835" s="7" t="e">
        <f>VLOOKUP(H6835&amp;I6835,inventory!O:S,4,0)</f>
        <v>#N/A</v>
      </c>
      <c r="O6835" s="7" t="e">
        <f>VLOOKUP(H6835&amp;I6835,inventory!O:S,5,0)</f>
        <v>#N/A</v>
      </c>
      <c r="P6835" s="2" t="e">
        <f>N6835+O6835</f>
        <v>#N/A</v>
      </c>
    </row>
    <row r="6837" spans="11:16">
      <c r="K6837" s="2">
        <f>IF(H6837&amp;I6837=H6836&amp;I6836,K6836+G6837-F6837,G6837)</f>
        <v>0</v>
      </c>
      <c r="L6837" s="7" t="e">
        <f>VLOOKUP(H6837&amp;I6837,inventory!O:S,2,0)</f>
        <v>#N/A</v>
      </c>
      <c r="M6837" s="7" t="e">
        <f>VLOOKUP(H6837&amp;I6837,inventory!O:S,3,0)</f>
        <v>#N/A</v>
      </c>
      <c r="N6837" s="7" t="e">
        <f>VLOOKUP(H6837&amp;I6837,inventory!O:S,4,0)</f>
        <v>#N/A</v>
      </c>
      <c r="O6837" s="7" t="e">
        <f>VLOOKUP(H6837&amp;I6837,inventory!O:S,5,0)</f>
        <v>#N/A</v>
      </c>
      <c r="P6837" s="2" t="e">
        <f>N6837+O6837</f>
        <v>#N/A</v>
      </c>
    </row>
    <row r="6838" spans="11:16">
      <c r="K6838" s="2">
        <f>IF(H6838&amp;I6838=H6837&amp;I6837,K6837+G6838-F6838,G6838)</f>
        <v>0</v>
      </c>
      <c r="L6838" s="7" t="e">
        <f>VLOOKUP(H6838&amp;I6838,inventory!O:S,2,0)</f>
        <v>#N/A</v>
      </c>
      <c r="M6838" s="7" t="e">
        <f>VLOOKUP(H6838&amp;I6838,inventory!O:S,3,0)</f>
        <v>#N/A</v>
      </c>
      <c r="N6838" s="7" t="e">
        <f>VLOOKUP(H6838&amp;I6838,inventory!O:S,4,0)</f>
        <v>#N/A</v>
      </c>
      <c r="O6838" s="7" t="e">
        <f>VLOOKUP(H6838&amp;I6838,inventory!O:S,5,0)</f>
        <v>#N/A</v>
      </c>
      <c r="P6838" s="2" t="e">
        <f>N6838+O6838</f>
        <v>#N/A</v>
      </c>
    </row>
    <row r="6839" spans="11:16">
      <c r="K6839" s="2">
        <f>IF(H6839&amp;I6839=H6838&amp;I6838,K6838+G6839-F6839,G6839)</f>
        <v>0</v>
      </c>
      <c r="L6839" s="7" t="e">
        <f>VLOOKUP(H6839&amp;I6839,inventory!O:S,2,0)</f>
        <v>#N/A</v>
      </c>
      <c r="M6839" s="7" t="e">
        <f>VLOOKUP(H6839&amp;I6839,inventory!O:S,3,0)</f>
        <v>#N/A</v>
      </c>
      <c r="N6839" s="7" t="e">
        <f>VLOOKUP(H6839&amp;I6839,inventory!O:S,4,0)</f>
        <v>#N/A</v>
      </c>
      <c r="O6839" s="7" t="e">
        <f>VLOOKUP(H6839&amp;I6839,inventory!O:S,5,0)</f>
        <v>#N/A</v>
      </c>
      <c r="P6839" s="2" t="e">
        <f>N6839+O6839</f>
        <v>#N/A</v>
      </c>
    </row>
    <row r="6841" spans="11:16">
      <c r="K6841" s="2">
        <f>IF(H6841&amp;I6841=H6840&amp;I6840,K6840+G6841-F6841,G6841)</f>
        <v>0</v>
      </c>
      <c r="L6841" s="7" t="e">
        <f>VLOOKUP(H6841&amp;I6841,inventory!O:S,2,0)</f>
        <v>#N/A</v>
      </c>
      <c r="M6841" s="7" t="e">
        <f>VLOOKUP(H6841&amp;I6841,inventory!O:S,3,0)</f>
        <v>#N/A</v>
      </c>
      <c r="N6841" s="7" t="e">
        <f>VLOOKUP(H6841&amp;I6841,inventory!O:S,4,0)</f>
        <v>#N/A</v>
      </c>
      <c r="O6841" s="7" t="e">
        <f>VLOOKUP(H6841&amp;I6841,inventory!O:S,5,0)</f>
        <v>#N/A</v>
      </c>
      <c r="P6841" s="2" t="e">
        <f>N6841+O6841</f>
        <v>#N/A</v>
      </c>
    </row>
    <row r="6842" spans="11:16">
      <c r="K6842" s="2">
        <f>IF(H6842&amp;I6842=H6841&amp;I6841,K6841+G6842-F6842,G6842)</f>
        <v>0</v>
      </c>
      <c r="L6842" s="7" t="e">
        <f>VLOOKUP(H6842&amp;I6842,inventory!O:S,2,0)</f>
        <v>#N/A</v>
      </c>
      <c r="M6842" s="7" t="e">
        <f>VLOOKUP(H6842&amp;I6842,inventory!O:S,3,0)</f>
        <v>#N/A</v>
      </c>
      <c r="N6842" s="7" t="e">
        <f>VLOOKUP(H6842&amp;I6842,inventory!O:S,4,0)</f>
        <v>#N/A</v>
      </c>
      <c r="O6842" s="7" t="e">
        <f>VLOOKUP(H6842&amp;I6842,inventory!O:S,5,0)</f>
        <v>#N/A</v>
      </c>
      <c r="P6842" s="2" t="e">
        <f>N6842+O6842</f>
        <v>#N/A</v>
      </c>
    </row>
    <row r="6843" spans="11:16">
      <c r="K6843" s="2">
        <f>IF(H6843&amp;I6843=H6842&amp;I6842,K6842+G6843-F6843,G6843)</f>
        <v>0</v>
      </c>
      <c r="L6843" s="7" t="e">
        <f>VLOOKUP(H6843&amp;I6843,inventory!O:S,2,0)</f>
        <v>#N/A</v>
      </c>
      <c r="M6843" s="7" t="e">
        <f>VLOOKUP(H6843&amp;I6843,inventory!O:S,3,0)</f>
        <v>#N/A</v>
      </c>
      <c r="N6843" s="7" t="e">
        <f>VLOOKUP(H6843&amp;I6843,inventory!O:S,4,0)</f>
        <v>#N/A</v>
      </c>
      <c r="O6843" s="7" t="e">
        <f>VLOOKUP(H6843&amp;I6843,inventory!O:S,5,0)</f>
        <v>#N/A</v>
      </c>
      <c r="P6843" s="2" t="e">
        <f>N6843+O6843</f>
        <v>#N/A</v>
      </c>
    </row>
    <row r="6845" spans="11:16">
      <c r="K6845" s="2">
        <f>IF(H6845&amp;I6845=H6844&amp;I6844,K6844+G6845-F6845,G6845)</f>
        <v>0</v>
      </c>
      <c r="L6845" s="7" t="e">
        <f>VLOOKUP(H6845&amp;I6845,inventory!O:S,2,0)</f>
        <v>#N/A</v>
      </c>
      <c r="M6845" s="7" t="e">
        <f>VLOOKUP(H6845&amp;I6845,inventory!O:S,3,0)</f>
        <v>#N/A</v>
      </c>
      <c r="N6845" s="7" t="e">
        <f>VLOOKUP(H6845&amp;I6845,inventory!O:S,4,0)</f>
        <v>#N/A</v>
      </c>
      <c r="O6845" s="7" t="e">
        <f>VLOOKUP(H6845&amp;I6845,inventory!O:S,5,0)</f>
        <v>#N/A</v>
      </c>
      <c r="P6845" s="2" t="e">
        <f>N6845+O6845</f>
        <v>#N/A</v>
      </c>
    </row>
    <row r="6846" spans="11:16">
      <c r="K6846" s="2">
        <f>IF(H6846&amp;I6846=H6845&amp;I6845,K6845+G6846-F6846,G6846)</f>
        <v>0</v>
      </c>
      <c r="L6846" s="7" t="e">
        <f>VLOOKUP(H6846&amp;I6846,inventory!O:S,2,0)</f>
        <v>#N/A</v>
      </c>
      <c r="M6846" s="7" t="e">
        <f>VLOOKUP(H6846&amp;I6846,inventory!O:S,3,0)</f>
        <v>#N/A</v>
      </c>
      <c r="N6846" s="7" t="e">
        <f>VLOOKUP(H6846&amp;I6846,inventory!O:S,4,0)</f>
        <v>#N/A</v>
      </c>
      <c r="O6846" s="7" t="e">
        <f>VLOOKUP(H6846&amp;I6846,inventory!O:S,5,0)</f>
        <v>#N/A</v>
      </c>
      <c r="P6846" s="2" t="e">
        <f>N6846+O6846</f>
        <v>#N/A</v>
      </c>
    </row>
    <row r="6847" spans="11:16">
      <c r="K6847" s="2">
        <f>IF(H6847&amp;I6847=H6846&amp;I6846,K6846+G6847-F6847,G6847)</f>
        <v>0</v>
      </c>
      <c r="L6847" s="7" t="e">
        <f>VLOOKUP(H6847&amp;I6847,inventory!O:S,2,0)</f>
        <v>#N/A</v>
      </c>
      <c r="M6847" s="7" t="e">
        <f>VLOOKUP(H6847&amp;I6847,inventory!O:S,3,0)</f>
        <v>#N/A</v>
      </c>
      <c r="N6847" s="7" t="e">
        <f>VLOOKUP(H6847&amp;I6847,inventory!O:S,4,0)</f>
        <v>#N/A</v>
      </c>
      <c r="O6847" s="7" t="e">
        <f>VLOOKUP(H6847&amp;I6847,inventory!O:S,5,0)</f>
        <v>#N/A</v>
      </c>
      <c r="P6847" s="2" t="e">
        <f>N6847+O6847</f>
        <v>#N/A</v>
      </c>
    </row>
    <row r="6848" spans="11:16">
      <c r="K6848" s="2">
        <f>IF(H6848&amp;I6848=H6847&amp;I6847,K6847+G6848-F6848,G6848)</f>
        <v>0</v>
      </c>
      <c r="L6848" s="7" t="e">
        <f>VLOOKUP(H6848&amp;I6848,inventory!O:S,2,0)</f>
        <v>#N/A</v>
      </c>
      <c r="M6848" s="7" t="e">
        <f>VLOOKUP(H6848&amp;I6848,inventory!O:S,3,0)</f>
        <v>#N/A</v>
      </c>
      <c r="N6848" s="7" t="e">
        <f>VLOOKUP(H6848&amp;I6848,inventory!O:S,4,0)</f>
        <v>#N/A</v>
      </c>
      <c r="O6848" s="7" t="e">
        <f>VLOOKUP(H6848&amp;I6848,inventory!O:S,5,0)</f>
        <v>#N/A</v>
      </c>
      <c r="P6848" s="2" t="e">
        <f>N6848+O6848</f>
        <v>#N/A</v>
      </c>
    </row>
    <row r="6849" spans="11:16">
      <c r="K6849" s="2">
        <f>IF(H6849&amp;I6849=H6848&amp;I6848,K6848+G6849-F6849,G6849)</f>
        <v>0</v>
      </c>
      <c r="L6849" s="7" t="e">
        <f>VLOOKUP(H6849&amp;I6849,inventory!O:S,2,0)</f>
        <v>#N/A</v>
      </c>
      <c r="M6849" s="7" t="e">
        <f>VLOOKUP(H6849&amp;I6849,inventory!O:S,3,0)</f>
        <v>#N/A</v>
      </c>
      <c r="N6849" s="7" t="e">
        <f>VLOOKUP(H6849&amp;I6849,inventory!O:S,4,0)</f>
        <v>#N/A</v>
      </c>
      <c r="O6849" s="7" t="e">
        <f>VLOOKUP(H6849&amp;I6849,inventory!O:S,5,0)</f>
        <v>#N/A</v>
      </c>
      <c r="P6849" s="2" t="e">
        <f>N6849+O6849</f>
        <v>#N/A</v>
      </c>
    </row>
    <row r="6851" spans="11:16">
      <c r="K6851" s="2">
        <f>IF(H6851&amp;I6851=H6850&amp;I6850,K6850+G6851-F6851,G6851)</f>
        <v>0</v>
      </c>
      <c r="L6851" s="7" t="e">
        <f>VLOOKUP(H6851&amp;I6851,inventory!O:S,2,0)</f>
        <v>#N/A</v>
      </c>
      <c r="M6851" s="7" t="e">
        <f>VLOOKUP(H6851&amp;I6851,inventory!O:S,3,0)</f>
        <v>#N/A</v>
      </c>
      <c r="N6851" s="7" t="e">
        <f>VLOOKUP(H6851&amp;I6851,inventory!O:S,4,0)</f>
        <v>#N/A</v>
      </c>
      <c r="O6851" s="7" t="e">
        <f>VLOOKUP(H6851&amp;I6851,inventory!O:S,5,0)</f>
        <v>#N/A</v>
      </c>
      <c r="P6851" s="2" t="e">
        <f>N6851+O6851</f>
        <v>#N/A</v>
      </c>
    </row>
    <row r="6854" spans="11:16">
      <c r="K6854" s="2">
        <f>IF(H6854&amp;I6854=H6853&amp;I6853,K6853+G6854-F6854,G6854)</f>
        <v>0</v>
      </c>
      <c r="L6854" s="7" t="e">
        <f>VLOOKUP(H6854&amp;I6854,inventory!O:S,2,0)</f>
        <v>#N/A</v>
      </c>
      <c r="M6854" s="7" t="e">
        <f>VLOOKUP(H6854&amp;I6854,inventory!O:S,3,0)</f>
        <v>#N/A</v>
      </c>
      <c r="N6854" s="7" t="e">
        <f>VLOOKUP(H6854&amp;I6854,inventory!O:S,4,0)</f>
        <v>#N/A</v>
      </c>
      <c r="O6854" s="7" t="e">
        <f>VLOOKUP(H6854&amp;I6854,inventory!O:S,5,0)</f>
        <v>#N/A</v>
      </c>
      <c r="P6854" s="2" t="e">
        <f>N6854+O6854</f>
        <v>#N/A</v>
      </c>
    </row>
    <row r="6857" spans="11:16">
      <c r="K6857" s="2">
        <f>IF(H6857&amp;I6857=H6856&amp;I6856,K6856+G6857-F6857,G6857)</f>
        <v>0</v>
      </c>
      <c r="L6857" s="7" t="e">
        <f>VLOOKUP(H6857&amp;I6857,inventory!O:S,2,0)</f>
        <v>#N/A</v>
      </c>
      <c r="M6857" s="7" t="e">
        <f>VLOOKUP(H6857&amp;I6857,inventory!O:S,3,0)</f>
        <v>#N/A</v>
      </c>
      <c r="N6857" s="7" t="e">
        <f>VLOOKUP(H6857&amp;I6857,inventory!O:S,4,0)</f>
        <v>#N/A</v>
      </c>
      <c r="O6857" s="7" t="e">
        <f>VLOOKUP(H6857&amp;I6857,inventory!O:S,5,0)</f>
        <v>#N/A</v>
      </c>
      <c r="P6857" s="2" t="e">
        <f>N6857+O6857</f>
        <v>#N/A</v>
      </c>
    </row>
    <row r="6858" spans="11:16">
      <c r="K6858" s="2">
        <f>IF(H6858&amp;I6858=H6857&amp;I6857,K6857+G6858-F6858,G6858)</f>
        <v>0</v>
      </c>
      <c r="L6858" s="7" t="e">
        <f>VLOOKUP(H6858&amp;I6858,inventory!O:S,2,0)</f>
        <v>#N/A</v>
      </c>
      <c r="M6858" s="7" t="e">
        <f>VLOOKUP(H6858&amp;I6858,inventory!O:S,3,0)</f>
        <v>#N/A</v>
      </c>
      <c r="N6858" s="7" t="e">
        <f>VLOOKUP(H6858&amp;I6858,inventory!O:S,4,0)</f>
        <v>#N/A</v>
      </c>
      <c r="O6858" s="7" t="e">
        <f>VLOOKUP(H6858&amp;I6858,inventory!O:S,5,0)</f>
        <v>#N/A</v>
      </c>
      <c r="P6858" s="2" t="e">
        <f>N6858+O6858</f>
        <v>#N/A</v>
      </c>
    </row>
    <row r="6874" spans="11:16">
      <c r="K6874" s="2">
        <f>IF(H6874&amp;I6874=H6873&amp;I6873,K6873+G6874-F6874,G6874)</f>
        <v>0</v>
      </c>
      <c r="L6874" s="7" t="e">
        <f>VLOOKUP(H6874&amp;I6874,inventory!O:S,2,0)</f>
        <v>#N/A</v>
      </c>
      <c r="M6874" s="7" t="e">
        <f>VLOOKUP(H6874&amp;I6874,inventory!O:S,3,0)</f>
        <v>#N/A</v>
      </c>
      <c r="N6874" s="7" t="e">
        <f>VLOOKUP(H6874&amp;I6874,inventory!O:S,4,0)</f>
        <v>#N/A</v>
      </c>
      <c r="O6874" s="7" t="e">
        <f>VLOOKUP(H6874&amp;I6874,inventory!O:S,5,0)</f>
        <v>#N/A</v>
      </c>
      <c r="P6874" s="2" t="e">
        <f>N6874+O6874</f>
        <v>#N/A</v>
      </c>
    </row>
    <row r="6876" spans="11:16">
      <c r="K6876" s="2">
        <f>IF(H6876&amp;I6876=H6875&amp;I6875,K6875+G6876-F6876,G6876)</f>
        <v>0</v>
      </c>
      <c r="L6876" s="7" t="e">
        <f>VLOOKUP(H6876&amp;I6876,inventory!O:S,2,0)</f>
        <v>#N/A</v>
      </c>
      <c r="M6876" s="7" t="e">
        <f>VLOOKUP(H6876&amp;I6876,inventory!O:S,3,0)</f>
        <v>#N/A</v>
      </c>
      <c r="N6876" s="7" t="e">
        <f>VLOOKUP(H6876&amp;I6876,inventory!O:S,4,0)</f>
        <v>#N/A</v>
      </c>
      <c r="O6876" s="7" t="e">
        <f>VLOOKUP(H6876&amp;I6876,inventory!O:S,5,0)</f>
        <v>#N/A</v>
      </c>
      <c r="P6876" s="2" t="e">
        <f>N6876+O6876</f>
        <v>#N/A</v>
      </c>
    </row>
    <row r="6877" spans="11:16">
      <c r="K6877" s="2">
        <f>IF(H6877&amp;I6877=H6876&amp;I6876,K6876+G6877-F6877,G6877)</f>
        <v>0</v>
      </c>
      <c r="L6877" s="7" t="e">
        <f>VLOOKUP(H6877&amp;I6877,inventory!O:S,2,0)</f>
        <v>#N/A</v>
      </c>
      <c r="M6877" s="7" t="e">
        <f>VLOOKUP(H6877&amp;I6877,inventory!O:S,3,0)</f>
        <v>#N/A</v>
      </c>
      <c r="N6877" s="7" t="e">
        <f>VLOOKUP(H6877&amp;I6877,inventory!O:S,4,0)</f>
        <v>#N/A</v>
      </c>
      <c r="O6877" s="7" t="e">
        <f>VLOOKUP(H6877&amp;I6877,inventory!O:S,5,0)</f>
        <v>#N/A</v>
      </c>
      <c r="P6877" s="2" t="e">
        <f>N6877+O6877</f>
        <v>#N/A</v>
      </c>
    </row>
    <row r="6878" spans="11:16">
      <c r="K6878" s="2">
        <f>IF(H6878&amp;I6878=H6877&amp;I6877,K6877+G6878-F6878,G6878)</f>
        <v>0</v>
      </c>
      <c r="L6878" s="7" t="e">
        <f>VLOOKUP(H6878&amp;I6878,inventory!O:S,2,0)</f>
        <v>#N/A</v>
      </c>
      <c r="M6878" s="7" t="e">
        <f>VLOOKUP(H6878&amp;I6878,inventory!O:S,3,0)</f>
        <v>#N/A</v>
      </c>
      <c r="N6878" s="7" t="e">
        <f>VLOOKUP(H6878&amp;I6878,inventory!O:S,4,0)</f>
        <v>#N/A</v>
      </c>
      <c r="O6878" s="7" t="e">
        <f>VLOOKUP(H6878&amp;I6878,inventory!O:S,5,0)</f>
        <v>#N/A</v>
      </c>
      <c r="P6878" s="2" t="e">
        <f>N6878+O6878</f>
        <v>#N/A</v>
      </c>
    </row>
    <row r="6880" spans="11:16">
      <c r="K6880" s="2">
        <f>IF(H6880&amp;I6880=H6879&amp;I6879,K6879+G6880-F6880,G6880)</f>
        <v>0</v>
      </c>
      <c r="L6880" s="7" t="e">
        <f>VLOOKUP(H6880&amp;I6880,inventory!O:S,2,0)</f>
        <v>#N/A</v>
      </c>
      <c r="M6880" s="7" t="e">
        <f>VLOOKUP(H6880&amp;I6880,inventory!O:S,3,0)</f>
        <v>#N/A</v>
      </c>
      <c r="N6880" s="7" t="e">
        <f>VLOOKUP(H6880&amp;I6880,inventory!O:S,4,0)</f>
        <v>#N/A</v>
      </c>
      <c r="O6880" s="7" t="e">
        <f>VLOOKUP(H6880&amp;I6880,inventory!O:S,5,0)</f>
        <v>#N/A</v>
      </c>
      <c r="P6880" s="2" t="e">
        <f>N6880+O6880</f>
        <v>#N/A</v>
      </c>
    </row>
    <row r="6882" spans="11:16">
      <c r="K6882" s="2">
        <f>IF(H6882&amp;I6882=H6881&amp;I6881,K6881+G6882-F6882,G6882)</f>
        <v>0</v>
      </c>
      <c r="L6882" s="7" t="e">
        <f>VLOOKUP(H6882&amp;I6882,inventory!O:S,2,0)</f>
        <v>#N/A</v>
      </c>
      <c r="M6882" s="7" t="e">
        <f>VLOOKUP(H6882&amp;I6882,inventory!O:S,3,0)</f>
        <v>#N/A</v>
      </c>
      <c r="N6882" s="7" t="e">
        <f>VLOOKUP(H6882&amp;I6882,inventory!O:S,4,0)</f>
        <v>#N/A</v>
      </c>
      <c r="O6882" s="7" t="e">
        <f>VLOOKUP(H6882&amp;I6882,inventory!O:S,5,0)</f>
        <v>#N/A</v>
      </c>
      <c r="P6882" s="2" t="e">
        <f>N6882+O6882</f>
        <v>#N/A</v>
      </c>
    </row>
    <row r="6886" spans="11:16">
      <c r="K6886" s="2">
        <f>IF(H6886&amp;I6886=H6885&amp;I6885,K6885+G6886-F6886,G6886)</f>
        <v>0</v>
      </c>
      <c r="L6886" s="7" t="e">
        <f>VLOOKUP(H6886&amp;I6886,inventory!O:S,2,0)</f>
        <v>#N/A</v>
      </c>
      <c r="M6886" s="7" t="e">
        <f>VLOOKUP(H6886&amp;I6886,inventory!O:S,3,0)</f>
        <v>#N/A</v>
      </c>
      <c r="N6886" s="7" t="e">
        <f>VLOOKUP(H6886&amp;I6886,inventory!O:S,4,0)</f>
        <v>#N/A</v>
      </c>
      <c r="O6886" s="7" t="e">
        <f>VLOOKUP(H6886&amp;I6886,inventory!O:S,5,0)</f>
        <v>#N/A</v>
      </c>
      <c r="P6886" s="2" t="e">
        <f>N6886+O6886</f>
        <v>#N/A</v>
      </c>
    </row>
    <row r="6887" spans="11:16">
      <c r="K6887" s="2">
        <f>IF(H6887&amp;I6887=H6886&amp;I6886,K6886+G6887-F6887,G6887)</f>
        <v>0</v>
      </c>
      <c r="L6887" s="7" t="e">
        <f>VLOOKUP(H6887&amp;I6887,inventory!O:S,2,0)</f>
        <v>#N/A</v>
      </c>
      <c r="M6887" s="7" t="e">
        <f>VLOOKUP(H6887&amp;I6887,inventory!O:S,3,0)</f>
        <v>#N/A</v>
      </c>
      <c r="N6887" s="7" t="e">
        <f>VLOOKUP(H6887&amp;I6887,inventory!O:S,4,0)</f>
        <v>#N/A</v>
      </c>
      <c r="O6887" s="7" t="e">
        <f>VLOOKUP(H6887&amp;I6887,inventory!O:S,5,0)</f>
        <v>#N/A</v>
      </c>
      <c r="P6887" s="2" t="e">
        <f>N6887+O6887</f>
        <v>#N/A</v>
      </c>
    </row>
    <row r="6889" spans="11:16">
      <c r="K6889" s="2">
        <f>IF(H6889&amp;I6889=H6888&amp;I6888,K6888+G6889-F6889,G6889)</f>
        <v>0</v>
      </c>
      <c r="L6889" s="7" t="e">
        <f>VLOOKUP(H6889&amp;I6889,inventory!O:S,2,0)</f>
        <v>#N/A</v>
      </c>
      <c r="M6889" s="7" t="e">
        <f>VLOOKUP(H6889&amp;I6889,inventory!O:S,3,0)</f>
        <v>#N/A</v>
      </c>
      <c r="N6889" s="7" t="e">
        <f>VLOOKUP(H6889&amp;I6889,inventory!O:S,4,0)</f>
        <v>#N/A</v>
      </c>
      <c r="O6889" s="7" t="e">
        <f>VLOOKUP(H6889&amp;I6889,inventory!O:S,5,0)</f>
        <v>#N/A</v>
      </c>
      <c r="P6889" s="2" t="e">
        <f>N6889+O6889</f>
        <v>#N/A</v>
      </c>
    </row>
    <row r="6892" spans="11:16">
      <c r="K6892" s="2">
        <f>IF(H6892&amp;I6892=H6891&amp;I6891,K6891+G6892-F6892,G6892)</f>
        <v>0</v>
      </c>
      <c r="L6892" s="7" t="e">
        <f>VLOOKUP(H6892&amp;I6892,inventory!O:S,2,0)</f>
        <v>#N/A</v>
      </c>
      <c r="M6892" s="7" t="e">
        <f>VLOOKUP(H6892&amp;I6892,inventory!O:S,3,0)</f>
        <v>#N/A</v>
      </c>
      <c r="N6892" s="7" t="e">
        <f>VLOOKUP(H6892&amp;I6892,inventory!O:S,4,0)</f>
        <v>#N/A</v>
      </c>
      <c r="O6892" s="7" t="e">
        <f>VLOOKUP(H6892&amp;I6892,inventory!O:S,5,0)</f>
        <v>#N/A</v>
      </c>
      <c r="P6892" s="2" t="e">
        <f>N6892+O6892</f>
        <v>#N/A</v>
      </c>
    </row>
    <row r="6894" spans="11:16">
      <c r="K6894" s="2">
        <f>IF(H6894&amp;I6894=H6893&amp;I6893,K6893+G6894-F6894,G6894)</f>
        <v>0</v>
      </c>
      <c r="L6894" s="7" t="e">
        <f>VLOOKUP(H6894&amp;I6894,inventory!O:S,2,0)</f>
        <v>#N/A</v>
      </c>
      <c r="M6894" s="7" t="e">
        <f>VLOOKUP(H6894&amp;I6894,inventory!O:S,3,0)</f>
        <v>#N/A</v>
      </c>
      <c r="N6894" s="7" t="e">
        <f>VLOOKUP(H6894&amp;I6894,inventory!O:S,4,0)</f>
        <v>#N/A</v>
      </c>
      <c r="O6894" s="7" t="e">
        <f>VLOOKUP(H6894&amp;I6894,inventory!O:S,5,0)</f>
        <v>#N/A</v>
      </c>
      <c r="P6894" s="2" t="e">
        <f>N6894+O6894</f>
        <v>#N/A</v>
      </c>
    </row>
    <row r="6895" spans="11:16">
      <c r="K6895" s="2">
        <f>IF(H6895&amp;I6895=H6894&amp;I6894,K6894+G6895-F6895,G6895)</f>
        <v>0</v>
      </c>
      <c r="L6895" s="7" t="e">
        <f>VLOOKUP(H6895&amp;I6895,inventory!O:S,2,0)</f>
        <v>#N/A</v>
      </c>
      <c r="M6895" s="7" t="e">
        <f>VLOOKUP(H6895&amp;I6895,inventory!O:S,3,0)</f>
        <v>#N/A</v>
      </c>
      <c r="N6895" s="7" t="e">
        <f>VLOOKUP(H6895&amp;I6895,inventory!O:S,4,0)</f>
        <v>#N/A</v>
      </c>
      <c r="O6895" s="7" t="e">
        <f>VLOOKUP(H6895&amp;I6895,inventory!O:S,5,0)</f>
        <v>#N/A</v>
      </c>
      <c r="P6895" s="2" t="e">
        <f>N6895+O6895</f>
        <v>#N/A</v>
      </c>
    </row>
    <row r="6897" spans="11:16">
      <c r="K6897" s="2">
        <f>IF(H6897&amp;I6897=H6896&amp;I6896,K6896+G6897-F6897,G6897)</f>
        <v>0</v>
      </c>
      <c r="L6897" s="7" t="e">
        <f>VLOOKUP(H6897&amp;I6897,inventory!O:S,2,0)</f>
        <v>#N/A</v>
      </c>
      <c r="M6897" s="7" t="e">
        <f>VLOOKUP(H6897&amp;I6897,inventory!O:S,3,0)</f>
        <v>#N/A</v>
      </c>
      <c r="N6897" s="7" t="e">
        <f>VLOOKUP(H6897&amp;I6897,inventory!O:S,4,0)</f>
        <v>#N/A</v>
      </c>
      <c r="O6897" s="7" t="e">
        <f>VLOOKUP(H6897&amp;I6897,inventory!O:S,5,0)</f>
        <v>#N/A</v>
      </c>
      <c r="P6897" s="2" t="e">
        <f>N6897+O6897</f>
        <v>#N/A</v>
      </c>
    </row>
    <row r="6899" spans="11:16">
      <c r="K6899" s="2">
        <f t="shared" ref="K6899:K6910" si="227">IF(H6899&amp;I6899=H6898&amp;I6898,K6898+G6899-F6899,G6899)</f>
        <v>0</v>
      </c>
      <c r="L6899" s="7" t="e">
        <f>VLOOKUP(H6899&amp;I6899,inventory!O:S,2,0)</f>
        <v>#N/A</v>
      </c>
      <c r="M6899" s="7" t="e">
        <f>VLOOKUP(H6899&amp;I6899,inventory!O:S,3,0)</f>
        <v>#N/A</v>
      </c>
      <c r="N6899" s="7" t="e">
        <f>VLOOKUP(H6899&amp;I6899,inventory!O:S,4,0)</f>
        <v>#N/A</v>
      </c>
      <c r="O6899" s="7" t="e">
        <f>VLOOKUP(H6899&amp;I6899,inventory!O:S,5,0)</f>
        <v>#N/A</v>
      </c>
      <c r="P6899" s="2" t="e">
        <f t="shared" ref="P6899:P6910" si="228">N6899+O6899</f>
        <v>#N/A</v>
      </c>
    </row>
    <row r="6900" spans="11:16">
      <c r="K6900" s="2">
        <f t="shared" si="227"/>
        <v>0</v>
      </c>
      <c r="L6900" s="7" t="e">
        <f>VLOOKUP(H6900&amp;I6900,inventory!O:S,2,0)</f>
        <v>#N/A</v>
      </c>
      <c r="M6900" s="7" t="e">
        <f>VLOOKUP(H6900&amp;I6900,inventory!O:S,3,0)</f>
        <v>#N/A</v>
      </c>
      <c r="N6900" s="7" t="e">
        <f>VLOOKUP(H6900&amp;I6900,inventory!O:S,4,0)</f>
        <v>#N/A</v>
      </c>
      <c r="O6900" s="7" t="e">
        <f>VLOOKUP(H6900&amp;I6900,inventory!O:S,5,0)</f>
        <v>#N/A</v>
      </c>
      <c r="P6900" s="2" t="e">
        <f t="shared" si="228"/>
        <v>#N/A</v>
      </c>
    </row>
    <row r="6901" spans="11:16">
      <c r="K6901" s="2">
        <f t="shared" si="227"/>
        <v>0</v>
      </c>
      <c r="L6901" s="7" t="e">
        <f>VLOOKUP(H6901&amp;I6901,inventory!O:S,2,0)</f>
        <v>#N/A</v>
      </c>
      <c r="M6901" s="7" t="e">
        <f>VLOOKUP(H6901&amp;I6901,inventory!O:S,3,0)</f>
        <v>#N/A</v>
      </c>
      <c r="N6901" s="7" t="e">
        <f>VLOOKUP(H6901&amp;I6901,inventory!O:S,4,0)</f>
        <v>#N/A</v>
      </c>
      <c r="O6901" s="7" t="e">
        <f>VLOOKUP(H6901&amp;I6901,inventory!O:S,5,0)</f>
        <v>#N/A</v>
      </c>
      <c r="P6901" s="2" t="e">
        <f t="shared" si="228"/>
        <v>#N/A</v>
      </c>
    </row>
    <row r="6902" spans="11:16">
      <c r="K6902" s="2">
        <f t="shared" si="227"/>
        <v>0</v>
      </c>
      <c r="L6902" s="7" t="e">
        <f>VLOOKUP(H6902&amp;I6902,inventory!O:S,2,0)</f>
        <v>#N/A</v>
      </c>
      <c r="M6902" s="7" t="e">
        <f>VLOOKUP(H6902&amp;I6902,inventory!O:S,3,0)</f>
        <v>#N/A</v>
      </c>
      <c r="N6902" s="7" t="e">
        <f>VLOOKUP(H6902&amp;I6902,inventory!O:S,4,0)</f>
        <v>#N/A</v>
      </c>
      <c r="O6902" s="7" t="e">
        <f>VLOOKUP(H6902&amp;I6902,inventory!O:S,5,0)</f>
        <v>#N/A</v>
      </c>
      <c r="P6902" s="2" t="e">
        <f t="shared" si="228"/>
        <v>#N/A</v>
      </c>
    </row>
    <row r="6903" spans="11:16">
      <c r="K6903" s="2">
        <f t="shared" si="227"/>
        <v>0</v>
      </c>
      <c r="L6903" s="7" t="e">
        <f>VLOOKUP(H6903&amp;I6903,inventory!O:S,2,0)</f>
        <v>#N/A</v>
      </c>
      <c r="M6903" s="7" t="e">
        <f>VLOOKUP(H6903&amp;I6903,inventory!O:S,3,0)</f>
        <v>#N/A</v>
      </c>
      <c r="N6903" s="7" t="e">
        <f>VLOOKUP(H6903&amp;I6903,inventory!O:S,4,0)</f>
        <v>#N/A</v>
      </c>
      <c r="O6903" s="7" t="e">
        <f>VLOOKUP(H6903&amp;I6903,inventory!O:S,5,0)</f>
        <v>#N/A</v>
      </c>
      <c r="P6903" s="2" t="e">
        <f t="shared" si="228"/>
        <v>#N/A</v>
      </c>
    </row>
    <row r="6904" spans="11:16">
      <c r="K6904" s="2">
        <f t="shared" si="227"/>
        <v>0</v>
      </c>
      <c r="L6904" s="7" t="e">
        <f>VLOOKUP(H6904&amp;I6904,inventory!O:S,2,0)</f>
        <v>#N/A</v>
      </c>
      <c r="M6904" s="7" t="e">
        <f>VLOOKUP(H6904&amp;I6904,inventory!O:S,3,0)</f>
        <v>#N/A</v>
      </c>
      <c r="N6904" s="7" t="e">
        <f>VLOOKUP(H6904&amp;I6904,inventory!O:S,4,0)</f>
        <v>#N/A</v>
      </c>
      <c r="O6904" s="7" t="e">
        <f>VLOOKUP(H6904&amp;I6904,inventory!O:S,5,0)</f>
        <v>#N/A</v>
      </c>
      <c r="P6904" s="2" t="e">
        <f t="shared" si="228"/>
        <v>#N/A</v>
      </c>
    </row>
    <row r="6905" spans="11:16">
      <c r="K6905" s="2">
        <f t="shared" si="227"/>
        <v>0</v>
      </c>
      <c r="L6905" s="7" t="e">
        <f>VLOOKUP(H6905&amp;I6905,inventory!O:S,2,0)</f>
        <v>#N/A</v>
      </c>
      <c r="M6905" s="7" t="e">
        <f>VLOOKUP(H6905&amp;I6905,inventory!O:S,3,0)</f>
        <v>#N/A</v>
      </c>
      <c r="N6905" s="7" t="e">
        <f>VLOOKUP(H6905&amp;I6905,inventory!O:S,4,0)</f>
        <v>#N/A</v>
      </c>
      <c r="O6905" s="7" t="e">
        <f>VLOOKUP(H6905&amp;I6905,inventory!O:S,5,0)</f>
        <v>#N/A</v>
      </c>
      <c r="P6905" s="2" t="e">
        <f t="shared" si="228"/>
        <v>#N/A</v>
      </c>
    </row>
    <row r="6906" spans="11:16">
      <c r="K6906" s="2">
        <f t="shared" si="227"/>
        <v>0</v>
      </c>
      <c r="L6906" s="7" t="e">
        <f>VLOOKUP(H6906&amp;I6906,inventory!O:S,2,0)</f>
        <v>#N/A</v>
      </c>
      <c r="M6906" s="7" t="e">
        <f>VLOOKUP(H6906&amp;I6906,inventory!O:S,3,0)</f>
        <v>#N/A</v>
      </c>
      <c r="N6906" s="7" t="e">
        <f>VLOOKUP(H6906&amp;I6906,inventory!O:S,4,0)</f>
        <v>#N/A</v>
      </c>
      <c r="O6906" s="7" t="e">
        <f>VLOOKUP(H6906&amp;I6906,inventory!O:S,5,0)</f>
        <v>#N/A</v>
      </c>
      <c r="P6906" s="2" t="e">
        <f t="shared" si="228"/>
        <v>#N/A</v>
      </c>
    </row>
    <row r="6907" spans="11:16">
      <c r="K6907" s="2">
        <f t="shared" si="227"/>
        <v>0</v>
      </c>
      <c r="L6907" s="7" t="e">
        <f>VLOOKUP(H6907&amp;I6907,inventory!O:S,2,0)</f>
        <v>#N/A</v>
      </c>
      <c r="M6907" s="7" t="e">
        <f>VLOOKUP(H6907&amp;I6907,inventory!O:S,3,0)</f>
        <v>#N/A</v>
      </c>
      <c r="N6907" s="7" t="e">
        <f>VLOOKUP(H6907&amp;I6907,inventory!O:S,4,0)</f>
        <v>#N/A</v>
      </c>
      <c r="O6907" s="7" t="e">
        <f>VLOOKUP(H6907&amp;I6907,inventory!O:S,5,0)</f>
        <v>#N/A</v>
      </c>
      <c r="P6907" s="2" t="e">
        <f t="shared" si="228"/>
        <v>#N/A</v>
      </c>
    </row>
    <row r="6908" spans="11:16">
      <c r="K6908" s="2">
        <f t="shared" si="227"/>
        <v>0</v>
      </c>
      <c r="L6908" s="7" t="e">
        <f>VLOOKUP(H6908&amp;I6908,inventory!O:S,2,0)</f>
        <v>#N/A</v>
      </c>
      <c r="M6908" s="7" t="e">
        <f>VLOOKUP(H6908&amp;I6908,inventory!O:S,3,0)</f>
        <v>#N/A</v>
      </c>
      <c r="N6908" s="7" t="e">
        <f>VLOOKUP(H6908&amp;I6908,inventory!O:S,4,0)</f>
        <v>#N/A</v>
      </c>
      <c r="O6908" s="7" t="e">
        <f>VLOOKUP(H6908&amp;I6908,inventory!O:S,5,0)</f>
        <v>#N/A</v>
      </c>
      <c r="P6908" s="2" t="e">
        <f t="shared" si="228"/>
        <v>#N/A</v>
      </c>
    </row>
    <row r="6909" spans="11:16">
      <c r="K6909" s="2">
        <f t="shared" si="227"/>
        <v>0</v>
      </c>
      <c r="L6909" s="7" t="e">
        <f>VLOOKUP(H6909&amp;I6909,inventory!O:S,2,0)</f>
        <v>#N/A</v>
      </c>
      <c r="M6909" s="7" t="e">
        <f>VLOOKUP(H6909&amp;I6909,inventory!O:S,3,0)</f>
        <v>#N/A</v>
      </c>
      <c r="N6909" s="7" t="e">
        <f>VLOOKUP(H6909&amp;I6909,inventory!O:S,4,0)</f>
        <v>#N/A</v>
      </c>
      <c r="O6909" s="7" t="e">
        <f>VLOOKUP(H6909&amp;I6909,inventory!O:S,5,0)</f>
        <v>#N/A</v>
      </c>
      <c r="P6909" s="2" t="e">
        <f t="shared" si="228"/>
        <v>#N/A</v>
      </c>
    </row>
    <row r="6910" spans="11:16">
      <c r="K6910" s="2">
        <f t="shared" si="227"/>
        <v>0</v>
      </c>
      <c r="L6910" s="7" t="e">
        <f>VLOOKUP(H6910&amp;I6910,inventory!O:S,2,0)</f>
        <v>#N/A</v>
      </c>
      <c r="M6910" s="7" t="e">
        <f>VLOOKUP(H6910&amp;I6910,inventory!O:S,3,0)</f>
        <v>#N/A</v>
      </c>
      <c r="N6910" s="7" t="e">
        <f>VLOOKUP(H6910&amp;I6910,inventory!O:S,4,0)</f>
        <v>#N/A</v>
      </c>
      <c r="O6910" s="7" t="e">
        <f>VLOOKUP(H6910&amp;I6910,inventory!O:S,5,0)</f>
        <v>#N/A</v>
      </c>
      <c r="P6910" s="2" t="e">
        <f t="shared" si="228"/>
        <v>#N/A</v>
      </c>
    </row>
    <row r="6912" spans="11:16">
      <c r="K6912" s="2">
        <f>IF(H6912&amp;I6912=H6911&amp;I6911,K6911+G6912-F6912,G6912)</f>
        <v>0</v>
      </c>
      <c r="L6912" s="7" t="e">
        <f>VLOOKUP(H6912&amp;I6912,inventory!O:S,2,0)</f>
        <v>#N/A</v>
      </c>
      <c r="M6912" s="7" t="e">
        <f>VLOOKUP(H6912&amp;I6912,inventory!O:S,3,0)</f>
        <v>#N/A</v>
      </c>
      <c r="N6912" s="7" t="e">
        <f>VLOOKUP(H6912&amp;I6912,inventory!O:S,4,0)</f>
        <v>#N/A</v>
      </c>
      <c r="O6912" s="7" t="e">
        <f>VLOOKUP(H6912&amp;I6912,inventory!O:S,5,0)</f>
        <v>#N/A</v>
      </c>
      <c r="P6912" s="2" t="e">
        <f>N6912+O6912</f>
        <v>#N/A</v>
      </c>
    </row>
    <row r="6913" spans="11:16">
      <c r="K6913" s="2">
        <f>IF(H6913&amp;I6913=H6912&amp;I6912,K6912+G6913-F6913,G6913)</f>
        <v>0</v>
      </c>
      <c r="L6913" s="7" t="e">
        <f>VLOOKUP(H6913&amp;I6913,inventory!O:S,2,0)</f>
        <v>#N/A</v>
      </c>
      <c r="M6913" s="7" t="e">
        <f>VLOOKUP(H6913&amp;I6913,inventory!O:S,3,0)</f>
        <v>#N/A</v>
      </c>
      <c r="N6913" s="7" t="e">
        <f>VLOOKUP(H6913&amp;I6913,inventory!O:S,4,0)</f>
        <v>#N/A</v>
      </c>
      <c r="O6913" s="7" t="e">
        <f>VLOOKUP(H6913&amp;I6913,inventory!O:S,5,0)</f>
        <v>#N/A</v>
      </c>
      <c r="P6913" s="2" t="e">
        <f>N6913+O6913</f>
        <v>#N/A</v>
      </c>
    </row>
    <row r="6915" spans="11:16">
      <c r="K6915" s="2">
        <f>IF(H6915&amp;I6915=H6914&amp;I6914,K6914+G6915-F6915,G6915)</f>
        <v>0</v>
      </c>
      <c r="L6915" s="7" t="e">
        <f>VLOOKUP(H6915&amp;I6915,inventory!O:S,2,0)</f>
        <v>#N/A</v>
      </c>
      <c r="M6915" s="7" t="e">
        <f>VLOOKUP(H6915&amp;I6915,inventory!O:S,3,0)</f>
        <v>#N/A</v>
      </c>
      <c r="N6915" s="7" t="e">
        <f>VLOOKUP(H6915&amp;I6915,inventory!O:S,4,0)</f>
        <v>#N/A</v>
      </c>
      <c r="O6915" s="7" t="e">
        <f>VLOOKUP(H6915&amp;I6915,inventory!O:S,5,0)</f>
        <v>#N/A</v>
      </c>
      <c r="P6915" s="2" t="e">
        <f>N6915+O6915</f>
        <v>#N/A</v>
      </c>
    </row>
    <row r="6917" spans="11:16">
      <c r="K6917" s="2">
        <f>IF(H6917&amp;I6917=H6916&amp;I6916,K6916+G6917-F6917,G6917)</f>
        <v>0</v>
      </c>
      <c r="L6917" s="7" t="e">
        <f>VLOOKUP(H6917&amp;I6917,inventory!O:S,2,0)</f>
        <v>#N/A</v>
      </c>
      <c r="M6917" s="7" t="e">
        <f>VLOOKUP(H6917&amp;I6917,inventory!O:S,3,0)</f>
        <v>#N/A</v>
      </c>
      <c r="N6917" s="7" t="e">
        <f>VLOOKUP(H6917&amp;I6917,inventory!O:S,4,0)</f>
        <v>#N/A</v>
      </c>
      <c r="O6917" s="7" t="e">
        <f>VLOOKUP(H6917&amp;I6917,inventory!O:S,5,0)</f>
        <v>#N/A</v>
      </c>
      <c r="P6917" s="2" t="e">
        <f>N6917+O6917</f>
        <v>#N/A</v>
      </c>
    </row>
    <row r="6919" spans="11:16">
      <c r="K6919" s="2">
        <f>IF(H6919&amp;I6919=H6918&amp;I6918,K6918+G6919-F6919,G6919)</f>
        <v>0</v>
      </c>
      <c r="L6919" s="7" t="e">
        <f>VLOOKUP(H6919&amp;I6919,inventory!O:S,2,0)</f>
        <v>#N/A</v>
      </c>
      <c r="M6919" s="7" t="e">
        <f>VLOOKUP(H6919&amp;I6919,inventory!O:S,3,0)</f>
        <v>#N/A</v>
      </c>
      <c r="N6919" s="7" t="e">
        <f>VLOOKUP(H6919&amp;I6919,inventory!O:S,4,0)</f>
        <v>#N/A</v>
      </c>
      <c r="O6919" s="7" t="e">
        <f>VLOOKUP(H6919&amp;I6919,inventory!O:S,5,0)</f>
        <v>#N/A</v>
      </c>
      <c r="P6919" s="2" t="e">
        <f>N6919+O6919</f>
        <v>#N/A</v>
      </c>
    </row>
    <row r="6921" spans="11:16">
      <c r="K6921" s="2">
        <f>IF(H6921&amp;I6921=H6920&amp;I6920,K6920+G6921-F6921,G6921)</f>
        <v>0</v>
      </c>
      <c r="L6921" s="7" t="e">
        <f>VLOOKUP(H6921&amp;I6921,inventory!O:S,2,0)</f>
        <v>#N/A</v>
      </c>
      <c r="M6921" s="7" t="e">
        <f>VLOOKUP(H6921&amp;I6921,inventory!O:S,3,0)</f>
        <v>#N/A</v>
      </c>
      <c r="N6921" s="7" t="e">
        <f>VLOOKUP(H6921&amp;I6921,inventory!O:S,4,0)</f>
        <v>#N/A</v>
      </c>
      <c r="O6921" s="7" t="e">
        <f>VLOOKUP(H6921&amp;I6921,inventory!O:S,5,0)</f>
        <v>#N/A</v>
      </c>
      <c r="P6921" s="2" t="e">
        <f>N6921+O6921</f>
        <v>#N/A</v>
      </c>
    </row>
    <row r="6922" spans="11:16">
      <c r="K6922" s="2">
        <f>IF(H6922&amp;I6922=H6921&amp;I6921,K6921+G6922-F6922,G6922)</f>
        <v>0</v>
      </c>
      <c r="L6922" s="7" t="e">
        <f>VLOOKUP(H6922&amp;I6922,inventory!O:S,2,0)</f>
        <v>#N/A</v>
      </c>
      <c r="M6922" s="7" t="e">
        <f>VLOOKUP(H6922&amp;I6922,inventory!O:S,3,0)</f>
        <v>#N/A</v>
      </c>
      <c r="N6922" s="7" t="e">
        <f>VLOOKUP(H6922&amp;I6922,inventory!O:S,4,0)</f>
        <v>#N/A</v>
      </c>
      <c r="O6922" s="7" t="e">
        <f>VLOOKUP(H6922&amp;I6922,inventory!O:S,5,0)</f>
        <v>#N/A</v>
      </c>
      <c r="P6922" s="2" t="e">
        <f>N6922+O6922</f>
        <v>#N/A</v>
      </c>
    </row>
    <row r="6924" spans="11:16">
      <c r="K6924" s="2">
        <f>IF(H6924&amp;I6924=H6923&amp;I6923,K6923+G6924-F6924,G6924)</f>
        <v>0</v>
      </c>
      <c r="L6924" s="7" t="e">
        <f>VLOOKUP(H6924&amp;I6924,inventory!O:S,2,0)</f>
        <v>#N/A</v>
      </c>
      <c r="M6924" s="7" t="e">
        <f>VLOOKUP(H6924&amp;I6924,inventory!O:S,3,0)</f>
        <v>#N/A</v>
      </c>
      <c r="N6924" s="7" t="e">
        <f>VLOOKUP(H6924&amp;I6924,inventory!O:S,4,0)</f>
        <v>#N/A</v>
      </c>
      <c r="O6924" s="7" t="e">
        <f>VLOOKUP(H6924&amp;I6924,inventory!O:S,5,0)</f>
        <v>#N/A</v>
      </c>
      <c r="P6924" s="2" t="e">
        <f>N6924+O6924</f>
        <v>#N/A</v>
      </c>
    </row>
    <row r="6937" spans="11:16">
      <c r="K6937" s="2">
        <f>IF(H6937&amp;I6937=H6936&amp;I6936,K6936+G6937-F6937,G6937)</f>
        <v>0</v>
      </c>
      <c r="L6937" s="7" t="e">
        <f>VLOOKUP(H6937&amp;I6937,inventory!O:S,2,0)</f>
        <v>#N/A</v>
      </c>
      <c r="M6937" s="7" t="e">
        <f>VLOOKUP(H6937&amp;I6937,inventory!O:S,3,0)</f>
        <v>#N/A</v>
      </c>
      <c r="N6937" s="7" t="e">
        <f>VLOOKUP(H6937&amp;I6937,inventory!O:S,4,0)</f>
        <v>#N/A</v>
      </c>
      <c r="O6937" s="7" t="e">
        <f>VLOOKUP(H6937&amp;I6937,inventory!O:S,5,0)</f>
        <v>#N/A</v>
      </c>
      <c r="P6937" s="2" t="e">
        <f>N6937+O6937</f>
        <v>#N/A</v>
      </c>
    </row>
    <row r="6938" spans="11:16">
      <c r="K6938" s="2">
        <f>IF(H6938&amp;I6938=H6937&amp;I6937,K6937+G6938-F6938,G6938)</f>
        <v>0</v>
      </c>
      <c r="L6938" s="7" t="e">
        <f>VLOOKUP(H6938&amp;I6938,inventory!O:S,2,0)</f>
        <v>#N/A</v>
      </c>
      <c r="M6938" s="7" t="e">
        <f>VLOOKUP(H6938&amp;I6938,inventory!O:S,3,0)</f>
        <v>#N/A</v>
      </c>
      <c r="N6938" s="7" t="e">
        <f>VLOOKUP(H6938&amp;I6938,inventory!O:S,4,0)</f>
        <v>#N/A</v>
      </c>
      <c r="O6938" s="7" t="e">
        <f>VLOOKUP(H6938&amp;I6938,inventory!O:S,5,0)</f>
        <v>#N/A</v>
      </c>
      <c r="P6938" s="2" t="e">
        <f>N6938+O6938</f>
        <v>#N/A</v>
      </c>
    </row>
    <row r="6940" spans="11:16">
      <c r="K6940" s="2">
        <f>IF(H6940&amp;I6940=H6939&amp;I6939,K6939+G6940-F6940,G6940)</f>
        <v>0</v>
      </c>
      <c r="L6940" s="7" t="e">
        <f>VLOOKUP(H6940&amp;I6940,inventory!O:S,2,0)</f>
        <v>#N/A</v>
      </c>
      <c r="M6940" s="7" t="e">
        <f>VLOOKUP(H6940&amp;I6940,inventory!O:S,3,0)</f>
        <v>#N/A</v>
      </c>
      <c r="N6940" s="7" t="e">
        <f>VLOOKUP(H6940&amp;I6940,inventory!O:S,4,0)</f>
        <v>#N/A</v>
      </c>
      <c r="O6940" s="7" t="e">
        <f>VLOOKUP(H6940&amp;I6940,inventory!O:S,5,0)</f>
        <v>#N/A</v>
      </c>
      <c r="P6940" s="2" t="e">
        <f>N6940+O6940</f>
        <v>#N/A</v>
      </c>
    </row>
    <row r="6943" spans="11:16">
      <c r="K6943" s="2">
        <f>IF(H6943&amp;I6943=H6942&amp;I6942,K6942+G6943-F6943,G6943)</f>
        <v>0</v>
      </c>
      <c r="L6943" s="7" t="e">
        <f>VLOOKUP(H6943&amp;I6943,inventory!O:S,2,0)</f>
        <v>#N/A</v>
      </c>
      <c r="M6943" s="7" t="e">
        <f>VLOOKUP(H6943&amp;I6943,inventory!O:S,3,0)</f>
        <v>#N/A</v>
      </c>
      <c r="N6943" s="7" t="e">
        <f>VLOOKUP(H6943&amp;I6943,inventory!O:S,4,0)</f>
        <v>#N/A</v>
      </c>
      <c r="O6943" s="7" t="e">
        <f>VLOOKUP(H6943&amp;I6943,inventory!O:S,5,0)</f>
        <v>#N/A</v>
      </c>
      <c r="P6943" s="2" t="e">
        <f>N6943+O6943</f>
        <v>#N/A</v>
      </c>
    </row>
    <row r="6945" spans="11:16">
      <c r="K6945" s="2">
        <f>IF(H6945&amp;I6945=H6944&amp;I6944,K6944+G6945-F6945,G6945)</f>
        <v>0</v>
      </c>
      <c r="L6945" s="7" t="e">
        <f>VLOOKUP(H6945&amp;I6945,inventory!O:S,2,0)</f>
        <v>#N/A</v>
      </c>
      <c r="M6945" s="7" t="e">
        <f>VLOOKUP(H6945&amp;I6945,inventory!O:S,3,0)</f>
        <v>#N/A</v>
      </c>
      <c r="N6945" s="7" t="e">
        <f>VLOOKUP(H6945&amp;I6945,inventory!O:S,4,0)</f>
        <v>#N/A</v>
      </c>
      <c r="O6945" s="7" t="e">
        <f>VLOOKUP(H6945&amp;I6945,inventory!O:S,5,0)</f>
        <v>#N/A</v>
      </c>
      <c r="P6945" s="2" t="e">
        <f>N6945+O6945</f>
        <v>#N/A</v>
      </c>
    </row>
    <row r="6948" spans="11:16">
      <c r="K6948" s="2">
        <f>IF(H6948&amp;I6948=H6947&amp;I6947,K6947+G6948-F6948,G6948)</f>
        <v>0</v>
      </c>
      <c r="L6948" s="7" t="e">
        <f>VLOOKUP(H6948&amp;I6948,inventory!O:S,2,0)</f>
        <v>#N/A</v>
      </c>
      <c r="M6948" s="7" t="e">
        <f>VLOOKUP(H6948&amp;I6948,inventory!O:S,3,0)</f>
        <v>#N/A</v>
      </c>
      <c r="N6948" s="7" t="e">
        <f>VLOOKUP(H6948&amp;I6948,inventory!O:S,4,0)</f>
        <v>#N/A</v>
      </c>
      <c r="O6948" s="7" t="e">
        <f>VLOOKUP(H6948&amp;I6948,inventory!O:S,5,0)</f>
        <v>#N/A</v>
      </c>
      <c r="P6948" s="2" t="e">
        <f>N6948+O6948</f>
        <v>#N/A</v>
      </c>
    </row>
    <row r="6950" spans="11:16">
      <c r="K6950" s="2">
        <f>IF(H6950&amp;I6950=H6949&amp;I6949,K6949+G6950-F6950,G6950)</f>
        <v>0</v>
      </c>
      <c r="L6950" s="7" t="e">
        <f>VLOOKUP(H6950&amp;I6950,inventory!O:S,2,0)</f>
        <v>#N/A</v>
      </c>
      <c r="M6950" s="7" t="e">
        <f>VLOOKUP(H6950&amp;I6950,inventory!O:S,3,0)</f>
        <v>#N/A</v>
      </c>
      <c r="N6950" s="7" t="e">
        <f>VLOOKUP(H6950&amp;I6950,inventory!O:S,4,0)</f>
        <v>#N/A</v>
      </c>
      <c r="O6950" s="7" t="e">
        <f>VLOOKUP(H6950&amp;I6950,inventory!O:S,5,0)</f>
        <v>#N/A</v>
      </c>
      <c r="P6950" s="2" t="e">
        <f>N6950+O6950</f>
        <v>#N/A</v>
      </c>
    </row>
    <row r="6951" spans="11:16">
      <c r="K6951" s="2">
        <f>IF(H6951&amp;I6951=H6950&amp;I6950,K6950+G6951-F6951,G6951)</f>
        <v>0</v>
      </c>
      <c r="L6951" s="7" t="e">
        <f>VLOOKUP(H6951&amp;I6951,inventory!O:S,2,0)</f>
        <v>#N/A</v>
      </c>
      <c r="M6951" s="7" t="e">
        <f>VLOOKUP(H6951&amp;I6951,inventory!O:S,3,0)</f>
        <v>#N/A</v>
      </c>
      <c r="N6951" s="7" t="e">
        <f>VLOOKUP(H6951&amp;I6951,inventory!O:S,4,0)</f>
        <v>#N/A</v>
      </c>
      <c r="O6951" s="7" t="e">
        <f>VLOOKUP(H6951&amp;I6951,inventory!O:S,5,0)</f>
        <v>#N/A</v>
      </c>
      <c r="P6951" s="2" t="e">
        <f>N6951+O6951</f>
        <v>#N/A</v>
      </c>
    </row>
    <row r="6953" spans="11:16">
      <c r="K6953" s="2">
        <f>IF(H6953&amp;I6953=H6952&amp;I6952,K6952+G6953-F6953,G6953)</f>
        <v>0</v>
      </c>
      <c r="L6953" s="7" t="e">
        <f>VLOOKUP(H6953&amp;I6953,inventory!O:S,2,0)</f>
        <v>#N/A</v>
      </c>
      <c r="M6953" s="7" t="e">
        <f>VLOOKUP(H6953&amp;I6953,inventory!O:S,3,0)</f>
        <v>#N/A</v>
      </c>
      <c r="N6953" s="7" t="e">
        <f>VLOOKUP(H6953&amp;I6953,inventory!O:S,4,0)</f>
        <v>#N/A</v>
      </c>
      <c r="O6953" s="7" t="e">
        <f>VLOOKUP(H6953&amp;I6953,inventory!O:S,5,0)</f>
        <v>#N/A</v>
      </c>
      <c r="P6953" s="2" t="e">
        <f>N6953+O6953</f>
        <v>#N/A</v>
      </c>
    </row>
    <row r="6954" spans="11:16">
      <c r="K6954" s="2">
        <f>IF(H6954&amp;I6954=H6953&amp;I6953,K6953+G6954-F6954,G6954)</f>
        <v>0</v>
      </c>
      <c r="L6954" s="7" t="e">
        <f>VLOOKUP(H6954&amp;I6954,inventory!O:S,2,0)</f>
        <v>#N/A</v>
      </c>
      <c r="M6954" s="7" t="e">
        <f>VLOOKUP(H6954&amp;I6954,inventory!O:S,3,0)</f>
        <v>#N/A</v>
      </c>
      <c r="N6954" s="7" t="e">
        <f>VLOOKUP(H6954&amp;I6954,inventory!O:S,4,0)</f>
        <v>#N/A</v>
      </c>
      <c r="O6954" s="7" t="e">
        <f>VLOOKUP(H6954&amp;I6954,inventory!O:S,5,0)</f>
        <v>#N/A</v>
      </c>
      <c r="P6954" s="2" t="e">
        <f>N6954+O6954</f>
        <v>#N/A</v>
      </c>
    </row>
    <row r="6956" spans="11:16">
      <c r="K6956" s="2">
        <f>IF(H6956&amp;I6956=H6955&amp;I6955,K6955+G6956-F6956,G6956)</f>
        <v>0</v>
      </c>
      <c r="L6956" s="7" t="e">
        <f>VLOOKUP(H6956&amp;I6956,inventory!O:S,2,0)</f>
        <v>#N/A</v>
      </c>
      <c r="M6956" s="7" t="e">
        <f>VLOOKUP(H6956&amp;I6956,inventory!O:S,3,0)</f>
        <v>#N/A</v>
      </c>
      <c r="N6956" s="7" t="e">
        <f>VLOOKUP(H6956&amp;I6956,inventory!O:S,4,0)</f>
        <v>#N/A</v>
      </c>
      <c r="O6956" s="7" t="e">
        <f>VLOOKUP(H6956&amp;I6956,inventory!O:S,5,0)</f>
        <v>#N/A</v>
      </c>
      <c r="P6956" s="2" t="e">
        <f>N6956+O6956</f>
        <v>#N/A</v>
      </c>
    </row>
    <row r="6957" spans="11:16">
      <c r="K6957" s="2">
        <f>IF(H6957&amp;I6957=H6956&amp;I6956,K6956+G6957-F6957,G6957)</f>
        <v>0</v>
      </c>
      <c r="L6957" s="7" t="e">
        <f>VLOOKUP(H6957&amp;I6957,inventory!O:S,2,0)</f>
        <v>#N/A</v>
      </c>
      <c r="M6957" s="7" t="e">
        <f>VLOOKUP(H6957&amp;I6957,inventory!O:S,3,0)</f>
        <v>#N/A</v>
      </c>
      <c r="N6957" s="7" t="e">
        <f>VLOOKUP(H6957&amp;I6957,inventory!O:S,4,0)</f>
        <v>#N/A</v>
      </c>
      <c r="O6957" s="7" t="e">
        <f>VLOOKUP(H6957&amp;I6957,inventory!O:S,5,0)</f>
        <v>#N/A</v>
      </c>
      <c r="P6957" s="2" t="e">
        <f>N6957+O6957</f>
        <v>#N/A</v>
      </c>
    </row>
    <row r="6958" spans="11:16">
      <c r="K6958" s="2">
        <f>IF(H6958&amp;I6958=H6957&amp;I6957,K6957+G6958-F6958,G6958)</f>
        <v>0</v>
      </c>
      <c r="L6958" s="7" t="e">
        <f>VLOOKUP(H6958&amp;I6958,inventory!O:S,2,0)</f>
        <v>#N/A</v>
      </c>
      <c r="M6958" s="7" t="e">
        <f>VLOOKUP(H6958&amp;I6958,inventory!O:S,3,0)</f>
        <v>#N/A</v>
      </c>
      <c r="N6958" s="7" t="e">
        <f>VLOOKUP(H6958&amp;I6958,inventory!O:S,4,0)</f>
        <v>#N/A</v>
      </c>
      <c r="O6958" s="7" t="e">
        <f>VLOOKUP(H6958&amp;I6958,inventory!O:S,5,0)</f>
        <v>#N/A</v>
      </c>
      <c r="P6958" s="2" t="e">
        <f>N6958+O6958</f>
        <v>#N/A</v>
      </c>
    </row>
    <row r="6959" spans="11:16">
      <c r="K6959" s="2">
        <f>IF(H6959&amp;I6959=H6958&amp;I6958,K6958+G6959-F6959,G6959)</f>
        <v>0</v>
      </c>
      <c r="L6959" s="7" t="e">
        <f>VLOOKUP(H6959&amp;I6959,inventory!O:S,2,0)</f>
        <v>#N/A</v>
      </c>
      <c r="M6959" s="7" t="e">
        <f>VLOOKUP(H6959&amp;I6959,inventory!O:S,3,0)</f>
        <v>#N/A</v>
      </c>
      <c r="N6959" s="7" t="e">
        <f>VLOOKUP(H6959&amp;I6959,inventory!O:S,4,0)</f>
        <v>#N/A</v>
      </c>
      <c r="O6959" s="7" t="e">
        <f>VLOOKUP(H6959&amp;I6959,inventory!O:S,5,0)</f>
        <v>#N/A</v>
      </c>
      <c r="P6959" s="2" t="e">
        <f>N6959+O6959</f>
        <v>#N/A</v>
      </c>
    </row>
    <row r="6960" spans="11:16">
      <c r="K6960" s="2">
        <f>IF(H6960&amp;I6960=H6959&amp;I6959,K6959+G6960-F6960,G6960)</f>
        <v>0</v>
      </c>
      <c r="L6960" s="7" t="e">
        <f>VLOOKUP(H6960&amp;I6960,inventory!O:S,2,0)</f>
        <v>#N/A</v>
      </c>
      <c r="M6960" s="7" t="e">
        <f>VLOOKUP(H6960&amp;I6960,inventory!O:S,3,0)</f>
        <v>#N/A</v>
      </c>
      <c r="N6960" s="7" t="e">
        <f>VLOOKUP(H6960&amp;I6960,inventory!O:S,4,0)</f>
        <v>#N/A</v>
      </c>
      <c r="O6960" s="7" t="e">
        <f>VLOOKUP(H6960&amp;I6960,inventory!O:S,5,0)</f>
        <v>#N/A</v>
      </c>
      <c r="P6960" s="2" t="e">
        <f>N6960+O6960</f>
        <v>#N/A</v>
      </c>
    </row>
    <row r="6963" spans="11:16">
      <c r="K6963" s="2">
        <f>IF(H6963&amp;I6963=H6962&amp;I6962,K6962+G6963-F6963,G6963)</f>
        <v>0</v>
      </c>
      <c r="L6963" s="7" t="e">
        <f>VLOOKUP(H6963&amp;I6963,inventory!O:S,2,0)</f>
        <v>#N/A</v>
      </c>
      <c r="M6963" s="7" t="e">
        <f>VLOOKUP(H6963&amp;I6963,inventory!O:S,3,0)</f>
        <v>#N/A</v>
      </c>
      <c r="N6963" s="7" t="e">
        <f>VLOOKUP(H6963&amp;I6963,inventory!O:S,4,0)</f>
        <v>#N/A</v>
      </c>
      <c r="O6963" s="7" t="e">
        <f>VLOOKUP(H6963&amp;I6963,inventory!O:S,5,0)</f>
        <v>#N/A</v>
      </c>
      <c r="P6963" s="2" t="e">
        <f>N6963+O6963</f>
        <v>#N/A</v>
      </c>
    </row>
    <row r="6964" spans="11:16">
      <c r="K6964" s="2">
        <f>IF(H6964&amp;I6964=H6963&amp;I6963,K6963+G6964-F6964,G6964)</f>
        <v>0</v>
      </c>
      <c r="L6964" s="7" t="e">
        <f>VLOOKUP(H6964&amp;I6964,inventory!O:S,2,0)</f>
        <v>#N/A</v>
      </c>
      <c r="M6964" s="7" t="e">
        <f>VLOOKUP(H6964&amp;I6964,inventory!O:S,3,0)</f>
        <v>#N/A</v>
      </c>
      <c r="N6964" s="7" t="e">
        <f>VLOOKUP(H6964&amp;I6964,inventory!O:S,4,0)</f>
        <v>#N/A</v>
      </c>
      <c r="O6964" s="7" t="e">
        <f>VLOOKUP(H6964&amp;I6964,inventory!O:S,5,0)</f>
        <v>#N/A</v>
      </c>
      <c r="P6964" s="2" t="e">
        <f>N6964+O6964</f>
        <v>#N/A</v>
      </c>
    </row>
    <row r="6965" spans="11:16">
      <c r="K6965" s="2">
        <f>IF(H6965&amp;I6965=H6964&amp;I6964,K6964+G6965-F6965,G6965)</f>
        <v>0</v>
      </c>
      <c r="L6965" s="7" t="e">
        <f>VLOOKUP(H6965&amp;I6965,inventory!O:S,2,0)</f>
        <v>#N/A</v>
      </c>
      <c r="M6965" s="7" t="e">
        <f>VLOOKUP(H6965&amp;I6965,inventory!O:S,3,0)</f>
        <v>#N/A</v>
      </c>
      <c r="N6965" s="7" t="e">
        <f>VLOOKUP(H6965&amp;I6965,inventory!O:S,4,0)</f>
        <v>#N/A</v>
      </c>
      <c r="O6965" s="7" t="e">
        <f>VLOOKUP(H6965&amp;I6965,inventory!O:S,5,0)</f>
        <v>#N/A</v>
      </c>
      <c r="P6965" s="2" t="e">
        <f>N6965+O6965</f>
        <v>#N/A</v>
      </c>
    </row>
    <row r="6967" spans="11:16">
      <c r="K6967" s="2">
        <f>IF(H6967&amp;I6967=H6966&amp;I6966,K6966+G6967-F6967,G6967)</f>
        <v>0</v>
      </c>
      <c r="L6967" s="7" t="e">
        <f>VLOOKUP(H6967&amp;I6967,inventory!O:S,2,0)</f>
        <v>#N/A</v>
      </c>
      <c r="M6967" s="7" t="e">
        <f>VLOOKUP(H6967&amp;I6967,inventory!O:S,3,0)</f>
        <v>#N/A</v>
      </c>
      <c r="N6967" s="7" t="e">
        <f>VLOOKUP(H6967&amp;I6967,inventory!O:S,4,0)</f>
        <v>#N/A</v>
      </c>
      <c r="O6967" s="7" t="e">
        <f>VLOOKUP(H6967&amp;I6967,inventory!O:S,5,0)</f>
        <v>#N/A</v>
      </c>
      <c r="P6967" s="2" t="e">
        <f>N6967+O6967</f>
        <v>#N/A</v>
      </c>
    </row>
    <row r="6968" spans="11:16">
      <c r="K6968" s="2">
        <f>IF(H6968&amp;I6968=H6967&amp;I6967,K6967+G6968-F6968,G6968)</f>
        <v>0</v>
      </c>
      <c r="L6968" s="7" t="e">
        <f>VLOOKUP(H6968&amp;I6968,inventory!O:S,2,0)</f>
        <v>#N/A</v>
      </c>
      <c r="M6968" s="7" t="e">
        <f>VLOOKUP(H6968&amp;I6968,inventory!O:S,3,0)</f>
        <v>#N/A</v>
      </c>
      <c r="N6968" s="7" t="e">
        <f>VLOOKUP(H6968&amp;I6968,inventory!O:S,4,0)</f>
        <v>#N/A</v>
      </c>
      <c r="O6968" s="7" t="e">
        <f>VLOOKUP(H6968&amp;I6968,inventory!O:S,5,0)</f>
        <v>#N/A</v>
      </c>
      <c r="P6968" s="2" t="e">
        <f>N6968+O6968</f>
        <v>#N/A</v>
      </c>
    </row>
    <row r="6969" spans="11:16">
      <c r="K6969" s="2">
        <f>IF(H6969&amp;I6969=H6968&amp;I6968,K6968+G6969-F6969,G6969)</f>
        <v>0</v>
      </c>
      <c r="L6969" s="7" t="e">
        <f>VLOOKUP(H6969&amp;I6969,inventory!O:S,2,0)</f>
        <v>#N/A</v>
      </c>
      <c r="M6969" s="7" t="e">
        <f>VLOOKUP(H6969&amp;I6969,inventory!O:S,3,0)</f>
        <v>#N/A</v>
      </c>
      <c r="N6969" s="7" t="e">
        <f>VLOOKUP(H6969&amp;I6969,inventory!O:S,4,0)</f>
        <v>#N/A</v>
      </c>
      <c r="O6969" s="7" t="e">
        <f>VLOOKUP(H6969&amp;I6969,inventory!O:S,5,0)</f>
        <v>#N/A</v>
      </c>
      <c r="P6969" s="2" t="e">
        <f>N6969+O6969</f>
        <v>#N/A</v>
      </c>
    </row>
    <row r="6970" spans="11:16">
      <c r="K6970" s="2">
        <f>IF(H6970&amp;I6970=H6969&amp;I6969,K6969+G6970-F6970,G6970)</f>
        <v>0</v>
      </c>
      <c r="L6970" s="7" t="e">
        <f>VLOOKUP(H6970&amp;I6970,inventory!O:S,2,0)</f>
        <v>#N/A</v>
      </c>
      <c r="M6970" s="7" t="e">
        <f>VLOOKUP(H6970&amp;I6970,inventory!O:S,3,0)</f>
        <v>#N/A</v>
      </c>
      <c r="N6970" s="7" t="e">
        <f>VLOOKUP(H6970&amp;I6970,inventory!O:S,4,0)</f>
        <v>#N/A</v>
      </c>
      <c r="O6970" s="7" t="e">
        <f>VLOOKUP(H6970&amp;I6970,inventory!O:S,5,0)</f>
        <v>#N/A</v>
      </c>
      <c r="P6970" s="2" t="e">
        <f>N6970+O6970</f>
        <v>#N/A</v>
      </c>
    </row>
    <row r="6972" spans="11:16">
      <c r="K6972" s="2">
        <f>IF(H6972&amp;I6972=H6971&amp;I6971,K6971+G6972-F6972,G6972)</f>
        <v>0</v>
      </c>
      <c r="L6972" s="7" t="e">
        <f>VLOOKUP(H6972&amp;I6972,inventory!O:S,2,0)</f>
        <v>#N/A</v>
      </c>
      <c r="M6972" s="7" t="e">
        <f>VLOOKUP(H6972&amp;I6972,inventory!O:S,3,0)</f>
        <v>#N/A</v>
      </c>
      <c r="N6972" s="7" t="e">
        <f>VLOOKUP(H6972&amp;I6972,inventory!O:S,4,0)</f>
        <v>#N/A</v>
      </c>
      <c r="O6972" s="7" t="e">
        <f>VLOOKUP(H6972&amp;I6972,inventory!O:S,5,0)</f>
        <v>#N/A</v>
      </c>
      <c r="P6972" s="2" t="e">
        <f>N6972+O6972</f>
        <v>#N/A</v>
      </c>
    </row>
    <row r="6973" spans="11:16">
      <c r="K6973" s="2">
        <f>IF(H6973&amp;I6973=H6972&amp;I6972,K6972+G6973-F6973,G6973)</f>
        <v>0</v>
      </c>
      <c r="L6973" s="7" t="e">
        <f>VLOOKUP(H6973&amp;I6973,inventory!O:S,2,0)</f>
        <v>#N/A</v>
      </c>
      <c r="M6973" s="7" t="e">
        <f>VLOOKUP(H6973&amp;I6973,inventory!O:S,3,0)</f>
        <v>#N/A</v>
      </c>
      <c r="N6973" s="7" t="e">
        <f>VLOOKUP(H6973&amp;I6973,inventory!O:S,4,0)</f>
        <v>#N/A</v>
      </c>
      <c r="O6973" s="7" t="e">
        <f>VLOOKUP(H6973&amp;I6973,inventory!O:S,5,0)</f>
        <v>#N/A</v>
      </c>
      <c r="P6973" s="2" t="e">
        <f>N6973+O6973</f>
        <v>#N/A</v>
      </c>
    </row>
    <row r="6974" spans="11:16">
      <c r="K6974" s="2">
        <f>IF(H6974&amp;I6974=H6973&amp;I6973,K6973+G6974-F6974,G6974)</f>
        <v>0</v>
      </c>
      <c r="L6974" s="7" t="e">
        <f>VLOOKUP(H6974&amp;I6974,inventory!O:S,2,0)</f>
        <v>#N/A</v>
      </c>
      <c r="M6974" s="7" t="e">
        <f>VLOOKUP(H6974&amp;I6974,inventory!O:S,3,0)</f>
        <v>#N/A</v>
      </c>
      <c r="N6974" s="7" t="e">
        <f>VLOOKUP(H6974&amp;I6974,inventory!O:S,4,0)</f>
        <v>#N/A</v>
      </c>
      <c r="O6974" s="7" t="e">
        <f>VLOOKUP(H6974&amp;I6974,inventory!O:S,5,0)</f>
        <v>#N/A</v>
      </c>
      <c r="P6974" s="2" t="e">
        <f>N6974+O6974</f>
        <v>#N/A</v>
      </c>
    </row>
    <row r="6975" spans="11:16">
      <c r="K6975" s="2">
        <f>IF(H6975&amp;I6975=H6974&amp;I6974,K6974+G6975-F6975,G6975)</f>
        <v>0</v>
      </c>
      <c r="L6975" s="7" t="e">
        <f>VLOOKUP(H6975&amp;I6975,inventory!O:S,2,0)</f>
        <v>#N/A</v>
      </c>
      <c r="M6975" s="7" t="e">
        <f>VLOOKUP(H6975&amp;I6975,inventory!O:S,3,0)</f>
        <v>#N/A</v>
      </c>
      <c r="N6975" s="7" t="e">
        <f>VLOOKUP(H6975&amp;I6975,inventory!O:S,4,0)</f>
        <v>#N/A</v>
      </c>
      <c r="O6975" s="7" t="e">
        <f>VLOOKUP(H6975&amp;I6975,inventory!O:S,5,0)</f>
        <v>#N/A</v>
      </c>
      <c r="P6975" s="2" t="e">
        <f>N6975+O6975</f>
        <v>#N/A</v>
      </c>
    </row>
    <row r="6976" spans="11:16">
      <c r="K6976" s="2">
        <f>IF(H6976&amp;I6976=H6975&amp;I6975,K6975+G6976-F6976,G6976)</f>
        <v>0</v>
      </c>
      <c r="L6976" s="7" t="e">
        <f>VLOOKUP(H6976&amp;I6976,inventory!O:S,2,0)</f>
        <v>#N/A</v>
      </c>
      <c r="M6976" s="7" t="e">
        <f>VLOOKUP(H6976&amp;I6976,inventory!O:S,3,0)</f>
        <v>#N/A</v>
      </c>
      <c r="N6976" s="7" t="e">
        <f>VLOOKUP(H6976&amp;I6976,inventory!O:S,4,0)</f>
        <v>#N/A</v>
      </c>
      <c r="O6976" s="7" t="e">
        <f>VLOOKUP(H6976&amp;I6976,inventory!O:S,5,0)</f>
        <v>#N/A</v>
      </c>
      <c r="P6976" s="2" t="e">
        <f>N6976+O6976</f>
        <v>#N/A</v>
      </c>
    </row>
    <row r="6978" spans="11:16">
      <c r="K6978" s="2">
        <f>IF(H6978&amp;I6978=H6977&amp;I6977,K6977+G6978-F6978,G6978)</f>
        <v>0</v>
      </c>
      <c r="L6978" s="7" t="e">
        <f>VLOOKUP(H6978&amp;I6978,inventory!O:S,2,0)</f>
        <v>#N/A</v>
      </c>
      <c r="M6978" s="7" t="e">
        <f>VLOOKUP(H6978&amp;I6978,inventory!O:S,3,0)</f>
        <v>#N/A</v>
      </c>
      <c r="N6978" s="7" t="e">
        <f>VLOOKUP(H6978&amp;I6978,inventory!O:S,4,0)</f>
        <v>#N/A</v>
      </c>
      <c r="O6978" s="7" t="e">
        <f>VLOOKUP(H6978&amp;I6978,inventory!O:S,5,0)</f>
        <v>#N/A</v>
      </c>
      <c r="P6978" s="2" t="e">
        <f>N6978+O6978</f>
        <v>#N/A</v>
      </c>
    </row>
    <row r="6980" spans="11:16">
      <c r="K6980" s="2">
        <f>IF(H6980&amp;I6980=H6979&amp;I6979,K6979+G6980-F6980,G6980)</f>
        <v>0</v>
      </c>
      <c r="L6980" s="7" t="e">
        <f>VLOOKUP(H6980&amp;I6980,inventory!O:S,2,0)</f>
        <v>#N/A</v>
      </c>
      <c r="M6980" s="7" t="e">
        <f>VLOOKUP(H6980&amp;I6980,inventory!O:S,3,0)</f>
        <v>#N/A</v>
      </c>
      <c r="N6980" s="7" t="e">
        <f>VLOOKUP(H6980&amp;I6980,inventory!O:S,4,0)</f>
        <v>#N/A</v>
      </c>
      <c r="O6980" s="7" t="e">
        <f>VLOOKUP(H6980&amp;I6980,inventory!O:S,5,0)</f>
        <v>#N/A</v>
      </c>
      <c r="P6980" s="2" t="e">
        <f>N6980+O6980</f>
        <v>#N/A</v>
      </c>
    </row>
    <row r="6982" spans="11:16">
      <c r="K6982" s="2">
        <f>IF(H6982&amp;I6982=H6981&amp;I6981,K6981+G6982-F6982,G6982)</f>
        <v>0</v>
      </c>
      <c r="L6982" s="7" t="e">
        <f>VLOOKUP(H6982&amp;I6982,inventory!O:S,2,0)</f>
        <v>#N/A</v>
      </c>
      <c r="M6982" s="7" t="e">
        <f>VLOOKUP(H6982&amp;I6982,inventory!O:S,3,0)</f>
        <v>#N/A</v>
      </c>
      <c r="N6982" s="7" t="e">
        <f>VLOOKUP(H6982&amp;I6982,inventory!O:S,4,0)</f>
        <v>#N/A</v>
      </c>
      <c r="O6982" s="7" t="e">
        <f>VLOOKUP(H6982&amp;I6982,inventory!O:S,5,0)</f>
        <v>#N/A</v>
      </c>
      <c r="P6982" s="2" t="e">
        <f>N6982+O6982</f>
        <v>#N/A</v>
      </c>
    </row>
    <row r="6990" spans="11:16">
      <c r="K6990" s="2">
        <f>IF(H6990&amp;I6990=H6989&amp;I6989,K6989+G6990-F6990,G6990)</f>
        <v>0</v>
      </c>
      <c r="L6990" s="7" t="e">
        <f>VLOOKUP(H6990&amp;I6990,inventory!O:S,2,0)</f>
        <v>#N/A</v>
      </c>
      <c r="M6990" s="7" t="e">
        <f>VLOOKUP(H6990&amp;I6990,inventory!O:S,3,0)</f>
        <v>#N/A</v>
      </c>
      <c r="N6990" s="7" t="e">
        <f>VLOOKUP(H6990&amp;I6990,inventory!O:S,4,0)</f>
        <v>#N/A</v>
      </c>
      <c r="O6990" s="7" t="e">
        <f>VLOOKUP(H6990&amp;I6990,inventory!O:S,5,0)</f>
        <v>#N/A</v>
      </c>
      <c r="P6990" s="2" t="e">
        <f>N6990+O6990</f>
        <v>#N/A</v>
      </c>
    </row>
    <row r="6991" spans="11:16">
      <c r="K6991" s="2">
        <f>IF(H6991&amp;I6991=H6990&amp;I6990,K6990+G6991-F6991,G6991)</f>
        <v>0</v>
      </c>
      <c r="L6991" s="7" t="e">
        <f>VLOOKUP(H6991&amp;I6991,inventory!O:S,2,0)</f>
        <v>#N/A</v>
      </c>
      <c r="M6991" s="7" t="e">
        <f>VLOOKUP(H6991&amp;I6991,inventory!O:S,3,0)</f>
        <v>#N/A</v>
      </c>
      <c r="N6991" s="7" t="e">
        <f>VLOOKUP(H6991&amp;I6991,inventory!O:S,4,0)</f>
        <v>#N/A</v>
      </c>
      <c r="O6991" s="7" t="e">
        <f>VLOOKUP(H6991&amp;I6991,inventory!O:S,5,0)</f>
        <v>#N/A</v>
      </c>
      <c r="P6991" s="2" t="e">
        <f>N6991+O6991</f>
        <v>#N/A</v>
      </c>
    </row>
    <row r="6992" spans="11:16">
      <c r="K6992" s="2">
        <f>IF(H6992&amp;I6992=H6991&amp;I6991,K6991+G6992-F6992,G6992)</f>
        <v>0</v>
      </c>
      <c r="L6992" s="7" t="e">
        <f>VLOOKUP(H6992&amp;I6992,inventory!O:S,2,0)</f>
        <v>#N/A</v>
      </c>
      <c r="M6992" s="7" t="e">
        <f>VLOOKUP(H6992&amp;I6992,inventory!O:S,3,0)</f>
        <v>#N/A</v>
      </c>
      <c r="N6992" s="7" t="e">
        <f>VLOOKUP(H6992&amp;I6992,inventory!O:S,4,0)</f>
        <v>#N/A</v>
      </c>
      <c r="O6992" s="7" t="e">
        <f>VLOOKUP(H6992&amp;I6992,inventory!O:S,5,0)</f>
        <v>#N/A</v>
      </c>
      <c r="P6992" s="2" t="e">
        <f>N6992+O6992</f>
        <v>#N/A</v>
      </c>
    </row>
    <row r="6993" spans="11:16">
      <c r="K6993" s="2">
        <f>IF(H6993&amp;I6993=H6992&amp;I6992,K6992+G6993-F6993,G6993)</f>
        <v>0</v>
      </c>
      <c r="L6993" s="7" t="e">
        <f>VLOOKUP(H6993&amp;I6993,inventory!O:S,2,0)</f>
        <v>#N/A</v>
      </c>
      <c r="M6993" s="7" t="e">
        <f>VLOOKUP(H6993&amp;I6993,inventory!O:S,3,0)</f>
        <v>#N/A</v>
      </c>
      <c r="N6993" s="7" t="e">
        <f>VLOOKUP(H6993&amp;I6993,inventory!O:S,4,0)</f>
        <v>#N/A</v>
      </c>
      <c r="O6993" s="7" t="e">
        <f>VLOOKUP(H6993&amp;I6993,inventory!O:S,5,0)</f>
        <v>#N/A</v>
      </c>
      <c r="P6993" s="2" t="e">
        <f>N6993+O6993</f>
        <v>#N/A</v>
      </c>
    </row>
    <row r="6994" spans="11:16">
      <c r="K6994" s="2">
        <f>IF(H6994&amp;I6994=H6993&amp;I6993,K6993+G6994-F6994,G6994)</f>
        <v>0</v>
      </c>
      <c r="L6994" s="7" t="e">
        <f>VLOOKUP(H6994&amp;I6994,inventory!O:S,2,0)</f>
        <v>#N/A</v>
      </c>
      <c r="M6994" s="7" t="e">
        <f>VLOOKUP(H6994&amp;I6994,inventory!O:S,3,0)</f>
        <v>#N/A</v>
      </c>
      <c r="N6994" s="7" t="e">
        <f>VLOOKUP(H6994&amp;I6994,inventory!O:S,4,0)</f>
        <v>#N/A</v>
      </c>
      <c r="O6994" s="7" t="e">
        <f>VLOOKUP(H6994&amp;I6994,inventory!O:S,5,0)</f>
        <v>#N/A</v>
      </c>
      <c r="P6994" s="2" t="e">
        <f>N6994+O6994</f>
        <v>#N/A</v>
      </c>
    </row>
    <row r="6997" spans="11:16">
      <c r="K6997" s="2">
        <f>IF(H6997&amp;I6997=H6996&amp;I6996,K6996+G6997-F6997,G6997)</f>
        <v>0</v>
      </c>
      <c r="L6997" s="7" t="e">
        <f>VLOOKUP(H6997&amp;I6997,inventory!O:S,2,0)</f>
        <v>#N/A</v>
      </c>
      <c r="M6997" s="7" t="e">
        <f>VLOOKUP(H6997&amp;I6997,inventory!O:S,3,0)</f>
        <v>#N/A</v>
      </c>
      <c r="N6997" s="7" t="e">
        <f>VLOOKUP(H6997&amp;I6997,inventory!O:S,4,0)</f>
        <v>#N/A</v>
      </c>
      <c r="O6997" s="7" t="e">
        <f>VLOOKUP(H6997&amp;I6997,inventory!O:S,5,0)</f>
        <v>#N/A</v>
      </c>
      <c r="P6997" s="2" t="e">
        <f>N6997+O6997</f>
        <v>#N/A</v>
      </c>
    </row>
    <row r="6999" spans="11:16">
      <c r="K6999" s="2">
        <f t="shared" ref="K6999:K7007" si="229">IF(H6999&amp;I6999=H6998&amp;I6998,K6998+G6999-F6999,G6999)</f>
        <v>0</v>
      </c>
      <c r="L6999" s="7" t="e">
        <f>VLOOKUP(H6999&amp;I6999,inventory!O:S,2,0)</f>
        <v>#N/A</v>
      </c>
      <c r="M6999" s="7" t="e">
        <f>VLOOKUP(H6999&amp;I6999,inventory!O:S,3,0)</f>
        <v>#N/A</v>
      </c>
      <c r="N6999" s="7" t="e">
        <f>VLOOKUP(H6999&amp;I6999,inventory!O:S,4,0)</f>
        <v>#N/A</v>
      </c>
      <c r="O6999" s="7" t="e">
        <f>VLOOKUP(H6999&amp;I6999,inventory!O:S,5,0)</f>
        <v>#N/A</v>
      </c>
      <c r="P6999" s="2" t="e">
        <f t="shared" ref="P6999:P7007" si="230">N6999+O6999</f>
        <v>#N/A</v>
      </c>
    </row>
    <row r="7000" spans="11:16">
      <c r="K7000" s="2">
        <f t="shared" si="229"/>
        <v>0</v>
      </c>
      <c r="L7000" s="7" t="e">
        <f>VLOOKUP(H7000&amp;I7000,inventory!O:S,2,0)</f>
        <v>#N/A</v>
      </c>
      <c r="M7000" s="7" t="e">
        <f>VLOOKUP(H7000&amp;I7000,inventory!O:S,3,0)</f>
        <v>#N/A</v>
      </c>
      <c r="N7000" s="7" t="e">
        <f>VLOOKUP(H7000&amp;I7000,inventory!O:S,4,0)</f>
        <v>#N/A</v>
      </c>
      <c r="O7000" s="7" t="e">
        <f>VLOOKUP(H7000&amp;I7000,inventory!O:S,5,0)</f>
        <v>#N/A</v>
      </c>
      <c r="P7000" s="2" t="e">
        <f t="shared" si="230"/>
        <v>#N/A</v>
      </c>
    </row>
    <row r="7001" spans="11:16">
      <c r="K7001" s="2">
        <f t="shared" si="229"/>
        <v>0</v>
      </c>
      <c r="L7001" s="7" t="e">
        <f>VLOOKUP(H7001&amp;I7001,inventory!O:S,2,0)</f>
        <v>#N/A</v>
      </c>
      <c r="M7001" s="7" t="e">
        <f>VLOOKUP(H7001&amp;I7001,inventory!O:S,3,0)</f>
        <v>#N/A</v>
      </c>
      <c r="N7001" s="7" t="e">
        <f>VLOOKUP(H7001&amp;I7001,inventory!O:S,4,0)</f>
        <v>#N/A</v>
      </c>
      <c r="O7001" s="7" t="e">
        <f>VLOOKUP(H7001&amp;I7001,inventory!O:S,5,0)</f>
        <v>#N/A</v>
      </c>
      <c r="P7001" s="2" t="e">
        <f t="shared" si="230"/>
        <v>#N/A</v>
      </c>
    </row>
    <row r="7002" spans="11:16">
      <c r="K7002" s="2">
        <f t="shared" si="229"/>
        <v>0</v>
      </c>
      <c r="L7002" s="7" t="e">
        <f>VLOOKUP(H7002&amp;I7002,inventory!O:S,2,0)</f>
        <v>#N/A</v>
      </c>
      <c r="M7002" s="7" t="e">
        <f>VLOOKUP(H7002&amp;I7002,inventory!O:S,3,0)</f>
        <v>#N/A</v>
      </c>
      <c r="N7002" s="7" t="e">
        <f>VLOOKUP(H7002&amp;I7002,inventory!O:S,4,0)</f>
        <v>#N/A</v>
      </c>
      <c r="O7002" s="7" t="e">
        <f>VLOOKUP(H7002&amp;I7002,inventory!O:S,5,0)</f>
        <v>#N/A</v>
      </c>
      <c r="P7002" s="2" t="e">
        <f t="shared" si="230"/>
        <v>#N/A</v>
      </c>
    </row>
    <row r="7003" spans="11:16">
      <c r="K7003" s="2">
        <f t="shared" si="229"/>
        <v>0</v>
      </c>
      <c r="L7003" s="7" t="e">
        <f>VLOOKUP(H7003&amp;I7003,inventory!O:S,2,0)</f>
        <v>#N/A</v>
      </c>
      <c r="M7003" s="7" t="e">
        <f>VLOOKUP(H7003&amp;I7003,inventory!O:S,3,0)</f>
        <v>#N/A</v>
      </c>
      <c r="N7003" s="7" t="e">
        <f>VLOOKUP(H7003&amp;I7003,inventory!O:S,4,0)</f>
        <v>#N/A</v>
      </c>
      <c r="O7003" s="7" t="e">
        <f>VLOOKUP(H7003&amp;I7003,inventory!O:S,5,0)</f>
        <v>#N/A</v>
      </c>
      <c r="P7003" s="2" t="e">
        <f t="shared" si="230"/>
        <v>#N/A</v>
      </c>
    </row>
    <row r="7004" spans="11:16">
      <c r="K7004" s="2">
        <f t="shared" si="229"/>
        <v>0</v>
      </c>
      <c r="L7004" s="7" t="e">
        <f>VLOOKUP(H7004&amp;I7004,inventory!O:S,2,0)</f>
        <v>#N/A</v>
      </c>
      <c r="M7004" s="7" t="e">
        <f>VLOOKUP(H7004&amp;I7004,inventory!O:S,3,0)</f>
        <v>#N/A</v>
      </c>
      <c r="N7004" s="7" t="e">
        <f>VLOOKUP(H7004&amp;I7004,inventory!O:S,4,0)</f>
        <v>#N/A</v>
      </c>
      <c r="O7004" s="7" t="e">
        <f>VLOOKUP(H7004&amp;I7004,inventory!O:S,5,0)</f>
        <v>#N/A</v>
      </c>
      <c r="P7004" s="2" t="e">
        <f t="shared" si="230"/>
        <v>#N/A</v>
      </c>
    </row>
    <row r="7005" spans="11:16">
      <c r="K7005" s="2">
        <f t="shared" si="229"/>
        <v>0</v>
      </c>
      <c r="L7005" s="7" t="e">
        <f>VLOOKUP(H7005&amp;I7005,inventory!O:S,2,0)</f>
        <v>#N/A</v>
      </c>
      <c r="M7005" s="7" t="e">
        <f>VLOOKUP(H7005&amp;I7005,inventory!O:S,3,0)</f>
        <v>#N/A</v>
      </c>
      <c r="N7005" s="7" t="e">
        <f>VLOOKUP(H7005&amp;I7005,inventory!O:S,4,0)</f>
        <v>#N/A</v>
      </c>
      <c r="O7005" s="7" t="e">
        <f>VLOOKUP(H7005&amp;I7005,inventory!O:S,5,0)</f>
        <v>#N/A</v>
      </c>
      <c r="P7005" s="2" t="e">
        <f t="shared" si="230"/>
        <v>#N/A</v>
      </c>
    </row>
    <row r="7006" spans="11:16">
      <c r="K7006" s="2">
        <f t="shared" si="229"/>
        <v>0</v>
      </c>
      <c r="L7006" s="7" t="e">
        <f>VLOOKUP(H7006&amp;I7006,inventory!O:S,2,0)</f>
        <v>#N/A</v>
      </c>
      <c r="M7006" s="7" t="e">
        <f>VLOOKUP(H7006&amp;I7006,inventory!O:S,3,0)</f>
        <v>#N/A</v>
      </c>
      <c r="N7006" s="7" t="e">
        <f>VLOOKUP(H7006&amp;I7006,inventory!O:S,4,0)</f>
        <v>#N/A</v>
      </c>
      <c r="O7006" s="7" t="e">
        <f>VLOOKUP(H7006&amp;I7006,inventory!O:S,5,0)</f>
        <v>#N/A</v>
      </c>
      <c r="P7006" s="2" t="e">
        <f t="shared" si="230"/>
        <v>#N/A</v>
      </c>
    </row>
    <row r="7007" spans="11:16">
      <c r="K7007" s="2">
        <f t="shared" si="229"/>
        <v>0</v>
      </c>
      <c r="L7007" s="7" t="e">
        <f>VLOOKUP(H7007&amp;I7007,inventory!O:S,2,0)</f>
        <v>#N/A</v>
      </c>
      <c r="M7007" s="7" t="e">
        <f>VLOOKUP(H7007&amp;I7007,inventory!O:S,3,0)</f>
        <v>#N/A</v>
      </c>
      <c r="N7007" s="7" t="e">
        <f>VLOOKUP(H7007&amp;I7007,inventory!O:S,4,0)</f>
        <v>#N/A</v>
      </c>
      <c r="O7007" s="7" t="e">
        <f>VLOOKUP(H7007&amp;I7007,inventory!O:S,5,0)</f>
        <v>#N/A</v>
      </c>
      <c r="P7007" s="2" t="e">
        <f t="shared" si="230"/>
        <v>#N/A</v>
      </c>
    </row>
    <row r="7010" spans="11:16">
      <c r="K7010" s="2">
        <f>IF(H7010&amp;I7010=H7009&amp;I7009,K7009+G7010-F7010,G7010)</f>
        <v>0</v>
      </c>
      <c r="L7010" s="7" t="e">
        <f>VLOOKUP(H7010&amp;I7010,inventory!O:S,2,0)</f>
        <v>#N/A</v>
      </c>
      <c r="M7010" s="7" t="e">
        <f>VLOOKUP(H7010&amp;I7010,inventory!O:S,3,0)</f>
        <v>#N/A</v>
      </c>
      <c r="N7010" s="7" t="e">
        <f>VLOOKUP(H7010&amp;I7010,inventory!O:S,4,0)</f>
        <v>#N/A</v>
      </c>
      <c r="O7010" s="7" t="e">
        <f>VLOOKUP(H7010&amp;I7010,inventory!O:S,5,0)</f>
        <v>#N/A</v>
      </c>
      <c r="P7010" s="2" t="e">
        <f>N7010+O7010</f>
        <v>#N/A</v>
      </c>
    </row>
    <row r="7012" spans="11:16">
      <c r="K7012" s="2">
        <f t="shared" ref="K7012:K7022" si="231">IF(H7012&amp;I7012=H7011&amp;I7011,K7011+G7012-F7012,G7012)</f>
        <v>0</v>
      </c>
      <c r="L7012" s="7" t="e">
        <f>VLOOKUP(H7012&amp;I7012,inventory!O:S,2,0)</f>
        <v>#N/A</v>
      </c>
      <c r="M7012" s="7" t="e">
        <f>VLOOKUP(H7012&amp;I7012,inventory!O:S,3,0)</f>
        <v>#N/A</v>
      </c>
      <c r="N7012" s="7" t="e">
        <f>VLOOKUP(H7012&amp;I7012,inventory!O:S,4,0)</f>
        <v>#N/A</v>
      </c>
      <c r="O7012" s="7" t="e">
        <f>VLOOKUP(H7012&amp;I7012,inventory!O:S,5,0)</f>
        <v>#N/A</v>
      </c>
      <c r="P7012" s="2" t="e">
        <f t="shared" ref="P7012:P7022" si="232">N7012+O7012</f>
        <v>#N/A</v>
      </c>
    </row>
    <row r="7013" spans="11:16">
      <c r="K7013" s="2">
        <f t="shared" si="231"/>
        <v>0</v>
      </c>
      <c r="L7013" s="7" t="e">
        <f>VLOOKUP(H7013&amp;I7013,inventory!O:S,2,0)</f>
        <v>#N/A</v>
      </c>
      <c r="M7013" s="7" t="e">
        <f>VLOOKUP(H7013&amp;I7013,inventory!O:S,3,0)</f>
        <v>#N/A</v>
      </c>
      <c r="N7013" s="7" t="e">
        <f>VLOOKUP(H7013&amp;I7013,inventory!O:S,4,0)</f>
        <v>#N/A</v>
      </c>
      <c r="O7013" s="7" t="e">
        <f>VLOOKUP(H7013&amp;I7013,inventory!O:S,5,0)</f>
        <v>#N/A</v>
      </c>
      <c r="P7013" s="2" t="e">
        <f t="shared" si="232"/>
        <v>#N/A</v>
      </c>
    </row>
    <row r="7014" spans="11:16">
      <c r="K7014" s="2">
        <f t="shared" si="231"/>
        <v>0</v>
      </c>
      <c r="L7014" s="7" t="e">
        <f>VLOOKUP(H7014&amp;I7014,inventory!O:S,2,0)</f>
        <v>#N/A</v>
      </c>
      <c r="M7014" s="7" t="e">
        <f>VLOOKUP(H7014&amp;I7014,inventory!O:S,3,0)</f>
        <v>#N/A</v>
      </c>
      <c r="N7014" s="7" t="e">
        <f>VLOOKUP(H7014&amp;I7014,inventory!O:S,4,0)</f>
        <v>#N/A</v>
      </c>
      <c r="O7014" s="7" t="e">
        <f>VLOOKUP(H7014&amp;I7014,inventory!O:S,5,0)</f>
        <v>#N/A</v>
      </c>
      <c r="P7014" s="2" t="e">
        <f t="shared" si="232"/>
        <v>#N/A</v>
      </c>
    </row>
    <row r="7015" spans="11:16">
      <c r="K7015" s="2">
        <f t="shared" si="231"/>
        <v>0</v>
      </c>
      <c r="L7015" s="7" t="e">
        <f>VLOOKUP(H7015&amp;I7015,inventory!O:S,2,0)</f>
        <v>#N/A</v>
      </c>
      <c r="M7015" s="7" t="e">
        <f>VLOOKUP(H7015&amp;I7015,inventory!O:S,3,0)</f>
        <v>#N/A</v>
      </c>
      <c r="N7015" s="7" t="e">
        <f>VLOOKUP(H7015&amp;I7015,inventory!O:S,4,0)</f>
        <v>#N/A</v>
      </c>
      <c r="O7015" s="7" t="e">
        <f>VLOOKUP(H7015&amp;I7015,inventory!O:S,5,0)</f>
        <v>#N/A</v>
      </c>
      <c r="P7015" s="2" t="e">
        <f t="shared" si="232"/>
        <v>#N/A</v>
      </c>
    </row>
    <row r="7016" spans="11:16">
      <c r="K7016" s="2">
        <f t="shared" si="231"/>
        <v>0</v>
      </c>
      <c r="L7016" s="7" t="e">
        <f>VLOOKUP(H7016&amp;I7016,inventory!O:S,2,0)</f>
        <v>#N/A</v>
      </c>
      <c r="M7016" s="7" t="e">
        <f>VLOOKUP(H7016&amp;I7016,inventory!O:S,3,0)</f>
        <v>#N/A</v>
      </c>
      <c r="N7016" s="7" t="e">
        <f>VLOOKUP(H7016&amp;I7016,inventory!O:S,4,0)</f>
        <v>#N/A</v>
      </c>
      <c r="O7016" s="7" t="e">
        <f>VLOOKUP(H7016&amp;I7016,inventory!O:S,5,0)</f>
        <v>#N/A</v>
      </c>
      <c r="P7016" s="2" t="e">
        <f t="shared" si="232"/>
        <v>#N/A</v>
      </c>
    </row>
    <row r="7017" spans="11:16">
      <c r="K7017" s="2">
        <f t="shared" si="231"/>
        <v>0</v>
      </c>
      <c r="L7017" s="7" t="e">
        <f>VLOOKUP(H7017&amp;I7017,inventory!O:S,2,0)</f>
        <v>#N/A</v>
      </c>
      <c r="M7017" s="7" t="e">
        <f>VLOOKUP(H7017&amp;I7017,inventory!O:S,3,0)</f>
        <v>#N/A</v>
      </c>
      <c r="N7017" s="7" t="e">
        <f>VLOOKUP(H7017&amp;I7017,inventory!O:S,4,0)</f>
        <v>#N/A</v>
      </c>
      <c r="O7017" s="7" t="e">
        <f>VLOOKUP(H7017&amp;I7017,inventory!O:S,5,0)</f>
        <v>#N/A</v>
      </c>
      <c r="P7017" s="2" t="e">
        <f t="shared" si="232"/>
        <v>#N/A</v>
      </c>
    </row>
    <row r="7018" spans="11:16">
      <c r="K7018" s="2">
        <f t="shared" si="231"/>
        <v>0</v>
      </c>
      <c r="L7018" s="7" t="e">
        <f>VLOOKUP(H7018&amp;I7018,inventory!O:S,2,0)</f>
        <v>#N/A</v>
      </c>
      <c r="M7018" s="7" t="e">
        <f>VLOOKUP(H7018&amp;I7018,inventory!O:S,3,0)</f>
        <v>#N/A</v>
      </c>
      <c r="N7018" s="7" t="e">
        <f>VLOOKUP(H7018&amp;I7018,inventory!O:S,4,0)</f>
        <v>#N/A</v>
      </c>
      <c r="O7018" s="7" t="e">
        <f>VLOOKUP(H7018&amp;I7018,inventory!O:S,5,0)</f>
        <v>#N/A</v>
      </c>
      <c r="P7018" s="2" t="e">
        <f t="shared" si="232"/>
        <v>#N/A</v>
      </c>
    </row>
    <row r="7019" spans="11:16">
      <c r="K7019" s="2">
        <f t="shared" si="231"/>
        <v>0</v>
      </c>
      <c r="L7019" s="7" t="e">
        <f>VLOOKUP(H7019&amp;I7019,inventory!O:S,2,0)</f>
        <v>#N/A</v>
      </c>
      <c r="M7019" s="7" t="e">
        <f>VLOOKUP(H7019&amp;I7019,inventory!O:S,3,0)</f>
        <v>#N/A</v>
      </c>
      <c r="N7019" s="7" t="e">
        <f>VLOOKUP(H7019&amp;I7019,inventory!O:S,4,0)</f>
        <v>#N/A</v>
      </c>
      <c r="O7019" s="7" t="e">
        <f>VLOOKUP(H7019&amp;I7019,inventory!O:S,5,0)</f>
        <v>#N/A</v>
      </c>
      <c r="P7019" s="2" t="e">
        <f t="shared" si="232"/>
        <v>#N/A</v>
      </c>
    </row>
    <row r="7020" spans="11:16">
      <c r="K7020" s="2">
        <f t="shared" si="231"/>
        <v>0</v>
      </c>
      <c r="L7020" s="7" t="e">
        <f>VLOOKUP(H7020&amp;I7020,inventory!O:S,2,0)</f>
        <v>#N/A</v>
      </c>
      <c r="M7020" s="7" t="e">
        <f>VLOOKUP(H7020&amp;I7020,inventory!O:S,3,0)</f>
        <v>#N/A</v>
      </c>
      <c r="N7020" s="7" t="e">
        <f>VLOOKUP(H7020&amp;I7020,inventory!O:S,4,0)</f>
        <v>#N/A</v>
      </c>
      <c r="O7020" s="7" t="e">
        <f>VLOOKUP(H7020&amp;I7020,inventory!O:S,5,0)</f>
        <v>#N/A</v>
      </c>
      <c r="P7020" s="2" t="e">
        <f t="shared" si="232"/>
        <v>#N/A</v>
      </c>
    </row>
    <row r="7021" spans="11:16">
      <c r="K7021" s="2">
        <f t="shared" si="231"/>
        <v>0</v>
      </c>
      <c r="L7021" s="7" t="e">
        <f>VLOOKUP(H7021&amp;I7021,inventory!O:S,2,0)</f>
        <v>#N/A</v>
      </c>
      <c r="M7021" s="7" t="e">
        <f>VLOOKUP(H7021&amp;I7021,inventory!O:S,3,0)</f>
        <v>#N/A</v>
      </c>
      <c r="N7021" s="7" t="e">
        <f>VLOOKUP(H7021&amp;I7021,inventory!O:S,4,0)</f>
        <v>#N/A</v>
      </c>
      <c r="O7021" s="7" t="e">
        <f>VLOOKUP(H7021&amp;I7021,inventory!O:S,5,0)</f>
        <v>#N/A</v>
      </c>
      <c r="P7021" s="2" t="e">
        <f t="shared" si="232"/>
        <v>#N/A</v>
      </c>
    </row>
    <row r="7022" spans="11:16">
      <c r="K7022" s="2">
        <f t="shared" si="231"/>
        <v>0</v>
      </c>
      <c r="L7022" s="7" t="e">
        <f>VLOOKUP(H7022&amp;I7022,inventory!O:S,2,0)</f>
        <v>#N/A</v>
      </c>
      <c r="M7022" s="7" t="e">
        <f>VLOOKUP(H7022&amp;I7022,inventory!O:S,3,0)</f>
        <v>#N/A</v>
      </c>
      <c r="N7022" s="7" t="e">
        <f>VLOOKUP(H7022&amp;I7022,inventory!O:S,4,0)</f>
        <v>#N/A</v>
      </c>
      <c r="O7022" s="7" t="e">
        <f>VLOOKUP(H7022&amp;I7022,inventory!O:S,5,0)</f>
        <v>#N/A</v>
      </c>
      <c r="P7022" s="2" t="e">
        <f t="shared" si="232"/>
        <v>#N/A</v>
      </c>
    </row>
    <row r="7024" spans="11:16">
      <c r="K7024" s="2">
        <f>IF(H7024&amp;I7024=H7023&amp;I7023,K7023+G7024-F7024,G7024)</f>
        <v>0</v>
      </c>
      <c r="L7024" s="7" t="e">
        <f>VLOOKUP(H7024&amp;I7024,inventory!O:S,2,0)</f>
        <v>#N/A</v>
      </c>
      <c r="M7024" s="7" t="e">
        <f>VLOOKUP(H7024&amp;I7024,inventory!O:S,3,0)</f>
        <v>#N/A</v>
      </c>
      <c r="N7024" s="7" t="e">
        <f>VLOOKUP(H7024&amp;I7024,inventory!O:S,4,0)</f>
        <v>#N/A</v>
      </c>
      <c r="O7024" s="7" t="e">
        <f>VLOOKUP(H7024&amp;I7024,inventory!O:S,5,0)</f>
        <v>#N/A</v>
      </c>
      <c r="P7024" s="2" t="e">
        <f>N7024+O7024</f>
        <v>#N/A</v>
      </c>
    </row>
    <row r="7025" spans="11:16">
      <c r="K7025" s="2">
        <f>IF(H7025&amp;I7025=H7024&amp;I7024,K7024+G7025-F7025,G7025)</f>
        <v>0</v>
      </c>
      <c r="L7025" s="7" t="e">
        <f>VLOOKUP(H7025&amp;I7025,inventory!O:S,2,0)</f>
        <v>#N/A</v>
      </c>
      <c r="M7025" s="7" t="e">
        <f>VLOOKUP(H7025&amp;I7025,inventory!O:S,3,0)</f>
        <v>#N/A</v>
      </c>
      <c r="N7025" s="7" t="e">
        <f>VLOOKUP(H7025&amp;I7025,inventory!O:S,4,0)</f>
        <v>#N/A</v>
      </c>
      <c r="O7025" s="7" t="e">
        <f>VLOOKUP(H7025&amp;I7025,inventory!O:S,5,0)</f>
        <v>#N/A</v>
      </c>
      <c r="P7025" s="2" t="e">
        <f>N7025+O7025</f>
        <v>#N/A</v>
      </c>
    </row>
    <row r="7029" spans="11:16">
      <c r="K7029" s="2">
        <f>IF(H7029&amp;I7029=H7028&amp;I7028,K7028+G7029-F7029,G7029)</f>
        <v>0</v>
      </c>
      <c r="L7029" s="7" t="e">
        <f>VLOOKUP(H7029&amp;I7029,inventory!O:S,2,0)</f>
        <v>#N/A</v>
      </c>
      <c r="M7029" s="7" t="e">
        <f>VLOOKUP(H7029&amp;I7029,inventory!O:S,3,0)</f>
        <v>#N/A</v>
      </c>
      <c r="N7029" s="7" t="e">
        <f>VLOOKUP(H7029&amp;I7029,inventory!O:S,4,0)</f>
        <v>#N/A</v>
      </c>
      <c r="O7029" s="7" t="e">
        <f>VLOOKUP(H7029&amp;I7029,inventory!O:S,5,0)</f>
        <v>#N/A</v>
      </c>
      <c r="P7029" s="2" t="e">
        <f>N7029+O7029</f>
        <v>#N/A</v>
      </c>
    </row>
    <row r="7030" spans="11:16">
      <c r="K7030" s="2">
        <f>IF(H7030&amp;I7030=H7029&amp;I7029,K7029+G7030-F7030,G7030)</f>
        <v>0</v>
      </c>
      <c r="L7030" s="7" t="e">
        <f>VLOOKUP(H7030&amp;I7030,inventory!O:S,2,0)</f>
        <v>#N/A</v>
      </c>
      <c r="M7030" s="7" t="e">
        <f>VLOOKUP(H7030&amp;I7030,inventory!O:S,3,0)</f>
        <v>#N/A</v>
      </c>
      <c r="N7030" s="7" t="e">
        <f>VLOOKUP(H7030&amp;I7030,inventory!O:S,4,0)</f>
        <v>#N/A</v>
      </c>
      <c r="O7030" s="7" t="e">
        <f>VLOOKUP(H7030&amp;I7030,inventory!O:S,5,0)</f>
        <v>#N/A</v>
      </c>
      <c r="P7030" s="2" t="e">
        <f>N7030+O7030</f>
        <v>#N/A</v>
      </c>
    </row>
    <row r="7031" spans="11:16">
      <c r="K7031" s="2">
        <f>IF(H7031&amp;I7031=H7030&amp;I7030,K7030+G7031-F7031,G7031)</f>
        <v>0</v>
      </c>
      <c r="L7031" s="7" t="e">
        <f>VLOOKUP(H7031&amp;I7031,inventory!O:S,2,0)</f>
        <v>#N/A</v>
      </c>
      <c r="M7031" s="7" t="e">
        <f>VLOOKUP(H7031&amp;I7031,inventory!O:S,3,0)</f>
        <v>#N/A</v>
      </c>
      <c r="N7031" s="7" t="e">
        <f>VLOOKUP(H7031&amp;I7031,inventory!O:S,4,0)</f>
        <v>#N/A</v>
      </c>
      <c r="O7031" s="7" t="e">
        <f>VLOOKUP(H7031&amp;I7031,inventory!O:S,5,0)</f>
        <v>#N/A</v>
      </c>
      <c r="P7031" s="2" t="e">
        <f>N7031+O7031</f>
        <v>#N/A</v>
      </c>
    </row>
    <row r="7032" spans="11:16">
      <c r="K7032" s="2">
        <f>IF(H7032&amp;I7032=H7031&amp;I7031,K7031+G7032-F7032,G7032)</f>
        <v>0</v>
      </c>
      <c r="L7032" s="7" t="e">
        <f>VLOOKUP(H7032&amp;I7032,inventory!O:S,2,0)</f>
        <v>#N/A</v>
      </c>
      <c r="M7032" s="7" t="e">
        <f>VLOOKUP(H7032&amp;I7032,inventory!O:S,3,0)</f>
        <v>#N/A</v>
      </c>
      <c r="N7032" s="7" t="e">
        <f>VLOOKUP(H7032&amp;I7032,inventory!O:S,4,0)</f>
        <v>#N/A</v>
      </c>
      <c r="O7032" s="7" t="e">
        <f>VLOOKUP(H7032&amp;I7032,inventory!O:S,5,0)</f>
        <v>#N/A</v>
      </c>
      <c r="P7032" s="2" t="e">
        <f>N7032+O7032</f>
        <v>#N/A</v>
      </c>
    </row>
    <row r="7034" spans="11:16">
      <c r="K7034" s="2">
        <f>IF(H7034&amp;I7034=H7033&amp;I7033,K7033+G7034-F7034,G7034)</f>
        <v>0</v>
      </c>
      <c r="L7034" s="7" t="e">
        <f>VLOOKUP(H7034&amp;I7034,inventory!O:S,2,0)</f>
        <v>#N/A</v>
      </c>
      <c r="M7034" s="7" t="e">
        <f>VLOOKUP(H7034&amp;I7034,inventory!O:S,3,0)</f>
        <v>#N/A</v>
      </c>
      <c r="N7034" s="7" t="e">
        <f>VLOOKUP(H7034&amp;I7034,inventory!O:S,4,0)</f>
        <v>#N/A</v>
      </c>
      <c r="O7034" s="7" t="e">
        <f>VLOOKUP(H7034&amp;I7034,inventory!O:S,5,0)</f>
        <v>#N/A</v>
      </c>
      <c r="P7034" s="2" t="e">
        <f>N7034+O7034</f>
        <v>#N/A</v>
      </c>
    </row>
    <row r="7036" spans="11:16">
      <c r="K7036" s="2">
        <f>IF(H7036&amp;I7036=H7035&amp;I7035,K7035+G7036-F7036,G7036)</f>
        <v>0</v>
      </c>
      <c r="L7036" s="7" t="e">
        <f>VLOOKUP(H7036&amp;I7036,inventory!O:S,2,0)</f>
        <v>#N/A</v>
      </c>
      <c r="M7036" s="7" t="e">
        <f>VLOOKUP(H7036&amp;I7036,inventory!O:S,3,0)</f>
        <v>#N/A</v>
      </c>
      <c r="N7036" s="7" t="e">
        <f>VLOOKUP(H7036&amp;I7036,inventory!O:S,4,0)</f>
        <v>#N/A</v>
      </c>
      <c r="O7036" s="7" t="e">
        <f>VLOOKUP(H7036&amp;I7036,inventory!O:S,5,0)</f>
        <v>#N/A</v>
      </c>
      <c r="P7036" s="2" t="e">
        <f>N7036+O7036</f>
        <v>#N/A</v>
      </c>
    </row>
    <row r="7040" spans="11:16">
      <c r="K7040" s="2">
        <f>IF(H7040&amp;I7040=H7039&amp;I7039,K7039+G7040-F7040,G7040)</f>
        <v>0</v>
      </c>
      <c r="L7040" s="7" t="e">
        <f>VLOOKUP(H7040&amp;I7040,inventory!O:S,2,0)</f>
        <v>#N/A</v>
      </c>
      <c r="M7040" s="7" t="e">
        <f>VLOOKUP(H7040&amp;I7040,inventory!O:S,3,0)</f>
        <v>#N/A</v>
      </c>
      <c r="N7040" s="7" t="e">
        <f>VLOOKUP(H7040&amp;I7040,inventory!O:S,4,0)</f>
        <v>#N/A</v>
      </c>
      <c r="O7040" s="7" t="e">
        <f>VLOOKUP(H7040&amp;I7040,inventory!O:S,5,0)</f>
        <v>#N/A</v>
      </c>
      <c r="P7040" s="2" t="e">
        <f>N7040+O7040</f>
        <v>#N/A</v>
      </c>
    </row>
    <row r="7042" spans="11:16">
      <c r="K7042" s="2">
        <f>IF(H7042&amp;I7042=H7041&amp;I7041,K7041+G7042-F7042,G7042)</f>
        <v>0</v>
      </c>
      <c r="L7042" s="7" t="e">
        <f>VLOOKUP(H7042&amp;I7042,inventory!O:S,2,0)</f>
        <v>#N/A</v>
      </c>
      <c r="M7042" s="7" t="e">
        <f>VLOOKUP(H7042&amp;I7042,inventory!O:S,3,0)</f>
        <v>#N/A</v>
      </c>
      <c r="N7042" s="7" t="e">
        <f>VLOOKUP(H7042&amp;I7042,inventory!O:S,4,0)</f>
        <v>#N/A</v>
      </c>
      <c r="O7042" s="7" t="e">
        <f>VLOOKUP(H7042&amp;I7042,inventory!O:S,5,0)</f>
        <v>#N/A</v>
      </c>
      <c r="P7042" s="2" t="e">
        <f>N7042+O7042</f>
        <v>#N/A</v>
      </c>
    </row>
    <row r="7044" spans="11:16">
      <c r="K7044" s="2">
        <f>IF(H7044&amp;I7044=H7043&amp;I7043,K7043+G7044-F7044,G7044)</f>
        <v>0</v>
      </c>
      <c r="L7044" s="7" t="e">
        <f>VLOOKUP(H7044&amp;I7044,inventory!O:S,2,0)</f>
        <v>#N/A</v>
      </c>
      <c r="M7044" s="7" t="e">
        <f>VLOOKUP(H7044&amp;I7044,inventory!O:S,3,0)</f>
        <v>#N/A</v>
      </c>
      <c r="N7044" s="7" t="e">
        <f>VLOOKUP(H7044&amp;I7044,inventory!O:S,4,0)</f>
        <v>#N/A</v>
      </c>
      <c r="O7044" s="7" t="e">
        <f>VLOOKUP(H7044&amp;I7044,inventory!O:S,5,0)</f>
        <v>#N/A</v>
      </c>
      <c r="P7044" s="2" t="e">
        <f>N7044+O7044</f>
        <v>#N/A</v>
      </c>
    </row>
    <row r="7046" spans="11:16">
      <c r="K7046" s="2">
        <f>IF(H7046&amp;I7046=H7045&amp;I7045,K7045+G7046-F7046,G7046)</f>
        <v>0</v>
      </c>
      <c r="L7046" s="7" t="e">
        <f>VLOOKUP(H7046&amp;I7046,inventory!O:S,2,0)</f>
        <v>#N/A</v>
      </c>
      <c r="M7046" s="7" t="e">
        <f>VLOOKUP(H7046&amp;I7046,inventory!O:S,3,0)</f>
        <v>#N/A</v>
      </c>
      <c r="N7046" s="7" t="e">
        <f>VLOOKUP(H7046&amp;I7046,inventory!O:S,4,0)</f>
        <v>#N/A</v>
      </c>
      <c r="O7046" s="7" t="e">
        <f>VLOOKUP(H7046&amp;I7046,inventory!O:S,5,0)</f>
        <v>#N/A</v>
      </c>
      <c r="P7046" s="2" t="e">
        <f>N7046+O7046</f>
        <v>#N/A</v>
      </c>
    </row>
    <row r="7050" spans="11:16">
      <c r="K7050" s="2">
        <f>IF(H7050&amp;I7050=H7049&amp;I7049,K7049+G7050-F7050,G7050)</f>
        <v>0</v>
      </c>
      <c r="L7050" s="7" t="e">
        <f>VLOOKUP(H7050&amp;I7050,inventory!O:S,2,0)</f>
        <v>#N/A</v>
      </c>
      <c r="M7050" s="7" t="e">
        <f>VLOOKUP(H7050&amp;I7050,inventory!O:S,3,0)</f>
        <v>#N/A</v>
      </c>
      <c r="N7050" s="7" t="e">
        <f>VLOOKUP(H7050&amp;I7050,inventory!O:S,4,0)</f>
        <v>#N/A</v>
      </c>
      <c r="O7050" s="7" t="e">
        <f>VLOOKUP(H7050&amp;I7050,inventory!O:S,5,0)</f>
        <v>#N/A</v>
      </c>
      <c r="P7050" s="2" t="e">
        <f>N7050+O7050</f>
        <v>#N/A</v>
      </c>
    </row>
    <row r="7052" spans="11:16">
      <c r="K7052" s="2">
        <f>IF(H7052&amp;I7052=H7051&amp;I7051,K7051+G7052-F7052,G7052)</f>
        <v>0</v>
      </c>
      <c r="L7052" s="7" t="e">
        <f>VLOOKUP(H7052&amp;I7052,inventory!O:S,2,0)</f>
        <v>#N/A</v>
      </c>
      <c r="M7052" s="7" t="e">
        <f>VLOOKUP(H7052&amp;I7052,inventory!O:S,3,0)</f>
        <v>#N/A</v>
      </c>
      <c r="N7052" s="7" t="e">
        <f>VLOOKUP(H7052&amp;I7052,inventory!O:S,4,0)</f>
        <v>#N/A</v>
      </c>
      <c r="O7052" s="7" t="e">
        <f>VLOOKUP(H7052&amp;I7052,inventory!O:S,5,0)</f>
        <v>#N/A</v>
      </c>
      <c r="P7052" s="2" t="e">
        <f>N7052+O7052</f>
        <v>#N/A</v>
      </c>
    </row>
    <row r="7054" spans="11:16">
      <c r="K7054" s="2">
        <f>IF(H7054&amp;I7054=H7053&amp;I7053,K7053+G7054-F7054,G7054)</f>
        <v>0</v>
      </c>
      <c r="L7054" s="7" t="e">
        <f>VLOOKUP(H7054&amp;I7054,inventory!O:S,2,0)</f>
        <v>#N/A</v>
      </c>
      <c r="M7054" s="7" t="e">
        <f>VLOOKUP(H7054&amp;I7054,inventory!O:S,3,0)</f>
        <v>#N/A</v>
      </c>
      <c r="N7054" s="7" t="e">
        <f>VLOOKUP(H7054&amp;I7054,inventory!O:S,4,0)</f>
        <v>#N/A</v>
      </c>
      <c r="O7054" s="7" t="e">
        <f>VLOOKUP(H7054&amp;I7054,inventory!O:S,5,0)</f>
        <v>#N/A</v>
      </c>
      <c r="P7054" s="2" t="e">
        <f>N7054+O7054</f>
        <v>#N/A</v>
      </c>
    </row>
    <row r="7056" spans="11:16">
      <c r="K7056" s="2">
        <f>IF(H7056&amp;I7056=H7055&amp;I7055,K7055+G7056-F7056,G7056)</f>
        <v>0</v>
      </c>
      <c r="L7056" s="7" t="e">
        <f>VLOOKUP(H7056&amp;I7056,inventory!O:S,2,0)</f>
        <v>#N/A</v>
      </c>
      <c r="M7056" s="7" t="e">
        <f>VLOOKUP(H7056&amp;I7056,inventory!O:S,3,0)</f>
        <v>#N/A</v>
      </c>
      <c r="N7056" s="7" t="e">
        <f>VLOOKUP(H7056&amp;I7056,inventory!O:S,4,0)</f>
        <v>#N/A</v>
      </c>
      <c r="O7056" s="7" t="e">
        <f>VLOOKUP(H7056&amp;I7056,inventory!O:S,5,0)</f>
        <v>#N/A</v>
      </c>
      <c r="P7056" s="2" t="e">
        <f>N7056+O7056</f>
        <v>#N/A</v>
      </c>
    </row>
    <row r="7058" spans="11:16">
      <c r="K7058" s="2">
        <f>IF(H7058&amp;I7058=H7057&amp;I7057,K7057+G7058-F7058,G7058)</f>
        <v>0</v>
      </c>
      <c r="L7058" s="7" t="e">
        <f>VLOOKUP(H7058&amp;I7058,inventory!O:S,2,0)</f>
        <v>#N/A</v>
      </c>
      <c r="M7058" s="7" t="e">
        <f>VLOOKUP(H7058&amp;I7058,inventory!O:S,3,0)</f>
        <v>#N/A</v>
      </c>
      <c r="N7058" s="7" t="e">
        <f>VLOOKUP(H7058&amp;I7058,inventory!O:S,4,0)</f>
        <v>#N/A</v>
      </c>
      <c r="O7058" s="7" t="e">
        <f>VLOOKUP(H7058&amp;I7058,inventory!O:S,5,0)</f>
        <v>#N/A</v>
      </c>
      <c r="P7058" s="2" t="e">
        <f>N7058+O7058</f>
        <v>#N/A</v>
      </c>
    </row>
    <row r="7061" spans="11:16">
      <c r="K7061" s="2">
        <f>IF(H7061&amp;I7061=H7060&amp;I7060,K7060+G7061-F7061,G7061)</f>
        <v>0</v>
      </c>
      <c r="L7061" s="7" t="e">
        <f>VLOOKUP(H7061&amp;I7061,inventory!O:S,2,0)</f>
        <v>#N/A</v>
      </c>
      <c r="M7061" s="7" t="e">
        <f>VLOOKUP(H7061&amp;I7061,inventory!O:S,3,0)</f>
        <v>#N/A</v>
      </c>
      <c r="N7061" s="7" t="e">
        <f>VLOOKUP(H7061&amp;I7061,inventory!O:S,4,0)</f>
        <v>#N/A</v>
      </c>
      <c r="O7061" s="7" t="e">
        <f>VLOOKUP(H7061&amp;I7061,inventory!O:S,5,0)</f>
        <v>#N/A</v>
      </c>
      <c r="P7061" s="2" t="e">
        <f>N7061+O7061</f>
        <v>#N/A</v>
      </c>
    </row>
    <row r="7063" spans="11:16">
      <c r="K7063" s="2">
        <f>IF(H7063&amp;I7063=H7062&amp;I7062,K7062+G7063-F7063,G7063)</f>
        <v>0</v>
      </c>
      <c r="L7063" s="7" t="e">
        <f>VLOOKUP(H7063&amp;I7063,inventory!O:S,2,0)</f>
        <v>#N/A</v>
      </c>
      <c r="M7063" s="7" t="e">
        <f>VLOOKUP(H7063&amp;I7063,inventory!O:S,3,0)</f>
        <v>#N/A</v>
      </c>
      <c r="N7063" s="7" t="e">
        <f>VLOOKUP(H7063&amp;I7063,inventory!O:S,4,0)</f>
        <v>#N/A</v>
      </c>
      <c r="O7063" s="7" t="e">
        <f>VLOOKUP(H7063&amp;I7063,inventory!O:S,5,0)</f>
        <v>#N/A</v>
      </c>
      <c r="P7063" s="2" t="e">
        <f>N7063+O7063</f>
        <v>#N/A</v>
      </c>
    </row>
    <row r="7065" spans="11:16">
      <c r="K7065" s="2">
        <f>IF(H7065&amp;I7065=H7064&amp;I7064,K7064+G7065-F7065,G7065)</f>
        <v>0</v>
      </c>
      <c r="L7065" s="7" t="e">
        <f>VLOOKUP(H7065&amp;I7065,inventory!O:S,2,0)</f>
        <v>#N/A</v>
      </c>
      <c r="M7065" s="7" t="e">
        <f>VLOOKUP(H7065&amp;I7065,inventory!O:S,3,0)</f>
        <v>#N/A</v>
      </c>
      <c r="N7065" s="7" t="e">
        <f>VLOOKUP(H7065&amp;I7065,inventory!O:S,4,0)</f>
        <v>#N/A</v>
      </c>
      <c r="O7065" s="7" t="e">
        <f>VLOOKUP(H7065&amp;I7065,inventory!O:S,5,0)</f>
        <v>#N/A</v>
      </c>
      <c r="P7065" s="2" t="e">
        <f>N7065+O7065</f>
        <v>#N/A</v>
      </c>
    </row>
    <row r="7066" spans="11:16">
      <c r="K7066" s="2">
        <f>IF(H7066&amp;I7066=H7065&amp;I7065,K7065+G7066-F7066,G7066)</f>
        <v>0</v>
      </c>
      <c r="L7066" s="7" t="e">
        <f>VLOOKUP(H7066&amp;I7066,inventory!O:S,2,0)</f>
        <v>#N/A</v>
      </c>
      <c r="M7066" s="7" t="e">
        <f>VLOOKUP(H7066&amp;I7066,inventory!O:S,3,0)</f>
        <v>#N/A</v>
      </c>
      <c r="N7066" s="7" t="e">
        <f>VLOOKUP(H7066&amp;I7066,inventory!O:S,4,0)</f>
        <v>#N/A</v>
      </c>
      <c r="O7066" s="7" t="e">
        <f>VLOOKUP(H7066&amp;I7066,inventory!O:S,5,0)</f>
        <v>#N/A</v>
      </c>
      <c r="P7066" s="2" t="e">
        <f>N7066+O7066</f>
        <v>#N/A</v>
      </c>
    </row>
    <row r="7070" spans="11:16">
      <c r="K7070" s="2">
        <f>IF(H7070&amp;I7070=H7069&amp;I7069,K7069+G7070-F7070,G7070)</f>
        <v>0</v>
      </c>
      <c r="L7070" s="7" t="e">
        <f>VLOOKUP(H7070&amp;I7070,inventory!O:S,2,0)</f>
        <v>#N/A</v>
      </c>
      <c r="M7070" s="7" t="e">
        <f>VLOOKUP(H7070&amp;I7070,inventory!O:S,3,0)</f>
        <v>#N/A</v>
      </c>
      <c r="N7070" s="7" t="e">
        <f>VLOOKUP(H7070&amp;I7070,inventory!O:S,4,0)</f>
        <v>#N/A</v>
      </c>
      <c r="O7070" s="7" t="e">
        <f>VLOOKUP(H7070&amp;I7070,inventory!O:S,5,0)</f>
        <v>#N/A</v>
      </c>
      <c r="P7070" s="2" t="e">
        <f>N7070+O7070</f>
        <v>#N/A</v>
      </c>
    </row>
    <row r="7071" spans="11:16">
      <c r="K7071" s="2">
        <f>IF(H7071&amp;I7071=H7070&amp;I7070,K7070+G7071-F7071,G7071)</f>
        <v>0</v>
      </c>
      <c r="L7071" s="7" t="e">
        <f>VLOOKUP(H7071&amp;I7071,inventory!O:S,2,0)</f>
        <v>#N/A</v>
      </c>
      <c r="M7071" s="7" t="e">
        <f>VLOOKUP(H7071&amp;I7071,inventory!O:S,3,0)</f>
        <v>#N/A</v>
      </c>
      <c r="N7071" s="7" t="e">
        <f>VLOOKUP(H7071&amp;I7071,inventory!O:S,4,0)</f>
        <v>#N/A</v>
      </c>
      <c r="O7071" s="7" t="e">
        <f>VLOOKUP(H7071&amp;I7071,inventory!O:S,5,0)</f>
        <v>#N/A</v>
      </c>
      <c r="P7071" s="2" t="e">
        <f>N7071+O7071</f>
        <v>#N/A</v>
      </c>
    </row>
    <row r="7072" spans="11:16">
      <c r="K7072" s="2">
        <f>IF(H7072&amp;I7072=H7071&amp;I7071,K7071+G7072-F7072,G7072)</f>
        <v>0</v>
      </c>
      <c r="L7072" s="7" t="e">
        <f>VLOOKUP(H7072&amp;I7072,inventory!O:S,2,0)</f>
        <v>#N/A</v>
      </c>
      <c r="M7072" s="7" t="e">
        <f>VLOOKUP(H7072&amp;I7072,inventory!O:S,3,0)</f>
        <v>#N/A</v>
      </c>
      <c r="N7072" s="7" t="e">
        <f>VLOOKUP(H7072&amp;I7072,inventory!O:S,4,0)</f>
        <v>#N/A</v>
      </c>
      <c r="O7072" s="7" t="e">
        <f>VLOOKUP(H7072&amp;I7072,inventory!O:S,5,0)</f>
        <v>#N/A</v>
      </c>
      <c r="P7072" s="2" t="e">
        <f>N7072+O7072</f>
        <v>#N/A</v>
      </c>
    </row>
    <row r="7073" spans="11:16">
      <c r="K7073" s="2">
        <f>IF(H7073&amp;I7073=H7072&amp;I7072,K7072+G7073-F7073,G7073)</f>
        <v>0</v>
      </c>
      <c r="L7073" s="7" t="e">
        <f>VLOOKUP(H7073&amp;I7073,inventory!O:S,2,0)</f>
        <v>#N/A</v>
      </c>
      <c r="M7073" s="7" t="e">
        <f>VLOOKUP(H7073&amp;I7073,inventory!O:S,3,0)</f>
        <v>#N/A</v>
      </c>
      <c r="N7073" s="7" t="e">
        <f>VLOOKUP(H7073&amp;I7073,inventory!O:S,4,0)</f>
        <v>#N/A</v>
      </c>
      <c r="O7073" s="7" t="e">
        <f>VLOOKUP(H7073&amp;I7073,inventory!O:S,5,0)</f>
        <v>#N/A</v>
      </c>
      <c r="P7073" s="2" t="e">
        <f>N7073+O7073</f>
        <v>#N/A</v>
      </c>
    </row>
    <row r="7075" spans="11:16">
      <c r="K7075" s="2">
        <f>IF(H7075&amp;I7075=H7074&amp;I7074,K7074+G7075-F7075,G7075)</f>
        <v>0</v>
      </c>
      <c r="L7075" s="7" t="e">
        <f>VLOOKUP(H7075&amp;I7075,inventory!O:S,2,0)</f>
        <v>#N/A</v>
      </c>
      <c r="M7075" s="7" t="e">
        <f>VLOOKUP(H7075&amp;I7075,inventory!O:S,3,0)</f>
        <v>#N/A</v>
      </c>
      <c r="N7075" s="7" t="e">
        <f>VLOOKUP(H7075&amp;I7075,inventory!O:S,4,0)</f>
        <v>#N/A</v>
      </c>
      <c r="O7075" s="7" t="e">
        <f>VLOOKUP(H7075&amp;I7075,inventory!O:S,5,0)</f>
        <v>#N/A</v>
      </c>
      <c r="P7075" s="2" t="e">
        <f>N7075+O7075</f>
        <v>#N/A</v>
      </c>
    </row>
    <row r="7077" spans="11:16">
      <c r="K7077" s="2">
        <f>IF(H7077&amp;I7077=H7076&amp;I7076,K7076+G7077-F7077,G7077)</f>
        <v>0</v>
      </c>
      <c r="L7077" s="7" t="e">
        <f>VLOOKUP(H7077&amp;I7077,inventory!O:S,2,0)</f>
        <v>#N/A</v>
      </c>
      <c r="M7077" s="7" t="e">
        <f>VLOOKUP(H7077&amp;I7077,inventory!O:S,3,0)</f>
        <v>#N/A</v>
      </c>
      <c r="N7077" s="7" t="e">
        <f>VLOOKUP(H7077&amp;I7077,inventory!O:S,4,0)</f>
        <v>#N/A</v>
      </c>
      <c r="O7077" s="7" t="e">
        <f>VLOOKUP(H7077&amp;I7077,inventory!O:S,5,0)</f>
        <v>#N/A</v>
      </c>
      <c r="P7077" s="2" t="e">
        <f>N7077+O7077</f>
        <v>#N/A</v>
      </c>
    </row>
    <row r="7078" spans="11:16">
      <c r="K7078" s="2">
        <f>IF(H7078&amp;I7078=H7077&amp;I7077,K7077+G7078-F7078,G7078)</f>
        <v>0</v>
      </c>
      <c r="L7078" s="7" t="e">
        <f>VLOOKUP(H7078&amp;I7078,inventory!O:S,2,0)</f>
        <v>#N/A</v>
      </c>
      <c r="M7078" s="7" t="e">
        <f>VLOOKUP(H7078&amp;I7078,inventory!O:S,3,0)</f>
        <v>#N/A</v>
      </c>
      <c r="N7078" s="7" t="e">
        <f>VLOOKUP(H7078&amp;I7078,inventory!O:S,4,0)</f>
        <v>#N/A</v>
      </c>
      <c r="O7078" s="7" t="e">
        <f>VLOOKUP(H7078&amp;I7078,inventory!O:S,5,0)</f>
        <v>#N/A</v>
      </c>
      <c r="P7078" s="2" t="e">
        <f>N7078+O7078</f>
        <v>#N/A</v>
      </c>
    </row>
    <row r="7081" spans="11:16">
      <c r="K7081" s="2">
        <f>IF(H7081&amp;I7081=H7080&amp;I7080,K7080+G7081-F7081,G7081)</f>
        <v>0</v>
      </c>
      <c r="L7081" s="7" t="e">
        <f>VLOOKUP(H7081&amp;I7081,inventory!O:S,2,0)</f>
        <v>#N/A</v>
      </c>
      <c r="M7081" s="7" t="e">
        <f>VLOOKUP(H7081&amp;I7081,inventory!O:S,3,0)</f>
        <v>#N/A</v>
      </c>
      <c r="N7081" s="7" t="e">
        <f>VLOOKUP(H7081&amp;I7081,inventory!O:S,4,0)</f>
        <v>#N/A</v>
      </c>
      <c r="O7081" s="7" t="e">
        <f>VLOOKUP(H7081&amp;I7081,inventory!O:S,5,0)</f>
        <v>#N/A</v>
      </c>
      <c r="P7081" s="2" t="e">
        <f>N7081+O7081</f>
        <v>#N/A</v>
      </c>
    </row>
    <row r="7083" spans="11:16">
      <c r="K7083" s="2">
        <f>IF(H7083&amp;I7083=H7082&amp;I7082,K7082+G7083-F7083,G7083)</f>
        <v>0</v>
      </c>
      <c r="L7083" s="7" t="e">
        <f>VLOOKUP(H7083&amp;I7083,inventory!O:S,2,0)</f>
        <v>#N/A</v>
      </c>
      <c r="M7083" s="7" t="e">
        <f>VLOOKUP(H7083&amp;I7083,inventory!O:S,3,0)</f>
        <v>#N/A</v>
      </c>
      <c r="N7083" s="7" t="e">
        <f>VLOOKUP(H7083&amp;I7083,inventory!O:S,4,0)</f>
        <v>#N/A</v>
      </c>
      <c r="O7083" s="7" t="e">
        <f>VLOOKUP(H7083&amp;I7083,inventory!O:S,5,0)</f>
        <v>#N/A</v>
      </c>
      <c r="P7083" s="2" t="e">
        <f>N7083+O7083</f>
        <v>#N/A</v>
      </c>
    </row>
    <row r="7085" spans="11:16">
      <c r="K7085" s="2">
        <f>IF(H7085&amp;I7085=H7084&amp;I7084,K7084+G7085-F7085,G7085)</f>
        <v>0</v>
      </c>
      <c r="L7085" s="7" t="e">
        <f>VLOOKUP(H7085&amp;I7085,inventory!O:S,2,0)</f>
        <v>#N/A</v>
      </c>
      <c r="M7085" s="7" t="e">
        <f>VLOOKUP(H7085&amp;I7085,inventory!O:S,3,0)</f>
        <v>#N/A</v>
      </c>
      <c r="N7085" s="7" t="e">
        <f>VLOOKUP(H7085&amp;I7085,inventory!O:S,4,0)</f>
        <v>#N/A</v>
      </c>
      <c r="O7085" s="7" t="e">
        <f>VLOOKUP(H7085&amp;I7085,inventory!O:S,5,0)</f>
        <v>#N/A</v>
      </c>
      <c r="P7085" s="2" t="e">
        <f>N7085+O7085</f>
        <v>#N/A</v>
      </c>
    </row>
    <row r="7088" spans="11:16">
      <c r="K7088" s="2">
        <f>IF(H7088&amp;I7088=H7087&amp;I7087,K7087+G7088-F7088,G7088)</f>
        <v>0</v>
      </c>
      <c r="L7088" s="7" t="e">
        <f>VLOOKUP(H7088&amp;I7088,inventory!O:S,2,0)</f>
        <v>#N/A</v>
      </c>
      <c r="M7088" s="7" t="e">
        <f>VLOOKUP(H7088&amp;I7088,inventory!O:S,3,0)</f>
        <v>#N/A</v>
      </c>
      <c r="N7088" s="7" t="e">
        <f>VLOOKUP(H7088&amp;I7088,inventory!O:S,4,0)</f>
        <v>#N/A</v>
      </c>
      <c r="O7088" s="7" t="e">
        <f>VLOOKUP(H7088&amp;I7088,inventory!O:S,5,0)</f>
        <v>#N/A</v>
      </c>
      <c r="P7088" s="2" t="e">
        <f>N7088+O7088</f>
        <v>#N/A</v>
      </c>
    </row>
    <row r="7090" spans="11:16">
      <c r="K7090" s="2">
        <f t="shared" ref="K7090:K7104" si="233">IF(H7090&amp;I7090=H7089&amp;I7089,K7089+G7090-F7090,G7090)</f>
        <v>0</v>
      </c>
      <c r="L7090" s="7" t="e">
        <f>VLOOKUP(H7090&amp;I7090,inventory!O:S,2,0)</f>
        <v>#N/A</v>
      </c>
      <c r="M7090" s="7" t="e">
        <f>VLOOKUP(H7090&amp;I7090,inventory!O:S,3,0)</f>
        <v>#N/A</v>
      </c>
      <c r="N7090" s="7" t="e">
        <f>VLOOKUP(H7090&amp;I7090,inventory!O:S,4,0)</f>
        <v>#N/A</v>
      </c>
      <c r="O7090" s="7" t="e">
        <f>VLOOKUP(H7090&amp;I7090,inventory!O:S,5,0)</f>
        <v>#N/A</v>
      </c>
      <c r="P7090" s="2" t="e">
        <f t="shared" ref="P7090:P7104" si="234">N7090+O7090</f>
        <v>#N/A</v>
      </c>
    </row>
    <row r="7091" spans="11:16">
      <c r="K7091" s="2">
        <f t="shared" si="233"/>
        <v>0</v>
      </c>
      <c r="L7091" s="7" t="e">
        <f>VLOOKUP(H7091&amp;I7091,inventory!O:S,2,0)</f>
        <v>#N/A</v>
      </c>
      <c r="M7091" s="7" t="e">
        <f>VLOOKUP(H7091&amp;I7091,inventory!O:S,3,0)</f>
        <v>#N/A</v>
      </c>
      <c r="N7091" s="7" t="e">
        <f>VLOOKUP(H7091&amp;I7091,inventory!O:S,4,0)</f>
        <v>#N/A</v>
      </c>
      <c r="O7091" s="7" t="e">
        <f>VLOOKUP(H7091&amp;I7091,inventory!O:S,5,0)</f>
        <v>#N/A</v>
      </c>
      <c r="P7091" s="2" t="e">
        <f t="shared" si="234"/>
        <v>#N/A</v>
      </c>
    </row>
    <row r="7092" spans="11:16">
      <c r="K7092" s="2">
        <f t="shared" si="233"/>
        <v>0</v>
      </c>
      <c r="L7092" s="7" t="e">
        <f>VLOOKUP(H7092&amp;I7092,inventory!O:S,2,0)</f>
        <v>#N/A</v>
      </c>
      <c r="M7092" s="7" t="e">
        <f>VLOOKUP(H7092&amp;I7092,inventory!O:S,3,0)</f>
        <v>#N/A</v>
      </c>
      <c r="N7092" s="7" t="e">
        <f>VLOOKUP(H7092&amp;I7092,inventory!O:S,4,0)</f>
        <v>#N/A</v>
      </c>
      <c r="O7092" s="7" t="e">
        <f>VLOOKUP(H7092&amp;I7092,inventory!O:S,5,0)</f>
        <v>#N/A</v>
      </c>
      <c r="P7092" s="2" t="e">
        <f t="shared" si="234"/>
        <v>#N/A</v>
      </c>
    </row>
    <row r="7093" spans="11:16">
      <c r="K7093" s="2">
        <f t="shared" si="233"/>
        <v>0</v>
      </c>
      <c r="L7093" s="7" t="e">
        <f>VLOOKUP(H7093&amp;I7093,inventory!O:S,2,0)</f>
        <v>#N/A</v>
      </c>
      <c r="M7093" s="7" t="e">
        <f>VLOOKUP(H7093&amp;I7093,inventory!O:S,3,0)</f>
        <v>#N/A</v>
      </c>
      <c r="N7093" s="7" t="e">
        <f>VLOOKUP(H7093&amp;I7093,inventory!O:S,4,0)</f>
        <v>#N/A</v>
      </c>
      <c r="O7093" s="7" t="e">
        <f>VLOOKUP(H7093&amp;I7093,inventory!O:S,5,0)</f>
        <v>#N/A</v>
      </c>
      <c r="P7093" s="2" t="e">
        <f t="shared" si="234"/>
        <v>#N/A</v>
      </c>
    </row>
    <row r="7094" spans="11:16">
      <c r="K7094" s="2">
        <f t="shared" si="233"/>
        <v>0</v>
      </c>
      <c r="L7094" s="7" t="e">
        <f>VLOOKUP(H7094&amp;I7094,inventory!O:S,2,0)</f>
        <v>#N/A</v>
      </c>
      <c r="M7094" s="7" t="e">
        <f>VLOOKUP(H7094&amp;I7094,inventory!O:S,3,0)</f>
        <v>#N/A</v>
      </c>
      <c r="N7094" s="7" t="e">
        <f>VLOOKUP(H7094&amp;I7094,inventory!O:S,4,0)</f>
        <v>#N/A</v>
      </c>
      <c r="O7094" s="7" t="e">
        <f>VLOOKUP(H7094&amp;I7094,inventory!O:S,5,0)</f>
        <v>#N/A</v>
      </c>
      <c r="P7094" s="2" t="e">
        <f t="shared" si="234"/>
        <v>#N/A</v>
      </c>
    </row>
    <row r="7095" spans="11:16">
      <c r="K7095" s="2">
        <f t="shared" si="233"/>
        <v>0</v>
      </c>
      <c r="L7095" s="7" t="e">
        <f>VLOOKUP(H7095&amp;I7095,inventory!O:S,2,0)</f>
        <v>#N/A</v>
      </c>
      <c r="M7095" s="7" t="e">
        <f>VLOOKUP(H7095&amp;I7095,inventory!O:S,3,0)</f>
        <v>#N/A</v>
      </c>
      <c r="N7095" s="7" t="e">
        <f>VLOOKUP(H7095&amp;I7095,inventory!O:S,4,0)</f>
        <v>#N/A</v>
      </c>
      <c r="O7095" s="7" t="e">
        <f>VLOOKUP(H7095&amp;I7095,inventory!O:S,5,0)</f>
        <v>#N/A</v>
      </c>
      <c r="P7095" s="2" t="e">
        <f t="shared" si="234"/>
        <v>#N/A</v>
      </c>
    </row>
    <row r="7096" spans="11:16">
      <c r="K7096" s="2">
        <f t="shared" si="233"/>
        <v>0</v>
      </c>
      <c r="L7096" s="7" t="e">
        <f>VLOOKUP(H7096&amp;I7096,inventory!O:S,2,0)</f>
        <v>#N/A</v>
      </c>
      <c r="M7096" s="7" t="e">
        <f>VLOOKUP(H7096&amp;I7096,inventory!O:S,3,0)</f>
        <v>#N/A</v>
      </c>
      <c r="N7096" s="7" t="e">
        <f>VLOOKUP(H7096&amp;I7096,inventory!O:S,4,0)</f>
        <v>#N/A</v>
      </c>
      <c r="O7096" s="7" t="e">
        <f>VLOOKUP(H7096&amp;I7096,inventory!O:S,5,0)</f>
        <v>#N/A</v>
      </c>
      <c r="P7096" s="2" t="e">
        <f t="shared" si="234"/>
        <v>#N/A</v>
      </c>
    </row>
    <row r="7097" spans="11:16">
      <c r="K7097" s="2">
        <f t="shared" si="233"/>
        <v>0</v>
      </c>
      <c r="L7097" s="7" t="e">
        <f>VLOOKUP(H7097&amp;I7097,inventory!O:S,2,0)</f>
        <v>#N/A</v>
      </c>
      <c r="M7097" s="7" t="e">
        <f>VLOOKUP(H7097&amp;I7097,inventory!O:S,3,0)</f>
        <v>#N/A</v>
      </c>
      <c r="N7097" s="7" t="e">
        <f>VLOOKUP(H7097&amp;I7097,inventory!O:S,4,0)</f>
        <v>#N/A</v>
      </c>
      <c r="O7097" s="7" t="e">
        <f>VLOOKUP(H7097&amp;I7097,inventory!O:S,5,0)</f>
        <v>#N/A</v>
      </c>
      <c r="P7097" s="2" t="e">
        <f t="shared" si="234"/>
        <v>#N/A</v>
      </c>
    </row>
    <row r="7098" spans="11:16">
      <c r="K7098" s="2">
        <f t="shared" si="233"/>
        <v>0</v>
      </c>
      <c r="L7098" s="7" t="e">
        <f>VLOOKUP(H7098&amp;I7098,inventory!O:S,2,0)</f>
        <v>#N/A</v>
      </c>
      <c r="M7098" s="7" t="e">
        <f>VLOOKUP(H7098&amp;I7098,inventory!O:S,3,0)</f>
        <v>#N/A</v>
      </c>
      <c r="N7098" s="7" t="e">
        <f>VLOOKUP(H7098&amp;I7098,inventory!O:S,4,0)</f>
        <v>#N/A</v>
      </c>
      <c r="O7098" s="7" t="e">
        <f>VLOOKUP(H7098&amp;I7098,inventory!O:S,5,0)</f>
        <v>#N/A</v>
      </c>
      <c r="P7098" s="2" t="e">
        <f t="shared" si="234"/>
        <v>#N/A</v>
      </c>
    </row>
    <row r="7099" spans="11:16">
      <c r="K7099" s="2">
        <f t="shared" si="233"/>
        <v>0</v>
      </c>
      <c r="L7099" s="7" t="e">
        <f>VLOOKUP(H7099&amp;I7099,inventory!O:S,2,0)</f>
        <v>#N/A</v>
      </c>
      <c r="M7099" s="7" t="e">
        <f>VLOOKUP(H7099&amp;I7099,inventory!O:S,3,0)</f>
        <v>#N/A</v>
      </c>
      <c r="N7099" s="7" t="e">
        <f>VLOOKUP(H7099&amp;I7099,inventory!O:S,4,0)</f>
        <v>#N/A</v>
      </c>
      <c r="O7099" s="7" t="e">
        <f>VLOOKUP(H7099&amp;I7099,inventory!O:S,5,0)</f>
        <v>#N/A</v>
      </c>
      <c r="P7099" s="2" t="e">
        <f t="shared" si="234"/>
        <v>#N/A</v>
      </c>
    </row>
    <row r="7100" spans="11:16">
      <c r="K7100" s="2">
        <f t="shared" si="233"/>
        <v>0</v>
      </c>
      <c r="L7100" s="7" t="e">
        <f>VLOOKUP(H7100&amp;I7100,inventory!O:S,2,0)</f>
        <v>#N/A</v>
      </c>
      <c r="M7100" s="7" t="e">
        <f>VLOOKUP(H7100&amp;I7100,inventory!O:S,3,0)</f>
        <v>#N/A</v>
      </c>
      <c r="N7100" s="7" t="e">
        <f>VLOOKUP(H7100&amp;I7100,inventory!O:S,4,0)</f>
        <v>#N/A</v>
      </c>
      <c r="O7100" s="7" t="e">
        <f>VLOOKUP(H7100&amp;I7100,inventory!O:S,5,0)</f>
        <v>#N/A</v>
      </c>
      <c r="P7100" s="2" t="e">
        <f t="shared" si="234"/>
        <v>#N/A</v>
      </c>
    </row>
    <row r="7101" spans="11:16">
      <c r="K7101" s="2">
        <f t="shared" si="233"/>
        <v>0</v>
      </c>
      <c r="L7101" s="7" t="e">
        <f>VLOOKUP(H7101&amp;I7101,inventory!O:S,2,0)</f>
        <v>#N/A</v>
      </c>
      <c r="M7101" s="7" t="e">
        <f>VLOOKUP(H7101&amp;I7101,inventory!O:S,3,0)</f>
        <v>#N/A</v>
      </c>
      <c r="N7101" s="7" t="e">
        <f>VLOOKUP(H7101&amp;I7101,inventory!O:S,4,0)</f>
        <v>#N/A</v>
      </c>
      <c r="O7101" s="7" t="e">
        <f>VLOOKUP(H7101&amp;I7101,inventory!O:S,5,0)</f>
        <v>#N/A</v>
      </c>
      <c r="P7101" s="2" t="e">
        <f t="shared" si="234"/>
        <v>#N/A</v>
      </c>
    </row>
    <row r="7102" spans="11:16">
      <c r="K7102" s="2">
        <f t="shared" si="233"/>
        <v>0</v>
      </c>
      <c r="L7102" s="7" t="e">
        <f>VLOOKUP(H7102&amp;I7102,inventory!O:S,2,0)</f>
        <v>#N/A</v>
      </c>
      <c r="M7102" s="7" t="e">
        <f>VLOOKUP(H7102&amp;I7102,inventory!O:S,3,0)</f>
        <v>#N/A</v>
      </c>
      <c r="N7102" s="7" t="e">
        <f>VLOOKUP(H7102&amp;I7102,inventory!O:S,4,0)</f>
        <v>#N/A</v>
      </c>
      <c r="O7102" s="7" t="e">
        <f>VLOOKUP(H7102&amp;I7102,inventory!O:S,5,0)</f>
        <v>#N/A</v>
      </c>
      <c r="P7102" s="2" t="e">
        <f t="shared" si="234"/>
        <v>#N/A</v>
      </c>
    </row>
    <row r="7103" spans="11:16">
      <c r="K7103" s="2">
        <f t="shared" si="233"/>
        <v>0</v>
      </c>
      <c r="L7103" s="7" t="e">
        <f>VLOOKUP(H7103&amp;I7103,inventory!O:S,2,0)</f>
        <v>#N/A</v>
      </c>
      <c r="M7103" s="7" t="e">
        <f>VLOOKUP(H7103&amp;I7103,inventory!O:S,3,0)</f>
        <v>#N/A</v>
      </c>
      <c r="N7103" s="7" t="e">
        <f>VLOOKUP(H7103&amp;I7103,inventory!O:S,4,0)</f>
        <v>#N/A</v>
      </c>
      <c r="O7103" s="7" t="e">
        <f>VLOOKUP(H7103&amp;I7103,inventory!O:S,5,0)</f>
        <v>#N/A</v>
      </c>
      <c r="P7103" s="2" t="e">
        <f t="shared" si="234"/>
        <v>#N/A</v>
      </c>
    </row>
    <row r="7104" spans="11:16">
      <c r="K7104" s="2">
        <f t="shared" si="233"/>
        <v>0</v>
      </c>
      <c r="L7104" s="7" t="e">
        <f>VLOOKUP(H7104&amp;I7104,inventory!O:S,2,0)</f>
        <v>#N/A</v>
      </c>
      <c r="M7104" s="7" t="e">
        <f>VLOOKUP(H7104&amp;I7104,inventory!O:S,3,0)</f>
        <v>#N/A</v>
      </c>
      <c r="N7104" s="7" t="e">
        <f>VLOOKUP(H7104&amp;I7104,inventory!O:S,4,0)</f>
        <v>#N/A</v>
      </c>
      <c r="O7104" s="7" t="e">
        <f>VLOOKUP(H7104&amp;I7104,inventory!O:S,5,0)</f>
        <v>#N/A</v>
      </c>
      <c r="P7104" s="2" t="e">
        <f t="shared" si="234"/>
        <v>#N/A</v>
      </c>
    </row>
    <row r="7106" spans="11:16">
      <c r="K7106" s="2">
        <f>IF(H7106&amp;I7106=H7105&amp;I7105,K7105+G7106-F7106,G7106)</f>
        <v>0</v>
      </c>
      <c r="L7106" s="7" t="e">
        <f>VLOOKUP(H7106&amp;I7106,inventory!O:S,2,0)</f>
        <v>#N/A</v>
      </c>
      <c r="M7106" s="7" t="e">
        <f>VLOOKUP(H7106&amp;I7106,inventory!O:S,3,0)</f>
        <v>#N/A</v>
      </c>
      <c r="N7106" s="7" t="e">
        <f>VLOOKUP(H7106&amp;I7106,inventory!O:S,4,0)</f>
        <v>#N/A</v>
      </c>
      <c r="O7106" s="7" t="e">
        <f>VLOOKUP(H7106&amp;I7106,inventory!O:S,5,0)</f>
        <v>#N/A</v>
      </c>
      <c r="P7106" s="2" t="e">
        <f>N7106+O7106</f>
        <v>#N/A</v>
      </c>
    </row>
    <row r="7108" spans="11:16">
      <c r="K7108" s="2">
        <f>IF(H7108&amp;I7108=H7107&amp;I7107,K7107+G7108-F7108,G7108)</f>
        <v>0</v>
      </c>
      <c r="L7108" s="7" t="e">
        <f>VLOOKUP(H7108&amp;I7108,inventory!O:S,2,0)</f>
        <v>#N/A</v>
      </c>
      <c r="M7108" s="7" t="e">
        <f>VLOOKUP(H7108&amp;I7108,inventory!O:S,3,0)</f>
        <v>#N/A</v>
      </c>
      <c r="N7108" s="7" t="e">
        <f>VLOOKUP(H7108&amp;I7108,inventory!O:S,4,0)</f>
        <v>#N/A</v>
      </c>
      <c r="O7108" s="7" t="e">
        <f>VLOOKUP(H7108&amp;I7108,inventory!O:S,5,0)</f>
        <v>#N/A</v>
      </c>
      <c r="P7108" s="2" t="e">
        <f>N7108+O7108</f>
        <v>#N/A</v>
      </c>
    </row>
    <row r="7110" spans="11:16">
      <c r="K7110" s="2">
        <f t="shared" ref="K7110:K7117" si="235">IF(H7110&amp;I7110=H7109&amp;I7109,K7109+G7110-F7110,G7110)</f>
        <v>0</v>
      </c>
      <c r="L7110" s="7" t="e">
        <f>VLOOKUP(H7110&amp;I7110,inventory!O:S,2,0)</f>
        <v>#N/A</v>
      </c>
      <c r="M7110" s="7" t="e">
        <f>VLOOKUP(H7110&amp;I7110,inventory!O:S,3,0)</f>
        <v>#N/A</v>
      </c>
      <c r="N7110" s="7" t="e">
        <f>VLOOKUP(H7110&amp;I7110,inventory!O:S,4,0)</f>
        <v>#N/A</v>
      </c>
      <c r="O7110" s="7" t="e">
        <f>VLOOKUP(H7110&amp;I7110,inventory!O:S,5,0)</f>
        <v>#N/A</v>
      </c>
      <c r="P7110" s="2" t="e">
        <f t="shared" ref="P7110:P7117" si="236">N7110+O7110</f>
        <v>#N/A</v>
      </c>
    </row>
    <row r="7111" spans="11:16">
      <c r="K7111" s="2">
        <f t="shared" si="235"/>
        <v>0</v>
      </c>
      <c r="L7111" s="7" t="e">
        <f>VLOOKUP(H7111&amp;I7111,inventory!O:S,2,0)</f>
        <v>#N/A</v>
      </c>
      <c r="M7111" s="7" t="e">
        <f>VLOOKUP(H7111&amp;I7111,inventory!O:S,3,0)</f>
        <v>#N/A</v>
      </c>
      <c r="N7111" s="7" t="e">
        <f>VLOOKUP(H7111&amp;I7111,inventory!O:S,4,0)</f>
        <v>#N/A</v>
      </c>
      <c r="O7111" s="7" t="e">
        <f>VLOOKUP(H7111&amp;I7111,inventory!O:S,5,0)</f>
        <v>#N/A</v>
      </c>
      <c r="P7111" s="2" t="e">
        <f t="shared" si="236"/>
        <v>#N/A</v>
      </c>
    </row>
    <row r="7112" spans="11:16">
      <c r="K7112" s="2">
        <f t="shared" si="235"/>
        <v>0</v>
      </c>
      <c r="L7112" s="7" t="e">
        <f>VLOOKUP(H7112&amp;I7112,inventory!O:S,2,0)</f>
        <v>#N/A</v>
      </c>
      <c r="M7112" s="7" t="e">
        <f>VLOOKUP(H7112&amp;I7112,inventory!O:S,3,0)</f>
        <v>#N/A</v>
      </c>
      <c r="N7112" s="7" t="e">
        <f>VLOOKUP(H7112&amp;I7112,inventory!O:S,4,0)</f>
        <v>#N/A</v>
      </c>
      <c r="O7112" s="7" t="e">
        <f>VLOOKUP(H7112&amp;I7112,inventory!O:S,5,0)</f>
        <v>#N/A</v>
      </c>
      <c r="P7112" s="2" t="e">
        <f t="shared" si="236"/>
        <v>#N/A</v>
      </c>
    </row>
    <row r="7113" spans="11:16">
      <c r="K7113" s="2">
        <f t="shared" si="235"/>
        <v>0</v>
      </c>
      <c r="L7113" s="7" t="e">
        <f>VLOOKUP(H7113&amp;I7113,inventory!O:S,2,0)</f>
        <v>#N/A</v>
      </c>
      <c r="M7113" s="7" t="e">
        <f>VLOOKUP(H7113&amp;I7113,inventory!O:S,3,0)</f>
        <v>#N/A</v>
      </c>
      <c r="N7113" s="7" t="e">
        <f>VLOOKUP(H7113&amp;I7113,inventory!O:S,4,0)</f>
        <v>#N/A</v>
      </c>
      <c r="O7113" s="7" t="e">
        <f>VLOOKUP(H7113&amp;I7113,inventory!O:S,5,0)</f>
        <v>#N/A</v>
      </c>
      <c r="P7113" s="2" t="e">
        <f t="shared" si="236"/>
        <v>#N/A</v>
      </c>
    </row>
    <row r="7114" spans="11:16">
      <c r="K7114" s="2">
        <f t="shared" si="235"/>
        <v>0</v>
      </c>
      <c r="L7114" s="7" t="e">
        <f>VLOOKUP(H7114&amp;I7114,inventory!O:S,2,0)</f>
        <v>#N/A</v>
      </c>
      <c r="M7114" s="7" t="e">
        <f>VLOOKUP(H7114&amp;I7114,inventory!O:S,3,0)</f>
        <v>#N/A</v>
      </c>
      <c r="N7114" s="7" t="e">
        <f>VLOOKUP(H7114&amp;I7114,inventory!O:S,4,0)</f>
        <v>#N/A</v>
      </c>
      <c r="O7114" s="7" t="e">
        <f>VLOOKUP(H7114&amp;I7114,inventory!O:S,5,0)</f>
        <v>#N/A</v>
      </c>
      <c r="P7114" s="2" t="e">
        <f t="shared" si="236"/>
        <v>#N/A</v>
      </c>
    </row>
    <row r="7115" spans="11:16">
      <c r="K7115" s="2">
        <f t="shared" si="235"/>
        <v>0</v>
      </c>
      <c r="L7115" s="7" t="e">
        <f>VLOOKUP(H7115&amp;I7115,inventory!O:S,2,0)</f>
        <v>#N/A</v>
      </c>
      <c r="M7115" s="7" t="e">
        <f>VLOOKUP(H7115&amp;I7115,inventory!O:S,3,0)</f>
        <v>#N/A</v>
      </c>
      <c r="N7115" s="7" t="e">
        <f>VLOOKUP(H7115&amp;I7115,inventory!O:S,4,0)</f>
        <v>#N/A</v>
      </c>
      <c r="O7115" s="7" t="e">
        <f>VLOOKUP(H7115&amp;I7115,inventory!O:S,5,0)</f>
        <v>#N/A</v>
      </c>
      <c r="P7115" s="2" t="e">
        <f t="shared" si="236"/>
        <v>#N/A</v>
      </c>
    </row>
    <row r="7116" spans="11:16">
      <c r="K7116" s="2">
        <f t="shared" si="235"/>
        <v>0</v>
      </c>
      <c r="L7116" s="7" t="e">
        <f>VLOOKUP(H7116&amp;I7116,inventory!O:S,2,0)</f>
        <v>#N/A</v>
      </c>
      <c r="M7116" s="7" t="e">
        <f>VLOOKUP(H7116&amp;I7116,inventory!O:S,3,0)</f>
        <v>#N/A</v>
      </c>
      <c r="N7116" s="7" t="e">
        <f>VLOOKUP(H7116&amp;I7116,inventory!O:S,4,0)</f>
        <v>#N/A</v>
      </c>
      <c r="O7116" s="7" t="e">
        <f>VLOOKUP(H7116&amp;I7116,inventory!O:S,5,0)</f>
        <v>#N/A</v>
      </c>
      <c r="P7116" s="2" t="e">
        <f t="shared" si="236"/>
        <v>#N/A</v>
      </c>
    </row>
    <row r="7117" spans="11:16">
      <c r="K7117" s="2">
        <f t="shared" si="235"/>
        <v>0</v>
      </c>
      <c r="L7117" s="7" t="e">
        <f>VLOOKUP(H7117&amp;I7117,inventory!O:S,2,0)</f>
        <v>#N/A</v>
      </c>
      <c r="M7117" s="7" t="e">
        <f>VLOOKUP(H7117&amp;I7117,inventory!O:S,3,0)</f>
        <v>#N/A</v>
      </c>
      <c r="N7117" s="7" t="e">
        <f>VLOOKUP(H7117&amp;I7117,inventory!O:S,4,0)</f>
        <v>#N/A</v>
      </c>
      <c r="O7117" s="7" t="e">
        <f>VLOOKUP(H7117&amp;I7117,inventory!O:S,5,0)</f>
        <v>#N/A</v>
      </c>
      <c r="P7117" s="2" t="e">
        <f t="shared" si="236"/>
        <v>#N/A</v>
      </c>
    </row>
    <row r="7119" spans="11:16">
      <c r="K7119" s="2">
        <f>IF(H7119&amp;I7119=H7118&amp;I7118,K7118+G7119-F7119,G7119)</f>
        <v>0</v>
      </c>
      <c r="L7119" s="7" t="e">
        <f>VLOOKUP(H7119&amp;I7119,inventory!O:S,2,0)</f>
        <v>#N/A</v>
      </c>
      <c r="M7119" s="7" t="e">
        <f>VLOOKUP(H7119&amp;I7119,inventory!O:S,3,0)</f>
        <v>#N/A</v>
      </c>
      <c r="N7119" s="7" t="e">
        <f>VLOOKUP(H7119&amp;I7119,inventory!O:S,4,0)</f>
        <v>#N/A</v>
      </c>
      <c r="O7119" s="7" t="e">
        <f>VLOOKUP(H7119&amp;I7119,inventory!O:S,5,0)</f>
        <v>#N/A</v>
      </c>
      <c r="P7119" s="2" t="e">
        <f>N7119+O7119</f>
        <v>#N/A</v>
      </c>
    </row>
    <row r="7121" spans="11:16">
      <c r="K7121" s="2">
        <f>IF(H7121&amp;I7121=H7120&amp;I7120,K7120+G7121-F7121,G7121)</f>
        <v>0</v>
      </c>
      <c r="L7121" s="7" t="e">
        <f>VLOOKUP(H7121&amp;I7121,inventory!O:S,2,0)</f>
        <v>#N/A</v>
      </c>
      <c r="M7121" s="7" t="e">
        <f>VLOOKUP(H7121&amp;I7121,inventory!O:S,3,0)</f>
        <v>#N/A</v>
      </c>
      <c r="N7121" s="7" t="e">
        <f>VLOOKUP(H7121&amp;I7121,inventory!O:S,4,0)</f>
        <v>#N/A</v>
      </c>
      <c r="O7121" s="7" t="e">
        <f>VLOOKUP(H7121&amp;I7121,inventory!O:S,5,0)</f>
        <v>#N/A</v>
      </c>
      <c r="P7121" s="2" t="e">
        <f>N7121+O7121</f>
        <v>#N/A</v>
      </c>
    </row>
    <row r="7124" spans="11:16">
      <c r="K7124" s="2">
        <f>IF(H7124&amp;I7124=H7123&amp;I7123,K7123+G7124-F7124,G7124)</f>
        <v>0</v>
      </c>
      <c r="L7124" s="7" t="e">
        <f>VLOOKUP(H7124&amp;I7124,inventory!O:S,2,0)</f>
        <v>#N/A</v>
      </c>
      <c r="M7124" s="7" t="e">
        <f>VLOOKUP(H7124&amp;I7124,inventory!O:S,3,0)</f>
        <v>#N/A</v>
      </c>
      <c r="N7124" s="7" t="e">
        <f>VLOOKUP(H7124&amp;I7124,inventory!O:S,4,0)</f>
        <v>#N/A</v>
      </c>
      <c r="O7124" s="7" t="e">
        <f>VLOOKUP(H7124&amp;I7124,inventory!O:S,5,0)</f>
        <v>#N/A</v>
      </c>
      <c r="P7124" s="2" t="e">
        <f>N7124+O7124</f>
        <v>#N/A</v>
      </c>
    </row>
    <row r="7127" spans="11:16">
      <c r="K7127" s="2">
        <f>IF(H7127&amp;I7127=H7126&amp;I7126,K7126+G7127-F7127,G7127)</f>
        <v>0</v>
      </c>
      <c r="L7127" s="7" t="e">
        <f>VLOOKUP(H7127&amp;I7127,inventory!O:S,2,0)</f>
        <v>#N/A</v>
      </c>
      <c r="M7127" s="7" t="e">
        <f>VLOOKUP(H7127&amp;I7127,inventory!O:S,3,0)</f>
        <v>#N/A</v>
      </c>
      <c r="N7127" s="7" t="e">
        <f>VLOOKUP(H7127&amp;I7127,inventory!O:S,4,0)</f>
        <v>#N/A</v>
      </c>
      <c r="O7127" s="7" t="e">
        <f>VLOOKUP(H7127&amp;I7127,inventory!O:S,5,0)</f>
        <v>#N/A</v>
      </c>
      <c r="P7127" s="2" t="e">
        <f>N7127+O7127</f>
        <v>#N/A</v>
      </c>
    </row>
    <row r="7129" spans="11:16">
      <c r="K7129" s="2">
        <f>IF(H7129&amp;I7129=H7128&amp;I7128,K7128+G7129-F7129,G7129)</f>
        <v>0</v>
      </c>
      <c r="L7129" s="7" t="e">
        <f>VLOOKUP(H7129&amp;I7129,inventory!O:S,2,0)</f>
        <v>#N/A</v>
      </c>
      <c r="M7129" s="7" t="e">
        <f>VLOOKUP(H7129&amp;I7129,inventory!O:S,3,0)</f>
        <v>#N/A</v>
      </c>
      <c r="N7129" s="7" t="e">
        <f>VLOOKUP(H7129&amp;I7129,inventory!O:S,4,0)</f>
        <v>#N/A</v>
      </c>
      <c r="O7129" s="7" t="e">
        <f>VLOOKUP(H7129&amp;I7129,inventory!O:S,5,0)</f>
        <v>#N/A</v>
      </c>
      <c r="P7129" s="2" t="e">
        <f>N7129+O7129</f>
        <v>#N/A</v>
      </c>
    </row>
    <row r="7131" spans="11:16">
      <c r="K7131" s="2">
        <f>IF(H7131&amp;I7131=H7130&amp;I7130,K7130+G7131-F7131,G7131)</f>
        <v>0</v>
      </c>
      <c r="L7131" s="7" t="e">
        <f>VLOOKUP(H7131&amp;I7131,inventory!O:S,2,0)</f>
        <v>#N/A</v>
      </c>
      <c r="M7131" s="7" t="e">
        <f>VLOOKUP(H7131&amp;I7131,inventory!O:S,3,0)</f>
        <v>#N/A</v>
      </c>
      <c r="N7131" s="7" t="e">
        <f>VLOOKUP(H7131&amp;I7131,inventory!O:S,4,0)</f>
        <v>#N/A</v>
      </c>
      <c r="O7131" s="7" t="e">
        <f>VLOOKUP(H7131&amp;I7131,inventory!O:S,5,0)</f>
        <v>#N/A</v>
      </c>
      <c r="P7131" s="2" t="e">
        <f>N7131+O7131</f>
        <v>#N/A</v>
      </c>
    </row>
    <row r="7133" spans="11:16">
      <c r="K7133" s="2">
        <f>IF(H7133&amp;I7133=H7132&amp;I7132,K7132+G7133-F7133,G7133)</f>
        <v>0</v>
      </c>
      <c r="L7133" s="7" t="e">
        <f>VLOOKUP(H7133&amp;I7133,inventory!O:S,2,0)</f>
        <v>#N/A</v>
      </c>
      <c r="M7133" s="7" t="e">
        <f>VLOOKUP(H7133&amp;I7133,inventory!O:S,3,0)</f>
        <v>#N/A</v>
      </c>
      <c r="N7133" s="7" t="e">
        <f>VLOOKUP(H7133&amp;I7133,inventory!O:S,4,0)</f>
        <v>#N/A</v>
      </c>
      <c r="O7133" s="7" t="e">
        <f>VLOOKUP(H7133&amp;I7133,inventory!O:S,5,0)</f>
        <v>#N/A</v>
      </c>
      <c r="P7133" s="2" t="e">
        <f>N7133+O7133</f>
        <v>#N/A</v>
      </c>
    </row>
    <row r="7135" spans="11:16">
      <c r="K7135" s="2">
        <f>IF(H7135&amp;I7135=H7134&amp;I7134,K7134+G7135-F7135,G7135)</f>
        <v>0</v>
      </c>
      <c r="L7135" s="7" t="e">
        <f>VLOOKUP(H7135&amp;I7135,inventory!O:S,2,0)</f>
        <v>#N/A</v>
      </c>
      <c r="M7135" s="7" t="e">
        <f>VLOOKUP(H7135&amp;I7135,inventory!O:S,3,0)</f>
        <v>#N/A</v>
      </c>
      <c r="N7135" s="7" t="e">
        <f>VLOOKUP(H7135&amp;I7135,inventory!O:S,4,0)</f>
        <v>#N/A</v>
      </c>
      <c r="O7135" s="7" t="e">
        <f>VLOOKUP(H7135&amp;I7135,inventory!O:S,5,0)</f>
        <v>#N/A</v>
      </c>
      <c r="P7135" s="2" t="e">
        <f>N7135+O7135</f>
        <v>#N/A</v>
      </c>
    </row>
    <row r="7136" spans="11:16">
      <c r="K7136" s="2">
        <f>IF(H7136&amp;I7136=H7135&amp;I7135,K7135+G7136-F7136,G7136)</f>
        <v>0</v>
      </c>
      <c r="L7136" s="7" t="e">
        <f>VLOOKUP(H7136&amp;I7136,inventory!O:S,2,0)</f>
        <v>#N/A</v>
      </c>
      <c r="M7136" s="7" t="e">
        <f>VLOOKUP(H7136&amp;I7136,inventory!O:S,3,0)</f>
        <v>#N/A</v>
      </c>
      <c r="N7136" s="7" t="e">
        <f>VLOOKUP(H7136&amp;I7136,inventory!O:S,4,0)</f>
        <v>#N/A</v>
      </c>
      <c r="O7136" s="7" t="e">
        <f>VLOOKUP(H7136&amp;I7136,inventory!O:S,5,0)</f>
        <v>#N/A</v>
      </c>
      <c r="P7136" s="2" t="e">
        <f>N7136+O7136</f>
        <v>#N/A</v>
      </c>
    </row>
    <row r="7138" spans="11:16">
      <c r="K7138" s="2">
        <f>IF(H7138&amp;I7138=H7137&amp;I7137,K7137+G7138-F7138,G7138)</f>
        <v>0</v>
      </c>
      <c r="L7138" s="7" t="e">
        <f>VLOOKUP(H7138&amp;I7138,inventory!O:S,2,0)</f>
        <v>#N/A</v>
      </c>
      <c r="M7138" s="7" t="e">
        <f>VLOOKUP(H7138&amp;I7138,inventory!O:S,3,0)</f>
        <v>#N/A</v>
      </c>
      <c r="N7138" s="7" t="e">
        <f>VLOOKUP(H7138&amp;I7138,inventory!O:S,4,0)</f>
        <v>#N/A</v>
      </c>
      <c r="O7138" s="7" t="e">
        <f>VLOOKUP(H7138&amp;I7138,inventory!O:S,5,0)</f>
        <v>#N/A</v>
      </c>
      <c r="P7138" s="2" t="e">
        <f>N7138+O7138</f>
        <v>#N/A</v>
      </c>
    </row>
    <row r="7139" spans="11:16">
      <c r="K7139" s="2">
        <f>IF(H7139&amp;I7139=H7138&amp;I7138,K7138+G7139-F7139,G7139)</f>
        <v>0</v>
      </c>
      <c r="L7139" s="7" t="e">
        <f>VLOOKUP(H7139&amp;I7139,inventory!O:S,2,0)</f>
        <v>#N/A</v>
      </c>
      <c r="M7139" s="7" t="e">
        <f>VLOOKUP(H7139&amp;I7139,inventory!O:S,3,0)</f>
        <v>#N/A</v>
      </c>
      <c r="N7139" s="7" t="e">
        <f>VLOOKUP(H7139&amp;I7139,inventory!O:S,4,0)</f>
        <v>#N/A</v>
      </c>
      <c r="O7139" s="7" t="e">
        <f>VLOOKUP(H7139&amp;I7139,inventory!O:S,5,0)</f>
        <v>#N/A</v>
      </c>
      <c r="P7139" s="2" t="e">
        <f>N7139+O7139</f>
        <v>#N/A</v>
      </c>
    </row>
    <row r="7142" spans="11:16">
      <c r="K7142" s="2">
        <f>IF(H7142&amp;I7142=H7141&amp;I7141,K7141+G7142-F7142,G7142)</f>
        <v>0</v>
      </c>
      <c r="L7142" s="7" t="e">
        <f>VLOOKUP(H7142&amp;I7142,inventory!O:S,2,0)</f>
        <v>#N/A</v>
      </c>
      <c r="M7142" s="7" t="e">
        <f>VLOOKUP(H7142&amp;I7142,inventory!O:S,3,0)</f>
        <v>#N/A</v>
      </c>
      <c r="N7142" s="7" t="e">
        <f>VLOOKUP(H7142&amp;I7142,inventory!O:S,4,0)</f>
        <v>#N/A</v>
      </c>
      <c r="O7142" s="7" t="e">
        <f>VLOOKUP(H7142&amp;I7142,inventory!O:S,5,0)</f>
        <v>#N/A</v>
      </c>
      <c r="P7142" s="2" t="e">
        <f>N7142+O7142</f>
        <v>#N/A</v>
      </c>
    </row>
    <row r="7144" spans="11:16">
      <c r="K7144" s="2">
        <f>IF(H7144&amp;I7144=H7143&amp;I7143,K7143+G7144-F7144,G7144)</f>
        <v>0</v>
      </c>
      <c r="L7144" s="7" t="e">
        <f>VLOOKUP(H7144&amp;I7144,inventory!O:S,2,0)</f>
        <v>#N/A</v>
      </c>
      <c r="M7144" s="7" t="e">
        <f>VLOOKUP(H7144&amp;I7144,inventory!O:S,3,0)</f>
        <v>#N/A</v>
      </c>
      <c r="N7144" s="7" t="e">
        <f>VLOOKUP(H7144&amp;I7144,inventory!O:S,4,0)</f>
        <v>#N/A</v>
      </c>
      <c r="O7144" s="7" t="e">
        <f>VLOOKUP(H7144&amp;I7144,inventory!O:S,5,0)</f>
        <v>#N/A</v>
      </c>
      <c r="P7144" s="2" t="e">
        <f>N7144+O7144</f>
        <v>#N/A</v>
      </c>
    </row>
    <row r="7146" spans="11:16">
      <c r="K7146" s="2">
        <f>IF(H7146&amp;I7146=H7145&amp;I7145,K7145+G7146-F7146,G7146)</f>
        <v>0</v>
      </c>
      <c r="L7146" s="7" t="e">
        <f>VLOOKUP(H7146&amp;I7146,inventory!O:S,2,0)</f>
        <v>#N/A</v>
      </c>
      <c r="M7146" s="7" t="e">
        <f>VLOOKUP(H7146&amp;I7146,inventory!O:S,3,0)</f>
        <v>#N/A</v>
      </c>
      <c r="N7146" s="7" t="e">
        <f>VLOOKUP(H7146&amp;I7146,inventory!O:S,4,0)</f>
        <v>#N/A</v>
      </c>
      <c r="O7146" s="7" t="e">
        <f>VLOOKUP(H7146&amp;I7146,inventory!O:S,5,0)</f>
        <v>#N/A</v>
      </c>
      <c r="P7146" s="2" t="e">
        <f>N7146+O7146</f>
        <v>#N/A</v>
      </c>
    </row>
    <row r="7147" spans="11:16">
      <c r="K7147" s="2">
        <f>IF(H7147&amp;I7147=H7146&amp;I7146,K7146+G7147-F7147,G7147)</f>
        <v>0</v>
      </c>
      <c r="L7147" s="7" t="e">
        <f>VLOOKUP(H7147&amp;I7147,inventory!O:S,2,0)</f>
        <v>#N/A</v>
      </c>
      <c r="M7147" s="7" t="e">
        <f>VLOOKUP(H7147&amp;I7147,inventory!O:S,3,0)</f>
        <v>#N/A</v>
      </c>
      <c r="N7147" s="7" t="e">
        <f>VLOOKUP(H7147&amp;I7147,inventory!O:S,4,0)</f>
        <v>#N/A</v>
      </c>
      <c r="O7147" s="7" t="e">
        <f>VLOOKUP(H7147&amp;I7147,inventory!O:S,5,0)</f>
        <v>#N/A</v>
      </c>
      <c r="P7147" s="2" t="e">
        <f>N7147+O7147</f>
        <v>#N/A</v>
      </c>
    </row>
    <row r="7148" spans="11:16">
      <c r="K7148" s="2">
        <f>IF(H7148&amp;I7148=H7147&amp;I7147,K7147+G7148-F7148,G7148)</f>
        <v>0</v>
      </c>
      <c r="L7148" s="7" t="e">
        <f>VLOOKUP(H7148&amp;I7148,inventory!O:S,2,0)</f>
        <v>#N/A</v>
      </c>
      <c r="M7148" s="7" t="e">
        <f>VLOOKUP(H7148&amp;I7148,inventory!O:S,3,0)</f>
        <v>#N/A</v>
      </c>
      <c r="N7148" s="7" t="e">
        <f>VLOOKUP(H7148&amp;I7148,inventory!O:S,4,0)</f>
        <v>#N/A</v>
      </c>
      <c r="O7148" s="7" t="e">
        <f>VLOOKUP(H7148&amp;I7148,inventory!O:S,5,0)</f>
        <v>#N/A</v>
      </c>
      <c r="P7148" s="2" t="e">
        <f>N7148+O7148</f>
        <v>#N/A</v>
      </c>
    </row>
    <row r="7149" spans="11:16">
      <c r="K7149" s="2">
        <f>IF(H7149&amp;I7149=H7148&amp;I7148,K7148+G7149-F7149,G7149)</f>
        <v>0</v>
      </c>
      <c r="L7149" s="7" t="e">
        <f>VLOOKUP(H7149&amp;I7149,inventory!O:S,2,0)</f>
        <v>#N/A</v>
      </c>
      <c r="M7149" s="7" t="e">
        <f>VLOOKUP(H7149&amp;I7149,inventory!O:S,3,0)</f>
        <v>#N/A</v>
      </c>
      <c r="N7149" s="7" t="e">
        <f>VLOOKUP(H7149&amp;I7149,inventory!O:S,4,0)</f>
        <v>#N/A</v>
      </c>
      <c r="O7149" s="7" t="e">
        <f>VLOOKUP(H7149&amp;I7149,inventory!O:S,5,0)</f>
        <v>#N/A</v>
      </c>
      <c r="P7149" s="2" t="e">
        <f>N7149+O7149</f>
        <v>#N/A</v>
      </c>
    </row>
    <row r="7152" spans="11:16">
      <c r="K7152" s="2">
        <f t="shared" ref="K7152:K7159" si="237">IF(H7152&amp;I7152=H7151&amp;I7151,K7151+G7152-F7152,G7152)</f>
        <v>0</v>
      </c>
      <c r="L7152" s="7" t="e">
        <f>VLOOKUP(H7152&amp;I7152,inventory!O:S,2,0)</f>
        <v>#N/A</v>
      </c>
      <c r="M7152" s="7" t="e">
        <f>VLOOKUP(H7152&amp;I7152,inventory!O:S,3,0)</f>
        <v>#N/A</v>
      </c>
      <c r="N7152" s="7" t="e">
        <f>VLOOKUP(H7152&amp;I7152,inventory!O:S,4,0)</f>
        <v>#N/A</v>
      </c>
      <c r="O7152" s="7" t="e">
        <f>VLOOKUP(H7152&amp;I7152,inventory!O:S,5,0)</f>
        <v>#N/A</v>
      </c>
      <c r="P7152" s="2" t="e">
        <f t="shared" ref="P7152:P7159" si="238">N7152+O7152</f>
        <v>#N/A</v>
      </c>
    </row>
    <row r="7153" spans="11:16">
      <c r="K7153" s="2">
        <f t="shared" si="237"/>
        <v>0</v>
      </c>
      <c r="L7153" s="7" t="e">
        <f>VLOOKUP(H7153&amp;I7153,inventory!O:S,2,0)</f>
        <v>#N/A</v>
      </c>
      <c r="M7153" s="7" t="e">
        <f>VLOOKUP(H7153&amp;I7153,inventory!O:S,3,0)</f>
        <v>#N/A</v>
      </c>
      <c r="N7153" s="7" t="e">
        <f>VLOOKUP(H7153&amp;I7153,inventory!O:S,4,0)</f>
        <v>#N/A</v>
      </c>
      <c r="O7153" s="7" t="e">
        <f>VLOOKUP(H7153&amp;I7153,inventory!O:S,5,0)</f>
        <v>#N/A</v>
      </c>
      <c r="P7153" s="2" t="e">
        <f t="shared" si="238"/>
        <v>#N/A</v>
      </c>
    </row>
    <row r="7154" spans="11:16">
      <c r="K7154" s="2">
        <f t="shared" si="237"/>
        <v>0</v>
      </c>
      <c r="L7154" s="7" t="e">
        <f>VLOOKUP(H7154&amp;I7154,inventory!O:S,2,0)</f>
        <v>#N/A</v>
      </c>
      <c r="M7154" s="7" t="e">
        <f>VLOOKUP(H7154&amp;I7154,inventory!O:S,3,0)</f>
        <v>#N/A</v>
      </c>
      <c r="N7154" s="7" t="e">
        <f>VLOOKUP(H7154&amp;I7154,inventory!O:S,4,0)</f>
        <v>#N/A</v>
      </c>
      <c r="O7154" s="7" t="e">
        <f>VLOOKUP(H7154&amp;I7154,inventory!O:S,5,0)</f>
        <v>#N/A</v>
      </c>
      <c r="P7154" s="2" t="e">
        <f t="shared" si="238"/>
        <v>#N/A</v>
      </c>
    </row>
    <row r="7155" spans="11:16">
      <c r="K7155" s="2">
        <f t="shared" si="237"/>
        <v>0</v>
      </c>
      <c r="L7155" s="7" t="e">
        <f>VLOOKUP(H7155&amp;I7155,inventory!O:S,2,0)</f>
        <v>#N/A</v>
      </c>
      <c r="M7155" s="7" t="e">
        <f>VLOOKUP(H7155&amp;I7155,inventory!O:S,3,0)</f>
        <v>#N/A</v>
      </c>
      <c r="N7155" s="7" t="e">
        <f>VLOOKUP(H7155&amp;I7155,inventory!O:S,4,0)</f>
        <v>#N/A</v>
      </c>
      <c r="O7155" s="7" t="e">
        <f>VLOOKUP(H7155&amp;I7155,inventory!O:S,5,0)</f>
        <v>#N/A</v>
      </c>
      <c r="P7155" s="2" t="e">
        <f t="shared" si="238"/>
        <v>#N/A</v>
      </c>
    </row>
    <row r="7156" spans="11:16">
      <c r="K7156" s="2">
        <f t="shared" si="237"/>
        <v>0</v>
      </c>
      <c r="L7156" s="7" t="e">
        <f>VLOOKUP(H7156&amp;I7156,inventory!O:S,2,0)</f>
        <v>#N/A</v>
      </c>
      <c r="M7156" s="7" t="e">
        <f>VLOOKUP(H7156&amp;I7156,inventory!O:S,3,0)</f>
        <v>#N/A</v>
      </c>
      <c r="N7156" s="7" t="e">
        <f>VLOOKUP(H7156&amp;I7156,inventory!O:S,4,0)</f>
        <v>#N/A</v>
      </c>
      <c r="O7156" s="7" t="e">
        <f>VLOOKUP(H7156&amp;I7156,inventory!O:S,5,0)</f>
        <v>#N/A</v>
      </c>
      <c r="P7156" s="2" t="e">
        <f t="shared" si="238"/>
        <v>#N/A</v>
      </c>
    </row>
    <row r="7157" spans="11:16">
      <c r="K7157" s="2">
        <f t="shared" si="237"/>
        <v>0</v>
      </c>
      <c r="L7157" s="7" t="e">
        <f>VLOOKUP(H7157&amp;I7157,inventory!O:S,2,0)</f>
        <v>#N/A</v>
      </c>
      <c r="M7157" s="7" t="e">
        <f>VLOOKUP(H7157&amp;I7157,inventory!O:S,3,0)</f>
        <v>#N/A</v>
      </c>
      <c r="N7157" s="7" t="e">
        <f>VLOOKUP(H7157&amp;I7157,inventory!O:S,4,0)</f>
        <v>#N/A</v>
      </c>
      <c r="O7157" s="7" t="e">
        <f>VLOOKUP(H7157&amp;I7157,inventory!O:S,5,0)</f>
        <v>#N/A</v>
      </c>
      <c r="P7157" s="2" t="e">
        <f t="shared" si="238"/>
        <v>#N/A</v>
      </c>
    </row>
    <row r="7158" spans="11:16">
      <c r="K7158" s="2">
        <f t="shared" si="237"/>
        <v>0</v>
      </c>
      <c r="L7158" s="7" t="e">
        <f>VLOOKUP(H7158&amp;I7158,inventory!O:S,2,0)</f>
        <v>#N/A</v>
      </c>
      <c r="M7158" s="7" t="e">
        <f>VLOOKUP(H7158&amp;I7158,inventory!O:S,3,0)</f>
        <v>#N/A</v>
      </c>
      <c r="N7158" s="7" t="e">
        <f>VLOOKUP(H7158&amp;I7158,inventory!O:S,4,0)</f>
        <v>#N/A</v>
      </c>
      <c r="O7158" s="7" t="e">
        <f>VLOOKUP(H7158&amp;I7158,inventory!O:S,5,0)</f>
        <v>#N/A</v>
      </c>
      <c r="P7158" s="2" t="e">
        <f t="shared" si="238"/>
        <v>#N/A</v>
      </c>
    </row>
    <row r="7159" spans="11:16">
      <c r="K7159" s="2">
        <f t="shared" si="237"/>
        <v>0</v>
      </c>
      <c r="L7159" s="7" t="e">
        <f>VLOOKUP(H7159&amp;I7159,inventory!O:S,2,0)</f>
        <v>#N/A</v>
      </c>
      <c r="M7159" s="7" t="e">
        <f>VLOOKUP(H7159&amp;I7159,inventory!O:S,3,0)</f>
        <v>#N/A</v>
      </c>
      <c r="N7159" s="7" t="e">
        <f>VLOOKUP(H7159&amp;I7159,inventory!O:S,4,0)</f>
        <v>#N/A</v>
      </c>
      <c r="O7159" s="7" t="e">
        <f>VLOOKUP(H7159&amp;I7159,inventory!O:S,5,0)</f>
        <v>#N/A</v>
      </c>
      <c r="P7159" s="2" t="e">
        <f t="shared" si="238"/>
        <v>#N/A</v>
      </c>
    </row>
    <row r="7161" spans="11:16">
      <c r="K7161" s="2">
        <f t="shared" ref="K7161:K7169" si="239">IF(H7161&amp;I7161=H7160&amp;I7160,K7160+G7161-F7161,G7161)</f>
        <v>0</v>
      </c>
      <c r="L7161" s="7" t="e">
        <f>VLOOKUP(H7161&amp;I7161,inventory!O:S,2,0)</f>
        <v>#N/A</v>
      </c>
      <c r="M7161" s="7" t="e">
        <f>VLOOKUP(H7161&amp;I7161,inventory!O:S,3,0)</f>
        <v>#N/A</v>
      </c>
      <c r="N7161" s="7" t="e">
        <f>VLOOKUP(H7161&amp;I7161,inventory!O:S,4,0)</f>
        <v>#N/A</v>
      </c>
      <c r="O7161" s="7" t="e">
        <f>VLOOKUP(H7161&amp;I7161,inventory!O:S,5,0)</f>
        <v>#N/A</v>
      </c>
      <c r="P7161" s="2" t="e">
        <f t="shared" ref="P7161:P7169" si="240">N7161+O7161</f>
        <v>#N/A</v>
      </c>
    </row>
    <row r="7162" spans="11:16">
      <c r="K7162" s="2">
        <f t="shared" si="239"/>
        <v>0</v>
      </c>
      <c r="L7162" s="7" t="e">
        <f>VLOOKUP(H7162&amp;I7162,inventory!O:S,2,0)</f>
        <v>#N/A</v>
      </c>
      <c r="M7162" s="7" t="e">
        <f>VLOOKUP(H7162&amp;I7162,inventory!O:S,3,0)</f>
        <v>#N/A</v>
      </c>
      <c r="N7162" s="7" t="e">
        <f>VLOOKUP(H7162&amp;I7162,inventory!O:S,4,0)</f>
        <v>#N/A</v>
      </c>
      <c r="O7162" s="7" t="e">
        <f>VLOOKUP(H7162&amp;I7162,inventory!O:S,5,0)</f>
        <v>#N/A</v>
      </c>
      <c r="P7162" s="2" t="e">
        <f t="shared" si="240"/>
        <v>#N/A</v>
      </c>
    </row>
    <row r="7163" spans="11:16">
      <c r="K7163" s="2">
        <f t="shared" si="239"/>
        <v>0</v>
      </c>
      <c r="L7163" s="7" t="e">
        <f>VLOOKUP(H7163&amp;I7163,inventory!O:S,2,0)</f>
        <v>#N/A</v>
      </c>
      <c r="M7163" s="7" t="e">
        <f>VLOOKUP(H7163&amp;I7163,inventory!O:S,3,0)</f>
        <v>#N/A</v>
      </c>
      <c r="N7163" s="7" t="e">
        <f>VLOOKUP(H7163&amp;I7163,inventory!O:S,4,0)</f>
        <v>#N/A</v>
      </c>
      <c r="O7163" s="7" t="e">
        <f>VLOOKUP(H7163&amp;I7163,inventory!O:S,5,0)</f>
        <v>#N/A</v>
      </c>
      <c r="P7163" s="2" t="e">
        <f t="shared" si="240"/>
        <v>#N/A</v>
      </c>
    </row>
    <row r="7164" spans="11:16">
      <c r="K7164" s="2">
        <f t="shared" si="239"/>
        <v>0</v>
      </c>
      <c r="L7164" s="7" t="e">
        <f>VLOOKUP(H7164&amp;I7164,inventory!O:S,2,0)</f>
        <v>#N/A</v>
      </c>
      <c r="M7164" s="7" t="e">
        <f>VLOOKUP(H7164&amp;I7164,inventory!O:S,3,0)</f>
        <v>#N/A</v>
      </c>
      <c r="N7164" s="7" t="e">
        <f>VLOOKUP(H7164&amp;I7164,inventory!O:S,4,0)</f>
        <v>#N/A</v>
      </c>
      <c r="O7164" s="7" t="e">
        <f>VLOOKUP(H7164&amp;I7164,inventory!O:S,5,0)</f>
        <v>#N/A</v>
      </c>
      <c r="P7164" s="2" t="e">
        <f t="shared" si="240"/>
        <v>#N/A</v>
      </c>
    </row>
    <row r="7165" spans="11:16">
      <c r="K7165" s="2">
        <f t="shared" si="239"/>
        <v>0</v>
      </c>
      <c r="L7165" s="7" t="e">
        <f>VLOOKUP(H7165&amp;I7165,inventory!O:S,2,0)</f>
        <v>#N/A</v>
      </c>
      <c r="M7165" s="7" t="e">
        <f>VLOOKUP(H7165&amp;I7165,inventory!O:S,3,0)</f>
        <v>#N/A</v>
      </c>
      <c r="N7165" s="7" t="e">
        <f>VLOOKUP(H7165&amp;I7165,inventory!O:S,4,0)</f>
        <v>#N/A</v>
      </c>
      <c r="O7165" s="7" t="e">
        <f>VLOOKUP(H7165&amp;I7165,inventory!O:S,5,0)</f>
        <v>#N/A</v>
      </c>
      <c r="P7165" s="2" t="e">
        <f t="shared" si="240"/>
        <v>#N/A</v>
      </c>
    </row>
    <row r="7166" spans="11:16">
      <c r="K7166" s="2">
        <f t="shared" si="239"/>
        <v>0</v>
      </c>
      <c r="L7166" s="7" t="e">
        <f>VLOOKUP(H7166&amp;I7166,inventory!O:S,2,0)</f>
        <v>#N/A</v>
      </c>
      <c r="M7166" s="7" t="e">
        <f>VLOOKUP(H7166&amp;I7166,inventory!O:S,3,0)</f>
        <v>#N/A</v>
      </c>
      <c r="N7166" s="7" t="e">
        <f>VLOOKUP(H7166&amp;I7166,inventory!O:S,4,0)</f>
        <v>#N/A</v>
      </c>
      <c r="O7166" s="7" t="e">
        <f>VLOOKUP(H7166&amp;I7166,inventory!O:S,5,0)</f>
        <v>#N/A</v>
      </c>
      <c r="P7166" s="2" t="e">
        <f t="shared" si="240"/>
        <v>#N/A</v>
      </c>
    </row>
    <row r="7167" spans="11:16">
      <c r="K7167" s="2">
        <f t="shared" si="239"/>
        <v>0</v>
      </c>
      <c r="L7167" s="7" t="e">
        <f>VLOOKUP(H7167&amp;I7167,inventory!O:S,2,0)</f>
        <v>#N/A</v>
      </c>
      <c r="M7167" s="7" t="e">
        <f>VLOOKUP(H7167&amp;I7167,inventory!O:S,3,0)</f>
        <v>#N/A</v>
      </c>
      <c r="N7167" s="7" t="e">
        <f>VLOOKUP(H7167&amp;I7167,inventory!O:S,4,0)</f>
        <v>#N/A</v>
      </c>
      <c r="O7167" s="7" t="e">
        <f>VLOOKUP(H7167&amp;I7167,inventory!O:S,5,0)</f>
        <v>#N/A</v>
      </c>
      <c r="P7167" s="2" t="e">
        <f t="shared" si="240"/>
        <v>#N/A</v>
      </c>
    </row>
    <row r="7168" spans="11:16">
      <c r="K7168" s="2">
        <f t="shared" si="239"/>
        <v>0</v>
      </c>
      <c r="L7168" s="7" t="e">
        <f>VLOOKUP(H7168&amp;I7168,inventory!O:S,2,0)</f>
        <v>#N/A</v>
      </c>
      <c r="M7168" s="7" t="e">
        <f>VLOOKUP(H7168&amp;I7168,inventory!O:S,3,0)</f>
        <v>#N/A</v>
      </c>
      <c r="N7168" s="7" t="e">
        <f>VLOOKUP(H7168&amp;I7168,inventory!O:S,4,0)</f>
        <v>#N/A</v>
      </c>
      <c r="O7168" s="7" t="e">
        <f>VLOOKUP(H7168&amp;I7168,inventory!O:S,5,0)</f>
        <v>#N/A</v>
      </c>
      <c r="P7168" s="2" t="e">
        <f t="shared" si="240"/>
        <v>#N/A</v>
      </c>
    </row>
    <row r="7169" spans="11:16">
      <c r="K7169" s="2">
        <f t="shared" si="239"/>
        <v>0</v>
      </c>
      <c r="L7169" s="7" t="e">
        <f>VLOOKUP(H7169&amp;I7169,inventory!O:S,2,0)</f>
        <v>#N/A</v>
      </c>
      <c r="M7169" s="7" t="e">
        <f>VLOOKUP(H7169&amp;I7169,inventory!O:S,3,0)</f>
        <v>#N/A</v>
      </c>
      <c r="N7169" s="7" t="e">
        <f>VLOOKUP(H7169&amp;I7169,inventory!O:S,4,0)</f>
        <v>#N/A</v>
      </c>
      <c r="O7169" s="7" t="e">
        <f>VLOOKUP(H7169&amp;I7169,inventory!O:S,5,0)</f>
        <v>#N/A</v>
      </c>
      <c r="P7169" s="2" t="e">
        <f t="shared" si="240"/>
        <v>#N/A</v>
      </c>
    </row>
    <row r="7173" spans="11:16">
      <c r="K7173" s="2">
        <f>IF(H7173&amp;I7173=H7172&amp;I7172,K7172+G7173-F7173,G7173)</f>
        <v>0</v>
      </c>
      <c r="L7173" s="7" t="e">
        <f>VLOOKUP(H7173&amp;I7173,inventory!O:S,2,0)</f>
        <v>#N/A</v>
      </c>
      <c r="M7173" s="7" t="e">
        <f>VLOOKUP(H7173&amp;I7173,inventory!O:S,3,0)</f>
        <v>#N/A</v>
      </c>
      <c r="N7173" s="7" t="e">
        <f>VLOOKUP(H7173&amp;I7173,inventory!O:S,4,0)</f>
        <v>#N/A</v>
      </c>
      <c r="O7173" s="7" t="e">
        <f>VLOOKUP(H7173&amp;I7173,inventory!O:S,5,0)</f>
        <v>#N/A</v>
      </c>
      <c r="P7173" s="2" t="e">
        <f>N7173+O7173</f>
        <v>#N/A</v>
      </c>
    </row>
    <row r="7174" spans="11:16">
      <c r="K7174" s="2">
        <f>IF(H7174&amp;I7174=H7173&amp;I7173,K7173+G7174-F7174,G7174)</f>
        <v>0</v>
      </c>
      <c r="L7174" s="7" t="e">
        <f>VLOOKUP(H7174&amp;I7174,inventory!O:S,2,0)</f>
        <v>#N/A</v>
      </c>
      <c r="M7174" s="7" t="e">
        <f>VLOOKUP(H7174&amp;I7174,inventory!O:S,3,0)</f>
        <v>#N/A</v>
      </c>
      <c r="N7174" s="7" t="e">
        <f>VLOOKUP(H7174&amp;I7174,inventory!O:S,4,0)</f>
        <v>#N/A</v>
      </c>
      <c r="O7174" s="7" t="e">
        <f>VLOOKUP(H7174&amp;I7174,inventory!O:S,5,0)</f>
        <v>#N/A</v>
      </c>
      <c r="P7174" s="2" t="e">
        <f>N7174+O7174</f>
        <v>#N/A</v>
      </c>
    </row>
    <row r="7175" spans="11:16">
      <c r="K7175" s="2">
        <f>IF(H7175&amp;I7175=H7174&amp;I7174,K7174+G7175-F7175,G7175)</f>
        <v>0</v>
      </c>
      <c r="L7175" s="7" t="e">
        <f>VLOOKUP(H7175&amp;I7175,inventory!O:S,2,0)</f>
        <v>#N/A</v>
      </c>
      <c r="M7175" s="7" t="e">
        <f>VLOOKUP(H7175&amp;I7175,inventory!O:S,3,0)</f>
        <v>#N/A</v>
      </c>
      <c r="N7175" s="7" t="e">
        <f>VLOOKUP(H7175&amp;I7175,inventory!O:S,4,0)</f>
        <v>#N/A</v>
      </c>
      <c r="O7175" s="7" t="e">
        <f>VLOOKUP(H7175&amp;I7175,inventory!O:S,5,0)</f>
        <v>#N/A</v>
      </c>
      <c r="P7175" s="2" t="e">
        <f>N7175+O7175</f>
        <v>#N/A</v>
      </c>
    </row>
    <row r="7176" spans="11:16">
      <c r="K7176" s="2">
        <f>IF(H7176&amp;I7176=H7175&amp;I7175,K7175+G7176-F7176,G7176)</f>
        <v>0</v>
      </c>
      <c r="L7176" s="7" t="e">
        <f>VLOOKUP(H7176&amp;I7176,inventory!O:S,2,0)</f>
        <v>#N/A</v>
      </c>
      <c r="M7176" s="7" t="e">
        <f>VLOOKUP(H7176&amp;I7176,inventory!O:S,3,0)</f>
        <v>#N/A</v>
      </c>
      <c r="N7176" s="7" t="e">
        <f>VLOOKUP(H7176&amp;I7176,inventory!O:S,4,0)</f>
        <v>#N/A</v>
      </c>
      <c r="O7176" s="7" t="e">
        <f>VLOOKUP(H7176&amp;I7176,inventory!O:S,5,0)</f>
        <v>#N/A</v>
      </c>
      <c r="P7176" s="2" t="e">
        <f>N7176+O7176</f>
        <v>#N/A</v>
      </c>
    </row>
    <row r="7178" spans="11:16">
      <c r="K7178" s="2">
        <f>IF(H7178&amp;I7178=H7177&amp;I7177,K7177+G7178-F7178,G7178)</f>
        <v>0</v>
      </c>
      <c r="L7178" s="7" t="e">
        <f>VLOOKUP(H7178&amp;I7178,inventory!O:S,2,0)</f>
        <v>#N/A</v>
      </c>
      <c r="M7178" s="7" t="e">
        <f>VLOOKUP(H7178&amp;I7178,inventory!O:S,3,0)</f>
        <v>#N/A</v>
      </c>
      <c r="N7178" s="7" t="e">
        <f>VLOOKUP(H7178&amp;I7178,inventory!O:S,4,0)</f>
        <v>#N/A</v>
      </c>
      <c r="O7178" s="7" t="e">
        <f>VLOOKUP(H7178&amp;I7178,inventory!O:S,5,0)</f>
        <v>#N/A</v>
      </c>
      <c r="P7178" s="2" t="e">
        <f>N7178+O7178</f>
        <v>#N/A</v>
      </c>
    </row>
    <row r="7180" spans="11:16">
      <c r="K7180" s="2">
        <f>IF(H7180&amp;I7180=H7179&amp;I7179,K7179+G7180-F7180,G7180)</f>
        <v>0</v>
      </c>
      <c r="L7180" s="7" t="e">
        <f>VLOOKUP(H7180&amp;I7180,inventory!O:S,2,0)</f>
        <v>#N/A</v>
      </c>
      <c r="M7180" s="7" t="e">
        <f>VLOOKUP(H7180&amp;I7180,inventory!O:S,3,0)</f>
        <v>#N/A</v>
      </c>
      <c r="N7180" s="7" t="e">
        <f>VLOOKUP(H7180&amp;I7180,inventory!O:S,4,0)</f>
        <v>#N/A</v>
      </c>
      <c r="O7180" s="7" t="e">
        <f>VLOOKUP(H7180&amp;I7180,inventory!O:S,5,0)</f>
        <v>#N/A</v>
      </c>
      <c r="P7180" s="2" t="e">
        <f>N7180+O7180</f>
        <v>#N/A</v>
      </c>
    </row>
    <row r="7181" spans="11:16">
      <c r="K7181" s="2">
        <f>IF(H7181&amp;I7181=H7180&amp;I7180,K7180+G7181-F7181,G7181)</f>
        <v>0</v>
      </c>
      <c r="L7181" s="7" t="e">
        <f>VLOOKUP(H7181&amp;I7181,inventory!O:S,2,0)</f>
        <v>#N/A</v>
      </c>
      <c r="M7181" s="7" t="e">
        <f>VLOOKUP(H7181&amp;I7181,inventory!O:S,3,0)</f>
        <v>#N/A</v>
      </c>
      <c r="N7181" s="7" t="e">
        <f>VLOOKUP(H7181&amp;I7181,inventory!O:S,4,0)</f>
        <v>#N/A</v>
      </c>
      <c r="O7181" s="7" t="e">
        <f>VLOOKUP(H7181&amp;I7181,inventory!O:S,5,0)</f>
        <v>#N/A</v>
      </c>
      <c r="P7181" s="2" t="e">
        <f>N7181+O7181</f>
        <v>#N/A</v>
      </c>
    </row>
    <row r="7182" spans="11:16">
      <c r="K7182" s="2">
        <f>IF(H7182&amp;I7182=H7181&amp;I7181,K7181+G7182-F7182,G7182)</f>
        <v>0</v>
      </c>
      <c r="L7182" s="7" t="e">
        <f>VLOOKUP(H7182&amp;I7182,inventory!O:S,2,0)</f>
        <v>#N/A</v>
      </c>
      <c r="M7182" s="7" t="e">
        <f>VLOOKUP(H7182&amp;I7182,inventory!O:S,3,0)</f>
        <v>#N/A</v>
      </c>
      <c r="N7182" s="7" t="e">
        <f>VLOOKUP(H7182&amp;I7182,inventory!O:S,4,0)</f>
        <v>#N/A</v>
      </c>
      <c r="O7182" s="7" t="e">
        <f>VLOOKUP(H7182&amp;I7182,inventory!O:S,5,0)</f>
        <v>#N/A</v>
      </c>
      <c r="P7182" s="2" t="e">
        <f>N7182+O7182</f>
        <v>#N/A</v>
      </c>
    </row>
    <row r="7184" spans="11:16">
      <c r="K7184" s="2">
        <f>IF(H7184&amp;I7184=H7183&amp;I7183,K7183+G7184-F7184,G7184)</f>
        <v>0</v>
      </c>
      <c r="L7184" s="7" t="e">
        <f>VLOOKUP(H7184&amp;I7184,inventory!O:S,2,0)</f>
        <v>#N/A</v>
      </c>
      <c r="M7184" s="7" t="e">
        <f>VLOOKUP(H7184&amp;I7184,inventory!O:S,3,0)</f>
        <v>#N/A</v>
      </c>
      <c r="N7184" s="7" t="e">
        <f>VLOOKUP(H7184&amp;I7184,inventory!O:S,4,0)</f>
        <v>#N/A</v>
      </c>
      <c r="O7184" s="7" t="e">
        <f>VLOOKUP(H7184&amp;I7184,inventory!O:S,5,0)</f>
        <v>#N/A</v>
      </c>
      <c r="P7184" s="2" t="e">
        <f>N7184+O7184</f>
        <v>#N/A</v>
      </c>
    </row>
    <row r="7185" spans="11:16">
      <c r="K7185" s="2">
        <f>IF(H7185&amp;I7185=H7184&amp;I7184,K7184+G7185-F7185,G7185)</f>
        <v>0</v>
      </c>
      <c r="L7185" s="7" t="e">
        <f>VLOOKUP(H7185&amp;I7185,inventory!O:S,2,0)</f>
        <v>#N/A</v>
      </c>
      <c r="M7185" s="7" t="e">
        <f>VLOOKUP(H7185&amp;I7185,inventory!O:S,3,0)</f>
        <v>#N/A</v>
      </c>
      <c r="N7185" s="7" t="e">
        <f>VLOOKUP(H7185&amp;I7185,inventory!O:S,4,0)</f>
        <v>#N/A</v>
      </c>
      <c r="O7185" s="7" t="e">
        <f>VLOOKUP(H7185&amp;I7185,inventory!O:S,5,0)</f>
        <v>#N/A</v>
      </c>
      <c r="P7185" s="2" t="e">
        <f>N7185+O7185</f>
        <v>#N/A</v>
      </c>
    </row>
    <row r="7186" spans="11:16">
      <c r="K7186" s="2">
        <f>IF(H7186&amp;I7186=H7185&amp;I7185,K7185+G7186-F7186,G7186)</f>
        <v>0</v>
      </c>
      <c r="L7186" s="7" t="e">
        <f>VLOOKUP(H7186&amp;I7186,inventory!O:S,2,0)</f>
        <v>#N/A</v>
      </c>
      <c r="M7186" s="7" t="e">
        <f>VLOOKUP(H7186&amp;I7186,inventory!O:S,3,0)</f>
        <v>#N/A</v>
      </c>
      <c r="N7186" s="7" t="e">
        <f>VLOOKUP(H7186&amp;I7186,inventory!O:S,4,0)</f>
        <v>#N/A</v>
      </c>
      <c r="O7186" s="7" t="e">
        <f>VLOOKUP(H7186&amp;I7186,inventory!O:S,5,0)</f>
        <v>#N/A</v>
      </c>
      <c r="P7186" s="2" t="e">
        <f>N7186+O7186</f>
        <v>#N/A</v>
      </c>
    </row>
    <row r="7188" spans="11:16">
      <c r="K7188" s="2">
        <f>IF(H7188&amp;I7188=H7187&amp;I7187,K7187+G7188-F7188,G7188)</f>
        <v>0</v>
      </c>
      <c r="L7188" s="7" t="e">
        <f>VLOOKUP(H7188&amp;I7188,inventory!O:S,2,0)</f>
        <v>#N/A</v>
      </c>
      <c r="M7188" s="7" t="e">
        <f>VLOOKUP(H7188&amp;I7188,inventory!O:S,3,0)</f>
        <v>#N/A</v>
      </c>
      <c r="N7188" s="7" t="e">
        <f>VLOOKUP(H7188&amp;I7188,inventory!O:S,4,0)</f>
        <v>#N/A</v>
      </c>
      <c r="O7188" s="7" t="e">
        <f>VLOOKUP(H7188&amp;I7188,inventory!O:S,5,0)</f>
        <v>#N/A</v>
      </c>
      <c r="P7188" s="2" t="e">
        <f>N7188+O7188</f>
        <v>#N/A</v>
      </c>
    </row>
    <row r="7190" spans="11:16">
      <c r="K7190" s="2">
        <f>IF(H7190&amp;I7190=H7189&amp;I7189,K7189+G7190-F7190,G7190)</f>
        <v>0</v>
      </c>
      <c r="L7190" s="7" t="e">
        <f>VLOOKUP(H7190&amp;I7190,inventory!O:S,2,0)</f>
        <v>#N/A</v>
      </c>
      <c r="M7190" s="7" t="e">
        <f>VLOOKUP(H7190&amp;I7190,inventory!O:S,3,0)</f>
        <v>#N/A</v>
      </c>
      <c r="N7190" s="7" t="e">
        <f>VLOOKUP(H7190&amp;I7190,inventory!O:S,4,0)</f>
        <v>#N/A</v>
      </c>
      <c r="O7190" s="7" t="e">
        <f>VLOOKUP(H7190&amp;I7190,inventory!O:S,5,0)</f>
        <v>#N/A</v>
      </c>
      <c r="P7190" s="2" t="e">
        <f>N7190+O7190</f>
        <v>#N/A</v>
      </c>
    </row>
    <row r="7192" spans="11:16">
      <c r="K7192" s="2">
        <f>IF(H7192&amp;I7192=H7191&amp;I7191,K7191+G7192-F7192,G7192)</f>
        <v>0</v>
      </c>
      <c r="L7192" s="7" t="e">
        <f>VLOOKUP(H7192&amp;I7192,inventory!O:S,2,0)</f>
        <v>#N/A</v>
      </c>
      <c r="M7192" s="7" t="e">
        <f>VLOOKUP(H7192&amp;I7192,inventory!O:S,3,0)</f>
        <v>#N/A</v>
      </c>
      <c r="N7192" s="7" t="e">
        <f>VLOOKUP(H7192&amp;I7192,inventory!O:S,4,0)</f>
        <v>#N/A</v>
      </c>
      <c r="O7192" s="7" t="e">
        <f>VLOOKUP(H7192&amp;I7192,inventory!O:S,5,0)</f>
        <v>#N/A</v>
      </c>
      <c r="P7192" s="2" t="e">
        <f>N7192+O7192</f>
        <v>#N/A</v>
      </c>
    </row>
    <row r="7194" spans="11:16">
      <c r="K7194" s="2">
        <f>IF(H7194&amp;I7194=H7193&amp;I7193,K7193+G7194-F7194,G7194)</f>
        <v>0</v>
      </c>
      <c r="L7194" s="7" t="e">
        <f>VLOOKUP(H7194&amp;I7194,inventory!O:S,2,0)</f>
        <v>#N/A</v>
      </c>
      <c r="M7194" s="7" t="e">
        <f>VLOOKUP(H7194&amp;I7194,inventory!O:S,3,0)</f>
        <v>#N/A</v>
      </c>
      <c r="N7194" s="7" t="e">
        <f>VLOOKUP(H7194&amp;I7194,inventory!O:S,4,0)</f>
        <v>#N/A</v>
      </c>
      <c r="O7194" s="7" t="e">
        <f>VLOOKUP(H7194&amp;I7194,inventory!O:S,5,0)</f>
        <v>#N/A</v>
      </c>
      <c r="P7194" s="2" t="e">
        <f>N7194+O7194</f>
        <v>#N/A</v>
      </c>
    </row>
    <row r="7196" spans="11:16">
      <c r="K7196" s="2">
        <f>IF(H7196&amp;I7196=H7195&amp;I7195,K7195+G7196-F7196,G7196)</f>
        <v>0</v>
      </c>
      <c r="L7196" s="7" t="e">
        <f>VLOOKUP(H7196&amp;I7196,inventory!O:S,2,0)</f>
        <v>#N/A</v>
      </c>
      <c r="M7196" s="7" t="e">
        <f>VLOOKUP(H7196&amp;I7196,inventory!O:S,3,0)</f>
        <v>#N/A</v>
      </c>
      <c r="N7196" s="7" t="e">
        <f>VLOOKUP(H7196&amp;I7196,inventory!O:S,4,0)</f>
        <v>#N/A</v>
      </c>
      <c r="O7196" s="7" t="e">
        <f>VLOOKUP(H7196&amp;I7196,inventory!O:S,5,0)</f>
        <v>#N/A</v>
      </c>
      <c r="P7196" s="2" t="e">
        <f>N7196+O7196</f>
        <v>#N/A</v>
      </c>
    </row>
    <row r="7199" spans="11:16">
      <c r="K7199" s="2">
        <f>IF(H7199&amp;I7199=H7198&amp;I7198,K7198+G7199-F7199,G7199)</f>
        <v>0</v>
      </c>
      <c r="L7199" s="7" t="e">
        <f>VLOOKUP(H7199&amp;I7199,inventory!O:S,2,0)</f>
        <v>#N/A</v>
      </c>
      <c r="M7199" s="7" t="e">
        <f>VLOOKUP(H7199&amp;I7199,inventory!O:S,3,0)</f>
        <v>#N/A</v>
      </c>
      <c r="N7199" s="7" t="e">
        <f>VLOOKUP(H7199&amp;I7199,inventory!O:S,4,0)</f>
        <v>#N/A</v>
      </c>
      <c r="O7199" s="7" t="e">
        <f>VLOOKUP(H7199&amp;I7199,inventory!O:S,5,0)</f>
        <v>#N/A</v>
      </c>
      <c r="P7199" s="2" t="e">
        <f>N7199+O7199</f>
        <v>#N/A</v>
      </c>
    </row>
    <row r="7201" spans="11:16">
      <c r="K7201" s="2">
        <f>IF(H7201&amp;I7201=H7200&amp;I7200,K7200+G7201-F7201,G7201)</f>
        <v>0</v>
      </c>
      <c r="L7201" s="7" t="e">
        <f>VLOOKUP(H7201&amp;I7201,inventory!O:S,2,0)</f>
        <v>#N/A</v>
      </c>
      <c r="M7201" s="7" t="e">
        <f>VLOOKUP(H7201&amp;I7201,inventory!O:S,3,0)</f>
        <v>#N/A</v>
      </c>
      <c r="N7201" s="7" t="e">
        <f>VLOOKUP(H7201&amp;I7201,inventory!O:S,4,0)</f>
        <v>#N/A</v>
      </c>
      <c r="O7201" s="7" t="e">
        <f>VLOOKUP(H7201&amp;I7201,inventory!O:S,5,0)</f>
        <v>#N/A</v>
      </c>
      <c r="P7201" s="2" t="e">
        <f>N7201+O7201</f>
        <v>#N/A</v>
      </c>
    </row>
    <row r="7203" spans="11:16">
      <c r="K7203" s="2">
        <f>IF(H7203&amp;I7203=H7202&amp;I7202,K7202+G7203-F7203,G7203)</f>
        <v>0</v>
      </c>
      <c r="L7203" s="7" t="e">
        <f>VLOOKUP(H7203&amp;I7203,inventory!O:S,2,0)</f>
        <v>#N/A</v>
      </c>
      <c r="M7203" s="7" t="e">
        <f>VLOOKUP(H7203&amp;I7203,inventory!O:S,3,0)</f>
        <v>#N/A</v>
      </c>
      <c r="N7203" s="7" t="e">
        <f>VLOOKUP(H7203&amp;I7203,inventory!O:S,4,0)</f>
        <v>#N/A</v>
      </c>
      <c r="O7203" s="7" t="e">
        <f>VLOOKUP(H7203&amp;I7203,inventory!O:S,5,0)</f>
        <v>#N/A</v>
      </c>
      <c r="P7203" s="2" t="e">
        <f>N7203+O7203</f>
        <v>#N/A</v>
      </c>
    </row>
    <row r="7204" spans="11:16">
      <c r="K7204" s="2">
        <f>IF(H7204&amp;I7204=H7203&amp;I7203,K7203+G7204-F7204,G7204)</f>
        <v>0</v>
      </c>
      <c r="L7204" s="7" t="e">
        <f>VLOOKUP(H7204&amp;I7204,inventory!O:S,2,0)</f>
        <v>#N/A</v>
      </c>
      <c r="M7204" s="7" t="e">
        <f>VLOOKUP(H7204&amp;I7204,inventory!O:S,3,0)</f>
        <v>#N/A</v>
      </c>
      <c r="N7204" s="7" t="e">
        <f>VLOOKUP(H7204&amp;I7204,inventory!O:S,4,0)</f>
        <v>#N/A</v>
      </c>
      <c r="O7204" s="7" t="e">
        <f>VLOOKUP(H7204&amp;I7204,inventory!O:S,5,0)</f>
        <v>#N/A</v>
      </c>
      <c r="P7204" s="2" t="e">
        <f>N7204+O7204</f>
        <v>#N/A</v>
      </c>
    </row>
    <row r="7206" spans="11:16">
      <c r="K7206" s="2">
        <f>IF(H7206&amp;I7206=H7205&amp;I7205,K7205+G7206-F7206,G7206)</f>
        <v>0</v>
      </c>
      <c r="L7206" s="7" t="e">
        <f>VLOOKUP(H7206&amp;I7206,inventory!O:S,2,0)</f>
        <v>#N/A</v>
      </c>
      <c r="M7206" s="7" t="e">
        <f>VLOOKUP(H7206&amp;I7206,inventory!O:S,3,0)</f>
        <v>#N/A</v>
      </c>
      <c r="N7206" s="7" t="e">
        <f>VLOOKUP(H7206&amp;I7206,inventory!O:S,4,0)</f>
        <v>#N/A</v>
      </c>
      <c r="O7206" s="7" t="e">
        <f>VLOOKUP(H7206&amp;I7206,inventory!O:S,5,0)</f>
        <v>#N/A</v>
      </c>
      <c r="P7206" s="2" t="e">
        <f>N7206+O7206</f>
        <v>#N/A</v>
      </c>
    </row>
    <row r="7207" spans="11:16">
      <c r="K7207" s="2">
        <f>IF(H7207&amp;I7207=H7206&amp;I7206,K7206+G7207-F7207,G7207)</f>
        <v>0</v>
      </c>
      <c r="L7207" s="7" t="e">
        <f>VLOOKUP(H7207&amp;I7207,inventory!O:S,2,0)</f>
        <v>#N/A</v>
      </c>
      <c r="M7207" s="7" t="e">
        <f>VLOOKUP(H7207&amp;I7207,inventory!O:S,3,0)</f>
        <v>#N/A</v>
      </c>
      <c r="N7207" s="7" t="e">
        <f>VLOOKUP(H7207&amp;I7207,inventory!O:S,4,0)</f>
        <v>#N/A</v>
      </c>
      <c r="O7207" s="7" t="e">
        <f>VLOOKUP(H7207&amp;I7207,inventory!O:S,5,0)</f>
        <v>#N/A</v>
      </c>
      <c r="P7207" s="2" t="e">
        <f>N7207+O7207</f>
        <v>#N/A</v>
      </c>
    </row>
    <row r="7209" spans="11:16">
      <c r="K7209" s="2">
        <f>IF(H7209&amp;I7209=H7208&amp;I7208,K7208+G7209-F7209,G7209)</f>
        <v>0</v>
      </c>
      <c r="L7209" s="7" t="e">
        <f>VLOOKUP(H7209&amp;I7209,inventory!O:S,2,0)</f>
        <v>#N/A</v>
      </c>
      <c r="M7209" s="7" t="e">
        <f>VLOOKUP(H7209&amp;I7209,inventory!O:S,3,0)</f>
        <v>#N/A</v>
      </c>
      <c r="N7209" s="7" t="e">
        <f>VLOOKUP(H7209&amp;I7209,inventory!O:S,4,0)</f>
        <v>#N/A</v>
      </c>
      <c r="O7209" s="7" t="e">
        <f>VLOOKUP(H7209&amp;I7209,inventory!O:S,5,0)</f>
        <v>#N/A</v>
      </c>
      <c r="P7209" s="2" t="e">
        <f>N7209+O7209</f>
        <v>#N/A</v>
      </c>
    </row>
    <row r="7211" spans="11:16">
      <c r="K7211" s="2">
        <f>IF(H7211&amp;I7211=H7210&amp;I7210,K7210+G7211-F7211,G7211)</f>
        <v>0</v>
      </c>
      <c r="L7211" s="7" t="e">
        <f>VLOOKUP(H7211&amp;I7211,inventory!O:S,2,0)</f>
        <v>#N/A</v>
      </c>
      <c r="M7211" s="7" t="e">
        <f>VLOOKUP(H7211&amp;I7211,inventory!O:S,3,0)</f>
        <v>#N/A</v>
      </c>
      <c r="N7211" s="7" t="e">
        <f>VLOOKUP(H7211&amp;I7211,inventory!O:S,4,0)</f>
        <v>#N/A</v>
      </c>
      <c r="O7211" s="7" t="e">
        <f>VLOOKUP(H7211&amp;I7211,inventory!O:S,5,0)</f>
        <v>#N/A</v>
      </c>
      <c r="P7211" s="2" t="e">
        <f>N7211+O7211</f>
        <v>#N/A</v>
      </c>
    </row>
    <row r="7213" spans="11:16">
      <c r="K7213" s="2">
        <f>IF(H7213&amp;I7213=H7212&amp;I7212,K7212+G7213-F7213,G7213)</f>
        <v>0</v>
      </c>
      <c r="L7213" s="7" t="e">
        <f>VLOOKUP(H7213&amp;I7213,inventory!O:S,2,0)</f>
        <v>#N/A</v>
      </c>
      <c r="M7213" s="7" t="e">
        <f>VLOOKUP(H7213&amp;I7213,inventory!O:S,3,0)</f>
        <v>#N/A</v>
      </c>
      <c r="N7213" s="7" t="e">
        <f>VLOOKUP(H7213&amp;I7213,inventory!O:S,4,0)</f>
        <v>#N/A</v>
      </c>
      <c r="O7213" s="7" t="e">
        <f>VLOOKUP(H7213&amp;I7213,inventory!O:S,5,0)</f>
        <v>#N/A</v>
      </c>
      <c r="P7213" s="2" t="e">
        <f>N7213+O7213</f>
        <v>#N/A</v>
      </c>
    </row>
    <row r="7215" spans="11:16">
      <c r="K7215" s="2">
        <f>IF(H7215&amp;I7215=H7214&amp;I7214,K7214+G7215-F7215,G7215)</f>
        <v>0</v>
      </c>
      <c r="L7215" s="7" t="e">
        <f>VLOOKUP(H7215&amp;I7215,inventory!O:S,2,0)</f>
        <v>#N/A</v>
      </c>
      <c r="M7215" s="7" t="e">
        <f>VLOOKUP(H7215&amp;I7215,inventory!O:S,3,0)</f>
        <v>#N/A</v>
      </c>
      <c r="N7215" s="7" t="e">
        <f>VLOOKUP(H7215&amp;I7215,inventory!O:S,4,0)</f>
        <v>#N/A</v>
      </c>
      <c r="O7215" s="7" t="e">
        <f>VLOOKUP(H7215&amp;I7215,inventory!O:S,5,0)</f>
        <v>#N/A</v>
      </c>
      <c r="P7215" s="2" t="e">
        <f>N7215+O7215</f>
        <v>#N/A</v>
      </c>
    </row>
    <row r="7218" spans="11:16">
      <c r="K7218" s="2">
        <f>IF(H7218&amp;I7218=H7217&amp;I7217,K7217+G7218-F7218,G7218)</f>
        <v>0</v>
      </c>
      <c r="L7218" s="7" t="e">
        <f>VLOOKUP(H7218&amp;I7218,inventory!O:S,2,0)</f>
        <v>#N/A</v>
      </c>
      <c r="M7218" s="7" t="e">
        <f>VLOOKUP(H7218&amp;I7218,inventory!O:S,3,0)</f>
        <v>#N/A</v>
      </c>
      <c r="N7218" s="7" t="e">
        <f>VLOOKUP(H7218&amp;I7218,inventory!O:S,4,0)</f>
        <v>#N/A</v>
      </c>
      <c r="O7218" s="7" t="e">
        <f>VLOOKUP(H7218&amp;I7218,inventory!O:S,5,0)</f>
        <v>#N/A</v>
      </c>
      <c r="P7218" s="2" t="e">
        <f>N7218+O7218</f>
        <v>#N/A</v>
      </c>
    </row>
    <row r="7220" spans="11:16">
      <c r="K7220" s="2">
        <f>IF(H7220&amp;I7220=H7219&amp;I7219,K7219+G7220-F7220,G7220)</f>
        <v>0</v>
      </c>
      <c r="L7220" s="7" t="e">
        <f>VLOOKUP(H7220&amp;I7220,inventory!O:S,2,0)</f>
        <v>#N/A</v>
      </c>
      <c r="M7220" s="7" t="e">
        <f>VLOOKUP(H7220&amp;I7220,inventory!O:S,3,0)</f>
        <v>#N/A</v>
      </c>
      <c r="N7220" s="7" t="e">
        <f>VLOOKUP(H7220&amp;I7220,inventory!O:S,4,0)</f>
        <v>#N/A</v>
      </c>
      <c r="O7220" s="7" t="e">
        <f>VLOOKUP(H7220&amp;I7220,inventory!O:S,5,0)</f>
        <v>#N/A</v>
      </c>
      <c r="P7220" s="2" t="e">
        <f>N7220+O7220</f>
        <v>#N/A</v>
      </c>
    </row>
    <row r="7222" spans="11:16">
      <c r="K7222" s="2">
        <f>IF(H7222&amp;I7222=H7221&amp;I7221,K7221+G7222-F7222,G7222)</f>
        <v>0</v>
      </c>
      <c r="L7222" s="7" t="e">
        <f>VLOOKUP(H7222&amp;I7222,inventory!O:S,2,0)</f>
        <v>#N/A</v>
      </c>
      <c r="M7222" s="7" t="e">
        <f>VLOOKUP(H7222&amp;I7222,inventory!O:S,3,0)</f>
        <v>#N/A</v>
      </c>
      <c r="N7222" s="7" t="e">
        <f>VLOOKUP(H7222&amp;I7222,inventory!O:S,4,0)</f>
        <v>#N/A</v>
      </c>
      <c r="O7222" s="7" t="e">
        <f>VLOOKUP(H7222&amp;I7222,inventory!O:S,5,0)</f>
        <v>#N/A</v>
      </c>
      <c r="P7222" s="2" t="e">
        <f>N7222+O7222</f>
        <v>#N/A</v>
      </c>
    </row>
    <row r="7224" spans="11:16">
      <c r="K7224" s="2">
        <f>IF(H7224&amp;I7224=H7223&amp;I7223,K7223+G7224-F7224,G7224)</f>
        <v>0</v>
      </c>
      <c r="L7224" s="7" t="e">
        <f>VLOOKUP(H7224&amp;I7224,inventory!O:S,2,0)</f>
        <v>#N/A</v>
      </c>
      <c r="M7224" s="7" t="e">
        <f>VLOOKUP(H7224&amp;I7224,inventory!O:S,3,0)</f>
        <v>#N/A</v>
      </c>
      <c r="N7224" s="7" t="e">
        <f>VLOOKUP(H7224&amp;I7224,inventory!O:S,4,0)</f>
        <v>#N/A</v>
      </c>
      <c r="O7224" s="7" t="e">
        <f>VLOOKUP(H7224&amp;I7224,inventory!O:S,5,0)</f>
        <v>#N/A</v>
      </c>
      <c r="P7224" s="2" t="e">
        <f>N7224+O7224</f>
        <v>#N/A</v>
      </c>
    </row>
    <row r="7226" spans="11:16">
      <c r="K7226" s="2">
        <f>IF(H7226&amp;I7226=H7225&amp;I7225,K7225+G7226-F7226,G7226)</f>
        <v>0</v>
      </c>
      <c r="L7226" s="7" t="e">
        <f>VLOOKUP(H7226&amp;I7226,inventory!O:S,2,0)</f>
        <v>#N/A</v>
      </c>
      <c r="M7226" s="7" t="e">
        <f>VLOOKUP(H7226&amp;I7226,inventory!O:S,3,0)</f>
        <v>#N/A</v>
      </c>
      <c r="N7226" s="7" t="e">
        <f>VLOOKUP(H7226&amp;I7226,inventory!O:S,4,0)</f>
        <v>#N/A</v>
      </c>
      <c r="O7226" s="7" t="e">
        <f>VLOOKUP(H7226&amp;I7226,inventory!O:S,5,0)</f>
        <v>#N/A</v>
      </c>
      <c r="P7226" s="2" t="e">
        <f>N7226+O7226</f>
        <v>#N/A</v>
      </c>
    </row>
    <row r="7228" spans="11:16">
      <c r="K7228" s="2">
        <f>IF(H7228&amp;I7228=H7227&amp;I7227,K7227+G7228-F7228,G7228)</f>
        <v>0</v>
      </c>
      <c r="L7228" s="7" t="e">
        <f>VLOOKUP(H7228&amp;I7228,inventory!O:S,2,0)</f>
        <v>#N/A</v>
      </c>
      <c r="M7228" s="7" t="e">
        <f>VLOOKUP(H7228&amp;I7228,inventory!O:S,3,0)</f>
        <v>#N/A</v>
      </c>
      <c r="N7228" s="7" t="e">
        <f>VLOOKUP(H7228&amp;I7228,inventory!O:S,4,0)</f>
        <v>#N/A</v>
      </c>
      <c r="O7228" s="7" t="e">
        <f>VLOOKUP(H7228&amp;I7228,inventory!O:S,5,0)</f>
        <v>#N/A</v>
      </c>
      <c r="P7228" s="2" t="e">
        <f>N7228+O7228</f>
        <v>#N/A</v>
      </c>
    </row>
    <row r="7230" spans="11:16">
      <c r="K7230" s="2">
        <f>IF(H7230&amp;I7230=H7229&amp;I7229,K7229+G7230-F7230,G7230)</f>
        <v>0</v>
      </c>
      <c r="L7230" s="7" t="e">
        <f>VLOOKUP(H7230&amp;I7230,inventory!O:S,2,0)</f>
        <v>#N/A</v>
      </c>
      <c r="M7230" s="7" t="e">
        <f>VLOOKUP(H7230&amp;I7230,inventory!O:S,3,0)</f>
        <v>#N/A</v>
      </c>
      <c r="N7230" s="7" t="e">
        <f>VLOOKUP(H7230&amp;I7230,inventory!O:S,4,0)</f>
        <v>#N/A</v>
      </c>
      <c r="O7230" s="7" t="e">
        <f>VLOOKUP(H7230&amp;I7230,inventory!O:S,5,0)</f>
        <v>#N/A</v>
      </c>
      <c r="P7230" s="2" t="e">
        <f>N7230+O7230</f>
        <v>#N/A</v>
      </c>
    </row>
    <row r="7232" spans="11:16">
      <c r="K7232" s="2">
        <f>IF(H7232&amp;I7232=H7231&amp;I7231,K7231+G7232-F7232,G7232)</f>
        <v>0</v>
      </c>
      <c r="L7232" s="7" t="e">
        <f>VLOOKUP(H7232&amp;I7232,inventory!O:S,2,0)</f>
        <v>#N/A</v>
      </c>
      <c r="M7232" s="7" t="e">
        <f>VLOOKUP(H7232&amp;I7232,inventory!O:S,3,0)</f>
        <v>#N/A</v>
      </c>
      <c r="N7232" s="7" t="e">
        <f>VLOOKUP(H7232&amp;I7232,inventory!O:S,4,0)</f>
        <v>#N/A</v>
      </c>
      <c r="O7232" s="7" t="e">
        <f>VLOOKUP(H7232&amp;I7232,inventory!O:S,5,0)</f>
        <v>#N/A</v>
      </c>
      <c r="P7232" s="2" t="e">
        <f>N7232+O7232</f>
        <v>#N/A</v>
      </c>
    </row>
    <row r="7234" spans="11:16">
      <c r="K7234" s="2">
        <f>IF(H7234&amp;I7234=H7233&amp;I7233,K7233+G7234-F7234,G7234)</f>
        <v>0</v>
      </c>
      <c r="L7234" s="7" t="e">
        <f>VLOOKUP(H7234&amp;I7234,inventory!O:S,2,0)</f>
        <v>#N/A</v>
      </c>
      <c r="M7234" s="7" t="e">
        <f>VLOOKUP(H7234&amp;I7234,inventory!O:S,3,0)</f>
        <v>#N/A</v>
      </c>
      <c r="N7234" s="7" t="e">
        <f>VLOOKUP(H7234&amp;I7234,inventory!O:S,4,0)</f>
        <v>#N/A</v>
      </c>
      <c r="O7234" s="7" t="e">
        <f>VLOOKUP(H7234&amp;I7234,inventory!O:S,5,0)</f>
        <v>#N/A</v>
      </c>
      <c r="P7234" s="2" t="e">
        <f>N7234+O7234</f>
        <v>#N/A</v>
      </c>
    </row>
    <row r="7236" spans="11:16">
      <c r="K7236" s="2">
        <f>IF(H7236&amp;I7236=H7235&amp;I7235,K7235+G7236-F7236,G7236)</f>
        <v>0</v>
      </c>
      <c r="L7236" s="7" t="e">
        <f>VLOOKUP(H7236&amp;I7236,inventory!O:S,2,0)</f>
        <v>#N/A</v>
      </c>
      <c r="M7236" s="7" t="e">
        <f>VLOOKUP(H7236&amp;I7236,inventory!O:S,3,0)</f>
        <v>#N/A</v>
      </c>
      <c r="N7236" s="7" t="e">
        <f>VLOOKUP(H7236&amp;I7236,inventory!O:S,4,0)</f>
        <v>#N/A</v>
      </c>
      <c r="O7236" s="7" t="e">
        <f>VLOOKUP(H7236&amp;I7236,inventory!O:S,5,0)</f>
        <v>#N/A</v>
      </c>
      <c r="P7236" s="2" t="e">
        <f>N7236+O7236</f>
        <v>#N/A</v>
      </c>
    </row>
    <row r="7237" spans="11:16">
      <c r="K7237" s="2">
        <f>IF(H7237&amp;I7237=H7236&amp;I7236,K7236+G7237-F7237,G7237)</f>
        <v>0</v>
      </c>
      <c r="L7237" s="7" t="e">
        <f>VLOOKUP(H7237&amp;I7237,inventory!O:S,2,0)</f>
        <v>#N/A</v>
      </c>
      <c r="M7237" s="7" t="e">
        <f>VLOOKUP(H7237&amp;I7237,inventory!O:S,3,0)</f>
        <v>#N/A</v>
      </c>
      <c r="N7237" s="7" t="e">
        <f>VLOOKUP(H7237&amp;I7237,inventory!O:S,4,0)</f>
        <v>#N/A</v>
      </c>
      <c r="O7237" s="7" t="e">
        <f>VLOOKUP(H7237&amp;I7237,inventory!O:S,5,0)</f>
        <v>#N/A</v>
      </c>
      <c r="P7237" s="2" t="e">
        <f>N7237+O7237</f>
        <v>#N/A</v>
      </c>
    </row>
    <row r="7238" spans="11:16">
      <c r="K7238" s="2">
        <f>IF(H7238&amp;I7238=H7237&amp;I7237,K7237+G7238-F7238,G7238)</f>
        <v>0</v>
      </c>
      <c r="L7238" s="7" t="e">
        <f>VLOOKUP(H7238&amp;I7238,inventory!O:S,2,0)</f>
        <v>#N/A</v>
      </c>
      <c r="M7238" s="7" t="e">
        <f>VLOOKUP(H7238&amp;I7238,inventory!O:S,3,0)</f>
        <v>#N/A</v>
      </c>
      <c r="N7238" s="7" t="e">
        <f>VLOOKUP(H7238&amp;I7238,inventory!O:S,4,0)</f>
        <v>#N/A</v>
      </c>
      <c r="O7238" s="7" t="e">
        <f>VLOOKUP(H7238&amp;I7238,inventory!O:S,5,0)</f>
        <v>#N/A</v>
      </c>
      <c r="P7238" s="2" t="e">
        <f>N7238+O7238</f>
        <v>#N/A</v>
      </c>
    </row>
    <row r="7239" spans="11:16">
      <c r="K7239" s="2">
        <f>IF(H7239&amp;I7239=H7238&amp;I7238,K7238+G7239-F7239,G7239)</f>
        <v>0</v>
      </c>
      <c r="L7239" s="7" t="e">
        <f>VLOOKUP(H7239&amp;I7239,inventory!O:S,2,0)</f>
        <v>#N/A</v>
      </c>
      <c r="M7239" s="7" t="e">
        <f>VLOOKUP(H7239&amp;I7239,inventory!O:S,3,0)</f>
        <v>#N/A</v>
      </c>
      <c r="N7239" s="7" t="e">
        <f>VLOOKUP(H7239&amp;I7239,inventory!O:S,4,0)</f>
        <v>#N/A</v>
      </c>
      <c r="O7239" s="7" t="e">
        <f>VLOOKUP(H7239&amp;I7239,inventory!O:S,5,0)</f>
        <v>#N/A</v>
      </c>
      <c r="P7239" s="2" t="e">
        <f>N7239+O7239</f>
        <v>#N/A</v>
      </c>
    </row>
    <row r="7240" spans="11:16">
      <c r="K7240" s="2">
        <f>IF(H7240&amp;I7240=H7239&amp;I7239,K7239+G7240-F7240,G7240)</f>
        <v>0</v>
      </c>
      <c r="L7240" s="7" t="e">
        <f>VLOOKUP(H7240&amp;I7240,inventory!O:S,2,0)</f>
        <v>#N/A</v>
      </c>
      <c r="M7240" s="7" t="e">
        <f>VLOOKUP(H7240&amp;I7240,inventory!O:S,3,0)</f>
        <v>#N/A</v>
      </c>
      <c r="N7240" s="7" t="e">
        <f>VLOOKUP(H7240&amp;I7240,inventory!O:S,4,0)</f>
        <v>#N/A</v>
      </c>
      <c r="O7240" s="7" t="e">
        <f>VLOOKUP(H7240&amp;I7240,inventory!O:S,5,0)</f>
        <v>#N/A</v>
      </c>
      <c r="P7240" s="2" t="e">
        <f>N7240+O7240</f>
        <v>#N/A</v>
      </c>
    </row>
    <row r="7242" spans="11:16">
      <c r="K7242" s="2">
        <f>IF(H7242&amp;I7242=H7241&amp;I7241,K7241+G7242-F7242,G7242)</f>
        <v>0</v>
      </c>
      <c r="L7242" s="7" t="e">
        <f>VLOOKUP(H7242&amp;I7242,inventory!O:S,2,0)</f>
        <v>#N/A</v>
      </c>
      <c r="M7242" s="7" t="e">
        <f>VLOOKUP(H7242&amp;I7242,inventory!O:S,3,0)</f>
        <v>#N/A</v>
      </c>
      <c r="N7242" s="7" t="e">
        <f>VLOOKUP(H7242&amp;I7242,inventory!O:S,4,0)</f>
        <v>#N/A</v>
      </c>
      <c r="O7242" s="7" t="e">
        <f>VLOOKUP(H7242&amp;I7242,inventory!O:S,5,0)</f>
        <v>#N/A</v>
      </c>
      <c r="P7242" s="2" t="e">
        <f>N7242+O7242</f>
        <v>#N/A</v>
      </c>
    </row>
    <row r="7244" spans="11:16">
      <c r="K7244" s="2">
        <f>IF(H7244&amp;I7244=H7243&amp;I7243,K7243+G7244-F7244,G7244)</f>
        <v>0</v>
      </c>
      <c r="L7244" s="7" t="e">
        <f>VLOOKUP(H7244&amp;I7244,inventory!O:S,2,0)</f>
        <v>#N/A</v>
      </c>
      <c r="M7244" s="7" t="e">
        <f>VLOOKUP(H7244&amp;I7244,inventory!O:S,3,0)</f>
        <v>#N/A</v>
      </c>
      <c r="N7244" s="7" t="e">
        <f>VLOOKUP(H7244&amp;I7244,inventory!O:S,4,0)</f>
        <v>#N/A</v>
      </c>
      <c r="O7244" s="7" t="e">
        <f>VLOOKUP(H7244&amp;I7244,inventory!O:S,5,0)</f>
        <v>#N/A</v>
      </c>
      <c r="P7244" s="2" t="e">
        <f>N7244+O7244</f>
        <v>#N/A</v>
      </c>
    </row>
    <row r="7246" spans="11:16">
      <c r="K7246" s="2">
        <f>IF(H7246&amp;I7246=H7245&amp;I7245,K7245+G7246-F7246,G7246)</f>
        <v>0</v>
      </c>
      <c r="L7246" s="7" t="e">
        <f>VLOOKUP(H7246&amp;I7246,inventory!O:S,2,0)</f>
        <v>#N/A</v>
      </c>
      <c r="M7246" s="7" t="e">
        <f>VLOOKUP(H7246&amp;I7246,inventory!O:S,3,0)</f>
        <v>#N/A</v>
      </c>
      <c r="N7246" s="7" t="e">
        <f>VLOOKUP(H7246&amp;I7246,inventory!O:S,4,0)</f>
        <v>#N/A</v>
      </c>
      <c r="O7246" s="7" t="e">
        <f>VLOOKUP(H7246&amp;I7246,inventory!O:S,5,0)</f>
        <v>#N/A</v>
      </c>
      <c r="P7246" s="2" t="e">
        <f>N7246+O7246</f>
        <v>#N/A</v>
      </c>
    </row>
    <row r="7248" spans="11:16">
      <c r="K7248" s="2">
        <f>IF(H7248&amp;I7248=H7247&amp;I7247,K7247+G7248-F7248,G7248)</f>
        <v>0</v>
      </c>
      <c r="L7248" s="7" t="e">
        <f>VLOOKUP(H7248&amp;I7248,inventory!O:S,2,0)</f>
        <v>#N/A</v>
      </c>
      <c r="M7248" s="7" t="e">
        <f>VLOOKUP(H7248&amp;I7248,inventory!O:S,3,0)</f>
        <v>#N/A</v>
      </c>
      <c r="N7248" s="7" t="e">
        <f>VLOOKUP(H7248&amp;I7248,inventory!O:S,4,0)</f>
        <v>#N/A</v>
      </c>
      <c r="O7248" s="7" t="e">
        <f>VLOOKUP(H7248&amp;I7248,inventory!O:S,5,0)</f>
        <v>#N/A</v>
      </c>
      <c r="P7248" s="2" t="e">
        <f>N7248+O7248</f>
        <v>#N/A</v>
      </c>
    </row>
    <row r="7250" spans="11:16">
      <c r="K7250" s="2">
        <f>IF(H7250&amp;I7250=H7249&amp;I7249,K7249+G7250-F7250,G7250)</f>
        <v>0</v>
      </c>
      <c r="L7250" s="7" t="e">
        <f>VLOOKUP(H7250&amp;I7250,inventory!O:S,2,0)</f>
        <v>#N/A</v>
      </c>
      <c r="M7250" s="7" t="e">
        <f>VLOOKUP(H7250&amp;I7250,inventory!O:S,3,0)</f>
        <v>#N/A</v>
      </c>
      <c r="N7250" s="7" t="e">
        <f>VLOOKUP(H7250&amp;I7250,inventory!O:S,4,0)</f>
        <v>#N/A</v>
      </c>
      <c r="O7250" s="7" t="e">
        <f>VLOOKUP(H7250&amp;I7250,inventory!O:S,5,0)</f>
        <v>#N/A</v>
      </c>
      <c r="P7250" s="2" t="e">
        <f>N7250+O7250</f>
        <v>#N/A</v>
      </c>
    </row>
    <row r="7252" spans="11:16">
      <c r="K7252" s="2">
        <f>IF(H7252&amp;I7252=H7251&amp;I7251,K7251+G7252-F7252,G7252)</f>
        <v>0</v>
      </c>
      <c r="L7252" s="7" t="e">
        <f>VLOOKUP(H7252&amp;I7252,inventory!O:S,2,0)</f>
        <v>#N/A</v>
      </c>
      <c r="M7252" s="7" t="e">
        <f>VLOOKUP(H7252&amp;I7252,inventory!O:S,3,0)</f>
        <v>#N/A</v>
      </c>
      <c r="N7252" s="7" t="e">
        <f>VLOOKUP(H7252&amp;I7252,inventory!O:S,4,0)</f>
        <v>#N/A</v>
      </c>
      <c r="O7252" s="7" t="e">
        <f>VLOOKUP(H7252&amp;I7252,inventory!O:S,5,0)</f>
        <v>#N/A</v>
      </c>
      <c r="P7252" s="2" t="e">
        <f>N7252+O7252</f>
        <v>#N/A</v>
      </c>
    </row>
    <row r="7254" spans="11:16">
      <c r="K7254" s="2">
        <f t="shared" ref="K7254:K7285" si="241">IF(H7254&amp;I7254=H7253&amp;I7253,K7253+G7254-F7254,G7254)</f>
        <v>0</v>
      </c>
      <c r="L7254" s="7" t="e">
        <f>VLOOKUP(H7254&amp;I7254,inventory!O:S,2,0)</f>
        <v>#N/A</v>
      </c>
      <c r="M7254" s="7" t="e">
        <f>VLOOKUP(H7254&amp;I7254,inventory!O:S,3,0)</f>
        <v>#N/A</v>
      </c>
      <c r="N7254" s="7" t="e">
        <f>VLOOKUP(H7254&amp;I7254,inventory!O:S,4,0)</f>
        <v>#N/A</v>
      </c>
      <c r="O7254" s="7" t="e">
        <f>VLOOKUP(H7254&amp;I7254,inventory!O:S,5,0)</f>
        <v>#N/A</v>
      </c>
      <c r="P7254" s="9" t="e">
        <f t="shared" ref="P7254:P7285" si="242">N7254+O7254</f>
        <v>#N/A</v>
      </c>
    </row>
    <row r="7255" spans="11:16">
      <c r="K7255" s="2">
        <f t="shared" si="241"/>
        <v>0</v>
      </c>
      <c r="L7255" s="7" t="e">
        <f>VLOOKUP(H7255&amp;I7255,inventory!O:S,2,0)</f>
        <v>#N/A</v>
      </c>
      <c r="M7255" s="7" t="e">
        <f>VLOOKUP(H7255&amp;I7255,inventory!O:S,3,0)</f>
        <v>#N/A</v>
      </c>
      <c r="N7255" s="7" t="e">
        <f>VLOOKUP(H7255&amp;I7255,inventory!O:S,4,0)</f>
        <v>#N/A</v>
      </c>
      <c r="O7255" s="7" t="e">
        <f>VLOOKUP(H7255&amp;I7255,inventory!O:S,5,0)</f>
        <v>#N/A</v>
      </c>
      <c r="P7255" s="2" t="e">
        <f t="shared" si="242"/>
        <v>#N/A</v>
      </c>
    </row>
    <row r="7256" spans="11:16">
      <c r="K7256" s="2">
        <f t="shared" si="241"/>
        <v>0</v>
      </c>
      <c r="L7256" s="7" t="e">
        <f>VLOOKUP(H7256&amp;I7256,inventory!O:S,2,0)</f>
        <v>#N/A</v>
      </c>
      <c r="M7256" s="7" t="e">
        <f>VLOOKUP(H7256&amp;I7256,inventory!O:S,3,0)</f>
        <v>#N/A</v>
      </c>
      <c r="N7256" s="7" t="e">
        <f>VLOOKUP(H7256&amp;I7256,inventory!O:S,4,0)</f>
        <v>#N/A</v>
      </c>
      <c r="O7256" s="7" t="e">
        <f>VLOOKUP(H7256&amp;I7256,inventory!O:S,5,0)</f>
        <v>#N/A</v>
      </c>
      <c r="P7256" s="2" t="e">
        <f t="shared" si="242"/>
        <v>#N/A</v>
      </c>
    </row>
    <row r="7257" spans="11:16">
      <c r="K7257" s="2">
        <f t="shared" si="241"/>
        <v>0</v>
      </c>
      <c r="L7257" s="7" t="e">
        <f>VLOOKUP(H7257&amp;I7257,inventory!O:S,2,0)</f>
        <v>#N/A</v>
      </c>
      <c r="M7257" s="7" t="e">
        <f>VLOOKUP(H7257&amp;I7257,inventory!O:S,3,0)</f>
        <v>#N/A</v>
      </c>
      <c r="N7257" s="7" t="e">
        <f>VLOOKUP(H7257&amp;I7257,inventory!O:S,4,0)</f>
        <v>#N/A</v>
      </c>
      <c r="O7257" s="7" t="e">
        <f>VLOOKUP(H7257&amp;I7257,inventory!O:S,5,0)</f>
        <v>#N/A</v>
      </c>
      <c r="P7257" s="2" t="e">
        <f t="shared" si="242"/>
        <v>#N/A</v>
      </c>
    </row>
    <row r="7258" spans="11:16">
      <c r="K7258" s="2">
        <f t="shared" si="241"/>
        <v>0</v>
      </c>
      <c r="L7258" s="7" t="e">
        <f>VLOOKUP(H7258&amp;I7258,inventory!O:S,2,0)</f>
        <v>#N/A</v>
      </c>
      <c r="M7258" s="7" t="e">
        <f>VLOOKUP(H7258&amp;I7258,inventory!O:S,3,0)</f>
        <v>#N/A</v>
      </c>
      <c r="N7258" s="7" t="e">
        <f>VLOOKUP(H7258&amp;I7258,inventory!O:S,4,0)</f>
        <v>#N/A</v>
      </c>
      <c r="O7258" s="7" t="e">
        <f>VLOOKUP(H7258&amp;I7258,inventory!O:S,5,0)</f>
        <v>#N/A</v>
      </c>
      <c r="P7258" s="2" t="e">
        <f t="shared" si="242"/>
        <v>#N/A</v>
      </c>
    </row>
    <row r="7259" spans="11:16">
      <c r="K7259" s="2">
        <f t="shared" si="241"/>
        <v>0</v>
      </c>
      <c r="L7259" s="7" t="e">
        <f>VLOOKUP(H7259&amp;I7259,inventory!O:S,2,0)</f>
        <v>#N/A</v>
      </c>
      <c r="M7259" s="7" t="e">
        <f>VLOOKUP(H7259&amp;I7259,inventory!O:S,3,0)</f>
        <v>#N/A</v>
      </c>
      <c r="N7259" s="7" t="e">
        <f>VLOOKUP(H7259&amp;I7259,inventory!O:S,4,0)</f>
        <v>#N/A</v>
      </c>
      <c r="O7259" s="7" t="e">
        <f>VLOOKUP(H7259&amp;I7259,inventory!O:S,5,0)</f>
        <v>#N/A</v>
      </c>
      <c r="P7259" s="2" t="e">
        <f t="shared" si="242"/>
        <v>#N/A</v>
      </c>
    </row>
    <row r="7260" spans="11:16">
      <c r="K7260" s="2">
        <f t="shared" si="241"/>
        <v>0</v>
      </c>
      <c r="L7260" s="7" t="e">
        <f>VLOOKUP(H7260&amp;I7260,inventory!O:S,2,0)</f>
        <v>#N/A</v>
      </c>
      <c r="M7260" s="7" t="e">
        <f>VLOOKUP(H7260&amp;I7260,inventory!O:S,3,0)</f>
        <v>#N/A</v>
      </c>
      <c r="N7260" s="7" t="e">
        <f>VLOOKUP(H7260&amp;I7260,inventory!O:S,4,0)</f>
        <v>#N/A</v>
      </c>
      <c r="O7260" s="7" t="e">
        <f>VLOOKUP(H7260&amp;I7260,inventory!O:S,5,0)</f>
        <v>#N/A</v>
      </c>
      <c r="P7260" s="9" t="e">
        <f t="shared" si="242"/>
        <v>#N/A</v>
      </c>
    </row>
    <row r="7261" spans="11:16">
      <c r="K7261" s="2">
        <f t="shared" si="241"/>
        <v>0</v>
      </c>
      <c r="L7261" s="7" t="e">
        <f>VLOOKUP(H7261&amp;I7261,inventory!O:S,2,0)</f>
        <v>#N/A</v>
      </c>
      <c r="M7261" s="7" t="e">
        <f>VLOOKUP(H7261&amp;I7261,inventory!O:S,3,0)</f>
        <v>#N/A</v>
      </c>
      <c r="N7261" s="7" t="e">
        <f>VLOOKUP(H7261&amp;I7261,inventory!O:S,4,0)</f>
        <v>#N/A</v>
      </c>
      <c r="O7261" s="7" t="e">
        <f>VLOOKUP(H7261&amp;I7261,inventory!O:S,5,0)</f>
        <v>#N/A</v>
      </c>
      <c r="P7261" s="9" t="e">
        <f t="shared" si="242"/>
        <v>#N/A</v>
      </c>
    </row>
    <row r="7262" spans="11:16">
      <c r="K7262" s="2">
        <f t="shared" si="241"/>
        <v>0</v>
      </c>
      <c r="L7262" s="7" t="e">
        <f>VLOOKUP(H7262&amp;I7262,inventory!O:S,2,0)</f>
        <v>#N/A</v>
      </c>
      <c r="M7262" s="7" t="e">
        <f>VLOOKUP(H7262&amp;I7262,inventory!O:S,3,0)</f>
        <v>#N/A</v>
      </c>
      <c r="N7262" s="7" t="e">
        <f>VLOOKUP(H7262&amp;I7262,inventory!O:S,4,0)</f>
        <v>#N/A</v>
      </c>
      <c r="O7262" s="7" t="e">
        <f>VLOOKUP(H7262&amp;I7262,inventory!O:S,5,0)</f>
        <v>#N/A</v>
      </c>
      <c r="P7262" s="2" t="e">
        <f t="shared" si="242"/>
        <v>#N/A</v>
      </c>
    </row>
    <row r="7263" spans="11:16">
      <c r="K7263" s="2">
        <f t="shared" si="241"/>
        <v>0</v>
      </c>
      <c r="L7263" s="7" t="e">
        <f>VLOOKUP(H7263&amp;I7263,inventory!O:S,2,0)</f>
        <v>#N/A</v>
      </c>
      <c r="M7263" s="7" t="e">
        <f>VLOOKUP(H7263&amp;I7263,inventory!O:S,3,0)</f>
        <v>#N/A</v>
      </c>
      <c r="N7263" s="7" t="e">
        <f>VLOOKUP(H7263&amp;I7263,inventory!O:S,4,0)</f>
        <v>#N/A</v>
      </c>
      <c r="O7263" s="7" t="e">
        <f>VLOOKUP(H7263&amp;I7263,inventory!O:S,5,0)</f>
        <v>#N/A</v>
      </c>
      <c r="P7263" s="2" t="e">
        <f t="shared" si="242"/>
        <v>#N/A</v>
      </c>
    </row>
    <row r="7264" spans="11:16">
      <c r="K7264" s="2">
        <f t="shared" si="241"/>
        <v>0</v>
      </c>
      <c r="L7264" s="7" t="e">
        <f>VLOOKUP(H7264&amp;I7264,inventory!O:S,2,0)</f>
        <v>#N/A</v>
      </c>
      <c r="M7264" s="7" t="e">
        <f>VLOOKUP(H7264&amp;I7264,inventory!O:S,3,0)</f>
        <v>#N/A</v>
      </c>
      <c r="N7264" s="7" t="e">
        <f>VLOOKUP(H7264&amp;I7264,inventory!O:S,4,0)</f>
        <v>#N/A</v>
      </c>
      <c r="O7264" s="7" t="e">
        <f>VLOOKUP(H7264&amp;I7264,inventory!O:S,5,0)</f>
        <v>#N/A</v>
      </c>
      <c r="P7264" s="2" t="e">
        <f t="shared" si="242"/>
        <v>#N/A</v>
      </c>
    </row>
    <row r="7265" spans="11:16">
      <c r="K7265" s="2">
        <f t="shared" si="241"/>
        <v>0</v>
      </c>
      <c r="L7265" s="7" t="e">
        <f>VLOOKUP(H7265&amp;I7265,inventory!O:S,2,0)</f>
        <v>#N/A</v>
      </c>
      <c r="M7265" s="7" t="e">
        <f>VLOOKUP(H7265&amp;I7265,inventory!O:S,3,0)</f>
        <v>#N/A</v>
      </c>
      <c r="N7265" s="7" t="e">
        <f>VLOOKUP(H7265&amp;I7265,inventory!O:S,4,0)</f>
        <v>#N/A</v>
      </c>
      <c r="O7265" s="7" t="e">
        <f>VLOOKUP(H7265&amp;I7265,inventory!O:S,5,0)</f>
        <v>#N/A</v>
      </c>
      <c r="P7265" s="2" t="e">
        <f t="shared" si="242"/>
        <v>#N/A</v>
      </c>
    </row>
    <row r="7266" spans="11:16">
      <c r="K7266" s="2">
        <f t="shared" si="241"/>
        <v>0</v>
      </c>
      <c r="L7266" s="7" t="e">
        <f>VLOOKUP(H7266&amp;I7266,inventory!O:S,2,0)</f>
        <v>#N/A</v>
      </c>
      <c r="M7266" s="7" t="e">
        <f>VLOOKUP(H7266&amp;I7266,inventory!O:S,3,0)</f>
        <v>#N/A</v>
      </c>
      <c r="N7266" s="7" t="e">
        <f>VLOOKUP(H7266&amp;I7266,inventory!O:S,4,0)</f>
        <v>#N/A</v>
      </c>
      <c r="O7266" s="7" t="e">
        <f>VLOOKUP(H7266&amp;I7266,inventory!O:S,5,0)</f>
        <v>#N/A</v>
      </c>
      <c r="P7266" s="9" t="e">
        <f t="shared" si="242"/>
        <v>#N/A</v>
      </c>
    </row>
    <row r="7267" spans="11:16">
      <c r="K7267" s="2">
        <f t="shared" si="241"/>
        <v>0</v>
      </c>
      <c r="L7267" s="7" t="e">
        <f>VLOOKUP(H7267&amp;I7267,inventory!O:S,2,0)</f>
        <v>#N/A</v>
      </c>
      <c r="M7267" s="7" t="e">
        <f>VLOOKUP(H7267&amp;I7267,inventory!O:S,3,0)</f>
        <v>#N/A</v>
      </c>
      <c r="N7267" s="7" t="e">
        <f>VLOOKUP(H7267&amp;I7267,inventory!O:S,4,0)</f>
        <v>#N/A</v>
      </c>
      <c r="O7267" s="7" t="e">
        <f>VLOOKUP(H7267&amp;I7267,inventory!O:S,5,0)</f>
        <v>#N/A</v>
      </c>
      <c r="P7267" s="9" t="e">
        <f t="shared" si="242"/>
        <v>#N/A</v>
      </c>
    </row>
    <row r="7268" spans="11:16">
      <c r="K7268" s="2">
        <f t="shared" si="241"/>
        <v>0</v>
      </c>
      <c r="L7268" s="7" t="e">
        <f>VLOOKUP(H7268&amp;I7268,inventory!O:S,2,0)</f>
        <v>#N/A</v>
      </c>
      <c r="M7268" s="7" t="e">
        <f>VLOOKUP(H7268&amp;I7268,inventory!O:S,3,0)</f>
        <v>#N/A</v>
      </c>
      <c r="N7268" s="7" t="e">
        <f>VLOOKUP(H7268&amp;I7268,inventory!O:S,4,0)</f>
        <v>#N/A</v>
      </c>
      <c r="O7268" s="7" t="e">
        <f>VLOOKUP(H7268&amp;I7268,inventory!O:S,5,0)</f>
        <v>#N/A</v>
      </c>
      <c r="P7268" s="2" t="e">
        <f t="shared" si="242"/>
        <v>#N/A</v>
      </c>
    </row>
    <row r="7269" spans="11:16">
      <c r="K7269" s="2">
        <f t="shared" si="241"/>
        <v>0</v>
      </c>
      <c r="L7269" s="7" t="e">
        <f>VLOOKUP(H7269&amp;I7269,inventory!O:S,2,0)</f>
        <v>#N/A</v>
      </c>
      <c r="M7269" s="7" t="e">
        <f>VLOOKUP(H7269&amp;I7269,inventory!O:S,3,0)</f>
        <v>#N/A</v>
      </c>
      <c r="N7269" s="7" t="e">
        <f>VLOOKUP(H7269&amp;I7269,inventory!O:S,4,0)</f>
        <v>#N/A</v>
      </c>
      <c r="O7269" s="7" t="e">
        <f>VLOOKUP(H7269&amp;I7269,inventory!O:S,5,0)</f>
        <v>#N/A</v>
      </c>
      <c r="P7269" s="2" t="e">
        <f t="shared" si="242"/>
        <v>#N/A</v>
      </c>
    </row>
    <row r="7270" spans="11:16">
      <c r="K7270" s="2">
        <f t="shared" si="241"/>
        <v>0</v>
      </c>
      <c r="L7270" s="7" t="e">
        <f>VLOOKUP(H7270&amp;I7270,inventory!O:S,2,0)</f>
        <v>#N/A</v>
      </c>
      <c r="M7270" s="7" t="e">
        <f>VLOOKUP(H7270&amp;I7270,inventory!O:S,3,0)</f>
        <v>#N/A</v>
      </c>
      <c r="N7270" s="7" t="e">
        <f>VLOOKUP(H7270&amp;I7270,inventory!O:S,4,0)</f>
        <v>#N/A</v>
      </c>
      <c r="O7270" s="7" t="e">
        <f>VLOOKUP(H7270&amp;I7270,inventory!O:S,5,0)</f>
        <v>#N/A</v>
      </c>
      <c r="P7270" s="2" t="e">
        <f t="shared" si="242"/>
        <v>#N/A</v>
      </c>
    </row>
    <row r="7271" spans="11:16">
      <c r="K7271" s="2">
        <f t="shared" si="241"/>
        <v>0</v>
      </c>
      <c r="L7271" s="7" t="e">
        <f>VLOOKUP(H7271&amp;I7271,inventory!O:S,2,0)</f>
        <v>#N/A</v>
      </c>
      <c r="M7271" s="7" t="e">
        <f>VLOOKUP(H7271&amp;I7271,inventory!O:S,3,0)</f>
        <v>#N/A</v>
      </c>
      <c r="N7271" s="7" t="e">
        <f>VLOOKUP(H7271&amp;I7271,inventory!O:S,4,0)</f>
        <v>#N/A</v>
      </c>
      <c r="O7271" s="7" t="e">
        <f>VLOOKUP(H7271&amp;I7271,inventory!O:S,5,0)</f>
        <v>#N/A</v>
      </c>
      <c r="P7271" s="2" t="e">
        <f t="shared" si="242"/>
        <v>#N/A</v>
      </c>
    </row>
    <row r="7272" spans="11:16">
      <c r="K7272" s="2">
        <f t="shared" si="241"/>
        <v>0</v>
      </c>
      <c r="L7272" s="7" t="e">
        <f>VLOOKUP(H7272&amp;I7272,inventory!O:S,2,0)</f>
        <v>#N/A</v>
      </c>
      <c r="M7272" s="7" t="e">
        <f>VLOOKUP(H7272&amp;I7272,inventory!O:S,3,0)</f>
        <v>#N/A</v>
      </c>
      <c r="N7272" s="7" t="e">
        <f>VLOOKUP(H7272&amp;I7272,inventory!O:S,4,0)</f>
        <v>#N/A</v>
      </c>
      <c r="O7272" s="7" t="e">
        <f>VLOOKUP(H7272&amp;I7272,inventory!O:S,5,0)</f>
        <v>#N/A</v>
      </c>
      <c r="P7272" s="2" t="e">
        <f t="shared" si="242"/>
        <v>#N/A</v>
      </c>
    </row>
    <row r="7273" spans="11:16">
      <c r="K7273" s="2">
        <f t="shared" si="241"/>
        <v>0</v>
      </c>
      <c r="L7273" s="7" t="e">
        <f>VLOOKUP(H7273&amp;I7273,inventory!O:S,2,0)</f>
        <v>#N/A</v>
      </c>
      <c r="M7273" s="7" t="e">
        <f>VLOOKUP(H7273&amp;I7273,inventory!O:S,3,0)</f>
        <v>#N/A</v>
      </c>
      <c r="N7273" s="7" t="e">
        <f>VLOOKUP(H7273&amp;I7273,inventory!O:S,4,0)</f>
        <v>#N/A</v>
      </c>
      <c r="O7273" s="7" t="e">
        <f>VLOOKUP(H7273&amp;I7273,inventory!O:S,5,0)</f>
        <v>#N/A</v>
      </c>
      <c r="P7273" s="2" t="e">
        <f t="shared" si="242"/>
        <v>#N/A</v>
      </c>
    </row>
    <row r="7274" spans="11:16">
      <c r="K7274" s="2">
        <f t="shared" si="241"/>
        <v>0</v>
      </c>
      <c r="L7274" s="7" t="e">
        <f>VLOOKUP(H7274&amp;I7274,inventory!O:S,2,0)</f>
        <v>#N/A</v>
      </c>
      <c r="M7274" s="7" t="e">
        <f>VLOOKUP(H7274&amp;I7274,inventory!O:S,3,0)</f>
        <v>#N/A</v>
      </c>
      <c r="N7274" s="7" t="e">
        <f>VLOOKUP(H7274&amp;I7274,inventory!O:S,4,0)</f>
        <v>#N/A</v>
      </c>
      <c r="O7274" s="7" t="e">
        <f>VLOOKUP(H7274&amp;I7274,inventory!O:S,5,0)</f>
        <v>#N/A</v>
      </c>
      <c r="P7274" s="2" t="e">
        <f t="shared" si="242"/>
        <v>#N/A</v>
      </c>
    </row>
    <row r="7275" spans="11:16">
      <c r="K7275" s="2">
        <f t="shared" si="241"/>
        <v>0</v>
      </c>
      <c r="L7275" s="7" t="e">
        <f>VLOOKUP(H7275&amp;I7275,inventory!O:S,2,0)</f>
        <v>#N/A</v>
      </c>
      <c r="M7275" s="7" t="e">
        <f>VLOOKUP(H7275&amp;I7275,inventory!O:S,3,0)</f>
        <v>#N/A</v>
      </c>
      <c r="N7275" s="7" t="e">
        <f>VLOOKUP(H7275&amp;I7275,inventory!O:S,4,0)</f>
        <v>#N/A</v>
      </c>
      <c r="O7275" s="7" t="e">
        <f>VLOOKUP(H7275&amp;I7275,inventory!O:S,5,0)</f>
        <v>#N/A</v>
      </c>
      <c r="P7275" s="2" t="e">
        <f t="shared" si="242"/>
        <v>#N/A</v>
      </c>
    </row>
    <row r="7276" spans="11:16">
      <c r="K7276" s="2">
        <f t="shared" si="241"/>
        <v>0</v>
      </c>
      <c r="L7276" s="7" t="e">
        <f>VLOOKUP(H7276&amp;I7276,inventory!O:S,2,0)</f>
        <v>#N/A</v>
      </c>
      <c r="M7276" s="7" t="e">
        <f>VLOOKUP(H7276&amp;I7276,inventory!O:S,3,0)</f>
        <v>#N/A</v>
      </c>
      <c r="N7276" s="7" t="e">
        <f>VLOOKUP(H7276&amp;I7276,inventory!O:S,4,0)</f>
        <v>#N/A</v>
      </c>
      <c r="O7276" s="7" t="e">
        <f>VLOOKUP(H7276&amp;I7276,inventory!O:S,5,0)</f>
        <v>#N/A</v>
      </c>
      <c r="P7276" s="2" t="e">
        <f t="shared" si="242"/>
        <v>#N/A</v>
      </c>
    </row>
    <row r="7277" spans="11:16">
      <c r="K7277" s="2">
        <f t="shared" si="241"/>
        <v>0</v>
      </c>
      <c r="L7277" s="7" t="e">
        <f>VLOOKUP(H7277&amp;I7277,inventory!O:S,2,0)</f>
        <v>#N/A</v>
      </c>
      <c r="M7277" s="7" t="e">
        <f>VLOOKUP(H7277&amp;I7277,inventory!O:S,3,0)</f>
        <v>#N/A</v>
      </c>
      <c r="N7277" s="7" t="e">
        <f>VLOOKUP(H7277&amp;I7277,inventory!O:S,4,0)</f>
        <v>#N/A</v>
      </c>
      <c r="O7277" s="7" t="e">
        <f>VLOOKUP(H7277&amp;I7277,inventory!O:S,5,0)</f>
        <v>#N/A</v>
      </c>
      <c r="P7277" s="2" t="e">
        <f t="shared" si="242"/>
        <v>#N/A</v>
      </c>
    </row>
    <row r="7278" spans="11:16">
      <c r="K7278" s="2">
        <f t="shared" si="241"/>
        <v>0</v>
      </c>
      <c r="L7278" s="7" t="e">
        <f>VLOOKUP(H7278&amp;I7278,inventory!O:S,2,0)</f>
        <v>#N/A</v>
      </c>
      <c r="M7278" s="7" t="e">
        <f>VLOOKUP(H7278&amp;I7278,inventory!O:S,3,0)</f>
        <v>#N/A</v>
      </c>
      <c r="N7278" s="7" t="e">
        <f>VLOOKUP(H7278&amp;I7278,inventory!O:S,4,0)</f>
        <v>#N/A</v>
      </c>
      <c r="O7278" s="7" t="e">
        <f>VLOOKUP(H7278&amp;I7278,inventory!O:S,5,0)</f>
        <v>#N/A</v>
      </c>
      <c r="P7278" s="2" t="e">
        <f t="shared" si="242"/>
        <v>#N/A</v>
      </c>
    </row>
    <row r="7279" spans="11:16">
      <c r="K7279" s="2">
        <f t="shared" si="241"/>
        <v>0</v>
      </c>
      <c r="L7279" s="7" t="e">
        <f>VLOOKUP(H7279&amp;I7279,inventory!O:S,2,0)</f>
        <v>#N/A</v>
      </c>
      <c r="M7279" s="7" t="e">
        <f>VLOOKUP(H7279&amp;I7279,inventory!O:S,3,0)</f>
        <v>#N/A</v>
      </c>
      <c r="N7279" s="7" t="e">
        <f>VLOOKUP(H7279&amp;I7279,inventory!O:S,4,0)</f>
        <v>#N/A</v>
      </c>
      <c r="O7279" s="7" t="e">
        <f>VLOOKUP(H7279&amp;I7279,inventory!O:S,5,0)</f>
        <v>#N/A</v>
      </c>
      <c r="P7279" s="2" t="e">
        <f t="shared" si="242"/>
        <v>#N/A</v>
      </c>
    </row>
    <row r="7280" spans="11:16">
      <c r="K7280" s="2">
        <f t="shared" si="241"/>
        <v>0</v>
      </c>
      <c r="L7280" s="7" t="e">
        <f>VLOOKUP(H7280&amp;I7280,inventory!O:S,2,0)</f>
        <v>#N/A</v>
      </c>
      <c r="M7280" s="7" t="e">
        <f>VLOOKUP(H7280&amp;I7280,inventory!O:S,3,0)</f>
        <v>#N/A</v>
      </c>
      <c r="N7280" s="7" t="e">
        <f>VLOOKUP(H7280&amp;I7280,inventory!O:S,4,0)</f>
        <v>#N/A</v>
      </c>
      <c r="O7280" s="7" t="e">
        <f>VLOOKUP(H7280&amp;I7280,inventory!O:S,5,0)</f>
        <v>#N/A</v>
      </c>
      <c r="P7280" s="2" t="e">
        <f t="shared" si="242"/>
        <v>#N/A</v>
      </c>
    </row>
    <row r="7281" spans="11:16">
      <c r="K7281" s="2">
        <f t="shared" si="241"/>
        <v>0</v>
      </c>
      <c r="L7281" s="7" t="e">
        <f>VLOOKUP(H7281&amp;I7281,inventory!O:S,2,0)</f>
        <v>#N/A</v>
      </c>
      <c r="M7281" s="7" t="e">
        <f>VLOOKUP(H7281&amp;I7281,inventory!O:S,3,0)</f>
        <v>#N/A</v>
      </c>
      <c r="N7281" s="7" t="e">
        <f>VLOOKUP(H7281&amp;I7281,inventory!O:S,4,0)</f>
        <v>#N/A</v>
      </c>
      <c r="O7281" s="7" t="e">
        <f>VLOOKUP(H7281&amp;I7281,inventory!O:S,5,0)</f>
        <v>#N/A</v>
      </c>
      <c r="P7281" s="2" t="e">
        <f t="shared" si="242"/>
        <v>#N/A</v>
      </c>
    </row>
    <row r="7282" spans="11:16">
      <c r="K7282" s="2">
        <f t="shared" si="241"/>
        <v>0</v>
      </c>
      <c r="L7282" s="7" t="e">
        <f>VLOOKUP(H7282&amp;I7282,inventory!O:S,2,0)</f>
        <v>#N/A</v>
      </c>
      <c r="M7282" s="7" t="e">
        <f>VLOOKUP(H7282&amp;I7282,inventory!O:S,3,0)</f>
        <v>#N/A</v>
      </c>
      <c r="N7282" s="7" t="e">
        <f>VLOOKUP(H7282&amp;I7282,inventory!O:S,4,0)</f>
        <v>#N/A</v>
      </c>
      <c r="O7282" s="7" t="e">
        <f>VLOOKUP(H7282&amp;I7282,inventory!O:S,5,0)</f>
        <v>#N/A</v>
      </c>
      <c r="P7282" s="2" t="e">
        <f t="shared" si="242"/>
        <v>#N/A</v>
      </c>
    </row>
    <row r="7283" spans="11:16">
      <c r="K7283" s="2">
        <f t="shared" si="241"/>
        <v>0</v>
      </c>
      <c r="L7283" s="7" t="e">
        <f>VLOOKUP(H7283&amp;I7283,inventory!O:S,2,0)</f>
        <v>#N/A</v>
      </c>
      <c r="M7283" s="7" t="e">
        <f>VLOOKUP(H7283&amp;I7283,inventory!O:S,3,0)</f>
        <v>#N/A</v>
      </c>
      <c r="N7283" s="7" t="e">
        <f>VLOOKUP(H7283&amp;I7283,inventory!O:S,4,0)</f>
        <v>#N/A</v>
      </c>
      <c r="O7283" s="7" t="e">
        <f>VLOOKUP(H7283&amp;I7283,inventory!O:S,5,0)</f>
        <v>#N/A</v>
      </c>
      <c r="P7283" s="2" t="e">
        <f t="shared" si="242"/>
        <v>#N/A</v>
      </c>
    </row>
    <row r="7284" spans="11:16">
      <c r="K7284" s="2">
        <f t="shared" si="241"/>
        <v>0</v>
      </c>
      <c r="L7284" s="7" t="e">
        <f>VLOOKUP(H7284&amp;I7284,inventory!O:S,2,0)</f>
        <v>#N/A</v>
      </c>
      <c r="M7284" s="7" t="e">
        <f>VLOOKUP(H7284&amp;I7284,inventory!O:S,3,0)</f>
        <v>#N/A</v>
      </c>
      <c r="N7284" s="7" t="e">
        <f>VLOOKUP(H7284&amp;I7284,inventory!O:S,4,0)</f>
        <v>#N/A</v>
      </c>
      <c r="O7284" s="7" t="e">
        <f>VLOOKUP(H7284&amp;I7284,inventory!O:S,5,0)</f>
        <v>#N/A</v>
      </c>
      <c r="P7284" s="2" t="e">
        <f t="shared" si="242"/>
        <v>#N/A</v>
      </c>
    </row>
    <row r="7285" spans="11:16">
      <c r="K7285" s="2">
        <f t="shared" si="241"/>
        <v>0</v>
      </c>
      <c r="L7285" s="7" t="e">
        <f>VLOOKUP(H7285&amp;I7285,inventory!O:S,2,0)</f>
        <v>#N/A</v>
      </c>
      <c r="M7285" s="7" t="e">
        <f>VLOOKUP(H7285&amp;I7285,inventory!O:S,3,0)</f>
        <v>#N/A</v>
      </c>
      <c r="N7285" s="7" t="e">
        <f>VLOOKUP(H7285&amp;I7285,inventory!O:S,4,0)</f>
        <v>#N/A</v>
      </c>
      <c r="O7285" s="7" t="e">
        <f>VLOOKUP(H7285&amp;I7285,inventory!O:S,5,0)</f>
        <v>#N/A</v>
      </c>
      <c r="P7285" s="2" t="e">
        <f t="shared" si="242"/>
        <v>#N/A</v>
      </c>
    </row>
    <row r="7286" spans="11:16">
      <c r="K7286" s="2">
        <f t="shared" ref="K7286:K7302" si="243">IF(H7286&amp;I7286=H7285&amp;I7285,K7285+G7286-F7286,G7286)</f>
        <v>0</v>
      </c>
      <c r="L7286" s="7" t="e">
        <f>VLOOKUP(H7286&amp;I7286,inventory!O:S,2,0)</f>
        <v>#N/A</v>
      </c>
      <c r="M7286" s="7" t="e">
        <f>VLOOKUP(H7286&amp;I7286,inventory!O:S,3,0)</f>
        <v>#N/A</v>
      </c>
      <c r="N7286" s="7" t="e">
        <f>VLOOKUP(H7286&amp;I7286,inventory!O:S,4,0)</f>
        <v>#N/A</v>
      </c>
      <c r="O7286" s="7" t="e">
        <f>VLOOKUP(H7286&amp;I7286,inventory!O:S,5,0)</f>
        <v>#N/A</v>
      </c>
      <c r="P7286" s="2" t="e">
        <f t="shared" ref="P7286:P7302" si="244">N7286+O7286</f>
        <v>#N/A</v>
      </c>
    </row>
    <row r="7287" spans="11:16">
      <c r="K7287" s="2">
        <f t="shared" si="243"/>
        <v>0</v>
      </c>
      <c r="L7287" s="7" t="e">
        <f>VLOOKUP(H7287&amp;I7287,inventory!O:S,2,0)</f>
        <v>#N/A</v>
      </c>
      <c r="M7287" s="7" t="e">
        <f>VLOOKUP(H7287&amp;I7287,inventory!O:S,3,0)</f>
        <v>#N/A</v>
      </c>
      <c r="N7287" s="7" t="e">
        <f>VLOOKUP(H7287&amp;I7287,inventory!O:S,4,0)</f>
        <v>#N/A</v>
      </c>
      <c r="O7287" s="7" t="e">
        <f>VLOOKUP(H7287&amp;I7287,inventory!O:S,5,0)</f>
        <v>#N/A</v>
      </c>
      <c r="P7287" s="2" t="e">
        <f t="shared" si="244"/>
        <v>#N/A</v>
      </c>
    </row>
    <row r="7288" spans="11:16">
      <c r="K7288" s="2">
        <f t="shared" si="243"/>
        <v>0</v>
      </c>
      <c r="L7288" s="7" t="e">
        <f>VLOOKUP(H7288&amp;I7288,inventory!O:S,2,0)</f>
        <v>#N/A</v>
      </c>
      <c r="M7288" s="7" t="e">
        <f>VLOOKUP(H7288&amp;I7288,inventory!O:S,3,0)</f>
        <v>#N/A</v>
      </c>
      <c r="N7288" s="7" t="e">
        <f>VLOOKUP(H7288&amp;I7288,inventory!O:S,4,0)</f>
        <v>#N/A</v>
      </c>
      <c r="O7288" s="7" t="e">
        <f>VLOOKUP(H7288&amp;I7288,inventory!O:S,5,0)</f>
        <v>#N/A</v>
      </c>
      <c r="P7288" s="2" t="e">
        <f t="shared" si="244"/>
        <v>#N/A</v>
      </c>
    </row>
    <row r="7289" spans="11:16">
      <c r="K7289" s="2">
        <f t="shared" si="243"/>
        <v>0</v>
      </c>
      <c r="L7289" s="7" t="e">
        <f>VLOOKUP(H7289&amp;I7289,inventory!O:S,2,0)</f>
        <v>#N/A</v>
      </c>
      <c r="M7289" s="7" t="e">
        <f>VLOOKUP(H7289&amp;I7289,inventory!O:S,3,0)</f>
        <v>#N/A</v>
      </c>
      <c r="N7289" s="7" t="e">
        <f>VLOOKUP(H7289&amp;I7289,inventory!O:S,4,0)</f>
        <v>#N/A</v>
      </c>
      <c r="O7289" s="7" t="e">
        <f>VLOOKUP(H7289&amp;I7289,inventory!O:S,5,0)</f>
        <v>#N/A</v>
      </c>
      <c r="P7289" s="2" t="e">
        <f t="shared" si="244"/>
        <v>#N/A</v>
      </c>
    </row>
    <row r="7290" spans="11:16">
      <c r="K7290" s="2">
        <f t="shared" si="243"/>
        <v>0</v>
      </c>
      <c r="L7290" s="7" t="e">
        <f>VLOOKUP(H7290&amp;I7290,inventory!O:S,2,0)</f>
        <v>#N/A</v>
      </c>
      <c r="M7290" s="7" t="e">
        <f>VLOOKUP(H7290&amp;I7290,inventory!O:S,3,0)</f>
        <v>#N/A</v>
      </c>
      <c r="N7290" s="7" t="e">
        <f>VLOOKUP(H7290&amp;I7290,inventory!O:S,4,0)</f>
        <v>#N/A</v>
      </c>
      <c r="O7290" s="7" t="e">
        <f>VLOOKUP(H7290&amp;I7290,inventory!O:S,5,0)</f>
        <v>#N/A</v>
      </c>
      <c r="P7290" s="2" t="e">
        <f t="shared" si="244"/>
        <v>#N/A</v>
      </c>
    </row>
    <row r="7291" spans="11:16">
      <c r="K7291" s="2">
        <f t="shared" si="243"/>
        <v>0</v>
      </c>
      <c r="L7291" s="7" t="e">
        <f>VLOOKUP(H7291&amp;I7291,inventory!O:S,2,0)</f>
        <v>#N/A</v>
      </c>
      <c r="M7291" s="7" t="e">
        <f>VLOOKUP(H7291&amp;I7291,inventory!O:S,3,0)</f>
        <v>#N/A</v>
      </c>
      <c r="N7291" s="7" t="e">
        <f>VLOOKUP(H7291&amp;I7291,inventory!O:S,4,0)</f>
        <v>#N/A</v>
      </c>
      <c r="O7291" s="7" t="e">
        <f>VLOOKUP(H7291&amp;I7291,inventory!O:S,5,0)</f>
        <v>#N/A</v>
      </c>
      <c r="P7291" s="9" t="e">
        <f t="shared" si="244"/>
        <v>#N/A</v>
      </c>
    </row>
    <row r="7292" spans="11:16">
      <c r="K7292" s="2">
        <f t="shared" si="243"/>
        <v>0</v>
      </c>
      <c r="L7292" s="7" t="e">
        <f>VLOOKUP(H7292&amp;I7292,inventory!O:S,2,0)</f>
        <v>#N/A</v>
      </c>
      <c r="M7292" s="7" t="e">
        <f>VLOOKUP(H7292&amp;I7292,inventory!O:S,3,0)</f>
        <v>#N/A</v>
      </c>
      <c r="N7292" s="7" t="e">
        <f>VLOOKUP(H7292&amp;I7292,inventory!O:S,4,0)</f>
        <v>#N/A</v>
      </c>
      <c r="O7292" s="7" t="e">
        <f>VLOOKUP(H7292&amp;I7292,inventory!O:S,5,0)</f>
        <v>#N/A</v>
      </c>
      <c r="P7292" s="9" t="e">
        <f t="shared" si="244"/>
        <v>#N/A</v>
      </c>
    </row>
    <row r="7293" spans="11:16">
      <c r="K7293" s="2">
        <f t="shared" si="243"/>
        <v>0</v>
      </c>
      <c r="L7293" s="7" t="e">
        <f>VLOOKUP(H7293&amp;I7293,inventory!O:S,2,0)</f>
        <v>#N/A</v>
      </c>
      <c r="M7293" s="7" t="e">
        <f>VLOOKUP(H7293&amp;I7293,inventory!O:S,3,0)</f>
        <v>#N/A</v>
      </c>
      <c r="N7293" s="7" t="e">
        <f>VLOOKUP(H7293&amp;I7293,inventory!O:S,4,0)</f>
        <v>#N/A</v>
      </c>
      <c r="O7293" s="7" t="e">
        <f>VLOOKUP(H7293&amp;I7293,inventory!O:S,5,0)</f>
        <v>#N/A</v>
      </c>
      <c r="P7293" s="9" t="e">
        <f t="shared" si="244"/>
        <v>#N/A</v>
      </c>
    </row>
    <row r="7294" spans="11:16">
      <c r="K7294" s="2">
        <f t="shared" si="243"/>
        <v>0</v>
      </c>
      <c r="L7294" s="7" t="e">
        <f>VLOOKUP(H7294&amp;I7294,inventory!O:S,2,0)</f>
        <v>#N/A</v>
      </c>
      <c r="M7294" s="7" t="e">
        <f>VLOOKUP(H7294&amp;I7294,inventory!O:S,3,0)</f>
        <v>#N/A</v>
      </c>
      <c r="N7294" s="7" t="e">
        <f>VLOOKUP(H7294&amp;I7294,inventory!O:S,4,0)</f>
        <v>#N/A</v>
      </c>
      <c r="O7294" s="7" t="e">
        <f>VLOOKUP(H7294&amp;I7294,inventory!O:S,5,0)</f>
        <v>#N/A</v>
      </c>
      <c r="P7294" s="2" t="e">
        <f t="shared" si="244"/>
        <v>#N/A</v>
      </c>
    </row>
    <row r="7295" spans="11:16">
      <c r="K7295" s="2">
        <f t="shared" si="243"/>
        <v>0</v>
      </c>
      <c r="L7295" s="7" t="e">
        <f>VLOOKUP(H7295&amp;I7295,inventory!O:S,2,0)</f>
        <v>#N/A</v>
      </c>
      <c r="M7295" s="7" t="e">
        <f>VLOOKUP(H7295&amp;I7295,inventory!O:S,3,0)</f>
        <v>#N/A</v>
      </c>
      <c r="N7295" s="7" t="e">
        <f>VLOOKUP(H7295&amp;I7295,inventory!O:S,4,0)</f>
        <v>#N/A</v>
      </c>
      <c r="O7295" s="7" t="e">
        <f>VLOOKUP(H7295&amp;I7295,inventory!O:S,5,0)</f>
        <v>#N/A</v>
      </c>
      <c r="P7295" s="2" t="e">
        <f t="shared" si="244"/>
        <v>#N/A</v>
      </c>
    </row>
    <row r="7296" spans="11:16">
      <c r="K7296" s="2">
        <f t="shared" si="243"/>
        <v>0</v>
      </c>
      <c r="L7296" s="7" t="e">
        <f>VLOOKUP(H7296&amp;I7296,inventory!O:S,2,0)</f>
        <v>#N/A</v>
      </c>
      <c r="M7296" s="7" t="e">
        <f>VLOOKUP(H7296&amp;I7296,inventory!O:S,3,0)</f>
        <v>#N/A</v>
      </c>
      <c r="N7296" s="7" t="e">
        <f>VLOOKUP(H7296&amp;I7296,inventory!O:S,4,0)</f>
        <v>#N/A</v>
      </c>
      <c r="O7296" s="7" t="e">
        <f>VLOOKUP(H7296&amp;I7296,inventory!O:S,5,0)</f>
        <v>#N/A</v>
      </c>
      <c r="P7296" s="2" t="e">
        <f t="shared" si="244"/>
        <v>#N/A</v>
      </c>
    </row>
    <row r="7297" spans="11:16">
      <c r="K7297" s="2">
        <f t="shared" si="243"/>
        <v>0</v>
      </c>
      <c r="L7297" s="7" t="e">
        <f>VLOOKUP(H7297&amp;I7297,inventory!O:S,2,0)</f>
        <v>#N/A</v>
      </c>
      <c r="M7297" s="7" t="e">
        <f>VLOOKUP(H7297&amp;I7297,inventory!O:S,3,0)</f>
        <v>#N/A</v>
      </c>
      <c r="N7297" s="7" t="e">
        <f>VLOOKUP(H7297&amp;I7297,inventory!O:S,4,0)</f>
        <v>#N/A</v>
      </c>
      <c r="O7297" s="7" t="e">
        <f>VLOOKUP(H7297&amp;I7297,inventory!O:S,5,0)</f>
        <v>#N/A</v>
      </c>
      <c r="P7297" s="2" t="e">
        <f t="shared" si="244"/>
        <v>#N/A</v>
      </c>
    </row>
    <row r="7298" spans="11:16">
      <c r="K7298" s="2">
        <f t="shared" si="243"/>
        <v>0</v>
      </c>
      <c r="L7298" s="7" t="e">
        <f>VLOOKUP(H7298&amp;I7298,inventory!O:S,2,0)</f>
        <v>#N/A</v>
      </c>
      <c r="M7298" s="7" t="e">
        <f>VLOOKUP(H7298&amp;I7298,inventory!O:S,3,0)</f>
        <v>#N/A</v>
      </c>
      <c r="N7298" s="7" t="e">
        <f>VLOOKUP(H7298&amp;I7298,inventory!O:S,4,0)</f>
        <v>#N/A</v>
      </c>
      <c r="O7298" s="7" t="e">
        <f>VLOOKUP(H7298&amp;I7298,inventory!O:S,5,0)</f>
        <v>#N/A</v>
      </c>
      <c r="P7298" s="2" t="e">
        <f t="shared" si="244"/>
        <v>#N/A</v>
      </c>
    </row>
    <row r="7299" spans="11:16">
      <c r="K7299" s="2">
        <f t="shared" si="243"/>
        <v>0</v>
      </c>
      <c r="L7299" s="7" t="e">
        <f>VLOOKUP(H7299&amp;I7299,inventory!O:S,2,0)</f>
        <v>#N/A</v>
      </c>
      <c r="M7299" s="7" t="e">
        <f>VLOOKUP(H7299&amp;I7299,inventory!O:S,3,0)</f>
        <v>#N/A</v>
      </c>
      <c r="N7299" s="7" t="e">
        <f>VLOOKUP(H7299&amp;I7299,inventory!O:S,4,0)</f>
        <v>#N/A</v>
      </c>
      <c r="O7299" s="7" t="e">
        <f>VLOOKUP(H7299&amp;I7299,inventory!O:S,5,0)</f>
        <v>#N/A</v>
      </c>
      <c r="P7299" s="9" t="e">
        <f t="shared" si="244"/>
        <v>#N/A</v>
      </c>
    </row>
    <row r="7300" spans="11:16">
      <c r="K7300" s="2">
        <f t="shared" si="243"/>
        <v>0</v>
      </c>
      <c r="L7300" s="7" t="e">
        <f>VLOOKUP(H7300&amp;I7300,inventory!O:S,2,0)</f>
        <v>#N/A</v>
      </c>
      <c r="M7300" s="7" t="e">
        <f>VLOOKUP(H7300&amp;I7300,inventory!O:S,3,0)</f>
        <v>#N/A</v>
      </c>
      <c r="N7300" s="7" t="e">
        <f>VLOOKUP(H7300&amp;I7300,inventory!O:S,4,0)</f>
        <v>#N/A</v>
      </c>
      <c r="O7300" s="7" t="e">
        <f>VLOOKUP(H7300&amp;I7300,inventory!O:S,5,0)</f>
        <v>#N/A</v>
      </c>
      <c r="P7300" s="9" t="e">
        <f t="shared" si="244"/>
        <v>#N/A</v>
      </c>
    </row>
    <row r="7301" spans="11:16">
      <c r="K7301" s="2">
        <f t="shared" si="243"/>
        <v>0</v>
      </c>
      <c r="L7301" s="7" t="e">
        <f>VLOOKUP(H7301&amp;I7301,inventory!O:S,2,0)</f>
        <v>#N/A</v>
      </c>
      <c r="M7301" s="7" t="e">
        <f>VLOOKUP(H7301&amp;I7301,inventory!O:S,3,0)</f>
        <v>#N/A</v>
      </c>
      <c r="N7301" s="7" t="e">
        <f>VLOOKUP(H7301&amp;I7301,inventory!O:S,4,0)</f>
        <v>#N/A</v>
      </c>
      <c r="O7301" s="7" t="e">
        <f>VLOOKUP(H7301&amp;I7301,inventory!O:S,5,0)</f>
        <v>#N/A</v>
      </c>
      <c r="P7301" s="9" t="e">
        <f t="shared" si="244"/>
        <v>#N/A</v>
      </c>
    </row>
    <row r="7302" spans="11:16">
      <c r="K7302" s="2">
        <f t="shared" si="243"/>
        <v>0</v>
      </c>
      <c r="L7302" s="7" t="e">
        <f>VLOOKUP(H7302&amp;I7302,inventory!O:S,2,0)</f>
        <v>#N/A</v>
      </c>
      <c r="M7302" s="7" t="e">
        <f>VLOOKUP(H7302&amp;I7302,inventory!O:S,3,0)</f>
        <v>#N/A</v>
      </c>
      <c r="N7302" s="7" t="e">
        <f>VLOOKUP(H7302&amp;I7302,inventory!O:S,4,0)</f>
        <v>#N/A</v>
      </c>
      <c r="O7302" s="7" t="e">
        <f>VLOOKUP(H7302&amp;I7302,inventory!O:S,5,0)</f>
        <v>#N/A</v>
      </c>
      <c r="P7302" s="9" t="e">
        <f t="shared" si="244"/>
        <v>#N/A</v>
      </c>
    </row>
    <row r="7304" spans="11:16">
      <c r="K7304" s="2">
        <f t="shared" ref="K7304:K7311" si="245">IF(H7304&amp;I7304=H7303&amp;I7303,K7303+G7304-F7304,G7304)</f>
        <v>0</v>
      </c>
      <c r="L7304" s="7" t="e">
        <f>VLOOKUP(H7304&amp;I7304,inventory!O:S,2,0)</f>
        <v>#N/A</v>
      </c>
      <c r="M7304" s="7" t="e">
        <f>VLOOKUP(H7304&amp;I7304,inventory!O:S,3,0)</f>
        <v>#N/A</v>
      </c>
      <c r="N7304" s="7" t="e">
        <f>VLOOKUP(H7304&amp;I7304,inventory!O:S,4,0)</f>
        <v>#N/A</v>
      </c>
      <c r="O7304" s="7" t="e">
        <f>VLOOKUP(H7304&amp;I7304,inventory!O:S,5,0)</f>
        <v>#N/A</v>
      </c>
      <c r="P7304" s="2" t="e">
        <f t="shared" ref="P7304:P7311" si="246">N7304+O7304</f>
        <v>#N/A</v>
      </c>
    </row>
    <row r="7305" spans="11:16">
      <c r="K7305" s="2">
        <f t="shared" si="245"/>
        <v>0</v>
      </c>
      <c r="L7305" s="7" t="e">
        <f>VLOOKUP(H7305&amp;I7305,inventory!O:S,2,0)</f>
        <v>#N/A</v>
      </c>
      <c r="M7305" s="7" t="e">
        <f>VLOOKUP(H7305&amp;I7305,inventory!O:S,3,0)</f>
        <v>#N/A</v>
      </c>
      <c r="N7305" s="7" t="e">
        <f>VLOOKUP(H7305&amp;I7305,inventory!O:S,4,0)</f>
        <v>#N/A</v>
      </c>
      <c r="O7305" s="7" t="e">
        <f>VLOOKUP(H7305&amp;I7305,inventory!O:S,5,0)</f>
        <v>#N/A</v>
      </c>
      <c r="P7305" s="2" t="e">
        <f t="shared" si="246"/>
        <v>#N/A</v>
      </c>
    </row>
    <row r="7306" spans="11:16">
      <c r="K7306" s="2">
        <f t="shared" si="245"/>
        <v>0</v>
      </c>
      <c r="L7306" s="7" t="e">
        <f>VLOOKUP(H7306&amp;I7306,inventory!O:S,2,0)</f>
        <v>#N/A</v>
      </c>
      <c r="M7306" s="7" t="e">
        <f>VLOOKUP(H7306&amp;I7306,inventory!O:S,3,0)</f>
        <v>#N/A</v>
      </c>
      <c r="N7306" s="7" t="e">
        <f>VLOOKUP(H7306&amp;I7306,inventory!O:S,4,0)</f>
        <v>#N/A</v>
      </c>
      <c r="O7306" s="7" t="e">
        <f>VLOOKUP(H7306&amp;I7306,inventory!O:S,5,0)</f>
        <v>#N/A</v>
      </c>
      <c r="P7306" s="2" t="e">
        <f t="shared" si="246"/>
        <v>#N/A</v>
      </c>
    </row>
    <row r="7307" spans="11:16">
      <c r="K7307" s="2">
        <f t="shared" si="245"/>
        <v>0</v>
      </c>
      <c r="L7307" s="7" t="e">
        <f>VLOOKUP(H7307&amp;I7307,inventory!O:S,2,0)</f>
        <v>#N/A</v>
      </c>
      <c r="M7307" s="7" t="e">
        <f>VLOOKUP(H7307&amp;I7307,inventory!O:S,3,0)</f>
        <v>#N/A</v>
      </c>
      <c r="N7307" s="7" t="e">
        <f>VLOOKUP(H7307&amp;I7307,inventory!O:S,4,0)</f>
        <v>#N/A</v>
      </c>
      <c r="O7307" s="7" t="e">
        <f>VLOOKUP(H7307&amp;I7307,inventory!O:S,5,0)</f>
        <v>#N/A</v>
      </c>
      <c r="P7307" s="2" t="e">
        <f t="shared" si="246"/>
        <v>#N/A</v>
      </c>
    </row>
    <row r="7308" spans="11:16">
      <c r="K7308" s="2">
        <f t="shared" si="245"/>
        <v>0</v>
      </c>
      <c r="L7308" s="7" t="e">
        <f>VLOOKUP(H7308&amp;I7308,inventory!O:S,2,0)</f>
        <v>#N/A</v>
      </c>
      <c r="M7308" s="7" t="e">
        <f>VLOOKUP(H7308&amp;I7308,inventory!O:S,3,0)</f>
        <v>#N/A</v>
      </c>
      <c r="N7308" s="7" t="e">
        <f>VLOOKUP(H7308&amp;I7308,inventory!O:S,4,0)</f>
        <v>#N/A</v>
      </c>
      <c r="O7308" s="7" t="e">
        <f>VLOOKUP(H7308&amp;I7308,inventory!O:S,5,0)</f>
        <v>#N/A</v>
      </c>
      <c r="P7308" s="2" t="e">
        <f t="shared" si="246"/>
        <v>#N/A</v>
      </c>
    </row>
    <row r="7309" spans="11:16">
      <c r="K7309" s="2">
        <f t="shared" si="245"/>
        <v>0</v>
      </c>
      <c r="L7309" s="7" t="e">
        <f>VLOOKUP(H7309&amp;I7309,inventory!O:S,2,0)</f>
        <v>#N/A</v>
      </c>
      <c r="M7309" s="7" t="e">
        <f>VLOOKUP(H7309&amp;I7309,inventory!O:S,3,0)</f>
        <v>#N/A</v>
      </c>
      <c r="N7309" s="7" t="e">
        <f>VLOOKUP(H7309&amp;I7309,inventory!O:S,4,0)</f>
        <v>#N/A</v>
      </c>
      <c r="O7309" s="7" t="e">
        <f>VLOOKUP(H7309&amp;I7309,inventory!O:S,5,0)</f>
        <v>#N/A</v>
      </c>
      <c r="P7309" s="2" t="e">
        <f t="shared" si="246"/>
        <v>#N/A</v>
      </c>
    </row>
    <row r="7310" spans="11:16">
      <c r="K7310" s="2">
        <f t="shared" si="245"/>
        <v>0</v>
      </c>
      <c r="L7310" s="7" t="e">
        <f>VLOOKUP(H7310&amp;I7310,inventory!O:S,2,0)</f>
        <v>#N/A</v>
      </c>
      <c r="M7310" s="7" t="e">
        <f>VLOOKUP(H7310&amp;I7310,inventory!O:S,3,0)</f>
        <v>#N/A</v>
      </c>
      <c r="N7310" s="7" t="e">
        <f>VLOOKUP(H7310&amp;I7310,inventory!O:S,4,0)</f>
        <v>#N/A</v>
      </c>
      <c r="O7310" s="7" t="e">
        <f>VLOOKUP(H7310&amp;I7310,inventory!O:S,5,0)</f>
        <v>#N/A</v>
      </c>
      <c r="P7310" s="2" t="e">
        <f t="shared" si="246"/>
        <v>#N/A</v>
      </c>
    </row>
    <row r="7311" spans="11:16">
      <c r="K7311" s="2">
        <f t="shared" si="245"/>
        <v>0</v>
      </c>
      <c r="L7311" s="7" t="e">
        <f>VLOOKUP(H7311&amp;I7311,inventory!O:S,2,0)</f>
        <v>#N/A</v>
      </c>
      <c r="M7311" s="7" t="e">
        <f>VLOOKUP(H7311&amp;I7311,inventory!O:S,3,0)</f>
        <v>#N/A</v>
      </c>
      <c r="N7311" s="7" t="e">
        <f>VLOOKUP(H7311&amp;I7311,inventory!O:S,4,0)</f>
        <v>#N/A</v>
      </c>
      <c r="O7311" s="7" t="e">
        <f>VLOOKUP(H7311&amp;I7311,inventory!O:S,5,0)</f>
        <v>#N/A</v>
      </c>
      <c r="P7311" s="2" t="e">
        <f t="shared" si="246"/>
        <v>#N/A</v>
      </c>
    </row>
    <row r="7313" spans="11:16">
      <c r="K7313" s="2">
        <f>IF(H7313&amp;I7313=H7312&amp;I7312,K7312+G7313-F7313,G7313)</f>
        <v>0</v>
      </c>
      <c r="L7313" s="7" t="e">
        <f>VLOOKUP(H7313&amp;I7313,inventory!O:S,2,0)</f>
        <v>#N/A</v>
      </c>
      <c r="M7313" s="7" t="e">
        <f>VLOOKUP(H7313&amp;I7313,inventory!O:S,3,0)</f>
        <v>#N/A</v>
      </c>
      <c r="N7313" s="7" t="e">
        <f>VLOOKUP(H7313&amp;I7313,inventory!O:S,4,0)</f>
        <v>#N/A</v>
      </c>
      <c r="O7313" s="7" t="e">
        <f>VLOOKUP(H7313&amp;I7313,inventory!O:S,5,0)</f>
        <v>#N/A</v>
      </c>
      <c r="P7313" s="2" t="e">
        <f>N7313+O7313</f>
        <v>#N/A</v>
      </c>
    </row>
    <row r="7315" spans="11:16">
      <c r="K7315" s="2">
        <f t="shared" ref="K7315:K7325" si="247">IF(H7315&amp;I7315=H7314&amp;I7314,K7314+G7315-F7315,G7315)</f>
        <v>0</v>
      </c>
      <c r="L7315" s="7" t="e">
        <f>VLOOKUP(H7315&amp;I7315,inventory!O:S,2,0)</f>
        <v>#N/A</v>
      </c>
      <c r="M7315" s="7" t="e">
        <f>VLOOKUP(H7315&amp;I7315,inventory!O:S,3,0)</f>
        <v>#N/A</v>
      </c>
      <c r="N7315" s="7" t="e">
        <f>VLOOKUP(H7315&amp;I7315,inventory!O:S,4,0)</f>
        <v>#N/A</v>
      </c>
      <c r="O7315" s="7" t="e">
        <f>VLOOKUP(H7315&amp;I7315,inventory!O:S,5,0)</f>
        <v>#N/A</v>
      </c>
      <c r="P7315" s="2" t="e">
        <f t="shared" ref="P7315:P7325" si="248">N7315+O7315</f>
        <v>#N/A</v>
      </c>
    </row>
    <row r="7316" spans="11:16">
      <c r="K7316" s="2">
        <f t="shared" si="247"/>
        <v>0</v>
      </c>
      <c r="L7316" s="7" t="e">
        <f>VLOOKUP(H7316&amp;I7316,inventory!O:S,2,0)</f>
        <v>#N/A</v>
      </c>
      <c r="M7316" s="7" t="e">
        <f>VLOOKUP(H7316&amp;I7316,inventory!O:S,3,0)</f>
        <v>#N/A</v>
      </c>
      <c r="N7316" s="7" t="e">
        <f>VLOOKUP(H7316&amp;I7316,inventory!O:S,4,0)</f>
        <v>#N/A</v>
      </c>
      <c r="O7316" s="7" t="e">
        <f>VLOOKUP(H7316&amp;I7316,inventory!O:S,5,0)</f>
        <v>#N/A</v>
      </c>
      <c r="P7316" s="2" t="e">
        <f t="shared" si="248"/>
        <v>#N/A</v>
      </c>
    </row>
    <row r="7317" spans="11:16">
      <c r="K7317" s="2">
        <f t="shared" si="247"/>
        <v>0</v>
      </c>
      <c r="L7317" s="7" t="e">
        <f>VLOOKUP(H7317&amp;I7317,inventory!O:S,2,0)</f>
        <v>#N/A</v>
      </c>
      <c r="M7317" s="7" t="e">
        <f>VLOOKUP(H7317&amp;I7317,inventory!O:S,3,0)</f>
        <v>#N/A</v>
      </c>
      <c r="N7317" s="7" t="e">
        <f>VLOOKUP(H7317&amp;I7317,inventory!O:S,4,0)</f>
        <v>#N/A</v>
      </c>
      <c r="O7317" s="7" t="e">
        <f>VLOOKUP(H7317&amp;I7317,inventory!O:S,5,0)</f>
        <v>#N/A</v>
      </c>
      <c r="P7317" s="2" t="e">
        <f t="shared" si="248"/>
        <v>#N/A</v>
      </c>
    </row>
    <row r="7318" spans="11:16">
      <c r="K7318" s="2">
        <f t="shared" si="247"/>
        <v>0</v>
      </c>
      <c r="L7318" s="7" t="e">
        <f>VLOOKUP(H7318&amp;I7318,inventory!O:S,2,0)</f>
        <v>#N/A</v>
      </c>
      <c r="M7318" s="7" t="e">
        <f>VLOOKUP(H7318&amp;I7318,inventory!O:S,3,0)</f>
        <v>#N/A</v>
      </c>
      <c r="N7318" s="7" t="e">
        <f>VLOOKUP(H7318&amp;I7318,inventory!O:S,4,0)</f>
        <v>#N/A</v>
      </c>
      <c r="O7318" s="7" t="e">
        <f>VLOOKUP(H7318&amp;I7318,inventory!O:S,5,0)</f>
        <v>#N/A</v>
      </c>
      <c r="P7318" s="2" t="e">
        <f t="shared" si="248"/>
        <v>#N/A</v>
      </c>
    </row>
    <row r="7319" spans="11:16">
      <c r="K7319" s="2">
        <f t="shared" si="247"/>
        <v>0</v>
      </c>
      <c r="L7319" s="7" t="e">
        <f>VLOOKUP(H7319&amp;I7319,inventory!O:S,2,0)</f>
        <v>#N/A</v>
      </c>
      <c r="M7319" s="7" t="e">
        <f>VLOOKUP(H7319&amp;I7319,inventory!O:S,3,0)</f>
        <v>#N/A</v>
      </c>
      <c r="N7319" s="7" t="e">
        <f>VLOOKUP(H7319&amp;I7319,inventory!O:S,4,0)</f>
        <v>#N/A</v>
      </c>
      <c r="O7319" s="7" t="e">
        <f>VLOOKUP(H7319&amp;I7319,inventory!O:S,5,0)</f>
        <v>#N/A</v>
      </c>
      <c r="P7319" s="2" t="e">
        <f t="shared" si="248"/>
        <v>#N/A</v>
      </c>
    </row>
    <row r="7320" spans="11:16">
      <c r="K7320" s="2">
        <f t="shared" si="247"/>
        <v>0</v>
      </c>
      <c r="L7320" s="7" t="e">
        <f>VLOOKUP(H7320&amp;I7320,inventory!O:S,2,0)</f>
        <v>#N/A</v>
      </c>
      <c r="M7320" s="7" t="e">
        <f>VLOOKUP(H7320&amp;I7320,inventory!O:S,3,0)</f>
        <v>#N/A</v>
      </c>
      <c r="N7320" s="7" t="e">
        <f>VLOOKUP(H7320&amp;I7320,inventory!O:S,4,0)</f>
        <v>#N/A</v>
      </c>
      <c r="O7320" s="7" t="e">
        <f>VLOOKUP(H7320&amp;I7320,inventory!O:S,5,0)</f>
        <v>#N/A</v>
      </c>
      <c r="P7320" s="2" t="e">
        <f t="shared" si="248"/>
        <v>#N/A</v>
      </c>
    </row>
    <row r="7321" spans="11:16">
      <c r="K7321" s="2">
        <f t="shared" si="247"/>
        <v>0</v>
      </c>
      <c r="L7321" s="7" t="e">
        <f>VLOOKUP(H7321&amp;I7321,inventory!O:S,2,0)</f>
        <v>#N/A</v>
      </c>
      <c r="M7321" s="7" t="e">
        <f>VLOOKUP(H7321&amp;I7321,inventory!O:S,3,0)</f>
        <v>#N/A</v>
      </c>
      <c r="N7321" s="7" t="e">
        <f>VLOOKUP(H7321&amp;I7321,inventory!O:S,4,0)</f>
        <v>#N/A</v>
      </c>
      <c r="O7321" s="7" t="e">
        <f>VLOOKUP(H7321&amp;I7321,inventory!O:S,5,0)</f>
        <v>#N/A</v>
      </c>
      <c r="P7321" s="2" t="e">
        <f t="shared" si="248"/>
        <v>#N/A</v>
      </c>
    </row>
    <row r="7322" spans="11:16">
      <c r="K7322" s="2">
        <f t="shared" si="247"/>
        <v>0</v>
      </c>
      <c r="L7322" s="7" t="e">
        <f>VLOOKUP(H7322&amp;I7322,inventory!O:S,2,0)</f>
        <v>#N/A</v>
      </c>
      <c r="M7322" s="7" t="e">
        <f>VLOOKUP(H7322&amp;I7322,inventory!O:S,3,0)</f>
        <v>#N/A</v>
      </c>
      <c r="N7322" s="7" t="e">
        <f>VLOOKUP(H7322&amp;I7322,inventory!O:S,4,0)</f>
        <v>#N/A</v>
      </c>
      <c r="O7322" s="7" t="e">
        <f>VLOOKUP(H7322&amp;I7322,inventory!O:S,5,0)</f>
        <v>#N/A</v>
      </c>
      <c r="P7322" s="2" t="e">
        <f t="shared" si="248"/>
        <v>#N/A</v>
      </c>
    </row>
    <row r="7323" spans="11:16">
      <c r="K7323" s="2">
        <f t="shared" si="247"/>
        <v>0</v>
      </c>
      <c r="L7323" s="7" t="e">
        <f>VLOOKUP(H7323&amp;I7323,inventory!O:S,2,0)</f>
        <v>#N/A</v>
      </c>
      <c r="M7323" s="7" t="e">
        <f>VLOOKUP(H7323&amp;I7323,inventory!O:S,3,0)</f>
        <v>#N/A</v>
      </c>
      <c r="N7323" s="7" t="e">
        <f>VLOOKUP(H7323&amp;I7323,inventory!O:S,4,0)</f>
        <v>#N/A</v>
      </c>
      <c r="O7323" s="7" t="e">
        <f>VLOOKUP(H7323&amp;I7323,inventory!O:S,5,0)</f>
        <v>#N/A</v>
      </c>
      <c r="P7323" s="2" t="e">
        <f t="shared" si="248"/>
        <v>#N/A</v>
      </c>
    </row>
    <row r="7324" spans="11:16">
      <c r="K7324" s="2">
        <f t="shared" si="247"/>
        <v>0</v>
      </c>
      <c r="L7324" s="7" t="e">
        <f>VLOOKUP(H7324&amp;I7324,inventory!O:S,2,0)</f>
        <v>#N/A</v>
      </c>
      <c r="M7324" s="7" t="e">
        <f>VLOOKUP(H7324&amp;I7324,inventory!O:S,3,0)</f>
        <v>#N/A</v>
      </c>
      <c r="N7324" s="7" t="e">
        <f>VLOOKUP(H7324&amp;I7324,inventory!O:S,4,0)</f>
        <v>#N/A</v>
      </c>
      <c r="O7324" s="7" t="e">
        <f>VLOOKUP(H7324&amp;I7324,inventory!O:S,5,0)</f>
        <v>#N/A</v>
      </c>
      <c r="P7324" s="2" t="e">
        <f t="shared" si="248"/>
        <v>#N/A</v>
      </c>
    </row>
    <row r="7325" spans="11:16">
      <c r="K7325" s="2">
        <f t="shared" si="247"/>
        <v>0</v>
      </c>
      <c r="L7325" s="7" t="e">
        <f>VLOOKUP(H7325&amp;I7325,inventory!O:S,2,0)</f>
        <v>#N/A</v>
      </c>
      <c r="M7325" s="7" t="e">
        <f>VLOOKUP(H7325&amp;I7325,inventory!O:S,3,0)</f>
        <v>#N/A</v>
      </c>
      <c r="N7325" s="7" t="e">
        <f>VLOOKUP(H7325&amp;I7325,inventory!O:S,4,0)</f>
        <v>#N/A</v>
      </c>
      <c r="O7325" s="7" t="e">
        <f>VLOOKUP(H7325&amp;I7325,inventory!O:S,5,0)</f>
        <v>#N/A</v>
      </c>
      <c r="P7325" s="2" t="e">
        <f t="shared" si="248"/>
        <v>#N/A</v>
      </c>
    </row>
    <row r="7327" spans="11:16">
      <c r="K7327" s="2">
        <f>IF(H7327&amp;I7327=H7326&amp;I7326,K7326+G7327-F7327,G7327)</f>
        <v>0</v>
      </c>
      <c r="L7327" s="7" t="e">
        <f>VLOOKUP(H7327&amp;I7327,inventory!O:S,2,0)</f>
        <v>#N/A</v>
      </c>
      <c r="M7327" s="7" t="e">
        <f>VLOOKUP(H7327&amp;I7327,inventory!O:S,3,0)</f>
        <v>#N/A</v>
      </c>
      <c r="N7327" s="7" t="e">
        <f>VLOOKUP(H7327&amp;I7327,inventory!O:S,4,0)</f>
        <v>#N/A</v>
      </c>
      <c r="O7327" s="7" t="e">
        <f>VLOOKUP(H7327&amp;I7327,inventory!O:S,5,0)</f>
        <v>#N/A</v>
      </c>
      <c r="P7327" s="2" t="e">
        <f>N7327+O7327</f>
        <v>#N/A</v>
      </c>
    </row>
    <row r="7328" spans="11:16">
      <c r="K7328" s="2">
        <f>IF(H7328&amp;I7328=H7327&amp;I7327,K7327+G7328-F7328,G7328)</f>
        <v>0</v>
      </c>
      <c r="L7328" s="7" t="e">
        <f>VLOOKUP(H7328&amp;I7328,inventory!O:S,2,0)</f>
        <v>#N/A</v>
      </c>
      <c r="M7328" s="7" t="e">
        <f>VLOOKUP(H7328&amp;I7328,inventory!O:S,3,0)</f>
        <v>#N/A</v>
      </c>
      <c r="N7328" s="7" t="e">
        <f>VLOOKUP(H7328&amp;I7328,inventory!O:S,4,0)</f>
        <v>#N/A</v>
      </c>
      <c r="O7328" s="7" t="e">
        <f>VLOOKUP(H7328&amp;I7328,inventory!O:S,5,0)</f>
        <v>#N/A</v>
      </c>
      <c r="P7328" s="2" t="e">
        <f>N7328+O7328</f>
        <v>#N/A</v>
      </c>
    </row>
    <row r="7330" spans="11:16">
      <c r="K7330" s="2">
        <f>IF(H7330&amp;I7330=H7329&amp;I7329,K7329+G7330-F7330,G7330)</f>
        <v>0</v>
      </c>
      <c r="L7330" s="7" t="e">
        <f>VLOOKUP(H7330&amp;I7330,inventory!O:S,2,0)</f>
        <v>#N/A</v>
      </c>
      <c r="M7330" s="7" t="e">
        <f>VLOOKUP(H7330&amp;I7330,inventory!O:S,3,0)</f>
        <v>#N/A</v>
      </c>
      <c r="N7330" s="7" t="e">
        <f>VLOOKUP(H7330&amp;I7330,inventory!O:S,4,0)</f>
        <v>#N/A</v>
      </c>
      <c r="O7330" s="7" t="e">
        <f>VLOOKUP(H7330&amp;I7330,inventory!O:S,5,0)</f>
        <v>#N/A</v>
      </c>
      <c r="P7330" s="2" t="e">
        <f>N7330+O7330</f>
        <v>#N/A</v>
      </c>
    </row>
    <row r="7332" spans="11:16">
      <c r="K7332" s="2">
        <f>IF(H7332&amp;I7332=H7331&amp;I7331,K7331+G7332-F7332,G7332)</f>
        <v>0</v>
      </c>
      <c r="L7332" s="7" t="e">
        <f>VLOOKUP(H7332&amp;I7332,inventory!O:S,2,0)</f>
        <v>#N/A</v>
      </c>
      <c r="M7332" s="7" t="e">
        <f>VLOOKUP(H7332&amp;I7332,inventory!O:S,3,0)</f>
        <v>#N/A</v>
      </c>
      <c r="N7332" s="7" t="e">
        <f>VLOOKUP(H7332&amp;I7332,inventory!O:S,4,0)</f>
        <v>#N/A</v>
      </c>
      <c r="O7332" s="7" t="e">
        <f>VLOOKUP(H7332&amp;I7332,inventory!O:S,5,0)</f>
        <v>#N/A</v>
      </c>
      <c r="P7332" s="2" t="e">
        <f>N7332+O7332</f>
        <v>#N/A</v>
      </c>
    </row>
    <row r="7334" spans="11:16">
      <c r="K7334" s="2">
        <f>IF(H7334&amp;I7334=H7333&amp;I7333,K7333+G7334-F7334,G7334)</f>
        <v>0</v>
      </c>
      <c r="L7334" s="7" t="e">
        <f>VLOOKUP(H7334&amp;I7334,inventory!O:S,2,0)</f>
        <v>#N/A</v>
      </c>
      <c r="M7334" s="7" t="e">
        <f>VLOOKUP(H7334&amp;I7334,inventory!O:S,3,0)</f>
        <v>#N/A</v>
      </c>
      <c r="N7334" s="7" t="e">
        <f>VLOOKUP(H7334&amp;I7334,inventory!O:S,4,0)</f>
        <v>#N/A</v>
      </c>
      <c r="O7334" s="7" t="e">
        <f>VLOOKUP(H7334&amp;I7334,inventory!O:S,5,0)</f>
        <v>#N/A</v>
      </c>
      <c r="P7334" s="2" t="e">
        <f>N7334+O7334</f>
        <v>#N/A</v>
      </c>
    </row>
    <row r="7336" spans="11:16">
      <c r="K7336" s="2">
        <f>IF(H7336&amp;I7336=H7335&amp;I7335,K7335+G7336-F7336,G7336)</f>
        <v>0</v>
      </c>
      <c r="L7336" s="7" t="e">
        <f>VLOOKUP(H7336&amp;I7336,inventory!O:S,2,0)</f>
        <v>#N/A</v>
      </c>
      <c r="M7336" s="7" t="e">
        <f>VLOOKUP(H7336&amp;I7336,inventory!O:S,3,0)</f>
        <v>#N/A</v>
      </c>
      <c r="N7336" s="7" t="e">
        <f>VLOOKUP(H7336&amp;I7336,inventory!O:S,4,0)</f>
        <v>#N/A</v>
      </c>
      <c r="O7336" s="7" t="e">
        <f>VLOOKUP(H7336&amp;I7336,inventory!O:S,5,0)</f>
        <v>#N/A</v>
      </c>
      <c r="P7336" s="2" t="e">
        <f>N7336+O7336</f>
        <v>#N/A</v>
      </c>
    </row>
    <row r="7338" spans="11:16">
      <c r="K7338" s="2">
        <f>IF(H7338&amp;I7338=H7337&amp;I7337,K7337+G7338-F7338,G7338)</f>
        <v>0</v>
      </c>
      <c r="L7338" s="7" t="e">
        <f>VLOOKUP(H7338&amp;I7338,inventory!O:S,2,0)</f>
        <v>#N/A</v>
      </c>
      <c r="M7338" s="7" t="e">
        <f>VLOOKUP(H7338&amp;I7338,inventory!O:S,3,0)</f>
        <v>#N/A</v>
      </c>
      <c r="N7338" s="7" t="e">
        <f>VLOOKUP(H7338&amp;I7338,inventory!O:S,4,0)</f>
        <v>#N/A</v>
      </c>
      <c r="O7338" s="7" t="e">
        <f>VLOOKUP(H7338&amp;I7338,inventory!O:S,5,0)</f>
        <v>#N/A</v>
      </c>
      <c r="P7338" s="2" t="e">
        <f>N7338+O7338</f>
        <v>#N/A</v>
      </c>
    </row>
    <row r="7340" spans="11:16">
      <c r="K7340" s="2">
        <f>IF(H7340&amp;I7340=H7339&amp;I7339,K7339+G7340-F7340,G7340)</f>
        <v>0</v>
      </c>
      <c r="L7340" s="7" t="e">
        <f>VLOOKUP(H7340&amp;I7340,inventory!O:S,2,0)</f>
        <v>#N/A</v>
      </c>
      <c r="M7340" s="7" t="e">
        <f>VLOOKUP(H7340&amp;I7340,inventory!O:S,3,0)</f>
        <v>#N/A</v>
      </c>
      <c r="N7340" s="7" t="e">
        <f>VLOOKUP(H7340&amp;I7340,inventory!O:S,4,0)</f>
        <v>#N/A</v>
      </c>
      <c r="O7340" s="7" t="e">
        <f>VLOOKUP(H7340&amp;I7340,inventory!O:S,5,0)</f>
        <v>#N/A</v>
      </c>
      <c r="P7340" s="2" t="e">
        <f>N7340+O7340</f>
        <v>#N/A</v>
      </c>
    </row>
    <row r="7342" spans="11:16">
      <c r="K7342" s="2">
        <f>IF(H7342&amp;I7342=H7341&amp;I7341,K7341+G7342-F7342,G7342)</f>
        <v>0</v>
      </c>
      <c r="L7342" s="7" t="e">
        <f>VLOOKUP(H7342&amp;I7342,inventory!O:S,2,0)</f>
        <v>#N/A</v>
      </c>
      <c r="M7342" s="7" t="e">
        <f>VLOOKUP(H7342&amp;I7342,inventory!O:S,3,0)</f>
        <v>#N/A</v>
      </c>
      <c r="N7342" s="7" t="e">
        <f>VLOOKUP(H7342&amp;I7342,inventory!O:S,4,0)</f>
        <v>#N/A</v>
      </c>
      <c r="O7342" s="7" t="e">
        <f>VLOOKUP(H7342&amp;I7342,inventory!O:S,5,0)</f>
        <v>#N/A</v>
      </c>
      <c r="P7342" s="2" t="e">
        <f>N7342+O7342</f>
        <v>#N/A</v>
      </c>
    </row>
    <row r="7344" spans="11:16">
      <c r="K7344" s="2">
        <f>IF(H7344&amp;I7344=H7343&amp;I7343,K7343+G7344-F7344,G7344)</f>
        <v>0</v>
      </c>
      <c r="L7344" s="7" t="e">
        <f>VLOOKUP(H7344&amp;I7344,inventory!O:S,2,0)</f>
        <v>#N/A</v>
      </c>
      <c r="M7344" s="7" t="e">
        <f>VLOOKUP(H7344&amp;I7344,inventory!O:S,3,0)</f>
        <v>#N/A</v>
      </c>
      <c r="N7344" s="7" t="e">
        <f>VLOOKUP(H7344&amp;I7344,inventory!O:S,4,0)</f>
        <v>#N/A</v>
      </c>
      <c r="O7344" s="7" t="e">
        <f>VLOOKUP(H7344&amp;I7344,inventory!O:S,5,0)</f>
        <v>#N/A</v>
      </c>
      <c r="P7344" s="2" t="e">
        <f>N7344+O7344</f>
        <v>#N/A</v>
      </c>
    </row>
    <row r="7346" spans="11:16">
      <c r="K7346" s="2">
        <f>IF(H7346&amp;I7346=H7345&amp;I7345,K7345+G7346-F7346,G7346)</f>
        <v>0</v>
      </c>
      <c r="L7346" s="7" t="e">
        <f>VLOOKUP(H7346&amp;I7346,inventory!O:S,2,0)</f>
        <v>#N/A</v>
      </c>
      <c r="M7346" s="7" t="e">
        <f>VLOOKUP(H7346&amp;I7346,inventory!O:S,3,0)</f>
        <v>#N/A</v>
      </c>
      <c r="N7346" s="7" t="e">
        <f>VLOOKUP(H7346&amp;I7346,inventory!O:S,4,0)</f>
        <v>#N/A</v>
      </c>
      <c r="O7346" s="7" t="e">
        <f>VLOOKUP(H7346&amp;I7346,inventory!O:S,5,0)</f>
        <v>#N/A</v>
      </c>
      <c r="P7346" s="2" t="e">
        <f>N7346+O7346</f>
        <v>#N/A</v>
      </c>
    </row>
    <row r="7348" spans="11:16">
      <c r="K7348" s="2">
        <f>IF(H7348&amp;I7348=H7347&amp;I7347,K7347+G7348-F7348,G7348)</f>
        <v>0</v>
      </c>
      <c r="L7348" s="7" t="e">
        <f>VLOOKUP(H7348&amp;I7348,inventory!O:S,2,0)</f>
        <v>#N/A</v>
      </c>
      <c r="M7348" s="7" t="e">
        <f>VLOOKUP(H7348&amp;I7348,inventory!O:S,3,0)</f>
        <v>#N/A</v>
      </c>
      <c r="N7348" s="7" t="e">
        <f>VLOOKUP(H7348&amp;I7348,inventory!O:S,4,0)</f>
        <v>#N/A</v>
      </c>
      <c r="O7348" s="7" t="e">
        <f>VLOOKUP(H7348&amp;I7348,inventory!O:S,5,0)</f>
        <v>#N/A</v>
      </c>
      <c r="P7348" s="2" t="e">
        <f>N7348+O7348</f>
        <v>#N/A</v>
      </c>
    </row>
    <row r="7350" spans="11:16">
      <c r="K7350" s="2">
        <f>IF(H7350&amp;I7350=H7349&amp;I7349,K7349+G7350-F7350,G7350)</f>
        <v>0</v>
      </c>
      <c r="L7350" s="7" t="e">
        <f>VLOOKUP(H7350&amp;I7350,inventory!O:S,2,0)</f>
        <v>#N/A</v>
      </c>
      <c r="M7350" s="7" t="e">
        <f>VLOOKUP(H7350&amp;I7350,inventory!O:S,3,0)</f>
        <v>#N/A</v>
      </c>
      <c r="N7350" s="7" t="e">
        <f>VLOOKUP(H7350&amp;I7350,inventory!O:S,4,0)</f>
        <v>#N/A</v>
      </c>
      <c r="O7350" s="7" t="e">
        <f>VLOOKUP(H7350&amp;I7350,inventory!O:S,5,0)</f>
        <v>#N/A</v>
      </c>
      <c r="P7350" s="2" t="e">
        <f>N7350+O7350</f>
        <v>#N/A</v>
      </c>
    </row>
    <row r="7352" spans="11:16">
      <c r="K7352" s="2">
        <f>IF(H7352&amp;I7352=H7351&amp;I7351,K7351+G7352-F7352,G7352)</f>
        <v>0</v>
      </c>
      <c r="L7352" s="7" t="e">
        <f>VLOOKUP(H7352&amp;I7352,inventory!O:S,2,0)</f>
        <v>#N/A</v>
      </c>
      <c r="M7352" s="7" t="e">
        <f>VLOOKUP(H7352&amp;I7352,inventory!O:S,3,0)</f>
        <v>#N/A</v>
      </c>
      <c r="N7352" s="7" t="e">
        <f>VLOOKUP(H7352&amp;I7352,inventory!O:S,4,0)</f>
        <v>#N/A</v>
      </c>
      <c r="O7352" s="7" t="e">
        <f>VLOOKUP(H7352&amp;I7352,inventory!O:S,5,0)</f>
        <v>#N/A</v>
      </c>
      <c r="P7352" s="2" t="e">
        <f>N7352+O7352</f>
        <v>#N/A</v>
      </c>
    </row>
    <row r="7354" spans="11:16">
      <c r="K7354" s="2">
        <f>IF(H7354&amp;I7354=H7353&amp;I7353,K7353+G7354-F7354,G7354)</f>
        <v>0</v>
      </c>
      <c r="L7354" s="7" t="e">
        <f>VLOOKUP(H7354&amp;I7354,inventory!O:S,2,0)</f>
        <v>#N/A</v>
      </c>
      <c r="M7354" s="7" t="e">
        <f>VLOOKUP(H7354&amp;I7354,inventory!O:S,3,0)</f>
        <v>#N/A</v>
      </c>
      <c r="N7354" s="7" t="e">
        <f>VLOOKUP(H7354&amp;I7354,inventory!O:S,4,0)</f>
        <v>#N/A</v>
      </c>
      <c r="O7354" s="7" t="e">
        <f>VLOOKUP(H7354&amp;I7354,inventory!O:S,5,0)</f>
        <v>#N/A</v>
      </c>
      <c r="P7354" s="2" t="e">
        <f>N7354+O7354</f>
        <v>#N/A</v>
      </c>
    </row>
    <row r="7355" spans="11:16">
      <c r="K7355" s="2">
        <f>IF(H7355&amp;I7355=H7354&amp;I7354,K7354+G7355-F7355,G7355)</f>
        <v>0</v>
      </c>
      <c r="L7355" s="7" t="e">
        <f>VLOOKUP(H7355&amp;I7355,inventory!O:S,2,0)</f>
        <v>#N/A</v>
      </c>
      <c r="M7355" s="7" t="e">
        <f>VLOOKUP(H7355&amp;I7355,inventory!O:S,3,0)</f>
        <v>#N/A</v>
      </c>
      <c r="N7355" s="7" t="e">
        <f>VLOOKUP(H7355&amp;I7355,inventory!O:S,4,0)</f>
        <v>#N/A</v>
      </c>
      <c r="O7355" s="7" t="e">
        <f>VLOOKUP(H7355&amp;I7355,inventory!O:S,5,0)</f>
        <v>#N/A</v>
      </c>
      <c r="P7355" s="2" t="e">
        <f>N7355+O7355</f>
        <v>#N/A</v>
      </c>
    </row>
    <row r="7356" spans="11:16">
      <c r="K7356" s="2">
        <f>IF(H7356&amp;I7356=H7355&amp;I7355,K7355+G7356-F7356,G7356)</f>
        <v>0</v>
      </c>
      <c r="L7356" s="7" t="e">
        <f>VLOOKUP(H7356&amp;I7356,inventory!O:S,2,0)</f>
        <v>#N/A</v>
      </c>
      <c r="M7356" s="7" t="e">
        <f>VLOOKUP(H7356&amp;I7356,inventory!O:S,3,0)</f>
        <v>#N/A</v>
      </c>
      <c r="N7356" s="7" t="e">
        <f>VLOOKUP(H7356&amp;I7356,inventory!O:S,4,0)</f>
        <v>#N/A</v>
      </c>
      <c r="O7356" s="7" t="e">
        <f>VLOOKUP(H7356&amp;I7356,inventory!O:S,5,0)</f>
        <v>#N/A</v>
      </c>
      <c r="P7356" s="2" t="e">
        <f>N7356+O7356</f>
        <v>#N/A</v>
      </c>
    </row>
    <row r="7357" spans="11:16">
      <c r="K7357" s="2">
        <f>IF(H7357&amp;I7357=H7356&amp;I7356,K7356+G7357-F7357,G7357)</f>
        <v>0</v>
      </c>
      <c r="L7357" s="7" t="e">
        <f>VLOOKUP(H7357&amp;I7357,inventory!O:S,2,0)</f>
        <v>#N/A</v>
      </c>
      <c r="M7357" s="7" t="e">
        <f>VLOOKUP(H7357&amp;I7357,inventory!O:S,3,0)</f>
        <v>#N/A</v>
      </c>
      <c r="N7357" s="7" t="e">
        <f>VLOOKUP(H7357&amp;I7357,inventory!O:S,4,0)</f>
        <v>#N/A</v>
      </c>
      <c r="O7357" s="7" t="e">
        <f>VLOOKUP(H7357&amp;I7357,inventory!O:S,5,0)</f>
        <v>#N/A</v>
      </c>
      <c r="P7357" s="2" t="e">
        <f>N7357+O7357</f>
        <v>#N/A</v>
      </c>
    </row>
    <row r="7359" spans="11:16">
      <c r="K7359" s="2">
        <f>IF(H7359&amp;I7359=H7358&amp;I7358,K7358+G7359-F7359,G7359)</f>
        <v>0</v>
      </c>
      <c r="L7359" s="7" t="e">
        <f>VLOOKUP(H7359&amp;I7359,inventory!O:S,2,0)</f>
        <v>#N/A</v>
      </c>
      <c r="M7359" s="7" t="e">
        <f>VLOOKUP(H7359&amp;I7359,inventory!O:S,3,0)</f>
        <v>#N/A</v>
      </c>
      <c r="N7359" s="7" t="e">
        <f>VLOOKUP(H7359&amp;I7359,inventory!O:S,4,0)</f>
        <v>#N/A</v>
      </c>
      <c r="O7359" s="7" t="e">
        <f>VLOOKUP(H7359&amp;I7359,inventory!O:S,5,0)</f>
        <v>#N/A</v>
      </c>
      <c r="P7359" s="2" t="e">
        <f>N7359+O7359</f>
        <v>#N/A</v>
      </c>
    </row>
    <row r="7361" spans="11:16">
      <c r="K7361" s="2">
        <f>IF(H7361&amp;I7361=H7360&amp;I7360,K7360+G7361-F7361,G7361)</f>
        <v>0</v>
      </c>
      <c r="L7361" s="7" t="e">
        <f>VLOOKUP(H7361&amp;I7361,inventory!O:S,2,0)</f>
        <v>#N/A</v>
      </c>
      <c r="M7361" s="7" t="e">
        <f>VLOOKUP(H7361&amp;I7361,inventory!O:S,3,0)</f>
        <v>#N/A</v>
      </c>
      <c r="N7361" s="7" t="e">
        <f>VLOOKUP(H7361&amp;I7361,inventory!O:S,4,0)</f>
        <v>#N/A</v>
      </c>
      <c r="O7361" s="7" t="e">
        <f>VLOOKUP(H7361&amp;I7361,inventory!O:S,5,0)</f>
        <v>#N/A</v>
      </c>
      <c r="P7361" s="2" t="e">
        <f>N7361+O7361</f>
        <v>#N/A</v>
      </c>
    </row>
    <row r="7362" spans="11:16">
      <c r="K7362" s="2">
        <f>IF(H7362&amp;I7362=H7361&amp;I7361,K7361+G7362-F7362,G7362)</f>
        <v>0</v>
      </c>
      <c r="L7362" s="7" t="e">
        <f>VLOOKUP(H7362&amp;I7362,inventory!O:S,2,0)</f>
        <v>#N/A</v>
      </c>
      <c r="M7362" s="7" t="e">
        <f>VLOOKUP(H7362&amp;I7362,inventory!O:S,3,0)</f>
        <v>#N/A</v>
      </c>
      <c r="N7362" s="7" t="e">
        <f>VLOOKUP(H7362&amp;I7362,inventory!O:S,4,0)</f>
        <v>#N/A</v>
      </c>
      <c r="O7362" s="7" t="e">
        <f>VLOOKUP(H7362&amp;I7362,inventory!O:S,5,0)</f>
        <v>#N/A</v>
      </c>
      <c r="P7362" s="2" t="e">
        <f>N7362+O7362</f>
        <v>#N/A</v>
      </c>
    </row>
    <row r="7364" spans="11:16">
      <c r="K7364" s="2">
        <f>IF(H7364&amp;I7364=H7363&amp;I7363,K7363+G7364-F7364,G7364)</f>
        <v>0</v>
      </c>
      <c r="L7364" s="7" t="e">
        <f>VLOOKUP(H7364&amp;I7364,inventory!O:S,2,0)</f>
        <v>#N/A</v>
      </c>
      <c r="M7364" s="7" t="e">
        <f>VLOOKUP(H7364&amp;I7364,inventory!O:S,3,0)</f>
        <v>#N/A</v>
      </c>
      <c r="N7364" s="7" t="e">
        <f>VLOOKUP(H7364&amp;I7364,inventory!O:S,4,0)</f>
        <v>#N/A</v>
      </c>
      <c r="O7364" s="7" t="e">
        <f>VLOOKUP(H7364&amp;I7364,inventory!O:S,5,0)</f>
        <v>#N/A</v>
      </c>
      <c r="P7364" s="2" t="e">
        <f>N7364+O7364</f>
        <v>#N/A</v>
      </c>
    </row>
    <row r="7366" spans="11:16">
      <c r="K7366" s="2">
        <f>IF(H7366&amp;I7366=H7365&amp;I7365,K7365+G7366-F7366,G7366)</f>
        <v>0</v>
      </c>
      <c r="L7366" s="7" t="e">
        <f>VLOOKUP(H7366&amp;I7366,inventory!O:S,2,0)</f>
        <v>#N/A</v>
      </c>
      <c r="M7366" s="7" t="e">
        <f>VLOOKUP(H7366&amp;I7366,inventory!O:S,3,0)</f>
        <v>#N/A</v>
      </c>
      <c r="N7366" s="7" t="e">
        <f>VLOOKUP(H7366&amp;I7366,inventory!O:S,4,0)</f>
        <v>#N/A</v>
      </c>
      <c r="O7366" s="7" t="e">
        <f>VLOOKUP(H7366&amp;I7366,inventory!O:S,5,0)</f>
        <v>#N/A</v>
      </c>
      <c r="P7366" s="2" t="e">
        <f>N7366+O7366</f>
        <v>#N/A</v>
      </c>
    </row>
    <row r="7367" spans="11:16">
      <c r="K7367" s="2">
        <f>IF(H7367&amp;I7367=H7366&amp;I7366,K7366+G7367-F7367,G7367)</f>
        <v>0</v>
      </c>
      <c r="L7367" s="7" t="e">
        <f>VLOOKUP(H7367&amp;I7367,inventory!O:S,2,0)</f>
        <v>#N/A</v>
      </c>
      <c r="M7367" s="7" t="e">
        <f>VLOOKUP(H7367&amp;I7367,inventory!O:S,3,0)</f>
        <v>#N/A</v>
      </c>
      <c r="N7367" s="7" t="e">
        <f>VLOOKUP(H7367&amp;I7367,inventory!O:S,4,0)</f>
        <v>#N/A</v>
      </c>
      <c r="O7367" s="7" t="e">
        <f>VLOOKUP(H7367&amp;I7367,inventory!O:S,5,0)</f>
        <v>#N/A</v>
      </c>
      <c r="P7367" s="2" t="e">
        <f>N7367+O7367</f>
        <v>#N/A</v>
      </c>
    </row>
    <row r="7369" spans="11:16">
      <c r="K7369" s="2">
        <f>IF(H7369&amp;I7369=H7368&amp;I7368,K7368+G7369-F7369,G7369)</f>
        <v>0</v>
      </c>
      <c r="L7369" s="7" t="e">
        <f>VLOOKUP(H7369&amp;I7369,inventory!O:S,2,0)</f>
        <v>#N/A</v>
      </c>
      <c r="M7369" s="7" t="e">
        <f>VLOOKUP(H7369&amp;I7369,inventory!O:S,3,0)</f>
        <v>#N/A</v>
      </c>
      <c r="N7369" s="7" t="e">
        <f>VLOOKUP(H7369&amp;I7369,inventory!O:S,4,0)</f>
        <v>#N/A</v>
      </c>
      <c r="O7369" s="7" t="e">
        <f>VLOOKUP(H7369&amp;I7369,inventory!O:S,5,0)</f>
        <v>#N/A</v>
      </c>
      <c r="P7369" s="2" t="e">
        <f>N7369+O7369</f>
        <v>#N/A</v>
      </c>
    </row>
    <row r="7371" spans="11:16">
      <c r="K7371" s="2">
        <f>IF(H7371&amp;I7371=H7370&amp;I7370,K7370+G7371-F7371,G7371)</f>
        <v>0</v>
      </c>
      <c r="L7371" s="7" t="e">
        <f>VLOOKUP(H7371&amp;I7371,inventory!O:S,2,0)</f>
        <v>#N/A</v>
      </c>
      <c r="M7371" s="7" t="e">
        <f>VLOOKUP(H7371&amp;I7371,inventory!O:S,3,0)</f>
        <v>#N/A</v>
      </c>
      <c r="N7371" s="7" t="e">
        <f>VLOOKUP(H7371&amp;I7371,inventory!O:S,4,0)</f>
        <v>#N/A</v>
      </c>
      <c r="O7371" s="7" t="e">
        <f>VLOOKUP(H7371&amp;I7371,inventory!O:S,5,0)</f>
        <v>#N/A</v>
      </c>
      <c r="P7371" s="2" t="e">
        <f>N7371+O7371</f>
        <v>#N/A</v>
      </c>
    </row>
    <row r="7372" spans="11:16">
      <c r="K7372" s="2">
        <f>IF(H7372&amp;I7372=H7371&amp;I7371,K7371+G7372-F7372,G7372)</f>
        <v>0</v>
      </c>
      <c r="L7372" s="7" t="e">
        <f>VLOOKUP(H7372&amp;I7372,inventory!O:S,2,0)</f>
        <v>#N/A</v>
      </c>
      <c r="M7372" s="7" t="e">
        <f>VLOOKUP(H7372&amp;I7372,inventory!O:S,3,0)</f>
        <v>#N/A</v>
      </c>
      <c r="N7372" s="7" t="e">
        <f>VLOOKUP(H7372&amp;I7372,inventory!O:S,4,0)</f>
        <v>#N/A</v>
      </c>
      <c r="O7372" s="7" t="e">
        <f>VLOOKUP(H7372&amp;I7372,inventory!O:S,5,0)</f>
        <v>#N/A</v>
      </c>
      <c r="P7372" s="2" t="e">
        <f>N7372+O7372</f>
        <v>#N/A</v>
      </c>
    </row>
    <row r="7374" spans="11:16">
      <c r="K7374" s="2">
        <f>IF(H7374&amp;I7374=H7373&amp;I7373,K7373+G7374-F7374,G7374)</f>
        <v>0</v>
      </c>
      <c r="L7374" s="7" t="e">
        <f>VLOOKUP(H7374&amp;I7374,inventory!O:S,2,0)</f>
        <v>#N/A</v>
      </c>
      <c r="M7374" s="7" t="e">
        <f>VLOOKUP(H7374&amp;I7374,inventory!O:S,3,0)</f>
        <v>#N/A</v>
      </c>
      <c r="N7374" s="7" t="e">
        <f>VLOOKUP(H7374&amp;I7374,inventory!O:S,4,0)</f>
        <v>#N/A</v>
      </c>
      <c r="O7374" s="7" t="e">
        <f>VLOOKUP(H7374&amp;I7374,inventory!O:S,5,0)</f>
        <v>#N/A</v>
      </c>
      <c r="P7374" s="2" t="e">
        <f>N7374+O7374</f>
        <v>#N/A</v>
      </c>
    </row>
    <row r="7376" spans="11:16">
      <c r="K7376" s="2">
        <f>IF(H7376&amp;I7376=H7375&amp;I7375,K7375+G7376-F7376,G7376)</f>
        <v>0</v>
      </c>
      <c r="L7376" s="7" t="e">
        <f>VLOOKUP(H7376&amp;I7376,inventory!O:S,2,0)</f>
        <v>#N/A</v>
      </c>
      <c r="M7376" s="7" t="e">
        <f>VLOOKUP(H7376&amp;I7376,inventory!O:S,3,0)</f>
        <v>#N/A</v>
      </c>
      <c r="N7376" s="7" t="e">
        <f>VLOOKUP(H7376&amp;I7376,inventory!O:S,4,0)</f>
        <v>#N/A</v>
      </c>
      <c r="O7376" s="7" t="e">
        <f>VLOOKUP(H7376&amp;I7376,inventory!O:S,5,0)</f>
        <v>#N/A</v>
      </c>
      <c r="P7376" s="2" t="e">
        <f>N7376+O7376</f>
        <v>#N/A</v>
      </c>
    </row>
    <row r="7378" spans="11:16">
      <c r="K7378" s="2">
        <f>IF(H7378&amp;I7378=H7377&amp;I7377,K7377+G7378-F7378,G7378)</f>
        <v>0</v>
      </c>
      <c r="L7378" s="7" t="e">
        <f>VLOOKUP(H7378&amp;I7378,inventory!O:S,2,0)</f>
        <v>#N/A</v>
      </c>
      <c r="M7378" s="7" t="e">
        <f>VLOOKUP(H7378&amp;I7378,inventory!O:S,3,0)</f>
        <v>#N/A</v>
      </c>
      <c r="N7378" s="7" t="e">
        <f>VLOOKUP(H7378&amp;I7378,inventory!O:S,4,0)</f>
        <v>#N/A</v>
      </c>
      <c r="O7378" s="7" t="e">
        <f>VLOOKUP(H7378&amp;I7378,inventory!O:S,5,0)</f>
        <v>#N/A</v>
      </c>
      <c r="P7378" s="2" t="e">
        <f>N7378+O7378</f>
        <v>#N/A</v>
      </c>
    </row>
    <row r="7379" spans="11:16">
      <c r="K7379" s="2">
        <f>IF(H7379&amp;I7379=H7378&amp;I7378,K7378+G7379-F7379,G7379)</f>
        <v>0</v>
      </c>
      <c r="L7379" s="7" t="e">
        <f>VLOOKUP(H7379&amp;I7379,inventory!O:S,2,0)</f>
        <v>#N/A</v>
      </c>
      <c r="M7379" s="7" t="e">
        <f>VLOOKUP(H7379&amp;I7379,inventory!O:S,3,0)</f>
        <v>#N/A</v>
      </c>
      <c r="N7379" s="7" t="e">
        <f>VLOOKUP(H7379&amp;I7379,inventory!O:S,4,0)</f>
        <v>#N/A</v>
      </c>
      <c r="O7379" s="7" t="e">
        <f>VLOOKUP(H7379&amp;I7379,inventory!O:S,5,0)</f>
        <v>#N/A</v>
      </c>
      <c r="P7379" s="2" t="e">
        <f>N7379+O7379</f>
        <v>#N/A</v>
      </c>
    </row>
    <row r="7381" spans="11:16">
      <c r="K7381" s="2">
        <f>IF(H7381&amp;I7381=H7380&amp;I7380,K7380+G7381-F7381,G7381)</f>
        <v>0</v>
      </c>
      <c r="L7381" s="7" t="e">
        <f>VLOOKUP(H7381&amp;I7381,inventory!O:S,2,0)</f>
        <v>#N/A</v>
      </c>
      <c r="M7381" s="7" t="e">
        <f>VLOOKUP(H7381&amp;I7381,inventory!O:S,3,0)</f>
        <v>#N/A</v>
      </c>
      <c r="N7381" s="7" t="e">
        <f>VLOOKUP(H7381&amp;I7381,inventory!O:S,4,0)</f>
        <v>#N/A</v>
      </c>
      <c r="O7381" s="7" t="e">
        <f>VLOOKUP(H7381&amp;I7381,inventory!O:S,5,0)</f>
        <v>#N/A</v>
      </c>
      <c r="P7381" s="2" t="e">
        <f>N7381+O7381</f>
        <v>#N/A</v>
      </c>
    </row>
    <row r="7382" spans="11:16">
      <c r="K7382" s="2">
        <f>IF(H7382&amp;I7382=H7381&amp;I7381,K7381+G7382-F7382,G7382)</f>
        <v>0</v>
      </c>
      <c r="L7382" s="7" t="e">
        <f>VLOOKUP(H7382&amp;I7382,inventory!O:S,2,0)</f>
        <v>#N/A</v>
      </c>
      <c r="M7382" s="7" t="e">
        <f>VLOOKUP(H7382&amp;I7382,inventory!O:S,3,0)</f>
        <v>#N/A</v>
      </c>
      <c r="N7382" s="7" t="e">
        <f>VLOOKUP(H7382&amp;I7382,inventory!O:S,4,0)</f>
        <v>#N/A</v>
      </c>
      <c r="O7382" s="7" t="e">
        <f>VLOOKUP(H7382&amp;I7382,inventory!O:S,5,0)</f>
        <v>#N/A</v>
      </c>
      <c r="P7382" s="2" t="e">
        <f>N7382+O7382</f>
        <v>#N/A</v>
      </c>
    </row>
    <row r="7383" spans="11:16">
      <c r="K7383" s="2">
        <f>IF(H7383&amp;I7383=H7382&amp;I7382,K7382+G7383-F7383,G7383)</f>
        <v>0</v>
      </c>
      <c r="L7383" s="7" t="e">
        <f>VLOOKUP(H7383&amp;I7383,inventory!O:S,2,0)</f>
        <v>#N/A</v>
      </c>
      <c r="M7383" s="7" t="e">
        <f>VLOOKUP(H7383&amp;I7383,inventory!O:S,3,0)</f>
        <v>#N/A</v>
      </c>
      <c r="N7383" s="7" t="e">
        <f>VLOOKUP(H7383&amp;I7383,inventory!O:S,4,0)</f>
        <v>#N/A</v>
      </c>
      <c r="O7383" s="7" t="e">
        <f>VLOOKUP(H7383&amp;I7383,inventory!O:S,5,0)</f>
        <v>#N/A</v>
      </c>
      <c r="P7383" s="2" t="e">
        <f>N7383+O7383</f>
        <v>#N/A</v>
      </c>
    </row>
    <row r="7385" spans="11:16">
      <c r="K7385" s="2">
        <f t="shared" ref="K7385:K7390" si="249">IF(H7385&amp;I7385=H7384&amp;I7384,K7384+G7385-F7385,G7385)</f>
        <v>0</v>
      </c>
      <c r="L7385" s="7" t="e">
        <f>VLOOKUP(H7385&amp;I7385,inventory!O:S,2,0)</f>
        <v>#N/A</v>
      </c>
      <c r="M7385" s="7" t="e">
        <f>VLOOKUP(H7385&amp;I7385,inventory!O:S,3,0)</f>
        <v>#N/A</v>
      </c>
      <c r="N7385" s="7" t="e">
        <f>VLOOKUP(H7385&amp;I7385,inventory!O:S,4,0)</f>
        <v>#N/A</v>
      </c>
      <c r="O7385" s="7" t="e">
        <f>VLOOKUP(H7385&amp;I7385,inventory!O:S,5,0)</f>
        <v>#N/A</v>
      </c>
      <c r="P7385" s="2" t="e">
        <f t="shared" ref="P7385:P7390" si="250">N7385+O7385</f>
        <v>#N/A</v>
      </c>
    </row>
    <row r="7386" spans="11:16">
      <c r="K7386" s="2">
        <f t="shared" si="249"/>
        <v>0</v>
      </c>
      <c r="L7386" s="7" t="e">
        <f>VLOOKUP(H7386&amp;I7386,inventory!O:S,2,0)</f>
        <v>#N/A</v>
      </c>
      <c r="M7386" s="7" t="e">
        <f>VLOOKUP(H7386&amp;I7386,inventory!O:S,3,0)</f>
        <v>#N/A</v>
      </c>
      <c r="N7386" s="7" t="e">
        <f>VLOOKUP(H7386&amp;I7386,inventory!O:S,4,0)</f>
        <v>#N/A</v>
      </c>
      <c r="O7386" s="7" t="e">
        <f>VLOOKUP(H7386&amp;I7386,inventory!O:S,5,0)</f>
        <v>#N/A</v>
      </c>
      <c r="P7386" s="2" t="e">
        <f t="shared" si="250"/>
        <v>#N/A</v>
      </c>
    </row>
    <row r="7387" spans="11:16">
      <c r="K7387" s="2">
        <f t="shared" si="249"/>
        <v>0</v>
      </c>
      <c r="L7387" s="7" t="e">
        <f>VLOOKUP(H7387&amp;I7387,inventory!O:S,2,0)</f>
        <v>#N/A</v>
      </c>
      <c r="M7387" s="7" t="e">
        <f>VLOOKUP(H7387&amp;I7387,inventory!O:S,3,0)</f>
        <v>#N/A</v>
      </c>
      <c r="N7387" s="7" t="e">
        <f>VLOOKUP(H7387&amp;I7387,inventory!O:S,4,0)</f>
        <v>#N/A</v>
      </c>
      <c r="O7387" s="7" t="e">
        <f>VLOOKUP(H7387&amp;I7387,inventory!O:S,5,0)</f>
        <v>#N/A</v>
      </c>
      <c r="P7387" s="2" t="e">
        <f t="shared" si="250"/>
        <v>#N/A</v>
      </c>
    </row>
    <row r="7388" spans="11:16">
      <c r="K7388" s="2">
        <f t="shared" si="249"/>
        <v>0</v>
      </c>
      <c r="L7388" s="7" t="e">
        <f>VLOOKUP(H7388&amp;I7388,inventory!O:S,2,0)</f>
        <v>#N/A</v>
      </c>
      <c r="M7388" s="7" t="e">
        <f>VLOOKUP(H7388&amp;I7388,inventory!O:S,3,0)</f>
        <v>#N/A</v>
      </c>
      <c r="N7388" s="7" t="e">
        <f>VLOOKUP(H7388&amp;I7388,inventory!O:S,4,0)</f>
        <v>#N/A</v>
      </c>
      <c r="O7388" s="7" t="e">
        <f>VLOOKUP(H7388&amp;I7388,inventory!O:S,5,0)</f>
        <v>#N/A</v>
      </c>
      <c r="P7388" s="2" t="e">
        <f t="shared" si="250"/>
        <v>#N/A</v>
      </c>
    </row>
    <row r="7389" spans="11:16">
      <c r="K7389" s="2">
        <f t="shared" si="249"/>
        <v>0</v>
      </c>
      <c r="L7389" s="7" t="e">
        <f>VLOOKUP(H7389&amp;I7389,inventory!O:S,2,0)</f>
        <v>#N/A</v>
      </c>
      <c r="M7389" s="7" t="e">
        <f>VLOOKUP(H7389&amp;I7389,inventory!O:S,3,0)</f>
        <v>#N/A</v>
      </c>
      <c r="N7389" s="7" t="e">
        <f>VLOOKUP(H7389&amp;I7389,inventory!O:S,4,0)</f>
        <v>#N/A</v>
      </c>
      <c r="O7389" s="7" t="e">
        <f>VLOOKUP(H7389&amp;I7389,inventory!O:S,5,0)</f>
        <v>#N/A</v>
      </c>
      <c r="P7389" s="2" t="e">
        <f t="shared" si="250"/>
        <v>#N/A</v>
      </c>
    </row>
    <row r="7390" spans="11:16">
      <c r="K7390" s="2">
        <f t="shared" si="249"/>
        <v>0</v>
      </c>
      <c r="L7390" s="7" t="e">
        <f>VLOOKUP(H7390&amp;I7390,inventory!O:S,2,0)</f>
        <v>#N/A</v>
      </c>
      <c r="M7390" s="7" t="e">
        <f>VLOOKUP(H7390&amp;I7390,inventory!O:S,3,0)</f>
        <v>#N/A</v>
      </c>
      <c r="N7390" s="7" t="e">
        <f>VLOOKUP(H7390&amp;I7390,inventory!O:S,4,0)</f>
        <v>#N/A</v>
      </c>
      <c r="O7390" s="7" t="e">
        <f>VLOOKUP(H7390&amp;I7390,inventory!O:S,5,0)</f>
        <v>#N/A</v>
      </c>
      <c r="P7390" s="2" t="e">
        <f t="shared" si="250"/>
        <v>#N/A</v>
      </c>
    </row>
    <row r="7392" spans="11:16">
      <c r="K7392" s="2">
        <f>IF(H7392&amp;I7392=H7391&amp;I7391,K7391+G7392-F7392,G7392)</f>
        <v>0</v>
      </c>
      <c r="L7392" s="7" t="e">
        <f>VLOOKUP(H7392&amp;I7392,inventory!O:S,2,0)</f>
        <v>#N/A</v>
      </c>
      <c r="M7392" s="7" t="e">
        <f>VLOOKUP(H7392&amp;I7392,inventory!O:S,3,0)</f>
        <v>#N/A</v>
      </c>
      <c r="N7392" s="7" t="e">
        <f>VLOOKUP(H7392&amp;I7392,inventory!O:S,4,0)</f>
        <v>#N/A</v>
      </c>
      <c r="O7392" s="7" t="e">
        <f>VLOOKUP(H7392&amp;I7392,inventory!O:S,5,0)</f>
        <v>#N/A</v>
      </c>
      <c r="P7392" s="2" t="e">
        <f>N7392+O7392</f>
        <v>#N/A</v>
      </c>
    </row>
    <row r="7393" spans="11:16">
      <c r="K7393" s="2">
        <f>IF(H7393&amp;I7393=H7392&amp;I7392,K7392+G7393-F7393,G7393)</f>
        <v>0</v>
      </c>
      <c r="L7393" s="7" t="e">
        <f>VLOOKUP(H7393&amp;I7393,inventory!O:S,2,0)</f>
        <v>#N/A</v>
      </c>
      <c r="M7393" s="7" t="e">
        <f>VLOOKUP(H7393&amp;I7393,inventory!O:S,3,0)</f>
        <v>#N/A</v>
      </c>
      <c r="N7393" s="7" t="e">
        <f>VLOOKUP(H7393&amp;I7393,inventory!O:S,4,0)</f>
        <v>#N/A</v>
      </c>
      <c r="O7393" s="7" t="e">
        <f>VLOOKUP(H7393&amp;I7393,inventory!O:S,5,0)</f>
        <v>#N/A</v>
      </c>
      <c r="P7393" s="2" t="e">
        <f>N7393+O7393</f>
        <v>#N/A</v>
      </c>
    </row>
    <row r="7395" spans="11:16">
      <c r="K7395" s="2">
        <f>IF(H7395&amp;I7395=H7394&amp;I7394,K7394+G7395-F7395,G7395)</f>
        <v>0</v>
      </c>
      <c r="L7395" s="7" t="e">
        <f>VLOOKUP(H7395&amp;I7395,inventory!O:S,2,0)</f>
        <v>#N/A</v>
      </c>
      <c r="M7395" s="7" t="e">
        <f>VLOOKUP(H7395&amp;I7395,inventory!O:S,3,0)</f>
        <v>#N/A</v>
      </c>
      <c r="N7395" s="7" t="e">
        <f>VLOOKUP(H7395&amp;I7395,inventory!O:S,4,0)</f>
        <v>#N/A</v>
      </c>
      <c r="O7395" s="7" t="e">
        <f>VLOOKUP(H7395&amp;I7395,inventory!O:S,5,0)</f>
        <v>#N/A</v>
      </c>
      <c r="P7395" s="2" t="e">
        <f>N7395+O7395</f>
        <v>#N/A</v>
      </c>
    </row>
    <row r="7396" spans="11:16">
      <c r="K7396" s="2">
        <f>IF(H7396&amp;I7396=H7395&amp;I7395,K7395+G7396-F7396,G7396)</f>
        <v>0</v>
      </c>
      <c r="L7396" s="7" t="e">
        <f>VLOOKUP(H7396&amp;I7396,inventory!O:S,2,0)</f>
        <v>#N/A</v>
      </c>
      <c r="M7396" s="7" t="e">
        <f>VLOOKUP(H7396&amp;I7396,inventory!O:S,3,0)</f>
        <v>#N/A</v>
      </c>
      <c r="N7396" s="7" t="e">
        <f>VLOOKUP(H7396&amp;I7396,inventory!O:S,4,0)</f>
        <v>#N/A</v>
      </c>
      <c r="O7396" s="7" t="e">
        <f>VLOOKUP(H7396&amp;I7396,inventory!O:S,5,0)</f>
        <v>#N/A</v>
      </c>
      <c r="P7396" s="2" t="e">
        <f>N7396+O7396</f>
        <v>#N/A</v>
      </c>
    </row>
    <row r="7398" spans="11:16">
      <c r="K7398" s="2">
        <f>IF(H7398&amp;I7398=H7397&amp;I7397,K7397+G7398-F7398,G7398)</f>
        <v>0</v>
      </c>
      <c r="L7398" s="7" t="e">
        <f>VLOOKUP(H7398&amp;I7398,inventory!O:S,2,0)</f>
        <v>#N/A</v>
      </c>
      <c r="M7398" s="7" t="e">
        <f>VLOOKUP(H7398&amp;I7398,inventory!O:S,3,0)</f>
        <v>#N/A</v>
      </c>
      <c r="N7398" s="7" t="e">
        <f>VLOOKUP(H7398&amp;I7398,inventory!O:S,4,0)</f>
        <v>#N/A</v>
      </c>
      <c r="O7398" s="7" t="e">
        <f>VLOOKUP(H7398&amp;I7398,inventory!O:S,5,0)</f>
        <v>#N/A</v>
      </c>
      <c r="P7398" s="2" t="e">
        <f>N7398+O7398</f>
        <v>#N/A</v>
      </c>
    </row>
    <row r="7400" spans="11:16">
      <c r="K7400" s="2">
        <f>IF(H7400&amp;I7400=H7399&amp;I7399,K7399+G7400-F7400,G7400)</f>
        <v>0</v>
      </c>
      <c r="L7400" s="7" t="e">
        <f>VLOOKUP(H7400&amp;I7400,inventory!O:S,2,0)</f>
        <v>#N/A</v>
      </c>
      <c r="M7400" s="7" t="e">
        <f>VLOOKUP(H7400&amp;I7400,inventory!O:S,3,0)</f>
        <v>#N/A</v>
      </c>
      <c r="N7400" s="7" t="e">
        <f>VLOOKUP(H7400&amp;I7400,inventory!O:S,4,0)</f>
        <v>#N/A</v>
      </c>
      <c r="O7400" s="7" t="e">
        <f>VLOOKUP(H7400&amp;I7400,inventory!O:S,5,0)</f>
        <v>#N/A</v>
      </c>
      <c r="P7400" s="2" t="e">
        <f>N7400+O7400</f>
        <v>#N/A</v>
      </c>
    </row>
    <row r="7401" spans="11:16">
      <c r="K7401" s="2">
        <f>IF(H7401&amp;I7401=H7400&amp;I7400,K7400+G7401-F7401,G7401)</f>
        <v>0</v>
      </c>
      <c r="L7401" s="7" t="e">
        <f>VLOOKUP(H7401&amp;I7401,inventory!O:S,2,0)</f>
        <v>#N/A</v>
      </c>
      <c r="M7401" s="7" t="e">
        <f>VLOOKUP(H7401&amp;I7401,inventory!O:S,3,0)</f>
        <v>#N/A</v>
      </c>
      <c r="N7401" s="7" t="e">
        <f>VLOOKUP(H7401&amp;I7401,inventory!O:S,4,0)</f>
        <v>#N/A</v>
      </c>
      <c r="O7401" s="7" t="e">
        <f>VLOOKUP(H7401&amp;I7401,inventory!O:S,5,0)</f>
        <v>#N/A</v>
      </c>
      <c r="P7401" s="2" t="e">
        <f>N7401+O7401</f>
        <v>#N/A</v>
      </c>
    </row>
    <row r="7402" spans="11:16">
      <c r="K7402" s="2">
        <f>IF(H7402&amp;I7402=H7401&amp;I7401,K7401+G7402-F7402,G7402)</f>
        <v>0</v>
      </c>
      <c r="L7402" s="7" t="e">
        <f>VLOOKUP(H7402&amp;I7402,inventory!O:S,2,0)</f>
        <v>#N/A</v>
      </c>
      <c r="M7402" s="7" t="e">
        <f>VLOOKUP(H7402&amp;I7402,inventory!O:S,3,0)</f>
        <v>#N/A</v>
      </c>
      <c r="N7402" s="7" t="e">
        <f>VLOOKUP(H7402&amp;I7402,inventory!O:S,4,0)</f>
        <v>#N/A</v>
      </c>
      <c r="O7402" s="7" t="e">
        <f>VLOOKUP(H7402&amp;I7402,inventory!O:S,5,0)</f>
        <v>#N/A</v>
      </c>
      <c r="P7402" s="2" t="e">
        <f>N7402+O7402</f>
        <v>#N/A</v>
      </c>
    </row>
    <row r="7404" spans="11:16">
      <c r="K7404" s="2">
        <f>IF(H7404&amp;I7404=H7403&amp;I7403,K7403+G7404-F7404,G7404)</f>
        <v>0</v>
      </c>
      <c r="L7404" s="7" t="e">
        <f>VLOOKUP(H7404&amp;I7404,inventory!O:S,2,0)</f>
        <v>#N/A</v>
      </c>
      <c r="M7404" s="7" t="e">
        <f>VLOOKUP(H7404&amp;I7404,inventory!O:S,3,0)</f>
        <v>#N/A</v>
      </c>
      <c r="N7404" s="7" t="e">
        <f>VLOOKUP(H7404&amp;I7404,inventory!O:S,4,0)</f>
        <v>#N/A</v>
      </c>
      <c r="O7404" s="7" t="e">
        <f>VLOOKUP(H7404&amp;I7404,inventory!O:S,5,0)</f>
        <v>#N/A</v>
      </c>
      <c r="P7404" s="2" t="e">
        <f>N7404+O7404</f>
        <v>#N/A</v>
      </c>
    </row>
    <row r="7406" spans="11:16">
      <c r="K7406" s="2">
        <f>IF(H7406&amp;I7406=H7405&amp;I7405,K7405+G7406-F7406,G7406)</f>
        <v>0</v>
      </c>
      <c r="L7406" s="7" t="e">
        <f>VLOOKUP(H7406&amp;I7406,inventory!O:S,2,0)</f>
        <v>#N/A</v>
      </c>
      <c r="M7406" s="7" t="e">
        <f>VLOOKUP(H7406&amp;I7406,inventory!O:S,3,0)</f>
        <v>#N/A</v>
      </c>
      <c r="N7406" s="7" t="e">
        <f>VLOOKUP(H7406&amp;I7406,inventory!O:S,4,0)</f>
        <v>#N/A</v>
      </c>
      <c r="O7406" s="7" t="e">
        <f>VLOOKUP(H7406&amp;I7406,inventory!O:S,5,0)</f>
        <v>#N/A</v>
      </c>
      <c r="P7406" s="2" t="e">
        <f>N7406+O7406</f>
        <v>#N/A</v>
      </c>
    </row>
    <row r="7407" spans="11:16">
      <c r="K7407" s="2">
        <f>IF(H7407&amp;I7407=H7406&amp;I7406,K7406+G7407-F7407,G7407)</f>
        <v>0</v>
      </c>
      <c r="L7407" s="7" t="e">
        <f>VLOOKUP(H7407&amp;I7407,inventory!O:S,2,0)</f>
        <v>#N/A</v>
      </c>
      <c r="M7407" s="7" t="e">
        <f>VLOOKUP(H7407&amp;I7407,inventory!O:S,3,0)</f>
        <v>#N/A</v>
      </c>
      <c r="N7407" s="7" t="e">
        <f>VLOOKUP(H7407&amp;I7407,inventory!O:S,4,0)</f>
        <v>#N/A</v>
      </c>
      <c r="O7407" s="7" t="e">
        <f>VLOOKUP(H7407&amp;I7407,inventory!O:S,5,0)</f>
        <v>#N/A</v>
      </c>
      <c r="P7407" s="2" t="e">
        <f>N7407+O7407</f>
        <v>#N/A</v>
      </c>
    </row>
    <row r="7409" spans="11:16">
      <c r="K7409" s="2">
        <f>IF(H7409&amp;I7409=H7408&amp;I7408,K7408+G7409-F7409,G7409)</f>
        <v>0</v>
      </c>
      <c r="L7409" s="7" t="e">
        <f>VLOOKUP(H7409&amp;I7409,inventory!O:S,2,0)</f>
        <v>#N/A</v>
      </c>
      <c r="M7409" s="7" t="e">
        <f>VLOOKUP(H7409&amp;I7409,inventory!O:S,3,0)</f>
        <v>#N/A</v>
      </c>
      <c r="N7409" s="7" t="e">
        <f>VLOOKUP(H7409&amp;I7409,inventory!O:S,4,0)</f>
        <v>#N/A</v>
      </c>
      <c r="O7409" s="7" t="e">
        <f>VLOOKUP(H7409&amp;I7409,inventory!O:S,5,0)</f>
        <v>#N/A</v>
      </c>
      <c r="P7409" s="2" t="e">
        <f>N7409+O7409</f>
        <v>#N/A</v>
      </c>
    </row>
    <row r="7410" spans="11:16">
      <c r="K7410" s="2">
        <f>IF(H7410&amp;I7410=H7409&amp;I7409,K7409+G7410-F7410,G7410)</f>
        <v>0</v>
      </c>
      <c r="L7410" s="7" t="e">
        <f>VLOOKUP(H7410&amp;I7410,inventory!O:S,2,0)</f>
        <v>#N/A</v>
      </c>
      <c r="M7410" s="7" t="e">
        <f>VLOOKUP(H7410&amp;I7410,inventory!O:S,3,0)</f>
        <v>#N/A</v>
      </c>
      <c r="N7410" s="7" t="e">
        <f>VLOOKUP(H7410&amp;I7410,inventory!O:S,4,0)</f>
        <v>#N/A</v>
      </c>
      <c r="O7410" s="7" t="e">
        <f>VLOOKUP(H7410&amp;I7410,inventory!O:S,5,0)</f>
        <v>#N/A</v>
      </c>
      <c r="P7410" s="2" t="e">
        <f>N7410+O7410</f>
        <v>#N/A</v>
      </c>
    </row>
    <row r="7411" spans="11:16">
      <c r="K7411" s="2">
        <f>IF(H7411&amp;I7411=H7410&amp;I7410,K7410+G7411-F7411,G7411)</f>
        <v>0</v>
      </c>
      <c r="L7411" s="7" t="e">
        <f>VLOOKUP(H7411&amp;I7411,inventory!O:S,2,0)</f>
        <v>#N/A</v>
      </c>
      <c r="M7411" s="7" t="e">
        <f>VLOOKUP(H7411&amp;I7411,inventory!O:S,3,0)</f>
        <v>#N/A</v>
      </c>
      <c r="N7411" s="7" t="e">
        <f>VLOOKUP(H7411&amp;I7411,inventory!O:S,4,0)</f>
        <v>#N/A</v>
      </c>
      <c r="O7411" s="7" t="e">
        <f>VLOOKUP(H7411&amp;I7411,inventory!O:S,5,0)</f>
        <v>#N/A</v>
      </c>
      <c r="P7411" s="2" t="e">
        <f>N7411+O7411</f>
        <v>#N/A</v>
      </c>
    </row>
    <row r="7412" spans="11:16">
      <c r="K7412" s="2">
        <f>IF(H7412&amp;I7412=H7411&amp;I7411,K7411+G7412-F7412,G7412)</f>
        <v>0</v>
      </c>
      <c r="L7412" s="7" t="e">
        <f>VLOOKUP(H7412&amp;I7412,inventory!O:S,2,0)</f>
        <v>#N/A</v>
      </c>
      <c r="M7412" s="7" t="e">
        <f>VLOOKUP(H7412&amp;I7412,inventory!O:S,3,0)</f>
        <v>#N/A</v>
      </c>
      <c r="N7412" s="7" t="e">
        <f>VLOOKUP(H7412&amp;I7412,inventory!O:S,4,0)</f>
        <v>#N/A</v>
      </c>
      <c r="O7412" s="7" t="e">
        <f>VLOOKUP(H7412&amp;I7412,inventory!O:S,5,0)</f>
        <v>#N/A</v>
      </c>
      <c r="P7412" s="2" t="e">
        <f>N7412+O7412</f>
        <v>#N/A</v>
      </c>
    </row>
    <row r="7414" spans="11:16">
      <c r="K7414" s="2">
        <f>IF(H7414&amp;I7414=H7413&amp;I7413,K7413+G7414-F7414,G7414)</f>
        <v>0</v>
      </c>
      <c r="L7414" s="7" t="e">
        <f>VLOOKUP(H7414&amp;I7414,inventory!O:S,2,0)</f>
        <v>#N/A</v>
      </c>
      <c r="M7414" s="7" t="e">
        <f>VLOOKUP(H7414&amp;I7414,inventory!O:S,3,0)</f>
        <v>#N/A</v>
      </c>
      <c r="N7414" s="7" t="e">
        <f>VLOOKUP(H7414&amp;I7414,inventory!O:S,4,0)</f>
        <v>#N/A</v>
      </c>
      <c r="O7414" s="7" t="e">
        <f>VLOOKUP(H7414&amp;I7414,inventory!O:S,5,0)</f>
        <v>#N/A</v>
      </c>
      <c r="P7414" s="2" t="e">
        <f>N7414+O7414</f>
        <v>#N/A</v>
      </c>
    </row>
    <row r="7417" spans="11:16">
      <c r="K7417" s="2">
        <f>IF(H7417&amp;I7417=H7416&amp;I7416,K7416+G7417-F7417,G7417)</f>
        <v>0</v>
      </c>
      <c r="L7417" s="7" t="e">
        <f>VLOOKUP(H7417&amp;I7417,inventory!O:S,2,0)</f>
        <v>#N/A</v>
      </c>
      <c r="M7417" s="7" t="e">
        <f>VLOOKUP(H7417&amp;I7417,inventory!O:S,3,0)</f>
        <v>#N/A</v>
      </c>
      <c r="N7417" s="7" t="e">
        <f>VLOOKUP(H7417&amp;I7417,inventory!O:S,4,0)</f>
        <v>#N/A</v>
      </c>
      <c r="O7417" s="7" t="e">
        <f>VLOOKUP(H7417&amp;I7417,inventory!O:S,5,0)</f>
        <v>#N/A</v>
      </c>
      <c r="P7417" s="2" t="e">
        <f>N7417+O7417</f>
        <v>#N/A</v>
      </c>
    </row>
    <row r="7419" spans="11:16">
      <c r="K7419" s="2">
        <f>IF(H7419&amp;I7419=H7418&amp;I7418,K7418+G7419-F7419,G7419)</f>
        <v>0</v>
      </c>
      <c r="L7419" s="7" t="e">
        <f>VLOOKUP(H7419&amp;I7419,inventory!O:S,2,0)</f>
        <v>#N/A</v>
      </c>
      <c r="M7419" s="7" t="e">
        <f>VLOOKUP(H7419&amp;I7419,inventory!O:S,3,0)</f>
        <v>#N/A</v>
      </c>
      <c r="N7419" s="7" t="e">
        <f>VLOOKUP(H7419&amp;I7419,inventory!O:S,4,0)</f>
        <v>#N/A</v>
      </c>
      <c r="O7419" s="7" t="e">
        <f>VLOOKUP(H7419&amp;I7419,inventory!O:S,5,0)</f>
        <v>#N/A</v>
      </c>
      <c r="P7419" s="2" t="e">
        <f>N7419+O7419</f>
        <v>#N/A</v>
      </c>
    </row>
    <row r="7421" spans="11:16">
      <c r="K7421" s="2">
        <f t="shared" ref="K7421:K7427" si="251">IF(H7421&amp;I7421=H7420&amp;I7420,K7420+G7421-F7421,G7421)</f>
        <v>0</v>
      </c>
      <c r="L7421" s="7" t="e">
        <f>VLOOKUP(H7421&amp;I7421,inventory!O:S,2,0)</f>
        <v>#N/A</v>
      </c>
      <c r="M7421" s="7" t="e">
        <f>VLOOKUP(H7421&amp;I7421,inventory!O:S,3,0)</f>
        <v>#N/A</v>
      </c>
      <c r="N7421" s="7" t="e">
        <f>VLOOKUP(H7421&amp;I7421,inventory!O:S,4,0)</f>
        <v>#N/A</v>
      </c>
      <c r="O7421" s="7" t="e">
        <f>VLOOKUP(H7421&amp;I7421,inventory!O:S,5,0)</f>
        <v>#N/A</v>
      </c>
      <c r="P7421" s="2" t="e">
        <f t="shared" ref="P7421:P7427" si="252">N7421+O7421</f>
        <v>#N/A</v>
      </c>
    </row>
    <row r="7422" spans="11:16">
      <c r="K7422" s="2">
        <f t="shared" si="251"/>
        <v>0</v>
      </c>
      <c r="L7422" s="7" t="e">
        <f>VLOOKUP(H7422&amp;I7422,inventory!O:S,2,0)</f>
        <v>#N/A</v>
      </c>
      <c r="M7422" s="7" t="e">
        <f>VLOOKUP(H7422&amp;I7422,inventory!O:S,3,0)</f>
        <v>#N/A</v>
      </c>
      <c r="N7422" s="7" t="e">
        <f>VLOOKUP(H7422&amp;I7422,inventory!O:S,4,0)</f>
        <v>#N/A</v>
      </c>
      <c r="O7422" s="7" t="e">
        <f>VLOOKUP(H7422&amp;I7422,inventory!O:S,5,0)</f>
        <v>#N/A</v>
      </c>
      <c r="P7422" s="2" t="e">
        <f t="shared" si="252"/>
        <v>#N/A</v>
      </c>
    </row>
    <row r="7423" spans="11:16">
      <c r="K7423" s="2">
        <f t="shared" si="251"/>
        <v>0</v>
      </c>
      <c r="L7423" s="7" t="e">
        <f>VLOOKUP(H7423&amp;I7423,inventory!O:S,2,0)</f>
        <v>#N/A</v>
      </c>
      <c r="M7423" s="7" t="e">
        <f>VLOOKUP(H7423&amp;I7423,inventory!O:S,3,0)</f>
        <v>#N/A</v>
      </c>
      <c r="N7423" s="7" t="e">
        <f>VLOOKUP(H7423&amp;I7423,inventory!O:S,4,0)</f>
        <v>#N/A</v>
      </c>
      <c r="O7423" s="7" t="e">
        <f>VLOOKUP(H7423&amp;I7423,inventory!O:S,5,0)</f>
        <v>#N/A</v>
      </c>
      <c r="P7423" s="2" t="e">
        <f t="shared" si="252"/>
        <v>#N/A</v>
      </c>
    </row>
    <row r="7424" spans="11:16">
      <c r="K7424" s="2">
        <f t="shared" si="251"/>
        <v>0</v>
      </c>
      <c r="L7424" s="7" t="e">
        <f>VLOOKUP(H7424&amp;I7424,inventory!O:S,2,0)</f>
        <v>#N/A</v>
      </c>
      <c r="M7424" s="7" t="e">
        <f>VLOOKUP(H7424&amp;I7424,inventory!O:S,3,0)</f>
        <v>#N/A</v>
      </c>
      <c r="N7424" s="7" t="e">
        <f>VLOOKUP(H7424&amp;I7424,inventory!O:S,4,0)</f>
        <v>#N/A</v>
      </c>
      <c r="O7424" s="7" t="e">
        <f>VLOOKUP(H7424&amp;I7424,inventory!O:S,5,0)</f>
        <v>#N/A</v>
      </c>
      <c r="P7424" s="2" t="e">
        <f t="shared" si="252"/>
        <v>#N/A</v>
      </c>
    </row>
    <row r="7425" spans="11:16">
      <c r="K7425" s="2">
        <f t="shared" si="251"/>
        <v>0</v>
      </c>
      <c r="L7425" s="7" t="e">
        <f>VLOOKUP(H7425&amp;I7425,inventory!O:S,2,0)</f>
        <v>#N/A</v>
      </c>
      <c r="M7425" s="7" t="e">
        <f>VLOOKUP(H7425&amp;I7425,inventory!O:S,3,0)</f>
        <v>#N/A</v>
      </c>
      <c r="N7425" s="7" t="e">
        <f>VLOOKUP(H7425&amp;I7425,inventory!O:S,4,0)</f>
        <v>#N/A</v>
      </c>
      <c r="O7425" s="7" t="e">
        <f>VLOOKUP(H7425&amp;I7425,inventory!O:S,5,0)</f>
        <v>#N/A</v>
      </c>
      <c r="P7425" s="2" t="e">
        <f t="shared" si="252"/>
        <v>#N/A</v>
      </c>
    </row>
    <row r="7426" spans="11:16">
      <c r="K7426" s="2">
        <f t="shared" si="251"/>
        <v>0</v>
      </c>
      <c r="L7426" s="7" t="e">
        <f>VLOOKUP(H7426&amp;I7426,inventory!O:S,2,0)</f>
        <v>#N/A</v>
      </c>
      <c r="M7426" s="7" t="e">
        <f>VLOOKUP(H7426&amp;I7426,inventory!O:S,3,0)</f>
        <v>#N/A</v>
      </c>
      <c r="N7426" s="7" t="e">
        <f>VLOOKUP(H7426&amp;I7426,inventory!O:S,4,0)</f>
        <v>#N/A</v>
      </c>
      <c r="O7426" s="7" t="e">
        <f>VLOOKUP(H7426&amp;I7426,inventory!O:S,5,0)</f>
        <v>#N/A</v>
      </c>
      <c r="P7426" s="2" t="e">
        <f t="shared" si="252"/>
        <v>#N/A</v>
      </c>
    </row>
    <row r="7427" spans="11:16">
      <c r="K7427" s="2">
        <f t="shared" si="251"/>
        <v>0</v>
      </c>
      <c r="L7427" s="7" t="e">
        <f>VLOOKUP(H7427&amp;I7427,inventory!O:S,2,0)</f>
        <v>#N/A</v>
      </c>
      <c r="M7427" s="7" t="e">
        <f>VLOOKUP(H7427&amp;I7427,inventory!O:S,3,0)</f>
        <v>#N/A</v>
      </c>
      <c r="N7427" s="7" t="e">
        <f>VLOOKUP(H7427&amp;I7427,inventory!O:S,4,0)</f>
        <v>#N/A</v>
      </c>
      <c r="O7427" s="7" t="e">
        <f>VLOOKUP(H7427&amp;I7427,inventory!O:S,5,0)</f>
        <v>#N/A</v>
      </c>
      <c r="P7427" s="2" t="e">
        <f t="shared" si="252"/>
        <v>#N/A</v>
      </c>
    </row>
    <row r="7429" spans="11:16">
      <c r="K7429" s="2">
        <f>IF(H7429&amp;I7429=H7428&amp;I7428,K7428+G7429-F7429,G7429)</f>
        <v>0</v>
      </c>
      <c r="L7429" s="7" t="e">
        <f>VLOOKUP(H7429&amp;I7429,inventory!O:S,2,0)</f>
        <v>#N/A</v>
      </c>
      <c r="M7429" s="7" t="e">
        <f>VLOOKUP(H7429&amp;I7429,inventory!O:S,3,0)</f>
        <v>#N/A</v>
      </c>
      <c r="N7429" s="7" t="e">
        <f>VLOOKUP(H7429&amp;I7429,inventory!O:S,4,0)</f>
        <v>#N/A</v>
      </c>
      <c r="O7429" s="7" t="e">
        <f>VLOOKUP(H7429&amp;I7429,inventory!O:S,5,0)</f>
        <v>#N/A</v>
      </c>
      <c r="P7429" s="2" t="e">
        <f>N7429+O7429</f>
        <v>#N/A</v>
      </c>
    </row>
    <row r="7431" spans="11:16">
      <c r="K7431" s="2">
        <f>IF(H7431&amp;I7431=H7430&amp;I7430,K7430+G7431-F7431,G7431)</f>
        <v>0</v>
      </c>
      <c r="L7431" s="7" t="e">
        <f>VLOOKUP(H7431&amp;I7431,inventory!O:S,2,0)</f>
        <v>#N/A</v>
      </c>
      <c r="M7431" s="7" t="e">
        <f>VLOOKUP(H7431&amp;I7431,inventory!O:S,3,0)</f>
        <v>#N/A</v>
      </c>
      <c r="N7431" s="7" t="e">
        <f>VLOOKUP(H7431&amp;I7431,inventory!O:S,4,0)</f>
        <v>#N/A</v>
      </c>
      <c r="O7431" s="7" t="e">
        <f>VLOOKUP(H7431&amp;I7431,inventory!O:S,5,0)</f>
        <v>#N/A</v>
      </c>
      <c r="P7431" s="2" t="e">
        <f>N7431+O7431</f>
        <v>#N/A</v>
      </c>
    </row>
    <row r="7433" spans="11:16">
      <c r="K7433" s="2">
        <f>IF(H7433&amp;I7433=H7432&amp;I7432,K7432+G7433-F7433,G7433)</f>
        <v>0</v>
      </c>
      <c r="L7433" s="7" t="e">
        <f>VLOOKUP(H7433&amp;I7433,inventory!O:S,2,0)</f>
        <v>#N/A</v>
      </c>
      <c r="M7433" s="7" t="e">
        <f>VLOOKUP(H7433&amp;I7433,inventory!O:S,3,0)</f>
        <v>#N/A</v>
      </c>
      <c r="N7433" s="7" t="e">
        <f>VLOOKUP(H7433&amp;I7433,inventory!O:S,4,0)</f>
        <v>#N/A</v>
      </c>
      <c r="O7433" s="7" t="e">
        <f>VLOOKUP(H7433&amp;I7433,inventory!O:S,5,0)</f>
        <v>#N/A</v>
      </c>
      <c r="P7433" s="2" t="e">
        <f>N7433+O7433</f>
        <v>#N/A</v>
      </c>
    </row>
    <row r="7435" spans="11:16">
      <c r="K7435" s="2">
        <f>IF(H7435&amp;I7435=H7434&amp;I7434,K7434+G7435-F7435,G7435)</f>
        <v>0</v>
      </c>
      <c r="L7435" s="7" t="e">
        <f>VLOOKUP(H7435&amp;I7435,inventory!O:S,2,0)</f>
        <v>#N/A</v>
      </c>
      <c r="M7435" s="7" t="e">
        <f>VLOOKUP(H7435&amp;I7435,inventory!O:S,3,0)</f>
        <v>#N/A</v>
      </c>
      <c r="N7435" s="7" t="e">
        <f>VLOOKUP(H7435&amp;I7435,inventory!O:S,4,0)</f>
        <v>#N/A</v>
      </c>
      <c r="O7435" s="7" t="e">
        <f>VLOOKUP(H7435&amp;I7435,inventory!O:S,5,0)</f>
        <v>#N/A</v>
      </c>
      <c r="P7435" s="2" t="e">
        <f>N7435+O7435</f>
        <v>#N/A</v>
      </c>
    </row>
    <row r="7437" spans="11:16">
      <c r="K7437" s="2">
        <f>IF(H7437&amp;I7437=H7436&amp;I7436,K7436+G7437-F7437,G7437)</f>
        <v>0</v>
      </c>
      <c r="L7437" s="7" t="e">
        <f>VLOOKUP(H7437&amp;I7437,inventory!O:S,2,0)</f>
        <v>#N/A</v>
      </c>
      <c r="M7437" s="7" t="e">
        <f>VLOOKUP(H7437&amp;I7437,inventory!O:S,3,0)</f>
        <v>#N/A</v>
      </c>
      <c r="N7437" s="7" t="e">
        <f>VLOOKUP(H7437&amp;I7437,inventory!O:S,4,0)</f>
        <v>#N/A</v>
      </c>
      <c r="O7437" s="7" t="e">
        <f>VLOOKUP(H7437&amp;I7437,inventory!O:S,5,0)</f>
        <v>#N/A</v>
      </c>
      <c r="P7437" s="2" t="e">
        <f>N7437+O7437</f>
        <v>#N/A</v>
      </c>
    </row>
    <row r="7439" spans="11:16">
      <c r="K7439" s="2">
        <f>IF(H7439&amp;I7439=H7438&amp;I7438,K7438+G7439-F7439,G7439)</f>
        <v>0</v>
      </c>
      <c r="L7439" s="7" t="e">
        <f>VLOOKUP(H7439&amp;I7439,inventory!O:S,2,0)</f>
        <v>#N/A</v>
      </c>
      <c r="M7439" s="7" t="e">
        <f>VLOOKUP(H7439&amp;I7439,inventory!O:S,3,0)</f>
        <v>#N/A</v>
      </c>
      <c r="N7439" s="7" t="e">
        <f>VLOOKUP(H7439&amp;I7439,inventory!O:S,4,0)</f>
        <v>#N/A</v>
      </c>
      <c r="O7439" s="7" t="e">
        <f>VLOOKUP(H7439&amp;I7439,inventory!O:S,5,0)</f>
        <v>#N/A</v>
      </c>
      <c r="P7439" s="2" t="e">
        <f>N7439+O7439</f>
        <v>#N/A</v>
      </c>
    </row>
    <row r="7441" spans="11:16">
      <c r="K7441" s="2">
        <f t="shared" ref="K7441:K7446" si="253">IF(H7441&amp;I7441=H7440&amp;I7440,K7440+G7441-F7441,G7441)</f>
        <v>0</v>
      </c>
      <c r="L7441" s="7" t="e">
        <f>VLOOKUP(H7441&amp;I7441,inventory!O:S,2,0)</f>
        <v>#N/A</v>
      </c>
      <c r="M7441" s="7" t="e">
        <f>VLOOKUP(H7441&amp;I7441,inventory!O:S,3,0)</f>
        <v>#N/A</v>
      </c>
      <c r="N7441" s="7" t="e">
        <f>VLOOKUP(H7441&amp;I7441,inventory!O:S,4,0)</f>
        <v>#N/A</v>
      </c>
      <c r="O7441" s="7" t="e">
        <f>VLOOKUP(H7441&amp;I7441,inventory!O:S,5,0)</f>
        <v>#N/A</v>
      </c>
      <c r="P7441" s="2" t="e">
        <f t="shared" ref="P7441:P7446" si="254">N7441+O7441</f>
        <v>#N/A</v>
      </c>
    </row>
    <row r="7442" spans="11:16">
      <c r="K7442" s="2">
        <f t="shared" si="253"/>
        <v>0</v>
      </c>
      <c r="L7442" s="7" t="e">
        <f>VLOOKUP(H7442&amp;I7442,inventory!O:S,2,0)</f>
        <v>#N/A</v>
      </c>
      <c r="M7442" s="7" t="e">
        <f>VLOOKUP(H7442&amp;I7442,inventory!O:S,3,0)</f>
        <v>#N/A</v>
      </c>
      <c r="N7442" s="7" t="e">
        <f>VLOOKUP(H7442&amp;I7442,inventory!O:S,4,0)</f>
        <v>#N/A</v>
      </c>
      <c r="O7442" s="7" t="e">
        <f>VLOOKUP(H7442&amp;I7442,inventory!O:S,5,0)</f>
        <v>#N/A</v>
      </c>
      <c r="P7442" s="2" t="e">
        <f t="shared" si="254"/>
        <v>#N/A</v>
      </c>
    </row>
    <row r="7443" spans="11:16">
      <c r="K7443" s="2">
        <f t="shared" si="253"/>
        <v>0</v>
      </c>
      <c r="L7443" s="7" t="e">
        <f>VLOOKUP(H7443&amp;I7443,inventory!O:S,2,0)</f>
        <v>#N/A</v>
      </c>
      <c r="M7443" s="7" t="e">
        <f>VLOOKUP(H7443&amp;I7443,inventory!O:S,3,0)</f>
        <v>#N/A</v>
      </c>
      <c r="N7443" s="7" t="e">
        <f>VLOOKUP(H7443&amp;I7443,inventory!O:S,4,0)</f>
        <v>#N/A</v>
      </c>
      <c r="O7443" s="7" t="e">
        <f>VLOOKUP(H7443&amp;I7443,inventory!O:S,5,0)</f>
        <v>#N/A</v>
      </c>
      <c r="P7443" s="2" t="e">
        <f t="shared" si="254"/>
        <v>#N/A</v>
      </c>
    </row>
    <row r="7444" spans="11:16">
      <c r="K7444" s="2">
        <f t="shared" si="253"/>
        <v>0</v>
      </c>
      <c r="L7444" s="7" t="e">
        <f>VLOOKUP(H7444&amp;I7444,inventory!O:S,2,0)</f>
        <v>#N/A</v>
      </c>
      <c r="M7444" s="7" t="e">
        <f>VLOOKUP(H7444&amp;I7444,inventory!O:S,3,0)</f>
        <v>#N/A</v>
      </c>
      <c r="N7444" s="7" t="e">
        <f>VLOOKUP(H7444&amp;I7444,inventory!O:S,4,0)</f>
        <v>#N/A</v>
      </c>
      <c r="O7444" s="7" t="e">
        <f>VLOOKUP(H7444&amp;I7444,inventory!O:S,5,0)</f>
        <v>#N/A</v>
      </c>
      <c r="P7444" s="2" t="e">
        <f t="shared" si="254"/>
        <v>#N/A</v>
      </c>
    </row>
    <row r="7445" spans="11:16">
      <c r="K7445" s="2">
        <f t="shared" si="253"/>
        <v>0</v>
      </c>
      <c r="L7445" s="7" t="e">
        <f>VLOOKUP(H7445&amp;I7445,inventory!O:S,2,0)</f>
        <v>#N/A</v>
      </c>
      <c r="M7445" s="7" t="e">
        <f>VLOOKUP(H7445&amp;I7445,inventory!O:S,3,0)</f>
        <v>#N/A</v>
      </c>
      <c r="N7445" s="7" t="e">
        <f>VLOOKUP(H7445&amp;I7445,inventory!O:S,4,0)</f>
        <v>#N/A</v>
      </c>
      <c r="O7445" s="7" t="e">
        <f>VLOOKUP(H7445&amp;I7445,inventory!O:S,5,0)</f>
        <v>#N/A</v>
      </c>
      <c r="P7445" s="2" t="e">
        <f t="shared" si="254"/>
        <v>#N/A</v>
      </c>
    </row>
    <row r="7446" spans="11:16">
      <c r="K7446" s="2">
        <f t="shared" si="253"/>
        <v>0</v>
      </c>
      <c r="L7446" s="7" t="e">
        <f>VLOOKUP(H7446&amp;I7446,inventory!O:S,2,0)</f>
        <v>#N/A</v>
      </c>
      <c r="M7446" s="7" t="e">
        <f>VLOOKUP(H7446&amp;I7446,inventory!O:S,3,0)</f>
        <v>#N/A</v>
      </c>
      <c r="N7446" s="7" t="e">
        <f>VLOOKUP(H7446&amp;I7446,inventory!O:S,4,0)</f>
        <v>#N/A</v>
      </c>
      <c r="O7446" s="7" t="e">
        <f>VLOOKUP(H7446&amp;I7446,inventory!O:S,5,0)</f>
        <v>#N/A</v>
      </c>
      <c r="P7446" s="2" t="e">
        <f t="shared" si="254"/>
        <v>#N/A</v>
      </c>
    </row>
    <row r="7448" spans="11:16">
      <c r="K7448" s="2">
        <f t="shared" ref="K7448:K7455" si="255">IF(H7448&amp;I7448=H7447&amp;I7447,K7447+G7448-F7448,G7448)</f>
        <v>0</v>
      </c>
      <c r="L7448" s="7" t="e">
        <f>VLOOKUP(H7448&amp;I7448,inventory!O:S,2,0)</f>
        <v>#N/A</v>
      </c>
      <c r="M7448" s="7" t="e">
        <f>VLOOKUP(H7448&amp;I7448,inventory!O:S,3,0)</f>
        <v>#N/A</v>
      </c>
      <c r="N7448" s="7" t="e">
        <f>VLOOKUP(H7448&amp;I7448,inventory!O:S,4,0)</f>
        <v>#N/A</v>
      </c>
      <c r="O7448" s="7" t="e">
        <f>VLOOKUP(H7448&amp;I7448,inventory!O:S,5,0)</f>
        <v>#N/A</v>
      </c>
      <c r="P7448" s="2" t="e">
        <f t="shared" ref="P7448:P7455" si="256">N7448+O7448</f>
        <v>#N/A</v>
      </c>
    </row>
    <row r="7449" spans="11:16">
      <c r="K7449" s="2">
        <f t="shared" si="255"/>
        <v>0</v>
      </c>
      <c r="L7449" s="7" t="e">
        <f>VLOOKUP(H7449&amp;I7449,inventory!O:S,2,0)</f>
        <v>#N/A</v>
      </c>
      <c r="M7449" s="7" t="e">
        <f>VLOOKUP(H7449&amp;I7449,inventory!O:S,3,0)</f>
        <v>#N/A</v>
      </c>
      <c r="N7449" s="7" t="e">
        <f>VLOOKUP(H7449&amp;I7449,inventory!O:S,4,0)</f>
        <v>#N/A</v>
      </c>
      <c r="O7449" s="7" t="e">
        <f>VLOOKUP(H7449&amp;I7449,inventory!O:S,5,0)</f>
        <v>#N/A</v>
      </c>
      <c r="P7449" s="2" t="e">
        <f t="shared" si="256"/>
        <v>#N/A</v>
      </c>
    </row>
    <row r="7450" spans="11:16">
      <c r="K7450" s="2">
        <f t="shared" si="255"/>
        <v>0</v>
      </c>
      <c r="L7450" s="7" t="e">
        <f>VLOOKUP(H7450&amp;I7450,inventory!O:S,2,0)</f>
        <v>#N/A</v>
      </c>
      <c r="M7450" s="7" t="e">
        <f>VLOOKUP(H7450&amp;I7450,inventory!O:S,3,0)</f>
        <v>#N/A</v>
      </c>
      <c r="N7450" s="7" t="e">
        <f>VLOOKUP(H7450&amp;I7450,inventory!O:S,4,0)</f>
        <v>#N/A</v>
      </c>
      <c r="O7450" s="7" t="e">
        <f>VLOOKUP(H7450&amp;I7450,inventory!O:S,5,0)</f>
        <v>#N/A</v>
      </c>
      <c r="P7450" s="2" t="e">
        <f t="shared" si="256"/>
        <v>#N/A</v>
      </c>
    </row>
    <row r="7451" spans="11:16">
      <c r="K7451" s="2">
        <f t="shared" si="255"/>
        <v>0</v>
      </c>
      <c r="L7451" s="7" t="e">
        <f>VLOOKUP(H7451&amp;I7451,inventory!O:S,2,0)</f>
        <v>#N/A</v>
      </c>
      <c r="M7451" s="7" t="e">
        <f>VLOOKUP(H7451&amp;I7451,inventory!O:S,3,0)</f>
        <v>#N/A</v>
      </c>
      <c r="N7451" s="7" t="e">
        <f>VLOOKUP(H7451&amp;I7451,inventory!O:S,4,0)</f>
        <v>#N/A</v>
      </c>
      <c r="O7451" s="7" t="e">
        <f>VLOOKUP(H7451&amp;I7451,inventory!O:S,5,0)</f>
        <v>#N/A</v>
      </c>
      <c r="P7451" s="2" t="e">
        <f t="shared" si="256"/>
        <v>#N/A</v>
      </c>
    </row>
    <row r="7452" spans="11:16">
      <c r="K7452" s="2">
        <f t="shared" si="255"/>
        <v>0</v>
      </c>
      <c r="L7452" s="7" t="e">
        <f>VLOOKUP(H7452&amp;I7452,inventory!O:S,2,0)</f>
        <v>#N/A</v>
      </c>
      <c r="M7452" s="7" t="e">
        <f>VLOOKUP(H7452&amp;I7452,inventory!O:S,3,0)</f>
        <v>#N/A</v>
      </c>
      <c r="N7452" s="7" t="e">
        <f>VLOOKUP(H7452&amp;I7452,inventory!O:S,4,0)</f>
        <v>#N/A</v>
      </c>
      <c r="O7452" s="7" t="e">
        <f>VLOOKUP(H7452&amp;I7452,inventory!O:S,5,0)</f>
        <v>#N/A</v>
      </c>
      <c r="P7452" s="2" t="e">
        <f t="shared" si="256"/>
        <v>#N/A</v>
      </c>
    </row>
    <row r="7453" spans="11:16">
      <c r="K7453" s="2">
        <f t="shared" si="255"/>
        <v>0</v>
      </c>
      <c r="L7453" s="7" t="e">
        <f>VLOOKUP(H7453&amp;I7453,inventory!O:S,2,0)</f>
        <v>#N/A</v>
      </c>
      <c r="M7453" s="7" t="e">
        <f>VLOOKUP(H7453&amp;I7453,inventory!O:S,3,0)</f>
        <v>#N/A</v>
      </c>
      <c r="N7453" s="7" t="e">
        <f>VLOOKUP(H7453&amp;I7453,inventory!O:S,4,0)</f>
        <v>#N/A</v>
      </c>
      <c r="O7453" s="7" t="e">
        <f>VLOOKUP(H7453&amp;I7453,inventory!O:S,5,0)</f>
        <v>#N/A</v>
      </c>
      <c r="P7453" s="2" t="e">
        <f t="shared" si="256"/>
        <v>#N/A</v>
      </c>
    </row>
    <row r="7454" spans="11:16">
      <c r="K7454" s="2">
        <f t="shared" si="255"/>
        <v>0</v>
      </c>
      <c r="L7454" s="7" t="e">
        <f>VLOOKUP(H7454&amp;I7454,inventory!O:S,2,0)</f>
        <v>#N/A</v>
      </c>
      <c r="M7454" s="7" t="e">
        <f>VLOOKUP(H7454&amp;I7454,inventory!O:S,3,0)</f>
        <v>#N/A</v>
      </c>
      <c r="N7454" s="7" t="e">
        <f>VLOOKUP(H7454&amp;I7454,inventory!O:S,4,0)</f>
        <v>#N/A</v>
      </c>
      <c r="O7454" s="7" t="e">
        <f>VLOOKUP(H7454&amp;I7454,inventory!O:S,5,0)</f>
        <v>#N/A</v>
      </c>
      <c r="P7454" s="2" t="e">
        <f t="shared" si="256"/>
        <v>#N/A</v>
      </c>
    </row>
    <row r="7455" spans="11:16">
      <c r="K7455" s="2">
        <f t="shared" si="255"/>
        <v>0</v>
      </c>
      <c r="L7455" s="7" t="e">
        <f>VLOOKUP(H7455&amp;I7455,inventory!O:S,2,0)</f>
        <v>#N/A</v>
      </c>
      <c r="M7455" s="7" t="e">
        <f>VLOOKUP(H7455&amp;I7455,inventory!O:S,3,0)</f>
        <v>#N/A</v>
      </c>
      <c r="N7455" s="7" t="e">
        <f>VLOOKUP(H7455&amp;I7455,inventory!O:S,4,0)</f>
        <v>#N/A</v>
      </c>
      <c r="O7455" s="7" t="e">
        <f>VLOOKUP(H7455&amp;I7455,inventory!O:S,5,0)</f>
        <v>#N/A</v>
      </c>
      <c r="P7455" s="2" t="e">
        <f t="shared" si="256"/>
        <v>#N/A</v>
      </c>
    </row>
    <row r="7457" spans="11:16">
      <c r="K7457" s="2">
        <f>IF(H7457&amp;I7457=H7456&amp;I7456,K7456+G7457-F7457,G7457)</f>
        <v>0</v>
      </c>
      <c r="L7457" s="7" t="e">
        <f>VLOOKUP(H7457&amp;I7457,inventory!O:S,2,0)</f>
        <v>#N/A</v>
      </c>
      <c r="M7457" s="7" t="e">
        <f>VLOOKUP(H7457&amp;I7457,inventory!O:S,3,0)</f>
        <v>#N/A</v>
      </c>
      <c r="N7457" s="7" t="e">
        <f>VLOOKUP(H7457&amp;I7457,inventory!O:S,4,0)</f>
        <v>#N/A</v>
      </c>
      <c r="O7457" s="7" t="e">
        <f>VLOOKUP(H7457&amp;I7457,inventory!O:S,5,0)</f>
        <v>#N/A</v>
      </c>
      <c r="P7457" s="2" t="e">
        <f>N7457+O7457</f>
        <v>#N/A</v>
      </c>
    </row>
    <row r="7459" spans="11:16">
      <c r="K7459" s="2">
        <f>IF(H7459&amp;I7459=H7458&amp;I7458,K7458+G7459-F7459,G7459)</f>
        <v>0</v>
      </c>
      <c r="L7459" s="7" t="e">
        <f>VLOOKUP(H7459&amp;I7459,inventory!O:S,2,0)</f>
        <v>#N/A</v>
      </c>
      <c r="M7459" s="7" t="e">
        <f>VLOOKUP(H7459&amp;I7459,inventory!O:S,3,0)</f>
        <v>#N/A</v>
      </c>
      <c r="N7459" s="7" t="e">
        <f>VLOOKUP(H7459&amp;I7459,inventory!O:S,4,0)</f>
        <v>#N/A</v>
      </c>
      <c r="O7459" s="7" t="e">
        <f>VLOOKUP(H7459&amp;I7459,inventory!O:S,5,0)</f>
        <v>#N/A</v>
      </c>
      <c r="P7459" s="2" t="e">
        <f>N7459+O7459</f>
        <v>#N/A</v>
      </c>
    </row>
    <row r="7461" spans="11:16">
      <c r="K7461" s="2">
        <f>IF(H7461&amp;I7461=H7460&amp;I7460,K7460+G7461-F7461,G7461)</f>
        <v>0</v>
      </c>
      <c r="L7461" s="7" t="e">
        <f>VLOOKUP(H7461&amp;I7461,inventory!O:S,2,0)</f>
        <v>#N/A</v>
      </c>
      <c r="M7461" s="7" t="e">
        <f>VLOOKUP(H7461&amp;I7461,inventory!O:S,3,0)</f>
        <v>#N/A</v>
      </c>
      <c r="N7461" s="7" t="e">
        <f>VLOOKUP(H7461&amp;I7461,inventory!O:S,4,0)</f>
        <v>#N/A</v>
      </c>
      <c r="O7461" s="7" t="e">
        <f>VLOOKUP(H7461&amp;I7461,inventory!O:S,5,0)</f>
        <v>#N/A</v>
      </c>
      <c r="P7461" s="2" t="e">
        <f>N7461+O7461</f>
        <v>#N/A</v>
      </c>
    </row>
    <row r="7463" spans="11:16">
      <c r="K7463" s="2">
        <f>IF(H7463&amp;I7463=H7462&amp;I7462,K7462+G7463-F7463,G7463)</f>
        <v>0</v>
      </c>
      <c r="L7463" s="7" t="e">
        <f>VLOOKUP(H7463&amp;I7463,inventory!O:S,2,0)</f>
        <v>#N/A</v>
      </c>
      <c r="M7463" s="7" t="e">
        <f>VLOOKUP(H7463&amp;I7463,inventory!O:S,3,0)</f>
        <v>#N/A</v>
      </c>
      <c r="N7463" s="7" t="e">
        <f>VLOOKUP(H7463&amp;I7463,inventory!O:S,4,0)</f>
        <v>#N/A</v>
      </c>
      <c r="O7463" s="7" t="e">
        <f>VLOOKUP(H7463&amp;I7463,inventory!O:S,5,0)</f>
        <v>#N/A</v>
      </c>
      <c r="P7463" s="2" t="e">
        <f>N7463+O7463</f>
        <v>#N/A</v>
      </c>
    </row>
    <row r="7464" spans="11:16">
      <c r="K7464" s="2">
        <f>IF(H7464&amp;I7464=H7463&amp;I7463,K7463+G7464-F7464,G7464)</f>
        <v>0</v>
      </c>
      <c r="L7464" s="7" t="e">
        <f>VLOOKUP(H7464&amp;I7464,inventory!O:S,2,0)</f>
        <v>#N/A</v>
      </c>
      <c r="M7464" s="7" t="e">
        <f>VLOOKUP(H7464&amp;I7464,inventory!O:S,3,0)</f>
        <v>#N/A</v>
      </c>
      <c r="N7464" s="7" t="e">
        <f>VLOOKUP(H7464&amp;I7464,inventory!O:S,4,0)</f>
        <v>#N/A</v>
      </c>
      <c r="O7464" s="7" t="e">
        <f>VLOOKUP(H7464&amp;I7464,inventory!O:S,5,0)</f>
        <v>#N/A</v>
      </c>
      <c r="P7464" s="2" t="e">
        <f>N7464+O7464</f>
        <v>#N/A</v>
      </c>
    </row>
    <row r="7465" spans="11:16">
      <c r="K7465" s="2">
        <f>IF(H7465&amp;I7465=H7464&amp;I7464,K7464+G7465-F7465,G7465)</f>
        <v>0</v>
      </c>
      <c r="L7465" s="7" t="e">
        <f>VLOOKUP(H7465&amp;I7465,inventory!O:S,2,0)</f>
        <v>#N/A</v>
      </c>
      <c r="M7465" s="7" t="e">
        <f>VLOOKUP(H7465&amp;I7465,inventory!O:S,3,0)</f>
        <v>#N/A</v>
      </c>
      <c r="N7465" s="7" t="e">
        <f>VLOOKUP(H7465&amp;I7465,inventory!O:S,4,0)</f>
        <v>#N/A</v>
      </c>
      <c r="O7465" s="7" t="e">
        <f>VLOOKUP(H7465&amp;I7465,inventory!O:S,5,0)</f>
        <v>#N/A</v>
      </c>
      <c r="P7465" s="2" t="e">
        <f>N7465+O7465</f>
        <v>#N/A</v>
      </c>
    </row>
    <row r="7467" spans="11:16">
      <c r="K7467" s="2">
        <f>IF(H7467&amp;I7467=H7466&amp;I7466,K7466+G7467-F7467,G7467)</f>
        <v>0</v>
      </c>
      <c r="L7467" s="7" t="e">
        <f>VLOOKUP(H7467&amp;I7467,inventory!O:S,2,0)</f>
        <v>#N/A</v>
      </c>
      <c r="M7467" s="7" t="e">
        <f>VLOOKUP(H7467&amp;I7467,inventory!O:S,3,0)</f>
        <v>#N/A</v>
      </c>
      <c r="N7467" s="7" t="e">
        <f>VLOOKUP(H7467&amp;I7467,inventory!O:S,4,0)</f>
        <v>#N/A</v>
      </c>
      <c r="O7467" s="7" t="e">
        <f>VLOOKUP(H7467&amp;I7467,inventory!O:S,5,0)</f>
        <v>#N/A</v>
      </c>
      <c r="P7467" s="2" t="e">
        <f>N7467+O7467</f>
        <v>#N/A</v>
      </c>
    </row>
    <row r="7470" spans="11:16">
      <c r="K7470" s="2">
        <f>IF(H7470&amp;I7470=H7469&amp;I7469,K7469+G7470-F7470,G7470)</f>
        <v>0</v>
      </c>
      <c r="L7470" s="7" t="e">
        <f>VLOOKUP(H7470&amp;I7470,inventory!O:S,2,0)</f>
        <v>#N/A</v>
      </c>
      <c r="M7470" s="7" t="e">
        <f>VLOOKUP(H7470&amp;I7470,inventory!O:S,3,0)</f>
        <v>#N/A</v>
      </c>
      <c r="N7470" s="7" t="e">
        <f>VLOOKUP(H7470&amp;I7470,inventory!O:S,4,0)</f>
        <v>#N/A</v>
      </c>
      <c r="O7470" s="7" t="e">
        <f>VLOOKUP(H7470&amp;I7470,inventory!O:S,5,0)</f>
        <v>#N/A</v>
      </c>
      <c r="P7470" s="2" t="e">
        <f>N7470+O7470</f>
        <v>#N/A</v>
      </c>
    </row>
    <row r="7472" spans="11:16">
      <c r="K7472" s="2">
        <f>IF(H7472&amp;I7472=H7471&amp;I7471,K7471+G7472-F7472,G7472)</f>
        <v>0</v>
      </c>
      <c r="L7472" s="7" t="e">
        <f>VLOOKUP(H7472&amp;I7472,inventory!O:S,2,0)</f>
        <v>#N/A</v>
      </c>
      <c r="M7472" s="7" t="e">
        <f>VLOOKUP(H7472&amp;I7472,inventory!O:S,3,0)</f>
        <v>#N/A</v>
      </c>
      <c r="N7472" s="7" t="e">
        <f>VLOOKUP(H7472&amp;I7472,inventory!O:S,4,0)</f>
        <v>#N/A</v>
      </c>
      <c r="O7472" s="7" t="e">
        <f>VLOOKUP(H7472&amp;I7472,inventory!O:S,5,0)</f>
        <v>#N/A</v>
      </c>
      <c r="P7472" s="2" t="e">
        <f>N7472+O7472</f>
        <v>#N/A</v>
      </c>
    </row>
    <row r="7474" spans="11:16">
      <c r="K7474" s="2">
        <f>IF(H7474&amp;I7474=H7473&amp;I7473,K7473+G7474-F7474,G7474)</f>
        <v>0</v>
      </c>
      <c r="L7474" s="7" t="e">
        <f>VLOOKUP(H7474&amp;I7474,inventory!O:S,2,0)</f>
        <v>#N/A</v>
      </c>
      <c r="M7474" s="7" t="e">
        <f>VLOOKUP(H7474&amp;I7474,inventory!O:S,3,0)</f>
        <v>#N/A</v>
      </c>
      <c r="N7474" s="7" t="e">
        <f>VLOOKUP(H7474&amp;I7474,inventory!O:S,4,0)</f>
        <v>#N/A</v>
      </c>
      <c r="O7474" s="7" t="e">
        <f>VLOOKUP(H7474&amp;I7474,inventory!O:S,5,0)</f>
        <v>#N/A</v>
      </c>
      <c r="P7474" s="2" t="e">
        <f>N7474+O7474</f>
        <v>#N/A</v>
      </c>
    </row>
    <row r="7476" spans="11:16">
      <c r="K7476" s="2">
        <f>IF(H7476&amp;I7476=H7475&amp;I7475,K7475+G7476-F7476,G7476)</f>
        <v>0</v>
      </c>
      <c r="L7476" s="7" t="e">
        <f>VLOOKUP(H7476&amp;I7476,inventory!O:S,2,0)</f>
        <v>#N/A</v>
      </c>
      <c r="M7476" s="7" t="e">
        <f>VLOOKUP(H7476&amp;I7476,inventory!O:S,3,0)</f>
        <v>#N/A</v>
      </c>
      <c r="N7476" s="7" t="e">
        <f>VLOOKUP(H7476&amp;I7476,inventory!O:S,4,0)</f>
        <v>#N/A</v>
      </c>
      <c r="O7476" s="7" t="e">
        <f>VLOOKUP(H7476&amp;I7476,inventory!O:S,5,0)</f>
        <v>#N/A</v>
      </c>
      <c r="P7476" s="2" t="e">
        <f>N7476+O7476</f>
        <v>#N/A</v>
      </c>
    </row>
    <row r="7478" spans="11:16">
      <c r="K7478" s="2">
        <f>IF(H7478&amp;I7478=H7477&amp;I7477,K7477+G7478-F7478,G7478)</f>
        <v>0</v>
      </c>
      <c r="L7478" s="7" t="e">
        <f>VLOOKUP(H7478&amp;I7478,inventory!O:S,2,0)</f>
        <v>#N/A</v>
      </c>
      <c r="M7478" s="7" t="e">
        <f>VLOOKUP(H7478&amp;I7478,inventory!O:S,3,0)</f>
        <v>#N/A</v>
      </c>
      <c r="N7478" s="7" t="e">
        <f>VLOOKUP(H7478&amp;I7478,inventory!O:S,4,0)</f>
        <v>#N/A</v>
      </c>
      <c r="O7478" s="7" t="e">
        <f>VLOOKUP(H7478&amp;I7478,inventory!O:S,5,0)</f>
        <v>#N/A</v>
      </c>
      <c r="P7478" s="2" t="e">
        <f>N7478+O7478</f>
        <v>#N/A</v>
      </c>
    </row>
    <row r="7480" spans="11:16">
      <c r="K7480" s="2">
        <f>IF(H7480&amp;I7480=H7479&amp;I7479,K7479+G7480-F7480,G7480)</f>
        <v>0</v>
      </c>
      <c r="L7480" s="7" t="e">
        <f>VLOOKUP(H7480&amp;I7480,inventory!O:S,2,0)</f>
        <v>#N/A</v>
      </c>
      <c r="M7480" s="7" t="e">
        <f>VLOOKUP(H7480&amp;I7480,inventory!O:S,3,0)</f>
        <v>#N/A</v>
      </c>
      <c r="N7480" s="7" t="e">
        <f>VLOOKUP(H7480&amp;I7480,inventory!O:S,4,0)</f>
        <v>#N/A</v>
      </c>
      <c r="O7480" s="7" t="e">
        <f>VLOOKUP(H7480&amp;I7480,inventory!O:S,5,0)</f>
        <v>#N/A</v>
      </c>
      <c r="P7480" s="2" t="e">
        <f>N7480+O7480</f>
        <v>#N/A</v>
      </c>
    </row>
    <row r="7482" spans="11:16">
      <c r="K7482" s="2">
        <f>IF(H7482&amp;I7482=H7481&amp;I7481,K7481+G7482-F7482,G7482)</f>
        <v>0</v>
      </c>
      <c r="L7482" s="7" t="e">
        <f>VLOOKUP(H7482&amp;I7482,inventory!O:S,2,0)</f>
        <v>#N/A</v>
      </c>
      <c r="M7482" s="7" t="e">
        <f>VLOOKUP(H7482&amp;I7482,inventory!O:S,3,0)</f>
        <v>#N/A</v>
      </c>
      <c r="N7482" s="7" t="e">
        <f>VLOOKUP(H7482&amp;I7482,inventory!O:S,4,0)</f>
        <v>#N/A</v>
      </c>
      <c r="O7482" s="7" t="e">
        <f>VLOOKUP(H7482&amp;I7482,inventory!O:S,5,0)</f>
        <v>#N/A</v>
      </c>
      <c r="P7482" s="2" t="e">
        <f>N7482+O7482</f>
        <v>#N/A</v>
      </c>
    </row>
    <row r="7484" spans="11:16">
      <c r="K7484" s="2">
        <f>IF(H7484&amp;I7484=H7483&amp;I7483,K7483+G7484-F7484,G7484)</f>
        <v>0</v>
      </c>
      <c r="L7484" s="7" t="e">
        <f>VLOOKUP(H7484&amp;I7484,inventory!O:S,2,0)</f>
        <v>#N/A</v>
      </c>
      <c r="M7484" s="7" t="e">
        <f>VLOOKUP(H7484&amp;I7484,inventory!O:S,3,0)</f>
        <v>#N/A</v>
      </c>
      <c r="N7484" s="7" t="e">
        <f>VLOOKUP(H7484&amp;I7484,inventory!O:S,4,0)</f>
        <v>#N/A</v>
      </c>
      <c r="O7484" s="7" t="e">
        <f>VLOOKUP(H7484&amp;I7484,inventory!O:S,5,0)</f>
        <v>#N/A</v>
      </c>
      <c r="P7484" s="2" t="e">
        <f>N7484+O7484</f>
        <v>#N/A</v>
      </c>
    </row>
    <row r="7498" spans="11:16">
      <c r="K7498" s="2">
        <f>IF(H7498&amp;I7498=H7497&amp;I7497,K7497+G7498-F7498,G7498)</f>
        <v>0</v>
      </c>
      <c r="L7498" s="7" t="e">
        <f>VLOOKUP(H7498&amp;I7498,inventory!O:S,2,0)</f>
        <v>#N/A</v>
      </c>
      <c r="M7498" s="7" t="e">
        <f>VLOOKUP(H7498&amp;I7498,inventory!O:S,3,0)</f>
        <v>#N/A</v>
      </c>
      <c r="N7498" s="7" t="e">
        <f>VLOOKUP(H7498&amp;I7498,inventory!O:S,4,0)</f>
        <v>#N/A</v>
      </c>
      <c r="O7498" s="7" t="e">
        <f>VLOOKUP(H7498&amp;I7498,inventory!O:S,5,0)</f>
        <v>#N/A</v>
      </c>
      <c r="P7498" s="2" t="e">
        <f>N7498+O7498</f>
        <v>#N/A</v>
      </c>
    </row>
    <row r="7500" spans="11:16">
      <c r="K7500" s="2">
        <f>IF(H7500&amp;I7500=H7499&amp;I7499,K7499+G7500-F7500,G7500)</f>
        <v>0</v>
      </c>
      <c r="L7500" s="7" t="e">
        <f>VLOOKUP(H7500&amp;I7500,inventory!O:S,2,0)</f>
        <v>#N/A</v>
      </c>
      <c r="M7500" s="7" t="e">
        <f>VLOOKUP(H7500&amp;I7500,inventory!O:S,3,0)</f>
        <v>#N/A</v>
      </c>
      <c r="N7500" s="7" t="e">
        <f>VLOOKUP(H7500&amp;I7500,inventory!O:S,4,0)</f>
        <v>#N/A</v>
      </c>
      <c r="O7500" s="7" t="e">
        <f>VLOOKUP(H7500&amp;I7500,inventory!O:S,5,0)</f>
        <v>#N/A</v>
      </c>
      <c r="P7500" s="2" t="e">
        <f>N7500+O7500</f>
        <v>#N/A</v>
      </c>
    </row>
    <row r="7502" spans="11:16">
      <c r="K7502" s="2">
        <f>IF(H7502&amp;I7502=H7501&amp;I7501,K7501+G7502-F7502,G7502)</f>
        <v>0</v>
      </c>
      <c r="L7502" s="7" t="e">
        <f>VLOOKUP(H7502&amp;I7502,inventory!O:S,2,0)</f>
        <v>#N/A</v>
      </c>
      <c r="M7502" s="7" t="e">
        <f>VLOOKUP(H7502&amp;I7502,inventory!O:S,3,0)</f>
        <v>#N/A</v>
      </c>
      <c r="N7502" s="7" t="e">
        <f>VLOOKUP(H7502&amp;I7502,inventory!O:S,4,0)</f>
        <v>#N/A</v>
      </c>
      <c r="O7502" s="7" t="e">
        <f>VLOOKUP(H7502&amp;I7502,inventory!O:S,5,0)</f>
        <v>#N/A</v>
      </c>
      <c r="P7502" s="2" t="e">
        <f>N7502+O7502</f>
        <v>#N/A</v>
      </c>
    </row>
    <row r="7503" spans="11:16">
      <c r="K7503" s="2">
        <f>IF(H7503&amp;I7503=H7502&amp;I7502,K7502+G7503-F7503,G7503)</f>
        <v>0</v>
      </c>
      <c r="L7503" s="7" t="e">
        <f>VLOOKUP(H7503&amp;I7503,inventory!O:S,2,0)</f>
        <v>#N/A</v>
      </c>
      <c r="M7503" s="7" t="e">
        <f>VLOOKUP(H7503&amp;I7503,inventory!O:S,3,0)</f>
        <v>#N/A</v>
      </c>
      <c r="N7503" s="7" t="e">
        <f>VLOOKUP(H7503&amp;I7503,inventory!O:S,4,0)</f>
        <v>#N/A</v>
      </c>
      <c r="O7503" s="7" t="e">
        <f>VLOOKUP(H7503&amp;I7503,inventory!O:S,5,0)</f>
        <v>#N/A</v>
      </c>
      <c r="P7503" s="2" t="e">
        <f>N7503+O7503</f>
        <v>#N/A</v>
      </c>
    </row>
    <row r="7505" spans="11:16">
      <c r="K7505" s="2">
        <f>IF(H7505&amp;I7505=H7504&amp;I7504,K7504+G7505-F7505,G7505)</f>
        <v>0</v>
      </c>
      <c r="L7505" s="7" t="e">
        <f>VLOOKUP(H7505&amp;I7505,inventory!O:S,2,0)</f>
        <v>#N/A</v>
      </c>
      <c r="M7505" s="7" t="e">
        <f>VLOOKUP(H7505&amp;I7505,inventory!O:S,3,0)</f>
        <v>#N/A</v>
      </c>
      <c r="N7505" s="7" t="e">
        <f>VLOOKUP(H7505&amp;I7505,inventory!O:S,4,0)</f>
        <v>#N/A</v>
      </c>
      <c r="O7505" s="7" t="e">
        <f>VLOOKUP(H7505&amp;I7505,inventory!O:S,5,0)</f>
        <v>#N/A</v>
      </c>
      <c r="P7505" s="2" t="e">
        <f>N7505+O7505</f>
        <v>#N/A</v>
      </c>
    </row>
    <row r="7507" spans="11:16">
      <c r="K7507" s="2">
        <f>IF(H7507&amp;I7507=H7506&amp;I7506,K7506+G7507-F7507,G7507)</f>
        <v>0</v>
      </c>
      <c r="L7507" s="7" t="e">
        <f>VLOOKUP(H7507&amp;I7507,inventory!O:S,2,0)</f>
        <v>#N/A</v>
      </c>
      <c r="M7507" s="7" t="e">
        <f>VLOOKUP(H7507&amp;I7507,inventory!O:S,3,0)</f>
        <v>#N/A</v>
      </c>
      <c r="N7507" s="7" t="e">
        <f>VLOOKUP(H7507&amp;I7507,inventory!O:S,4,0)</f>
        <v>#N/A</v>
      </c>
      <c r="O7507" s="7" t="e">
        <f>VLOOKUP(H7507&amp;I7507,inventory!O:S,5,0)</f>
        <v>#N/A</v>
      </c>
      <c r="P7507" s="2" t="e">
        <f>N7507+O7507</f>
        <v>#N/A</v>
      </c>
    </row>
    <row r="7508" spans="11:16">
      <c r="K7508" s="2">
        <f>IF(H7508&amp;I7508=H7507&amp;I7507,K7507+G7508-F7508,G7508)</f>
        <v>0</v>
      </c>
      <c r="L7508" s="7" t="e">
        <f>VLOOKUP(H7508&amp;I7508,inventory!O:S,2,0)</f>
        <v>#N/A</v>
      </c>
      <c r="M7508" s="7" t="e">
        <f>VLOOKUP(H7508&amp;I7508,inventory!O:S,3,0)</f>
        <v>#N/A</v>
      </c>
      <c r="N7508" s="7" t="e">
        <f>VLOOKUP(H7508&amp;I7508,inventory!O:S,4,0)</f>
        <v>#N/A</v>
      </c>
      <c r="O7508" s="7" t="e">
        <f>VLOOKUP(H7508&amp;I7508,inventory!O:S,5,0)</f>
        <v>#N/A</v>
      </c>
      <c r="P7508" s="2" t="e">
        <f>N7508+O7508</f>
        <v>#N/A</v>
      </c>
    </row>
    <row r="7509" spans="11:16">
      <c r="K7509" s="2">
        <f>IF(H7509&amp;I7509=H7508&amp;I7508,K7508+G7509-F7509,G7509)</f>
        <v>0</v>
      </c>
      <c r="L7509" s="7" t="e">
        <f>VLOOKUP(H7509&amp;I7509,inventory!O:S,2,0)</f>
        <v>#N/A</v>
      </c>
      <c r="M7509" s="7" t="e">
        <f>VLOOKUP(H7509&amp;I7509,inventory!O:S,3,0)</f>
        <v>#N/A</v>
      </c>
      <c r="N7509" s="7" t="e">
        <f>VLOOKUP(H7509&amp;I7509,inventory!O:S,4,0)</f>
        <v>#N/A</v>
      </c>
      <c r="O7509" s="7" t="e">
        <f>VLOOKUP(H7509&amp;I7509,inventory!O:S,5,0)</f>
        <v>#N/A</v>
      </c>
      <c r="P7509" s="2" t="e">
        <f>N7509+O7509</f>
        <v>#N/A</v>
      </c>
    </row>
    <row r="7510" spans="11:16">
      <c r="K7510" s="2">
        <f>IF(H7510&amp;I7510=H7509&amp;I7509,K7509+G7510-F7510,G7510)</f>
        <v>0</v>
      </c>
      <c r="L7510" s="7" t="e">
        <f>VLOOKUP(H7510&amp;I7510,inventory!O:S,2,0)</f>
        <v>#N/A</v>
      </c>
      <c r="M7510" s="7" t="e">
        <f>VLOOKUP(H7510&amp;I7510,inventory!O:S,3,0)</f>
        <v>#N/A</v>
      </c>
      <c r="N7510" s="7" t="e">
        <f>VLOOKUP(H7510&amp;I7510,inventory!O:S,4,0)</f>
        <v>#N/A</v>
      </c>
      <c r="O7510" s="7" t="e">
        <f>VLOOKUP(H7510&amp;I7510,inventory!O:S,5,0)</f>
        <v>#N/A</v>
      </c>
      <c r="P7510" s="2" t="e">
        <f>N7510+O7510</f>
        <v>#N/A</v>
      </c>
    </row>
    <row r="7511" spans="11:16">
      <c r="K7511" s="2">
        <f>IF(H7511&amp;I7511=H7510&amp;I7510,K7510+G7511-F7511,G7511)</f>
        <v>0</v>
      </c>
      <c r="L7511" s="7" t="e">
        <f>VLOOKUP(H7511&amp;I7511,inventory!O:S,2,0)</f>
        <v>#N/A</v>
      </c>
      <c r="M7511" s="7" t="e">
        <f>VLOOKUP(H7511&amp;I7511,inventory!O:S,3,0)</f>
        <v>#N/A</v>
      </c>
      <c r="N7511" s="7" t="e">
        <f>VLOOKUP(H7511&amp;I7511,inventory!O:S,4,0)</f>
        <v>#N/A</v>
      </c>
      <c r="O7511" s="7" t="e">
        <f>VLOOKUP(H7511&amp;I7511,inventory!O:S,5,0)</f>
        <v>#N/A</v>
      </c>
      <c r="P7511" s="2" t="e">
        <f>N7511+O7511</f>
        <v>#N/A</v>
      </c>
    </row>
    <row r="7513" spans="11:16">
      <c r="K7513" s="2">
        <f>IF(H7513&amp;I7513=H7512&amp;I7512,K7512+G7513-F7513,G7513)</f>
        <v>0</v>
      </c>
      <c r="L7513" s="7" t="e">
        <f>VLOOKUP(H7513&amp;I7513,inventory!O:S,2,0)</f>
        <v>#N/A</v>
      </c>
      <c r="M7513" s="7" t="e">
        <f>VLOOKUP(H7513&amp;I7513,inventory!O:S,3,0)</f>
        <v>#N/A</v>
      </c>
      <c r="N7513" s="7" t="e">
        <f>VLOOKUP(H7513&amp;I7513,inventory!O:S,4,0)</f>
        <v>#N/A</v>
      </c>
      <c r="O7513" s="7" t="e">
        <f>VLOOKUP(H7513&amp;I7513,inventory!O:S,5,0)</f>
        <v>#N/A</v>
      </c>
      <c r="P7513" s="2" t="e">
        <f>N7513+O7513</f>
        <v>#N/A</v>
      </c>
    </row>
    <row r="7515" spans="11:16">
      <c r="K7515" s="2">
        <f>IF(H7515&amp;I7515=H7514&amp;I7514,K7514+G7515-F7515,G7515)</f>
        <v>0</v>
      </c>
      <c r="L7515" s="7" t="e">
        <f>VLOOKUP(H7515&amp;I7515,inventory!O:S,2,0)</f>
        <v>#N/A</v>
      </c>
      <c r="M7515" s="7" t="e">
        <f>VLOOKUP(H7515&amp;I7515,inventory!O:S,3,0)</f>
        <v>#N/A</v>
      </c>
      <c r="N7515" s="7" t="e">
        <f>VLOOKUP(H7515&amp;I7515,inventory!O:S,4,0)</f>
        <v>#N/A</v>
      </c>
      <c r="O7515" s="7" t="e">
        <f>VLOOKUP(H7515&amp;I7515,inventory!O:S,5,0)</f>
        <v>#N/A</v>
      </c>
      <c r="P7515" s="2" t="e">
        <f>N7515+O7515</f>
        <v>#N/A</v>
      </c>
    </row>
    <row r="7516" spans="11:16">
      <c r="K7516" s="2">
        <f>IF(H7516&amp;I7516=H7515&amp;I7515,K7515+G7516-F7516,G7516)</f>
        <v>0</v>
      </c>
      <c r="L7516" s="7" t="e">
        <f>VLOOKUP(H7516&amp;I7516,inventory!O:S,2,0)</f>
        <v>#N/A</v>
      </c>
      <c r="M7516" s="7" t="e">
        <f>VLOOKUP(H7516&amp;I7516,inventory!O:S,3,0)</f>
        <v>#N/A</v>
      </c>
      <c r="N7516" s="7" t="e">
        <f>VLOOKUP(H7516&amp;I7516,inventory!O:S,4,0)</f>
        <v>#N/A</v>
      </c>
      <c r="O7516" s="7" t="e">
        <f>VLOOKUP(H7516&amp;I7516,inventory!O:S,5,0)</f>
        <v>#N/A</v>
      </c>
      <c r="P7516" s="2" t="e">
        <f>N7516+O7516</f>
        <v>#N/A</v>
      </c>
    </row>
    <row r="7517" spans="11:16">
      <c r="K7517" s="2">
        <f>IF(H7517&amp;I7517=H7516&amp;I7516,K7516+G7517-F7517,G7517)</f>
        <v>0</v>
      </c>
      <c r="L7517" s="7" t="e">
        <f>VLOOKUP(H7517&amp;I7517,inventory!O:S,2,0)</f>
        <v>#N/A</v>
      </c>
      <c r="M7517" s="7" t="e">
        <f>VLOOKUP(H7517&amp;I7517,inventory!O:S,3,0)</f>
        <v>#N/A</v>
      </c>
      <c r="N7517" s="7" t="e">
        <f>VLOOKUP(H7517&amp;I7517,inventory!O:S,4,0)</f>
        <v>#N/A</v>
      </c>
      <c r="O7517" s="7" t="e">
        <f>VLOOKUP(H7517&amp;I7517,inventory!O:S,5,0)</f>
        <v>#N/A</v>
      </c>
      <c r="P7517" s="2" t="e">
        <f>N7517+O7517</f>
        <v>#N/A</v>
      </c>
    </row>
    <row r="7518" spans="11:16">
      <c r="K7518" s="2">
        <f>IF(H7518&amp;I7518=H7517&amp;I7517,K7517+G7518-F7518,G7518)</f>
        <v>0</v>
      </c>
      <c r="L7518" s="7" t="e">
        <f>VLOOKUP(H7518&amp;I7518,inventory!O:S,2,0)</f>
        <v>#N/A</v>
      </c>
      <c r="M7518" s="7" t="e">
        <f>VLOOKUP(H7518&amp;I7518,inventory!O:S,3,0)</f>
        <v>#N/A</v>
      </c>
      <c r="N7518" s="7" t="e">
        <f>VLOOKUP(H7518&amp;I7518,inventory!O:S,4,0)</f>
        <v>#N/A</v>
      </c>
      <c r="O7518" s="7" t="e">
        <f>VLOOKUP(H7518&amp;I7518,inventory!O:S,5,0)</f>
        <v>#N/A</v>
      </c>
      <c r="P7518" s="2" t="e">
        <f>N7518+O7518</f>
        <v>#N/A</v>
      </c>
    </row>
    <row r="7520" spans="11:16">
      <c r="K7520" s="2">
        <f>IF(H7520&amp;I7520=H7519&amp;I7519,K7519+G7520-F7520,G7520)</f>
        <v>0</v>
      </c>
      <c r="L7520" s="7" t="e">
        <f>VLOOKUP(H7520&amp;I7520,inventory!O:S,2,0)</f>
        <v>#N/A</v>
      </c>
      <c r="M7520" s="7" t="e">
        <f>VLOOKUP(H7520&amp;I7520,inventory!O:S,3,0)</f>
        <v>#N/A</v>
      </c>
      <c r="N7520" s="7" t="e">
        <f>VLOOKUP(H7520&amp;I7520,inventory!O:S,4,0)</f>
        <v>#N/A</v>
      </c>
      <c r="O7520" s="7" t="e">
        <f>VLOOKUP(H7520&amp;I7520,inventory!O:S,5,0)</f>
        <v>#N/A</v>
      </c>
      <c r="P7520" s="2" t="e">
        <f>N7520+O7520</f>
        <v>#N/A</v>
      </c>
    </row>
    <row r="7522" spans="11:16">
      <c r="K7522" s="2">
        <f>IF(H7522&amp;I7522=H7521&amp;I7521,K7521+G7522-F7522,G7522)</f>
        <v>0</v>
      </c>
      <c r="L7522" s="7" t="e">
        <f>VLOOKUP(H7522&amp;I7522,inventory!O:S,2,0)</f>
        <v>#N/A</v>
      </c>
      <c r="M7522" s="7" t="e">
        <f>VLOOKUP(H7522&amp;I7522,inventory!O:S,3,0)</f>
        <v>#N/A</v>
      </c>
      <c r="N7522" s="7" t="e">
        <f>VLOOKUP(H7522&amp;I7522,inventory!O:S,4,0)</f>
        <v>#N/A</v>
      </c>
      <c r="O7522" s="7" t="e">
        <f>VLOOKUP(H7522&amp;I7522,inventory!O:S,5,0)</f>
        <v>#N/A</v>
      </c>
      <c r="P7522" s="2" t="e">
        <f>N7522+O7522</f>
        <v>#N/A</v>
      </c>
    </row>
    <row r="7524" spans="11:16">
      <c r="K7524" s="2">
        <f>IF(H7524&amp;I7524=H7523&amp;I7523,K7523+G7524-F7524,G7524)</f>
        <v>0</v>
      </c>
      <c r="L7524" s="7" t="e">
        <f>VLOOKUP(H7524&amp;I7524,inventory!O:S,2,0)</f>
        <v>#N/A</v>
      </c>
      <c r="M7524" s="7" t="e">
        <f>VLOOKUP(H7524&amp;I7524,inventory!O:S,3,0)</f>
        <v>#N/A</v>
      </c>
      <c r="N7524" s="7" t="e">
        <f>VLOOKUP(H7524&amp;I7524,inventory!O:S,4,0)</f>
        <v>#N/A</v>
      </c>
      <c r="O7524" s="7" t="e">
        <f>VLOOKUP(H7524&amp;I7524,inventory!O:S,5,0)</f>
        <v>#N/A</v>
      </c>
      <c r="P7524" s="2" t="e">
        <f>N7524+O7524</f>
        <v>#N/A</v>
      </c>
    </row>
    <row r="7526" spans="11:16">
      <c r="K7526" s="2">
        <f>IF(H7526&amp;I7526=H7525&amp;I7525,K7525+G7526-F7526,G7526)</f>
        <v>0</v>
      </c>
      <c r="L7526" s="7" t="e">
        <f>VLOOKUP(H7526&amp;I7526,inventory!O:S,2,0)</f>
        <v>#N/A</v>
      </c>
      <c r="M7526" s="7" t="e">
        <f>VLOOKUP(H7526&amp;I7526,inventory!O:S,3,0)</f>
        <v>#N/A</v>
      </c>
      <c r="N7526" s="7" t="e">
        <f>VLOOKUP(H7526&amp;I7526,inventory!O:S,4,0)</f>
        <v>#N/A</v>
      </c>
      <c r="O7526" s="7" t="e">
        <f>VLOOKUP(H7526&amp;I7526,inventory!O:S,5,0)</f>
        <v>#N/A</v>
      </c>
      <c r="P7526" s="2" t="e">
        <f>N7526+O7526</f>
        <v>#N/A</v>
      </c>
    </row>
    <row r="7527" spans="11:16">
      <c r="K7527" s="2">
        <f>IF(H7527&amp;I7527=H7526&amp;I7526,K7526+G7527-F7527,G7527)</f>
        <v>0</v>
      </c>
      <c r="L7527" s="7" t="e">
        <f>VLOOKUP(H7527&amp;I7527,inventory!O:S,2,0)</f>
        <v>#N/A</v>
      </c>
      <c r="M7527" s="7" t="e">
        <f>VLOOKUP(H7527&amp;I7527,inventory!O:S,3,0)</f>
        <v>#N/A</v>
      </c>
      <c r="N7527" s="7" t="e">
        <f>VLOOKUP(H7527&amp;I7527,inventory!O:S,4,0)</f>
        <v>#N/A</v>
      </c>
      <c r="O7527" s="7" t="e">
        <f>VLOOKUP(H7527&amp;I7527,inventory!O:S,5,0)</f>
        <v>#N/A</v>
      </c>
      <c r="P7527" s="2" t="e">
        <f>N7527+O7527</f>
        <v>#N/A</v>
      </c>
    </row>
    <row r="7528" spans="11:16">
      <c r="K7528" s="2">
        <f>IF(H7528&amp;I7528=H7527&amp;I7527,K7527+G7528-F7528,G7528)</f>
        <v>0</v>
      </c>
      <c r="L7528" s="7" t="e">
        <f>VLOOKUP(H7528&amp;I7528,inventory!O:S,2,0)</f>
        <v>#N/A</v>
      </c>
      <c r="M7528" s="7" t="e">
        <f>VLOOKUP(H7528&amp;I7528,inventory!O:S,3,0)</f>
        <v>#N/A</v>
      </c>
      <c r="N7528" s="7" t="e">
        <f>VLOOKUP(H7528&amp;I7528,inventory!O:S,4,0)</f>
        <v>#N/A</v>
      </c>
      <c r="O7528" s="7" t="e">
        <f>VLOOKUP(H7528&amp;I7528,inventory!O:S,5,0)</f>
        <v>#N/A</v>
      </c>
      <c r="P7528" s="2" t="e">
        <f>N7528+O7528</f>
        <v>#N/A</v>
      </c>
    </row>
    <row r="7530" spans="11:16">
      <c r="K7530" s="2">
        <f>IF(H7530&amp;I7530=H7529&amp;I7529,K7529+G7530-F7530,G7530)</f>
        <v>0</v>
      </c>
      <c r="L7530" s="7" t="e">
        <f>VLOOKUP(H7530&amp;I7530,inventory!O:S,2,0)</f>
        <v>#N/A</v>
      </c>
      <c r="M7530" s="7" t="e">
        <f>VLOOKUP(H7530&amp;I7530,inventory!O:S,3,0)</f>
        <v>#N/A</v>
      </c>
      <c r="N7530" s="7" t="e">
        <f>VLOOKUP(H7530&amp;I7530,inventory!O:S,4,0)</f>
        <v>#N/A</v>
      </c>
      <c r="O7530" s="7" t="e">
        <f>VLOOKUP(H7530&amp;I7530,inventory!O:S,5,0)</f>
        <v>#N/A</v>
      </c>
      <c r="P7530" s="2" t="e">
        <f>N7530+O7530</f>
        <v>#N/A</v>
      </c>
    </row>
    <row r="7532" spans="11:16">
      <c r="K7532" s="2">
        <f>IF(H7532&amp;I7532=H7531&amp;I7531,K7531+G7532-F7532,G7532)</f>
        <v>0</v>
      </c>
      <c r="L7532" s="7" t="e">
        <f>VLOOKUP(H7532&amp;I7532,inventory!O:S,2,0)</f>
        <v>#N/A</v>
      </c>
      <c r="M7532" s="7" t="e">
        <f>VLOOKUP(H7532&amp;I7532,inventory!O:S,3,0)</f>
        <v>#N/A</v>
      </c>
      <c r="N7532" s="7" t="e">
        <f>VLOOKUP(H7532&amp;I7532,inventory!O:S,4,0)</f>
        <v>#N/A</v>
      </c>
      <c r="O7532" s="7" t="e">
        <f>VLOOKUP(H7532&amp;I7532,inventory!O:S,5,0)</f>
        <v>#N/A</v>
      </c>
      <c r="P7532" s="2" t="e">
        <f>N7532+O7532</f>
        <v>#N/A</v>
      </c>
    </row>
    <row r="7533" spans="11:16">
      <c r="K7533" s="2">
        <f>IF(H7533&amp;I7533=H7532&amp;I7532,K7532+G7533-F7533,G7533)</f>
        <v>0</v>
      </c>
      <c r="L7533" s="7" t="e">
        <f>VLOOKUP(H7533&amp;I7533,inventory!O:S,2,0)</f>
        <v>#N/A</v>
      </c>
      <c r="M7533" s="7" t="e">
        <f>VLOOKUP(H7533&amp;I7533,inventory!O:S,3,0)</f>
        <v>#N/A</v>
      </c>
      <c r="N7533" s="7" t="e">
        <f>VLOOKUP(H7533&amp;I7533,inventory!O:S,4,0)</f>
        <v>#N/A</v>
      </c>
      <c r="O7533" s="7" t="e">
        <f>VLOOKUP(H7533&amp;I7533,inventory!O:S,5,0)</f>
        <v>#N/A</v>
      </c>
      <c r="P7533" s="2" t="e">
        <f>N7533+O7533</f>
        <v>#N/A</v>
      </c>
    </row>
    <row r="7534" spans="11:16">
      <c r="K7534" s="2">
        <f>IF(H7534&amp;I7534=H7533&amp;I7533,K7533+G7534-F7534,G7534)</f>
        <v>0</v>
      </c>
      <c r="L7534" s="7" t="e">
        <f>VLOOKUP(H7534&amp;I7534,inventory!O:S,2,0)</f>
        <v>#N/A</v>
      </c>
      <c r="M7534" s="7" t="e">
        <f>VLOOKUP(H7534&amp;I7534,inventory!O:S,3,0)</f>
        <v>#N/A</v>
      </c>
      <c r="N7534" s="7" t="e">
        <f>VLOOKUP(H7534&amp;I7534,inventory!O:S,4,0)</f>
        <v>#N/A</v>
      </c>
      <c r="O7534" s="7" t="e">
        <f>VLOOKUP(H7534&amp;I7534,inventory!O:S,5,0)</f>
        <v>#N/A</v>
      </c>
      <c r="P7534" s="2" t="e">
        <f>N7534+O7534</f>
        <v>#N/A</v>
      </c>
    </row>
    <row r="7536" spans="11:16">
      <c r="K7536" s="2">
        <f>IF(H7536&amp;I7536=H7535&amp;I7535,K7535+G7536-F7536,G7536)</f>
        <v>0</v>
      </c>
      <c r="L7536" s="7" t="e">
        <f>VLOOKUP(H7536&amp;I7536,inventory!O:S,2,0)</f>
        <v>#N/A</v>
      </c>
      <c r="M7536" s="7" t="e">
        <f>VLOOKUP(H7536&amp;I7536,inventory!O:S,3,0)</f>
        <v>#N/A</v>
      </c>
      <c r="N7536" s="7" t="e">
        <f>VLOOKUP(H7536&amp;I7536,inventory!O:S,4,0)</f>
        <v>#N/A</v>
      </c>
      <c r="O7536" s="7" t="e">
        <f>VLOOKUP(H7536&amp;I7536,inventory!O:S,5,0)</f>
        <v>#N/A</v>
      </c>
      <c r="P7536" s="2" t="e">
        <f>N7536+O7536</f>
        <v>#N/A</v>
      </c>
    </row>
    <row r="7538" spans="11:16">
      <c r="K7538" s="2">
        <f>IF(H7538&amp;I7538=H7537&amp;I7537,K7537+G7538-F7538,G7538)</f>
        <v>0</v>
      </c>
      <c r="L7538" s="7" t="e">
        <f>VLOOKUP(H7538&amp;I7538,inventory!O:S,2,0)</f>
        <v>#N/A</v>
      </c>
      <c r="M7538" s="7" t="e">
        <f>VLOOKUP(H7538&amp;I7538,inventory!O:S,3,0)</f>
        <v>#N/A</v>
      </c>
      <c r="N7538" s="7" t="e">
        <f>VLOOKUP(H7538&amp;I7538,inventory!O:S,4,0)</f>
        <v>#N/A</v>
      </c>
      <c r="O7538" s="7" t="e">
        <f>VLOOKUP(H7538&amp;I7538,inventory!O:S,5,0)</f>
        <v>#N/A</v>
      </c>
      <c r="P7538" s="2" t="e">
        <f>N7538+O7538</f>
        <v>#N/A</v>
      </c>
    </row>
    <row r="7540" spans="11:16">
      <c r="K7540" s="2">
        <f>IF(H7540&amp;I7540=H7539&amp;I7539,K7539+G7540-F7540,G7540)</f>
        <v>0</v>
      </c>
      <c r="L7540" s="7" t="e">
        <f>VLOOKUP(H7540&amp;I7540,inventory!O:S,2,0)</f>
        <v>#N/A</v>
      </c>
      <c r="M7540" s="7" t="e">
        <f>VLOOKUP(H7540&amp;I7540,inventory!O:S,3,0)</f>
        <v>#N/A</v>
      </c>
      <c r="N7540" s="7" t="e">
        <f>VLOOKUP(H7540&amp;I7540,inventory!O:S,4,0)</f>
        <v>#N/A</v>
      </c>
      <c r="O7540" s="7" t="e">
        <f>VLOOKUP(H7540&amp;I7540,inventory!O:S,5,0)</f>
        <v>#N/A</v>
      </c>
      <c r="P7540" s="2" t="e">
        <f>N7540+O7540</f>
        <v>#N/A</v>
      </c>
    </row>
    <row r="7541" spans="11:16">
      <c r="K7541" s="2">
        <f>IF(H7541&amp;I7541=H7540&amp;I7540,K7540+G7541-F7541,G7541)</f>
        <v>0</v>
      </c>
      <c r="L7541" s="7" t="e">
        <f>VLOOKUP(H7541&amp;I7541,inventory!O:S,2,0)</f>
        <v>#N/A</v>
      </c>
      <c r="M7541" s="7" t="e">
        <f>VLOOKUP(H7541&amp;I7541,inventory!O:S,3,0)</f>
        <v>#N/A</v>
      </c>
      <c r="N7541" s="7" t="e">
        <f>VLOOKUP(H7541&amp;I7541,inventory!O:S,4,0)</f>
        <v>#N/A</v>
      </c>
      <c r="O7541" s="7" t="e">
        <f>VLOOKUP(H7541&amp;I7541,inventory!O:S,5,0)</f>
        <v>#N/A</v>
      </c>
      <c r="P7541" s="2" t="e">
        <f>N7541+O7541</f>
        <v>#N/A</v>
      </c>
    </row>
    <row r="7542" spans="11:16">
      <c r="K7542" s="2">
        <f>IF(H7542&amp;I7542=H7541&amp;I7541,K7541+G7542-F7542,G7542)</f>
        <v>0</v>
      </c>
      <c r="L7542" s="7" t="e">
        <f>VLOOKUP(H7542&amp;I7542,inventory!O:S,2,0)</f>
        <v>#N/A</v>
      </c>
      <c r="M7542" s="7" t="e">
        <f>VLOOKUP(H7542&amp;I7542,inventory!O:S,3,0)</f>
        <v>#N/A</v>
      </c>
      <c r="N7542" s="7" t="e">
        <f>VLOOKUP(H7542&amp;I7542,inventory!O:S,4,0)</f>
        <v>#N/A</v>
      </c>
      <c r="O7542" s="7" t="e">
        <f>VLOOKUP(H7542&amp;I7542,inventory!O:S,5,0)</f>
        <v>#N/A</v>
      </c>
      <c r="P7542" s="2" t="e">
        <f>N7542+O7542</f>
        <v>#N/A</v>
      </c>
    </row>
    <row r="7543" spans="11:16">
      <c r="K7543" s="2">
        <f>IF(H7543&amp;I7543=H7542&amp;I7542,K7542+G7543-F7543,G7543)</f>
        <v>0</v>
      </c>
      <c r="L7543" s="7" t="e">
        <f>VLOOKUP(H7543&amp;I7543,inventory!O:S,2,0)</f>
        <v>#N/A</v>
      </c>
      <c r="M7543" s="7" t="e">
        <f>VLOOKUP(H7543&amp;I7543,inventory!O:S,3,0)</f>
        <v>#N/A</v>
      </c>
      <c r="N7543" s="7" t="e">
        <f>VLOOKUP(H7543&amp;I7543,inventory!O:S,4,0)</f>
        <v>#N/A</v>
      </c>
      <c r="O7543" s="7" t="e">
        <f>VLOOKUP(H7543&amp;I7543,inventory!O:S,5,0)</f>
        <v>#N/A</v>
      </c>
      <c r="P7543" s="2" t="e">
        <f>N7543+O7543</f>
        <v>#N/A</v>
      </c>
    </row>
    <row r="7545" spans="11:16">
      <c r="K7545" s="2">
        <f>IF(H7545&amp;I7545=H7544&amp;I7544,K7544+G7545-F7545,G7545)</f>
        <v>0</v>
      </c>
      <c r="L7545" s="7" t="e">
        <f>VLOOKUP(H7545&amp;I7545,inventory!O:S,2,0)</f>
        <v>#N/A</v>
      </c>
      <c r="M7545" s="7" t="e">
        <f>VLOOKUP(H7545&amp;I7545,inventory!O:S,3,0)</f>
        <v>#N/A</v>
      </c>
      <c r="N7545" s="7" t="e">
        <f>VLOOKUP(H7545&amp;I7545,inventory!O:S,4,0)</f>
        <v>#N/A</v>
      </c>
      <c r="O7545" s="7" t="e">
        <f>VLOOKUP(H7545&amp;I7545,inventory!O:S,5,0)</f>
        <v>#N/A</v>
      </c>
      <c r="P7545" s="2" t="e">
        <f>N7545+O7545</f>
        <v>#N/A</v>
      </c>
    </row>
    <row r="7547" spans="11:16">
      <c r="K7547" s="2">
        <f>IF(H7547&amp;I7547=H7546&amp;I7546,K7546+G7547-F7547,G7547)</f>
        <v>0</v>
      </c>
      <c r="L7547" s="7" t="e">
        <f>VLOOKUP(H7547&amp;I7547,inventory!O:S,2,0)</f>
        <v>#N/A</v>
      </c>
      <c r="M7547" s="7" t="e">
        <f>VLOOKUP(H7547&amp;I7547,inventory!O:S,3,0)</f>
        <v>#N/A</v>
      </c>
      <c r="N7547" s="7" t="e">
        <f>VLOOKUP(H7547&amp;I7547,inventory!O:S,4,0)</f>
        <v>#N/A</v>
      </c>
      <c r="O7547" s="7" t="e">
        <f>VLOOKUP(H7547&amp;I7547,inventory!O:S,5,0)</f>
        <v>#N/A</v>
      </c>
      <c r="P7547" s="2" t="e">
        <f>N7547+O7547</f>
        <v>#N/A</v>
      </c>
    </row>
    <row r="7549" spans="11:16">
      <c r="K7549" s="2">
        <f>IF(H7549&amp;I7549=H7548&amp;I7548,K7548+G7549-F7549,G7549)</f>
        <v>0</v>
      </c>
      <c r="L7549" s="7" t="e">
        <f>VLOOKUP(H7549&amp;I7549,inventory!O:S,2,0)</f>
        <v>#N/A</v>
      </c>
      <c r="M7549" s="7" t="e">
        <f>VLOOKUP(H7549&amp;I7549,inventory!O:S,3,0)</f>
        <v>#N/A</v>
      </c>
      <c r="N7549" s="7" t="e">
        <f>VLOOKUP(H7549&amp;I7549,inventory!O:S,4,0)</f>
        <v>#N/A</v>
      </c>
      <c r="O7549" s="7" t="e">
        <f>VLOOKUP(H7549&amp;I7549,inventory!O:S,5,0)</f>
        <v>#N/A</v>
      </c>
      <c r="P7549" s="2" t="e">
        <f>N7549+O7549</f>
        <v>#N/A</v>
      </c>
    </row>
    <row r="7550" spans="11:16">
      <c r="K7550" s="2">
        <f>IF(H7550&amp;I7550=H7549&amp;I7549,K7549+G7550-F7550,G7550)</f>
        <v>0</v>
      </c>
      <c r="L7550" s="7" t="e">
        <f>VLOOKUP(H7550&amp;I7550,inventory!O:S,2,0)</f>
        <v>#N/A</v>
      </c>
      <c r="M7550" s="7" t="e">
        <f>VLOOKUP(H7550&amp;I7550,inventory!O:S,3,0)</f>
        <v>#N/A</v>
      </c>
      <c r="N7550" s="7" t="e">
        <f>VLOOKUP(H7550&amp;I7550,inventory!O:S,4,0)</f>
        <v>#N/A</v>
      </c>
      <c r="O7550" s="7" t="e">
        <f>VLOOKUP(H7550&amp;I7550,inventory!O:S,5,0)</f>
        <v>#N/A</v>
      </c>
      <c r="P7550" s="2" t="e">
        <f>N7550+O7550</f>
        <v>#N/A</v>
      </c>
    </row>
    <row r="7552" spans="11:16">
      <c r="K7552" s="2">
        <f>IF(H7552&amp;I7552=H7551&amp;I7551,K7551+G7552-F7552,G7552)</f>
        <v>0</v>
      </c>
      <c r="L7552" s="7" t="e">
        <f>VLOOKUP(H7552&amp;I7552,inventory!O:S,2,0)</f>
        <v>#N/A</v>
      </c>
      <c r="M7552" s="7" t="e">
        <f>VLOOKUP(H7552&amp;I7552,inventory!O:S,3,0)</f>
        <v>#N/A</v>
      </c>
      <c r="N7552" s="7" t="e">
        <f>VLOOKUP(H7552&amp;I7552,inventory!O:S,4,0)</f>
        <v>#N/A</v>
      </c>
      <c r="O7552" s="7" t="e">
        <f>VLOOKUP(H7552&amp;I7552,inventory!O:S,5,0)</f>
        <v>#N/A</v>
      </c>
      <c r="P7552" s="2" t="e">
        <f>N7552+O7552</f>
        <v>#N/A</v>
      </c>
    </row>
    <row r="7553" spans="11:16">
      <c r="K7553" s="2">
        <f>IF(H7553&amp;I7553=H7552&amp;I7552,K7552+G7553-F7553,G7553)</f>
        <v>0</v>
      </c>
      <c r="L7553" s="7" t="e">
        <f>VLOOKUP(H7553&amp;I7553,inventory!O:S,2,0)</f>
        <v>#N/A</v>
      </c>
      <c r="M7553" s="7" t="e">
        <f>VLOOKUP(H7553&amp;I7553,inventory!O:S,3,0)</f>
        <v>#N/A</v>
      </c>
      <c r="N7553" s="7" t="e">
        <f>VLOOKUP(H7553&amp;I7553,inventory!O:S,4,0)</f>
        <v>#N/A</v>
      </c>
      <c r="O7553" s="7" t="e">
        <f>VLOOKUP(H7553&amp;I7553,inventory!O:S,5,0)</f>
        <v>#N/A</v>
      </c>
      <c r="P7553" s="2" t="e">
        <f>N7553+O7553</f>
        <v>#N/A</v>
      </c>
    </row>
    <row r="7555" spans="11:16">
      <c r="K7555" s="2">
        <f>IF(H7555&amp;I7555=H7554&amp;I7554,K7554+G7555-F7555,G7555)</f>
        <v>0</v>
      </c>
      <c r="L7555" s="7" t="e">
        <f>VLOOKUP(H7555&amp;I7555,inventory!O:S,2,0)</f>
        <v>#N/A</v>
      </c>
      <c r="M7555" s="7" t="e">
        <f>VLOOKUP(H7555&amp;I7555,inventory!O:S,3,0)</f>
        <v>#N/A</v>
      </c>
      <c r="N7555" s="7" t="e">
        <f>VLOOKUP(H7555&amp;I7555,inventory!O:S,4,0)</f>
        <v>#N/A</v>
      </c>
      <c r="O7555" s="7" t="e">
        <f>VLOOKUP(H7555&amp;I7555,inventory!O:S,5,0)</f>
        <v>#N/A</v>
      </c>
      <c r="P7555" s="2" t="e">
        <f>N7555+O7555</f>
        <v>#N/A</v>
      </c>
    </row>
    <row r="7557" spans="11:16">
      <c r="K7557" s="2">
        <f>IF(H7557&amp;I7557=H7556&amp;I7556,K7556+G7557-F7557,G7557)</f>
        <v>0</v>
      </c>
      <c r="L7557" s="7" t="e">
        <f>VLOOKUP(H7557&amp;I7557,inventory!O:S,2,0)</f>
        <v>#N/A</v>
      </c>
      <c r="M7557" s="7" t="e">
        <f>VLOOKUP(H7557&amp;I7557,inventory!O:S,3,0)</f>
        <v>#N/A</v>
      </c>
      <c r="N7557" s="7" t="e">
        <f>VLOOKUP(H7557&amp;I7557,inventory!O:S,4,0)</f>
        <v>#N/A</v>
      </c>
      <c r="O7557" s="7" t="e">
        <f>VLOOKUP(H7557&amp;I7557,inventory!O:S,5,0)</f>
        <v>#N/A</v>
      </c>
      <c r="P7557" s="2" t="e">
        <f>N7557+O7557</f>
        <v>#N/A</v>
      </c>
    </row>
    <row r="7559" spans="11:16">
      <c r="K7559" s="2">
        <f>IF(H7559&amp;I7559=H7558&amp;I7558,K7558+G7559-F7559,G7559)</f>
        <v>0</v>
      </c>
      <c r="L7559" s="7" t="e">
        <f>VLOOKUP(H7559&amp;I7559,inventory!O:S,2,0)</f>
        <v>#N/A</v>
      </c>
      <c r="M7559" s="7" t="e">
        <f>VLOOKUP(H7559&amp;I7559,inventory!O:S,3,0)</f>
        <v>#N/A</v>
      </c>
      <c r="N7559" s="7" t="e">
        <f>VLOOKUP(H7559&amp;I7559,inventory!O:S,4,0)</f>
        <v>#N/A</v>
      </c>
      <c r="O7559" s="7" t="e">
        <f>VLOOKUP(H7559&amp;I7559,inventory!O:S,5,0)</f>
        <v>#N/A</v>
      </c>
      <c r="P7559" s="2" t="e">
        <f>N7559+O7559</f>
        <v>#N/A</v>
      </c>
    </row>
    <row r="7560" spans="11:16">
      <c r="K7560" s="2">
        <f>IF(H7560&amp;I7560=H7559&amp;I7559,K7559+G7560-F7560,G7560)</f>
        <v>0</v>
      </c>
      <c r="L7560" s="7" t="e">
        <f>VLOOKUP(H7560&amp;I7560,inventory!O:S,2,0)</f>
        <v>#N/A</v>
      </c>
      <c r="M7560" s="7" t="e">
        <f>VLOOKUP(H7560&amp;I7560,inventory!O:S,3,0)</f>
        <v>#N/A</v>
      </c>
      <c r="N7560" s="7" t="e">
        <f>VLOOKUP(H7560&amp;I7560,inventory!O:S,4,0)</f>
        <v>#N/A</v>
      </c>
      <c r="O7560" s="7" t="e">
        <f>VLOOKUP(H7560&amp;I7560,inventory!O:S,5,0)</f>
        <v>#N/A</v>
      </c>
      <c r="P7560" s="2" t="e">
        <f>N7560+O7560</f>
        <v>#N/A</v>
      </c>
    </row>
    <row r="7562" spans="11:16">
      <c r="K7562" s="2">
        <f>IF(H7562&amp;I7562=H7561&amp;I7561,K7561+G7562-F7562,G7562)</f>
        <v>0</v>
      </c>
      <c r="L7562" s="7" t="e">
        <f>VLOOKUP(H7562&amp;I7562,inventory!O:S,2,0)</f>
        <v>#N/A</v>
      </c>
      <c r="M7562" s="7" t="e">
        <f>VLOOKUP(H7562&amp;I7562,inventory!O:S,3,0)</f>
        <v>#N/A</v>
      </c>
      <c r="N7562" s="7" t="e">
        <f>VLOOKUP(H7562&amp;I7562,inventory!O:S,4,0)</f>
        <v>#N/A</v>
      </c>
      <c r="O7562" s="7" t="e">
        <f>VLOOKUP(H7562&amp;I7562,inventory!O:S,5,0)</f>
        <v>#N/A</v>
      </c>
      <c r="P7562" s="2" t="e">
        <f>N7562+O7562</f>
        <v>#N/A</v>
      </c>
    </row>
    <row r="7564" spans="11:16">
      <c r="K7564" s="2">
        <f>IF(H7564&amp;I7564=H7563&amp;I7563,K7563+G7564-F7564,G7564)</f>
        <v>0</v>
      </c>
      <c r="L7564" s="7" t="e">
        <f>VLOOKUP(H7564&amp;I7564,inventory!O:S,2,0)</f>
        <v>#N/A</v>
      </c>
      <c r="M7564" s="7" t="e">
        <f>VLOOKUP(H7564&amp;I7564,inventory!O:S,3,0)</f>
        <v>#N/A</v>
      </c>
      <c r="N7564" s="7" t="e">
        <f>VLOOKUP(H7564&amp;I7564,inventory!O:S,4,0)</f>
        <v>#N/A</v>
      </c>
      <c r="O7564" s="7" t="e">
        <f>VLOOKUP(H7564&amp;I7564,inventory!O:S,5,0)</f>
        <v>#N/A</v>
      </c>
      <c r="P7564" s="2" t="e">
        <f>N7564+O7564</f>
        <v>#N/A</v>
      </c>
    </row>
    <row r="7566" spans="11:16">
      <c r="K7566" s="2">
        <f>IF(H7566&amp;I7566=H7565&amp;I7565,K7565+G7566-F7566,G7566)</f>
        <v>0</v>
      </c>
      <c r="L7566" s="7" t="e">
        <f>VLOOKUP(H7566&amp;I7566,inventory!O:S,2,0)</f>
        <v>#N/A</v>
      </c>
      <c r="M7566" s="7" t="e">
        <f>VLOOKUP(H7566&amp;I7566,inventory!O:S,3,0)</f>
        <v>#N/A</v>
      </c>
      <c r="N7566" s="7" t="e">
        <f>VLOOKUP(H7566&amp;I7566,inventory!O:S,4,0)</f>
        <v>#N/A</v>
      </c>
      <c r="O7566" s="7" t="e">
        <f>VLOOKUP(H7566&amp;I7566,inventory!O:S,5,0)</f>
        <v>#N/A</v>
      </c>
      <c r="P7566" s="2" t="e">
        <f>N7566+O7566</f>
        <v>#N/A</v>
      </c>
    </row>
    <row r="7568" spans="11:16">
      <c r="K7568" s="2">
        <f>IF(H7568&amp;I7568=H7567&amp;I7567,K7567+G7568-F7568,G7568)</f>
        <v>0</v>
      </c>
      <c r="L7568" s="7" t="e">
        <f>VLOOKUP(H7568&amp;I7568,inventory!O:S,2,0)</f>
        <v>#N/A</v>
      </c>
      <c r="M7568" s="7" t="e">
        <f>VLOOKUP(H7568&amp;I7568,inventory!O:S,3,0)</f>
        <v>#N/A</v>
      </c>
      <c r="N7568" s="7" t="e">
        <f>VLOOKUP(H7568&amp;I7568,inventory!O:S,4,0)</f>
        <v>#N/A</v>
      </c>
      <c r="O7568" s="7" t="e">
        <f>VLOOKUP(H7568&amp;I7568,inventory!O:S,5,0)</f>
        <v>#N/A</v>
      </c>
      <c r="P7568" s="2" t="e">
        <f>N7568+O7568</f>
        <v>#N/A</v>
      </c>
    </row>
    <row r="7670" spans="11:16">
      <c r="K7670" s="2">
        <f>IF(H7670&amp;I7670=H7669&amp;I7669,K7669+G7670-F7670,G7670)</f>
        <v>0</v>
      </c>
      <c r="L7670" s="7" t="e">
        <f>VLOOKUP(H7670&amp;I7670,inventory!O:S,2,0)</f>
        <v>#N/A</v>
      </c>
      <c r="M7670" s="7" t="e">
        <f>VLOOKUP(H7670&amp;I7670,inventory!O:S,3,0)</f>
        <v>#N/A</v>
      </c>
      <c r="N7670" s="7" t="e">
        <f>VLOOKUP(H7670&amp;I7670,inventory!O:S,4,0)</f>
        <v>#N/A</v>
      </c>
      <c r="O7670" s="7" t="e">
        <f>VLOOKUP(H7670&amp;I7670,inventory!O:S,5,0)</f>
        <v>#N/A</v>
      </c>
      <c r="P7670" s="2" t="e">
        <f>N7670+O7670</f>
        <v>#N/A</v>
      </c>
    </row>
    <row r="7681" spans="11:16">
      <c r="K7681" s="2">
        <f>IF(H7681&amp;I7681=H7680&amp;I7680,K7680+G7681-F7681,G7681)</f>
        <v>0</v>
      </c>
      <c r="L7681" s="7" t="e">
        <f>VLOOKUP(H7681&amp;I7681,inventory!O:S,2,0)</f>
        <v>#N/A</v>
      </c>
      <c r="M7681" s="7" t="e">
        <f>VLOOKUP(H7681&amp;I7681,inventory!O:S,3,0)</f>
        <v>#N/A</v>
      </c>
      <c r="N7681" s="7" t="e">
        <f>VLOOKUP(H7681&amp;I7681,inventory!O:S,4,0)</f>
        <v>#N/A</v>
      </c>
      <c r="O7681" s="7" t="e">
        <f>VLOOKUP(H7681&amp;I7681,inventory!O:S,5,0)</f>
        <v>#N/A</v>
      </c>
      <c r="P7681" s="2" t="e">
        <f>N7681+O7681</f>
        <v>#N/A</v>
      </c>
    </row>
    <row r="7685" spans="11:16">
      <c r="K7685" s="2">
        <f>IF(H7685&amp;I7685=H7684&amp;I7684,K7684+G7685-F7685,G7685)</f>
        <v>0</v>
      </c>
      <c r="L7685" s="7" t="e">
        <f>VLOOKUP(H7685&amp;I7685,inventory!O:S,2,0)</f>
        <v>#N/A</v>
      </c>
      <c r="M7685" s="7" t="e">
        <f>VLOOKUP(H7685&amp;I7685,inventory!O:S,3,0)</f>
        <v>#N/A</v>
      </c>
      <c r="N7685" s="7" t="e">
        <f>VLOOKUP(H7685&amp;I7685,inventory!O:S,4,0)</f>
        <v>#N/A</v>
      </c>
      <c r="O7685" s="7" t="e">
        <f>VLOOKUP(H7685&amp;I7685,inventory!O:S,5,0)</f>
        <v>#N/A</v>
      </c>
      <c r="P7685" s="2" t="e">
        <f>N7685+O7685</f>
        <v>#N/A</v>
      </c>
    </row>
    <row r="7816" spans="11:16">
      <c r="K7816" s="2">
        <f>IF(H7816&amp;I7816=H7815&amp;I7815,K7815+G7816-F7816,G7816)</f>
        <v>0</v>
      </c>
      <c r="L7816" s="7" t="e">
        <f>VLOOKUP(H7816&amp;I7816,inventory!O:S,2,0)</f>
        <v>#N/A</v>
      </c>
      <c r="M7816" s="7" t="e">
        <f>VLOOKUP(H7816&amp;I7816,inventory!O:S,3,0)</f>
        <v>#N/A</v>
      </c>
      <c r="N7816" s="7" t="e">
        <f>VLOOKUP(H7816&amp;I7816,inventory!O:S,4,0)</f>
        <v>#N/A</v>
      </c>
      <c r="O7816" s="7" t="e">
        <f>VLOOKUP(H7816&amp;I7816,inventory!O:S,5,0)</f>
        <v>#N/A</v>
      </c>
      <c r="P7816" s="2" t="e">
        <f>N7816+O7816</f>
        <v>#N/A</v>
      </c>
    </row>
    <row r="7818" spans="11:16">
      <c r="K7818" s="2">
        <f>IF(H7818&amp;I7818=H7817&amp;I7817,K7817+G7818-F7818,G7818)</f>
        <v>0</v>
      </c>
      <c r="L7818" s="7" t="e">
        <f>VLOOKUP(H7818&amp;I7818,inventory!O:S,2,0)</f>
        <v>#N/A</v>
      </c>
      <c r="M7818" s="7" t="e">
        <f>VLOOKUP(H7818&amp;I7818,inventory!O:S,3,0)</f>
        <v>#N/A</v>
      </c>
      <c r="N7818" s="7" t="e">
        <f>VLOOKUP(H7818&amp;I7818,inventory!O:S,4,0)</f>
        <v>#N/A</v>
      </c>
      <c r="O7818" s="7" t="e">
        <f>VLOOKUP(H7818&amp;I7818,inventory!O:S,5,0)</f>
        <v>#N/A</v>
      </c>
      <c r="P7818" s="2" t="e">
        <f>N7818+O7818</f>
        <v>#N/A</v>
      </c>
    </row>
    <row r="7819" spans="11:16">
      <c r="K7819" s="2">
        <f>IF(H7819&amp;I7819=H7818&amp;I7818,K7818+G7819-F7819,G7819)</f>
        <v>0</v>
      </c>
      <c r="L7819" s="7" t="e">
        <f>VLOOKUP(H7819&amp;I7819,inventory!O:S,2,0)</f>
        <v>#N/A</v>
      </c>
      <c r="M7819" s="7" t="e">
        <f>VLOOKUP(H7819&amp;I7819,inventory!O:S,3,0)</f>
        <v>#N/A</v>
      </c>
      <c r="N7819" s="7" t="e">
        <f>VLOOKUP(H7819&amp;I7819,inventory!O:S,4,0)</f>
        <v>#N/A</v>
      </c>
      <c r="O7819" s="7" t="e">
        <f>VLOOKUP(H7819&amp;I7819,inventory!O:S,5,0)</f>
        <v>#N/A</v>
      </c>
      <c r="P7819" s="2" t="e">
        <f>N7819+O7819</f>
        <v>#N/A</v>
      </c>
    </row>
    <row r="7820" spans="11:16">
      <c r="K7820" s="2">
        <f>IF(H7820&amp;I7820=H7819&amp;I7819,K7819+G7820-F7820,G7820)</f>
        <v>0</v>
      </c>
      <c r="L7820" s="7" t="e">
        <f>VLOOKUP(H7820&amp;I7820,inventory!O:S,2,0)</f>
        <v>#N/A</v>
      </c>
      <c r="M7820" s="7" t="e">
        <f>VLOOKUP(H7820&amp;I7820,inventory!O:S,3,0)</f>
        <v>#N/A</v>
      </c>
      <c r="N7820" s="7" t="e">
        <f>VLOOKUP(H7820&amp;I7820,inventory!O:S,4,0)</f>
        <v>#N/A</v>
      </c>
      <c r="O7820" s="7" t="e">
        <f>VLOOKUP(H7820&amp;I7820,inventory!O:S,5,0)</f>
        <v>#N/A</v>
      </c>
      <c r="P7820" s="2" t="e">
        <f>N7820+O7820</f>
        <v>#N/A</v>
      </c>
    </row>
    <row r="7821" spans="11:16">
      <c r="K7821" s="2">
        <f>IF(H7821&amp;I7821=H7820&amp;I7820,K7820+G7821-F7821,G7821)</f>
        <v>0</v>
      </c>
      <c r="L7821" s="7" t="e">
        <f>VLOOKUP(H7821&amp;I7821,inventory!O:S,2,0)</f>
        <v>#N/A</v>
      </c>
      <c r="M7821" s="7" t="e">
        <f>VLOOKUP(H7821&amp;I7821,inventory!O:S,3,0)</f>
        <v>#N/A</v>
      </c>
      <c r="N7821" s="7" t="e">
        <f>VLOOKUP(H7821&amp;I7821,inventory!O:S,4,0)</f>
        <v>#N/A</v>
      </c>
      <c r="O7821" s="7" t="e">
        <f>VLOOKUP(H7821&amp;I7821,inventory!O:S,5,0)</f>
        <v>#N/A</v>
      </c>
      <c r="P7821" s="2" t="e">
        <f>N7821+O7821</f>
        <v>#N/A</v>
      </c>
    </row>
    <row r="7823" spans="11:16">
      <c r="K7823" s="2">
        <f>IF(H7823&amp;I7823=H7822&amp;I7822,K7822+G7823-F7823,G7823)</f>
        <v>0</v>
      </c>
      <c r="L7823" s="7" t="e">
        <f>VLOOKUP(H7823&amp;I7823,inventory!O:S,2,0)</f>
        <v>#N/A</v>
      </c>
      <c r="M7823" s="7" t="e">
        <f>VLOOKUP(H7823&amp;I7823,inventory!O:S,3,0)</f>
        <v>#N/A</v>
      </c>
      <c r="N7823" s="7" t="e">
        <f>VLOOKUP(H7823&amp;I7823,inventory!O:S,4,0)</f>
        <v>#N/A</v>
      </c>
      <c r="O7823" s="7" t="e">
        <f>VLOOKUP(H7823&amp;I7823,inventory!O:S,5,0)</f>
        <v>#N/A</v>
      </c>
      <c r="P7823" s="2" t="e">
        <f>N7823+O7823</f>
        <v>#N/A</v>
      </c>
    </row>
    <row r="7824" spans="11:16">
      <c r="K7824" s="2">
        <f>IF(H7824&amp;I7824=H7823&amp;I7823,K7823+G7824-F7824,G7824)</f>
        <v>0</v>
      </c>
      <c r="L7824" s="7" t="e">
        <f>VLOOKUP(H7824&amp;I7824,inventory!O:S,2,0)</f>
        <v>#N/A</v>
      </c>
      <c r="M7824" s="7" t="e">
        <f>VLOOKUP(H7824&amp;I7824,inventory!O:S,3,0)</f>
        <v>#N/A</v>
      </c>
      <c r="N7824" s="7" t="e">
        <f>VLOOKUP(H7824&amp;I7824,inventory!O:S,4,0)</f>
        <v>#N/A</v>
      </c>
      <c r="O7824" s="7" t="e">
        <f>VLOOKUP(H7824&amp;I7824,inventory!O:S,5,0)</f>
        <v>#N/A</v>
      </c>
      <c r="P7824" s="2" t="e">
        <f>N7824+O7824</f>
        <v>#N/A</v>
      </c>
    </row>
    <row r="7826" spans="11:16">
      <c r="K7826" s="2">
        <f t="shared" ref="K7826:K7831" si="257">IF(H7826&amp;I7826=H7825&amp;I7825,K7825+G7826-F7826,G7826)</f>
        <v>0</v>
      </c>
      <c r="L7826" s="7" t="e">
        <f>VLOOKUP(H7826&amp;I7826,inventory!O:S,2,0)</f>
        <v>#N/A</v>
      </c>
      <c r="M7826" s="7" t="e">
        <f>VLOOKUP(H7826&amp;I7826,inventory!O:S,3,0)</f>
        <v>#N/A</v>
      </c>
      <c r="N7826" s="7" t="e">
        <f>VLOOKUP(H7826&amp;I7826,inventory!O:S,4,0)</f>
        <v>#N/A</v>
      </c>
      <c r="O7826" s="7" t="e">
        <f>VLOOKUP(H7826&amp;I7826,inventory!O:S,5,0)</f>
        <v>#N/A</v>
      </c>
      <c r="P7826" s="2" t="e">
        <f t="shared" ref="P7826:P7831" si="258">N7826+O7826</f>
        <v>#N/A</v>
      </c>
    </row>
    <row r="7827" spans="11:16">
      <c r="K7827" s="2">
        <f t="shared" si="257"/>
        <v>0</v>
      </c>
      <c r="L7827" s="7" t="e">
        <f>VLOOKUP(H7827&amp;I7827,inventory!O:S,2,0)</f>
        <v>#N/A</v>
      </c>
      <c r="M7827" s="7" t="e">
        <f>VLOOKUP(H7827&amp;I7827,inventory!O:S,3,0)</f>
        <v>#N/A</v>
      </c>
      <c r="N7827" s="7" t="e">
        <f>VLOOKUP(H7827&amp;I7827,inventory!O:S,4,0)</f>
        <v>#N/A</v>
      </c>
      <c r="O7827" s="7" t="e">
        <f>VLOOKUP(H7827&amp;I7827,inventory!O:S,5,0)</f>
        <v>#N/A</v>
      </c>
      <c r="P7827" s="2" t="e">
        <f t="shared" si="258"/>
        <v>#N/A</v>
      </c>
    </row>
    <row r="7828" spans="11:16">
      <c r="K7828" s="2">
        <f t="shared" si="257"/>
        <v>0</v>
      </c>
      <c r="L7828" s="7" t="e">
        <f>VLOOKUP(H7828&amp;I7828,inventory!O:S,2,0)</f>
        <v>#N/A</v>
      </c>
      <c r="M7828" s="7" t="e">
        <f>VLOOKUP(H7828&amp;I7828,inventory!O:S,3,0)</f>
        <v>#N/A</v>
      </c>
      <c r="N7828" s="7" t="e">
        <f>VLOOKUP(H7828&amp;I7828,inventory!O:S,4,0)</f>
        <v>#N/A</v>
      </c>
      <c r="O7828" s="7" t="e">
        <f>VLOOKUP(H7828&amp;I7828,inventory!O:S,5,0)</f>
        <v>#N/A</v>
      </c>
      <c r="P7828" s="2" t="e">
        <f t="shared" si="258"/>
        <v>#N/A</v>
      </c>
    </row>
    <row r="7829" spans="11:16">
      <c r="K7829" s="2">
        <f t="shared" si="257"/>
        <v>0</v>
      </c>
      <c r="L7829" s="7" t="e">
        <f>VLOOKUP(H7829&amp;I7829,inventory!O:S,2,0)</f>
        <v>#N/A</v>
      </c>
      <c r="M7829" s="7" t="e">
        <f>VLOOKUP(H7829&amp;I7829,inventory!O:S,3,0)</f>
        <v>#N/A</v>
      </c>
      <c r="N7829" s="7" t="e">
        <f>VLOOKUP(H7829&amp;I7829,inventory!O:S,4,0)</f>
        <v>#N/A</v>
      </c>
      <c r="O7829" s="7" t="e">
        <f>VLOOKUP(H7829&amp;I7829,inventory!O:S,5,0)</f>
        <v>#N/A</v>
      </c>
      <c r="P7829" s="2" t="e">
        <f t="shared" si="258"/>
        <v>#N/A</v>
      </c>
    </row>
    <row r="7830" spans="11:16">
      <c r="K7830" s="2">
        <f t="shared" si="257"/>
        <v>0</v>
      </c>
      <c r="L7830" s="7" t="e">
        <f>VLOOKUP(H7830&amp;I7830,inventory!O:S,2,0)</f>
        <v>#N/A</v>
      </c>
      <c r="M7830" s="7" t="e">
        <f>VLOOKUP(H7830&amp;I7830,inventory!O:S,3,0)</f>
        <v>#N/A</v>
      </c>
      <c r="N7830" s="7" t="e">
        <f>VLOOKUP(H7830&amp;I7830,inventory!O:S,4,0)</f>
        <v>#N/A</v>
      </c>
      <c r="O7830" s="7" t="e">
        <f>VLOOKUP(H7830&amp;I7830,inventory!O:S,5,0)</f>
        <v>#N/A</v>
      </c>
      <c r="P7830" s="2" t="e">
        <f t="shared" si="258"/>
        <v>#N/A</v>
      </c>
    </row>
    <row r="7831" spans="11:16">
      <c r="K7831" s="2">
        <f t="shared" si="257"/>
        <v>0</v>
      </c>
      <c r="L7831" s="7" t="e">
        <f>VLOOKUP(H7831&amp;I7831,inventory!O:S,2,0)</f>
        <v>#N/A</v>
      </c>
      <c r="M7831" s="7" t="e">
        <f>VLOOKUP(H7831&amp;I7831,inventory!O:S,3,0)</f>
        <v>#N/A</v>
      </c>
      <c r="N7831" s="7" t="e">
        <f>VLOOKUP(H7831&amp;I7831,inventory!O:S,4,0)</f>
        <v>#N/A</v>
      </c>
      <c r="O7831" s="7" t="e">
        <f>VLOOKUP(H7831&amp;I7831,inventory!O:S,5,0)</f>
        <v>#N/A</v>
      </c>
      <c r="P7831" s="2" t="e">
        <f t="shared" si="258"/>
        <v>#N/A</v>
      </c>
    </row>
    <row r="7833" spans="11:16">
      <c r="K7833" s="2">
        <f>IF(H7833&amp;I7833=H7832&amp;I7832,K7832+G7833-F7833,G7833)</f>
        <v>0</v>
      </c>
      <c r="L7833" s="7" t="e">
        <f>VLOOKUP(H7833&amp;I7833,inventory!O:S,2,0)</f>
        <v>#N/A</v>
      </c>
      <c r="M7833" s="7" t="e">
        <f>VLOOKUP(H7833&amp;I7833,inventory!O:S,3,0)</f>
        <v>#N/A</v>
      </c>
      <c r="N7833" s="7" t="e">
        <f>VLOOKUP(H7833&amp;I7833,inventory!O:S,4,0)</f>
        <v>#N/A</v>
      </c>
      <c r="O7833" s="7" t="e">
        <f>VLOOKUP(H7833&amp;I7833,inventory!O:S,5,0)</f>
        <v>#N/A</v>
      </c>
      <c r="P7833" s="2" t="e">
        <f>N7833+O7833</f>
        <v>#N/A</v>
      </c>
    </row>
    <row r="7834" spans="11:16">
      <c r="K7834" s="2">
        <f>IF(H7834&amp;I7834=H7833&amp;I7833,K7833+G7834-F7834,G7834)</f>
        <v>0</v>
      </c>
      <c r="L7834" s="7" t="e">
        <f>VLOOKUP(H7834&amp;I7834,inventory!O:S,2,0)</f>
        <v>#N/A</v>
      </c>
      <c r="M7834" s="7" t="e">
        <f>VLOOKUP(H7834&amp;I7834,inventory!O:S,3,0)</f>
        <v>#N/A</v>
      </c>
      <c r="N7834" s="7" t="e">
        <f>VLOOKUP(H7834&amp;I7834,inventory!O:S,4,0)</f>
        <v>#N/A</v>
      </c>
      <c r="O7834" s="7" t="e">
        <f>VLOOKUP(H7834&amp;I7834,inventory!O:S,5,0)</f>
        <v>#N/A</v>
      </c>
      <c r="P7834" s="2" t="e">
        <f>N7834+O7834</f>
        <v>#N/A</v>
      </c>
    </row>
    <row r="7836" spans="11:16">
      <c r="K7836" s="2">
        <f>IF(H7836&amp;I7836=H7835&amp;I7835,K7835+G7836-F7836,G7836)</f>
        <v>0</v>
      </c>
      <c r="L7836" s="7" t="e">
        <f>VLOOKUP(H7836&amp;I7836,inventory!O:S,2,0)</f>
        <v>#N/A</v>
      </c>
      <c r="M7836" s="7" t="e">
        <f>VLOOKUP(H7836&amp;I7836,inventory!O:S,3,0)</f>
        <v>#N/A</v>
      </c>
      <c r="N7836" s="7" t="e">
        <f>VLOOKUP(H7836&amp;I7836,inventory!O:S,4,0)</f>
        <v>#N/A</v>
      </c>
      <c r="O7836" s="7" t="e">
        <f>VLOOKUP(H7836&amp;I7836,inventory!O:S,5,0)</f>
        <v>#N/A</v>
      </c>
      <c r="P7836" s="2" t="e">
        <f>N7836+O7836</f>
        <v>#N/A</v>
      </c>
    </row>
    <row r="7838" spans="11:16">
      <c r="K7838" s="2">
        <f>IF(H7838&amp;I7838=H7837&amp;I7837,K7837+G7838-F7838,G7838)</f>
        <v>0</v>
      </c>
      <c r="L7838" s="7" t="e">
        <f>VLOOKUP(H7838&amp;I7838,inventory!O:S,2,0)</f>
        <v>#N/A</v>
      </c>
      <c r="M7838" s="7" t="e">
        <f>VLOOKUP(H7838&amp;I7838,inventory!O:S,3,0)</f>
        <v>#N/A</v>
      </c>
      <c r="N7838" s="7" t="e">
        <f>VLOOKUP(H7838&amp;I7838,inventory!O:S,4,0)</f>
        <v>#N/A</v>
      </c>
      <c r="O7838" s="7" t="e">
        <f>VLOOKUP(H7838&amp;I7838,inventory!O:S,5,0)</f>
        <v>#N/A</v>
      </c>
      <c r="P7838" s="2" t="e">
        <f>N7838+O7838</f>
        <v>#N/A</v>
      </c>
    </row>
    <row r="7839" spans="11:16">
      <c r="K7839" s="2">
        <f>IF(H7839&amp;I7839=H7838&amp;I7838,K7838+G7839-F7839,G7839)</f>
        <v>0</v>
      </c>
      <c r="L7839" s="7" t="e">
        <f>VLOOKUP(H7839&amp;I7839,inventory!O:S,2,0)</f>
        <v>#N/A</v>
      </c>
      <c r="M7839" s="7" t="e">
        <f>VLOOKUP(H7839&amp;I7839,inventory!O:S,3,0)</f>
        <v>#N/A</v>
      </c>
      <c r="N7839" s="7" t="e">
        <f>VLOOKUP(H7839&amp;I7839,inventory!O:S,4,0)</f>
        <v>#N/A</v>
      </c>
      <c r="O7839" s="7" t="e">
        <f>VLOOKUP(H7839&amp;I7839,inventory!O:S,5,0)</f>
        <v>#N/A</v>
      </c>
      <c r="P7839" s="2" t="e">
        <f>N7839+O7839</f>
        <v>#N/A</v>
      </c>
    </row>
    <row r="7841" spans="11:16">
      <c r="K7841" s="2">
        <f>IF(H7841&amp;I7841=H7840&amp;I7840,K7840+G7841-F7841,G7841)</f>
        <v>0</v>
      </c>
      <c r="L7841" s="7" t="e">
        <f>VLOOKUP(H7841&amp;I7841,inventory!O:S,2,0)</f>
        <v>#N/A</v>
      </c>
      <c r="M7841" s="7" t="e">
        <f>VLOOKUP(H7841&amp;I7841,inventory!O:S,3,0)</f>
        <v>#N/A</v>
      </c>
      <c r="N7841" s="7" t="e">
        <f>VLOOKUP(H7841&amp;I7841,inventory!O:S,4,0)</f>
        <v>#N/A</v>
      </c>
      <c r="O7841" s="7" t="e">
        <f>VLOOKUP(H7841&amp;I7841,inventory!O:S,5,0)</f>
        <v>#N/A</v>
      </c>
      <c r="P7841" s="2" t="e">
        <f>N7841+O7841</f>
        <v>#N/A</v>
      </c>
    </row>
    <row r="7843" spans="11:16">
      <c r="K7843" s="2">
        <f>IF(H7843&amp;I7843=H7842&amp;I7842,K7842+G7843-F7843,G7843)</f>
        <v>0</v>
      </c>
      <c r="L7843" s="7" t="e">
        <f>VLOOKUP(H7843&amp;I7843,inventory!O:S,2,0)</f>
        <v>#N/A</v>
      </c>
      <c r="M7843" s="7" t="e">
        <f>VLOOKUP(H7843&amp;I7843,inventory!O:S,3,0)</f>
        <v>#N/A</v>
      </c>
      <c r="N7843" s="7" t="e">
        <f>VLOOKUP(H7843&amp;I7843,inventory!O:S,4,0)</f>
        <v>#N/A</v>
      </c>
      <c r="O7843" s="7" t="e">
        <f>VLOOKUP(H7843&amp;I7843,inventory!O:S,5,0)</f>
        <v>#N/A</v>
      </c>
      <c r="P7843" s="2" t="e">
        <f>N7843+O7843</f>
        <v>#N/A</v>
      </c>
    </row>
    <row r="7846" spans="11:16">
      <c r="K7846" s="2">
        <f>IF(H7846&amp;I7846=H7845&amp;I7845,K7845+G7846-F7846,G7846)</f>
        <v>0</v>
      </c>
      <c r="L7846" s="7" t="e">
        <f>VLOOKUP(H7846&amp;I7846,inventory!O:S,2,0)</f>
        <v>#N/A</v>
      </c>
      <c r="M7846" s="7" t="e">
        <f>VLOOKUP(H7846&amp;I7846,inventory!O:S,3,0)</f>
        <v>#N/A</v>
      </c>
      <c r="N7846" s="7" t="e">
        <f>VLOOKUP(H7846&amp;I7846,inventory!O:S,4,0)</f>
        <v>#N/A</v>
      </c>
      <c r="O7846" s="7" t="e">
        <f>VLOOKUP(H7846&amp;I7846,inventory!O:S,5,0)</f>
        <v>#N/A</v>
      </c>
      <c r="P7846" s="2" t="e">
        <f>N7846+O7846</f>
        <v>#N/A</v>
      </c>
    </row>
    <row r="7848" spans="11:16">
      <c r="K7848" s="2">
        <f>IF(H7848&amp;I7848=H7847&amp;I7847,K7847+G7848-F7848,G7848)</f>
        <v>0</v>
      </c>
      <c r="L7848" s="7" t="e">
        <f>VLOOKUP(H7848&amp;I7848,inventory!O:S,2,0)</f>
        <v>#N/A</v>
      </c>
      <c r="M7848" s="7" t="e">
        <f>VLOOKUP(H7848&amp;I7848,inventory!O:S,3,0)</f>
        <v>#N/A</v>
      </c>
      <c r="N7848" s="7" t="e">
        <f>VLOOKUP(H7848&amp;I7848,inventory!O:S,4,0)</f>
        <v>#N/A</v>
      </c>
      <c r="O7848" s="7" t="e">
        <f>VLOOKUP(H7848&amp;I7848,inventory!O:S,5,0)</f>
        <v>#N/A</v>
      </c>
      <c r="P7848" s="2" t="e">
        <f>N7848+O7848</f>
        <v>#N/A</v>
      </c>
    </row>
    <row r="7850" spans="11:16">
      <c r="K7850" s="2">
        <f>IF(H7850&amp;I7850=H7849&amp;I7849,K7849+G7850-F7850,G7850)</f>
        <v>0</v>
      </c>
      <c r="L7850" s="7" t="e">
        <f>VLOOKUP(H7850&amp;I7850,inventory!O:S,2,0)</f>
        <v>#N/A</v>
      </c>
      <c r="M7850" s="7" t="e">
        <f>VLOOKUP(H7850&amp;I7850,inventory!O:S,3,0)</f>
        <v>#N/A</v>
      </c>
      <c r="N7850" s="7" t="e">
        <f>VLOOKUP(H7850&amp;I7850,inventory!O:S,4,0)</f>
        <v>#N/A</v>
      </c>
      <c r="O7850" s="7" t="e">
        <f>VLOOKUP(H7850&amp;I7850,inventory!O:S,5,0)</f>
        <v>#N/A</v>
      </c>
      <c r="P7850" s="2" t="e">
        <f>N7850+O7850</f>
        <v>#N/A</v>
      </c>
    </row>
    <row r="7852" spans="11:16">
      <c r="K7852" s="2">
        <f>IF(H7852&amp;I7852=H7851&amp;I7851,K7851+G7852-F7852,G7852)</f>
        <v>0</v>
      </c>
      <c r="L7852" s="7" t="e">
        <f>VLOOKUP(H7852&amp;I7852,inventory!O:S,2,0)</f>
        <v>#N/A</v>
      </c>
      <c r="M7852" s="7" t="e">
        <f>VLOOKUP(H7852&amp;I7852,inventory!O:S,3,0)</f>
        <v>#N/A</v>
      </c>
      <c r="N7852" s="7" t="e">
        <f>VLOOKUP(H7852&amp;I7852,inventory!O:S,4,0)</f>
        <v>#N/A</v>
      </c>
      <c r="O7852" s="7" t="e">
        <f>VLOOKUP(H7852&amp;I7852,inventory!O:S,5,0)</f>
        <v>#N/A</v>
      </c>
      <c r="P7852" s="2" t="e">
        <f>N7852+O7852</f>
        <v>#N/A</v>
      </c>
    </row>
    <row r="7853" spans="11:16">
      <c r="K7853" s="2">
        <f>IF(H7853&amp;I7853=H7852&amp;I7852,K7852+G7853-F7853,G7853)</f>
        <v>0</v>
      </c>
      <c r="L7853" s="7" t="e">
        <f>VLOOKUP(H7853&amp;I7853,inventory!O:S,2,0)</f>
        <v>#N/A</v>
      </c>
      <c r="M7853" s="7" t="e">
        <f>VLOOKUP(H7853&amp;I7853,inventory!O:S,3,0)</f>
        <v>#N/A</v>
      </c>
      <c r="N7853" s="7" t="e">
        <f>VLOOKUP(H7853&amp;I7853,inventory!O:S,4,0)</f>
        <v>#N/A</v>
      </c>
      <c r="O7853" s="7" t="e">
        <f>VLOOKUP(H7853&amp;I7853,inventory!O:S,5,0)</f>
        <v>#N/A</v>
      </c>
      <c r="P7853" s="2" t="e">
        <f>N7853+O7853</f>
        <v>#N/A</v>
      </c>
    </row>
    <row r="7855" spans="11:16">
      <c r="K7855" s="2">
        <f>IF(H7855&amp;I7855=H7854&amp;I7854,K7854+G7855-F7855,G7855)</f>
        <v>0</v>
      </c>
      <c r="L7855" s="7" t="e">
        <f>VLOOKUP(H7855&amp;I7855,inventory!O:S,2,0)</f>
        <v>#N/A</v>
      </c>
      <c r="M7855" s="7" t="e">
        <f>VLOOKUP(H7855&amp;I7855,inventory!O:S,3,0)</f>
        <v>#N/A</v>
      </c>
      <c r="N7855" s="7" t="e">
        <f>VLOOKUP(H7855&amp;I7855,inventory!O:S,4,0)</f>
        <v>#N/A</v>
      </c>
      <c r="O7855" s="7" t="e">
        <f>VLOOKUP(H7855&amp;I7855,inventory!O:S,5,0)</f>
        <v>#N/A</v>
      </c>
      <c r="P7855" s="2" t="e">
        <f>N7855+O7855</f>
        <v>#N/A</v>
      </c>
    </row>
    <row r="7857" spans="11:16">
      <c r="K7857" s="2">
        <f>IF(H7857&amp;I7857=H7856&amp;I7856,K7856+G7857-F7857,G7857)</f>
        <v>0</v>
      </c>
      <c r="L7857" s="7" t="e">
        <f>VLOOKUP(H7857&amp;I7857,inventory!O:S,2,0)</f>
        <v>#N/A</v>
      </c>
      <c r="M7857" s="7" t="e">
        <f>VLOOKUP(H7857&amp;I7857,inventory!O:S,3,0)</f>
        <v>#N/A</v>
      </c>
      <c r="N7857" s="7" t="e">
        <f>VLOOKUP(H7857&amp;I7857,inventory!O:S,4,0)</f>
        <v>#N/A</v>
      </c>
      <c r="O7857" s="7" t="e">
        <f>VLOOKUP(H7857&amp;I7857,inventory!O:S,5,0)</f>
        <v>#N/A</v>
      </c>
      <c r="P7857" s="2" t="e">
        <f>N7857+O7857</f>
        <v>#N/A</v>
      </c>
    </row>
    <row r="7866" spans="11:16">
      <c r="K7866" s="2">
        <f>IF(H7866&amp;I7866=H7865&amp;I7865,K7865+G7866-F7866,G7866)</f>
        <v>0</v>
      </c>
      <c r="L7866" s="7" t="e">
        <f>VLOOKUP(H7866&amp;I7866,inventory!O:S,2,0)</f>
        <v>#N/A</v>
      </c>
      <c r="M7866" s="7" t="e">
        <f>VLOOKUP(H7866&amp;I7866,inventory!O:S,3,0)</f>
        <v>#N/A</v>
      </c>
      <c r="N7866" s="7" t="e">
        <f>VLOOKUP(H7866&amp;I7866,inventory!O:S,4,0)</f>
        <v>#N/A</v>
      </c>
      <c r="O7866" s="7" t="e">
        <f>VLOOKUP(H7866&amp;I7866,inventory!O:S,5,0)</f>
        <v>#N/A</v>
      </c>
      <c r="P7866" s="2" t="e">
        <f>N7866+O7866</f>
        <v>#N/A</v>
      </c>
    </row>
    <row r="7867" spans="11:16">
      <c r="K7867" s="2">
        <f>IF(H7867&amp;I7867=H7866&amp;I7866,K7866+G7867-F7867,G7867)</f>
        <v>0</v>
      </c>
      <c r="L7867" s="7" t="e">
        <f>VLOOKUP(H7867&amp;I7867,inventory!O:S,2,0)</f>
        <v>#N/A</v>
      </c>
      <c r="M7867" s="7" t="e">
        <f>VLOOKUP(H7867&amp;I7867,inventory!O:S,3,0)</f>
        <v>#N/A</v>
      </c>
      <c r="N7867" s="7" t="e">
        <f>VLOOKUP(H7867&amp;I7867,inventory!O:S,4,0)</f>
        <v>#N/A</v>
      </c>
      <c r="O7867" s="7" t="e">
        <f>VLOOKUP(H7867&amp;I7867,inventory!O:S,5,0)</f>
        <v>#N/A</v>
      </c>
      <c r="P7867" s="2" t="e">
        <f>N7867+O7867</f>
        <v>#N/A</v>
      </c>
    </row>
    <row r="7868" spans="11:16">
      <c r="K7868" s="2">
        <f>IF(H7868&amp;I7868=H7867&amp;I7867,K7867+G7868-F7868,G7868)</f>
        <v>0</v>
      </c>
      <c r="L7868" s="7" t="e">
        <f>VLOOKUP(H7868&amp;I7868,inventory!O:S,2,0)</f>
        <v>#N/A</v>
      </c>
      <c r="M7868" s="7" t="e">
        <f>VLOOKUP(H7868&amp;I7868,inventory!O:S,3,0)</f>
        <v>#N/A</v>
      </c>
      <c r="N7868" s="7" t="e">
        <f>VLOOKUP(H7868&amp;I7868,inventory!O:S,4,0)</f>
        <v>#N/A</v>
      </c>
      <c r="O7868" s="7" t="e">
        <f>VLOOKUP(H7868&amp;I7868,inventory!O:S,5,0)</f>
        <v>#N/A</v>
      </c>
      <c r="P7868" s="2" t="e">
        <f>N7868+O7868</f>
        <v>#N/A</v>
      </c>
    </row>
    <row r="7869" spans="11:16">
      <c r="K7869" s="2">
        <f>IF(H7869&amp;I7869=H7868&amp;I7868,K7868+G7869-F7869,G7869)</f>
        <v>0</v>
      </c>
      <c r="L7869" s="7" t="e">
        <f>VLOOKUP(H7869&amp;I7869,inventory!O:S,2,0)</f>
        <v>#N/A</v>
      </c>
      <c r="M7869" s="7" t="e">
        <f>VLOOKUP(H7869&amp;I7869,inventory!O:S,3,0)</f>
        <v>#N/A</v>
      </c>
      <c r="N7869" s="7" t="e">
        <f>VLOOKUP(H7869&amp;I7869,inventory!O:S,4,0)</f>
        <v>#N/A</v>
      </c>
      <c r="O7869" s="7" t="e">
        <f>VLOOKUP(H7869&amp;I7869,inventory!O:S,5,0)</f>
        <v>#N/A</v>
      </c>
      <c r="P7869" s="2" t="e">
        <f>N7869+O7869</f>
        <v>#N/A</v>
      </c>
    </row>
    <row r="7871" spans="11:16">
      <c r="K7871" s="2">
        <f t="shared" ref="K7871:K7902" si="259">IF(H7871&amp;I7871=H7870&amp;I7870,K7870+G7871-F7871,G7871)</f>
        <v>0</v>
      </c>
      <c r="L7871" s="7" t="e">
        <f>VLOOKUP(H7871&amp;I7871,inventory!O:S,2,0)</f>
        <v>#N/A</v>
      </c>
      <c r="M7871" s="7" t="e">
        <f>VLOOKUP(H7871&amp;I7871,inventory!O:S,3,0)</f>
        <v>#N/A</v>
      </c>
      <c r="N7871" s="7" t="e">
        <f>VLOOKUP(H7871&amp;I7871,inventory!O:S,4,0)</f>
        <v>#N/A</v>
      </c>
      <c r="O7871" s="7" t="e">
        <f>VLOOKUP(H7871&amp;I7871,inventory!O:S,5,0)</f>
        <v>#N/A</v>
      </c>
      <c r="P7871" s="2" t="e">
        <f t="shared" ref="P7871:P7902" si="260">N7871+O7871</f>
        <v>#N/A</v>
      </c>
    </row>
    <row r="7872" spans="11:16">
      <c r="K7872" s="2">
        <f t="shared" si="259"/>
        <v>0</v>
      </c>
      <c r="L7872" s="7" t="e">
        <f>VLOOKUP(H7872&amp;I7872,inventory!O:S,2,0)</f>
        <v>#N/A</v>
      </c>
      <c r="M7872" s="7" t="e">
        <f>VLOOKUP(H7872&amp;I7872,inventory!O:S,3,0)</f>
        <v>#N/A</v>
      </c>
      <c r="N7872" s="7" t="e">
        <f>VLOOKUP(H7872&amp;I7872,inventory!O:S,4,0)</f>
        <v>#N/A</v>
      </c>
      <c r="O7872" s="7" t="e">
        <f>VLOOKUP(H7872&amp;I7872,inventory!O:S,5,0)</f>
        <v>#N/A</v>
      </c>
      <c r="P7872" s="2" t="e">
        <f t="shared" si="260"/>
        <v>#N/A</v>
      </c>
    </row>
    <row r="7873" spans="11:16">
      <c r="K7873" s="2">
        <f t="shared" si="259"/>
        <v>0</v>
      </c>
      <c r="L7873" s="7" t="e">
        <f>VLOOKUP(H7873&amp;I7873,inventory!O:S,2,0)</f>
        <v>#N/A</v>
      </c>
      <c r="M7873" s="7" t="e">
        <f>VLOOKUP(H7873&amp;I7873,inventory!O:S,3,0)</f>
        <v>#N/A</v>
      </c>
      <c r="N7873" s="7" t="e">
        <f>VLOOKUP(H7873&amp;I7873,inventory!O:S,4,0)</f>
        <v>#N/A</v>
      </c>
      <c r="O7873" s="7" t="e">
        <f>VLOOKUP(H7873&amp;I7873,inventory!O:S,5,0)</f>
        <v>#N/A</v>
      </c>
      <c r="P7873" s="2" t="e">
        <f t="shared" si="260"/>
        <v>#N/A</v>
      </c>
    </row>
    <row r="7874" spans="11:16">
      <c r="K7874" s="2">
        <f t="shared" si="259"/>
        <v>0</v>
      </c>
      <c r="L7874" s="7" t="e">
        <f>VLOOKUP(H7874&amp;I7874,inventory!O:S,2,0)</f>
        <v>#N/A</v>
      </c>
      <c r="M7874" s="7" t="e">
        <f>VLOOKUP(H7874&amp;I7874,inventory!O:S,3,0)</f>
        <v>#N/A</v>
      </c>
      <c r="N7874" s="7" t="e">
        <f>VLOOKUP(H7874&amp;I7874,inventory!O:S,4,0)</f>
        <v>#N/A</v>
      </c>
      <c r="O7874" s="7" t="e">
        <f>VLOOKUP(H7874&amp;I7874,inventory!O:S,5,0)</f>
        <v>#N/A</v>
      </c>
      <c r="P7874" s="2" t="e">
        <f t="shared" si="260"/>
        <v>#N/A</v>
      </c>
    </row>
    <row r="7875" spans="11:16">
      <c r="K7875" s="2">
        <f t="shared" si="259"/>
        <v>0</v>
      </c>
      <c r="L7875" s="7" t="e">
        <f>VLOOKUP(H7875&amp;I7875,inventory!O:S,2,0)</f>
        <v>#N/A</v>
      </c>
      <c r="M7875" s="7" t="e">
        <f>VLOOKUP(H7875&amp;I7875,inventory!O:S,3,0)</f>
        <v>#N/A</v>
      </c>
      <c r="N7875" s="7" t="e">
        <f>VLOOKUP(H7875&amp;I7875,inventory!O:S,4,0)</f>
        <v>#N/A</v>
      </c>
      <c r="O7875" s="7" t="e">
        <f>VLOOKUP(H7875&amp;I7875,inventory!O:S,5,0)</f>
        <v>#N/A</v>
      </c>
      <c r="P7875" s="2" t="e">
        <f t="shared" si="260"/>
        <v>#N/A</v>
      </c>
    </row>
    <row r="7876" spans="11:16">
      <c r="K7876" s="2">
        <f t="shared" si="259"/>
        <v>0</v>
      </c>
      <c r="L7876" s="7" t="e">
        <f>VLOOKUP(H7876&amp;I7876,inventory!O:S,2,0)</f>
        <v>#N/A</v>
      </c>
      <c r="M7876" s="7" t="e">
        <f>VLOOKUP(H7876&amp;I7876,inventory!O:S,3,0)</f>
        <v>#N/A</v>
      </c>
      <c r="N7876" s="7" t="e">
        <f>VLOOKUP(H7876&amp;I7876,inventory!O:S,4,0)</f>
        <v>#N/A</v>
      </c>
      <c r="O7876" s="7" t="e">
        <f>VLOOKUP(H7876&amp;I7876,inventory!O:S,5,0)</f>
        <v>#N/A</v>
      </c>
      <c r="P7876" s="2" t="e">
        <f t="shared" si="260"/>
        <v>#N/A</v>
      </c>
    </row>
    <row r="7877" spans="11:16">
      <c r="K7877" s="2">
        <f t="shared" si="259"/>
        <v>0</v>
      </c>
      <c r="L7877" s="7" t="e">
        <f>VLOOKUP(H7877&amp;I7877,inventory!O:S,2,0)</f>
        <v>#N/A</v>
      </c>
      <c r="M7877" s="7" t="e">
        <f>VLOOKUP(H7877&amp;I7877,inventory!O:S,3,0)</f>
        <v>#N/A</v>
      </c>
      <c r="N7877" s="7" t="e">
        <f>VLOOKUP(H7877&amp;I7877,inventory!O:S,4,0)</f>
        <v>#N/A</v>
      </c>
      <c r="O7877" s="7" t="e">
        <f>VLOOKUP(H7877&amp;I7877,inventory!O:S,5,0)</f>
        <v>#N/A</v>
      </c>
      <c r="P7877" s="2" t="e">
        <f t="shared" si="260"/>
        <v>#N/A</v>
      </c>
    </row>
    <row r="7878" spans="11:16">
      <c r="K7878" s="2">
        <f t="shared" si="259"/>
        <v>0</v>
      </c>
      <c r="L7878" s="7" t="e">
        <f>VLOOKUP(H7878&amp;I7878,inventory!O:S,2,0)</f>
        <v>#N/A</v>
      </c>
      <c r="M7878" s="7" t="e">
        <f>VLOOKUP(H7878&amp;I7878,inventory!O:S,3,0)</f>
        <v>#N/A</v>
      </c>
      <c r="N7878" s="7" t="e">
        <f>VLOOKUP(H7878&amp;I7878,inventory!O:S,4,0)</f>
        <v>#N/A</v>
      </c>
      <c r="O7878" s="7" t="e">
        <f>VLOOKUP(H7878&amp;I7878,inventory!O:S,5,0)</f>
        <v>#N/A</v>
      </c>
      <c r="P7878" s="2" t="e">
        <f t="shared" si="260"/>
        <v>#N/A</v>
      </c>
    </row>
    <row r="7879" spans="11:16">
      <c r="K7879" s="2">
        <f t="shared" si="259"/>
        <v>0</v>
      </c>
      <c r="L7879" s="7" t="e">
        <f>VLOOKUP(H7879&amp;I7879,inventory!O:S,2,0)</f>
        <v>#N/A</v>
      </c>
      <c r="M7879" s="7" t="e">
        <f>VLOOKUP(H7879&amp;I7879,inventory!O:S,3,0)</f>
        <v>#N/A</v>
      </c>
      <c r="N7879" s="7" t="e">
        <f>VLOOKUP(H7879&amp;I7879,inventory!O:S,4,0)</f>
        <v>#N/A</v>
      </c>
      <c r="O7879" s="7" t="e">
        <f>VLOOKUP(H7879&amp;I7879,inventory!O:S,5,0)</f>
        <v>#N/A</v>
      </c>
      <c r="P7879" s="2" t="e">
        <f t="shared" si="260"/>
        <v>#N/A</v>
      </c>
    </row>
    <row r="7880" spans="11:16">
      <c r="K7880" s="2">
        <f t="shared" si="259"/>
        <v>0</v>
      </c>
      <c r="L7880" s="7" t="e">
        <f>VLOOKUP(H7880&amp;I7880,inventory!O:S,2,0)</f>
        <v>#N/A</v>
      </c>
      <c r="M7880" s="7" t="e">
        <f>VLOOKUP(H7880&amp;I7880,inventory!O:S,3,0)</f>
        <v>#N/A</v>
      </c>
      <c r="N7880" s="7" t="e">
        <f>VLOOKUP(H7880&amp;I7880,inventory!O:S,4,0)</f>
        <v>#N/A</v>
      </c>
      <c r="O7880" s="7" t="e">
        <f>VLOOKUP(H7880&amp;I7880,inventory!O:S,5,0)</f>
        <v>#N/A</v>
      </c>
      <c r="P7880" s="2" t="e">
        <f t="shared" si="260"/>
        <v>#N/A</v>
      </c>
    </row>
    <row r="7881" spans="11:16">
      <c r="K7881" s="2">
        <f t="shared" si="259"/>
        <v>0</v>
      </c>
      <c r="L7881" s="7" t="e">
        <f>VLOOKUP(H7881&amp;I7881,inventory!O:S,2,0)</f>
        <v>#N/A</v>
      </c>
      <c r="M7881" s="7" t="e">
        <f>VLOOKUP(H7881&amp;I7881,inventory!O:S,3,0)</f>
        <v>#N/A</v>
      </c>
      <c r="N7881" s="7" t="e">
        <f>VLOOKUP(H7881&amp;I7881,inventory!O:S,4,0)</f>
        <v>#N/A</v>
      </c>
      <c r="O7881" s="7" t="e">
        <f>VLOOKUP(H7881&amp;I7881,inventory!O:S,5,0)</f>
        <v>#N/A</v>
      </c>
      <c r="P7881" s="2" t="e">
        <f t="shared" si="260"/>
        <v>#N/A</v>
      </c>
    </row>
    <row r="7882" spans="11:16">
      <c r="K7882" s="2">
        <f t="shared" si="259"/>
        <v>0</v>
      </c>
      <c r="L7882" s="7" t="e">
        <f>VLOOKUP(H7882&amp;I7882,inventory!O:S,2,0)</f>
        <v>#N/A</v>
      </c>
      <c r="M7882" s="7" t="e">
        <f>VLOOKUP(H7882&amp;I7882,inventory!O:S,3,0)</f>
        <v>#N/A</v>
      </c>
      <c r="N7882" s="7" t="e">
        <f>VLOOKUP(H7882&amp;I7882,inventory!O:S,4,0)</f>
        <v>#N/A</v>
      </c>
      <c r="O7882" s="7" t="e">
        <f>VLOOKUP(H7882&amp;I7882,inventory!O:S,5,0)</f>
        <v>#N/A</v>
      </c>
      <c r="P7882" s="2" t="e">
        <f t="shared" si="260"/>
        <v>#N/A</v>
      </c>
    </row>
    <row r="7883" spans="11:16">
      <c r="K7883" s="2">
        <f t="shared" si="259"/>
        <v>0</v>
      </c>
      <c r="L7883" s="7" t="e">
        <f>VLOOKUP(H7883&amp;I7883,inventory!O:S,2,0)</f>
        <v>#N/A</v>
      </c>
      <c r="M7883" s="7" t="e">
        <f>VLOOKUP(H7883&amp;I7883,inventory!O:S,3,0)</f>
        <v>#N/A</v>
      </c>
      <c r="N7883" s="7" t="e">
        <f>VLOOKUP(H7883&amp;I7883,inventory!O:S,4,0)</f>
        <v>#N/A</v>
      </c>
      <c r="O7883" s="7" t="e">
        <f>VLOOKUP(H7883&amp;I7883,inventory!O:S,5,0)</f>
        <v>#N/A</v>
      </c>
      <c r="P7883" s="2" t="e">
        <f t="shared" si="260"/>
        <v>#N/A</v>
      </c>
    </row>
    <row r="7884" spans="11:16">
      <c r="K7884" s="2">
        <f t="shared" si="259"/>
        <v>0</v>
      </c>
      <c r="L7884" s="7" t="e">
        <f>VLOOKUP(H7884&amp;I7884,inventory!O:S,2,0)</f>
        <v>#N/A</v>
      </c>
      <c r="M7884" s="7" t="e">
        <f>VLOOKUP(H7884&amp;I7884,inventory!O:S,3,0)</f>
        <v>#N/A</v>
      </c>
      <c r="N7884" s="7" t="e">
        <f>VLOOKUP(H7884&amp;I7884,inventory!O:S,4,0)</f>
        <v>#N/A</v>
      </c>
      <c r="O7884" s="7" t="e">
        <f>VLOOKUP(H7884&amp;I7884,inventory!O:S,5,0)</f>
        <v>#N/A</v>
      </c>
      <c r="P7884" s="2" t="e">
        <f t="shared" si="260"/>
        <v>#N/A</v>
      </c>
    </row>
    <row r="7885" spans="11:16">
      <c r="K7885" s="2">
        <f t="shared" si="259"/>
        <v>0</v>
      </c>
      <c r="L7885" s="7" t="e">
        <f>VLOOKUP(H7885&amp;I7885,inventory!O:S,2,0)</f>
        <v>#N/A</v>
      </c>
      <c r="M7885" s="7" t="e">
        <f>VLOOKUP(H7885&amp;I7885,inventory!O:S,3,0)</f>
        <v>#N/A</v>
      </c>
      <c r="N7885" s="7" t="e">
        <f>VLOOKUP(H7885&amp;I7885,inventory!O:S,4,0)</f>
        <v>#N/A</v>
      </c>
      <c r="O7885" s="7" t="e">
        <f>VLOOKUP(H7885&amp;I7885,inventory!O:S,5,0)</f>
        <v>#N/A</v>
      </c>
      <c r="P7885" s="2" t="e">
        <f t="shared" si="260"/>
        <v>#N/A</v>
      </c>
    </row>
    <row r="7886" spans="11:16">
      <c r="K7886" s="2">
        <f t="shared" si="259"/>
        <v>0</v>
      </c>
      <c r="L7886" s="7" t="e">
        <f>VLOOKUP(H7886&amp;I7886,inventory!O:S,2,0)</f>
        <v>#N/A</v>
      </c>
      <c r="M7886" s="7" t="e">
        <f>VLOOKUP(H7886&amp;I7886,inventory!O:S,3,0)</f>
        <v>#N/A</v>
      </c>
      <c r="N7886" s="7" t="e">
        <f>VLOOKUP(H7886&amp;I7886,inventory!O:S,4,0)</f>
        <v>#N/A</v>
      </c>
      <c r="O7886" s="7" t="e">
        <f>VLOOKUP(H7886&amp;I7886,inventory!O:S,5,0)</f>
        <v>#N/A</v>
      </c>
      <c r="P7886" s="2" t="e">
        <f t="shared" si="260"/>
        <v>#N/A</v>
      </c>
    </row>
    <row r="7887" spans="11:16">
      <c r="K7887" s="2">
        <f t="shared" si="259"/>
        <v>0</v>
      </c>
      <c r="L7887" s="7" t="e">
        <f>VLOOKUP(H7887&amp;I7887,inventory!O:S,2,0)</f>
        <v>#N/A</v>
      </c>
      <c r="M7887" s="7" t="e">
        <f>VLOOKUP(H7887&amp;I7887,inventory!O:S,3,0)</f>
        <v>#N/A</v>
      </c>
      <c r="N7887" s="7" t="e">
        <f>VLOOKUP(H7887&amp;I7887,inventory!O:S,4,0)</f>
        <v>#N/A</v>
      </c>
      <c r="O7887" s="7" t="e">
        <f>VLOOKUP(H7887&amp;I7887,inventory!O:S,5,0)</f>
        <v>#N/A</v>
      </c>
      <c r="P7887" s="2" t="e">
        <f t="shared" si="260"/>
        <v>#N/A</v>
      </c>
    </row>
    <row r="7888" spans="11:16">
      <c r="K7888" s="2">
        <f t="shared" si="259"/>
        <v>0</v>
      </c>
      <c r="L7888" s="7" t="e">
        <f>VLOOKUP(H7888&amp;I7888,inventory!O:S,2,0)</f>
        <v>#N/A</v>
      </c>
      <c r="M7888" s="7" t="e">
        <f>VLOOKUP(H7888&amp;I7888,inventory!O:S,3,0)</f>
        <v>#N/A</v>
      </c>
      <c r="N7888" s="7" t="e">
        <f>VLOOKUP(H7888&amp;I7888,inventory!O:S,4,0)</f>
        <v>#N/A</v>
      </c>
      <c r="O7888" s="7" t="e">
        <f>VLOOKUP(H7888&amp;I7888,inventory!O:S,5,0)</f>
        <v>#N/A</v>
      </c>
      <c r="P7888" s="2" t="e">
        <f t="shared" si="260"/>
        <v>#N/A</v>
      </c>
    </row>
    <row r="7889" spans="11:16">
      <c r="K7889" s="2">
        <f t="shared" si="259"/>
        <v>0</v>
      </c>
      <c r="L7889" s="7" t="e">
        <f>VLOOKUP(H7889&amp;I7889,inventory!O:S,2,0)</f>
        <v>#N/A</v>
      </c>
      <c r="M7889" s="7" t="e">
        <f>VLOOKUP(H7889&amp;I7889,inventory!O:S,3,0)</f>
        <v>#N/A</v>
      </c>
      <c r="N7889" s="7" t="e">
        <f>VLOOKUP(H7889&amp;I7889,inventory!O:S,4,0)</f>
        <v>#N/A</v>
      </c>
      <c r="O7889" s="7" t="e">
        <f>VLOOKUP(H7889&amp;I7889,inventory!O:S,5,0)</f>
        <v>#N/A</v>
      </c>
      <c r="P7889" s="2" t="e">
        <f t="shared" si="260"/>
        <v>#N/A</v>
      </c>
    </row>
    <row r="7890" spans="11:16">
      <c r="K7890" s="2">
        <f t="shared" si="259"/>
        <v>0</v>
      </c>
      <c r="L7890" s="7" t="e">
        <f>VLOOKUP(H7890&amp;I7890,inventory!O:S,2,0)</f>
        <v>#N/A</v>
      </c>
      <c r="M7890" s="7" t="e">
        <f>VLOOKUP(H7890&amp;I7890,inventory!O:S,3,0)</f>
        <v>#N/A</v>
      </c>
      <c r="N7890" s="7" t="e">
        <f>VLOOKUP(H7890&amp;I7890,inventory!O:S,4,0)</f>
        <v>#N/A</v>
      </c>
      <c r="O7890" s="7" t="e">
        <f>VLOOKUP(H7890&amp;I7890,inventory!O:S,5,0)</f>
        <v>#N/A</v>
      </c>
      <c r="P7890" s="2" t="e">
        <f t="shared" si="260"/>
        <v>#N/A</v>
      </c>
    </row>
    <row r="7891" spans="11:16">
      <c r="K7891" s="2">
        <f t="shared" si="259"/>
        <v>0</v>
      </c>
      <c r="L7891" s="7" t="e">
        <f>VLOOKUP(H7891&amp;I7891,inventory!O:S,2,0)</f>
        <v>#N/A</v>
      </c>
      <c r="M7891" s="7" t="e">
        <f>VLOOKUP(H7891&amp;I7891,inventory!O:S,3,0)</f>
        <v>#N/A</v>
      </c>
      <c r="N7891" s="7" t="e">
        <f>VLOOKUP(H7891&amp;I7891,inventory!O:S,4,0)</f>
        <v>#N/A</v>
      </c>
      <c r="O7891" s="7" t="e">
        <f>VLOOKUP(H7891&amp;I7891,inventory!O:S,5,0)</f>
        <v>#N/A</v>
      </c>
      <c r="P7891" s="2" t="e">
        <f t="shared" si="260"/>
        <v>#N/A</v>
      </c>
    </row>
    <row r="7892" spans="11:16">
      <c r="K7892" s="2">
        <f t="shared" si="259"/>
        <v>0</v>
      </c>
      <c r="L7892" s="7" t="e">
        <f>VLOOKUP(H7892&amp;I7892,inventory!O:S,2,0)</f>
        <v>#N/A</v>
      </c>
      <c r="M7892" s="7" t="e">
        <f>VLOOKUP(H7892&amp;I7892,inventory!O:S,3,0)</f>
        <v>#N/A</v>
      </c>
      <c r="N7892" s="7" t="e">
        <f>VLOOKUP(H7892&amp;I7892,inventory!O:S,4,0)</f>
        <v>#N/A</v>
      </c>
      <c r="O7892" s="7" t="e">
        <f>VLOOKUP(H7892&amp;I7892,inventory!O:S,5,0)</f>
        <v>#N/A</v>
      </c>
      <c r="P7892" s="2" t="e">
        <f t="shared" si="260"/>
        <v>#N/A</v>
      </c>
    </row>
    <row r="7893" spans="11:16">
      <c r="K7893" s="2">
        <f t="shared" si="259"/>
        <v>0</v>
      </c>
      <c r="L7893" s="7" t="e">
        <f>VLOOKUP(H7893&amp;I7893,inventory!O:S,2,0)</f>
        <v>#N/A</v>
      </c>
      <c r="M7893" s="7" t="e">
        <f>VLOOKUP(H7893&amp;I7893,inventory!O:S,3,0)</f>
        <v>#N/A</v>
      </c>
      <c r="N7893" s="7" t="e">
        <f>VLOOKUP(H7893&amp;I7893,inventory!O:S,4,0)</f>
        <v>#N/A</v>
      </c>
      <c r="O7893" s="7" t="e">
        <f>VLOOKUP(H7893&amp;I7893,inventory!O:S,5,0)</f>
        <v>#N/A</v>
      </c>
      <c r="P7893" s="2" t="e">
        <f t="shared" si="260"/>
        <v>#N/A</v>
      </c>
    </row>
    <row r="7894" spans="11:16">
      <c r="K7894" s="2">
        <f t="shared" si="259"/>
        <v>0</v>
      </c>
      <c r="L7894" s="7" t="e">
        <f>VLOOKUP(H7894&amp;I7894,inventory!O:S,2,0)</f>
        <v>#N/A</v>
      </c>
      <c r="M7894" s="7" t="e">
        <f>VLOOKUP(H7894&amp;I7894,inventory!O:S,3,0)</f>
        <v>#N/A</v>
      </c>
      <c r="N7894" s="7" t="e">
        <f>VLOOKUP(H7894&amp;I7894,inventory!O:S,4,0)</f>
        <v>#N/A</v>
      </c>
      <c r="O7894" s="7" t="e">
        <f>VLOOKUP(H7894&amp;I7894,inventory!O:S,5,0)</f>
        <v>#N/A</v>
      </c>
      <c r="P7894" s="2" t="e">
        <f t="shared" si="260"/>
        <v>#N/A</v>
      </c>
    </row>
    <row r="7895" spans="11:16">
      <c r="K7895" s="2">
        <f t="shared" si="259"/>
        <v>0</v>
      </c>
      <c r="L7895" s="7" t="e">
        <f>VLOOKUP(H7895&amp;I7895,inventory!O:S,2,0)</f>
        <v>#N/A</v>
      </c>
      <c r="M7895" s="7" t="e">
        <f>VLOOKUP(H7895&amp;I7895,inventory!O:S,3,0)</f>
        <v>#N/A</v>
      </c>
      <c r="N7895" s="7" t="e">
        <f>VLOOKUP(H7895&amp;I7895,inventory!O:S,4,0)</f>
        <v>#N/A</v>
      </c>
      <c r="O7895" s="7" t="e">
        <f>VLOOKUP(H7895&amp;I7895,inventory!O:S,5,0)</f>
        <v>#N/A</v>
      </c>
      <c r="P7895" s="2" t="e">
        <f t="shared" si="260"/>
        <v>#N/A</v>
      </c>
    </row>
    <row r="7896" spans="11:16">
      <c r="K7896" s="2">
        <f t="shared" si="259"/>
        <v>0</v>
      </c>
      <c r="L7896" s="7" t="e">
        <f>VLOOKUP(H7896&amp;I7896,inventory!O:S,2,0)</f>
        <v>#N/A</v>
      </c>
      <c r="M7896" s="7" t="e">
        <f>VLOOKUP(H7896&amp;I7896,inventory!O:S,3,0)</f>
        <v>#N/A</v>
      </c>
      <c r="N7896" s="7" t="e">
        <f>VLOOKUP(H7896&amp;I7896,inventory!O:S,4,0)</f>
        <v>#N/A</v>
      </c>
      <c r="O7896" s="7" t="e">
        <f>VLOOKUP(H7896&amp;I7896,inventory!O:S,5,0)</f>
        <v>#N/A</v>
      </c>
      <c r="P7896" s="2" t="e">
        <f t="shared" si="260"/>
        <v>#N/A</v>
      </c>
    </row>
    <row r="7897" spans="11:16">
      <c r="K7897" s="2">
        <f t="shared" si="259"/>
        <v>0</v>
      </c>
      <c r="L7897" s="7" t="e">
        <f>VLOOKUP(H7897&amp;I7897,inventory!O:S,2,0)</f>
        <v>#N/A</v>
      </c>
      <c r="M7897" s="7" t="e">
        <f>VLOOKUP(H7897&amp;I7897,inventory!O:S,3,0)</f>
        <v>#N/A</v>
      </c>
      <c r="N7897" s="7" t="e">
        <f>VLOOKUP(H7897&amp;I7897,inventory!O:S,4,0)</f>
        <v>#N/A</v>
      </c>
      <c r="O7897" s="7" t="e">
        <f>VLOOKUP(H7897&amp;I7897,inventory!O:S,5,0)</f>
        <v>#N/A</v>
      </c>
      <c r="P7897" s="2" t="e">
        <f t="shared" si="260"/>
        <v>#N/A</v>
      </c>
    </row>
    <row r="7898" spans="11:16">
      <c r="K7898" s="2">
        <f t="shared" si="259"/>
        <v>0</v>
      </c>
      <c r="L7898" s="7" t="e">
        <f>VLOOKUP(H7898&amp;I7898,inventory!O:S,2,0)</f>
        <v>#N/A</v>
      </c>
      <c r="M7898" s="7" t="e">
        <f>VLOOKUP(H7898&amp;I7898,inventory!O:S,3,0)</f>
        <v>#N/A</v>
      </c>
      <c r="N7898" s="7" t="e">
        <f>VLOOKUP(H7898&amp;I7898,inventory!O:S,4,0)</f>
        <v>#N/A</v>
      </c>
      <c r="O7898" s="7" t="e">
        <f>VLOOKUP(H7898&amp;I7898,inventory!O:S,5,0)</f>
        <v>#N/A</v>
      </c>
      <c r="P7898" s="2" t="e">
        <f t="shared" si="260"/>
        <v>#N/A</v>
      </c>
    </row>
    <row r="7899" spans="11:16">
      <c r="K7899" s="2">
        <f t="shared" si="259"/>
        <v>0</v>
      </c>
      <c r="L7899" s="7" t="e">
        <f>VLOOKUP(H7899&amp;I7899,inventory!O:S,2,0)</f>
        <v>#N/A</v>
      </c>
      <c r="M7899" s="7" t="e">
        <f>VLOOKUP(H7899&amp;I7899,inventory!O:S,3,0)</f>
        <v>#N/A</v>
      </c>
      <c r="N7899" s="7" t="e">
        <f>VLOOKUP(H7899&amp;I7899,inventory!O:S,4,0)</f>
        <v>#N/A</v>
      </c>
      <c r="O7899" s="7" t="e">
        <f>VLOOKUP(H7899&amp;I7899,inventory!O:S,5,0)</f>
        <v>#N/A</v>
      </c>
      <c r="P7899" s="2" t="e">
        <f t="shared" si="260"/>
        <v>#N/A</v>
      </c>
    </row>
    <row r="7900" spans="11:16">
      <c r="K7900" s="2">
        <f t="shared" si="259"/>
        <v>0</v>
      </c>
      <c r="L7900" s="7" t="e">
        <f>VLOOKUP(H7900&amp;I7900,inventory!O:S,2,0)</f>
        <v>#N/A</v>
      </c>
      <c r="M7900" s="7" t="e">
        <f>VLOOKUP(H7900&amp;I7900,inventory!O:S,3,0)</f>
        <v>#N/A</v>
      </c>
      <c r="N7900" s="7" t="e">
        <f>VLOOKUP(H7900&amp;I7900,inventory!O:S,4,0)</f>
        <v>#N/A</v>
      </c>
      <c r="O7900" s="7" t="e">
        <f>VLOOKUP(H7900&amp;I7900,inventory!O:S,5,0)</f>
        <v>#N/A</v>
      </c>
      <c r="P7900" s="2" t="e">
        <f t="shared" si="260"/>
        <v>#N/A</v>
      </c>
    </row>
    <row r="7901" spans="11:16">
      <c r="K7901" s="2">
        <f t="shared" si="259"/>
        <v>0</v>
      </c>
      <c r="L7901" s="7" t="e">
        <f>VLOOKUP(H7901&amp;I7901,inventory!O:S,2,0)</f>
        <v>#N/A</v>
      </c>
      <c r="M7901" s="7" t="e">
        <f>VLOOKUP(H7901&amp;I7901,inventory!O:S,3,0)</f>
        <v>#N/A</v>
      </c>
      <c r="N7901" s="7" t="e">
        <f>VLOOKUP(H7901&amp;I7901,inventory!O:S,4,0)</f>
        <v>#N/A</v>
      </c>
      <c r="O7901" s="7" t="e">
        <f>VLOOKUP(H7901&amp;I7901,inventory!O:S,5,0)</f>
        <v>#N/A</v>
      </c>
      <c r="P7901" s="2" t="e">
        <f t="shared" si="260"/>
        <v>#N/A</v>
      </c>
    </row>
    <row r="7902" spans="11:16">
      <c r="K7902" s="2">
        <f t="shared" si="259"/>
        <v>0</v>
      </c>
      <c r="L7902" s="7" t="e">
        <f>VLOOKUP(H7902&amp;I7902,inventory!O:S,2,0)</f>
        <v>#N/A</v>
      </c>
      <c r="M7902" s="7" t="e">
        <f>VLOOKUP(H7902&amp;I7902,inventory!O:S,3,0)</f>
        <v>#N/A</v>
      </c>
      <c r="N7902" s="7" t="e">
        <f>VLOOKUP(H7902&amp;I7902,inventory!O:S,4,0)</f>
        <v>#N/A</v>
      </c>
      <c r="O7902" s="7" t="e">
        <f>VLOOKUP(H7902&amp;I7902,inventory!O:S,5,0)</f>
        <v>#N/A</v>
      </c>
      <c r="P7902" s="2" t="e">
        <f t="shared" si="260"/>
        <v>#N/A</v>
      </c>
    </row>
    <row r="7903" spans="11:16">
      <c r="K7903" s="2">
        <f t="shared" ref="K7903:K7919" si="261">IF(H7903&amp;I7903=H7902&amp;I7902,K7902+G7903-F7903,G7903)</f>
        <v>0</v>
      </c>
      <c r="L7903" s="7" t="e">
        <f>VLOOKUP(H7903&amp;I7903,inventory!O:S,2,0)</f>
        <v>#N/A</v>
      </c>
      <c r="M7903" s="7" t="e">
        <f>VLOOKUP(H7903&amp;I7903,inventory!O:S,3,0)</f>
        <v>#N/A</v>
      </c>
      <c r="N7903" s="7" t="e">
        <f>VLOOKUP(H7903&amp;I7903,inventory!O:S,4,0)</f>
        <v>#N/A</v>
      </c>
      <c r="O7903" s="7" t="e">
        <f>VLOOKUP(H7903&amp;I7903,inventory!O:S,5,0)</f>
        <v>#N/A</v>
      </c>
      <c r="P7903" s="2" t="e">
        <f t="shared" ref="P7903:P7919" si="262">N7903+O7903</f>
        <v>#N/A</v>
      </c>
    </row>
    <row r="7904" spans="11:16">
      <c r="K7904" s="2">
        <f t="shared" si="261"/>
        <v>0</v>
      </c>
      <c r="L7904" s="7" t="e">
        <f>VLOOKUP(H7904&amp;I7904,inventory!O:S,2,0)</f>
        <v>#N/A</v>
      </c>
      <c r="M7904" s="7" t="e">
        <f>VLOOKUP(H7904&amp;I7904,inventory!O:S,3,0)</f>
        <v>#N/A</v>
      </c>
      <c r="N7904" s="7" t="e">
        <f>VLOOKUP(H7904&amp;I7904,inventory!O:S,4,0)</f>
        <v>#N/A</v>
      </c>
      <c r="O7904" s="7" t="e">
        <f>VLOOKUP(H7904&amp;I7904,inventory!O:S,5,0)</f>
        <v>#N/A</v>
      </c>
      <c r="P7904" s="2" t="e">
        <f t="shared" si="262"/>
        <v>#N/A</v>
      </c>
    </row>
    <row r="7905" spans="11:16">
      <c r="K7905" s="2">
        <f t="shared" si="261"/>
        <v>0</v>
      </c>
      <c r="L7905" s="7" t="e">
        <f>VLOOKUP(H7905&amp;I7905,inventory!O:S,2,0)</f>
        <v>#N/A</v>
      </c>
      <c r="M7905" s="7" t="e">
        <f>VLOOKUP(H7905&amp;I7905,inventory!O:S,3,0)</f>
        <v>#N/A</v>
      </c>
      <c r="N7905" s="7" t="e">
        <f>VLOOKUP(H7905&amp;I7905,inventory!O:S,4,0)</f>
        <v>#N/A</v>
      </c>
      <c r="O7905" s="7" t="e">
        <f>VLOOKUP(H7905&amp;I7905,inventory!O:S,5,0)</f>
        <v>#N/A</v>
      </c>
      <c r="P7905" s="2" t="e">
        <f t="shared" si="262"/>
        <v>#N/A</v>
      </c>
    </row>
    <row r="7906" spans="11:16">
      <c r="K7906" s="2">
        <f t="shared" si="261"/>
        <v>0</v>
      </c>
      <c r="L7906" s="7" t="e">
        <f>VLOOKUP(H7906&amp;I7906,inventory!O:S,2,0)</f>
        <v>#N/A</v>
      </c>
      <c r="M7906" s="7" t="e">
        <f>VLOOKUP(H7906&amp;I7906,inventory!O:S,3,0)</f>
        <v>#N/A</v>
      </c>
      <c r="N7906" s="7" t="e">
        <f>VLOOKUP(H7906&amp;I7906,inventory!O:S,4,0)</f>
        <v>#N/A</v>
      </c>
      <c r="O7906" s="7" t="e">
        <f>VLOOKUP(H7906&amp;I7906,inventory!O:S,5,0)</f>
        <v>#N/A</v>
      </c>
      <c r="P7906" s="2" t="e">
        <f t="shared" si="262"/>
        <v>#N/A</v>
      </c>
    </row>
    <row r="7907" spans="11:16">
      <c r="K7907" s="2">
        <f t="shared" si="261"/>
        <v>0</v>
      </c>
      <c r="L7907" s="7" t="e">
        <f>VLOOKUP(H7907&amp;I7907,inventory!O:S,2,0)</f>
        <v>#N/A</v>
      </c>
      <c r="M7907" s="7" t="e">
        <f>VLOOKUP(H7907&amp;I7907,inventory!O:S,3,0)</f>
        <v>#N/A</v>
      </c>
      <c r="N7907" s="7" t="e">
        <f>VLOOKUP(H7907&amp;I7907,inventory!O:S,4,0)</f>
        <v>#N/A</v>
      </c>
      <c r="O7907" s="7" t="e">
        <f>VLOOKUP(H7907&amp;I7907,inventory!O:S,5,0)</f>
        <v>#N/A</v>
      </c>
      <c r="P7907" s="2" t="e">
        <f t="shared" si="262"/>
        <v>#N/A</v>
      </c>
    </row>
    <row r="7908" spans="11:16">
      <c r="K7908" s="2">
        <f t="shared" si="261"/>
        <v>0</v>
      </c>
      <c r="L7908" s="7" t="e">
        <f>VLOOKUP(H7908&amp;I7908,inventory!O:S,2,0)</f>
        <v>#N/A</v>
      </c>
      <c r="M7908" s="7" t="e">
        <f>VLOOKUP(H7908&amp;I7908,inventory!O:S,3,0)</f>
        <v>#N/A</v>
      </c>
      <c r="N7908" s="7" t="e">
        <f>VLOOKUP(H7908&amp;I7908,inventory!O:S,4,0)</f>
        <v>#N/A</v>
      </c>
      <c r="O7908" s="7" t="e">
        <f>VLOOKUP(H7908&amp;I7908,inventory!O:S,5,0)</f>
        <v>#N/A</v>
      </c>
      <c r="P7908" s="2" t="e">
        <f t="shared" si="262"/>
        <v>#N/A</v>
      </c>
    </row>
    <row r="7909" spans="11:16">
      <c r="K7909" s="2">
        <f t="shared" si="261"/>
        <v>0</v>
      </c>
      <c r="L7909" s="7" t="e">
        <f>VLOOKUP(H7909&amp;I7909,inventory!O:S,2,0)</f>
        <v>#N/A</v>
      </c>
      <c r="M7909" s="7" t="e">
        <f>VLOOKUP(H7909&amp;I7909,inventory!O:S,3,0)</f>
        <v>#N/A</v>
      </c>
      <c r="N7909" s="7" t="e">
        <f>VLOOKUP(H7909&amp;I7909,inventory!O:S,4,0)</f>
        <v>#N/A</v>
      </c>
      <c r="O7909" s="7" t="e">
        <f>VLOOKUP(H7909&amp;I7909,inventory!O:S,5,0)</f>
        <v>#N/A</v>
      </c>
      <c r="P7909" s="2" t="e">
        <f t="shared" si="262"/>
        <v>#N/A</v>
      </c>
    </row>
    <row r="7910" spans="11:16">
      <c r="K7910" s="2">
        <f t="shared" si="261"/>
        <v>0</v>
      </c>
      <c r="L7910" s="7" t="e">
        <f>VLOOKUP(H7910&amp;I7910,inventory!O:S,2,0)</f>
        <v>#N/A</v>
      </c>
      <c r="M7910" s="7" t="e">
        <f>VLOOKUP(H7910&amp;I7910,inventory!O:S,3,0)</f>
        <v>#N/A</v>
      </c>
      <c r="N7910" s="7" t="e">
        <f>VLOOKUP(H7910&amp;I7910,inventory!O:S,4,0)</f>
        <v>#N/A</v>
      </c>
      <c r="O7910" s="7" t="e">
        <f>VLOOKUP(H7910&amp;I7910,inventory!O:S,5,0)</f>
        <v>#N/A</v>
      </c>
      <c r="P7910" s="2" t="e">
        <f t="shared" si="262"/>
        <v>#N/A</v>
      </c>
    </row>
    <row r="7911" spans="11:16">
      <c r="K7911" s="2">
        <f t="shared" si="261"/>
        <v>0</v>
      </c>
      <c r="L7911" s="7" t="e">
        <f>VLOOKUP(H7911&amp;I7911,inventory!O:S,2,0)</f>
        <v>#N/A</v>
      </c>
      <c r="M7911" s="7" t="e">
        <f>VLOOKUP(H7911&amp;I7911,inventory!O:S,3,0)</f>
        <v>#N/A</v>
      </c>
      <c r="N7911" s="7" t="e">
        <f>VLOOKUP(H7911&amp;I7911,inventory!O:S,4,0)</f>
        <v>#N/A</v>
      </c>
      <c r="O7911" s="7" t="e">
        <f>VLOOKUP(H7911&amp;I7911,inventory!O:S,5,0)</f>
        <v>#N/A</v>
      </c>
      <c r="P7911" s="2" t="e">
        <f t="shared" si="262"/>
        <v>#N/A</v>
      </c>
    </row>
    <row r="7912" spans="11:16">
      <c r="K7912" s="2">
        <f t="shared" si="261"/>
        <v>0</v>
      </c>
      <c r="L7912" s="7" t="e">
        <f>VLOOKUP(H7912&amp;I7912,inventory!O:S,2,0)</f>
        <v>#N/A</v>
      </c>
      <c r="M7912" s="7" t="e">
        <f>VLOOKUP(H7912&amp;I7912,inventory!O:S,3,0)</f>
        <v>#N/A</v>
      </c>
      <c r="N7912" s="7" t="e">
        <f>VLOOKUP(H7912&amp;I7912,inventory!O:S,4,0)</f>
        <v>#N/A</v>
      </c>
      <c r="O7912" s="7" t="e">
        <f>VLOOKUP(H7912&amp;I7912,inventory!O:S,5,0)</f>
        <v>#N/A</v>
      </c>
      <c r="P7912" s="2" t="e">
        <f t="shared" si="262"/>
        <v>#N/A</v>
      </c>
    </row>
    <row r="7913" spans="11:16">
      <c r="K7913" s="2">
        <f t="shared" si="261"/>
        <v>0</v>
      </c>
      <c r="L7913" s="7" t="e">
        <f>VLOOKUP(H7913&amp;I7913,inventory!O:S,2,0)</f>
        <v>#N/A</v>
      </c>
      <c r="M7913" s="7" t="e">
        <f>VLOOKUP(H7913&amp;I7913,inventory!O:S,3,0)</f>
        <v>#N/A</v>
      </c>
      <c r="N7913" s="7" t="e">
        <f>VLOOKUP(H7913&amp;I7913,inventory!O:S,4,0)</f>
        <v>#N/A</v>
      </c>
      <c r="O7913" s="7" t="e">
        <f>VLOOKUP(H7913&amp;I7913,inventory!O:S,5,0)</f>
        <v>#N/A</v>
      </c>
      <c r="P7913" s="2" t="e">
        <f t="shared" si="262"/>
        <v>#N/A</v>
      </c>
    </row>
    <row r="7914" spans="11:16">
      <c r="K7914" s="2">
        <f t="shared" si="261"/>
        <v>0</v>
      </c>
      <c r="L7914" s="7" t="e">
        <f>VLOOKUP(H7914&amp;I7914,inventory!O:S,2,0)</f>
        <v>#N/A</v>
      </c>
      <c r="M7914" s="7" t="e">
        <f>VLOOKUP(H7914&amp;I7914,inventory!O:S,3,0)</f>
        <v>#N/A</v>
      </c>
      <c r="N7914" s="7" t="e">
        <f>VLOOKUP(H7914&amp;I7914,inventory!O:S,4,0)</f>
        <v>#N/A</v>
      </c>
      <c r="O7914" s="7" t="e">
        <f>VLOOKUP(H7914&amp;I7914,inventory!O:S,5,0)</f>
        <v>#N/A</v>
      </c>
      <c r="P7914" s="2" t="e">
        <f t="shared" si="262"/>
        <v>#N/A</v>
      </c>
    </row>
    <row r="7915" spans="11:16">
      <c r="K7915" s="2">
        <f t="shared" si="261"/>
        <v>0</v>
      </c>
      <c r="L7915" s="7" t="e">
        <f>VLOOKUP(H7915&amp;I7915,inventory!O:S,2,0)</f>
        <v>#N/A</v>
      </c>
      <c r="M7915" s="7" t="e">
        <f>VLOOKUP(H7915&amp;I7915,inventory!O:S,3,0)</f>
        <v>#N/A</v>
      </c>
      <c r="N7915" s="7" t="e">
        <f>VLOOKUP(H7915&amp;I7915,inventory!O:S,4,0)</f>
        <v>#N/A</v>
      </c>
      <c r="O7915" s="7" t="e">
        <f>VLOOKUP(H7915&amp;I7915,inventory!O:S,5,0)</f>
        <v>#N/A</v>
      </c>
      <c r="P7915" s="2" t="e">
        <f t="shared" si="262"/>
        <v>#N/A</v>
      </c>
    </row>
    <row r="7916" spans="11:16">
      <c r="K7916" s="2">
        <f t="shared" si="261"/>
        <v>0</v>
      </c>
      <c r="L7916" s="7" t="e">
        <f>VLOOKUP(H7916&amp;I7916,inventory!O:S,2,0)</f>
        <v>#N/A</v>
      </c>
      <c r="M7916" s="7" t="e">
        <f>VLOOKUP(H7916&amp;I7916,inventory!O:S,3,0)</f>
        <v>#N/A</v>
      </c>
      <c r="N7916" s="7" t="e">
        <f>VLOOKUP(H7916&amp;I7916,inventory!O:S,4,0)</f>
        <v>#N/A</v>
      </c>
      <c r="O7916" s="7" t="e">
        <f>VLOOKUP(H7916&amp;I7916,inventory!O:S,5,0)</f>
        <v>#N/A</v>
      </c>
      <c r="P7916" s="2" t="e">
        <f t="shared" si="262"/>
        <v>#N/A</v>
      </c>
    </row>
    <row r="7917" spans="11:16">
      <c r="K7917" s="2">
        <f t="shared" si="261"/>
        <v>0</v>
      </c>
      <c r="L7917" s="7" t="e">
        <f>VLOOKUP(H7917&amp;I7917,inventory!O:S,2,0)</f>
        <v>#N/A</v>
      </c>
      <c r="M7917" s="7" t="e">
        <f>VLOOKUP(H7917&amp;I7917,inventory!O:S,3,0)</f>
        <v>#N/A</v>
      </c>
      <c r="N7917" s="7" t="e">
        <f>VLOOKUP(H7917&amp;I7917,inventory!O:S,4,0)</f>
        <v>#N/A</v>
      </c>
      <c r="O7917" s="7" t="e">
        <f>VLOOKUP(H7917&amp;I7917,inventory!O:S,5,0)</f>
        <v>#N/A</v>
      </c>
      <c r="P7917" s="2" t="e">
        <f t="shared" si="262"/>
        <v>#N/A</v>
      </c>
    </row>
    <row r="7918" spans="11:16">
      <c r="K7918" s="2">
        <f t="shared" si="261"/>
        <v>0</v>
      </c>
      <c r="L7918" s="7" t="e">
        <f>VLOOKUP(H7918&amp;I7918,inventory!O:S,2,0)</f>
        <v>#N/A</v>
      </c>
      <c r="M7918" s="7" t="e">
        <f>VLOOKUP(H7918&amp;I7918,inventory!O:S,3,0)</f>
        <v>#N/A</v>
      </c>
      <c r="N7918" s="7" t="e">
        <f>VLOOKUP(H7918&amp;I7918,inventory!O:S,4,0)</f>
        <v>#N/A</v>
      </c>
      <c r="O7918" s="7" t="e">
        <f>VLOOKUP(H7918&amp;I7918,inventory!O:S,5,0)</f>
        <v>#N/A</v>
      </c>
      <c r="P7918" s="2" t="e">
        <f t="shared" si="262"/>
        <v>#N/A</v>
      </c>
    </row>
    <row r="7919" spans="11:16">
      <c r="K7919" s="2">
        <f t="shared" si="261"/>
        <v>0</v>
      </c>
      <c r="L7919" s="7" t="e">
        <f>VLOOKUP(H7919&amp;I7919,inventory!O:S,2,0)</f>
        <v>#N/A</v>
      </c>
      <c r="M7919" s="7" t="e">
        <f>VLOOKUP(H7919&amp;I7919,inventory!O:S,3,0)</f>
        <v>#N/A</v>
      </c>
      <c r="N7919" s="7" t="e">
        <f>VLOOKUP(H7919&amp;I7919,inventory!O:S,4,0)</f>
        <v>#N/A</v>
      </c>
      <c r="O7919" s="7" t="e">
        <f>VLOOKUP(H7919&amp;I7919,inventory!O:S,5,0)</f>
        <v>#N/A</v>
      </c>
      <c r="P7919" s="2" t="e">
        <f t="shared" si="262"/>
        <v>#N/A</v>
      </c>
    </row>
    <row r="7921" spans="11:16">
      <c r="K7921" s="2">
        <f t="shared" ref="K7921:K7928" si="263">IF(H7921&amp;I7921=H7920&amp;I7920,K7920+G7921-F7921,G7921)</f>
        <v>0</v>
      </c>
      <c r="L7921" s="7" t="e">
        <f>VLOOKUP(H7921&amp;I7921,inventory!O:S,2,0)</f>
        <v>#N/A</v>
      </c>
      <c r="M7921" s="7" t="e">
        <f>VLOOKUP(H7921&amp;I7921,inventory!O:S,3,0)</f>
        <v>#N/A</v>
      </c>
      <c r="N7921" s="7" t="e">
        <f>VLOOKUP(H7921&amp;I7921,inventory!O:S,4,0)</f>
        <v>#N/A</v>
      </c>
      <c r="O7921" s="7" t="e">
        <f>VLOOKUP(H7921&amp;I7921,inventory!O:S,5,0)</f>
        <v>#N/A</v>
      </c>
      <c r="P7921" s="2" t="e">
        <f t="shared" ref="P7921:P7928" si="264">N7921+O7921</f>
        <v>#N/A</v>
      </c>
    </row>
    <row r="7922" spans="11:16">
      <c r="K7922" s="2">
        <f t="shared" si="263"/>
        <v>0</v>
      </c>
      <c r="L7922" s="7" t="e">
        <f>VLOOKUP(H7922&amp;I7922,inventory!O:S,2,0)</f>
        <v>#N/A</v>
      </c>
      <c r="M7922" s="7" t="e">
        <f>VLOOKUP(H7922&amp;I7922,inventory!O:S,3,0)</f>
        <v>#N/A</v>
      </c>
      <c r="N7922" s="7" t="e">
        <f>VLOOKUP(H7922&amp;I7922,inventory!O:S,4,0)</f>
        <v>#N/A</v>
      </c>
      <c r="O7922" s="7" t="e">
        <f>VLOOKUP(H7922&amp;I7922,inventory!O:S,5,0)</f>
        <v>#N/A</v>
      </c>
      <c r="P7922" s="2" t="e">
        <f t="shared" si="264"/>
        <v>#N/A</v>
      </c>
    </row>
    <row r="7923" spans="11:16">
      <c r="K7923" s="2">
        <f t="shared" si="263"/>
        <v>0</v>
      </c>
      <c r="L7923" s="7" t="e">
        <f>VLOOKUP(H7923&amp;I7923,inventory!O:S,2,0)</f>
        <v>#N/A</v>
      </c>
      <c r="M7923" s="7" t="e">
        <f>VLOOKUP(H7923&amp;I7923,inventory!O:S,3,0)</f>
        <v>#N/A</v>
      </c>
      <c r="N7923" s="7" t="e">
        <f>VLOOKUP(H7923&amp;I7923,inventory!O:S,4,0)</f>
        <v>#N/A</v>
      </c>
      <c r="O7923" s="7" t="e">
        <f>VLOOKUP(H7923&amp;I7923,inventory!O:S,5,0)</f>
        <v>#N/A</v>
      </c>
      <c r="P7923" s="2" t="e">
        <f t="shared" si="264"/>
        <v>#N/A</v>
      </c>
    </row>
    <row r="7924" spans="11:16">
      <c r="K7924" s="2">
        <f t="shared" si="263"/>
        <v>0</v>
      </c>
      <c r="L7924" s="7" t="e">
        <f>VLOOKUP(H7924&amp;I7924,inventory!O:S,2,0)</f>
        <v>#N/A</v>
      </c>
      <c r="M7924" s="7" t="e">
        <f>VLOOKUP(H7924&amp;I7924,inventory!O:S,3,0)</f>
        <v>#N/A</v>
      </c>
      <c r="N7924" s="7" t="e">
        <f>VLOOKUP(H7924&amp;I7924,inventory!O:S,4,0)</f>
        <v>#N/A</v>
      </c>
      <c r="O7924" s="7" t="e">
        <f>VLOOKUP(H7924&amp;I7924,inventory!O:S,5,0)</f>
        <v>#N/A</v>
      </c>
      <c r="P7924" s="2" t="e">
        <f t="shared" si="264"/>
        <v>#N/A</v>
      </c>
    </row>
    <row r="7925" spans="11:16">
      <c r="K7925" s="2">
        <f t="shared" si="263"/>
        <v>0</v>
      </c>
      <c r="L7925" s="7" t="e">
        <f>VLOOKUP(H7925&amp;I7925,inventory!O:S,2,0)</f>
        <v>#N/A</v>
      </c>
      <c r="M7925" s="7" t="e">
        <f>VLOOKUP(H7925&amp;I7925,inventory!O:S,3,0)</f>
        <v>#N/A</v>
      </c>
      <c r="N7925" s="7" t="e">
        <f>VLOOKUP(H7925&amp;I7925,inventory!O:S,4,0)</f>
        <v>#N/A</v>
      </c>
      <c r="O7925" s="7" t="e">
        <f>VLOOKUP(H7925&amp;I7925,inventory!O:S,5,0)</f>
        <v>#N/A</v>
      </c>
      <c r="P7925" s="2" t="e">
        <f t="shared" si="264"/>
        <v>#N/A</v>
      </c>
    </row>
    <row r="7926" spans="11:16">
      <c r="K7926" s="2">
        <f t="shared" si="263"/>
        <v>0</v>
      </c>
      <c r="L7926" s="7" t="e">
        <f>VLOOKUP(H7926&amp;I7926,inventory!O:S,2,0)</f>
        <v>#N/A</v>
      </c>
      <c r="M7926" s="7" t="e">
        <f>VLOOKUP(H7926&amp;I7926,inventory!O:S,3,0)</f>
        <v>#N/A</v>
      </c>
      <c r="N7926" s="7" t="e">
        <f>VLOOKUP(H7926&amp;I7926,inventory!O:S,4,0)</f>
        <v>#N/A</v>
      </c>
      <c r="O7926" s="7" t="e">
        <f>VLOOKUP(H7926&amp;I7926,inventory!O:S,5,0)</f>
        <v>#N/A</v>
      </c>
      <c r="P7926" s="2" t="e">
        <f t="shared" si="264"/>
        <v>#N/A</v>
      </c>
    </row>
    <row r="7927" spans="11:16">
      <c r="K7927" s="2">
        <f t="shared" si="263"/>
        <v>0</v>
      </c>
      <c r="L7927" s="7" t="e">
        <f>VLOOKUP(H7927&amp;I7927,inventory!O:S,2,0)</f>
        <v>#N/A</v>
      </c>
      <c r="M7927" s="7" t="e">
        <f>VLOOKUP(H7927&amp;I7927,inventory!O:S,3,0)</f>
        <v>#N/A</v>
      </c>
      <c r="N7927" s="7" t="e">
        <f>VLOOKUP(H7927&amp;I7927,inventory!O:S,4,0)</f>
        <v>#N/A</v>
      </c>
      <c r="O7927" s="7" t="e">
        <f>VLOOKUP(H7927&amp;I7927,inventory!O:S,5,0)</f>
        <v>#N/A</v>
      </c>
      <c r="P7927" s="2" t="e">
        <f t="shared" si="264"/>
        <v>#N/A</v>
      </c>
    </row>
    <row r="7928" spans="11:16">
      <c r="K7928" s="2">
        <f t="shared" si="263"/>
        <v>0</v>
      </c>
      <c r="L7928" s="7" t="e">
        <f>VLOOKUP(H7928&amp;I7928,inventory!O:S,2,0)</f>
        <v>#N/A</v>
      </c>
      <c r="M7928" s="7" t="e">
        <f>VLOOKUP(H7928&amp;I7928,inventory!O:S,3,0)</f>
        <v>#N/A</v>
      </c>
      <c r="N7928" s="7" t="e">
        <f>VLOOKUP(H7928&amp;I7928,inventory!O:S,4,0)</f>
        <v>#N/A</v>
      </c>
      <c r="O7928" s="7" t="e">
        <f>VLOOKUP(H7928&amp;I7928,inventory!O:S,5,0)</f>
        <v>#N/A</v>
      </c>
      <c r="P7928" s="2" t="e">
        <f t="shared" si="264"/>
        <v>#N/A</v>
      </c>
    </row>
    <row r="7930" spans="11:16">
      <c r="K7930" s="2">
        <f>IF(H7930&amp;I7930=H7929&amp;I7929,K7929+G7930-F7930,G7930)</f>
        <v>0</v>
      </c>
      <c r="L7930" s="7" t="e">
        <f>VLOOKUP(H7930&amp;I7930,inventory!O:S,2,0)</f>
        <v>#N/A</v>
      </c>
      <c r="M7930" s="7" t="e">
        <f>VLOOKUP(H7930&amp;I7930,inventory!O:S,3,0)</f>
        <v>#N/A</v>
      </c>
      <c r="N7930" s="7" t="e">
        <f>VLOOKUP(H7930&amp;I7930,inventory!O:S,4,0)</f>
        <v>#N/A</v>
      </c>
      <c r="O7930" s="7" t="e">
        <f>VLOOKUP(H7930&amp;I7930,inventory!O:S,5,0)</f>
        <v>#N/A</v>
      </c>
      <c r="P7930" s="2" t="e">
        <f>N7930+O7930</f>
        <v>#N/A</v>
      </c>
    </row>
    <row r="7932" spans="11:16">
      <c r="K7932" s="2">
        <f>IF(H7932&amp;I7932=H7931&amp;I7931,K7931+G7932-F7932,G7932)</f>
        <v>0</v>
      </c>
      <c r="L7932" s="7" t="e">
        <f>VLOOKUP(H7932&amp;I7932,inventory!O:S,2,0)</f>
        <v>#N/A</v>
      </c>
      <c r="M7932" s="7" t="e">
        <f>VLOOKUP(H7932&amp;I7932,inventory!O:S,3,0)</f>
        <v>#N/A</v>
      </c>
      <c r="N7932" s="7" t="e">
        <f>VLOOKUP(H7932&amp;I7932,inventory!O:S,4,0)</f>
        <v>#N/A</v>
      </c>
      <c r="O7932" s="7" t="e">
        <f>VLOOKUP(H7932&amp;I7932,inventory!O:S,5,0)</f>
        <v>#N/A</v>
      </c>
      <c r="P7932" s="2" t="e">
        <f>N7932+O7932</f>
        <v>#N/A</v>
      </c>
    </row>
    <row r="7933" spans="11:16">
      <c r="K7933" s="2">
        <f>IF(H7933&amp;I7933=H7932&amp;I7932,K7932+G7933-F7933,G7933)</f>
        <v>0</v>
      </c>
      <c r="L7933" s="7" t="e">
        <f>VLOOKUP(H7933&amp;I7933,inventory!O:S,2,0)</f>
        <v>#N/A</v>
      </c>
      <c r="M7933" s="7" t="e">
        <f>VLOOKUP(H7933&amp;I7933,inventory!O:S,3,0)</f>
        <v>#N/A</v>
      </c>
      <c r="N7933" s="7" t="e">
        <f>VLOOKUP(H7933&amp;I7933,inventory!O:S,4,0)</f>
        <v>#N/A</v>
      </c>
      <c r="O7933" s="7" t="e">
        <f>VLOOKUP(H7933&amp;I7933,inventory!O:S,5,0)</f>
        <v>#N/A</v>
      </c>
      <c r="P7933" s="2" t="e">
        <f>N7933+O7933</f>
        <v>#N/A</v>
      </c>
    </row>
    <row r="7935" spans="11:16">
      <c r="K7935" s="2">
        <f t="shared" ref="K7935:K7944" si="265">IF(H7935&amp;I7935=H7934&amp;I7934,K7934+G7935-F7935,G7935)</f>
        <v>0</v>
      </c>
      <c r="L7935" s="7" t="e">
        <f>VLOOKUP(H7935&amp;I7935,inventory!O:S,2,0)</f>
        <v>#N/A</v>
      </c>
      <c r="M7935" s="7" t="e">
        <f>VLOOKUP(H7935&amp;I7935,inventory!O:S,3,0)</f>
        <v>#N/A</v>
      </c>
      <c r="N7935" s="7" t="e">
        <f>VLOOKUP(H7935&amp;I7935,inventory!O:S,4,0)</f>
        <v>#N/A</v>
      </c>
      <c r="O7935" s="7" t="e">
        <f>VLOOKUP(H7935&amp;I7935,inventory!O:S,5,0)</f>
        <v>#N/A</v>
      </c>
      <c r="P7935" s="2" t="e">
        <f t="shared" ref="P7935:P7944" si="266">N7935+O7935</f>
        <v>#N/A</v>
      </c>
    </row>
    <row r="7936" spans="11:16">
      <c r="K7936" s="2">
        <f t="shared" si="265"/>
        <v>0</v>
      </c>
      <c r="L7936" s="7" t="e">
        <f>VLOOKUP(H7936&amp;I7936,inventory!O:S,2,0)</f>
        <v>#N/A</v>
      </c>
      <c r="M7936" s="7" t="e">
        <f>VLOOKUP(H7936&amp;I7936,inventory!O:S,3,0)</f>
        <v>#N/A</v>
      </c>
      <c r="N7936" s="7" t="e">
        <f>VLOOKUP(H7936&amp;I7936,inventory!O:S,4,0)</f>
        <v>#N/A</v>
      </c>
      <c r="O7936" s="7" t="e">
        <f>VLOOKUP(H7936&amp;I7936,inventory!O:S,5,0)</f>
        <v>#N/A</v>
      </c>
      <c r="P7936" s="2" t="e">
        <f t="shared" si="266"/>
        <v>#N/A</v>
      </c>
    </row>
    <row r="7937" spans="11:16">
      <c r="K7937" s="2">
        <f t="shared" si="265"/>
        <v>0</v>
      </c>
      <c r="L7937" s="7" t="e">
        <f>VLOOKUP(H7937&amp;I7937,inventory!O:S,2,0)</f>
        <v>#N/A</v>
      </c>
      <c r="M7937" s="7" t="e">
        <f>VLOOKUP(H7937&amp;I7937,inventory!O:S,3,0)</f>
        <v>#N/A</v>
      </c>
      <c r="N7937" s="7" t="e">
        <f>VLOOKUP(H7937&amp;I7937,inventory!O:S,4,0)</f>
        <v>#N/A</v>
      </c>
      <c r="O7937" s="7" t="e">
        <f>VLOOKUP(H7937&amp;I7937,inventory!O:S,5,0)</f>
        <v>#N/A</v>
      </c>
      <c r="P7937" s="2" t="e">
        <f t="shared" si="266"/>
        <v>#N/A</v>
      </c>
    </row>
    <row r="7938" spans="11:16">
      <c r="K7938" s="2">
        <f t="shared" si="265"/>
        <v>0</v>
      </c>
      <c r="L7938" s="7" t="e">
        <f>VLOOKUP(H7938&amp;I7938,inventory!O:S,2,0)</f>
        <v>#N/A</v>
      </c>
      <c r="M7938" s="7" t="e">
        <f>VLOOKUP(H7938&amp;I7938,inventory!O:S,3,0)</f>
        <v>#N/A</v>
      </c>
      <c r="N7938" s="7" t="e">
        <f>VLOOKUP(H7938&amp;I7938,inventory!O:S,4,0)</f>
        <v>#N/A</v>
      </c>
      <c r="O7938" s="7" t="e">
        <f>VLOOKUP(H7938&amp;I7938,inventory!O:S,5,0)</f>
        <v>#N/A</v>
      </c>
      <c r="P7938" s="2" t="e">
        <f t="shared" si="266"/>
        <v>#N/A</v>
      </c>
    </row>
    <row r="7939" spans="11:16">
      <c r="K7939" s="2">
        <f t="shared" si="265"/>
        <v>0</v>
      </c>
      <c r="L7939" s="7" t="e">
        <f>VLOOKUP(H7939&amp;I7939,inventory!O:S,2,0)</f>
        <v>#N/A</v>
      </c>
      <c r="M7939" s="7" t="e">
        <f>VLOOKUP(H7939&amp;I7939,inventory!O:S,3,0)</f>
        <v>#N/A</v>
      </c>
      <c r="N7939" s="7" t="e">
        <f>VLOOKUP(H7939&amp;I7939,inventory!O:S,4,0)</f>
        <v>#N/A</v>
      </c>
      <c r="O7939" s="7" t="e">
        <f>VLOOKUP(H7939&amp;I7939,inventory!O:S,5,0)</f>
        <v>#N/A</v>
      </c>
      <c r="P7939" s="2" t="e">
        <f t="shared" si="266"/>
        <v>#N/A</v>
      </c>
    </row>
    <row r="7940" spans="11:16">
      <c r="K7940" s="2">
        <f t="shared" si="265"/>
        <v>0</v>
      </c>
      <c r="L7940" s="7" t="e">
        <f>VLOOKUP(H7940&amp;I7940,inventory!O:S,2,0)</f>
        <v>#N/A</v>
      </c>
      <c r="M7940" s="7" t="e">
        <f>VLOOKUP(H7940&amp;I7940,inventory!O:S,3,0)</f>
        <v>#N/A</v>
      </c>
      <c r="N7940" s="7" t="e">
        <f>VLOOKUP(H7940&amp;I7940,inventory!O:S,4,0)</f>
        <v>#N/A</v>
      </c>
      <c r="O7940" s="7" t="e">
        <f>VLOOKUP(H7940&amp;I7940,inventory!O:S,5,0)</f>
        <v>#N/A</v>
      </c>
      <c r="P7940" s="2" t="e">
        <f t="shared" si="266"/>
        <v>#N/A</v>
      </c>
    </row>
    <row r="7941" spans="11:16">
      <c r="K7941" s="2">
        <f t="shared" si="265"/>
        <v>0</v>
      </c>
      <c r="L7941" s="7" t="e">
        <f>VLOOKUP(H7941&amp;I7941,inventory!O:S,2,0)</f>
        <v>#N/A</v>
      </c>
      <c r="M7941" s="7" t="e">
        <f>VLOOKUP(H7941&amp;I7941,inventory!O:S,3,0)</f>
        <v>#N/A</v>
      </c>
      <c r="N7941" s="7" t="e">
        <f>VLOOKUP(H7941&amp;I7941,inventory!O:S,4,0)</f>
        <v>#N/A</v>
      </c>
      <c r="O7941" s="7" t="e">
        <f>VLOOKUP(H7941&amp;I7941,inventory!O:S,5,0)</f>
        <v>#N/A</v>
      </c>
      <c r="P7941" s="2" t="e">
        <f t="shared" si="266"/>
        <v>#N/A</v>
      </c>
    </row>
    <row r="7942" spans="11:16">
      <c r="K7942" s="2">
        <f t="shared" si="265"/>
        <v>0</v>
      </c>
      <c r="L7942" s="7" t="e">
        <f>VLOOKUP(H7942&amp;I7942,inventory!O:S,2,0)</f>
        <v>#N/A</v>
      </c>
      <c r="M7942" s="7" t="e">
        <f>VLOOKUP(H7942&amp;I7942,inventory!O:S,3,0)</f>
        <v>#N/A</v>
      </c>
      <c r="N7942" s="7" t="e">
        <f>VLOOKUP(H7942&amp;I7942,inventory!O:S,4,0)</f>
        <v>#N/A</v>
      </c>
      <c r="O7942" s="7" t="e">
        <f>VLOOKUP(H7942&amp;I7942,inventory!O:S,5,0)</f>
        <v>#N/A</v>
      </c>
      <c r="P7942" s="2" t="e">
        <f t="shared" si="266"/>
        <v>#N/A</v>
      </c>
    </row>
    <row r="7943" spans="11:16">
      <c r="K7943" s="2">
        <f t="shared" si="265"/>
        <v>0</v>
      </c>
      <c r="L7943" s="7" t="e">
        <f>VLOOKUP(H7943&amp;I7943,inventory!O:S,2,0)</f>
        <v>#N/A</v>
      </c>
      <c r="M7943" s="7" t="e">
        <f>VLOOKUP(H7943&amp;I7943,inventory!O:S,3,0)</f>
        <v>#N/A</v>
      </c>
      <c r="N7943" s="7" t="e">
        <f>VLOOKUP(H7943&amp;I7943,inventory!O:S,4,0)</f>
        <v>#N/A</v>
      </c>
      <c r="O7943" s="7" t="e">
        <f>VLOOKUP(H7943&amp;I7943,inventory!O:S,5,0)</f>
        <v>#N/A</v>
      </c>
      <c r="P7943" s="2" t="e">
        <f t="shared" si="266"/>
        <v>#N/A</v>
      </c>
    </row>
    <row r="7944" spans="11:16">
      <c r="K7944" s="2">
        <f t="shared" si="265"/>
        <v>0</v>
      </c>
      <c r="L7944" s="7" t="e">
        <f>VLOOKUP(H7944&amp;I7944,inventory!O:S,2,0)</f>
        <v>#N/A</v>
      </c>
      <c r="M7944" s="7" t="e">
        <f>VLOOKUP(H7944&amp;I7944,inventory!O:S,3,0)</f>
        <v>#N/A</v>
      </c>
      <c r="N7944" s="7" t="e">
        <f>VLOOKUP(H7944&amp;I7944,inventory!O:S,4,0)</f>
        <v>#N/A</v>
      </c>
      <c r="O7944" s="7" t="e">
        <f>VLOOKUP(H7944&amp;I7944,inventory!O:S,5,0)</f>
        <v>#N/A</v>
      </c>
      <c r="P7944" s="2" t="e">
        <f t="shared" si="266"/>
        <v>#N/A</v>
      </c>
    </row>
    <row r="7946" spans="11:16">
      <c r="K7946" s="2">
        <f t="shared" ref="K7946:K7990" si="267">IF(H7946&amp;I7946=H7945&amp;I7945,K7945+G7946-F7946,G7946)</f>
        <v>0</v>
      </c>
      <c r="L7946" s="7" t="e">
        <f>VLOOKUP(H7946&amp;I7946,inventory!O:S,2,0)</f>
        <v>#N/A</v>
      </c>
      <c r="M7946" s="7" t="e">
        <f>VLOOKUP(H7946&amp;I7946,inventory!O:S,3,0)</f>
        <v>#N/A</v>
      </c>
      <c r="N7946" s="7" t="e">
        <f>VLOOKUP(H7946&amp;I7946,inventory!O:S,4,0)</f>
        <v>#N/A</v>
      </c>
      <c r="O7946" s="7" t="e">
        <f>VLOOKUP(H7946&amp;I7946,inventory!O:S,5,0)</f>
        <v>#N/A</v>
      </c>
      <c r="P7946" s="2" t="e">
        <f t="shared" ref="P7946:P7990" si="268">N7946+O7946</f>
        <v>#N/A</v>
      </c>
    </row>
    <row r="7947" spans="11:16">
      <c r="K7947" s="2">
        <f t="shared" si="267"/>
        <v>0</v>
      </c>
      <c r="L7947" s="7" t="e">
        <f>VLOOKUP(H7947&amp;I7947,inventory!O:S,2,0)</f>
        <v>#N/A</v>
      </c>
      <c r="M7947" s="7" t="e">
        <f>VLOOKUP(H7947&amp;I7947,inventory!O:S,3,0)</f>
        <v>#N/A</v>
      </c>
      <c r="N7947" s="7" t="e">
        <f>VLOOKUP(H7947&amp;I7947,inventory!O:S,4,0)</f>
        <v>#N/A</v>
      </c>
      <c r="O7947" s="7" t="e">
        <f>VLOOKUP(H7947&amp;I7947,inventory!O:S,5,0)</f>
        <v>#N/A</v>
      </c>
      <c r="P7947" s="2" t="e">
        <f t="shared" si="268"/>
        <v>#N/A</v>
      </c>
    </row>
    <row r="7948" spans="11:16">
      <c r="K7948" s="2">
        <f t="shared" si="267"/>
        <v>0</v>
      </c>
      <c r="L7948" s="7" t="e">
        <f>VLOOKUP(H7948&amp;I7948,inventory!O:S,2,0)</f>
        <v>#N/A</v>
      </c>
      <c r="M7948" s="7" t="e">
        <f>VLOOKUP(H7948&amp;I7948,inventory!O:S,3,0)</f>
        <v>#N/A</v>
      </c>
      <c r="N7948" s="7" t="e">
        <f>VLOOKUP(H7948&amp;I7948,inventory!O:S,4,0)</f>
        <v>#N/A</v>
      </c>
      <c r="O7948" s="7" t="e">
        <f>VLOOKUP(H7948&amp;I7948,inventory!O:S,5,0)</f>
        <v>#N/A</v>
      </c>
      <c r="P7948" s="2" t="e">
        <f t="shared" si="268"/>
        <v>#N/A</v>
      </c>
    </row>
    <row r="7949" spans="11:16">
      <c r="K7949" s="2">
        <f t="shared" si="267"/>
        <v>0</v>
      </c>
      <c r="L7949" s="7" t="e">
        <f>VLOOKUP(H7949&amp;I7949,inventory!O:S,2,0)</f>
        <v>#N/A</v>
      </c>
      <c r="M7949" s="7" t="e">
        <f>VLOOKUP(H7949&amp;I7949,inventory!O:S,3,0)</f>
        <v>#N/A</v>
      </c>
      <c r="N7949" s="7" t="e">
        <f>VLOOKUP(H7949&amp;I7949,inventory!O:S,4,0)</f>
        <v>#N/A</v>
      </c>
      <c r="O7949" s="7" t="e">
        <f>VLOOKUP(H7949&amp;I7949,inventory!O:S,5,0)</f>
        <v>#N/A</v>
      </c>
      <c r="P7949" s="2" t="e">
        <f t="shared" si="268"/>
        <v>#N/A</v>
      </c>
    </row>
    <row r="7950" spans="11:16">
      <c r="K7950" s="2">
        <f t="shared" si="267"/>
        <v>0</v>
      </c>
      <c r="L7950" s="7" t="e">
        <f>VLOOKUP(H7950&amp;I7950,inventory!O:S,2,0)</f>
        <v>#N/A</v>
      </c>
      <c r="M7950" s="7" t="e">
        <f>VLOOKUP(H7950&amp;I7950,inventory!O:S,3,0)</f>
        <v>#N/A</v>
      </c>
      <c r="N7950" s="7" t="e">
        <f>VLOOKUP(H7950&amp;I7950,inventory!O:S,4,0)</f>
        <v>#N/A</v>
      </c>
      <c r="O7950" s="7" t="e">
        <f>VLOOKUP(H7950&amp;I7950,inventory!O:S,5,0)</f>
        <v>#N/A</v>
      </c>
      <c r="P7950" s="2" t="e">
        <f t="shared" si="268"/>
        <v>#N/A</v>
      </c>
    </row>
    <row r="7951" spans="11:16">
      <c r="K7951" s="2">
        <f t="shared" si="267"/>
        <v>0</v>
      </c>
      <c r="L7951" s="7" t="e">
        <f>VLOOKUP(H7951&amp;I7951,inventory!O:S,2,0)</f>
        <v>#N/A</v>
      </c>
      <c r="M7951" s="7" t="e">
        <f>VLOOKUP(H7951&amp;I7951,inventory!O:S,3,0)</f>
        <v>#N/A</v>
      </c>
      <c r="N7951" s="7" t="e">
        <f>VLOOKUP(H7951&amp;I7951,inventory!O:S,4,0)</f>
        <v>#N/A</v>
      </c>
      <c r="O7951" s="7" t="e">
        <f>VLOOKUP(H7951&amp;I7951,inventory!O:S,5,0)</f>
        <v>#N/A</v>
      </c>
      <c r="P7951" s="2" t="e">
        <f t="shared" si="268"/>
        <v>#N/A</v>
      </c>
    </row>
    <row r="7952" spans="11:16">
      <c r="K7952" s="2">
        <f t="shared" si="267"/>
        <v>0</v>
      </c>
      <c r="L7952" s="7" t="e">
        <f>VLOOKUP(H7952&amp;I7952,inventory!O:S,2,0)</f>
        <v>#N/A</v>
      </c>
      <c r="M7952" s="7" t="e">
        <f>VLOOKUP(H7952&amp;I7952,inventory!O:S,3,0)</f>
        <v>#N/A</v>
      </c>
      <c r="N7952" s="7" t="e">
        <f>VLOOKUP(H7952&amp;I7952,inventory!O:S,4,0)</f>
        <v>#N/A</v>
      </c>
      <c r="O7952" s="7" t="e">
        <f>VLOOKUP(H7952&amp;I7952,inventory!O:S,5,0)</f>
        <v>#N/A</v>
      </c>
      <c r="P7952" s="2" t="e">
        <f t="shared" si="268"/>
        <v>#N/A</v>
      </c>
    </row>
    <row r="7953" spans="11:16">
      <c r="K7953" s="2">
        <f t="shared" si="267"/>
        <v>0</v>
      </c>
      <c r="L7953" s="7" t="e">
        <f>VLOOKUP(H7953&amp;I7953,inventory!O:S,2,0)</f>
        <v>#N/A</v>
      </c>
      <c r="M7953" s="7" t="e">
        <f>VLOOKUP(H7953&amp;I7953,inventory!O:S,3,0)</f>
        <v>#N/A</v>
      </c>
      <c r="N7953" s="7" t="e">
        <f>VLOOKUP(H7953&amp;I7953,inventory!O:S,4,0)</f>
        <v>#N/A</v>
      </c>
      <c r="O7953" s="7" t="e">
        <f>VLOOKUP(H7953&amp;I7953,inventory!O:S,5,0)</f>
        <v>#N/A</v>
      </c>
      <c r="P7953" s="2" t="e">
        <f t="shared" si="268"/>
        <v>#N/A</v>
      </c>
    </row>
    <row r="7954" spans="11:16">
      <c r="K7954" s="2">
        <f t="shared" si="267"/>
        <v>0</v>
      </c>
      <c r="L7954" s="7" t="e">
        <f>VLOOKUP(H7954&amp;I7954,inventory!O:S,2,0)</f>
        <v>#N/A</v>
      </c>
      <c r="M7954" s="7" t="e">
        <f>VLOOKUP(H7954&amp;I7954,inventory!O:S,3,0)</f>
        <v>#N/A</v>
      </c>
      <c r="N7954" s="7" t="e">
        <f>VLOOKUP(H7954&amp;I7954,inventory!O:S,4,0)</f>
        <v>#N/A</v>
      </c>
      <c r="O7954" s="7" t="e">
        <f>VLOOKUP(H7954&amp;I7954,inventory!O:S,5,0)</f>
        <v>#N/A</v>
      </c>
      <c r="P7954" s="2" t="e">
        <f t="shared" si="268"/>
        <v>#N/A</v>
      </c>
    </row>
    <row r="7955" spans="11:16">
      <c r="K7955" s="2">
        <f t="shared" si="267"/>
        <v>0</v>
      </c>
      <c r="L7955" s="7" t="e">
        <f>VLOOKUP(H7955&amp;I7955,inventory!O:S,2,0)</f>
        <v>#N/A</v>
      </c>
      <c r="M7955" s="7" t="e">
        <f>VLOOKUP(H7955&amp;I7955,inventory!O:S,3,0)</f>
        <v>#N/A</v>
      </c>
      <c r="N7955" s="7" t="e">
        <f>VLOOKUP(H7955&amp;I7955,inventory!O:S,4,0)</f>
        <v>#N/A</v>
      </c>
      <c r="O7955" s="7" t="e">
        <f>VLOOKUP(H7955&amp;I7955,inventory!O:S,5,0)</f>
        <v>#N/A</v>
      </c>
      <c r="P7955" s="2" t="e">
        <f t="shared" si="268"/>
        <v>#N/A</v>
      </c>
    </row>
    <row r="7956" spans="11:16">
      <c r="K7956" s="2">
        <f t="shared" si="267"/>
        <v>0</v>
      </c>
      <c r="L7956" s="7" t="e">
        <f>VLOOKUP(H7956&amp;I7956,inventory!O:S,2,0)</f>
        <v>#N/A</v>
      </c>
      <c r="M7956" s="7" t="e">
        <f>VLOOKUP(H7956&amp;I7956,inventory!O:S,3,0)</f>
        <v>#N/A</v>
      </c>
      <c r="N7956" s="7" t="e">
        <f>VLOOKUP(H7956&amp;I7956,inventory!O:S,4,0)</f>
        <v>#N/A</v>
      </c>
      <c r="O7956" s="7" t="e">
        <f>VLOOKUP(H7956&amp;I7956,inventory!O:S,5,0)</f>
        <v>#N/A</v>
      </c>
      <c r="P7956" s="2" t="e">
        <f t="shared" si="268"/>
        <v>#N/A</v>
      </c>
    </row>
    <row r="7957" spans="11:16">
      <c r="K7957" s="2">
        <f t="shared" si="267"/>
        <v>0</v>
      </c>
      <c r="L7957" s="7" t="e">
        <f>VLOOKUP(H7957&amp;I7957,inventory!O:S,2,0)</f>
        <v>#N/A</v>
      </c>
      <c r="M7957" s="7" t="e">
        <f>VLOOKUP(H7957&amp;I7957,inventory!O:S,3,0)</f>
        <v>#N/A</v>
      </c>
      <c r="N7957" s="7" t="e">
        <f>VLOOKUP(H7957&amp;I7957,inventory!O:S,4,0)</f>
        <v>#N/A</v>
      </c>
      <c r="O7957" s="7" t="e">
        <f>VLOOKUP(H7957&amp;I7957,inventory!O:S,5,0)</f>
        <v>#N/A</v>
      </c>
      <c r="P7957" s="2" t="e">
        <f t="shared" si="268"/>
        <v>#N/A</v>
      </c>
    </row>
    <row r="7958" spans="11:16">
      <c r="K7958" s="2">
        <f t="shared" si="267"/>
        <v>0</v>
      </c>
      <c r="L7958" s="7" t="e">
        <f>VLOOKUP(H7958&amp;I7958,inventory!O:S,2,0)</f>
        <v>#N/A</v>
      </c>
      <c r="M7958" s="7" t="e">
        <f>VLOOKUP(H7958&amp;I7958,inventory!O:S,3,0)</f>
        <v>#N/A</v>
      </c>
      <c r="N7958" s="7" t="e">
        <f>VLOOKUP(H7958&amp;I7958,inventory!O:S,4,0)</f>
        <v>#N/A</v>
      </c>
      <c r="O7958" s="7" t="e">
        <f>VLOOKUP(H7958&amp;I7958,inventory!O:S,5,0)</f>
        <v>#N/A</v>
      </c>
      <c r="P7958" s="2" t="e">
        <f t="shared" si="268"/>
        <v>#N/A</v>
      </c>
    </row>
    <row r="7959" spans="11:16">
      <c r="K7959" s="2">
        <f t="shared" si="267"/>
        <v>0</v>
      </c>
      <c r="L7959" s="7" t="e">
        <f>VLOOKUP(H7959&amp;I7959,inventory!O:S,2,0)</f>
        <v>#N/A</v>
      </c>
      <c r="M7959" s="7" t="e">
        <f>VLOOKUP(H7959&amp;I7959,inventory!O:S,3,0)</f>
        <v>#N/A</v>
      </c>
      <c r="N7959" s="7" t="e">
        <f>VLOOKUP(H7959&amp;I7959,inventory!O:S,4,0)</f>
        <v>#N/A</v>
      </c>
      <c r="O7959" s="7" t="e">
        <f>VLOOKUP(H7959&amp;I7959,inventory!O:S,5,0)</f>
        <v>#N/A</v>
      </c>
      <c r="P7959" s="2" t="e">
        <f t="shared" si="268"/>
        <v>#N/A</v>
      </c>
    </row>
    <row r="7960" spans="11:16">
      <c r="K7960" s="2">
        <f t="shared" si="267"/>
        <v>0</v>
      </c>
      <c r="L7960" s="7" t="e">
        <f>VLOOKUP(H7960&amp;I7960,inventory!O:S,2,0)</f>
        <v>#N/A</v>
      </c>
      <c r="M7960" s="7" t="e">
        <f>VLOOKUP(H7960&amp;I7960,inventory!O:S,3,0)</f>
        <v>#N/A</v>
      </c>
      <c r="N7960" s="7" t="e">
        <f>VLOOKUP(H7960&amp;I7960,inventory!O:S,4,0)</f>
        <v>#N/A</v>
      </c>
      <c r="O7960" s="7" t="e">
        <f>VLOOKUP(H7960&amp;I7960,inventory!O:S,5,0)</f>
        <v>#N/A</v>
      </c>
      <c r="P7960" s="2" t="e">
        <f t="shared" si="268"/>
        <v>#N/A</v>
      </c>
    </row>
    <row r="7961" spans="11:16">
      <c r="K7961" s="2">
        <f t="shared" si="267"/>
        <v>0</v>
      </c>
      <c r="L7961" s="7" t="e">
        <f>VLOOKUP(H7961&amp;I7961,inventory!O:S,2,0)</f>
        <v>#N/A</v>
      </c>
      <c r="M7961" s="7" t="e">
        <f>VLOOKUP(H7961&amp;I7961,inventory!O:S,3,0)</f>
        <v>#N/A</v>
      </c>
      <c r="N7961" s="7" t="e">
        <f>VLOOKUP(H7961&amp;I7961,inventory!O:S,4,0)</f>
        <v>#N/A</v>
      </c>
      <c r="O7961" s="7" t="e">
        <f>VLOOKUP(H7961&amp;I7961,inventory!O:S,5,0)</f>
        <v>#N/A</v>
      </c>
      <c r="P7961" s="2" t="e">
        <f t="shared" si="268"/>
        <v>#N/A</v>
      </c>
    </row>
    <row r="7962" spans="11:16">
      <c r="K7962" s="2">
        <f t="shared" si="267"/>
        <v>0</v>
      </c>
      <c r="L7962" s="7" t="e">
        <f>VLOOKUP(H7962&amp;I7962,inventory!O:S,2,0)</f>
        <v>#N/A</v>
      </c>
      <c r="M7962" s="7" t="e">
        <f>VLOOKUP(H7962&amp;I7962,inventory!O:S,3,0)</f>
        <v>#N/A</v>
      </c>
      <c r="N7962" s="7" t="e">
        <f>VLOOKUP(H7962&amp;I7962,inventory!O:S,4,0)</f>
        <v>#N/A</v>
      </c>
      <c r="O7962" s="7" t="e">
        <f>VLOOKUP(H7962&amp;I7962,inventory!O:S,5,0)</f>
        <v>#N/A</v>
      </c>
      <c r="P7962" s="2" t="e">
        <f t="shared" si="268"/>
        <v>#N/A</v>
      </c>
    </row>
    <row r="7963" spans="11:16">
      <c r="K7963" s="2">
        <f t="shared" si="267"/>
        <v>0</v>
      </c>
      <c r="L7963" s="7" t="e">
        <f>VLOOKUP(H7963&amp;I7963,inventory!O:S,2,0)</f>
        <v>#N/A</v>
      </c>
      <c r="M7963" s="7" t="e">
        <f>VLOOKUP(H7963&amp;I7963,inventory!O:S,3,0)</f>
        <v>#N/A</v>
      </c>
      <c r="N7963" s="7" t="e">
        <f>VLOOKUP(H7963&amp;I7963,inventory!O:S,4,0)</f>
        <v>#N/A</v>
      </c>
      <c r="O7963" s="7" t="e">
        <f>VLOOKUP(H7963&amp;I7963,inventory!O:S,5,0)</f>
        <v>#N/A</v>
      </c>
      <c r="P7963" s="2" t="e">
        <f t="shared" si="268"/>
        <v>#N/A</v>
      </c>
    </row>
    <row r="7964" spans="11:16">
      <c r="K7964" s="2">
        <f t="shared" si="267"/>
        <v>0</v>
      </c>
      <c r="L7964" s="7" t="e">
        <f>VLOOKUP(H7964&amp;I7964,inventory!O:S,2,0)</f>
        <v>#N/A</v>
      </c>
      <c r="M7964" s="7" t="e">
        <f>VLOOKUP(H7964&amp;I7964,inventory!O:S,3,0)</f>
        <v>#N/A</v>
      </c>
      <c r="N7964" s="7" t="e">
        <f>VLOOKUP(H7964&amp;I7964,inventory!O:S,4,0)</f>
        <v>#N/A</v>
      </c>
      <c r="O7964" s="7" t="e">
        <f>VLOOKUP(H7964&amp;I7964,inventory!O:S,5,0)</f>
        <v>#N/A</v>
      </c>
      <c r="P7964" s="2" t="e">
        <f t="shared" si="268"/>
        <v>#N/A</v>
      </c>
    </row>
    <row r="7965" spans="11:16">
      <c r="K7965" s="2">
        <f t="shared" si="267"/>
        <v>0</v>
      </c>
      <c r="L7965" s="7" t="e">
        <f>VLOOKUP(H7965&amp;I7965,inventory!O:S,2,0)</f>
        <v>#N/A</v>
      </c>
      <c r="M7965" s="7" t="e">
        <f>VLOOKUP(H7965&amp;I7965,inventory!O:S,3,0)</f>
        <v>#N/A</v>
      </c>
      <c r="N7965" s="7" t="e">
        <f>VLOOKUP(H7965&amp;I7965,inventory!O:S,4,0)</f>
        <v>#N/A</v>
      </c>
      <c r="O7965" s="7" t="e">
        <f>VLOOKUP(H7965&amp;I7965,inventory!O:S,5,0)</f>
        <v>#N/A</v>
      </c>
      <c r="P7965" s="2" t="e">
        <f t="shared" si="268"/>
        <v>#N/A</v>
      </c>
    </row>
    <row r="7966" spans="11:16">
      <c r="K7966" s="2">
        <f t="shared" si="267"/>
        <v>0</v>
      </c>
      <c r="L7966" s="7" t="e">
        <f>VLOOKUP(H7966&amp;I7966,inventory!O:S,2,0)</f>
        <v>#N/A</v>
      </c>
      <c r="M7966" s="7" t="e">
        <f>VLOOKUP(H7966&amp;I7966,inventory!O:S,3,0)</f>
        <v>#N/A</v>
      </c>
      <c r="N7966" s="7" t="e">
        <f>VLOOKUP(H7966&amp;I7966,inventory!O:S,4,0)</f>
        <v>#N/A</v>
      </c>
      <c r="O7966" s="7" t="e">
        <f>VLOOKUP(H7966&amp;I7966,inventory!O:S,5,0)</f>
        <v>#N/A</v>
      </c>
      <c r="P7966" s="2" t="e">
        <f t="shared" si="268"/>
        <v>#N/A</v>
      </c>
    </row>
    <row r="7967" spans="11:16">
      <c r="K7967" s="2">
        <f t="shared" si="267"/>
        <v>0</v>
      </c>
      <c r="L7967" s="7" t="e">
        <f>VLOOKUP(H7967&amp;I7967,inventory!O:S,2,0)</f>
        <v>#N/A</v>
      </c>
      <c r="M7967" s="7" t="e">
        <f>VLOOKUP(H7967&amp;I7967,inventory!O:S,3,0)</f>
        <v>#N/A</v>
      </c>
      <c r="N7967" s="7" t="e">
        <f>VLOOKUP(H7967&amp;I7967,inventory!O:S,4,0)</f>
        <v>#N/A</v>
      </c>
      <c r="O7967" s="7" t="e">
        <f>VLOOKUP(H7967&amp;I7967,inventory!O:S,5,0)</f>
        <v>#N/A</v>
      </c>
      <c r="P7967" s="2" t="e">
        <f t="shared" si="268"/>
        <v>#N/A</v>
      </c>
    </row>
    <row r="7968" spans="11:16">
      <c r="K7968" s="2">
        <f t="shared" si="267"/>
        <v>0</v>
      </c>
      <c r="L7968" s="7" t="e">
        <f>VLOOKUP(H7968&amp;I7968,inventory!O:S,2,0)</f>
        <v>#N/A</v>
      </c>
      <c r="M7968" s="7" t="e">
        <f>VLOOKUP(H7968&amp;I7968,inventory!O:S,3,0)</f>
        <v>#N/A</v>
      </c>
      <c r="N7968" s="7" t="e">
        <f>VLOOKUP(H7968&amp;I7968,inventory!O:S,4,0)</f>
        <v>#N/A</v>
      </c>
      <c r="O7968" s="7" t="e">
        <f>VLOOKUP(H7968&amp;I7968,inventory!O:S,5,0)</f>
        <v>#N/A</v>
      </c>
      <c r="P7968" s="2" t="e">
        <f t="shared" si="268"/>
        <v>#N/A</v>
      </c>
    </row>
    <row r="7969" spans="11:16">
      <c r="K7969" s="2">
        <f t="shared" si="267"/>
        <v>0</v>
      </c>
      <c r="L7969" s="7" t="e">
        <f>VLOOKUP(H7969&amp;I7969,inventory!O:S,2,0)</f>
        <v>#N/A</v>
      </c>
      <c r="M7969" s="7" t="e">
        <f>VLOOKUP(H7969&amp;I7969,inventory!O:S,3,0)</f>
        <v>#N/A</v>
      </c>
      <c r="N7969" s="7" t="e">
        <f>VLOOKUP(H7969&amp;I7969,inventory!O:S,4,0)</f>
        <v>#N/A</v>
      </c>
      <c r="O7969" s="7" t="e">
        <f>VLOOKUP(H7969&amp;I7969,inventory!O:S,5,0)</f>
        <v>#N/A</v>
      </c>
      <c r="P7969" s="2" t="e">
        <f t="shared" si="268"/>
        <v>#N/A</v>
      </c>
    </row>
    <row r="7970" spans="11:16">
      <c r="K7970" s="2">
        <f t="shared" si="267"/>
        <v>0</v>
      </c>
      <c r="L7970" s="7" t="e">
        <f>VLOOKUP(H7970&amp;I7970,inventory!O:S,2,0)</f>
        <v>#N/A</v>
      </c>
      <c r="M7970" s="7" t="e">
        <f>VLOOKUP(H7970&amp;I7970,inventory!O:S,3,0)</f>
        <v>#N/A</v>
      </c>
      <c r="N7970" s="7" t="e">
        <f>VLOOKUP(H7970&amp;I7970,inventory!O:S,4,0)</f>
        <v>#N/A</v>
      </c>
      <c r="O7970" s="7" t="e">
        <f>VLOOKUP(H7970&amp;I7970,inventory!O:S,5,0)</f>
        <v>#N/A</v>
      </c>
      <c r="P7970" s="2" t="e">
        <f t="shared" si="268"/>
        <v>#N/A</v>
      </c>
    </row>
    <row r="7971" spans="11:16">
      <c r="K7971" s="2">
        <f t="shared" si="267"/>
        <v>0</v>
      </c>
      <c r="L7971" s="7" t="e">
        <f>VLOOKUP(H7971&amp;I7971,inventory!O:S,2,0)</f>
        <v>#N/A</v>
      </c>
      <c r="M7971" s="7" t="e">
        <f>VLOOKUP(H7971&amp;I7971,inventory!O:S,3,0)</f>
        <v>#N/A</v>
      </c>
      <c r="N7971" s="7" t="e">
        <f>VLOOKUP(H7971&amp;I7971,inventory!O:S,4,0)</f>
        <v>#N/A</v>
      </c>
      <c r="O7971" s="7" t="e">
        <f>VLOOKUP(H7971&amp;I7971,inventory!O:S,5,0)</f>
        <v>#N/A</v>
      </c>
      <c r="P7971" s="2" t="e">
        <f t="shared" si="268"/>
        <v>#N/A</v>
      </c>
    </row>
    <row r="7972" spans="11:16">
      <c r="K7972" s="2">
        <f t="shared" si="267"/>
        <v>0</v>
      </c>
      <c r="L7972" s="7" t="e">
        <f>VLOOKUP(H7972&amp;I7972,inventory!O:S,2,0)</f>
        <v>#N/A</v>
      </c>
      <c r="M7972" s="7" t="e">
        <f>VLOOKUP(H7972&amp;I7972,inventory!O:S,3,0)</f>
        <v>#N/A</v>
      </c>
      <c r="N7972" s="7" t="e">
        <f>VLOOKUP(H7972&amp;I7972,inventory!O:S,4,0)</f>
        <v>#N/A</v>
      </c>
      <c r="O7972" s="7" t="e">
        <f>VLOOKUP(H7972&amp;I7972,inventory!O:S,5,0)</f>
        <v>#N/A</v>
      </c>
      <c r="P7972" s="2" t="e">
        <f t="shared" si="268"/>
        <v>#N/A</v>
      </c>
    </row>
    <row r="7973" spans="11:16">
      <c r="K7973" s="2">
        <f t="shared" si="267"/>
        <v>0</v>
      </c>
      <c r="L7973" s="7" t="e">
        <f>VLOOKUP(H7973&amp;I7973,inventory!O:S,2,0)</f>
        <v>#N/A</v>
      </c>
      <c r="M7973" s="7" t="e">
        <f>VLOOKUP(H7973&amp;I7973,inventory!O:S,3,0)</f>
        <v>#N/A</v>
      </c>
      <c r="N7973" s="7" t="e">
        <f>VLOOKUP(H7973&amp;I7973,inventory!O:S,4,0)</f>
        <v>#N/A</v>
      </c>
      <c r="O7973" s="7" t="e">
        <f>VLOOKUP(H7973&amp;I7973,inventory!O:S,5,0)</f>
        <v>#N/A</v>
      </c>
      <c r="P7973" s="2" t="e">
        <f t="shared" si="268"/>
        <v>#N/A</v>
      </c>
    </row>
    <row r="7974" spans="11:16">
      <c r="K7974" s="2">
        <f t="shared" si="267"/>
        <v>0</v>
      </c>
      <c r="L7974" s="7" t="e">
        <f>VLOOKUP(H7974&amp;I7974,inventory!O:S,2,0)</f>
        <v>#N/A</v>
      </c>
      <c r="M7974" s="7" t="e">
        <f>VLOOKUP(H7974&amp;I7974,inventory!O:S,3,0)</f>
        <v>#N/A</v>
      </c>
      <c r="N7974" s="7" t="e">
        <f>VLOOKUP(H7974&amp;I7974,inventory!O:S,4,0)</f>
        <v>#N/A</v>
      </c>
      <c r="O7974" s="7" t="e">
        <f>VLOOKUP(H7974&amp;I7974,inventory!O:S,5,0)</f>
        <v>#N/A</v>
      </c>
      <c r="P7974" s="2" t="e">
        <f t="shared" si="268"/>
        <v>#N/A</v>
      </c>
    </row>
    <row r="7975" spans="11:16">
      <c r="K7975" s="2">
        <f t="shared" si="267"/>
        <v>0</v>
      </c>
      <c r="L7975" s="7" t="e">
        <f>VLOOKUP(H7975&amp;I7975,inventory!O:S,2,0)</f>
        <v>#N/A</v>
      </c>
      <c r="M7975" s="7" t="e">
        <f>VLOOKUP(H7975&amp;I7975,inventory!O:S,3,0)</f>
        <v>#N/A</v>
      </c>
      <c r="N7975" s="7" t="e">
        <f>VLOOKUP(H7975&amp;I7975,inventory!O:S,4,0)</f>
        <v>#N/A</v>
      </c>
      <c r="O7975" s="7" t="e">
        <f>VLOOKUP(H7975&amp;I7975,inventory!O:S,5,0)</f>
        <v>#N/A</v>
      </c>
      <c r="P7975" s="2" t="e">
        <f t="shared" si="268"/>
        <v>#N/A</v>
      </c>
    </row>
    <row r="7976" spans="11:16">
      <c r="K7976" s="2">
        <f t="shared" si="267"/>
        <v>0</v>
      </c>
      <c r="L7976" s="7" t="e">
        <f>VLOOKUP(H7976&amp;I7976,inventory!O:S,2,0)</f>
        <v>#N/A</v>
      </c>
      <c r="M7976" s="7" t="e">
        <f>VLOOKUP(H7976&amp;I7976,inventory!O:S,3,0)</f>
        <v>#N/A</v>
      </c>
      <c r="N7976" s="7" t="e">
        <f>VLOOKUP(H7976&amp;I7976,inventory!O:S,4,0)</f>
        <v>#N/A</v>
      </c>
      <c r="O7976" s="7" t="e">
        <f>VLOOKUP(H7976&amp;I7976,inventory!O:S,5,0)</f>
        <v>#N/A</v>
      </c>
      <c r="P7976" s="2" t="e">
        <f t="shared" si="268"/>
        <v>#N/A</v>
      </c>
    </row>
    <row r="7977" spans="11:16">
      <c r="K7977" s="2">
        <f t="shared" si="267"/>
        <v>0</v>
      </c>
      <c r="L7977" s="7" t="e">
        <f>VLOOKUP(H7977&amp;I7977,inventory!O:S,2,0)</f>
        <v>#N/A</v>
      </c>
      <c r="M7977" s="7" t="e">
        <f>VLOOKUP(H7977&amp;I7977,inventory!O:S,3,0)</f>
        <v>#N/A</v>
      </c>
      <c r="N7977" s="7" t="e">
        <f>VLOOKUP(H7977&amp;I7977,inventory!O:S,4,0)</f>
        <v>#N/A</v>
      </c>
      <c r="O7977" s="7" t="e">
        <f>VLOOKUP(H7977&amp;I7977,inventory!O:S,5,0)</f>
        <v>#N/A</v>
      </c>
      <c r="P7977" s="2" t="e">
        <f t="shared" si="268"/>
        <v>#N/A</v>
      </c>
    </row>
    <row r="7978" spans="11:16">
      <c r="K7978" s="2">
        <f t="shared" si="267"/>
        <v>0</v>
      </c>
      <c r="L7978" s="7" t="e">
        <f>VLOOKUP(H7978&amp;I7978,inventory!O:S,2,0)</f>
        <v>#N/A</v>
      </c>
      <c r="M7978" s="7" t="e">
        <f>VLOOKUP(H7978&amp;I7978,inventory!O:S,3,0)</f>
        <v>#N/A</v>
      </c>
      <c r="N7978" s="7" t="e">
        <f>VLOOKUP(H7978&amp;I7978,inventory!O:S,4,0)</f>
        <v>#N/A</v>
      </c>
      <c r="O7978" s="7" t="e">
        <f>VLOOKUP(H7978&amp;I7978,inventory!O:S,5,0)</f>
        <v>#N/A</v>
      </c>
      <c r="P7978" s="2" t="e">
        <f t="shared" si="268"/>
        <v>#N/A</v>
      </c>
    </row>
    <row r="7979" spans="11:16">
      <c r="K7979" s="2">
        <f t="shared" si="267"/>
        <v>0</v>
      </c>
      <c r="L7979" s="7" t="e">
        <f>VLOOKUP(H7979&amp;I7979,inventory!O:S,2,0)</f>
        <v>#N/A</v>
      </c>
      <c r="M7979" s="7" t="e">
        <f>VLOOKUP(H7979&amp;I7979,inventory!O:S,3,0)</f>
        <v>#N/A</v>
      </c>
      <c r="N7979" s="7" t="e">
        <f>VLOOKUP(H7979&amp;I7979,inventory!O:S,4,0)</f>
        <v>#N/A</v>
      </c>
      <c r="O7979" s="7" t="e">
        <f>VLOOKUP(H7979&amp;I7979,inventory!O:S,5,0)</f>
        <v>#N/A</v>
      </c>
      <c r="P7979" s="2" t="e">
        <f t="shared" si="268"/>
        <v>#N/A</v>
      </c>
    </row>
    <row r="7980" spans="11:16">
      <c r="K7980" s="2">
        <f t="shared" si="267"/>
        <v>0</v>
      </c>
      <c r="L7980" s="7" t="e">
        <f>VLOOKUP(H7980&amp;I7980,inventory!O:S,2,0)</f>
        <v>#N/A</v>
      </c>
      <c r="M7980" s="7" t="e">
        <f>VLOOKUP(H7980&amp;I7980,inventory!O:S,3,0)</f>
        <v>#N/A</v>
      </c>
      <c r="N7980" s="7" t="e">
        <f>VLOOKUP(H7980&amp;I7980,inventory!O:S,4,0)</f>
        <v>#N/A</v>
      </c>
      <c r="O7980" s="7" t="e">
        <f>VLOOKUP(H7980&amp;I7980,inventory!O:S,5,0)</f>
        <v>#N/A</v>
      </c>
      <c r="P7980" s="2" t="e">
        <f t="shared" si="268"/>
        <v>#N/A</v>
      </c>
    </row>
    <row r="7981" spans="11:16">
      <c r="K7981" s="2">
        <f t="shared" si="267"/>
        <v>0</v>
      </c>
      <c r="L7981" s="7" t="e">
        <f>VLOOKUP(H7981&amp;I7981,inventory!O:S,2,0)</f>
        <v>#N/A</v>
      </c>
      <c r="M7981" s="7" t="e">
        <f>VLOOKUP(H7981&amp;I7981,inventory!O:S,3,0)</f>
        <v>#N/A</v>
      </c>
      <c r="N7981" s="7" t="e">
        <f>VLOOKUP(H7981&amp;I7981,inventory!O:S,4,0)</f>
        <v>#N/A</v>
      </c>
      <c r="O7981" s="7" t="e">
        <f>VLOOKUP(H7981&amp;I7981,inventory!O:S,5,0)</f>
        <v>#N/A</v>
      </c>
      <c r="P7981" s="2" t="e">
        <f t="shared" si="268"/>
        <v>#N/A</v>
      </c>
    </row>
    <row r="7982" spans="11:16">
      <c r="K7982" s="2">
        <f t="shared" si="267"/>
        <v>0</v>
      </c>
      <c r="L7982" s="7" t="e">
        <f>VLOOKUP(H7982&amp;I7982,inventory!O:S,2,0)</f>
        <v>#N/A</v>
      </c>
      <c r="M7982" s="7" t="e">
        <f>VLOOKUP(H7982&amp;I7982,inventory!O:S,3,0)</f>
        <v>#N/A</v>
      </c>
      <c r="N7982" s="7" t="e">
        <f>VLOOKUP(H7982&amp;I7982,inventory!O:S,4,0)</f>
        <v>#N/A</v>
      </c>
      <c r="O7982" s="7" t="e">
        <f>VLOOKUP(H7982&amp;I7982,inventory!O:S,5,0)</f>
        <v>#N/A</v>
      </c>
      <c r="P7982" s="2" t="e">
        <f t="shared" si="268"/>
        <v>#N/A</v>
      </c>
    </row>
    <row r="7983" spans="11:16">
      <c r="K7983" s="2">
        <f t="shared" si="267"/>
        <v>0</v>
      </c>
      <c r="L7983" s="7" t="e">
        <f>VLOOKUP(H7983&amp;I7983,inventory!O:S,2,0)</f>
        <v>#N/A</v>
      </c>
      <c r="M7983" s="7" t="e">
        <f>VLOOKUP(H7983&amp;I7983,inventory!O:S,3,0)</f>
        <v>#N/A</v>
      </c>
      <c r="N7983" s="7" t="e">
        <f>VLOOKUP(H7983&amp;I7983,inventory!O:S,4,0)</f>
        <v>#N/A</v>
      </c>
      <c r="O7983" s="7" t="e">
        <f>VLOOKUP(H7983&amp;I7983,inventory!O:S,5,0)</f>
        <v>#N/A</v>
      </c>
      <c r="P7983" s="2" t="e">
        <f t="shared" si="268"/>
        <v>#N/A</v>
      </c>
    </row>
    <row r="7984" spans="11:16">
      <c r="K7984" s="2">
        <f t="shared" si="267"/>
        <v>0</v>
      </c>
      <c r="L7984" s="7" t="e">
        <f>VLOOKUP(H7984&amp;I7984,inventory!O:S,2,0)</f>
        <v>#N/A</v>
      </c>
      <c r="M7984" s="7" t="e">
        <f>VLOOKUP(H7984&amp;I7984,inventory!O:S,3,0)</f>
        <v>#N/A</v>
      </c>
      <c r="N7984" s="7" t="e">
        <f>VLOOKUP(H7984&amp;I7984,inventory!O:S,4,0)</f>
        <v>#N/A</v>
      </c>
      <c r="O7984" s="7" t="e">
        <f>VLOOKUP(H7984&amp;I7984,inventory!O:S,5,0)</f>
        <v>#N/A</v>
      </c>
      <c r="P7984" s="2" t="e">
        <f t="shared" si="268"/>
        <v>#N/A</v>
      </c>
    </row>
    <row r="7985" spans="11:16">
      <c r="K7985" s="2">
        <f t="shared" si="267"/>
        <v>0</v>
      </c>
      <c r="L7985" s="7" t="e">
        <f>VLOOKUP(H7985&amp;I7985,inventory!O:S,2,0)</f>
        <v>#N/A</v>
      </c>
      <c r="M7985" s="7" t="e">
        <f>VLOOKUP(H7985&amp;I7985,inventory!O:S,3,0)</f>
        <v>#N/A</v>
      </c>
      <c r="N7985" s="7" t="e">
        <f>VLOOKUP(H7985&amp;I7985,inventory!O:S,4,0)</f>
        <v>#N/A</v>
      </c>
      <c r="O7985" s="7" t="e">
        <f>VLOOKUP(H7985&amp;I7985,inventory!O:S,5,0)</f>
        <v>#N/A</v>
      </c>
      <c r="P7985" s="2" t="e">
        <f t="shared" si="268"/>
        <v>#N/A</v>
      </c>
    </row>
    <row r="7986" spans="11:16">
      <c r="K7986" s="2">
        <f t="shared" si="267"/>
        <v>0</v>
      </c>
      <c r="L7986" s="7" t="e">
        <f>VLOOKUP(H7986&amp;I7986,inventory!O:S,2,0)</f>
        <v>#N/A</v>
      </c>
      <c r="M7986" s="7" t="e">
        <f>VLOOKUP(H7986&amp;I7986,inventory!O:S,3,0)</f>
        <v>#N/A</v>
      </c>
      <c r="N7986" s="7" t="e">
        <f>VLOOKUP(H7986&amp;I7986,inventory!O:S,4,0)</f>
        <v>#N/A</v>
      </c>
      <c r="O7986" s="7" t="e">
        <f>VLOOKUP(H7986&amp;I7986,inventory!O:S,5,0)</f>
        <v>#N/A</v>
      </c>
      <c r="P7986" s="2" t="e">
        <f t="shared" si="268"/>
        <v>#N/A</v>
      </c>
    </row>
    <row r="7987" spans="11:16">
      <c r="K7987" s="2">
        <f t="shared" si="267"/>
        <v>0</v>
      </c>
      <c r="L7987" s="7" t="e">
        <f>VLOOKUP(H7987&amp;I7987,inventory!O:S,2,0)</f>
        <v>#N/A</v>
      </c>
      <c r="M7987" s="7" t="e">
        <f>VLOOKUP(H7987&amp;I7987,inventory!O:S,3,0)</f>
        <v>#N/A</v>
      </c>
      <c r="N7987" s="7" t="e">
        <f>VLOOKUP(H7987&amp;I7987,inventory!O:S,4,0)</f>
        <v>#N/A</v>
      </c>
      <c r="O7987" s="7" t="e">
        <f>VLOOKUP(H7987&amp;I7987,inventory!O:S,5,0)</f>
        <v>#N/A</v>
      </c>
      <c r="P7987" s="2" t="e">
        <f t="shared" si="268"/>
        <v>#N/A</v>
      </c>
    </row>
    <row r="7988" spans="11:16">
      <c r="K7988" s="2">
        <f t="shared" si="267"/>
        <v>0</v>
      </c>
      <c r="L7988" s="7" t="e">
        <f>VLOOKUP(H7988&amp;I7988,inventory!O:S,2,0)</f>
        <v>#N/A</v>
      </c>
      <c r="M7988" s="7" t="e">
        <f>VLOOKUP(H7988&amp;I7988,inventory!O:S,3,0)</f>
        <v>#N/A</v>
      </c>
      <c r="N7988" s="7" t="e">
        <f>VLOOKUP(H7988&amp;I7988,inventory!O:S,4,0)</f>
        <v>#N/A</v>
      </c>
      <c r="O7988" s="7" t="e">
        <f>VLOOKUP(H7988&amp;I7988,inventory!O:S,5,0)</f>
        <v>#N/A</v>
      </c>
      <c r="P7988" s="2" t="e">
        <f t="shared" si="268"/>
        <v>#N/A</v>
      </c>
    </row>
    <row r="7989" spans="11:16">
      <c r="K7989" s="2">
        <f t="shared" si="267"/>
        <v>0</v>
      </c>
      <c r="L7989" s="7" t="e">
        <f>VLOOKUP(H7989&amp;I7989,inventory!O:S,2,0)</f>
        <v>#N/A</v>
      </c>
      <c r="M7989" s="7" t="e">
        <f>VLOOKUP(H7989&amp;I7989,inventory!O:S,3,0)</f>
        <v>#N/A</v>
      </c>
      <c r="N7989" s="7" t="e">
        <f>VLOOKUP(H7989&amp;I7989,inventory!O:S,4,0)</f>
        <v>#N/A</v>
      </c>
      <c r="O7989" s="7" t="e">
        <f>VLOOKUP(H7989&amp;I7989,inventory!O:S,5,0)</f>
        <v>#N/A</v>
      </c>
      <c r="P7989" s="2" t="e">
        <f t="shared" si="268"/>
        <v>#N/A</v>
      </c>
    </row>
    <row r="7990" spans="11:16">
      <c r="K7990" s="2">
        <f t="shared" si="267"/>
        <v>0</v>
      </c>
      <c r="L7990" s="7" t="e">
        <f>VLOOKUP(H7990&amp;I7990,inventory!O:S,2,0)</f>
        <v>#N/A</v>
      </c>
      <c r="M7990" s="7" t="e">
        <f>VLOOKUP(H7990&amp;I7990,inventory!O:S,3,0)</f>
        <v>#N/A</v>
      </c>
      <c r="N7990" s="7" t="e">
        <f>VLOOKUP(H7990&amp;I7990,inventory!O:S,4,0)</f>
        <v>#N/A</v>
      </c>
      <c r="O7990" s="7" t="e">
        <f>VLOOKUP(H7990&amp;I7990,inventory!O:S,5,0)</f>
        <v>#N/A</v>
      </c>
      <c r="P7990" s="2" t="e">
        <f t="shared" si="268"/>
        <v>#N/A</v>
      </c>
    </row>
    <row r="7992" spans="11:16">
      <c r="K7992" s="2">
        <f>IF(H7992&amp;I7992=H7991&amp;I7991,K7991+G7992-F7992,G7992)</f>
        <v>0</v>
      </c>
      <c r="L7992" s="7" t="e">
        <f>VLOOKUP(H7992&amp;I7992,inventory!O:S,2,0)</f>
        <v>#N/A</v>
      </c>
      <c r="M7992" s="7" t="e">
        <f>VLOOKUP(H7992&amp;I7992,inventory!O:S,3,0)</f>
        <v>#N/A</v>
      </c>
      <c r="N7992" s="7" t="e">
        <f>VLOOKUP(H7992&amp;I7992,inventory!O:S,4,0)</f>
        <v>#N/A</v>
      </c>
      <c r="O7992" s="7" t="e">
        <f>VLOOKUP(H7992&amp;I7992,inventory!O:S,5,0)</f>
        <v>#N/A</v>
      </c>
      <c r="P7992" s="2" t="e">
        <f>N7992+O7992</f>
        <v>#N/A</v>
      </c>
    </row>
    <row r="7993" spans="11:16">
      <c r="K7993" s="2">
        <f>IF(H7993&amp;I7993=H7992&amp;I7992,K7992+G7993-F7993,G7993)</f>
        <v>0</v>
      </c>
      <c r="L7993" s="7" t="e">
        <f>VLOOKUP(H7993&amp;I7993,inventory!O:S,2,0)</f>
        <v>#N/A</v>
      </c>
      <c r="M7993" s="7" t="e">
        <f>VLOOKUP(H7993&amp;I7993,inventory!O:S,3,0)</f>
        <v>#N/A</v>
      </c>
      <c r="N7993" s="7" t="e">
        <f>VLOOKUP(H7993&amp;I7993,inventory!O:S,4,0)</f>
        <v>#N/A</v>
      </c>
      <c r="O7993" s="7" t="e">
        <f>VLOOKUP(H7993&amp;I7993,inventory!O:S,5,0)</f>
        <v>#N/A</v>
      </c>
      <c r="P7993" s="2" t="e">
        <f>N7993+O7993</f>
        <v>#N/A</v>
      </c>
    </row>
    <row r="7995" spans="11:16">
      <c r="K7995" s="2">
        <f>IF(H7995&amp;I7995=H7994&amp;I7994,K7994+G7995-F7995,G7995)</f>
        <v>0</v>
      </c>
      <c r="L7995" s="7" t="e">
        <f>VLOOKUP(H7995&amp;I7995,inventory!O:S,2,0)</f>
        <v>#N/A</v>
      </c>
      <c r="M7995" s="7" t="e">
        <f>VLOOKUP(H7995&amp;I7995,inventory!O:S,3,0)</f>
        <v>#N/A</v>
      </c>
      <c r="N7995" s="7" t="e">
        <f>VLOOKUP(H7995&amp;I7995,inventory!O:S,4,0)</f>
        <v>#N/A</v>
      </c>
      <c r="O7995" s="7" t="e">
        <f>VLOOKUP(H7995&amp;I7995,inventory!O:S,5,0)</f>
        <v>#N/A</v>
      </c>
      <c r="P7995" s="2" t="e">
        <f>N7995+O7995</f>
        <v>#N/A</v>
      </c>
    </row>
    <row r="7997" spans="11:16">
      <c r="K7997" s="2">
        <f>IF(H7997&amp;I7997=H7996&amp;I7996,K7996+G7997-F7997,G7997)</f>
        <v>0</v>
      </c>
      <c r="L7997" s="7" t="e">
        <f>VLOOKUP(H7997&amp;I7997,inventory!O:S,2,0)</f>
        <v>#N/A</v>
      </c>
      <c r="M7997" s="7" t="e">
        <f>VLOOKUP(H7997&amp;I7997,inventory!O:S,3,0)</f>
        <v>#N/A</v>
      </c>
      <c r="N7997" s="7" t="e">
        <f>VLOOKUP(H7997&amp;I7997,inventory!O:S,4,0)</f>
        <v>#N/A</v>
      </c>
      <c r="O7997" s="7" t="e">
        <f>VLOOKUP(H7997&amp;I7997,inventory!O:S,5,0)</f>
        <v>#N/A</v>
      </c>
      <c r="P7997" s="2" t="e">
        <f>N7997+O7997</f>
        <v>#N/A</v>
      </c>
    </row>
    <row r="7999" spans="11:16">
      <c r="K7999" s="2">
        <f>IF(H7999&amp;I7999=H7998&amp;I7998,K7998+G7999-F7999,G7999)</f>
        <v>0</v>
      </c>
      <c r="L7999" s="7" t="e">
        <f>VLOOKUP(H7999&amp;I7999,inventory!O:S,2,0)</f>
        <v>#N/A</v>
      </c>
      <c r="M7999" s="7" t="e">
        <f>VLOOKUP(H7999&amp;I7999,inventory!O:S,3,0)</f>
        <v>#N/A</v>
      </c>
      <c r="N7999" s="7" t="e">
        <f>VLOOKUP(H7999&amp;I7999,inventory!O:S,4,0)</f>
        <v>#N/A</v>
      </c>
      <c r="O7999" s="7" t="e">
        <f>VLOOKUP(H7999&amp;I7999,inventory!O:S,5,0)</f>
        <v>#N/A</v>
      </c>
      <c r="P7999" s="2" t="e">
        <f>N7999+O7999</f>
        <v>#N/A</v>
      </c>
    </row>
    <row r="8001" spans="11:16">
      <c r="K8001" s="2">
        <f>IF(H8001&amp;I8001=H8000&amp;I8000,K8000+G8001-F8001,G8001)</f>
        <v>0</v>
      </c>
      <c r="L8001" s="7" t="e">
        <f>VLOOKUP(H8001&amp;I8001,inventory!O:S,2,0)</f>
        <v>#N/A</v>
      </c>
      <c r="M8001" s="7" t="e">
        <f>VLOOKUP(H8001&amp;I8001,inventory!O:S,3,0)</f>
        <v>#N/A</v>
      </c>
      <c r="N8001" s="7" t="e">
        <f>VLOOKUP(H8001&amp;I8001,inventory!O:S,4,0)</f>
        <v>#N/A</v>
      </c>
      <c r="O8001" s="7" t="e">
        <f>VLOOKUP(H8001&amp;I8001,inventory!O:S,5,0)</f>
        <v>#N/A</v>
      </c>
      <c r="P8001" s="2" t="e">
        <f>N8001+O8001</f>
        <v>#N/A</v>
      </c>
    </row>
    <row r="8004" spans="11:16">
      <c r="K8004" s="2">
        <f>IF(H8004&amp;I8004=H8003&amp;I8003,K8003+G8004-F8004,G8004)</f>
        <v>0</v>
      </c>
      <c r="L8004" s="7" t="e">
        <f>VLOOKUP(H8004&amp;I8004,inventory!O:S,2,0)</f>
        <v>#N/A</v>
      </c>
      <c r="M8004" s="7" t="e">
        <f>VLOOKUP(H8004&amp;I8004,inventory!O:S,3,0)</f>
        <v>#N/A</v>
      </c>
      <c r="N8004" s="7" t="e">
        <f>VLOOKUP(H8004&amp;I8004,inventory!O:S,4,0)</f>
        <v>#N/A</v>
      </c>
      <c r="O8004" s="7" t="e">
        <f>VLOOKUP(H8004&amp;I8004,inventory!O:S,5,0)</f>
        <v>#N/A</v>
      </c>
      <c r="P8004" s="2" t="e">
        <f>N8004+O8004</f>
        <v>#N/A</v>
      </c>
    </row>
    <row r="8006" spans="11:16">
      <c r="K8006" s="2">
        <f>IF(H8006&amp;I8006=H8005&amp;I8005,K8005+G8006-F8006,G8006)</f>
        <v>0</v>
      </c>
      <c r="L8006" s="7" t="e">
        <f>VLOOKUP(H8006&amp;I8006,inventory!O:S,2,0)</f>
        <v>#N/A</v>
      </c>
      <c r="M8006" s="7" t="e">
        <f>VLOOKUP(H8006&amp;I8006,inventory!O:S,3,0)</f>
        <v>#N/A</v>
      </c>
      <c r="N8006" s="7" t="e">
        <f>VLOOKUP(H8006&amp;I8006,inventory!O:S,4,0)</f>
        <v>#N/A</v>
      </c>
      <c r="O8006" s="7" t="e">
        <f>VLOOKUP(H8006&amp;I8006,inventory!O:S,5,0)</f>
        <v>#N/A</v>
      </c>
      <c r="P8006" s="2" t="e">
        <f>N8006+O8006</f>
        <v>#N/A</v>
      </c>
    </row>
    <row r="8009" spans="11:16">
      <c r="K8009" s="2">
        <f>IF(H8009&amp;I8009=H8008&amp;I8008,K8008+G8009-F8009,G8009)</f>
        <v>0</v>
      </c>
      <c r="L8009" s="7" t="e">
        <f>VLOOKUP(H8009&amp;I8009,inventory!O:S,2,0)</f>
        <v>#N/A</v>
      </c>
      <c r="M8009" s="7" t="e">
        <f>VLOOKUP(H8009&amp;I8009,inventory!O:S,3,0)</f>
        <v>#N/A</v>
      </c>
      <c r="N8009" s="7" t="e">
        <f>VLOOKUP(H8009&amp;I8009,inventory!O:S,4,0)</f>
        <v>#N/A</v>
      </c>
      <c r="O8009" s="7" t="e">
        <f>VLOOKUP(H8009&amp;I8009,inventory!O:S,5,0)</f>
        <v>#N/A</v>
      </c>
      <c r="P8009" s="2" t="e">
        <f>N8009+O8009</f>
        <v>#N/A</v>
      </c>
    </row>
    <row r="8011" spans="11:16">
      <c r="K8011" s="2">
        <f>IF(H8011&amp;I8011=H8010&amp;I8010,K8010+G8011-F8011,G8011)</f>
        <v>0</v>
      </c>
      <c r="L8011" s="7" t="e">
        <f>VLOOKUP(H8011&amp;I8011,inventory!O:S,2,0)</f>
        <v>#N/A</v>
      </c>
      <c r="M8011" s="7" t="e">
        <f>VLOOKUP(H8011&amp;I8011,inventory!O:S,3,0)</f>
        <v>#N/A</v>
      </c>
      <c r="N8011" s="7" t="e">
        <f>VLOOKUP(H8011&amp;I8011,inventory!O:S,4,0)</f>
        <v>#N/A</v>
      </c>
      <c r="O8011" s="7" t="e">
        <f>VLOOKUP(H8011&amp;I8011,inventory!O:S,5,0)</f>
        <v>#N/A</v>
      </c>
      <c r="P8011" s="2" t="e">
        <f>N8011+O8011</f>
        <v>#N/A</v>
      </c>
    </row>
    <row r="8012" spans="11:16">
      <c r="K8012" s="2">
        <f>IF(H8012&amp;I8012=H8011&amp;I8011,K8011+G8012-F8012,G8012)</f>
        <v>0</v>
      </c>
      <c r="L8012" s="7" t="e">
        <f>VLOOKUP(H8012&amp;I8012,inventory!O:S,2,0)</f>
        <v>#N/A</v>
      </c>
      <c r="M8012" s="7" t="e">
        <f>VLOOKUP(H8012&amp;I8012,inventory!O:S,3,0)</f>
        <v>#N/A</v>
      </c>
      <c r="N8012" s="7" t="e">
        <f>VLOOKUP(H8012&amp;I8012,inventory!O:S,4,0)</f>
        <v>#N/A</v>
      </c>
      <c r="O8012" s="7" t="e">
        <f>VLOOKUP(H8012&amp;I8012,inventory!O:S,5,0)</f>
        <v>#N/A</v>
      </c>
      <c r="P8012" s="2" t="e">
        <f>N8012+O8012</f>
        <v>#N/A</v>
      </c>
    </row>
    <row r="8014" spans="11:16">
      <c r="K8014" s="2">
        <f t="shared" ref="K8014:K8020" si="269">IF(H8014&amp;I8014=H8013&amp;I8013,K8013+G8014-F8014,G8014)</f>
        <v>0</v>
      </c>
      <c r="L8014" s="7" t="e">
        <f>VLOOKUP(H8014&amp;I8014,inventory!O:S,2,0)</f>
        <v>#N/A</v>
      </c>
      <c r="M8014" s="7" t="e">
        <f>VLOOKUP(H8014&amp;I8014,inventory!O:S,3,0)</f>
        <v>#N/A</v>
      </c>
      <c r="N8014" s="7" t="e">
        <f>VLOOKUP(H8014&amp;I8014,inventory!O:S,4,0)</f>
        <v>#N/A</v>
      </c>
      <c r="O8014" s="7" t="e">
        <f>VLOOKUP(H8014&amp;I8014,inventory!O:S,5,0)</f>
        <v>#N/A</v>
      </c>
      <c r="P8014" s="2" t="e">
        <f t="shared" ref="P8014:P8020" si="270">N8014+O8014</f>
        <v>#N/A</v>
      </c>
    </row>
    <row r="8015" spans="11:16">
      <c r="K8015" s="2">
        <f t="shared" si="269"/>
        <v>0</v>
      </c>
      <c r="L8015" s="7" t="e">
        <f>VLOOKUP(H8015&amp;I8015,inventory!O:S,2,0)</f>
        <v>#N/A</v>
      </c>
      <c r="M8015" s="7" t="e">
        <f>VLOOKUP(H8015&amp;I8015,inventory!O:S,3,0)</f>
        <v>#N/A</v>
      </c>
      <c r="N8015" s="7" t="e">
        <f>VLOOKUP(H8015&amp;I8015,inventory!O:S,4,0)</f>
        <v>#N/A</v>
      </c>
      <c r="O8015" s="7" t="e">
        <f>VLOOKUP(H8015&amp;I8015,inventory!O:S,5,0)</f>
        <v>#N/A</v>
      </c>
      <c r="P8015" s="2" t="e">
        <f t="shared" si="270"/>
        <v>#N/A</v>
      </c>
    </row>
    <row r="8016" spans="11:16">
      <c r="K8016" s="2">
        <f t="shared" si="269"/>
        <v>0</v>
      </c>
      <c r="L8016" s="7" t="e">
        <f>VLOOKUP(H8016&amp;I8016,inventory!O:S,2,0)</f>
        <v>#N/A</v>
      </c>
      <c r="M8016" s="7" t="e">
        <f>VLOOKUP(H8016&amp;I8016,inventory!O:S,3,0)</f>
        <v>#N/A</v>
      </c>
      <c r="N8016" s="7" t="e">
        <f>VLOOKUP(H8016&amp;I8016,inventory!O:S,4,0)</f>
        <v>#N/A</v>
      </c>
      <c r="O8016" s="7" t="e">
        <f>VLOOKUP(H8016&amp;I8016,inventory!O:S,5,0)</f>
        <v>#N/A</v>
      </c>
      <c r="P8016" s="2" t="e">
        <f t="shared" si="270"/>
        <v>#N/A</v>
      </c>
    </row>
    <row r="8017" spans="11:16">
      <c r="K8017" s="2">
        <f t="shared" si="269"/>
        <v>0</v>
      </c>
      <c r="L8017" s="7" t="e">
        <f>VLOOKUP(H8017&amp;I8017,inventory!O:S,2,0)</f>
        <v>#N/A</v>
      </c>
      <c r="M8017" s="7" t="e">
        <f>VLOOKUP(H8017&amp;I8017,inventory!O:S,3,0)</f>
        <v>#N/A</v>
      </c>
      <c r="N8017" s="7" t="e">
        <f>VLOOKUP(H8017&amp;I8017,inventory!O:S,4,0)</f>
        <v>#N/A</v>
      </c>
      <c r="O8017" s="7" t="e">
        <f>VLOOKUP(H8017&amp;I8017,inventory!O:S,5,0)</f>
        <v>#N/A</v>
      </c>
      <c r="P8017" s="2" t="e">
        <f t="shared" si="270"/>
        <v>#N/A</v>
      </c>
    </row>
    <row r="8018" spans="11:16">
      <c r="K8018" s="2">
        <f t="shared" si="269"/>
        <v>0</v>
      </c>
      <c r="L8018" s="7" t="e">
        <f>VLOOKUP(H8018&amp;I8018,inventory!O:S,2,0)</f>
        <v>#N/A</v>
      </c>
      <c r="M8018" s="7" t="e">
        <f>VLOOKUP(H8018&amp;I8018,inventory!O:S,3,0)</f>
        <v>#N/A</v>
      </c>
      <c r="N8018" s="7" t="e">
        <f>VLOOKUP(H8018&amp;I8018,inventory!O:S,4,0)</f>
        <v>#N/A</v>
      </c>
      <c r="O8018" s="7" t="e">
        <f>VLOOKUP(H8018&amp;I8018,inventory!O:S,5,0)</f>
        <v>#N/A</v>
      </c>
      <c r="P8018" s="2" t="e">
        <f t="shared" si="270"/>
        <v>#N/A</v>
      </c>
    </row>
    <row r="8019" spans="11:16">
      <c r="K8019" s="2">
        <f t="shared" si="269"/>
        <v>0</v>
      </c>
      <c r="L8019" s="7" t="e">
        <f>VLOOKUP(H8019&amp;I8019,inventory!O:S,2,0)</f>
        <v>#N/A</v>
      </c>
      <c r="M8019" s="7" t="e">
        <f>VLOOKUP(H8019&amp;I8019,inventory!O:S,3,0)</f>
        <v>#N/A</v>
      </c>
      <c r="N8019" s="7" t="e">
        <f>VLOOKUP(H8019&amp;I8019,inventory!O:S,4,0)</f>
        <v>#N/A</v>
      </c>
      <c r="O8019" s="7" t="e">
        <f>VLOOKUP(H8019&amp;I8019,inventory!O:S,5,0)</f>
        <v>#N/A</v>
      </c>
      <c r="P8019" s="2" t="e">
        <f t="shared" si="270"/>
        <v>#N/A</v>
      </c>
    </row>
    <row r="8020" spans="11:16">
      <c r="K8020" s="2">
        <f t="shared" si="269"/>
        <v>0</v>
      </c>
      <c r="L8020" s="7" t="e">
        <f>VLOOKUP(H8020&amp;I8020,inventory!O:S,2,0)</f>
        <v>#N/A</v>
      </c>
      <c r="M8020" s="7" t="e">
        <f>VLOOKUP(H8020&amp;I8020,inventory!O:S,3,0)</f>
        <v>#N/A</v>
      </c>
      <c r="N8020" s="7" t="e">
        <f>VLOOKUP(H8020&amp;I8020,inventory!O:S,4,0)</f>
        <v>#N/A</v>
      </c>
      <c r="O8020" s="7" t="e">
        <f>VLOOKUP(H8020&amp;I8020,inventory!O:S,5,0)</f>
        <v>#N/A</v>
      </c>
      <c r="P8020" s="2" t="e">
        <f t="shared" si="270"/>
        <v>#N/A</v>
      </c>
    </row>
    <row r="8022" spans="11:16">
      <c r="K8022" s="2">
        <f>IF(H8022&amp;I8022=H8021&amp;I8021,K8021+G8022-F8022,G8022)</f>
        <v>0</v>
      </c>
      <c r="L8022" s="7" t="e">
        <f>VLOOKUP(H8022&amp;I8022,inventory!O:S,2,0)</f>
        <v>#N/A</v>
      </c>
      <c r="M8022" s="7" t="e">
        <f>VLOOKUP(H8022&amp;I8022,inventory!O:S,3,0)</f>
        <v>#N/A</v>
      </c>
      <c r="N8022" s="7" t="e">
        <f>VLOOKUP(H8022&amp;I8022,inventory!O:S,4,0)</f>
        <v>#N/A</v>
      </c>
      <c r="O8022" s="7" t="e">
        <f>VLOOKUP(H8022&amp;I8022,inventory!O:S,5,0)</f>
        <v>#N/A</v>
      </c>
      <c r="P8022" s="2" t="e">
        <f>N8022+O8022</f>
        <v>#N/A</v>
      </c>
    </row>
    <row r="8024" spans="11:16">
      <c r="K8024" s="2">
        <f>IF(H8024&amp;I8024=H8023&amp;I8023,K8023+G8024-F8024,G8024)</f>
        <v>0</v>
      </c>
      <c r="L8024" s="7" t="e">
        <f>VLOOKUP(H8024&amp;I8024,inventory!O:S,2,0)</f>
        <v>#N/A</v>
      </c>
      <c r="M8024" s="7" t="e">
        <f>VLOOKUP(H8024&amp;I8024,inventory!O:S,3,0)</f>
        <v>#N/A</v>
      </c>
      <c r="N8024" s="7" t="e">
        <f>VLOOKUP(H8024&amp;I8024,inventory!O:S,4,0)</f>
        <v>#N/A</v>
      </c>
      <c r="O8024" s="7" t="e">
        <f>VLOOKUP(H8024&amp;I8024,inventory!O:S,5,0)</f>
        <v>#N/A</v>
      </c>
      <c r="P8024" s="2" t="e">
        <f>N8024+O8024</f>
        <v>#N/A</v>
      </c>
    </row>
    <row r="8026" spans="11:16">
      <c r="K8026" s="2">
        <f>IF(H8026&amp;I8026=H8025&amp;I8025,K8025+G8026-F8026,G8026)</f>
        <v>0</v>
      </c>
      <c r="L8026" s="7" t="e">
        <f>VLOOKUP(H8026&amp;I8026,inventory!O:S,2,0)</f>
        <v>#N/A</v>
      </c>
      <c r="M8026" s="7" t="e">
        <f>VLOOKUP(H8026&amp;I8026,inventory!O:S,3,0)</f>
        <v>#N/A</v>
      </c>
      <c r="N8026" s="7" t="e">
        <f>VLOOKUP(H8026&amp;I8026,inventory!O:S,4,0)</f>
        <v>#N/A</v>
      </c>
      <c r="O8026" s="7" t="e">
        <f>VLOOKUP(H8026&amp;I8026,inventory!O:S,5,0)</f>
        <v>#N/A</v>
      </c>
      <c r="P8026" s="2" t="e">
        <f>N8026+O8026</f>
        <v>#N/A</v>
      </c>
    </row>
    <row r="8027" spans="11:16">
      <c r="K8027" s="2">
        <f>IF(H8027&amp;I8027=H8026&amp;I8026,K8026+G8027-F8027,G8027)</f>
        <v>0</v>
      </c>
      <c r="L8027" s="7" t="e">
        <f>VLOOKUP(H8027&amp;I8027,inventory!O:S,2,0)</f>
        <v>#N/A</v>
      </c>
      <c r="M8027" s="7" t="e">
        <f>VLOOKUP(H8027&amp;I8027,inventory!O:S,3,0)</f>
        <v>#N/A</v>
      </c>
      <c r="N8027" s="7" t="e">
        <f>VLOOKUP(H8027&amp;I8027,inventory!O:S,4,0)</f>
        <v>#N/A</v>
      </c>
      <c r="O8027" s="7" t="e">
        <f>VLOOKUP(H8027&amp;I8027,inventory!O:S,5,0)</f>
        <v>#N/A</v>
      </c>
      <c r="P8027" s="2" t="e">
        <f>N8027+O8027</f>
        <v>#N/A</v>
      </c>
    </row>
    <row r="8029" spans="11:16">
      <c r="K8029" s="2">
        <f>IF(H8029&amp;I8029=H8028&amp;I8028,K8028+G8029-F8029,G8029)</f>
        <v>0</v>
      </c>
      <c r="L8029" s="7" t="e">
        <f>VLOOKUP(H8029&amp;I8029,inventory!O:S,2,0)</f>
        <v>#N/A</v>
      </c>
      <c r="M8029" s="7" t="e">
        <f>VLOOKUP(H8029&amp;I8029,inventory!O:S,3,0)</f>
        <v>#N/A</v>
      </c>
      <c r="N8029" s="7" t="e">
        <f>VLOOKUP(H8029&amp;I8029,inventory!O:S,4,0)</f>
        <v>#N/A</v>
      </c>
      <c r="O8029" s="7" t="e">
        <f>VLOOKUP(H8029&amp;I8029,inventory!O:S,5,0)</f>
        <v>#N/A</v>
      </c>
      <c r="P8029" s="2" t="e">
        <f>N8029+O8029</f>
        <v>#N/A</v>
      </c>
    </row>
    <row r="8031" spans="11:16">
      <c r="K8031" s="2">
        <f>IF(H8031&amp;I8031=H8030&amp;I8030,K8030+G8031-F8031,G8031)</f>
        <v>0</v>
      </c>
      <c r="L8031" s="7" t="e">
        <f>VLOOKUP(H8031&amp;I8031,inventory!O:S,2,0)</f>
        <v>#N/A</v>
      </c>
      <c r="M8031" s="7" t="e">
        <f>VLOOKUP(H8031&amp;I8031,inventory!O:S,3,0)</f>
        <v>#N/A</v>
      </c>
      <c r="N8031" s="7" t="e">
        <f>VLOOKUP(H8031&amp;I8031,inventory!O:S,4,0)</f>
        <v>#N/A</v>
      </c>
      <c r="O8031" s="7" t="e">
        <f>VLOOKUP(H8031&amp;I8031,inventory!O:S,5,0)</f>
        <v>#N/A</v>
      </c>
      <c r="P8031" s="2" t="e">
        <f>N8031+O8031</f>
        <v>#N/A</v>
      </c>
    </row>
    <row r="8033" spans="11:16">
      <c r="K8033" s="2">
        <f>IF(H8033&amp;I8033=H8032&amp;I8032,K8032+G8033-F8033,G8033)</f>
        <v>0</v>
      </c>
      <c r="L8033" s="7" t="e">
        <f>VLOOKUP(H8033&amp;I8033,inventory!O:S,2,0)</f>
        <v>#N/A</v>
      </c>
      <c r="M8033" s="7" t="e">
        <f>VLOOKUP(H8033&amp;I8033,inventory!O:S,3,0)</f>
        <v>#N/A</v>
      </c>
      <c r="N8033" s="7" t="e">
        <f>VLOOKUP(H8033&amp;I8033,inventory!O:S,4,0)</f>
        <v>#N/A</v>
      </c>
      <c r="O8033" s="7" t="e">
        <f>VLOOKUP(H8033&amp;I8033,inventory!O:S,5,0)</f>
        <v>#N/A</v>
      </c>
      <c r="P8033" s="2" t="e">
        <f>N8033+O8033</f>
        <v>#N/A</v>
      </c>
    </row>
    <row r="8035" spans="11:16">
      <c r="K8035" s="2">
        <f>IF(H8035&amp;I8035=H8034&amp;I8034,K8034+G8035-F8035,G8035)</f>
        <v>0</v>
      </c>
      <c r="L8035" s="7" t="e">
        <f>VLOOKUP(H8035&amp;I8035,inventory!O:S,2,0)</f>
        <v>#N/A</v>
      </c>
      <c r="M8035" s="7" t="e">
        <f>VLOOKUP(H8035&amp;I8035,inventory!O:S,3,0)</f>
        <v>#N/A</v>
      </c>
      <c r="N8035" s="7" t="e">
        <f>VLOOKUP(H8035&amp;I8035,inventory!O:S,4,0)</f>
        <v>#N/A</v>
      </c>
      <c r="O8035" s="7" t="e">
        <f>VLOOKUP(H8035&amp;I8035,inventory!O:S,5,0)</f>
        <v>#N/A</v>
      </c>
      <c r="P8035" s="2" t="e">
        <f>N8035+O8035</f>
        <v>#N/A</v>
      </c>
    </row>
    <row r="8037" spans="11:16">
      <c r="K8037" s="2">
        <f>IF(H8037&amp;I8037=H8036&amp;I8036,K8036+G8037-F8037,G8037)</f>
        <v>0</v>
      </c>
      <c r="L8037" s="7" t="e">
        <f>VLOOKUP(H8037&amp;I8037,inventory!O:S,2,0)</f>
        <v>#N/A</v>
      </c>
      <c r="M8037" s="7" t="e">
        <f>VLOOKUP(H8037&amp;I8037,inventory!O:S,3,0)</f>
        <v>#N/A</v>
      </c>
      <c r="N8037" s="7" t="e">
        <f>VLOOKUP(H8037&amp;I8037,inventory!O:S,4,0)</f>
        <v>#N/A</v>
      </c>
      <c r="O8037" s="7" t="e">
        <f>VLOOKUP(H8037&amp;I8037,inventory!O:S,5,0)</f>
        <v>#N/A</v>
      </c>
      <c r="P8037" s="2" t="e">
        <f>N8037+O8037</f>
        <v>#N/A</v>
      </c>
    </row>
    <row r="8039" spans="11:16">
      <c r="K8039" s="2">
        <f>IF(H8039&amp;I8039=H8038&amp;I8038,K8038+G8039-F8039,G8039)</f>
        <v>0</v>
      </c>
      <c r="L8039" s="7" t="e">
        <f>VLOOKUP(H8039&amp;I8039,inventory!O:S,2,0)</f>
        <v>#N/A</v>
      </c>
      <c r="M8039" s="7" t="e">
        <f>VLOOKUP(H8039&amp;I8039,inventory!O:S,3,0)</f>
        <v>#N/A</v>
      </c>
      <c r="N8039" s="7" t="e">
        <f>VLOOKUP(H8039&amp;I8039,inventory!O:S,4,0)</f>
        <v>#N/A</v>
      </c>
      <c r="O8039" s="7" t="e">
        <f>VLOOKUP(H8039&amp;I8039,inventory!O:S,5,0)</f>
        <v>#N/A</v>
      </c>
      <c r="P8039" s="2" t="e">
        <f>N8039+O8039</f>
        <v>#N/A</v>
      </c>
    </row>
    <row r="8041" spans="11:16">
      <c r="K8041" s="2">
        <f>IF(H8041&amp;I8041=H8040&amp;I8040,K8040+G8041-F8041,G8041)</f>
        <v>0</v>
      </c>
      <c r="L8041" s="7" t="e">
        <f>VLOOKUP(H8041&amp;I8041,inventory!O:S,2,0)</f>
        <v>#N/A</v>
      </c>
      <c r="M8041" s="7" t="e">
        <f>VLOOKUP(H8041&amp;I8041,inventory!O:S,3,0)</f>
        <v>#N/A</v>
      </c>
      <c r="N8041" s="7" t="e">
        <f>VLOOKUP(H8041&amp;I8041,inventory!O:S,4,0)</f>
        <v>#N/A</v>
      </c>
      <c r="O8041" s="7" t="e">
        <f>VLOOKUP(H8041&amp;I8041,inventory!O:S,5,0)</f>
        <v>#N/A</v>
      </c>
      <c r="P8041" s="2" t="e">
        <f>N8041+O8041</f>
        <v>#N/A</v>
      </c>
    </row>
    <row r="8042" spans="11:16">
      <c r="K8042" s="2">
        <f>IF(H8042&amp;I8042=H8041&amp;I8041,K8041+G8042-F8042,G8042)</f>
        <v>0</v>
      </c>
      <c r="L8042" s="7" t="e">
        <f>VLOOKUP(H8042&amp;I8042,inventory!O:S,2,0)</f>
        <v>#N/A</v>
      </c>
      <c r="M8042" s="7" t="e">
        <f>VLOOKUP(H8042&amp;I8042,inventory!O:S,3,0)</f>
        <v>#N/A</v>
      </c>
      <c r="N8042" s="7" t="e">
        <f>VLOOKUP(H8042&amp;I8042,inventory!O:S,4,0)</f>
        <v>#N/A</v>
      </c>
      <c r="O8042" s="7" t="e">
        <f>VLOOKUP(H8042&amp;I8042,inventory!O:S,5,0)</f>
        <v>#N/A</v>
      </c>
      <c r="P8042" s="2" t="e">
        <f>N8042+O8042</f>
        <v>#N/A</v>
      </c>
    </row>
    <row r="8044" spans="11:16">
      <c r="K8044" s="2">
        <f>IF(H8044&amp;I8044=H8043&amp;I8043,K8043+G8044-F8044,G8044)</f>
        <v>0</v>
      </c>
      <c r="L8044" s="7" t="e">
        <f>VLOOKUP(H8044&amp;I8044,inventory!O:S,2,0)</f>
        <v>#N/A</v>
      </c>
      <c r="M8044" s="7" t="e">
        <f>VLOOKUP(H8044&amp;I8044,inventory!O:S,3,0)</f>
        <v>#N/A</v>
      </c>
      <c r="N8044" s="7" t="e">
        <f>VLOOKUP(H8044&amp;I8044,inventory!O:S,4,0)</f>
        <v>#N/A</v>
      </c>
      <c r="O8044" s="7" t="e">
        <f>VLOOKUP(H8044&amp;I8044,inventory!O:S,5,0)</f>
        <v>#N/A</v>
      </c>
      <c r="P8044" s="2" t="e">
        <f>N8044+O8044</f>
        <v>#N/A</v>
      </c>
    </row>
    <row r="8045" spans="11:16">
      <c r="K8045" s="2">
        <f>IF(H8045&amp;I8045=H8044&amp;I8044,K8044+G8045-F8045,G8045)</f>
        <v>0</v>
      </c>
      <c r="L8045" s="7" t="e">
        <f>VLOOKUP(H8045&amp;I8045,inventory!O:S,2,0)</f>
        <v>#N/A</v>
      </c>
      <c r="M8045" s="7" t="e">
        <f>VLOOKUP(H8045&amp;I8045,inventory!O:S,3,0)</f>
        <v>#N/A</v>
      </c>
      <c r="N8045" s="7" t="e">
        <f>VLOOKUP(H8045&amp;I8045,inventory!O:S,4,0)</f>
        <v>#N/A</v>
      </c>
      <c r="O8045" s="7" t="e">
        <f>VLOOKUP(H8045&amp;I8045,inventory!O:S,5,0)</f>
        <v>#N/A</v>
      </c>
      <c r="P8045" s="2" t="e">
        <f>N8045+O8045</f>
        <v>#N/A</v>
      </c>
    </row>
    <row r="8047" spans="11:16">
      <c r="K8047" s="2">
        <f>IF(H8047&amp;I8047=H8046&amp;I8046,K8046+G8047-F8047,G8047)</f>
        <v>0</v>
      </c>
      <c r="L8047" s="7" t="e">
        <f>VLOOKUP(H8047&amp;I8047,inventory!O:S,2,0)</f>
        <v>#N/A</v>
      </c>
      <c r="M8047" s="7" t="e">
        <f>VLOOKUP(H8047&amp;I8047,inventory!O:S,3,0)</f>
        <v>#N/A</v>
      </c>
      <c r="N8047" s="7" t="e">
        <f>VLOOKUP(H8047&amp;I8047,inventory!O:S,4,0)</f>
        <v>#N/A</v>
      </c>
      <c r="O8047" s="7" t="e">
        <f>VLOOKUP(H8047&amp;I8047,inventory!O:S,5,0)</f>
        <v>#N/A</v>
      </c>
      <c r="P8047" s="2" t="e">
        <f>N8047+O8047</f>
        <v>#N/A</v>
      </c>
    </row>
    <row r="8049" spans="11:16">
      <c r="K8049" s="2">
        <f>IF(H8049&amp;I8049=H8048&amp;I8048,K8048+G8049-F8049,G8049)</f>
        <v>0</v>
      </c>
      <c r="L8049" s="7" t="e">
        <f>VLOOKUP(H8049&amp;I8049,inventory!O:S,2,0)</f>
        <v>#N/A</v>
      </c>
      <c r="M8049" s="7" t="e">
        <f>VLOOKUP(H8049&amp;I8049,inventory!O:S,3,0)</f>
        <v>#N/A</v>
      </c>
      <c r="N8049" s="7" t="e">
        <f>VLOOKUP(H8049&amp;I8049,inventory!O:S,4,0)</f>
        <v>#N/A</v>
      </c>
      <c r="O8049" s="7" t="e">
        <f>VLOOKUP(H8049&amp;I8049,inventory!O:S,5,0)</f>
        <v>#N/A</v>
      </c>
      <c r="P8049" s="2" t="e">
        <f>N8049+O8049</f>
        <v>#N/A</v>
      </c>
    </row>
    <row r="8051" spans="11:16">
      <c r="K8051" s="2">
        <f>IF(H8051&amp;I8051=H8050&amp;I8050,K8050+G8051-F8051,G8051)</f>
        <v>0</v>
      </c>
      <c r="L8051" s="7" t="e">
        <f>VLOOKUP(H8051&amp;I8051,inventory!O:S,2,0)</f>
        <v>#N/A</v>
      </c>
      <c r="M8051" s="7" t="e">
        <f>VLOOKUP(H8051&amp;I8051,inventory!O:S,3,0)</f>
        <v>#N/A</v>
      </c>
      <c r="N8051" s="7" t="e">
        <f>VLOOKUP(H8051&amp;I8051,inventory!O:S,4,0)</f>
        <v>#N/A</v>
      </c>
      <c r="O8051" s="7" t="e">
        <f>VLOOKUP(H8051&amp;I8051,inventory!O:S,5,0)</f>
        <v>#N/A</v>
      </c>
      <c r="P8051" s="2" t="e">
        <f>N8051+O8051</f>
        <v>#N/A</v>
      </c>
    </row>
    <row r="8061" spans="11:16">
      <c r="K8061" s="2">
        <f>IF(H8061&amp;I8061=H8060&amp;I8060,K8060+G8061-F8061,G8061)</f>
        <v>0</v>
      </c>
      <c r="L8061" s="7" t="e">
        <f>VLOOKUP(H8061&amp;I8061,inventory!O:S,2,0)</f>
        <v>#N/A</v>
      </c>
      <c r="M8061" s="7" t="e">
        <f>VLOOKUP(H8061&amp;I8061,inventory!O:S,3,0)</f>
        <v>#N/A</v>
      </c>
      <c r="N8061" s="7" t="e">
        <f>VLOOKUP(H8061&amp;I8061,inventory!O:S,4,0)</f>
        <v>#N/A</v>
      </c>
      <c r="O8061" s="7" t="e">
        <f>VLOOKUP(H8061&amp;I8061,inventory!O:S,5,0)</f>
        <v>#N/A</v>
      </c>
      <c r="P8061" s="2" t="e">
        <f>N8061+O8061</f>
        <v>#N/A</v>
      </c>
    </row>
    <row r="8062" spans="11:16">
      <c r="K8062" s="2">
        <f>IF(H8062&amp;I8062=H8061&amp;I8061,K8061+G8062-F8062,G8062)</f>
        <v>0</v>
      </c>
      <c r="L8062" s="7" t="e">
        <f>VLOOKUP(H8062&amp;I8062,inventory!O:S,2,0)</f>
        <v>#N/A</v>
      </c>
      <c r="M8062" s="7" t="e">
        <f>VLOOKUP(H8062&amp;I8062,inventory!O:S,3,0)</f>
        <v>#N/A</v>
      </c>
      <c r="N8062" s="7" t="e">
        <f>VLOOKUP(H8062&amp;I8062,inventory!O:S,4,0)</f>
        <v>#N/A</v>
      </c>
      <c r="O8062" s="7" t="e">
        <f>VLOOKUP(H8062&amp;I8062,inventory!O:S,5,0)</f>
        <v>#N/A</v>
      </c>
      <c r="P8062" s="2" t="e">
        <f>N8062+O8062</f>
        <v>#N/A</v>
      </c>
    </row>
    <row r="8064" spans="11:16">
      <c r="K8064" s="2">
        <f>IF(H8064&amp;I8064=H8063&amp;I8063,K8063+G8064-F8064,G8064)</f>
        <v>0</v>
      </c>
      <c r="L8064" s="7" t="e">
        <f>VLOOKUP(H8064&amp;I8064,inventory!O:S,2,0)</f>
        <v>#N/A</v>
      </c>
      <c r="M8064" s="7" t="e">
        <f>VLOOKUP(H8064&amp;I8064,inventory!O:S,3,0)</f>
        <v>#N/A</v>
      </c>
      <c r="N8064" s="7" t="e">
        <f>VLOOKUP(H8064&amp;I8064,inventory!O:S,4,0)</f>
        <v>#N/A</v>
      </c>
      <c r="O8064" s="7" t="e">
        <f>VLOOKUP(H8064&amp;I8064,inventory!O:S,5,0)</f>
        <v>#N/A</v>
      </c>
      <c r="P8064" s="2" t="e">
        <f>N8064+O8064</f>
        <v>#N/A</v>
      </c>
    </row>
    <row r="8065" spans="11:16">
      <c r="K8065" s="2">
        <f>IF(H8065&amp;I8065=H8064&amp;I8064,K8064+G8065-F8065,G8065)</f>
        <v>0</v>
      </c>
      <c r="L8065" s="7" t="e">
        <f>VLOOKUP(H8065&amp;I8065,inventory!O:S,2,0)</f>
        <v>#N/A</v>
      </c>
      <c r="M8065" s="7" t="e">
        <f>VLOOKUP(H8065&amp;I8065,inventory!O:S,3,0)</f>
        <v>#N/A</v>
      </c>
      <c r="N8065" s="7" t="e">
        <f>VLOOKUP(H8065&amp;I8065,inventory!O:S,4,0)</f>
        <v>#N/A</v>
      </c>
      <c r="O8065" s="7" t="e">
        <f>VLOOKUP(H8065&amp;I8065,inventory!O:S,5,0)</f>
        <v>#N/A</v>
      </c>
      <c r="P8065" s="2" t="e">
        <f>N8065+O8065</f>
        <v>#N/A</v>
      </c>
    </row>
    <row r="8067" spans="11:16">
      <c r="K8067" s="2">
        <f>IF(H8067&amp;I8067=H8066&amp;I8066,K8066+G8067-F8067,G8067)</f>
        <v>0</v>
      </c>
      <c r="L8067" s="7" t="e">
        <f>VLOOKUP(H8067&amp;I8067,inventory!O:S,2,0)</f>
        <v>#N/A</v>
      </c>
      <c r="M8067" s="7" t="e">
        <f>VLOOKUP(H8067&amp;I8067,inventory!O:S,3,0)</f>
        <v>#N/A</v>
      </c>
      <c r="N8067" s="7" t="e">
        <f>VLOOKUP(H8067&amp;I8067,inventory!O:S,4,0)</f>
        <v>#N/A</v>
      </c>
      <c r="O8067" s="7" t="e">
        <f>VLOOKUP(H8067&amp;I8067,inventory!O:S,5,0)</f>
        <v>#N/A</v>
      </c>
      <c r="P8067" s="2" t="e">
        <f>N8067+O8067</f>
        <v>#N/A</v>
      </c>
    </row>
    <row r="8068" spans="11:16">
      <c r="K8068" s="2">
        <f>IF(H8068&amp;I8068=H8067&amp;I8067,K8067+G8068-F8068,G8068)</f>
        <v>0</v>
      </c>
      <c r="L8068" s="7" t="e">
        <f>VLOOKUP(H8068&amp;I8068,inventory!O:S,2,0)</f>
        <v>#N/A</v>
      </c>
      <c r="M8068" s="7" t="e">
        <f>VLOOKUP(H8068&amp;I8068,inventory!O:S,3,0)</f>
        <v>#N/A</v>
      </c>
      <c r="N8068" s="7" t="e">
        <f>VLOOKUP(H8068&amp;I8068,inventory!O:S,4,0)</f>
        <v>#N/A</v>
      </c>
      <c r="O8068" s="7" t="e">
        <f>VLOOKUP(H8068&amp;I8068,inventory!O:S,5,0)</f>
        <v>#N/A</v>
      </c>
      <c r="P8068" s="2" t="e">
        <f>N8068+O8068</f>
        <v>#N/A</v>
      </c>
    </row>
    <row r="8069" spans="11:16">
      <c r="K8069" s="2">
        <f>IF(H8069&amp;I8069=H8068&amp;I8068,K8068+G8069-F8069,G8069)</f>
        <v>0</v>
      </c>
      <c r="L8069" s="7" t="e">
        <f>VLOOKUP(H8069&amp;I8069,inventory!O:S,2,0)</f>
        <v>#N/A</v>
      </c>
      <c r="M8069" s="7" t="e">
        <f>VLOOKUP(H8069&amp;I8069,inventory!O:S,3,0)</f>
        <v>#N/A</v>
      </c>
      <c r="N8069" s="7" t="e">
        <f>VLOOKUP(H8069&amp;I8069,inventory!O:S,4,0)</f>
        <v>#N/A</v>
      </c>
      <c r="O8069" s="7" t="e">
        <f>VLOOKUP(H8069&amp;I8069,inventory!O:S,5,0)</f>
        <v>#N/A</v>
      </c>
      <c r="P8069" s="2" t="e">
        <f>N8069+O8069</f>
        <v>#N/A</v>
      </c>
    </row>
    <row r="8071" spans="11:16">
      <c r="K8071" s="2">
        <f>IF(H8071&amp;I8071=H8070&amp;I8070,K8070+G8071-F8071,G8071)</f>
        <v>0</v>
      </c>
      <c r="L8071" s="7" t="e">
        <f>VLOOKUP(H8071&amp;I8071,inventory!O:S,2,0)</f>
        <v>#N/A</v>
      </c>
      <c r="M8071" s="7" t="e">
        <f>VLOOKUP(H8071&amp;I8071,inventory!O:S,3,0)</f>
        <v>#N/A</v>
      </c>
      <c r="N8071" s="7" t="e">
        <f>VLOOKUP(H8071&amp;I8071,inventory!O:S,4,0)</f>
        <v>#N/A</v>
      </c>
      <c r="O8071" s="7" t="e">
        <f>VLOOKUP(H8071&amp;I8071,inventory!O:S,5,0)</f>
        <v>#N/A</v>
      </c>
      <c r="P8071" s="2" t="e">
        <f>N8071+O8071</f>
        <v>#N/A</v>
      </c>
    </row>
    <row r="8072" spans="11:16">
      <c r="K8072" s="2">
        <f>IF(H8072&amp;I8072=H8071&amp;I8071,K8071+G8072-F8072,G8072)</f>
        <v>0</v>
      </c>
      <c r="L8072" s="7" t="e">
        <f>VLOOKUP(H8072&amp;I8072,inventory!O:S,2,0)</f>
        <v>#N/A</v>
      </c>
      <c r="M8072" s="7" t="e">
        <f>VLOOKUP(H8072&amp;I8072,inventory!O:S,3,0)</f>
        <v>#N/A</v>
      </c>
      <c r="N8072" s="7" t="e">
        <f>VLOOKUP(H8072&amp;I8072,inventory!O:S,4,0)</f>
        <v>#N/A</v>
      </c>
      <c r="O8072" s="7" t="e">
        <f>VLOOKUP(H8072&amp;I8072,inventory!O:S,5,0)</f>
        <v>#N/A</v>
      </c>
      <c r="P8072" s="2" t="e">
        <f>N8072+O8072</f>
        <v>#N/A</v>
      </c>
    </row>
    <row r="8074" spans="11:16">
      <c r="K8074" s="2">
        <f>IF(H8074&amp;I8074=H8073&amp;I8073,K8073+G8074-F8074,G8074)</f>
        <v>0</v>
      </c>
      <c r="L8074" s="7" t="e">
        <f>VLOOKUP(H8074&amp;I8074,inventory!O:S,2,0)</f>
        <v>#N/A</v>
      </c>
      <c r="M8074" s="7" t="e">
        <f>VLOOKUP(H8074&amp;I8074,inventory!O:S,3,0)</f>
        <v>#N/A</v>
      </c>
      <c r="N8074" s="7" t="e">
        <f>VLOOKUP(H8074&amp;I8074,inventory!O:S,4,0)</f>
        <v>#N/A</v>
      </c>
      <c r="O8074" s="7" t="e">
        <f>VLOOKUP(H8074&amp;I8074,inventory!O:S,5,0)</f>
        <v>#N/A</v>
      </c>
      <c r="P8074" s="2" t="e">
        <f>N8074+O8074</f>
        <v>#N/A</v>
      </c>
    </row>
    <row r="8075" spans="11:16">
      <c r="K8075" s="2">
        <f>IF(H8075&amp;I8075=H8074&amp;I8074,K8074+G8075-F8075,G8075)</f>
        <v>0</v>
      </c>
      <c r="L8075" s="7" t="e">
        <f>VLOOKUP(H8075&amp;I8075,inventory!O:S,2,0)</f>
        <v>#N/A</v>
      </c>
      <c r="M8075" s="7" t="e">
        <f>VLOOKUP(H8075&amp;I8075,inventory!O:S,3,0)</f>
        <v>#N/A</v>
      </c>
      <c r="N8075" s="7" t="e">
        <f>VLOOKUP(H8075&amp;I8075,inventory!O:S,4,0)</f>
        <v>#N/A</v>
      </c>
      <c r="O8075" s="7" t="e">
        <f>VLOOKUP(H8075&amp;I8075,inventory!O:S,5,0)</f>
        <v>#N/A</v>
      </c>
      <c r="P8075" s="2" t="e">
        <f>N8075+O8075</f>
        <v>#N/A</v>
      </c>
    </row>
    <row r="8077" spans="11:16">
      <c r="K8077" s="2">
        <f>IF(H8077&amp;I8077=H8076&amp;I8076,K8076+G8077-F8077,G8077)</f>
        <v>0</v>
      </c>
      <c r="L8077" s="7" t="e">
        <f>VLOOKUP(H8077&amp;I8077,inventory!O:S,2,0)</f>
        <v>#N/A</v>
      </c>
      <c r="M8077" s="7" t="e">
        <f>VLOOKUP(H8077&amp;I8077,inventory!O:S,3,0)</f>
        <v>#N/A</v>
      </c>
      <c r="N8077" s="7" t="e">
        <f>VLOOKUP(H8077&amp;I8077,inventory!O:S,4,0)</f>
        <v>#N/A</v>
      </c>
      <c r="O8077" s="7" t="e">
        <f>VLOOKUP(H8077&amp;I8077,inventory!O:S,5,0)</f>
        <v>#N/A</v>
      </c>
      <c r="P8077" s="2" t="e">
        <f>N8077+O8077</f>
        <v>#N/A</v>
      </c>
    </row>
    <row r="8078" spans="11:16">
      <c r="K8078" s="2">
        <f>IF(H8078&amp;I8078=H8077&amp;I8077,K8077+G8078-F8078,G8078)</f>
        <v>0</v>
      </c>
      <c r="L8078" s="7" t="e">
        <f>VLOOKUP(H8078&amp;I8078,inventory!O:S,2,0)</f>
        <v>#N/A</v>
      </c>
      <c r="M8078" s="7" t="e">
        <f>VLOOKUP(H8078&amp;I8078,inventory!O:S,3,0)</f>
        <v>#N/A</v>
      </c>
      <c r="N8078" s="7" t="e">
        <f>VLOOKUP(H8078&amp;I8078,inventory!O:S,4,0)</f>
        <v>#N/A</v>
      </c>
      <c r="O8078" s="7" t="e">
        <f>VLOOKUP(H8078&amp;I8078,inventory!O:S,5,0)</f>
        <v>#N/A</v>
      </c>
      <c r="P8078" s="2" t="e">
        <f>N8078+O8078</f>
        <v>#N/A</v>
      </c>
    </row>
    <row r="8080" spans="11:16">
      <c r="K8080" s="2">
        <f>IF(H8080&amp;I8080=H8079&amp;I8079,K8079+G8080-F8080,G8080)</f>
        <v>0</v>
      </c>
      <c r="L8080" s="7" t="e">
        <f>VLOOKUP(H8080&amp;I8080,inventory!O:S,2,0)</f>
        <v>#N/A</v>
      </c>
      <c r="M8080" s="7" t="e">
        <f>VLOOKUP(H8080&amp;I8080,inventory!O:S,3,0)</f>
        <v>#N/A</v>
      </c>
      <c r="N8080" s="7" t="e">
        <f>VLOOKUP(H8080&amp;I8080,inventory!O:S,4,0)</f>
        <v>#N/A</v>
      </c>
      <c r="O8080" s="7" t="e">
        <f>VLOOKUP(H8080&amp;I8080,inventory!O:S,5,0)</f>
        <v>#N/A</v>
      </c>
      <c r="P8080" s="2" t="e">
        <f>N8080+O8080</f>
        <v>#N/A</v>
      </c>
    </row>
    <row r="8081" spans="11:16">
      <c r="K8081" s="2">
        <f>IF(H8081&amp;I8081=H8080&amp;I8080,K8080+G8081-F8081,G8081)</f>
        <v>0</v>
      </c>
      <c r="L8081" s="7" t="e">
        <f>VLOOKUP(H8081&amp;I8081,inventory!O:S,2,0)</f>
        <v>#N/A</v>
      </c>
      <c r="M8081" s="7" t="e">
        <f>VLOOKUP(H8081&amp;I8081,inventory!O:S,3,0)</f>
        <v>#N/A</v>
      </c>
      <c r="N8081" s="7" t="e">
        <f>VLOOKUP(H8081&amp;I8081,inventory!O:S,4,0)</f>
        <v>#N/A</v>
      </c>
      <c r="O8081" s="7" t="e">
        <f>VLOOKUP(H8081&amp;I8081,inventory!O:S,5,0)</f>
        <v>#N/A</v>
      </c>
      <c r="P8081" s="2" t="e">
        <f>N8081+O8081</f>
        <v>#N/A</v>
      </c>
    </row>
    <row r="8082" spans="11:16">
      <c r="K8082" s="2">
        <f>IF(H8082&amp;I8082=H8081&amp;I8081,K8081+G8082-F8082,G8082)</f>
        <v>0</v>
      </c>
      <c r="L8082" s="7" t="e">
        <f>VLOOKUP(H8082&amp;I8082,inventory!O:S,2,0)</f>
        <v>#N/A</v>
      </c>
      <c r="M8082" s="7" t="e">
        <f>VLOOKUP(H8082&amp;I8082,inventory!O:S,3,0)</f>
        <v>#N/A</v>
      </c>
      <c r="N8082" s="7" t="e">
        <f>VLOOKUP(H8082&amp;I8082,inventory!O:S,4,0)</f>
        <v>#N/A</v>
      </c>
      <c r="O8082" s="7" t="e">
        <f>VLOOKUP(H8082&amp;I8082,inventory!O:S,5,0)</f>
        <v>#N/A</v>
      </c>
      <c r="P8082" s="2" t="e">
        <f>N8082+O8082</f>
        <v>#N/A</v>
      </c>
    </row>
    <row r="8083" spans="11:16">
      <c r="K8083" s="2">
        <f>IF(H8083&amp;I8083=H8082&amp;I8082,K8082+G8083-F8083,G8083)</f>
        <v>0</v>
      </c>
      <c r="L8083" s="7" t="e">
        <f>VLOOKUP(H8083&amp;I8083,inventory!O:S,2,0)</f>
        <v>#N/A</v>
      </c>
      <c r="M8083" s="7" t="e">
        <f>VLOOKUP(H8083&amp;I8083,inventory!O:S,3,0)</f>
        <v>#N/A</v>
      </c>
      <c r="N8083" s="7" t="e">
        <f>VLOOKUP(H8083&amp;I8083,inventory!O:S,4,0)</f>
        <v>#N/A</v>
      </c>
      <c r="O8083" s="7" t="e">
        <f>VLOOKUP(H8083&amp;I8083,inventory!O:S,5,0)</f>
        <v>#N/A</v>
      </c>
      <c r="P8083" s="2" t="e">
        <f>N8083+O8083</f>
        <v>#N/A</v>
      </c>
    </row>
    <row r="8085" spans="11:16">
      <c r="K8085" s="2">
        <f>IF(H8085&amp;I8085=H8084&amp;I8084,K8084+G8085-F8085,G8085)</f>
        <v>0</v>
      </c>
      <c r="L8085" s="7" t="e">
        <f>VLOOKUP(H8085&amp;I8085,inventory!O:S,2,0)</f>
        <v>#N/A</v>
      </c>
      <c r="M8085" s="7" t="e">
        <f>VLOOKUP(H8085&amp;I8085,inventory!O:S,3,0)</f>
        <v>#N/A</v>
      </c>
      <c r="N8085" s="7" t="e">
        <f>VLOOKUP(H8085&amp;I8085,inventory!O:S,4,0)</f>
        <v>#N/A</v>
      </c>
      <c r="O8085" s="7" t="e">
        <f>VLOOKUP(H8085&amp;I8085,inventory!O:S,5,0)</f>
        <v>#N/A</v>
      </c>
      <c r="P8085" s="2" t="e">
        <f>N8085+O8085</f>
        <v>#N/A</v>
      </c>
    </row>
    <row r="8087" spans="11:16">
      <c r="K8087" s="2">
        <f>IF(H8087&amp;I8087=H8086&amp;I8086,K8086+G8087-F8087,G8087)</f>
        <v>0</v>
      </c>
      <c r="L8087" s="7" t="e">
        <f>VLOOKUP(H8087&amp;I8087,inventory!O:S,2,0)</f>
        <v>#N/A</v>
      </c>
      <c r="M8087" s="7" t="e">
        <f>VLOOKUP(H8087&amp;I8087,inventory!O:S,3,0)</f>
        <v>#N/A</v>
      </c>
      <c r="N8087" s="7" t="e">
        <f>VLOOKUP(H8087&amp;I8087,inventory!O:S,4,0)</f>
        <v>#N/A</v>
      </c>
      <c r="O8087" s="7" t="e">
        <f>VLOOKUP(H8087&amp;I8087,inventory!O:S,5,0)</f>
        <v>#N/A</v>
      </c>
      <c r="P8087" s="2" t="e">
        <f>N8087+O8087</f>
        <v>#N/A</v>
      </c>
    </row>
    <row r="8088" spans="11:16">
      <c r="K8088" s="2">
        <f>IF(H8088&amp;I8088=H8087&amp;I8087,K8087+G8088-F8088,G8088)</f>
        <v>0</v>
      </c>
      <c r="L8088" s="7" t="e">
        <f>VLOOKUP(H8088&amp;I8088,inventory!O:S,2,0)</f>
        <v>#N/A</v>
      </c>
      <c r="M8088" s="7" t="e">
        <f>VLOOKUP(H8088&amp;I8088,inventory!O:S,3,0)</f>
        <v>#N/A</v>
      </c>
      <c r="N8088" s="7" t="e">
        <f>VLOOKUP(H8088&amp;I8088,inventory!O:S,4,0)</f>
        <v>#N/A</v>
      </c>
      <c r="O8088" s="7" t="e">
        <f>VLOOKUP(H8088&amp;I8088,inventory!O:S,5,0)</f>
        <v>#N/A</v>
      </c>
      <c r="P8088" s="2" t="e">
        <f>N8088+O8088</f>
        <v>#N/A</v>
      </c>
    </row>
    <row r="8090" spans="11:16">
      <c r="K8090" s="2">
        <f>IF(H8090&amp;I8090=H8089&amp;I8089,K8089+G8090-F8090,G8090)</f>
        <v>0</v>
      </c>
      <c r="L8090" s="7" t="e">
        <f>VLOOKUP(H8090&amp;I8090,inventory!O:S,2,0)</f>
        <v>#N/A</v>
      </c>
      <c r="M8090" s="7" t="e">
        <f>VLOOKUP(H8090&amp;I8090,inventory!O:S,3,0)</f>
        <v>#N/A</v>
      </c>
      <c r="N8090" s="7" t="e">
        <f>VLOOKUP(H8090&amp;I8090,inventory!O:S,4,0)</f>
        <v>#N/A</v>
      </c>
      <c r="O8090" s="7" t="e">
        <f>VLOOKUP(H8090&amp;I8090,inventory!O:S,5,0)</f>
        <v>#N/A</v>
      </c>
      <c r="P8090" s="2" t="e">
        <f>N8090+O8090</f>
        <v>#N/A</v>
      </c>
    </row>
    <row r="8092" spans="11:16">
      <c r="K8092" s="2">
        <f>IF(H8092&amp;I8092=H8091&amp;I8091,K8091+G8092-F8092,G8092)</f>
        <v>0</v>
      </c>
      <c r="L8092" s="7" t="e">
        <f>VLOOKUP(H8092&amp;I8092,inventory!O:S,2,0)</f>
        <v>#N/A</v>
      </c>
      <c r="M8092" s="7" t="e">
        <f>VLOOKUP(H8092&amp;I8092,inventory!O:S,3,0)</f>
        <v>#N/A</v>
      </c>
      <c r="N8092" s="7" t="e">
        <f>VLOOKUP(H8092&amp;I8092,inventory!O:S,4,0)</f>
        <v>#N/A</v>
      </c>
      <c r="O8092" s="7" t="e">
        <f>VLOOKUP(H8092&amp;I8092,inventory!O:S,5,0)</f>
        <v>#N/A</v>
      </c>
      <c r="P8092" s="2" t="e">
        <f>N8092+O8092</f>
        <v>#N/A</v>
      </c>
    </row>
    <row r="8093" spans="11:16">
      <c r="K8093" s="2">
        <f>IF(H8093&amp;I8093=H8092&amp;I8092,K8092+G8093-F8093,G8093)</f>
        <v>0</v>
      </c>
      <c r="L8093" s="7" t="e">
        <f>VLOOKUP(H8093&amp;I8093,inventory!O:S,2,0)</f>
        <v>#N/A</v>
      </c>
      <c r="M8093" s="7" t="e">
        <f>VLOOKUP(H8093&amp;I8093,inventory!O:S,3,0)</f>
        <v>#N/A</v>
      </c>
      <c r="N8093" s="7" t="e">
        <f>VLOOKUP(H8093&amp;I8093,inventory!O:S,4,0)</f>
        <v>#N/A</v>
      </c>
      <c r="O8093" s="7" t="e">
        <f>VLOOKUP(H8093&amp;I8093,inventory!O:S,5,0)</f>
        <v>#N/A</v>
      </c>
      <c r="P8093" s="2" t="e">
        <f>N8093+O8093</f>
        <v>#N/A</v>
      </c>
    </row>
    <row r="8094" spans="11:16">
      <c r="K8094" s="2">
        <f>IF(H8094&amp;I8094=H8093&amp;I8093,K8093+G8094-F8094,G8094)</f>
        <v>0</v>
      </c>
      <c r="L8094" s="7" t="e">
        <f>VLOOKUP(H8094&amp;I8094,inventory!O:S,2,0)</f>
        <v>#N/A</v>
      </c>
      <c r="M8094" s="7" t="e">
        <f>VLOOKUP(H8094&amp;I8094,inventory!O:S,3,0)</f>
        <v>#N/A</v>
      </c>
      <c r="N8094" s="7" t="e">
        <f>VLOOKUP(H8094&amp;I8094,inventory!O:S,4,0)</f>
        <v>#N/A</v>
      </c>
      <c r="O8094" s="7" t="e">
        <f>VLOOKUP(H8094&amp;I8094,inventory!O:S,5,0)</f>
        <v>#N/A</v>
      </c>
      <c r="P8094" s="2" t="e">
        <f>N8094+O8094</f>
        <v>#N/A</v>
      </c>
    </row>
    <row r="8095" spans="11:16">
      <c r="K8095" s="2">
        <f>IF(H8095&amp;I8095=H8094&amp;I8094,K8094+G8095-F8095,G8095)</f>
        <v>0</v>
      </c>
      <c r="L8095" s="7" t="e">
        <f>VLOOKUP(H8095&amp;I8095,inventory!O:S,2,0)</f>
        <v>#N/A</v>
      </c>
      <c r="M8095" s="7" t="e">
        <f>VLOOKUP(H8095&amp;I8095,inventory!O:S,3,0)</f>
        <v>#N/A</v>
      </c>
      <c r="N8095" s="7" t="e">
        <f>VLOOKUP(H8095&amp;I8095,inventory!O:S,4,0)</f>
        <v>#N/A</v>
      </c>
      <c r="O8095" s="7" t="e">
        <f>VLOOKUP(H8095&amp;I8095,inventory!O:S,5,0)</f>
        <v>#N/A</v>
      </c>
      <c r="P8095" s="2" t="e">
        <f>N8095+O8095</f>
        <v>#N/A</v>
      </c>
    </row>
    <row r="8096" spans="11:16">
      <c r="K8096" s="2">
        <f>IF(H8096&amp;I8096=H8095&amp;I8095,K8095+G8096-F8096,G8096)</f>
        <v>0</v>
      </c>
      <c r="L8096" s="7" t="e">
        <f>VLOOKUP(H8096&amp;I8096,inventory!O:S,2,0)</f>
        <v>#N/A</v>
      </c>
      <c r="M8096" s="7" t="e">
        <f>VLOOKUP(H8096&amp;I8096,inventory!O:S,3,0)</f>
        <v>#N/A</v>
      </c>
      <c r="N8096" s="7" t="e">
        <f>VLOOKUP(H8096&amp;I8096,inventory!O:S,4,0)</f>
        <v>#N/A</v>
      </c>
      <c r="O8096" s="7" t="e">
        <f>VLOOKUP(H8096&amp;I8096,inventory!O:S,5,0)</f>
        <v>#N/A</v>
      </c>
      <c r="P8096" s="2" t="e">
        <f>N8096+O8096</f>
        <v>#N/A</v>
      </c>
    </row>
    <row r="8098" spans="11:16">
      <c r="K8098" s="2">
        <f>IF(H8098&amp;I8098=H8097&amp;I8097,K8097+G8098-F8098,G8098)</f>
        <v>0</v>
      </c>
      <c r="L8098" s="7" t="e">
        <f>VLOOKUP(H8098&amp;I8098,inventory!O:S,2,0)</f>
        <v>#N/A</v>
      </c>
      <c r="M8098" s="7" t="e">
        <f>VLOOKUP(H8098&amp;I8098,inventory!O:S,3,0)</f>
        <v>#N/A</v>
      </c>
      <c r="N8098" s="7" t="e">
        <f>VLOOKUP(H8098&amp;I8098,inventory!O:S,4,0)</f>
        <v>#N/A</v>
      </c>
      <c r="O8098" s="7" t="e">
        <f>VLOOKUP(H8098&amp;I8098,inventory!O:S,5,0)</f>
        <v>#N/A</v>
      </c>
      <c r="P8098" s="2" t="e">
        <f>N8098+O8098</f>
        <v>#N/A</v>
      </c>
    </row>
    <row r="8099" spans="11:16">
      <c r="K8099" s="2">
        <f>IF(H8099&amp;I8099=H8098&amp;I8098,K8098+G8099-F8099,G8099)</f>
        <v>0</v>
      </c>
      <c r="L8099" s="7" t="e">
        <f>VLOOKUP(H8099&amp;I8099,inventory!O:S,2,0)</f>
        <v>#N/A</v>
      </c>
      <c r="M8099" s="7" t="e">
        <f>VLOOKUP(H8099&amp;I8099,inventory!O:S,3,0)</f>
        <v>#N/A</v>
      </c>
      <c r="N8099" s="7" t="e">
        <f>VLOOKUP(H8099&amp;I8099,inventory!O:S,4,0)</f>
        <v>#N/A</v>
      </c>
      <c r="O8099" s="7" t="e">
        <f>VLOOKUP(H8099&amp;I8099,inventory!O:S,5,0)</f>
        <v>#N/A</v>
      </c>
      <c r="P8099" s="2" t="e">
        <f>N8099+O8099</f>
        <v>#N/A</v>
      </c>
    </row>
    <row r="8100" spans="11:16">
      <c r="K8100" s="2">
        <f>IF(H8100&amp;I8100=H8099&amp;I8099,K8099+G8100-F8100,G8100)</f>
        <v>0</v>
      </c>
      <c r="L8100" s="7" t="e">
        <f>VLOOKUP(H8100&amp;I8100,inventory!O:S,2,0)</f>
        <v>#N/A</v>
      </c>
      <c r="M8100" s="7" t="e">
        <f>VLOOKUP(H8100&amp;I8100,inventory!O:S,3,0)</f>
        <v>#N/A</v>
      </c>
      <c r="N8100" s="7" t="e">
        <f>VLOOKUP(H8100&amp;I8100,inventory!O:S,4,0)</f>
        <v>#N/A</v>
      </c>
      <c r="O8100" s="7" t="e">
        <f>VLOOKUP(H8100&amp;I8100,inventory!O:S,5,0)</f>
        <v>#N/A</v>
      </c>
      <c r="P8100" s="2" t="e">
        <f>N8100+O8100</f>
        <v>#N/A</v>
      </c>
    </row>
    <row r="8101" spans="11:16">
      <c r="K8101" s="2">
        <f>IF(H8101&amp;I8101=H8100&amp;I8100,K8100+G8101-F8101,G8101)</f>
        <v>0</v>
      </c>
      <c r="L8101" s="7" t="e">
        <f>VLOOKUP(H8101&amp;I8101,inventory!O:S,2,0)</f>
        <v>#N/A</v>
      </c>
      <c r="M8101" s="7" t="e">
        <f>VLOOKUP(H8101&amp;I8101,inventory!O:S,3,0)</f>
        <v>#N/A</v>
      </c>
      <c r="N8101" s="7" t="e">
        <f>VLOOKUP(H8101&amp;I8101,inventory!O:S,4,0)</f>
        <v>#N/A</v>
      </c>
      <c r="O8101" s="7" t="e">
        <f>VLOOKUP(H8101&amp;I8101,inventory!O:S,5,0)</f>
        <v>#N/A</v>
      </c>
      <c r="P8101" s="2" t="e">
        <f>N8101+O8101</f>
        <v>#N/A</v>
      </c>
    </row>
    <row r="8103" spans="11:16">
      <c r="K8103" s="2">
        <f>IF(H8103&amp;I8103=H8102&amp;I8102,K8102+G8103-F8103,G8103)</f>
        <v>0</v>
      </c>
      <c r="L8103" s="7" t="e">
        <f>VLOOKUP(H8103&amp;I8103,inventory!O:S,2,0)</f>
        <v>#N/A</v>
      </c>
      <c r="M8103" s="7" t="e">
        <f>VLOOKUP(H8103&amp;I8103,inventory!O:S,3,0)</f>
        <v>#N/A</v>
      </c>
      <c r="N8103" s="7" t="e">
        <f>VLOOKUP(H8103&amp;I8103,inventory!O:S,4,0)</f>
        <v>#N/A</v>
      </c>
      <c r="O8103" s="7" t="e">
        <f>VLOOKUP(H8103&amp;I8103,inventory!O:S,5,0)</f>
        <v>#N/A</v>
      </c>
      <c r="P8103" s="2" t="e">
        <f>N8103+O8103</f>
        <v>#N/A</v>
      </c>
    </row>
    <row r="8105" spans="11:16">
      <c r="K8105" s="2">
        <f>IF(H8105&amp;I8105=H8104&amp;I8104,K8104+G8105-F8105,G8105)</f>
        <v>0</v>
      </c>
      <c r="L8105" s="7" t="e">
        <f>VLOOKUP(H8105&amp;I8105,inventory!O:S,2,0)</f>
        <v>#N/A</v>
      </c>
      <c r="M8105" s="7" t="e">
        <f>VLOOKUP(H8105&amp;I8105,inventory!O:S,3,0)</f>
        <v>#N/A</v>
      </c>
      <c r="N8105" s="7" t="e">
        <f>VLOOKUP(H8105&amp;I8105,inventory!O:S,4,0)</f>
        <v>#N/A</v>
      </c>
      <c r="O8105" s="7" t="e">
        <f>VLOOKUP(H8105&amp;I8105,inventory!O:S,5,0)</f>
        <v>#N/A</v>
      </c>
      <c r="P8105" s="2" t="e">
        <f>N8105+O8105</f>
        <v>#N/A</v>
      </c>
    </row>
    <row r="8107" spans="11:16">
      <c r="K8107" s="2">
        <f>IF(H8107&amp;I8107=H8106&amp;I8106,K8106+G8107-F8107,G8107)</f>
        <v>0</v>
      </c>
      <c r="L8107" s="7" t="e">
        <f>VLOOKUP(H8107&amp;I8107,inventory!O:S,2,0)</f>
        <v>#N/A</v>
      </c>
      <c r="M8107" s="7" t="e">
        <f>VLOOKUP(H8107&amp;I8107,inventory!O:S,3,0)</f>
        <v>#N/A</v>
      </c>
      <c r="N8107" s="7" t="e">
        <f>VLOOKUP(H8107&amp;I8107,inventory!O:S,4,0)</f>
        <v>#N/A</v>
      </c>
      <c r="O8107" s="7" t="e">
        <f>VLOOKUP(H8107&amp;I8107,inventory!O:S,5,0)</f>
        <v>#N/A</v>
      </c>
      <c r="P8107" s="2" t="e">
        <f>N8107+O8107</f>
        <v>#N/A</v>
      </c>
    </row>
    <row r="8109" spans="11:16">
      <c r="K8109" s="2">
        <f>IF(H8109&amp;I8109=H8108&amp;I8108,K8108+G8109-F8109,G8109)</f>
        <v>0</v>
      </c>
      <c r="L8109" s="7" t="e">
        <f>VLOOKUP(H8109&amp;I8109,inventory!O:S,2,0)</f>
        <v>#N/A</v>
      </c>
      <c r="M8109" s="7" t="e">
        <f>VLOOKUP(H8109&amp;I8109,inventory!O:S,3,0)</f>
        <v>#N/A</v>
      </c>
      <c r="N8109" s="7" t="e">
        <f>VLOOKUP(H8109&amp;I8109,inventory!O:S,4,0)</f>
        <v>#N/A</v>
      </c>
      <c r="O8109" s="7" t="e">
        <f>VLOOKUP(H8109&amp;I8109,inventory!O:S,5,0)</f>
        <v>#N/A</v>
      </c>
      <c r="P8109" s="2" t="e">
        <f>N8109+O8109</f>
        <v>#N/A</v>
      </c>
    </row>
    <row r="8110" spans="11:16">
      <c r="K8110" s="2">
        <f>IF(H8110&amp;I8110=H8109&amp;I8109,K8109+G8110-F8110,G8110)</f>
        <v>0</v>
      </c>
      <c r="L8110" s="7" t="e">
        <f>VLOOKUP(H8110&amp;I8110,inventory!O:S,2,0)</f>
        <v>#N/A</v>
      </c>
      <c r="M8110" s="7" t="e">
        <f>VLOOKUP(H8110&amp;I8110,inventory!O:S,3,0)</f>
        <v>#N/A</v>
      </c>
      <c r="N8110" s="7" t="e">
        <f>VLOOKUP(H8110&amp;I8110,inventory!O:S,4,0)</f>
        <v>#N/A</v>
      </c>
      <c r="O8110" s="7" t="e">
        <f>VLOOKUP(H8110&amp;I8110,inventory!O:S,5,0)</f>
        <v>#N/A</v>
      </c>
      <c r="P8110" s="2" t="e">
        <f>N8110+O8110</f>
        <v>#N/A</v>
      </c>
    </row>
    <row r="8112" spans="11:16">
      <c r="K8112" s="2">
        <f t="shared" ref="K8112:K8119" si="271">IF(H8112&amp;I8112=H8111&amp;I8111,K8111+G8112-F8112,G8112)</f>
        <v>0</v>
      </c>
      <c r="L8112" s="7" t="e">
        <f>VLOOKUP(H8112&amp;I8112,inventory!O:S,2,0)</f>
        <v>#N/A</v>
      </c>
      <c r="M8112" s="7" t="e">
        <f>VLOOKUP(H8112&amp;I8112,inventory!O:S,3,0)</f>
        <v>#N/A</v>
      </c>
      <c r="N8112" s="7" t="e">
        <f>VLOOKUP(H8112&amp;I8112,inventory!O:S,4,0)</f>
        <v>#N/A</v>
      </c>
      <c r="O8112" s="7" t="e">
        <f>VLOOKUP(H8112&amp;I8112,inventory!O:S,5,0)</f>
        <v>#N/A</v>
      </c>
      <c r="P8112" s="2" t="e">
        <f t="shared" ref="P8112:P8119" si="272">N8112+O8112</f>
        <v>#N/A</v>
      </c>
    </row>
    <row r="8113" spans="11:16">
      <c r="K8113" s="2">
        <f t="shared" si="271"/>
        <v>0</v>
      </c>
      <c r="L8113" s="7" t="e">
        <f>VLOOKUP(H8113&amp;I8113,inventory!O:S,2,0)</f>
        <v>#N/A</v>
      </c>
      <c r="M8113" s="7" t="e">
        <f>VLOOKUP(H8113&amp;I8113,inventory!O:S,3,0)</f>
        <v>#N/A</v>
      </c>
      <c r="N8113" s="7" t="e">
        <f>VLOOKUP(H8113&amp;I8113,inventory!O:S,4,0)</f>
        <v>#N/A</v>
      </c>
      <c r="O8113" s="7" t="e">
        <f>VLOOKUP(H8113&amp;I8113,inventory!O:S,5,0)</f>
        <v>#N/A</v>
      </c>
      <c r="P8113" s="2" t="e">
        <f t="shared" si="272"/>
        <v>#N/A</v>
      </c>
    </row>
    <row r="8114" spans="11:16">
      <c r="K8114" s="2">
        <f t="shared" si="271"/>
        <v>0</v>
      </c>
      <c r="L8114" s="7" t="e">
        <f>VLOOKUP(H8114&amp;I8114,inventory!O:S,2,0)</f>
        <v>#N/A</v>
      </c>
      <c r="M8114" s="7" t="e">
        <f>VLOOKUP(H8114&amp;I8114,inventory!O:S,3,0)</f>
        <v>#N/A</v>
      </c>
      <c r="N8114" s="7" t="e">
        <f>VLOOKUP(H8114&amp;I8114,inventory!O:S,4,0)</f>
        <v>#N/A</v>
      </c>
      <c r="O8114" s="7" t="e">
        <f>VLOOKUP(H8114&amp;I8114,inventory!O:S,5,0)</f>
        <v>#N/A</v>
      </c>
      <c r="P8114" s="2" t="e">
        <f t="shared" si="272"/>
        <v>#N/A</v>
      </c>
    </row>
    <row r="8115" spans="11:16">
      <c r="K8115" s="2">
        <f t="shared" si="271"/>
        <v>0</v>
      </c>
      <c r="L8115" s="7" t="e">
        <f>VLOOKUP(H8115&amp;I8115,inventory!O:S,2,0)</f>
        <v>#N/A</v>
      </c>
      <c r="M8115" s="7" t="e">
        <f>VLOOKUP(H8115&amp;I8115,inventory!O:S,3,0)</f>
        <v>#N/A</v>
      </c>
      <c r="N8115" s="7" t="e">
        <f>VLOOKUP(H8115&amp;I8115,inventory!O:S,4,0)</f>
        <v>#N/A</v>
      </c>
      <c r="O8115" s="7" t="e">
        <f>VLOOKUP(H8115&amp;I8115,inventory!O:S,5,0)</f>
        <v>#N/A</v>
      </c>
      <c r="P8115" s="2" t="e">
        <f t="shared" si="272"/>
        <v>#N/A</v>
      </c>
    </row>
    <row r="8116" spans="11:16">
      <c r="K8116" s="2">
        <f t="shared" si="271"/>
        <v>0</v>
      </c>
      <c r="L8116" s="7" t="e">
        <f>VLOOKUP(H8116&amp;I8116,inventory!O:S,2,0)</f>
        <v>#N/A</v>
      </c>
      <c r="M8116" s="7" t="e">
        <f>VLOOKUP(H8116&amp;I8116,inventory!O:S,3,0)</f>
        <v>#N/A</v>
      </c>
      <c r="N8116" s="7" t="e">
        <f>VLOOKUP(H8116&amp;I8116,inventory!O:S,4,0)</f>
        <v>#N/A</v>
      </c>
      <c r="O8116" s="7" t="e">
        <f>VLOOKUP(H8116&amp;I8116,inventory!O:S,5,0)</f>
        <v>#N/A</v>
      </c>
      <c r="P8116" s="2" t="e">
        <f t="shared" si="272"/>
        <v>#N/A</v>
      </c>
    </row>
    <row r="8117" spans="11:16">
      <c r="K8117" s="2">
        <f t="shared" si="271"/>
        <v>0</v>
      </c>
      <c r="L8117" s="7" t="e">
        <f>VLOOKUP(H8117&amp;I8117,inventory!O:S,2,0)</f>
        <v>#N/A</v>
      </c>
      <c r="M8117" s="7" t="e">
        <f>VLOOKUP(H8117&amp;I8117,inventory!O:S,3,0)</f>
        <v>#N/A</v>
      </c>
      <c r="N8117" s="7" t="e">
        <f>VLOOKUP(H8117&amp;I8117,inventory!O:S,4,0)</f>
        <v>#N/A</v>
      </c>
      <c r="O8117" s="7" t="e">
        <f>VLOOKUP(H8117&amp;I8117,inventory!O:S,5,0)</f>
        <v>#N/A</v>
      </c>
      <c r="P8117" s="2" t="e">
        <f t="shared" si="272"/>
        <v>#N/A</v>
      </c>
    </row>
    <row r="8118" spans="11:16">
      <c r="K8118" s="2">
        <f t="shared" si="271"/>
        <v>0</v>
      </c>
      <c r="L8118" s="7" t="e">
        <f>VLOOKUP(H8118&amp;I8118,inventory!O:S,2,0)</f>
        <v>#N/A</v>
      </c>
      <c r="M8118" s="7" t="e">
        <f>VLOOKUP(H8118&amp;I8118,inventory!O:S,3,0)</f>
        <v>#N/A</v>
      </c>
      <c r="N8118" s="7" t="e">
        <f>VLOOKUP(H8118&amp;I8118,inventory!O:S,4,0)</f>
        <v>#N/A</v>
      </c>
      <c r="O8118" s="7" t="e">
        <f>VLOOKUP(H8118&amp;I8118,inventory!O:S,5,0)</f>
        <v>#N/A</v>
      </c>
      <c r="P8118" s="2" t="e">
        <f t="shared" si="272"/>
        <v>#N/A</v>
      </c>
    </row>
    <row r="8119" spans="11:16">
      <c r="K8119" s="2">
        <f t="shared" si="271"/>
        <v>0</v>
      </c>
      <c r="L8119" s="7" t="e">
        <f>VLOOKUP(H8119&amp;I8119,inventory!O:S,2,0)</f>
        <v>#N/A</v>
      </c>
      <c r="M8119" s="7" t="e">
        <f>VLOOKUP(H8119&amp;I8119,inventory!O:S,3,0)</f>
        <v>#N/A</v>
      </c>
      <c r="N8119" s="7" t="e">
        <f>VLOOKUP(H8119&amp;I8119,inventory!O:S,4,0)</f>
        <v>#N/A</v>
      </c>
      <c r="O8119" s="7" t="e">
        <f>VLOOKUP(H8119&amp;I8119,inventory!O:S,5,0)</f>
        <v>#N/A</v>
      </c>
      <c r="P8119" s="2" t="e">
        <f t="shared" si="272"/>
        <v>#N/A</v>
      </c>
    </row>
    <row r="8121" spans="11:16">
      <c r="K8121" s="2">
        <f>IF(H8121&amp;I8121=H8120&amp;I8120,K8120+G8121-F8121,G8121)</f>
        <v>0</v>
      </c>
      <c r="L8121" s="7" t="e">
        <f>VLOOKUP(H8121&amp;I8121,inventory!O:S,2,0)</f>
        <v>#N/A</v>
      </c>
      <c r="M8121" s="7" t="e">
        <f>VLOOKUP(H8121&amp;I8121,inventory!O:S,3,0)</f>
        <v>#N/A</v>
      </c>
      <c r="N8121" s="7" t="e">
        <f>VLOOKUP(H8121&amp;I8121,inventory!O:S,4,0)</f>
        <v>#N/A</v>
      </c>
      <c r="O8121" s="7" t="e">
        <f>VLOOKUP(H8121&amp;I8121,inventory!O:S,5,0)</f>
        <v>#N/A</v>
      </c>
      <c r="P8121" s="2" t="e">
        <f>N8121+O8121</f>
        <v>#N/A</v>
      </c>
    </row>
    <row r="8123" spans="11:16">
      <c r="K8123" s="2">
        <f>IF(H8123&amp;I8123=H8122&amp;I8122,K8122+G8123-F8123,G8123)</f>
        <v>0</v>
      </c>
      <c r="L8123" s="7" t="e">
        <f>VLOOKUP(H8123&amp;I8123,inventory!O:S,2,0)</f>
        <v>#N/A</v>
      </c>
      <c r="M8123" s="7" t="e">
        <f>VLOOKUP(H8123&amp;I8123,inventory!O:S,3,0)</f>
        <v>#N/A</v>
      </c>
      <c r="N8123" s="7" t="e">
        <f>VLOOKUP(H8123&amp;I8123,inventory!O:S,4,0)</f>
        <v>#N/A</v>
      </c>
      <c r="O8123" s="7" t="e">
        <f>VLOOKUP(H8123&amp;I8123,inventory!O:S,5,0)</f>
        <v>#N/A</v>
      </c>
      <c r="P8123" s="2" t="e">
        <f>N8123+O8123</f>
        <v>#N/A</v>
      </c>
    </row>
    <row r="8124" spans="11:16">
      <c r="K8124" s="2">
        <f>IF(H8124&amp;I8124=H8123&amp;I8123,K8123+G8124-F8124,G8124)</f>
        <v>0</v>
      </c>
      <c r="L8124" s="7" t="e">
        <f>VLOOKUP(H8124&amp;I8124,inventory!O:S,2,0)</f>
        <v>#N/A</v>
      </c>
      <c r="M8124" s="7" t="e">
        <f>VLOOKUP(H8124&amp;I8124,inventory!O:S,3,0)</f>
        <v>#N/A</v>
      </c>
      <c r="N8124" s="7" t="e">
        <f>VLOOKUP(H8124&amp;I8124,inventory!O:S,4,0)</f>
        <v>#N/A</v>
      </c>
      <c r="O8124" s="7" t="e">
        <f>VLOOKUP(H8124&amp;I8124,inventory!O:S,5,0)</f>
        <v>#N/A</v>
      </c>
      <c r="P8124" s="2" t="e">
        <f>N8124+O8124</f>
        <v>#N/A</v>
      </c>
    </row>
    <row r="8126" spans="11:16">
      <c r="K8126" s="2">
        <f>IF(H8126&amp;I8126=H8125&amp;I8125,K8125+G8126-F8126,G8126)</f>
        <v>0</v>
      </c>
      <c r="L8126" s="7" t="e">
        <f>VLOOKUP(H8126&amp;I8126,inventory!O:S,2,0)</f>
        <v>#N/A</v>
      </c>
      <c r="M8126" s="7" t="e">
        <f>VLOOKUP(H8126&amp;I8126,inventory!O:S,3,0)</f>
        <v>#N/A</v>
      </c>
      <c r="N8126" s="7" t="e">
        <f>VLOOKUP(H8126&amp;I8126,inventory!O:S,4,0)</f>
        <v>#N/A</v>
      </c>
      <c r="O8126" s="7" t="e">
        <f>VLOOKUP(H8126&amp;I8126,inventory!O:S,5,0)</f>
        <v>#N/A</v>
      </c>
      <c r="P8126" s="2" t="e">
        <f>N8126+O8126</f>
        <v>#N/A</v>
      </c>
    </row>
    <row r="8127" spans="11:16">
      <c r="K8127" s="2">
        <f>IF(H8127&amp;I8127=H8126&amp;I8126,K8126+G8127-F8127,G8127)</f>
        <v>0</v>
      </c>
      <c r="L8127" s="7" t="e">
        <f>VLOOKUP(H8127&amp;I8127,inventory!O:S,2,0)</f>
        <v>#N/A</v>
      </c>
      <c r="M8127" s="7" t="e">
        <f>VLOOKUP(H8127&amp;I8127,inventory!O:S,3,0)</f>
        <v>#N/A</v>
      </c>
      <c r="N8127" s="7" t="e">
        <f>VLOOKUP(H8127&amp;I8127,inventory!O:S,4,0)</f>
        <v>#N/A</v>
      </c>
      <c r="O8127" s="7" t="e">
        <f>VLOOKUP(H8127&amp;I8127,inventory!O:S,5,0)</f>
        <v>#N/A</v>
      </c>
      <c r="P8127" s="2" t="e">
        <f>N8127+O8127</f>
        <v>#N/A</v>
      </c>
    </row>
    <row r="8129" spans="11:16">
      <c r="K8129" s="2">
        <f>IF(H8129&amp;I8129=H8128&amp;I8128,K8128+G8129-F8129,G8129)</f>
        <v>0</v>
      </c>
      <c r="L8129" s="7" t="e">
        <f>VLOOKUP(H8129&amp;I8129,inventory!O:S,2,0)</f>
        <v>#N/A</v>
      </c>
      <c r="M8129" s="7" t="e">
        <f>VLOOKUP(H8129&amp;I8129,inventory!O:S,3,0)</f>
        <v>#N/A</v>
      </c>
      <c r="N8129" s="7" t="e">
        <f>VLOOKUP(H8129&amp;I8129,inventory!O:S,4,0)</f>
        <v>#N/A</v>
      </c>
      <c r="O8129" s="7" t="e">
        <f>VLOOKUP(H8129&amp;I8129,inventory!O:S,5,0)</f>
        <v>#N/A</v>
      </c>
      <c r="P8129" s="2" t="e">
        <f>N8129+O8129</f>
        <v>#N/A</v>
      </c>
    </row>
    <row r="8131" spans="11:16">
      <c r="K8131" s="2">
        <f>IF(H8131&amp;I8131=H8130&amp;I8130,K8130+G8131-F8131,G8131)</f>
        <v>0</v>
      </c>
      <c r="L8131" s="7" t="e">
        <f>VLOOKUP(H8131&amp;I8131,inventory!O:S,2,0)</f>
        <v>#N/A</v>
      </c>
      <c r="M8131" s="7" t="e">
        <f>VLOOKUP(H8131&amp;I8131,inventory!O:S,3,0)</f>
        <v>#N/A</v>
      </c>
      <c r="N8131" s="7" t="e">
        <f>VLOOKUP(H8131&amp;I8131,inventory!O:S,4,0)</f>
        <v>#N/A</v>
      </c>
      <c r="O8131" s="7" t="e">
        <f>VLOOKUP(H8131&amp;I8131,inventory!O:S,5,0)</f>
        <v>#N/A</v>
      </c>
      <c r="P8131" s="2" t="e">
        <f>N8131+O8131</f>
        <v>#N/A</v>
      </c>
    </row>
    <row r="8132" spans="11:16">
      <c r="K8132" s="2">
        <f>IF(H8132&amp;I8132=H8131&amp;I8131,K8131+G8132-F8132,G8132)</f>
        <v>0</v>
      </c>
      <c r="L8132" s="7" t="e">
        <f>VLOOKUP(H8132&amp;I8132,inventory!O:S,2,0)</f>
        <v>#N/A</v>
      </c>
      <c r="M8132" s="7" t="e">
        <f>VLOOKUP(H8132&amp;I8132,inventory!O:S,3,0)</f>
        <v>#N/A</v>
      </c>
      <c r="N8132" s="7" t="e">
        <f>VLOOKUP(H8132&amp;I8132,inventory!O:S,4,0)</f>
        <v>#N/A</v>
      </c>
      <c r="O8132" s="7" t="e">
        <f>VLOOKUP(H8132&amp;I8132,inventory!O:S,5,0)</f>
        <v>#N/A</v>
      </c>
      <c r="P8132" s="2" t="e">
        <f>N8132+O8132</f>
        <v>#N/A</v>
      </c>
    </row>
    <row r="8133" spans="11:16">
      <c r="K8133" s="2">
        <f>IF(H8133&amp;I8133=H8132&amp;I8132,K8132+G8133-F8133,G8133)</f>
        <v>0</v>
      </c>
      <c r="L8133" s="7" t="e">
        <f>VLOOKUP(H8133&amp;I8133,inventory!O:S,2,0)</f>
        <v>#N/A</v>
      </c>
      <c r="M8133" s="7" t="e">
        <f>VLOOKUP(H8133&amp;I8133,inventory!O:S,3,0)</f>
        <v>#N/A</v>
      </c>
      <c r="N8133" s="7" t="e">
        <f>VLOOKUP(H8133&amp;I8133,inventory!O:S,4,0)</f>
        <v>#N/A</v>
      </c>
      <c r="O8133" s="7" t="e">
        <f>VLOOKUP(H8133&amp;I8133,inventory!O:S,5,0)</f>
        <v>#N/A</v>
      </c>
      <c r="P8133" s="2" t="e">
        <f>N8133+O8133</f>
        <v>#N/A</v>
      </c>
    </row>
    <row r="8135" spans="11:16">
      <c r="K8135" s="2">
        <f>IF(H8135&amp;I8135=H8134&amp;I8134,K8134+G8135-F8135,G8135)</f>
        <v>0</v>
      </c>
      <c r="L8135" s="7" t="e">
        <f>VLOOKUP(H8135&amp;I8135,inventory!O:S,2,0)</f>
        <v>#N/A</v>
      </c>
      <c r="M8135" s="7" t="e">
        <f>VLOOKUP(H8135&amp;I8135,inventory!O:S,3,0)</f>
        <v>#N/A</v>
      </c>
      <c r="N8135" s="7" t="e">
        <f>VLOOKUP(H8135&amp;I8135,inventory!O:S,4,0)</f>
        <v>#N/A</v>
      </c>
      <c r="O8135" s="7" t="e">
        <f>VLOOKUP(H8135&amp;I8135,inventory!O:S,5,0)</f>
        <v>#N/A</v>
      </c>
      <c r="P8135" s="2" t="e">
        <f>N8135+O8135</f>
        <v>#N/A</v>
      </c>
    </row>
    <row r="8137" spans="11:16">
      <c r="K8137" s="2">
        <f>IF(H8137&amp;I8137=H8136&amp;I8136,K8136+G8137-F8137,G8137)</f>
        <v>0</v>
      </c>
      <c r="L8137" s="7" t="e">
        <f>VLOOKUP(H8137&amp;I8137,inventory!O:S,2,0)</f>
        <v>#N/A</v>
      </c>
      <c r="M8137" s="7" t="e">
        <f>VLOOKUP(H8137&amp;I8137,inventory!O:S,3,0)</f>
        <v>#N/A</v>
      </c>
      <c r="N8137" s="7" t="e">
        <f>VLOOKUP(H8137&amp;I8137,inventory!O:S,4,0)</f>
        <v>#N/A</v>
      </c>
      <c r="O8137" s="7" t="e">
        <f>VLOOKUP(H8137&amp;I8137,inventory!O:S,5,0)</f>
        <v>#N/A</v>
      </c>
      <c r="P8137" s="2" t="e">
        <f>N8137+O8137</f>
        <v>#N/A</v>
      </c>
    </row>
    <row r="8139" spans="11:16">
      <c r="K8139" s="2">
        <f t="shared" ref="K8139:K8170" si="273">IF(H8139&amp;I8139=H8138&amp;I8138,K8138+G8139-F8139,G8139)</f>
        <v>0</v>
      </c>
      <c r="L8139" s="7" t="e">
        <f>VLOOKUP(H8139&amp;I8139,inventory!O:S,2,0)</f>
        <v>#N/A</v>
      </c>
      <c r="M8139" s="7" t="e">
        <f>VLOOKUP(H8139&amp;I8139,inventory!O:S,3,0)</f>
        <v>#N/A</v>
      </c>
      <c r="N8139" s="7" t="e">
        <f>VLOOKUP(H8139&amp;I8139,inventory!O:S,4,0)</f>
        <v>#N/A</v>
      </c>
      <c r="O8139" s="7" t="e">
        <f>VLOOKUP(H8139&amp;I8139,inventory!O:S,5,0)</f>
        <v>#N/A</v>
      </c>
      <c r="P8139" s="2" t="e">
        <f t="shared" ref="P8139:P8170" si="274">N8139+O8139</f>
        <v>#N/A</v>
      </c>
    </row>
    <row r="8140" spans="11:16">
      <c r="K8140" s="2">
        <f t="shared" si="273"/>
        <v>0</v>
      </c>
      <c r="L8140" s="7" t="e">
        <f>VLOOKUP(H8140&amp;I8140,inventory!O:S,2,0)</f>
        <v>#N/A</v>
      </c>
      <c r="M8140" s="7" t="e">
        <f>VLOOKUP(H8140&amp;I8140,inventory!O:S,3,0)</f>
        <v>#N/A</v>
      </c>
      <c r="N8140" s="7" t="e">
        <f>VLOOKUP(H8140&amp;I8140,inventory!O:S,4,0)</f>
        <v>#N/A</v>
      </c>
      <c r="O8140" s="7" t="e">
        <f>VLOOKUP(H8140&amp;I8140,inventory!O:S,5,0)</f>
        <v>#N/A</v>
      </c>
      <c r="P8140" s="2" t="e">
        <f t="shared" si="274"/>
        <v>#N/A</v>
      </c>
    </row>
    <row r="8141" spans="11:16">
      <c r="K8141" s="2">
        <f t="shared" si="273"/>
        <v>0</v>
      </c>
      <c r="L8141" s="7" t="e">
        <f>VLOOKUP(H8141&amp;I8141,inventory!O:S,2,0)</f>
        <v>#N/A</v>
      </c>
      <c r="M8141" s="7" t="e">
        <f>VLOOKUP(H8141&amp;I8141,inventory!O:S,3,0)</f>
        <v>#N/A</v>
      </c>
      <c r="N8141" s="7" t="e">
        <f>VLOOKUP(H8141&amp;I8141,inventory!O:S,4,0)</f>
        <v>#N/A</v>
      </c>
      <c r="O8141" s="7" t="e">
        <f>VLOOKUP(H8141&amp;I8141,inventory!O:S,5,0)</f>
        <v>#N/A</v>
      </c>
      <c r="P8141" s="2" t="e">
        <f t="shared" si="274"/>
        <v>#N/A</v>
      </c>
    </row>
    <row r="8142" spans="11:16">
      <c r="K8142" s="2">
        <f t="shared" si="273"/>
        <v>0</v>
      </c>
      <c r="L8142" s="7" t="e">
        <f>VLOOKUP(H8142&amp;I8142,inventory!O:S,2,0)</f>
        <v>#N/A</v>
      </c>
      <c r="M8142" s="7" t="e">
        <f>VLOOKUP(H8142&amp;I8142,inventory!O:S,3,0)</f>
        <v>#N/A</v>
      </c>
      <c r="N8142" s="7" t="e">
        <f>VLOOKUP(H8142&amp;I8142,inventory!O:S,4,0)</f>
        <v>#N/A</v>
      </c>
      <c r="O8142" s="7" t="e">
        <f>VLOOKUP(H8142&amp;I8142,inventory!O:S,5,0)</f>
        <v>#N/A</v>
      </c>
      <c r="P8142" s="2" t="e">
        <f t="shared" si="274"/>
        <v>#N/A</v>
      </c>
    </row>
    <row r="8143" spans="11:16">
      <c r="K8143" s="2">
        <f t="shared" si="273"/>
        <v>0</v>
      </c>
      <c r="L8143" s="7" t="e">
        <f>VLOOKUP(H8143&amp;I8143,inventory!O:S,2,0)</f>
        <v>#N/A</v>
      </c>
      <c r="M8143" s="7" t="e">
        <f>VLOOKUP(H8143&amp;I8143,inventory!O:S,3,0)</f>
        <v>#N/A</v>
      </c>
      <c r="N8143" s="7" t="e">
        <f>VLOOKUP(H8143&amp;I8143,inventory!O:S,4,0)</f>
        <v>#N/A</v>
      </c>
      <c r="O8143" s="7" t="e">
        <f>VLOOKUP(H8143&amp;I8143,inventory!O:S,5,0)</f>
        <v>#N/A</v>
      </c>
      <c r="P8143" s="2" t="e">
        <f t="shared" si="274"/>
        <v>#N/A</v>
      </c>
    </row>
    <row r="8144" spans="11:16">
      <c r="K8144" s="2">
        <f t="shared" si="273"/>
        <v>0</v>
      </c>
      <c r="L8144" s="7" t="e">
        <f>VLOOKUP(H8144&amp;I8144,inventory!O:S,2,0)</f>
        <v>#N/A</v>
      </c>
      <c r="M8144" s="7" t="e">
        <f>VLOOKUP(H8144&amp;I8144,inventory!O:S,3,0)</f>
        <v>#N/A</v>
      </c>
      <c r="N8144" s="7" t="e">
        <f>VLOOKUP(H8144&amp;I8144,inventory!O:S,4,0)</f>
        <v>#N/A</v>
      </c>
      <c r="O8144" s="7" t="e">
        <f>VLOOKUP(H8144&amp;I8144,inventory!O:S,5,0)</f>
        <v>#N/A</v>
      </c>
      <c r="P8144" s="2" t="e">
        <f t="shared" si="274"/>
        <v>#N/A</v>
      </c>
    </row>
    <row r="8145" spans="11:16">
      <c r="K8145" s="2">
        <f t="shared" si="273"/>
        <v>0</v>
      </c>
      <c r="L8145" s="7" t="e">
        <f>VLOOKUP(H8145&amp;I8145,inventory!O:S,2,0)</f>
        <v>#N/A</v>
      </c>
      <c r="M8145" s="7" t="e">
        <f>VLOOKUP(H8145&amp;I8145,inventory!O:S,3,0)</f>
        <v>#N/A</v>
      </c>
      <c r="N8145" s="7" t="e">
        <f>VLOOKUP(H8145&amp;I8145,inventory!O:S,4,0)</f>
        <v>#N/A</v>
      </c>
      <c r="O8145" s="7" t="e">
        <f>VLOOKUP(H8145&amp;I8145,inventory!O:S,5,0)</f>
        <v>#N/A</v>
      </c>
      <c r="P8145" s="2" t="e">
        <f t="shared" si="274"/>
        <v>#N/A</v>
      </c>
    </row>
    <row r="8146" spans="11:16">
      <c r="K8146" s="2">
        <f t="shared" si="273"/>
        <v>0</v>
      </c>
      <c r="L8146" s="7" t="e">
        <f>VLOOKUP(H8146&amp;I8146,inventory!O:S,2,0)</f>
        <v>#N/A</v>
      </c>
      <c r="M8146" s="7" t="e">
        <f>VLOOKUP(H8146&amp;I8146,inventory!O:S,3,0)</f>
        <v>#N/A</v>
      </c>
      <c r="N8146" s="7" t="e">
        <f>VLOOKUP(H8146&amp;I8146,inventory!O:S,4,0)</f>
        <v>#N/A</v>
      </c>
      <c r="O8146" s="7" t="e">
        <f>VLOOKUP(H8146&amp;I8146,inventory!O:S,5,0)</f>
        <v>#N/A</v>
      </c>
      <c r="P8146" s="2" t="e">
        <f t="shared" si="274"/>
        <v>#N/A</v>
      </c>
    </row>
    <row r="8147" spans="11:16">
      <c r="K8147" s="2">
        <f t="shared" si="273"/>
        <v>0</v>
      </c>
      <c r="L8147" s="7" t="e">
        <f>VLOOKUP(H8147&amp;I8147,inventory!O:S,2,0)</f>
        <v>#N/A</v>
      </c>
      <c r="M8147" s="7" t="e">
        <f>VLOOKUP(H8147&amp;I8147,inventory!O:S,3,0)</f>
        <v>#N/A</v>
      </c>
      <c r="N8147" s="7" t="e">
        <f>VLOOKUP(H8147&amp;I8147,inventory!O:S,4,0)</f>
        <v>#N/A</v>
      </c>
      <c r="O8147" s="7" t="e">
        <f>VLOOKUP(H8147&amp;I8147,inventory!O:S,5,0)</f>
        <v>#N/A</v>
      </c>
      <c r="P8147" s="2" t="e">
        <f t="shared" si="274"/>
        <v>#N/A</v>
      </c>
    </row>
    <row r="8148" spans="11:16">
      <c r="K8148" s="2">
        <f t="shared" si="273"/>
        <v>0</v>
      </c>
      <c r="L8148" s="7" t="e">
        <f>VLOOKUP(H8148&amp;I8148,inventory!O:S,2,0)</f>
        <v>#N/A</v>
      </c>
      <c r="M8148" s="7" t="e">
        <f>VLOOKUP(H8148&amp;I8148,inventory!O:S,3,0)</f>
        <v>#N/A</v>
      </c>
      <c r="N8148" s="7" t="e">
        <f>VLOOKUP(H8148&amp;I8148,inventory!O:S,4,0)</f>
        <v>#N/A</v>
      </c>
      <c r="O8148" s="7" t="e">
        <f>VLOOKUP(H8148&amp;I8148,inventory!O:S,5,0)</f>
        <v>#N/A</v>
      </c>
      <c r="P8148" s="2" t="e">
        <f t="shared" si="274"/>
        <v>#N/A</v>
      </c>
    </row>
    <row r="8149" spans="11:16">
      <c r="K8149" s="2">
        <f t="shared" si="273"/>
        <v>0</v>
      </c>
      <c r="L8149" s="7" t="e">
        <f>VLOOKUP(H8149&amp;I8149,inventory!O:S,2,0)</f>
        <v>#N/A</v>
      </c>
      <c r="M8149" s="7" t="e">
        <f>VLOOKUP(H8149&amp;I8149,inventory!O:S,3,0)</f>
        <v>#N/A</v>
      </c>
      <c r="N8149" s="7" t="e">
        <f>VLOOKUP(H8149&amp;I8149,inventory!O:S,4,0)</f>
        <v>#N/A</v>
      </c>
      <c r="O8149" s="7" t="e">
        <f>VLOOKUP(H8149&amp;I8149,inventory!O:S,5,0)</f>
        <v>#N/A</v>
      </c>
      <c r="P8149" s="2" t="e">
        <f t="shared" si="274"/>
        <v>#N/A</v>
      </c>
    </row>
    <row r="8150" spans="11:16">
      <c r="K8150" s="2">
        <f t="shared" si="273"/>
        <v>0</v>
      </c>
      <c r="L8150" s="7" t="e">
        <f>VLOOKUP(H8150&amp;I8150,inventory!O:S,2,0)</f>
        <v>#N/A</v>
      </c>
      <c r="M8150" s="7" t="e">
        <f>VLOOKUP(H8150&amp;I8150,inventory!O:S,3,0)</f>
        <v>#N/A</v>
      </c>
      <c r="N8150" s="7" t="e">
        <f>VLOOKUP(H8150&amp;I8150,inventory!O:S,4,0)</f>
        <v>#N/A</v>
      </c>
      <c r="O8150" s="7" t="e">
        <f>VLOOKUP(H8150&amp;I8150,inventory!O:S,5,0)</f>
        <v>#N/A</v>
      </c>
      <c r="P8150" s="2" t="e">
        <f t="shared" si="274"/>
        <v>#N/A</v>
      </c>
    </row>
    <row r="8151" spans="11:16">
      <c r="K8151" s="2">
        <f t="shared" si="273"/>
        <v>0</v>
      </c>
      <c r="L8151" s="7" t="e">
        <f>VLOOKUP(H8151&amp;I8151,inventory!O:S,2,0)</f>
        <v>#N/A</v>
      </c>
      <c r="M8151" s="7" t="e">
        <f>VLOOKUP(H8151&amp;I8151,inventory!O:S,3,0)</f>
        <v>#N/A</v>
      </c>
      <c r="N8151" s="7" t="e">
        <f>VLOOKUP(H8151&amp;I8151,inventory!O:S,4,0)</f>
        <v>#N/A</v>
      </c>
      <c r="O8151" s="7" t="e">
        <f>VLOOKUP(H8151&amp;I8151,inventory!O:S,5,0)</f>
        <v>#N/A</v>
      </c>
      <c r="P8151" s="2" t="e">
        <f t="shared" si="274"/>
        <v>#N/A</v>
      </c>
    </row>
    <row r="8152" spans="11:16">
      <c r="K8152" s="2">
        <f t="shared" si="273"/>
        <v>0</v>
      </c>
      <c r="L8152" s="7" t="e">
        <f>VLOOKUP(H8152&amp;I8152,inventory!O:S,2,0)</f>
        <v>#N/A</v>
      </c>
      <c r="M8152" s="7" t="e">
        <f>VLOOKUP(H8152&amp;I8152,inventory!O:S,3,0)</f>
        <v>#N/A</v>
      </c>
      <c r="N8152" s="7" t="e">
        <f>VLOOKUP(H8152&amp;I8152,inventory!O:S,4,0)</f>
        <v>#N/A</v>
      </c>
      <c r="O8152" s="7" t="e">
        <f>VLOOKUP(H8152&amp;I8152,inventory!O:S,5,0)</f>
        <v>#N/A</v>
      </c>
      <c r="P8152" s="2" t="e">
        <f t="shared" si="274"/>
        <v>#N/A</v>
      </c>
    </row>
    <row r="8153" spans="11:16">
      <c r="K8153" s="2">
        <f t="shared" si="273"/>
        <v>0</v>
      </c>
      <c r="L8153" s="7" t="e">
        <f>VLOOKUP(H8153&amp;I8153,inventory!O:S,2,0)</f>
        <v>#N/A</v>
      </c>
      <c r="M8153" s="7" t="e">
        <f>VLOOKUP(H8153&amp;I8153,inventory!O:S,3,0)</f>
        <v>#N/A</v>
      </c>
      <c r="N8153" s="7" t="e">
        <f>VLOOKUP(H8153&amp;I8153,inventory!O:S,4,0)</f>
        <v>#N/A</v>
      </c>
      <c r="O8153" s="7" t="e">
        <f>VLOOKUP(H8153&amp;I8153,inventory!O:S,5,0)</f>
        <v>#N/A</v>
      </c>
      <c r="P8153" s="2" t="e">
        <f t="shared" si="274"/>
        <v>#N/A</v>
      </c>
    </row>
    <row r="8154" spans="11:16">
      <c r="K8154" s="2">
        <f t="shared" si="273"/>
        <v>0</v>
      </c>
      <c r="L8154" s="7" t="e">
        <f>VLOOKUP(H8154&amp;I8154,inventory!O:S,2,0)</f>
        <v>#N/A</v>
      </c>
      <c r="M8154" s="7" t="e">
        <f>VLOOKUP(H8154&amp;I8154,inventory!O:S,3,0)</f>
        <v>#N/A</v>
      </c>
      <c r="N8154" s="7" t="e">
        <f>VLOOKUP(H8154&amp;I8154,inventory!O:S,4,0)</f>
        <v>#N/A</v>
      </c>
      <c r="O8154" s="7" t="e">
        <f>VLOOKUP(H8154&amp;I8154,inventory!O:S,5,0)</f>
        <v>#N/A</v>
      </c>
      <c r="P8154" s="2" t="e">
        <f t="shared" si="274"/>
        <v>#N/A</v>
      </c>
    </row>
    <row r="8155" spans="11:16">
      <c r="K8155" s="2">
        <f t="shared" si="273"/>
        <v>0</v>
      </c>
      <c r="L8155" s="7" t="e">
        <f>VLOOKUP(H8155&amp;I8155,inventory!O:S,2,0)</f>
        <v>#N/A</v>
      </c>
      <c r="M8155" s="7" t="e">
        <f>VLOOKUP(H8155&amp;I8155,inventory!O:S,3,0)</f>
        <v>#N/A</v>
      </c>
      <c r="N8155" s="7" t="e">
        <f>VLOOKUP(H8155&amp;I8155,inventory!O:S,4,0)</f>
        <v>#N/A</v>
      </c>
      <c r="O8155" s="7" t="e">
        <f>VLOOKUP(H8155&amp;I8155,inventory!O:S,5,0)</f>
        <v>#N/A</v>
      </c>
      <c r="P8155" s="2" t="e">
        <f t="shared" si="274"/>
        <v>#N/A</v>
      </c>
    </row>
    <row r="8156" spans="11:16">
      <c r="K8156" s="2">
        <f t="shared" si="273"/>
        <v>0</v>
      </c>
      <c r="L8156" s="7" t="e">
        <f>VLOOKUP(H8156&amp;I8156,inventory!O:S,2,0)</f>
        <v>#N/A</v>
      </c>
      <c r="M8156" s="7" t="e">
        <f>VLOOKUP(H8156&amp;I8156,inventory!O:S,3,0)</f>
        <v>#N/A</v>
      </c>
      <c r="N8156" s="7" t="e">
        <f>VLOOKUP(H8156&amp;I8156,inventory!O:S,4,0)</f>
        <v>#N/A</v>
      </c>
      <c r="O8156" s="7" t="e">
        <f>VLOOKUP(H8156&amp;I8156,inventory!O:S,5,0)</f>
        <v>#N/A</v>
      </c>
      <c r="P8156" s="2" t="e">
        <f t="shared" si="274"/>
        <v>#N/A</v>
      </c>
    </row>
    <row r="8157" spans="11:16">
      <c r="K8157" s="2">
        <f t="shared" si="273"/>
        <v>0</v>
      </c>
      <c r="L8157" s="7" t="e">
        <f>VLOOKUP(H8157&amp;I8157,inventory!O:S,2,0)</f>
        <v>#N/A</v>
      </c>
      <c r="M8157" s="7" t="e">
        <f>VLOOKUP(H8157&amp;I8157,inventory!O:S,3,0)</f>
        <v>#N/A</v>
      </c>
      <c r="N8157" s="7" t="e">
        <f>VLOOKUP(H8157&amp;I8157,inventory!O:S,4,0)</f>
        <v>#N/A</v>
      </c>
      <c r="O8157" s="7" t="e">
        <f>VLOOKUP(H8157&amp;I8157,inventory!O:S,5,0)</f>
        <v>#N/A</v>
      </c>
      <c r="P8157" s="2" t="e">
        <f t="shared" si="274"/>
        <v>#N/A</v>
      </c>
    </row>
    <row r="8158" spans="11:16">
      <c r="K8158" s="2">
        <f t="shared" si="273"/>
        <v>0</v>
      </c>
      <c r="L8158" s="7" t="e">
        <f>VLOOKUP(H8158&amp;I8158,inventory!O:S,2,0)</f>
        <v>#N/A</v>
      </c>
      <c r="M8158" s="7" t="e">
        <f>VLOOKUP(H8158&amp;I8158,inventory!O:S,3,0)</f>
        <v>#N/A</v>
      </c>
      <c r="N8158" s="7" t="e">
        <f>VLOOKUP(H8158&amp;I8158,inventory!O:S,4,0)</f>
        <v>#N/A</v>
      </c>
      <c r="O8158" s="7" t="e">
        <f>VLOOKUP(H8158&amp;I8158,inventory!O:S,5,0)</f>
        <v>#N/A</v>
      </c>
      <c r="P8158" s="2" t="e">
        <f t="shared" si="274"/>
        <v>#N/A</v>
      </c>
    </row>
    <row r="8159" spans="11:16">
      <c r="K8159" s="2">
        <f t="shared" si="273"/>
        <v>0</v>
      </c>
      <c r="L8159" s="7" t="e">
        <f>VLOOKUP(H8159&amp;I8159,inventory!O:S,2,0)</f>
        <v>#N/A</v>
      </c>
      <c r="M8159" s="7" t="e">
        <f>VLOOKUP(H8159&amp;I8159,inventory!O:S,3,0)</f>
        <v>#N/A</v>
      </c>
      <c r="N8159" s="7" t="e">
        <f>VLOOKUP(H8159&amp;I8159,inventory!O:S,4,0)</f>
        <v>#N/A</v>
      </c>
      <c r="O8159" s="7" t="e">
        <f>VLOOKUP(H8159&amp;I8159,inventory!O:S,5,0)</f>
        <v>#N/A</v>
      </c>
      <c r="P8159" s="2" t="e">
        <f t="shared" si="274"/>
        <v>#N/A</v>
      </c>
    </row>
    <row r="8160" spans="11:16">
      <c r="K8160" s="2">
        <f t="shared" si="273"/>
        <v>0</v>
      </c>
      <c r="L8160" s="7" t="e">
        <f>VLOOKUP(H8160&amp;I8160,inventory!O:S,2,0)</f>
        <v>#N/A</v>
      </c>
      <c r="M8160" s="7" t="e">
        <f>VLOOKUP(H8160&amp;I8160,inventory!O:S,3,0)</f>
        <v>#N/A</v>
      </c>
      <c r="N8160" s="7" t="e">
        <f>VLOOKUP(H8160&amp;I8160,inventory!O:S,4,0)</f>
        <v>#N/A</v>
      </c>
      <c r="O8160" s="7" t="e">
        <f>VLOOKUP(H8160&amp;I8160,inventory!O:S,5,0)</f>
        <v>#N/A</v>
      </c>
      <c r="P8160" s="2" t="e">
        <f t="shared" si="274"/>
        <v>#N/A</v>
      </c>
    </row>
    <row r="8161" spans="11:16">
      <c r="K8161" s="2">
        <f t="shared" si="273"/>
        <v>0</v>
      </c>
      <c r="L8161" s="7" t="e">
        <f>VLOOKUP(H8161&amp;I8161,inventory!O:S,2,0)</f>
        <v>#N/A</v>
      </c>
      <c r="M8161" s="7" t="e">
        <f>VLOOKUP(H8161&amp;I8161,inventory!O:S,3,0)</f>
        <v>#N/A</v>
      </c>
      <c r="N8161" s="7" t="e">
        <f>VLOOKUP(H8161&amp;I8161,inventory!O:S,4,0)</f>
        <v>#N/A</v>
      </c>
      <c r="O8161" s="7" t="e">
        <f>VLOOKUP(H8161&amp;I8161,inventory!O:S,5,0)</f>
        <v>#N/A</v>
      </c>
      <c r="P8161" s="2" t="e">
        <f t="shared" si="274"/>
        <v>#N/A</v>
      </c>
    </row>
    <row r="8162" spans="11:16">
      <c r="K8162" s="2">
        <f t="shared" si="273"/>
        <v>0</v>
      </c>
      <c r="L8162" s="7" t="e">
        <f>VLOOKUP(H8162&amp;I8162,inventory!O:S,2,0)</f>
        <v>#N/A</v>
      </c>
      <c r="M8162" s="7" t="e">
        <f>VLOOKUP(H8162&amp;I8162,inventory!O:S,3,0)</f>
        <v>#N/A</v>
      </c>
      <c r="N8162" s="7" t="e">
        <f>VLOOKUP(H8162&amp;I8162,inventory!O:S,4,0)</f>
        <v>#N/A</v>
      </c>
      <c r="O8162" s="7" t="e">
        <f>VLOOKUP(H8162&amp;I8162,inventory!O:S,5,0)</f>
        <v>#N/A</v>
      </c>
      <c r="P8162" s="2" t="e">
        <f t="shared" si="274"/>
        <v>#N/A</v>
      </c>
    </row>
    <row r="8163" spans="11:16">
      <c r="K8163" s="2">
        <f t="shared" si="273"/>
        <v>0</v>
      </c>
      <c r="L8163" s="7" t="e">
        <f>VLOOKUP(H8163&amp;I8163,inventory!O:S,2,0)</f>
        <v>#N/A</v>
      </c>
      <c r="M8163" s="7" t="e">
        <f>VLOOKUP(H8163&amp;I8163,inventory!O:S,3,0)</f>
        <v>#N/A</v>
      </c>
      <c r="N8163" s="7" t="e">
        <f>VLOOKUP(H8163&amp;I8163,inventory!O:S,4,0)</f>
        <v>#N/A</v>
      </c>
      <c r="O8163" s="7" t="e">
        <f>VLOOKUP(H8163&amp;I8163,inventory!O:S,5,0)</f>
        <v>#N/A</v>
      </c>
      <c r="P8163" s="2" t="e">
        <f t="shared" si="274"/>
        <v>#N/A</v>
      </c>
    </row>
    <row r="8164" spans="11:16">
      <c r="K8164" s="2">
        <f t="shared" si="273"/>
        <v>0</v>
      </c>
      <c r="L8164" s="7" t="e">
        <f>VLOOKUP(H8164&amp;I8164,inventory!O:S,2,0)</f>
        <v>#N/A</v>
      </c>
      <c r="M8164" s="7" t="e">
        <f>VLOOKUP(H8164&amp;I8164,inventory!O:S,3,0)</f>
        <v>#N/A</v>
      </c>
      <c r="N8164" s="7" t="e">
        <f>VLOOKUP(H8164&amp;I8164,inventory!O:S,4,0)</f>
        <v>#N/A</v>
      </c>
      <c r="O8164" s="7" t="e">
        <f>VLOOKUP(H8164&amp;I8164,inventory!O:S,5,0)</f>
        <v>#N/A</v>
      </c>
      <c r="P8164" s="2" t="e">
        <f t="shared" si="274"/>
        <v>#N/A</v>
      </c>
    </row>
    <row r="8165" spans="11:16">
      <c r="K8165" s="2">
        <f t="shared" si="273"/>
        <v>0</v>
      </c>
      <c r="L8165" s="7" t="e">
        <f>VLOOKUP(H8165&amp;I8165,inventory!O:S,2,0)</f>
        <v>#N/A</v>
      </c>
      <c r="M8165" s="7" t="e">
        <f>VLOOKUP(H8165&amp;I8165,inventory!O:S,3,0)</f>
        <v>#N/A</v>
      </c>
      <c r="N8165" s="7" t="e">
        <f>VLOOKUP(H8165&amp;I8165,inventory!O:S,4,0)</f>
        <v>#N/A</v>
      </c>
      <c r="O8165" s="7" t="e">
        <f>VLOOKUP(H8165&amp;I8165,inventory!O:S,5,0)</f>
        <v>#N/A</v>
      </c>
      <c r="P8165" s="2" t="e">
        <f t="shared" si="274"/>
        <v>#N/A</v>
      </c>
    </row>
    <row r="8166" spans="11:16">
      <c r="K8166" s="2">
        <f t="shared" si="273"/>
        <v>0</v>
      </c>
      <c r="L8166" s="7" t="e">
        <f>VLOOKUP(H8166&amp;I8166,inventory!O:S,2,0)</f>
        <v>#N/A</v>
      </c>
      <c r="M8166" s="7" t="e">
        <f>VLOOKUP(H8166&amp;I8166,inventory!O:S,3,0)</f>
        <v>#N/A</v>
      </c>
      <c r="N8166" s="7" t="e">
        <f>VLOOKUP(H8166&amp;I8166,inventory!O:S,4,0)</f>
        <v>#N/A</v>
      </c>
      <c r="O8166" s="7" t="e">
        <f>VLOOKUP(H8166&amp;I8166,inventory!O:S,5,0)</f>
        <v>#N/A</v>
      </c>
      <c r="P8166" s="2" t="e">
        <f t="shared" si="274"/>
        <v>#N/A</v>
      </c>
    </row>
    <row r="8167" spans="11:16">
      <c r="K8167" s="2">
        <f t="shared" si="273"/>
        <v>0</v>
      </c>
      <c r="L8167" s="7" t="e">
        <f>VLOOKUP(H8167&amp;I8167,inventory!O:S,2,0)</f>
        <v>#N/A</v>
      </c>
      <c r="M8167" s="7" t="e">
        <f>VLOOKUP(H8167&amp;I8167,inventory!O:S,3,0)</f>
        <v>#N/A</v>
      </c>
      <c r="N8167" s="7" t="e">
        <f>VLOOKUP(H8167&amp;I8167,inventory!O:S,4,0)</f>
        <v>#N/A</v>
      </c>
      <c r="O8167" s="7" t="e">
        <f>VLOOKUP(H8167&amp;I8167,inventory!O:S,5,0)</f>
        <v>#N/A</v>
      </c>
      <c r="P8167" s="2" t="e">
        <f t="shared" si="274"/>
        <v>#N/A</v>
      </c>
    </row>
    <row r="8168" spans="11:16">
      <c r="K8168" s="2">
        <f t="shared" si="273"/>
        <v>0</v>
      </c>
      <c r="L8168" s="7" t="e">
        <f>VLOOKUP(H8168&amp;I8168,inventory!O:S,2,0)</f>
        <v>#N/A</v>
      </c>
      <c r="M8168" s="7" t="e">
        <f>VLOOKUP(H8168&amp;I8168,inventory!O:S,3,0)</f>
        <v>#N/A</v>
      </c>
      <c r="N8168" s="7" t="e">
        <f>VLOOKUP(H8168&amp;I8168,inventory!O:S,4,0)</f>
        <v>#N/A</v>
      </c>
      <c r="O8168" s="7" t="e">
        <f>VLOOKUP(H8168&amp;I8168,inventory!O:S,5,0)</f>
        <v>#N/A</v>
      </c>
      <c r="P8168" s="2" t="e">
        <f t="shared" si="274"/>
        <v>#N/A</v>
      </c>
    </row>
    <row r="8169" spans="11:16">
      <c r="K8169" s="2">
        <f t="shared" si="273"/>
        <v>0</v>
      </c>
      <c r="L8169" s="7" t="e">
        <f>VLOOKUP(H8169&amp;I8169,inventory!O:S,2,0)</f>
        <v>#N/A</v>
      </c>
      <c r="M8169" s="7" t="e">
        <f>VLOOKUP(H8169&amp;I8169,inventory!O:S,3,0)</f>
        <v>#N/A</v>
      </c>
      <c r="N8169" s="7" t="e">
        <f>VLOOKUP(H8169&amp;I8169,inventory!O:S,4,0)</f>
        <v>#N/A</v>
      </c>
      <c r="O8169" s="7" t="e">
        <f>VLOOKUP(H8169&amp;I8169,inventory!O:S,5,0)</f>
        <v>#N/A</v>
      </c>
      <c r="P8169" s="2" t="e">
        <f t="shared" si="274"/>
        <v>#N/A</v>
      </c>
    </row>
    <row r="8170" spans="11:16">
      <c r="K8170" s="2">
        <f t="shared" si="273"/>
        <v>0</v>
      </c>
      <c r="L8170" s="7" t="e">
        <f>VLOOKUP(H8170&amp;I8170,inventory!O:S,2,0)</f>
        <v>#N/A</v>
      </c>
      <c r="M8170" s="7" t="e">
        <f>VLOOKUP(H8170&amp;I8170,inventory!O:S,3,0)</f>
        <v>#N/A</v>
      </c>
      <c r="N8170" s="7" t="e">
        <f>VLOOKUP(H8170&amp;I8170,inventory!O:S,4,0)</f>
        <v>#N/A</v>
      </c>
      <c r="O8170" s="7" t="e">
        <f>VLOOKUP(H8170&amp;I8170,inventory!O:S,5,0)</f>
        <v>#N/A</v>
      </c>
      <c r="P8170" s="2" t="e">
        <f t="shared" si="274"/>
        <v>#N/A</v>
      </c>
    </row>
    <row r="8171" spans="11:16">
      <c r="K8171" s="2">
        <f t="shared" ref="K8171:K8202" si="275">IF(H8171&amp;I8171=H8170&amp;I8170,K8170+G8171-F8171,G8171)</f>
        <v>0</v>
      </c>
      <c r="L8171" s="7" t="e">
        <f>VLOOKUP(H8171&amp;I8171,inventory!O:S,2,0)</f>
        <v>#N/A</v>
      </c>
      <c r="M8171" s="7" t="e">
        <f>VLOOKUP(H8171&amp;I8171,inventory!O:S,3,0)</f>
        <v>#N/A</v>
      </c>
      <c r="N8171" s="7" t="e">
        <f>VLOOKUP(H8171&amp;I8171,inventory!O:S,4,0)</f>
        <v>#N/A</v>
      </c>
      <c r="O8171" s="7" t="e">
        <f>VLOOKUP(H8171&amp;I8171,inventory!O:S,5,0)</f>
        <v>#N/A</v>
      </c>
      <c r="P8171" s="2" t="e">
        <f t="shared" ref="P8171:P8202" si="276">N8171+O8171</f>
        <v>#N/A</v>
      </c>
    </row>
    <row r="8172" spans="11:16">
      <c r="K8172" s="2">
        <f t="shared" si="275"/>
        <v>0</v>
      </c>
      <c r="L8172" s="7" t="e">
        <f>VLOOKUP(H8172&amp;I8172,inventory!O:S,2,0)</f>
        <v>#N/A</v>
      </c>
      <c r="M8172" s="7" t="e">
        <f>VLOOKUP(H8172&amp;I8172,inventory!O:S,3,0)</f>
        <v>#N/A</v>
      </c>
      <c r="N8172" s="7" t="e">
        <f>VLOOKUP(H8172&amp;I8172,inventory!O:S,4,0)</f>
        <v>#N/A</v>
      </c>
      <c r="O8172" s="7" t="e">
        <f>VLOOKUP(H8172&amp;I8172,inventory!O:S,5,0)</f>
        <v>#N/A</v>
      </c>
      <c r="P8172" s="2" t="e">
        <f t="shared" si="276"/>
        <v>#N/A</v>
      </c>
    </row>
    <row r="8173" spans="11:16">
      <c r="K8173" s="2">
        <f t="shared" si="275"/>
        <v>0</v>
      </c>
      <c r="L8173" s="7" t="e">
        <f>VLOOKUP(H8173&amp;I8173,inventory!O:S,2,0)</f>
        <v>#N/A</v>
      </c>
      <c r="M8173" s="7" t="e">
        <f>VLOOKUP(H8173&amp;I8173,inventory!O:S,3,0)</f>
        <v>#N/A</v>
      </c>
      <c r="N8173" s="7" t="e">
        <f>VLOOKUP(H8173&amp;I8173,inventory!O:S,4,0)</f>
        <v>#N/A</v>
      </c>
      <c r="O8173" s="7" t="e">
        <f>VLOOKUP(H8173&amp;I8173,inventory!O:S,5,0)</f>
        <v>#N/A</v>
      </c>
      <c r="P8173" s="2" t="e">
        <f t="shared" si="276"/>
        <v>#N/A</v>
      </c>
    </row>
    <row r="8174" spans="11:16">
      <c r="K8174" s="2">
        <f t="shared" si="275"/>
        <v>0</v>
      </c>
      <c r="L8174" s="7" t="e">
        <f>VLOOKUP(H8174&amp;I8174,inventory!O:S,2,0)</f>
        <v>#N/A</v>
      </c>
      <c r="M8174" s="7" t="e">
        <f>VLOOKUP(H8174&amp;I8174,inventory!O:S,3,0)</f>
        <v>#N/A</v>
      </c>
      <c r="N8174" s="7" t="e">
        <f>VLOOKUP(H8174&amp;I8174,inventory!O:S,4,0)</f>
        <v>#N/A</v>
      </c>
      <c r="O8174" s="7" t="e">
        <f>VLOOKUP(H8174&amp;I8174,inventory!O:S,5,0)</f>
        <v>#N/A</v>
      </c>
      <c r="P8174" s="2" t="e">
        <f t="shared" si="276"/>
        <v>#N/A</v>
      </c>
    </row>
    <row r="8175" spans="11:16">
      <c r="K8175" s="2">
        <f t="shared" si="275"/>
        <v>0</v>
      </c>
      <c r="L8175" s="7" t="e">
        <f>VLOOKUP(H8175&amp;I8175,inventory!O:S,2,0)</f>
        <v>#N/A</v>
      </c>
      <c r="M8175" s="7" t="e">
        <f>VLOOKUP(H8175&amp;I8175,inventory!O:S,3,0)</f>
        <v>#N/A</v>
      </c>
      <c r="N8175" s="7" t="e">
        <f>VLOOKUP(H8175&amp;I8175,inventory!O:S,4,0)</f>
        <v>#N/A</v>
      </c>
      <c r="O8175" s="7" t="e">
        <f>VLOOKUP(H8175&amp;I8175,inventory!O:S,5,0)</f>
        <v>#N/A</v>
      </c>
      <c r="P8175" s="2" t="e">
        <f t="shared" si="276"/>
        <v>#N/A</v>
      </c>
    </row>
    <row r="8176" spans="11:16">
      <c r="K8176" s="2">
        <f t="shared" si="275"/>
        <v>0</v>
      </c>
      <c r="L8176" s="7" t="e">
        <f>VLOOKUP(H8176&amp;I8176,inventory!O:S,2,0)</f>
        <v>#N/A</v>
      </c>
      <c r="M8176" s="7" t="e">
        <f>VLOOKUP(H8176&amp;I8176,inventory!O:S,3,0)</f>
        <v>#N/A</v>
      </c>
      <c r="N8176" s="7" t="e">
        <f>VLOOKUP(H8176&amp;I8176,inventory!O:S,4,0)</f>
        <v>#N/A</v>
      </c>
      <c r="O8176" s="7" t="e">
        <f>VLOOKUP(H8176&amp;I8176,inventory!O:S,5,0)</f>
        <v>#N/A</v>
      </c>
      <c r="P8176" s="2" t="e">
        <f t="shared" si="276"/>
        <v>#N/A</v>
      </c>
    </row>
    <row r="8177" spans="11:16">
      <c r="K8177" s="2">
        <f t="shared" si="275"/>
        <v>0</v>
      </c>
      <c r="L8177" s="7" t="e">
        <f>VLOOKUP(H8177&amp;I8177,inventory!O:S,2,0)</f>
        <v>#N/A</v>
      </c>
      <c r="M8177" s="7" t="e">
        <f>VLOOKUP(H8177&amp;I8177,inventory!O:S,3,0)</f>
        <v>#N/A</v>
      </c>
      <c r="N8177" s="7" t="e">
        <f>VLOOKUP(H8177&amp;I8177,inventory!O:S,4,0)</f>
        <v>#N/A</v>
      </c>
      <c r="O8177" s="7" t="e">
        <f>VLOOKUP(H8177&amp;I8177,inventory!O:S,5,0)</f>
        <v>#N/A</v>
      </c>
      <c r="P8177" s="2" t="e">
        <f t="shared" si="276"/>
        <v>#N/A</v>
      </c>
    </row>
    <row r="8178" spans="11:16">
      <c r="K8178" s="2">
        <f t="shared" si="275"/>
        <v>0</v>
      </c>
      <c r="L8178" s="7" t="e">
        <f>VLOOKUP(H8178&amp;I8178,inventory!O:S,2,0)</f>
        <v>#N/A</v>
      </c>
      <c r="M8178" s="7" t="e">
        <f>VLOOKUP(H8178&amp;I8178,inventory!O:S,3,0)</f>
        <v>#N/A</v>
      </c>
      <c r="N8178" s="7" t="e">
        <f>VLOOKUP(H8178&amp;I8178,inventory!O:S,4,0)</f>
        <v>#N/A</v>
      </c>
      <c r="O8178" s="7" t="e">
        <f>VLOOKUP(H8178&amp;I8178,inventory!O:S,5,0)</f>
        <v>#N/A</v>
      </c>
      <c r="P8178" s="2" t="e">
        <f t="shared" si="276"/>
        <v>#N/A</v>
      </c>
    </row>
    <row r="8179" spans="11:16">
      <c r="K8179" s="2">
        <f t="shared" si="275"/>
        <v>0</v>
      </c>
      <c r="L8179" s="7" t="e">
        <f>VLOOKUP(H8179&amp;I8179,inventory!O:S,2,0)</f>
        <v>#N/A</v>
      </c>
      <c r="M8179" s="7" t="e">
        <f>VLOOKUP(H8179&amp;I8179,inventory!O:S,3,0)</f>
        <v>#N/A</v>
      </c>
      <c r="N8179" s="7" t="e">
        <f>VLOOKUP(H8179&amp;I8179,inventory!O:S,4,0)</f>
        <v>#N/A</v>
      </c>
      <c r="O8179" s="7" t="e">
        <f>VLOOKUP(H8179&amp;I8179,inventory!O:S,5,0)</f>
        <v>#N/A</v>
      </c>
      <c r="P8179" s="2" t="e">
        <f t="shared" si="276"/>
        <v>#N/A</v>
      </c>
    </row>
    <row r="8180" spans="11:16">
      <c r="K8180" s="2">
        <f t="shared" si="275"/>
        <v>0</v>
      </c>
      <c r="L8180" s="7" t="e">
        <f>VLOOKUP(H8180&amp;I8180,inventory!O:S,2,0)</f>
        <v>#N/A</v>
      </c>
      <c r="M8180" s="7" t="e">
        <f>VLOOKUP(H8180&amp;I8180,inventory!O:S,3,0)</f>
        <v>#N/A</v>
      </c>
      <c r="N8180" s="7" t="e">
        <f>VLOOKUP(H8180&amp;I8180,inventory!O:S,4,0)</f>
        <v>#N/A</v>
      </c>
      <c r="O8180" s="7" t="e">
        <f>VLOOKUP(H8180&amp;I8180,inventory!O:S,5,0)</f>
        <v>#N/A</v>
      </c>
      <c r="P8180" s="2" t="e">
        <f t="shared" si="276"/>
        <v>#N/A</v>
      </c>
    </row>
    <row r="8181" spans="11:16">
      <c r="K8181" s="2">
        <f t="shared" si="275"/>
        <v>0</v>
      </c>
      <c r="L8181" s="7" t="e">
        <f>VLOOKUP(H8181&amp;I8181,inventory!O:S,2,0)</f>
        <v>#N/A</v>
      </c>
      <c r="M8181" s="7" t="e">
        <f>VLOOKUP(H8181&amp;I8181,inventory!O:S,3,0)</f>
        <v>#N/A</v>
      </c>
      <c r="N8181" s="7" t="e">
        <f>VLOOKUP(H8181&amp;I8181,inventory!O:S,4,0)</f>
        <v>#N/A</v>
      </c>
      <c r="O8181" s="7" t="e">
        <f>VLOOKUP(H8181&amp;I8181,inventory!O:S,5,0)</f>
        <v>#N/A</v>
      </c>
      <c r="P8181" s="2" t="e">
        <f t="shared" si="276"/>
        <v>#N/A</v>
      </c>
    </row>
    <row r="8182" spans="11:16">
      <c r="K8182" s="2">
        <f t="shared" si="275"/>
        <v>0</v>
      </c>
      <c r="L8182" s="7" t="e">
        <f>VLOOKUP(H8182&amp;I8182,inventory!O:S,2,0)</f>
        <v>#N/A</v>
      </c>
      <c r="M8182" s="7" t="e">
        <f>VLOOKUP(H8182&amp;I8182,inventory!O:S,3,0)</f>
        <v>#N/A</v>
      </c>
      <c r="N8182" s="7" t="e">
        <f>VLOOKUP(H8182&amp;I8182,inventory!O:S,4,0)</f>
        <v>#N/A</v>
      </c>
      <c r="O8182" s="7" t="e">
        <f>VLOOKUP(H8182&amp;I8182,inventory!O:S,5,0)</f>
        <v>#N/A</v>
      </c>
      <c r="P8182" s="2" t="e">
        <f t="shared" si="276"/>
        <v>#N/A</v>
      </c>
    </row>
    <row r="8183" spans="11:16">
      <c r="K8183" s="2">
        <f t="shared" si="275"/>
        <v>0</v>
      </c>
      <c r="L8183" s="7" t="e">
        <f>VLOOKUP(H8183&amp;I8183,inventory!O:S,2,0)</f>
        <v>#N/A</v>
      </c>
      <c r="M8183" s="7" t="e">
        <f>VLOOKUP(H8183&amp;I8183,inventory!O:S,3,0)</f>
        <v>#N/A</v>
      </c>
      <c r="N8183" s="7" t="e">
        <f>VLOOKUP(H8183&amp;I8183,inventory!O:S,4,0)</f>
        <v>#N/A</v>
      </c>
      <c r="O8183" s="7" t="e">
        <f>VLOOKUP(H8183&amp;I8183,inventory!O:S,5,0)</f>
        <v>#N/A</v>
      </c>
      <c r="P8183" s="2" t="e">
        <f t="shared" si="276"/>
        <v>#N/A</v>
      </c>
    </row>
    <row r="8184" spans="11:16">
      <c r="K8184" s="2">
        <f t="shared" si="275"/>
        <v>0</v>
      </c>
      <c r="L8184" s="7" t="e">
        <f>VLOOKUP(H8184&amp;I8184,inventory!O:S,2,0)</f>
        <v>#N/A</v>
      </c>
      <c r="M8184" s="7" t="e">
        <f>VLOOKUP(H8184&amp;I8184,inventory!O:S,3,0)</f>
        <v>#N/A</v>
      </c>
      <c r="N8184" s="7" t="e">
        <f>VLOOKUP(H8184&amp;I8184,inventory!O:S,4,0)</f>
        <v>#N/A</v>
      </c>
      <c r="O8184" s="7" t="e">
        <f>VLOOKUP(H8184&amp;I8184,inventory!O:S,5,0)</f>
        <v>#N/A</v>
      </c>
      <c r="P8184" s="2" t="e">
        <f t="shared" si="276"/>
        <v>#N/A</v>
      </c>
    </row>
    <row r="8185" spans="11:16">
      <c r="K8185" s="2">
        <f t="shared" si="275"/>
        <v>0</v>
      </c>
      <c r="L8185" s="7" t="e">
        <f>VLOOKUP(H8185&amp;I8185,inventory!O:S,2,0)</f>
        <v>#N/A</v>
      </c>
      <c r="M8185" s="7" t="e">
        <f>VLOOKUP(H8185&amp;I8185,inventory!O:S,3,0)</f>
        <v>#N/A</v>
      </c>
      <c r="N8185" s="7" t="e">
        <f>VLOOKUP(H8185&amp;I8185,inventory!O:S,4,0)</f>
        <v>#N/A</v>
      </c>
      <c r="O8185" s="7" t="e">
        <f>VLOOKUP(H8185&amp;I8185,inventory!O:S,5,0)</f>
        <v>#N/A</v>
      </c>
      <c r="P8185" s="2" t="e">
        <f t="shared" si="276"/>
        <v>#N/A</v>
      </c>
    </row>
    <row r="8186" spans="11:16">
      <c r="K8186" s="2">
        <f t="shared" si="275"/>
        <v>0</v>
      </c>
      <c r="L8186" s="7" t="e">
        <f>VLOOKUP(H8186&amp;I8186,inventory!O:S,2,0)</f>
        <v>#N/A</v>
      </c>
      <c r="M8186" s="7" t="e">
        <f>VLOOKUP(H8186&amp;I8186,inventory!O:S,3,0)</f>
        <v>#N/A</v>
      </c>
      <c r="N8186" s="7" t="e">
        <f>VLOOKUP(H8186&amp;I8186,inventory!O:S,4,0)</f>
        <v>#N/A</v>
      </c>
      <c r="O8186" s="7" t="e">
        <f>VLOOKUP(H8186&amp;I8186,inventory!O:S,5,0)</f>
        <v>#N/A</v>
      </c>
      <c r="P8186" s="2" t="e">
        <f t="shared" si="276"/>
        <v>#N/A</v>
      </c>
    </row>
    <row r="8187" spans="11:16">
      <c r="K8187" s="2">
        <f t="shared" si="275"/>
        <v>0</v>
      </c>
      <c r="L8187" s="7" t="e">
        <f>VLOOKUP(H8187&amp;I8187,inventory!O:S,2,0)</f>
        <v>#N/A</v>
      </c>
      <c r="M8187" s="7" t="e">
        <f>VLOOKUP(H8187&amp;I8187,inventory!O:S,3,0)</f>
        <v>#N/A</v>
      </c>
      <c r="N8187" s="7" t="e">
        <f>VLOOKUP(H8187&amp;I8187,inventory!O:S,4,0)</f>
        <v>#N/A</v>
      </c>
      <c r="O8187" s="7" t="e">
        <f>VLOOKUP(H8187&amp;I8187,inventory!O:S,5,0)</f>
        <v>#N/A</v>
      </c>
      <c r="P8187" s="2" t="e">
        <f t="shared" si="276"/>
        <v>#N/A</v>
      </c>
    </row>
    <row r="8188" spans="11:16">
      <c r="K8188" s="2">
        <f t="shared" si="275"/>
        <v>0</v>
      </c>
      <c r="L8188" s="7" t="e">
        <f>VLOOKUP(H8188&amp;I8188,inventory!O:S,2,0)</f>
        <v>#N/A</v>
      </c>
      <c r="M8188" s="7" t="e">
        <f>VLOOKUP(H8188&amp;I8188,inventory!O:S,3,0)</f>
        <v>#N/A</v>
      </c>
      <c r="N8188" s="7" t="e">
        <f>VLOOKUP(H8188&amp;I8188,inventory!O:S,4,0)</f>
        <v>#N/A</v>
      </c>
      <c r="O8188" s="7" t="e">
        <f>VLOOKUP(H8188&amp;I8188,inventory!O:S,5,0)</f>
        <v>#N/A</v>
      </c>
      <c r="P8188" s="2" t="e">
        <f t="shared" si="276"/>
        <v>#N/A</v>
      </c>
    </row>
    <row r="8189" spans="11:16">
      <c r="K8189" s="2">
        <f t="shared" si="275"/>
        <v>0</v>
      </c>
      <c r="L8189" s="7" t="e">
        <f>VLOOKUP(H8189&amp;I8189,inventory!O:S,2,0)</f>
        <v>#N/A</v>
      </c>
      <c r="M8189" s="7" t="e">
        <f>VLOOKUP(H8189&amp;I8189,inventory!O:S,3,0)</f>
        <v>#N/A</v>
      </c>
      <c r="N8189" s="7" t="e">
        <f>VLOOKUP(H8189&amp;I8189,inventory!O:S,4,0)</f>
        <v>#N/A</v>
      </c>
      <c r="O8189" s="7" t="e">
        <f>VLOOKUP(H8189&amp;I8189,inventory!O:S,5,0)</f>
        <v>#N/A</v>
      </c>
      <c r="P8189" s="2" t="e">
        <f t="shared" si="276"/>
        <v>#N/A</v>
      </c>
    </row>
    <row r="8190" spans="11:16">
      <c r="K8190" s="2">
        <f t="shared" si="275"/>
        <v>0</v>
      </c>
      <c r="L8190" s="7" t="e">
        <f>VLOOKUP(H8190&amp;I8190,inventory!O:S,2,0)</f>
        <v>#N/A</v>
      </c>
      <c r="M8190" s="7" t="e">
        <f>VLOOKUP(H8190&amp;I8190,inventory!O:S,3,0)</f>
        <v>#N/A</v>
      </c>
      <c r="N8190" s="7" t="e">
        <f>VLOOKUP(H8190&amp;I8190,inventory!O:S,4,0)</f>
        <v>#N/A</v>
      </c>
      <c r="O8190" s="7" t="e">
        <f>VLOOKUP(H8190&amp;I8190,inventory!O:S,5,0)</f>
        <v>#N/A</v>
      </c>
      <c r="P8190" s="2" t="e">
        <f t="shared" si="276"/>
        <v>#N/A</v>
      </c>
    </row>
    <row r="8191" spans="11:16">
      <c r="K8191" s="2">
        <f t="shared" si="275"/>
        <v>0</v>
      </c>
      <c r="L8191" s="7" t="e">
        <f>VLOOKUP(H8191&amp;I8191,inventory!O:S,2,0)</f>
        <v>#N/A</v>
      </c>
      <c r="M8191" s="7" t="e">
        <f>VLOOKUP(H8191&amp;I8191,inventory!O:S,3,0)</f>
        <v>#N/A</v>
      </c>
      <c r="N8191" s="7" t="e">
        <f>VLOOKUP(H8191&amp;I8191,inventory!O:S,4,0)</f>
        <v>#N/A</v>
      </c>
      <c r="O8191" s="7" t="e">
        <f>VLOOKUP(H8191&amp;I8191,inventory!O:S,5,0)</f>
        <v>#N/A</v>
      </c>
      <c r="P8191" s="2" t="e">
        <f t="shared" si="276"/>
        <v>#N/A</v>
      </c>
    </row>
    <row r="8192" spans="11:16">
      <c r="K8192" s="2">
        <f t="shared" si="275"/>
        <v>0</v>
      </c>
      <c r="L8192" s="7" t="e">
        <f>VLOOKUP(H8192&amp;I8192,inventory!O:S,2,0)</f>
        <v>#N/A</v>
      </c>
      <c r="M8192" s="7" t="e">
        <f>VLOOKUP(H8192&amp;I8192,inventory!O:S,3,0)</f>
        <v>#N/A</v>
      </c>
      <c r="N8192" s="7" t="e">
        <f>VLOOKUP(H8192&amp;I8192,inventory!O:S,4,0)</f>
        <v>#N/A</v>
      </c>
      <c r="O8192" s="7" t="e">
        <f>VLOOKUP(H8192&amp;I8192,inventory!O:S,5,0)</f>
        <v>#N/A</v>
      </c>
      <c r="P8192" s="2" t="e">
        <f t="shared" si="276"/>
        <v>#N/A</v>
      </c>
    </row>
    <row r="8193" spans="11:16">
      <c r="K8193" s="2">
        <f t="shared" si="275"/>
        <v>0</v>
      </c>
      <c r="L8193" s="7" t="e">
        <f>VLOOKUP(H8193&amp;I8193,inventory!O:S,2,0)</f>
        <v>#N/A</v>
      </c>
      <c r="M8193" s="7" t="e">
        <f>VLOOKUP(H8193&amp;I8193,inventory!O:S,3,0)</f>
        <v>#N/A</v>
      </c>
      <c r="N8193" s="7" t="e">
        <f>VLOOKUP(H8193&amp;I8193,inventory!O:S,4,0)</f>
        <v>#N/A</v>
      </c>
      <c r="O8193" s="7" t="e">
        <f>VLOOKUP(H8193&amp;I8193,inventory!O:S,5,0)</f>
        <v>#N/A</v>
      </c>
      <c r="P8193" s="2" t="e">
        <f t="shared" si="276"/>
        <v>#N/A</v>
      </c>
    </row>
    <row r="8194" spans="11:16">
      <c r="K8194" s="2">
        <f t="shared" si="275"/>
        <v>0</v>
      </c>
      <c r="L8194" s="7" t="e">
        <f>VLOOKUP(H8194&amp;I8194,inventory!O:S,2,0)</f>
        <v>#N/A</v>
      </c>
      <c r="M8194" s="7" t="e">
        <f>VLOOKUP(H8194&amp;I8194,inventory!O:S,3,0)</f>
        <v>#N/A</v>
      </c>
      <c r="N8194" s="7" t="e">
        <f>VLOOKUP(H8194&amp;I8194,inventory!O:S,4,0)</f>
        <v>#N/A</v>
      </c>
      <c r="O8194" s="7" t="e">
        <f>VLOOKUP(H8194&amp;I8194,inventory!O:S,5,0)</f>
        <v>#N/A</v>
      </c>
      <c r="P8194" s="2" t="e">
        <f t="shared" si="276"/>
        <v>#N/A</v>
      </c>
    </row>
    <row r="8195" spans="11:16">
      <c r="K8195" s="2">
        <f t="shared" si="275"/>
        <v>0</v>
      </c>
      <c r="L8195" s="7" t="e">
        <f>VLOOKUP(H8195&amp;I8195,inventory!O:S,2,0)</f>
        <v>#N/A</v>
      </c>
      <c r="M8195" s="7" t="e">
        <f>VLOOKUP(H8195&amp;I8195,inventory!O:S,3,0)</f>
        <v>#N/A</v>
      </c>
      <c r="N8195" s="7" t="e">
        <f>VLOOKUP(H8195&amp;I8195,inventory!O:S,4,0)</f>
        <v>#N/A</v>
      </c>
      <c r="O8195" s="7" t="e">
        <f>VLOOKUP(H8195&amp;I8195,inventory!O:S,5,0)</f>
        <v>#N/A</v>
      </c>
      <c r="P8195" s="2" t="e">
        <f t="shared" si="276"/>
        <v>#N/A</v>
      </c>
    </row>
    <row r="8196" spans="11:16">
      <c r="K8196" s="2">
        <f t="shared" si="275"/>
        <v>0</v>
      </c>
      <c r="L8196" s="7" t="e">
        <f>VLOOKUP(H8196&amp;I8196,inventory!O:S,2,0)</f>
        <v>#N/A</v>
      </c>
      <c r="M8196" s="7" t="e">
        <f>VLOOKUP(H8196&amp;I8196,inventory!O:S,3,0)</f>
        <v>#N/A</v>
      </c>
      <c r="N8196" s="7" t="e">
        <f>VLOOKUP(H8196&amp;I8196,inventory!O:S,4,0)</f>
        <v>#N/A</v>
      </c>
      <c r="O8196" s="7" t="e">
        <f>VLOOKUP(H8196&amp;I8196,inventory!O:S,5,0)</f>
        <v>#N/A</v>
      </c>
      <c r="P8196" s="2" t="e">
        <f t="shared" si="276"/>
        <v>#N/A</v>
      </c>
    </row>
    <row r="8197" spans="11:16">
      <c r="K8197" s="2">
        <f t="shared" si="275"/>
        <v>0</v>
      </c>
      <c r="L8197" s="7" t="e">
        <f>VLOOKUP(H8197&amp;I8197,inventory!O:S,2,0)</f>
        <v>#N/A</v>
      </c>
      <c r="M8197" s="7" t="e">
        <f>VLOOKUP(H8197&amp;I8197,inventory!O:S,3,0)</f>
        <v>#N/A</v>
      </c>
      <c r="N8197" s="7" t="e">
        <f>VLOOKUP(H8197&amp;I8197,inventory!O:S,4,0)</f>
        <v>#N/A</v>
      </c>
      <c r="O8197" s="7" t="e">
        <f>VLOOKUP(H8197&amp;I8197,inventory!O:S,5,0)</f>
        <v>#N/A</v>
      </c>
      <c r="P8197" s="2" t="e">
        <f t="shared" si="276"/>
        <v>#N/A</v>
      </c>
    </row>
    <row r="8198" spans="11:16">
      <c r="K8198" s="2">
        <f t="shared" si="275"/>
        <v>0</v>
      </c>
      <c r="L8198" s="7" t="e">
        <f>VLOOKUP(H8198&amp;I8198,inventory!O:S,2,0)</f>
        <v>#N/A</v>
      </c>
      <c r="M8198" s="7" t="e">
        <f>VLOOKUP(H8198&amp;I8198,inventory!O:S,3,0)</f>
        <v>#N/A</v>
      </c>
      <c r="N8198" s="7" t="e">
        <f>VLOOKUP(H8198&amp;I8198,inventory!O:S,4,0)</f>
        <v>#N/A</v>
      </c>
      <c r="O8198" s="7" t="e">
        <f>VLOOKUP(H8198&amp;I8198,inventory!O:S,5,0)</f>
        <v>#N/A</v>
      </c>
      <c r="P8198" s="2" t="e">
        <f t="shared" si="276"/>
        <v>#N/A</v>
      </c>
    </row>
    <row r="8199" spans="11:16">
      <c r="K8199" s="2">
        <f t="shared" si="275"/>
        <v>0</v>
      </c>
      <c r="L8199" s="7" t="e">
        <f>VLOOKUP(H8199&amp;I8199,inventory!O:S,2,0)</f>
        <v>#N/A</v>
      </c>
      <c r="M8199" s="7" t="e">
        <f>VLOOKUP(H8199&amp;I8199,inventory!O:S,3,0)</f>
        <v>#N/A</v>
      </c>
      <c r="N8199" s="7" t="e">
        <f>VLOOKUP(H8199&amp;I8199,inventory!O:S,4,0)</f>
        <v>#N/A</v>
      </c>
      <c r="O8199" s="7" t="e">
        <f>VLOOKUP(H8199&amp;I8199,inventory!O:S,5,0)</f>
        <v>#N/A</v>
      </c>
      <c r="P8199" s="2" t="e">
        <f t="shared" si="276"/>
        <v>#N/A</v>
      </c>
    </row>
    <row r="8200" spans="11:16">
      <c r="K8200" s="2">
        <f t="shared" si="275"/>
        <v>0</v>
      </c>
      <c r="L8200" s="7" t="e">
        <f>VLOOKUP(H8200&amp;I8200,inventory!O:S,2,0)</f>
        <v>#N/A</v>
      </c>
      <c r="M8200" s="7" t="e">
        <f>VLOOKUP(H8200&amp;I8200,inventory!O:S,3,0)</f>
        <v>#N/A</v>
      </c>
      <c r="N8200" s="7" t="e">
        <f>VLOOKUP(H8200&amp;I8200,inventory!O:S,4,0)</f>
        <v>#N/A</v>
      </c>
      <c r="O8200" s="7" t="e">
        <f>VLOOKUP(H8200&amp;I8200,inventory!O:S,5,0)</f>
        <v>#N/A</v>
      </c>
      <c r="P8200" s="2" t="e">
        <f t="shared" si="276"/>
        <v>#N/A</v>
      </c>
    </row>
    <row r="8201" spans="11:16">
      <c r="K8201" s="2">
        <f t="shared" si="275"/>
        <v>0</v>
      </c>
      <c r="L8201" s="7" t="e">
        <f>VLOOKUP(H8201&amp;I8201,inventory!O:S,2,0)</f>
        <v>#N/A</v>
      </c>
      <c r="M8201" s="7" t="e">
        <f>VLOOKUP(H8201&amp;I8201,inventory!O:S,3,0)</f>
        <v>#N/A</v>
      </c>
      <c r="N8201" s="7" t="e">
        <f>VLOOKUP(H8201&amp;I8201,inventory!O:S,4,0)</f>
        <v>#N/A</v>
      </c>
      <c r="O8201" s="7" t="e">
        <f>VLOOKUP(H8201&amp;I8201,inventory!O:S,5,0)</f>
        <v>#N/A</v>
      </c>
      <c r="P8201" s="2" t="e">
        <f t="shared" si="276"/>
        <v>#N/A</v>
      </c>
    </row>
    <row r="8202" spans="11:16">
      <c r="K8202" s="2">
        <f t="shared" si="275"/>
        <v>0</v>
      </c>
      <c r="L8202" s="7" t="e">
        <f>VLOOKUP(H8202&amp;I8202,inventory!O:S,2,0)</f>
        <v>#N/A</v>
      </c>
      <c r="M8202" s="7" t="e">
        <f>VLOOKUP(H8202&amp;I8202,inventory!O:S,3,0)</f>
        <v>#N/A</v>
      </c>
      <c r="N8202" s="7" t="e">
        <f>VLOOKUP(H8202&amp;I8202,inventory!O:S,4,0)</f>
        <v>#N/A</v>
      </c>
      <c r="O8202" s="7" t="e">
        <f>VLOOKUP(H8202&amp;I8202,inventory!O:S,5,0)</f>
        <v>#N/A</v>
      </c>
      <c r="P8202" s="2" t="e">
        <f t="shared" si="276"/>
        <v>#N/A</v>
      </c>
    </row>
    <row r="8203" spans="11:16">
      <c r="K8203" s="2">
        <f t="shared" ref="K8203:K8234" si="277">IF(H8203&amp;I8203=H8202&amp;I8202,K8202+G8203-F8203,G8203)</f>
        <v>0</v>
      </c>
      <c r="L8203" s="7" t="e">
        <f>VLOOKUP(H8203&amp;I8203,inventory!O:S,2,0)</f>
        <v>#N/A</v>
      </c>
      <c r="M8203" s="7" t="e">
        <f>VLOOKUP(H8203&amp;I8203,inventory!O:S,3,0)</f>
        <v>#N/A</v>
      </c>
      <c r="N8203" s="7" t="e">
        <f>VLOOKUP(H8203&amp;I8203,inventory!O:S,4,0)</f>
        <v>#N/A</v>
      </c>
      <c r="O8203" s="7" t="e">
        <f>VLOOKUP(H8203&amp;I8203,inventory!O:S,5,0)</f>
        <v>#N/A</v>
      </c>
      <c r="P8203" s="2" t="e">
        <f t="shared" ref="P8203:P8234" si="278">N8203+O8203</f>
        <v>#N/A</v>
      </c>
    </row>
    <row r="8204" spans="11:16">
      <c r="K8204" s="2">
        <f t="shared" si="277"/>
        <v>0</v>
      </c>
      <c r="L8204" s="7" t="e">
        <f>VLOOKUP(H8204&amp;I8204,inventory!O:S,2,0)</f>
        <v>#N/A</v>
      </c>
      <c r="M8204" s="7" t="e">
        <f>VLOOKUP(H8204&amp;I8204,inventory!O:S,3,0)</f>
        <v>#N/A</v>
      </c>
      <c r="N8204" s="7" t="e">
        <f>VLOOKUP(H8204&amp;I8204,inventory!O:S,4,0)</f>
        <v>#N/A</v>
      </c>
      <c r="O8204" s="7" t="e">
        <f>VLOOKUP(H8204&amp;I8204,inventory!O:S,5,0)</f>
        <v>#N/A</v>
      </c>
      <c r="P8204" s="2" t="e">
        <f t="shared" si="278"/>
        <v>#N/A</v>
      </c>
    </row>
    <row r="8205" spans="11:16">
      <c r="K8205" s="2">
        <f t="shared" si="277"/>
        <v>0</v>
      </c>
      <c r="L8205" s="7" t="e">
        <f>VLOOKUP(H8205&amp;I8205,inventory!O:S,2,0)</f>
        <v>#N/A</v>
      </c>
      <c r="M8205" s="7" t="e">
        <f>VLOOKUP(H8205&amp;I8205,inventory!O:S,3,0)</f>
        <v>#N/A</v>
      </c>
      <c r="N8205" s="7" t="e">
        <f>VLOOKUP(H8205&amp;I8205,inventory!O:S,4,0)</f>
        <v>#N/A</v>
      </c>
      <c r="O8205" s="7" t="e">
        <f>VLOOKUP(H8205&amp;I8205,inventory!O:S,5,0)</f>
        <v>#N/A</v>
      </c>
      <c r="P8205" s="2" t="e">
        <f t="shared" si="278"/>
        <v>#N/A</v>
      </c>
    </row>
    <row r="8206" spans="11:16">
      <c r="K8206" s="2">
        <f t="shared" si="277"/>
        <v>0</v>
      </c>
      <c r="L8206" s="7" t="e">
        <f>VLOOKUP(H8206&amp;I8206,inventory!O:S,2,0)</f>
        <v>#N/A</v>
      </c>
      <c r="M8206" s="7" t="e">
        <f>VLOOKUP(H8206&amp;I8206,inventory!O:S,3,0)</f>
        <v>#N/A</v>
      </c>
      <c r="N8206" s="7" t="e">
        <f>VLOOKUP(H8206&amp;I8206,inventory!O:S,4,0)</f>
        <v>#N/A</v>
      </c>
      <c r="O8206" s="7" t="e">
        <f>VLOOKUP(H8206&amp;I8206,inventory!O:S,5,0)</f>
        <v>#N/A</v>
      </c>
      <c r="P8206" s="2" t="e">
        <f t="shared" si="278"/>
        <v>#N/A</v>
      </c>
    </row>
    <row r="8207" spans="11:16">
      <c r="K8207" s="2">
        <f t="shared" si="277"/>
        <v>0</v>
      </c>
      <c r="L8207" s="7" t="e">
        <f>VLOOKUP(H8207&amp;I8207,inventory!O:S,2,0)</f>
        <v>#N/A</v>
      </c>
      <c r="M8207" s="7" t="e">
        <f>VLOOKUP(H8207&amp;I8207,inventory!O:S,3,0)</f>
        <v>#N/A</v>
      </c>
      <c r="N8207" s="7" t="e">
        <f>VLOOKUP(H8207&amp;I8207,inventory!O:S,4,0)</f>
        <v>#N/A</v>
      </c>
      <c r="O8207" s="7" t="e">
        <f>VLOOKUP(H8207&amp;I8207,inventory!O:S,5,0)</f>
        <v>#N/A</v>
      </c>
      <c r="P8207" s="2" t="e">
        <f t="shared" si="278"/>
        <v>#N/A</v>
      </c>
    </row>
    <row r="8208" spans="11:16">
      <c r="K8208" s="2">
        <f t="shared" si="277"/>
        <v>0</v>
      </c>
      <c r="L8208" s="7" t="e">
        <f>VLOOKUP(H8208&amp;I8208,inventory!O:S,2,0)</f>
        <v>#N/A</v>
      </c>
      <c r="M8208" s="7" t="e">
        <f>VLOOKUP(H8208&amp;I8208,inventory!O:S,3,0)</f>
        <v>#N/A</v>
      </c>
      <c r="N8208" s="7" t="e">
        <f>VLOOKUP(H8208&amp;I8208,inventory!O:S,4,0)</f>
        <v>#N/A</v>
      </c>
      <c r="O8208" s="7" t="e">
        <f>VLOOKUP(H8208&amp;I8208,inventory!O:S,5,0)</f>
        <v>#N/A</v>
      </c>
      <c r="P8208" s="2" t="e">
        <f t="shared" si="278"/>
        <v>#N/A</v>
      </c>
    </row>
    <row r="8209" spans="11:16">
      <c r="K8209" s="2">
        <f t="shared" si="277"/>
        <v>0</v>
      </c>
      <c r="L8209" s="7" t="e">
        <f>VLOOKUP(H8209&amp;I8209,inventory!O:S,2,0)</f>
        <v>#N/A</v>
      </c>
      <c r="M8209" s="7" t="e">
        <f>VLOOKUP(H8209&amp;I8209,inventory!O:S,3,0)</f>
        <v>#N/A</v>
      </c>
      <c r="N8209" s="7" t="e">
        <f>VLOOKUP(H8209&amp;I8209,inventory!O:S,4,0)</f>
        <v>#N/A</v>
      </c>
      <c r="O8209" s="7" t="e">
        <f>VLOOKUP(H8209&amp;I8209,inventory!O:S,5,0)</f>
        <v>#N/A</v>
      </c>
      <c r="P8209" s="2" t="e">
        <f t="shared" si="278"/>
        <v>#N/A</v>
      </c>
    </row>
    <row r="8210" spans="11:16">
      <c r="K8210" s="2">
        <f t="shared" si="277"/>
        <v>0</v>
      </c>
      <c r="L8210" s="7" t="e">
        <f>VLOOKUP(H8210&amp;I8210,inventory!O:S,2,0)</f>
        <v>#N/A</v>
      </c>
      <c r="M8210" s="7" t="e">
        <f>VLOOKUP(H8210&amp;I8210,inventory!O:S,3,0)</f>
        <v>#N/A</v>
      </c>
      <c r="N8210" s="7" t="e">
        <f>VLOOKUP(H8210&amp;I8210,inventory!O:S,4,0)</f>
        <v>#N/A</v>
      </c>
      <c r="O8210" s="7" t="e">
        <f>VLOOKUP(H8210&amp;I8210,inventory!O:S,5,0)</f>
        <v>#N/A</v>
      </c>
      <c r="P8210" s="2" t="e">
        <f t="shared" si="278"/>
        <v>#N/A</v>
      </c>
    </row>
    <row r="8211" spans="11:16">
      <c r="K8211" s="2">
        <f t="shared" si="277"/>
        <v>0</v>
      </c>
      <c r="L8211" s="7" t="e">
        <f>VLOOKUP(H8211&amp;I8211,inventory!O:S,2,0)</f>
        <v>#N/A</v>
      </c>
      <c r="M8211" s="7" t="e">
        <f>VLOOKUP(H8211&amp;I8211,inventory!O:S,3,0)</f>
        <v>#N/A</v>
      </c>
      <c r="N8211" s="7" t="e">
        <f>VLOOKUP(H8211&amp;I8211,inventory!O:S,4,0)</f>
        <v>#N/A</v>
      </c>
      <c r="O8211" s="7" t="e">
        <f>VLOOKUP(H8211&amp;I8211,inventory!O:S,5,0)</f>
        <v>#N/A</v>
      </c>
      <c r="P8211" s="2" t="e">
        <f t="shared" si="278"/>
        <v>#N/A</v>
      </c>
    </row>
    <row r="8212" spans="11:16">
      <c r="K8212" s="2">
        <f t="shared" si="277"/>
        <v>0</v>
      </c>
      <c r="L8212" s="7" t="e">
        <f>VLOOKUP(H8212&amp;I8212,inventory!O:S,2,0)</f>
        <v>#N/A</v>
      </c>
      <c r="M8212" s="7" t="e">
        <f>VLOOKUP(H8212&amp;I8212,inventory!O:S,3,0)</f>
        <v>#N/A</v>
      </c>
      <c r="N8212" s="7" t="e">
        <f>VLOOKUP(H8212&amp;I8212,inventory!O:S,4,0)</f>
        <v>#N/A</v>
      </c>
      <c r="O8212" s="7" t="e">
        <f>VLOOKUP(H8212&amp;I8212,inventory!O:S,5,0)</f>
        <v>#N/A</v>
      </c>
      <c r="P8212" s="2" t="e">
        <f t="shared" si="278"/>
        <v>#N/A</v>
      </c>
    </row>
    <row r="8213" spans="11:16">
      <c r="K8213" s="2">
        <f t="shared" si="277"/>
        <v>0</v>
      </c>
      <c r="L8213" s="7" t="e">
        <f>VLOOKUP(H8213&amp;I8213,inventory!O:S,2,0)</f>
        <v>#N/A</v>
      </c>
      <c r="M8213" s="7" t="e">
        <f>VLOOKUP(H8213&amp;I8213,inventory!O:S,3,0)</f>
        <v>#N/A</v>
      </c>
      <c r="N8213" s="7" t="e">
        <f>VLOOKUP(H8213&amp;I8213,inventory!O:S,4,0)</f>
        <v>#N/A</v>
      </c>
      <c r="O8213" s="7" t="e">
        <f>VLOOKUP(H8213&amp;I8213,inventory!O:S,5,0)</f>
        <v>#N/A</v>
      </c>
      <c r="P8213" s="2" t="e">
        <f t="shared" si="278"/>
        <v>#N/A</v>
      </c>
    </row>
    <row r="8214" spans="11:16">
      <c r="K8214" s="2">
        <f t="shared" si="277"/>
        <v>0</v>
      </c>
      <c r="L8214" s="7" t="e">
        <f>VLOOKUP(H8214&amp;I8214,inventory!O:S,2,0)</f>
        <v>#N/A</v>
      </c>
      <c r="M8214" s="7" t="e">
        <f>VLOOKUP(H8214&amp;I8214,inventory!O:S,3,0)</f>
        <v>#N/A</v>
      </c>
      <c r="N8214" s="7" t="e">
        <f>VLOOKUP(H8214&amp;I8214,inventory!O:S,4,0)</f>
        <v>#N/A</v>
      </c>
      <c r="O8214" s="7" t="e">
        <f>VLOOKUP(H8214&amp;I8214,inventory!O:S,5,0)</f>
        <v>#N/A</v>
      </c>
      <c r="P8214" s="2" t="e">
        <f t="shared" si="278"/>
        <v>#N/A</v>
      </c>
    </row>
    <row r="8215" spans="11:16">
      <c r="K8215" s="2">
        <f t="shared" si="277"/>
        <v>0</v>
      </c>
      <c r="L8215" s="7" t="e">
        <f>VLOOKUP(H8215&amp;I8215,inventory!O:S,2,0)</f>
        <v>#N/A</v>
      </c>
      <c r="M8215" s="7" t="e">
        <f>VLOOKUP(H8215&amp;I8215,inventory!O:S,3,0)</f>
        <v>#N/A</v>
      </c>
      <c r="N8215" s="7" t="e">
        <f>VLOOKUP(H8215&amp;I8215,inventory!O:S,4,0)</f>
        <v>#N/A</v>
      </c>
      <c r="O8215" s="7" t="e">
        <f>VLOOKUP(H8215&amp;I8215,inventory!O:S,5,0)</f>
        <v>#N/A</v>
      </c>
      <c r="P8215" s="2" t="e">
        <f t="shared" si="278"/>
        <v>#N/A</v>
      </c>
    </row>
    <row r="8216" spans="11:16">
      <c r="K8216" s="2">
        <f t="shared" si="277"/>
        <v>0</v>
      </c>
      <c r="L8216" s="7" t="e">
        <f>VLOOKUP(H8216&amp;I8216,inventory!O:S,2,0)</f>
        <v>#N/A</v>
      </c>
      <c r="M8216" s="7" t="e">
        <f>VLOOKUP(H8216&amp;I8216,inventory!O:S,3,0)</f>
        <v>#N/A</v>
      </c>
      <c r="N8216" s="7" t="e">
        <f>VLOOKUP(H8216&amp;I8216,inventory!O:S,4,0)</f>
        <v>#N/A</v>
      </c>
      <c r="O8216" s="7" t="e">
        <f>VLOOKUP(H8216&amp;I8216,inventory!O:S,5,0)</f>
        <v>#N/A</v>
      </c>
      <c r="P8216" s="2" t="e">
        <f t="shared" si="278"/>
        <v>#N/A</v>
      </c>
    </row>
    <row r="8217" spans="11:16">
      <c r="K8217" s="2">
        <f t="shared" si="277"/>
        <v>0</v>
      </c>
      <c r="L8217" s="7" t="e">
        <f>VLOOKUP(H8217&amp;I8217,inventory!O:S,2,0)</f>
        <v>#N/A</v>
      </c>
      <c r="M8217" s="7" t="e">
        <f>VLOOKUP(H8217&amp;I8217,inventory!O:S,3,0)</f>
        <v>#N/A</v>
      </c>
      <c r="N8217" s="7" t="e">
        <f>VLOOKUP(H8217&amp;I8217,inventory!O:S,4,0)</f>
        <v>#N/A</v>
      </c>
      <c r="O8217" s="7" t="e">
        <f>VLOOKUP(H8217&amp;I8217,inventory!O:S,5,0)</f>
        <v>#N/A</v>
      </c>
      <c r="P8217" s="2" t="e">
        <f t="shared" si="278"/>
        <v>#N/A</v>
      </c>
    </row>
    <row r="8218" spans="11:16">
      <c r="K8218" s="2">
        <f t="shared" si="277"/>
        <v>0</v>
      </c>
      <c r="L8218" s="7" t="e">
        <f>VLOOKUP(H8218&amp;I8218,inventory!O:S,2,0)</f>
        <v>#N/A</v>
      </c>
      <c r="M8218" s="7" t="e">
        <f>VLOOKUP(H8218&amp;I8218,inventory!O:S,3,0)</f>
        <v>#N/A</v>
      </c>
      <c r="N8218" s="7" t="e">
        <f>VLOOKUP(H8218&amp;I8218,inventory!O:S,4,0)</f>
        <v>#N/A</v>
      </c>
      <c r="O8218" s="7" t="e">
        <f>VLOOKUP(H8218&amp;I8218,inventory!O:S,5,0)</f>
        <v>#N/A</v>
      </c>
      <c r="P8218" s="2" t="e">
        <f t="shared" si="278"/>
        <v>#N/A</v>
      </c>
    </row>
    <row r="8219" spans="11:16">
      <c r="K8219" s="2">
        <f t="shared" si="277"/>
        <v>0</v>
      </c>
      <c r="L8219" s="7" t="e">
        <f>VLOOKUP(H8219&amp;I8219,inventory!O:S,2,0)</f>
        <v>#N/A</v>
      </c>
      <c r="M8219" s="7" t="e">
        <f>VLOOKUP(H8219&amp;I8219,inventory!O:S,3,0)</f>
        <v>#N/A</v>
      </c>
      <c r="N8219" s="7" t="e">
        <f>VLOOKUP(H8219&amp;I8219,inventory!O:S,4,0)</f>
        <v>#N/A</v>
      </c>
      <c r="O8219" s="7" t="e">
        <f>VLOOKUP(H8219&amp;I8219,inventory!O:S,5,0)</f>
        <v>#N/A</v>
      </c>
      <c r="P8219" s="2" t="e">
        <f t="shared" si="278"/>
        <v>#N/A</v>
      </c>
    </row>
    <row r="8220" spans="11:16">
      <c r="K8220" s="2">
        <f t="shared" si="277"/>
        <v>0</v>
      </c>
      <c r="L8220" s="7" t="e">
        <f>VLOOKUP(H8220&amp;I8220,inventory!O:S,2,0)</f>
        <v>#N/A</v>
      </c>
      <c r="M8220" s="7" t="e">
        <f>VLOOKUP(H8220&amp;I8220,inventory!O:S,3,0)</f>
        <v>#N/A</v>
      </c>
      <c r="N8220" s="7" t="e">
        <f>VLOOKUP(H8220&amp;I8220,inventory!O:S,4,0)</f>
        <v>#N/A</v>
      </c>
      <c r="O8220" s="7" t="e">
        <f>VLOOKUP(H8220&amp;I8220,inventory!O:S,5,0)</f>
        <v>#N/A</v>
      </c>
      <c r="P8220" s="2" t="e">
        <f t="shared" si="278"/>
        <v>#N/A</v>
      </c>
    </row>
    <row r="8221" spans="11:16">
      <c r="K8221" s="2">
        <f t="shared" si="277"/>
        <v>0</v>
      </c>
      <c r="L8221" s="7" t="e">
        <f>VLOOKUP(H8221&amp;I8221,inventory!O:S,2,0)</f>
        <v>#N/A</v>
      </c>
      <c r="M8221" s="7" t="e">
        <f>VLOOKUP(H8221&amp;I8221,inventory!O:S,3,0)</f>
        <v>#N/A</v>
      </c>
      <c r="N8221" s="7" t="e">
        <f>VLOOKUP(H8221&amp;I8221,inventory!O:S,4,0)</f>
        <v>#N/A</v>
      </c>
      <c r="O8221" s="7" t="e">
        <f>VLOOKUP(H8221&amp;I8221,inventory!O:S,5,0)</f>
        <v>#N/A</v>
      </c>
      <c r="P8221" s="2" t="e">
        <f t="shared" si="278"/>
        <v>#N/A</v>
      </c>
    </row>
    <row r="8222" spans="11:16">
      <c r="K8222" s="2">
        <f t="shared" si="277"/>
        <v>0</v>
      </c>
      <c r="L8222" s="7" t="e">
        <f>VLOOKUP(H8222&amp;I8222,inventory!O:S,2,0)</f>
        <v>#N/A</v>
      </c>
      <c r="M8222" s="7" t="e">
        <f>VLOOKUP(H8222&amp;I8222,inventory!O:S,3,0)</f>
        <v>#N/A</v>
      </c>
      <c r="N8222" s="7" t="e">
        <f>VLOOKUP(H8222&amp;I8222,inventory!O:S,4,0)</f>
        <v>#N/A</v>
      </c>
      <c r="O8222" s="7" t="e">
        <f>VLOOKUP(H8222&amp;I8222,inventory!O:S,5,0)</f>
        <v>#N/A</v>
      </c>
      <c r="P8222" s="2" t="e">
        <f t="shared" si="278"/>
        <v>#N/A</v>
      </c>
    </row>
    <row r="8223" spans="11:16">
      <c r="K8223" s="2">
        <f t="shared" si="277"/>
        <v>0</v>
      </c>
      <c r="L8223" s="7" t="e">
        <f>VLOOKUP(H8223&amp;I8223,inventory!O:S,2,0)</f>
        <v>#N/A</v>
      </c>
      <c r="M8223" s="7" t="e">
        <f>VLOOKUP(H8223&amp;I8223,inventory!O:S,3,0)</f>
        <v>#N/A</v>
      </c>
      <c r="N8223" s="7" t="e">
        <f>VLOOKUP(H8223&amp;I8223,inventory!O:S,4,0)</f>
        <v>#N/A</v>
      </c>
      <c r="O8223" s="7" t="e">
        <f>VLOOKUP(H8223&amp;I8223,inventory!O:S,5,0)</f>
        <v>#N/A</v>
      </c>
      <c r="P8223" s="2" t="e">
        <f t="shared" si="278"/>
        <v>#N/A</v>
      </c>
    </row>
    <row r="8224" spans="11:16">
      <c r="K8224" s="2">
        <f t="shared" si="277"/>
        <v>0</v>
      </c>
      <c r="L8224" s="7" t="e">
        <f>VLOOKUP(H8224&amp;I8224,inventory!O:S,2,0)</f>
        <v>#N/A</v>
      </c>
      <c r="M8224" s="7" t="e">
        <f>VLOOKUP(H8224&amp;I8224,inventory!O:S,3,0)</f>
        <v>#N/A</v>
      </c>
      <c r="N8224" s="7" t="e">
        <f>VLOOKUP(H8224&amp;I8224,inventory!O:S,4,0)</f>
        <v>#N/A</v>
      </c>
      <c r="O8224" s="7" t="e">
        <f>VLOOKUP(H8224&amp;I8224,inventory!O:S,5,0)</f>
        <v>#N/A</v>
      </c>
      <c r="P8224" s="2" t="e">
        <f t="shared" si="278"/>
        <v>#N/A</v>
      </c>
    </row>
    <row r="8225" spans="11:16">
      <c r="K8225" s="2">
        <f t="shared" si="277"/>
        <v>0</v>
      </c>
      <c r="L8225" s="7" t="e">
        <f>VLOOKUP(H8225&amp;I8225,inventory!O:S,2,0)</f>
        <v>#N/A</v>
      </c>
      <c r="M8225" s="7" t="e">
        <f>VLOOKUP(H8225&amp;I8225,inventory!O:S,3,0)</f>
        <v>#N/A</v>
      </c>
      <c r="N8225" s="7" t="e">
        <f>VLOOKUP(H8225&amp;I8225,inventory!O:S,4,0)</f>
        <v>#N/A</v>
      </c>
      <c r="O8225" s="7" t="e">
        <f>VLOOKUP(H8225&amp;I8225,inventory!O:S,5,0)</f>
        <v>#N/A</v>
      </c>
      <c r="P8225" s="2" t="e">
        <f t="shared" si="278"/>
        <v>#N/A</v>
      </c>
    </row>
    <row r="8226" spans="11:16">
      <c r="K8226" s="2">
        <f t="shared" si="277"/>
        <v>0</v>
      </c>
      <c r="L8226" s="7" t="e">
        <f>VLOOKUP(H8226&amp;I8226,inventory!O:S,2,0)</f>
        <v>#N/A</v>
      </c>
      <c r="M8226" s="7" t="e">
        <f>VLOOKUP(H8226&amp;I8226,inventory!O:S,3,0)</f>
        <v>#N/A</v>
      </c>
      <c r="N8226" s="7" t="e">
        <f>VLOOKUP(H8226&amp;I8226,inventory!O:S,4,0)</f>
        <v>#N/A</v>
      </c>
      <c r="O8226" s="7" t="e">
        <f>VLOOKUP(H8226&amp;I8226,inventory!O:S,5,0)</f>
        <v>#N/A</v>
      </c>
      <c r="P8226" s="2" t="e">
        <f t="shared" si="278"/>
        <v>#N/A</v>
      </c>
    </row>
    <row r="8227" spans="11:16">
      <c r="K8227" s="2">
        <f t="shared" si="277"/>
        <v>0</v>
      </c>
      <c r="L8227" s="7" t="e">
        <f>VLOOKUP(H8227&amp;I8227,inventory!O:S,2,0)</f>
        <v>#N/A</v>
      </c>
      <c r="M8227" s="7" t="e">
        <f>VLOOKUP(H8227&amp;I8227,inventory!O:S,3,0)</f>
        <v>#N/A</v>
      </c>
      <c r="N8227" s="7" t="e">
        <f>VLOOKUP(H8227&amp;I8227,inventory!O:S,4,0)</f>
        <v>#N/A</v>
      </c>
      <c r="O8227" s="7" t="e">
        <f>VLOOKUP(H8227&amp;I8227,inventory!O:S,5,0)</f>
        <v>#N/A</v>
      </c>
      <c r="P8227" s="2" t="e">
        <f t="shared" si="278"/>
        <v>#N/A</v>
      </c>
    </row>
    <row r="8228" spans="11:16">
      <c r="K8228" s="2">
        <f t="shared" si="277"/>
        <v>0</v>
      </c>
      <c r="L8228" s="7" t="e">
        <f>VLOOKUP(H8228&amp;I8228,inventory!O:S,2,0)</f>
        <v>#N/A</v>
      </c>
      <c r="M8228" s="7" t="e">
        <f>VLOOKUP(H8228&amp;I8228,inventory!O:S,3,0)</f>
        <v>#N/A</v>
      </c>
      <c r="N8228" s="7" t="e">
        <f>VLOOKUP(H8228&amp;I8228,inventory!O:S,4,0)</f>
        <v>#N/A</v>
      </c>
      <c r="O8228" s="7" t="e">
        <f>VLOOKUP(H8228&amp;I8228,inventory!O:S,5,0)</f>
        <v>#N/A</v>
      </c>
      <c r="P8228" s="2" t="e">
        <f t="shared" si="278"/>
        <v>#N/A</v>
      </c>
    </row>
    <row r="8229" spans="11:16">
      <c r="K8229" s="2">
        <f t="shared" si="277"/>
        <v>0</v>
      </c>
      <c r="L8229" s="7" t="e">
        <f>VLOOKUP(H8229&amp;I8229,inventory!O:S,2,0)</f>
        <v>#N/A</v>
      </c>
      <c r="M8229" s="7" t="e">
        <f>VLOOKUP(H8229&amp;I8229,inventory!O:S,3,0)</f>
        <v>#N/A</v>
      </c>
      <c r="N8229" s="7" t="e">
        <f>VLOOKUP(H8229&amp;I8229,inventory!O:S,4,0)</f>
        <v>#N/A</v>
      </c>
      <c r="O8229" s="7" t="e">
        <f>VLOOKUP(H8229&amp;I8229,inventory!O:S,5,0)</f>
        <v>#N/A</v>
      </c>
      <c r="P8229" s="2" t="e">
        <f t="shared" si="278"/>
        <v>#N/A</v>
      </c>
    </row>
    <row r="8230" spans="11:16">
      <c r="K8230" s="2">
        <f t="shared" si="277"/>
        <v>0</v>
      </c>
      <c r="L8230" s="7" t="e">
        <f>VLOOKUP(H8230&amp;I8230,inventory!O:S,2,0)</f>
        <v>#N/A</v>
      </c>
      <c r="M8230" s="7" t="e">
        <f>VLOOKUP(H8230&amp;I8230,inventory!O:S,3,0)</f>
        <v>#N/A</v>
      </c>
      <c r="N8230" s="7" t="e">
        <f>VLOOKUP(H8230&amp;I8230,inventory!O:S,4,0)</f>
        <v>#N/A</v>
      </c>
      <c r="O8230" s="7" t="e">
        <f>VLOOKUP(H8230&amp;I8230,inventory!O:S,5,0)</f>
        <v>#N/A</v>
      </c>
      <c r="P8230" s="2" t="e">
        <f t="shared" si="278"/>
        <v>#N/A</v>
      </c>
    </row>
    <row r="8231" spans="11:16">
      <c r="K8231" s="2">
        <f t="shared" si="277"/>
        <v>0</v>
      </c>
      <c r="L8231" s="7" t="e">
        <f>VLOOKUP(H8231&amp;I8231,inventory!O:S,2,0)</f>
        <v>#N/A</v>
      </c>
      <c r="M8231" s="7" t="e">
        <f>VLOOKUP(H8231&amp;I8231,inventory!O:S,3,0)</f>
        <v>#N/A</v>
      </c>
      <c r="N8231" s="7" t="e">
        <f>VLOOKUP(H8231&amp;I8231,inventory!O:S,4,0)</f>
        <v>#N/A</v>
      </c>
      <c r="O8231" s="7" t="e">
        <f>VLOOKUP(H8231&amp;I8231,inventory!O:S,5,0)</f>
        <v>#N/A</v>
      </c>
      <c r="P8231" s="2" t="e">
        <f t="shared" si="278"/>
        <v>#N/A</v>
      </c>
    </row>
    <row r="8232" spans="11:16">
      <c r="K8232" s="2">
        <f t="shared" si="277"/>
        <v>0</v>
      </c>
      <c r="L8232" s="7" t="e">
        <f>VLOOKUP(H8232&amp;I8232,inventory!O:S,2,0)</f>
        <v>#N/A</v>
      </c>
      <c r="M8232" s="7" t="e">
        <f>VLOOKUP(H8232&amp;I8232,inventory!O:S,3,0)</f>
        <v>#N/A</v>
      </c>
      <c r="N8232" s="7" t="e">
        <f>VLOOKUP(H8232&amp;I8232,inventory!O:S,4,0)</f>
        <v>#N/A</v>
      </c>
      <c r="O8232" s="7" t="e">
        <f>VLOOKUP(H8232&amp;I8232,inventory!O:S,5,0)</f>
        <v>#N/A</v>
      </c>
      <c r="P8232" s="2" t="e">
        <f t="shared" si="278"/>
        <v>#N/A</v>
      </c>
    </row>
    <row r="8233" spans="11:16">
      <c r="K8233" s="2">
        <f t="shared" si="277"/>
        <v>0</v>
      </c>
      <c r="L8233" s="7" t="e">
        <f>VLOOKUP(H8233&amp;I8233,inventory!O:S,2,0)</f>
        <v>#N/A</v>
      </c>
      <c r="M8233" s="7" t="e">
        <f>VLOOKUP(H8233&amp;I8233,inventory!O:S,3,0)</f>
        <v>#N/A</v>
      </c>
      <c r="N8233" s="7" t="e">
        <f>VLOOKUP(H8233&amp;I8233,inventory!O:S,4,0)</f>
        <v>#N/A</v>
      </c>
      <c r="O8233" s="7" t="e">
        <f>VLOOKUP(H8233&amp;I8233,inventory!O:S,5,0)</f>
        <v>#N/A</v>
      </c>
      <c r="P8233" s="2" t="e">
        <f t="shared" si="278"/>
        <v>#N/A</v>
      </c>
    </row>
    <row r="8234" spans="11:16">
      <c r="K8234" s="2">
        <f t="shared" si="277"/>
        <v>0</v>
      </c>
      <c r="L8234" s="7" t="e">
        <f>VLOOKUP(H8234&amp;I8234,inventory!O:S,2,0)</f>
        <v>#N/A</v>
      </c>
      <c r="M8234" s="7" t="e">
        <f>VLOOKUP(H8234&amp;I8234,inventory!O:S,3,0)</f>
        <v>#N/A</v>
      </c>
      <c r="N8234" s="7" t="e">
        <f>VLOOKUP(H8234&amp;I8234,inventory!O:S,4,0)</f>
        <v>#N/A</v>
      </c>
      <c r="O8234" s="7" t="e">
        <f>VLOOKUP(H8234&amp;I8234,inventory!O:S,5,0)</f>
        <v>#N/A</v>
      </c>
      <c r="P8234" s="2" t="e">
        <f t="shared" si="278"/>
        <v>#N/A</v>
      </c>
    </row>
    <row r="8235" spans="11:16">
      <c r="K8235" s="2">
        <f t="shared" ref="K8235:K8254" si="279">IF(H8235&amp;I8235=H8234&amp;I8234,K8234+G8235-F8235,G8235)</f>
        <v>0</v>
      </c>
      <c r="L8235" s="7" t="e">
        <f>VLOOKUP(H8235&amp;I8235,inventory!O:S,2,0)</f>
        <v>#N/A</v>
      </c>
      <c r="M8235" s="7" t="e">
        <f>VLOOKUP(H8235&amp;I8235,inventory!O:S,3,0)</f>
        <v>#N/A</v>
      </c>
      <c r="N8235" s="7" t="e">
        <f>VLOOKUP(H8235&amp;I8235,inventory!O:S,4,0)</f>
        <v>#N/A</v>
      </c>
      <c r="O8235" s="7" t="e">
        <f>VLOOKUP(H8235&amp;I8235,inventory!O:S,5,0)</f>
        <v>#N/A</v>
      </c>
      <c r="P8235" s="2" t="e">
        <f t="shared" ref="P8235:P8254" si="280">N8235+O8235</f>
        <v>#N/A</v>
      </c>
    </row>
    <row r="8236" spans="11:16">
      <c r="K8236" s="2">
        <f t="shared" si="279"/>
        <v>0</v>
      </c>
      <c r="L8236" s="7" t="e">
        <f>VLOOKUP(H8236&amp;I8236,inventory!O:S,2,0)</f>
        <v>#N/A</v>
      </c>
      <c r="M8236" s="7" t="e">
        <f>VLOOKUP(H8236&amp;I8236,inventory!O:S,3,0)</f>
        <v>#N/A</v>
      </c>
      <c r="N8236" s="7" t="e">
        <f>VLOOKUP(H8236&amp;I8236,inventory!O:S,4,0)</f>
        <v>#N/A</v>
      </c>
      <c r="O8236" s="7" t="e">
        <f>VLOOKUP(H8236&amp;I8236,inventory!O:S,5,0)</f>
        <v>#N/A</v>
      </c>
      <c r="P8236" s="2" t="e">
        <f t="shared" si="280"/>
        <v>#N/A</v>
      </c>
    </row>
    <row r="8237" spans="11:16">
      <c r="K8237" s="2">
        <f t="shared" si="279"/>
        <v>0</v>
      </c>
      <c r="L8237" s="7" t="e">
        <f>VLOOKUP(H8237&amp;I8237,inventory!O:S,2,0)</f>
        <v>#N/A</v>
      </c>
      <c r="M8237" s="7" t="e">
        <f>VLOOKUP(H8237&amp;I8237,inventory!O:S,3,0)</f>
        <v>#N/A</v>
      </c>
      <c r="N8237" s="7" t="e">
        <f>VLOOKUP(H8237&amp;I8237,inventory!O:S,4,0)</f>
        <v>#N/A</v>
      </c>
      <c r="O8237" s="7" t="e">
        <f>VLOOKUP(H8237&amp;I8237,inventory!O:S,5,0)</f>
        <v>#N/A</v>
      </c>
      <c r="P8237" s="2" t="e">
        <f t="shared" si="280"/>
        <v>#N/A</v>
      </c>
    </row>
    <row r="8238" spans="11:16">
      <c r="K8238" s="2">
        <f t="shared" si="279"/>
        <v>0</v>
      </c>
      <c r="L8238" s="7" t="e">
        <f>VLOOKUP(H8238&amp;I8238,inventory!O:S,2,0)</f>
        <v>#N/A</v>
      </c>
      <c r="M8238" s="7" t="e">
        <f>VLOOKUP(H8238&amp;I8238,inventory!O:S,3,0)</f>
        <v>#N/A</v>
      </c>
      <c r="N8238" s="7" t="e">
        <f>VLOOKUP(H8238&amp;I8238,inventory!O:S,4,0)</f>
        <v>#N/A</v>
      </c>
      <c r="O8238" s="7" t="e">
        <f>VLOOKUP(H8238&amp;I8238,inventory!O:S,5,0)</f>
        <v>#N/A</v>
      </c>
      <c r="P8238" s="2" t="e">
        <f t="shared" si="280"/>
        <v>#N/A</v>
      </c>
    </row>
    <row r="8239" spans="11:16">
      <c r="K8239" s="2">
        <f t="shared" si="279"/>
        <v>0</v>
      </c>
      <c r="L8239" s="7" t="e">
        <f>VLOOKUP(H8239&amp;I8239,inventory!O:S,2,0)</f>
        <v>#N/A</v>
      </c>
      <c r="M8239" s="7" t="e">
        <f>VLOOKUP(H8239&amp;I8239,inventory!O:S,3,0)</f>
        <v>#N/A</v>
      </c>
      <c r="N8239" s="7" t="e">
        <f>VLOOKUP(H8239&amp;I8239,inventory!O:S,4,0)</f>
        <v>#N/A</v>
      </c>
      <c r="O8239" s="7" t="e">
        <f>VLOOKUP(H8239&amp;I8239,inventory!O:S,5,0)</f>
        <v>#N/A</v>
      </c>
      <c r="P8239" s="2" t="e">
        <f t="shared" si="280"/>
        <v>#N/A</v>
      </c>
    </row>
    <row r="8240" spans="11:16">
      <c r="K8240" s="2">
        <f t="shared" si="279"/>
        <v>0</v>
      </c>
      <c r="L8240" s="7" t="e">
        <f>VLOOKUP(H8240&amp;I8240,inventory!O:S,2,0)</f>
        <v>#N/A</v>
      </c>
      <c r="M8240" s="7" t="e">
        <f>VLOOKUP(H8240&amp;I8240,inventory!O:S,3,0)</f>
        <v>#N/A</v>
      </c>
      <c r="N8240" s="7" t="e">
        <f>VLOOKUP(H8240&amp;I8240,inventory!O:S,4,0)</f>
        <v>#N/A</v>
      </c>
      <c r="O8240" s="7" t="e">
        <f>VLOOKUP(H8240&amp;I8240,inventory!O:S,5,0)</f>
        <v>#N/A</v>
      </c>
      <c r="P8240" s="2" t="e">
        <f t="shared" si="280"/>
        <v>#N/A</v>
      </c>
    </row>
    <row r="8241" spans="11:16">
      <c r="K8241" s="2">
        <f t="shared" si="279"/>
        <v>0</v>
      </c>
      <c r="L8241" s="7" t="e">
        <f>VLOOKUP(H8241&amp;I8241,inventory!O:S,2,0)</f>
        <v>#N/A</v>
      </c>
      <c r="M8241" s="7" t="e">
        <f>VLOOKUP(H8241&amp;I8241,inventory!O:S,3,0)</f>
        <v>#N/A</v>
      </c>
      <c r="N8241" s="7" t="e">
        <f>VLOOKUP(H8241&amp;I8241,inventory!O:S,4,0)</f>
        <v>#N/A</v>
      </c>
      <c r="O8241" s="7" t="e">
        <f>VLOOKUP(H8241&amp;I8241,inventory!O:S,5,0)</f>
        <v>#N/A</v>
      </c>
      <c r="P8241" s="2" t="e">
        <f t="shared" si="280"/>
        <v>#N/A</v>
      </c>
    </row>
    <row r="8242" spans="11:16">
      <c r="K8242" s="2">
        <f t="shared" si="279"/>
        <v>0</v>
      </c>
      <c r="L8242" s="7" t="e">
        <f>VLOOKUP(H8242&amp;I8242,inventory!O:S,2,0)</f>
        <v>#N/A</v>
      </c>
      <c r="M8242" s="7" t="e">
        <f>VLOOKUP(H8242&amp;I8242,inventory!O:S,3,0)</f>
        <v>#N/A</v>
      </c>
      <c r="N8242" s="7" t="e">
        <f>VLOOKUP(H8242&amp;I8242,inventory!O:S,4,0)</f>
        <v>#N/A</v>
      </c>
      <c r="O8242" s="7" t="e">
        <f>VLOOKUP(H8242&amp;I8242,inventory!O:S,5,0)</f>
        <v>#N/A</v>
      </c>
      <c r="P8242" s="2" t="e">
        <f t="shared" si="280"/>
        <v>#N/A</v>
      </c>
    </row>
    <row r="8243" spans="11:16">
      <c r="K8243" s="2">
        <f t="shared" si="279"/>
        <v>0</v>
      </c>
      <c r="L8243" s="7" t="e">
        <f>VLOOKUP(H8243&amp;I8243,inventory!O:S,2,0)</f>
        <v>#N/A</v>
      </c>
      <c r="M8243" s="7" t="e">
        <f>VLOOKUP(H8243&amp;I8243,inventory!O:S,3,0)</f>
        <v>#N/A</v>
      </c>
      <c r="N8243" s="7" t="e">
        <f>VLOOKUP(H8243&amp;I8243,inventory!O:S,4,0)</f>
        <v>#N/A</v>
      </c>
      <c r="O8243" s="7" t="e">
        <f>VLOOKUP(H8243&amp;I8243,inventory!O:S,5,0)</f>
        <v>#N/A</v>
      </c>
      <c r="P8243" s="2" t="e">
        <f t="shared" si="280"/>
        <v>#N/A</v>
      </c>
    </row>
    <row r="8244" spans="11:16">
      <c r="K8244" s="2">
        <f t="shared" si="279"/>
        <v>0</v>
      </c>
      <c r="L8244" s="7" t="e">
        <f>VLOOKUP(H8244&amp;I8244,inventory!O:S,2,0)</f>
        <v>#N/A</v>
      </c>
      <c r="M8244" s="7" t="e">
        <f>VLOOKUP(H8244&amp;I8244,inventory!O:S,3,0)</f>
        <v>#N/A</v>
      </c>
      <c r="N8244" s="7" t="e">
        <f>VLOOKUP(H8244&amp;I8244,inventory!O:S,4,0)</f>
        <v>#N/A</v>
      </c>
      <c r="O8244" s="7" t="e">
        <f>VLOOKUP(H8244&amp;I8244,inventory!O:S,5,0)</f>
        <v>#N/A</v>
      </c>
      <c r="P8244" s="2" t="e">
        <f t="shared" si="280"/>
        <v>#N/A</v>
      </c>
    </row>
    <row r="8245" spans="11:16">
      <c r="K8245" s="2">
        <f t="shared" si="279"/>
        <v>0</v>
      </c>
      <c r="L8245" s="7" t="e">
        <f>VLOOKUP(H8245&amp;I8245,inventory!O:S,2,0)</f>
        <v>#N/A</v>
      </c>
      <c r="M8245" s="7" t="e">
        <f>VLOOKUP(H8245&amp;I8245,inventory!O:S,3,0)</f>
        <v>#N/A</v>
      </c>
      <c r="N8245" s="7" t="e">
        <f>VLOOKUP(H8245&amp;I8245,inventory!O:S,4,0)</f>
        <v>#N/A</v>
      </c>
      <c r="O8245" s="7" t="e">
        <f>VLOOKUP(H8245&amp;I8245,inventory!O:S,5,0)</f>
        <v>#N/A</v>
      </c>
      <c r="P8245" s="2" t="e">
        <f t="shared" si="280"/>
        <v>#N/A</v>
      </c>
    </row>
    <row r="8246" spans="11:16">
      <c r="K8246" s="2">
        <f t="shared" si="279"/>
        <v>0</v>
      </c>
      <c r="L8246" s="7" t="e">
        <f>VLOOKUP(H8246&amp;I8246,inventory!O:S,2,0)</f>
        <v>#N/A</v>
      </c>
      <c r="M8246" s="7" t="e">
        <f>VLOOKUP(H8246&amp;I8246,inventory!O:S,3,0)</f>
        <v>#N/A</v>
      </c>
      <c r="N8246" s="7" t="e">
        <f>VLOOKUP(H8246&amp;I8246,inventory!O:S,4,0)</f>
        <v>#N/A</v>
      </c>
      <c r="O8246" s="7" t="e">
        <f>VLOOKUP(H8246&amp;I8246,inventory!O:S,5,0)</f>
        <v>#N/A</v>
      </c>
      <c r="P8246" s="2" t="e">
        <f t="shared" si="280"/>
        <v>#N/A</v>
      </c>
    </row>
    <row r="8247" spans="11:16">
      <c r="K8247" s="2">
        <f t="shared" si="279"/>
        <v>0</v>
      </c>
      <c r="L8247" s="7" t="e">
        <f>VLOOKUP(H8247&amp;I8247,inventory!O:S,2,0)</f>
        <v>#N/A</v>
      </c>
      <c r="M8247" s="7" t="e">
        <f>VLOOKUP(H8247&amp;I8247,inventory!O:S,3,0)</f>
        <v>#N/A</v>
      </c>
      <c r="N8247" s="7" t="e">
        <f>VLOOKUP(H8247&amp;I8247,inventory!O:S,4,0)</f>
        <v>#N/A</v>
      </c>
      <c r="O8247" s="7" t="e">
        <f>VLOOKUP(H8247&amp;I8247,inventory!O:S,5,0)</f>
        <v>#N/A</v>
      </c>
      <c r="P8247" s="2" t="e">
        <f t="shared" si="280"/>
        <v>#N/A</v>
      </c>
    </row>
    <row r="8248" spans="11:16">
      <c r="K8248" s="2">
        <f t="shared" si="279"/>
        <v>0</v>
      </c>
      <c r="L8248" s="7" t="e">
        <f>VLOOKUP(H8248&amp;I8248,inventory!O:S,2,0)</f>
        <v>#N/A</v>
      </c>
      <c r="M8248" s="7" t="e">
        <f>VLOOKUP(H8248&amp;I8248,inventory!O:S,3,0)</f>
        <v>#N/A</v>
      </c>
      <c r="N8248" s="7" t="e">
        <f>VLOOKUP(H8248&amp;I8248,inventory!O:S,4,0)</f>
        <v>#N/A</v>
      </c>
      <c r="O8248" s="7" t="e">
        <f>VLOOKUP(H8248&amp;I8248,inventory!O:S,5,0)</f>
        <v>#N/A</v>
      </c>
      <c r="P8248" s="2" t="e">
        <f t="shared" si="280"/>
        <v>#N/A</v>
      </c>
    </row>
    <row r="8249" spans="11:16">
      <c r="K8249" s="2">
        <f t="shared" si="279"/>
        <v>0</v>
      </c>
      <c r="L8249" s="7" t="e">
        <f>VLOOKUP(H8249&amp;I8249,inventory!O:S,2,0)</f>
        <v>#N/A</v>
      </c>
      <c r="M8249" s="7" t="e">
        <f>VLOOKUP(H8249&amp;I8249,inventory!O:S,3,0)</f>
        <v>#N/A</v>
      </c>
      <c r="N8249" s="7" t="e">
        <f>VLOOKUP(H8249&amp;I8249,inventory!O:S,4,0)</f>
        <v>#N/A</v>
      </c>
      <c r="O8249" s="7" t="e">
        <f>VLOOKUP(H8249&amp;I8249,inventory!O:S,5,0)</f>
        <v>#N/A</v>
      </c>
      <c r="P8249" s="2" t="e">
        <f t="shared" si="280"/>
        <v>#N/A</v>
      </c>
    </row>
    <row r="8250" spans="11:16">
      <c r="K8250" s="2">
        <f t="shared" si="279"/>
        <v>0</v>
      </c>
      <c r="L8250" s="7" t="e">
        <f>VLOOKUP(H8250&amp;I8250,inventory!O:S,2,0)</f>
        <v>#N/A</v>
      </c>
      <c r="M8250" s="7" t="e">
        <f>VLOOKUP(H8250&amp;I8250,inventory!O:S,3,0)</f>
        <v>#N/A</v>
      </c>
      <c r="N8250" s="7" t="e">
        <f>VLOOKUP(H8250&amp;I8250,inventory!O:S,4,0)</f>
        <v>#N/A</v>
      </c>
      <c r="O8250" s="7" t="e">
        <f>VLOOKUP(H8250&amp;I8250,inventory!O:S,5,0)</f>
        <v>#N/A</v>
      </c>
      <c r="P8250" s="2" t="e">
        <f t="shared" si="280"/>
        <v>#N/A</v>
      </c>
    </row>
    <row r="8251" spans="11:16">
      <c r="K8251" s="2">
        <f t="shared" si="279"/>
        <v>0</v>
      </c>
      <c r="L8251" s="7" t="e">
        <f>VLOOKUP(H8251&amp;I8251,inventory!O:S,2,0)</f>
        <v>#N/A</v>
      </c>
      <c r="M8251" s="7" t="e">
        <f>VLOOKUP(H8251&amp;I8251,inventory!O:S,3,0)</f>
        <v>#N/A</v>
      </c>
      <c r="N8251" s="7" t="e">
        <f>VLOOKUP(H8251&amp;I8251,inventory!O:S,4,0)</f>
        <v>#N/A</v>
      </c>
      <c r="O8251" s="7" t="e">
        <f>VLOOKUP(H8251&amp;I8251,inventory!O:S,5,0)</f>
        <v>#N/A</v>
      </c>
      <c r="P8251" s="2" t="e">
        <f t="shared" si="280"/>
        <v>#N/A</v>
      </c>
    </row>
    <row r="8252" spans="11:16">
      <c r="K8252" s="2">
        <f t="shared" si="279"/>
        <v>0</v>
      </c>
      <c r="L8252" s="7" t="e">
        <f>VLOOKUP(H8252&amp;I8252,inventory!O:S,2,0)</f>
        <v>#N/A</v>
      </c>
      <c r="M8252" s="7" t="e">
        <f>VLOOKUP(H8252&amp;I8252,inventory!O:S,3,0)</f>
        <v>#N/A</v>
      </c>
      <c r="N8252" s="7" t="e">
        <f>VLOOKUP(H8252&amp;I8252,inventory!O:S,4,0)</f>
        <v>#N/A</v>
      </c>
      <c r="O8252" s="7" t="e">
        <f>VLOOKUP(H8252&amp;I8252,inventory!O:S,5,0)</f>
        <v>#N/A</v>
      </c>
      <c r="P8252" s="2" t="e">
        <f t="shared" si="280"/>
        <v>#N/A</v>
      </c>
    </row>
    <row r="8253" spans="11:16">
      <c r="K8253" s="2">
        <f t="shared" si="279"/>
        <v>0</v>
      </c>
      <c r="L8253" s="7" t="e">
        <f>VLOOKUP(H8253&amp;I8253,inventory!O:S,2,0)</f>
        <v>#N/A</v>
      </c>
      <c r="M8253" s="7" t="e">
        <f>VLOOKUP(H8253&amp;I8253,inventory!O:S,3,0)</f>
        <v>#N/A</v>
      </c>
      <c r="N8253" s="7" t="e">
        <f>VLOOKUP(H8253&amp;I8253,inventory!O:S,4,0)</f>
        <v>#N/A</v>
      </c>
      <c r="O8253" s="7" t="e">
        <f>VLOOKUP(H8253&amp;I8253,inventory!O:S,5,0)</f>
        <v>#N/A</v>
      </c>
      <c r="P8253" s="2" t="e">
        <f t="shared" si="280"/>
        <v>#N/A</v>
      </c>
    </row>
    <row r="8254" spans="11:16">
      <c r="K8254" s="2">
        <f t="shared" si="279"/>
        <v>0</v>
      </c>
      <c r="L8254" s="7" t="e">
        <f>VLOOKUP(H8254&amp;I8254,inventory!O:S,2,0)</f>
        <v>#N/A</v>
      </c>
      <c r="M8254" s="7" t="e">
        <f>VLOOKUP(H8254&amp;I8254,inventory!O:S,3,0)</f>
        <v>#N/A</v>
      </c>
      <c r="N8254" s="7" t="e">
        <f>VLOOKUP(H8254&amp;I8254,inventory!O:S,4,0)</f>
        <v>#N/A</v>
      </c>
      <c r="O8254" s="7" t="e">
        <f>VLOOKUP(H8254&amp;I8254,inventory!O:S,5,0)</f>
        <v>#N/A</v>
      </c>
      <c r="P8254" s="2" t="e">
        <f t="shared" si="280"/>
        <v>#N/A</v>
      </c>
    </row>
  </sheetData>
  <autoFilter ref="A1:P4563" xr:uid="{53566CF9-B13D-45A4-9033-1C4C423CA9DA}">
    <filterColumn colId="7">
      <filters>
        <filter val="Ant-RP_SMAM-WiFi-196MM1"/>
      </filters>
    </filterColumn>
    <sortState xmlns:xlrd2="http://schemas.microsoft.com/office/spreadsheetml/2017/richdata2" ref="A5:P3210">
      <sortCondition ref="I2:I4563"/>
      <sortCondition ref="H2:H4563"/>
      <sortCondition sortBy="cellColor" ref="I2:I4563" dxfId="3"/>
      <sortCondition ref="B2:B4563"/>
      <sortCondition ref="A2:A4563"/>
    </sortState>
  </autoFilter>
  <sortState xmlns:xlrd2="http://schemas.microsoft.com/office/spreadsheetml/2017/richdata2" ref="A1261:P3118">
    <sortCondition ref="I2:I4563"/>
    <sortCondition ref="H2:H4563"/>
    <sortCondition sortBy="cellColor" ref="I2:I4563" dxfId="2"/>
    <sortCondition ref="B2:B4563"/>
    <sortCondition ref="A2:A4563"/>
  </sortState>
  <dataConsolidate/>
  <phoneticPr fontId="1" type="noConversion"/>
  <conditionalFormatting sqref="K1 M1:N1 K4736:K1048576 M4736:N1048576 K2:O4735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E5C46-315F-4C41-81DC-EB6F519F2E11}">
  <dimension ref="A1:S8"/>
  <sheetViews>
    <sheetView tabSelected="1" workbookViewId="0">
      <selection activeCell="K5" sqref="K5"/>
    </sheetView>
  </sheetViews>
  <sheetFormatPr defaultColWidth="8.75" defaultRowHeight="15.75"/>
  <cols>
    <col min="1" max="1" width="7.375" style="2" bestFit="1" customWidth="1"/>
    <col min="2" max="2" width="6.5" style="2" bestFit="1" customWidth="1"/>
    <col min="3" max="3" width="15" style="2" bestFit="1" customWidth="1"/>
    <col min="4" max="4" width="12.375" style="2" customWidth="1"/>
    <col min="5" max="5" width="14.125" style="2" customWidth="1"/>
    <col min="6" max="6" width="10.625" style="2" customWidth="1"/>
    <col min="7" max="7" width="9" style="2" bestFit="1" customWidth="1"/>
    <col min="8" max="8" width="26.125" style="2" customWidth="1"/>
    <col min="9" max="9" width="23.625" style="2" customWidth="1"/>
    <col min="10" max="10" width="8.75" style="2"/>
    <col min="11" max="11" width="12.5" style="2" bestFit="1" customWidth="1"/>
    <col min="12" max="12" width="9.75" style="2" customWidth="1"/>
    <col min="13" max="13" width="9" style="2" bestFit="1" customWidth="1"/>
    <col min="14" max="14" width="16.75" style="2" hidden="1" customWidth="1"/>
    <col min="15" max="15" width="19" style="2" customWidth="1"/>
    <col min="16" max="16" width="16.5" style="2" customWidth="1"/>
    <col min="17" max="17" width="12.5" style="16" bestFit="1" customWidth="1"/>
    <col min="18" max="18" width="12.5" style="2" bestFit="1" customWidth="1"/>
    <col min="19" max="19" width="21.625" style="2" customWidth="1"/>
    <col min="20" max="16384" width="8.75" style="2"/>
  </cols>
  <sheetData>
    <row r="1" spans="1:19" ht="31.5">
      <c r="A1" s="17" t="s">
        <v>1632</v>
      </c>
      <c r="B1" s="17" t="s">
        <v>1633</v>
      </c>
      <c r="C1" s="17" t="s">
        <v>1634</v>
      </c>
      <c r="D1" s="17" t="s">
        <v>1635</v>
      </c>
      <c r="E1" s="17" t="s">
        <v>1636</v>
      </c>
      <c r="F1" s="17" t="s">
        <v>1637</v>
      </c>
      <c r="G1" s="17" t="s">
        <v>1638</v>
      </c>
      <c r="H1" s="17" t="s">
        <v>1639</v>
      </c>
      <c r="I1" s="17" t="s">
        <v>1640</v>
      </c>
      <c r="J1" s="17" t="s">
        <v>1641</v>
      </c>
      <c r="K1" s="17" t="s">
        <v>1642</v>
      </c>
      <c r="L1" s="17" t="s">
        <v>1643</v>
      </c>
      <c r="M1" s="17" t="s">
        <v>1644</v>
      </c>
      <c r="N1" s="17" t="s">
        <v>1645</v>
      </c>
      <c r="O1" s="18" t="s">
        <v>1656</v>
      </c>
      <c r="P1" s="18" t="s">
        <v>1654</v>
      </c>
      <c r="Q1" s="18" t="s">
        <v>1655</v>
      </c>
      <c r="R1" s="18" t="s">
        <v>1653</v>
      </c>
      <c r="S1" s="18" t="s">
        <v>1657</v>
      </c>
    </row>
    <row r="2" spans="1:19" ht="47.25">
      <c r="A2" s="19">
        <v>15069</v>
      </c>
      <c r="B2" s="19">
        <v>5</v>
      </c>
      <c r="C2" s="19" t="s">
        <v>1646</v>
      </c>
      <c r="D2" s="19">
        <v>40</v>
      </c>
      <c r="E2" s="19">
        <v>0</v>
      </c>
      <c r="F2" s="19">
        <v>40</v>
      </c>
      <c r="G2" s="19">
        <v>1200</v>
      </c>
      <c r="H2" s="19" t="s">
        <v>1647</v>
      </c>
      <c r="I2" s="19" t="s">
        <v>1648</v>
      </c>
      <c r="J2" s="19" t="s">
        <v>1649</v>
      </c>
      <c r="K2" s="20">
        <v>45785</v>
      </c>
      <c r="L2" s="19"/>
      <c r="M2" s="19">
        <v>520</v>
      </c>
      <c r="N2" s="19" t="s">
        <v>1650</v>
      </c>
      <c r="O2" s="2" t="s">
        <v>1651</v>
      </c>
      <c r="P2" s="16">
        <v>45737</v>
      </c>
      <c r="Q2" s="16">
        <v>45775</v>
      </c>
      <c r="R2" s="23" t="s">
        <v>1652</v>
      </c>
    </row>
    <row r="3" spans="1:19" ht="47.25">
      <c r="A3" s="19">
        <v>15069</v>
      </c>
      <c r="B3" s="19">
        <v>6</v>
      </c>
      <c r="C3" s="19" t="s">
        <v>1646</v>
      </c>
      <c r="D3" s="19">
        <v>40</v>
      </c>
      <c r="E3" s="19">
        <v>0</v>
      </c>
      <c r="F3" s="19">
        <v>40</v>
      </c>
      <c r="G3" s="19">
        <v>1200</v>
      </c>
      <c r="H3" s="19" t="s">
        <v>1647</v>
      </c>
      <c r="I3" s="19" t="s">
        <v>1648</v>
      </c>
      <c r="J3" s="19" t="s">
        <v>1649</v>
      </c>
      <c r="K3" s="20">
        <v>45827</v>
      </c>
      <c r="L3" s="19"/>
      <c r="M3" s="19">
        <v>520</v>
      </c>
      <c r="N3" s="19" t="s">
        <v>1650</v>
      </c>
      <c r="O3" s="2" t="s">
        <v>1628</v>
      </c>
      <c r="P3" s="16">
        <v>45765</v>
      </c>
      <c r="Q3" s="16">
        <v>45817</v>
      </c>
      <c r="R3" s="23"/>
    </row>
    <row r="4" spans="1:19" ht="47.25">
      <c r="A4" s="19">
        <v>15069</v>
      </c>
      <c r="B4" s="19">
        <v>7</v>
      </c>
      <c r="C4" s="19" t="s">
        <v>1646</v>
      </c>
      <c r="D4" s="19">
        <v>40</v>
      </c>
      <c r="E4" s="19">
        <v>0</v>
      </c>
      <c r="F4" s="19">
        <v>40</v>
      </c>
      <c r="G4" s="19">
        <v>1200</v>
      </c>
      <c r="H4" s="19" t="s">
        <v>1647</v>
      </c>
      <c r="I4" s="19" t="s">
        <v>1648</v>
      </c>
      <c r="J4" s="19" t="s">
        <v>1649</v>
      </c>
      <c r="K4" s="20">
        <v>45870</v>
      </c>
      <c r="L4" s="19"/>
      <c r="M4" s="19">
        <v>520</v>
      </c>
      <c r="N4" s="19" t="s">
        <v>1650</v>
      </c>
      <c r="O4" s="2" t="s">
        <v>1627</v>
      </c>
      <c r="P4" s="16">
        <v>45793</v>
      </c>
      <c r="Q4" s="16">
        <v>45861</v>
      </c>
      <c r="R4" s="23"/>
    </row>
    <row r="5" spans="1:19" ht="47.25">
      <c r="A5" s="19">
        <v>15069</v>
      </c>
      <c r="B5" s="19">
        <v>8</v>
      </c>
      <c r="C5" s="19" t="s">
        <v>1646</v>
      </c>
      <c r="D5" s="19">
        <v>40</v>
      </c>
      <c r="E5" s="19">
        <v>0</v>
      </c>
      <c r="F5" s="19">
        <v>40</v>
      </c>
      <c r="G5" s="19">
        <v>1200</v>
      </c>
      <c r="H5" s="19" t="s">
        <v>1647</v>
      </c>
      <c r="I5" s="19" t="s">
        <v>1648</v>
      </c>
      <c r="J5" s="19" t="s">
        <v>1649</v>
      </c>
      <c r="K5" s="20">
        <v>45919</v>
      </c>
      <c r="L5" s="19"/>
      <c r="M5" s="19">
        <v>520</v>
      </c>
      <c r="N5" s="19" t="s">
        <v>1650</v>
      </c>
      <c r="O5" s="2" t="s">
        <v>1626</v>
      </c>
      <c r="P5" s="16">
        <v>45814</v>
      </c>
      <c r="Q5" s="16">
        <v>45910</v>
      </c>
      <c r="R5" s="16">
        <v>45817</v>
      </c>
      <c r="S5" s="2" t="s">
        <v>1658</v>
      </c>
    </row>
    <row r="6" spans="1:19" ht="47.25">
      <c r="A6" s="19">
        <v>15069</v>
      </c>
      <c r="B6" s="19">
        <v>9</v>
      </c>
      <c r="C6" s="19" t="s">
        <v>1646</v>
      </c>
      <c r="D6" s="19">
        <v>40</v>
      </c>
      <c r="E6" s="19">
        <v>0</v>
      </c>
      <c r="F6" s="19">
        <v>40</v>
      </c>
      <c r="G6" s="19">
        <v>1200</v>
      </c>
      <c r="H6" s="19" t="s">
        <v>1647</v>
      </c>
      <c r="I6" s="19" t="s">
        <v>1648</v>
      </c>
      <c r="J6" s="19" t="s">
        <v>1649</v>
      </c>
      <c r="K6" s="20">
        <v>45954</v>
      </c>
      <c r="L6" s="19"/>
      <c r="M6" s="19">
        <v>520</v>
      </c>
      <c r="N6" s="19" t="s">
        <v>1650</v>
      </c>
      <c r="O6" s="2" t="s">
        <v>1625</v>
      </c>
      <c r="P6" s="16">
        <v>45835</v>
      </c>
      <c r="Q6" s="16">
        <v>45944</v>
      </c>
      <c r="R6" s="16">
        <v>45861</v>
      </c>
      <c r="S6" s="2" t="s">
        <v>1631</v>
      </c>
    </row>
    <row r="7" spans="1:19" ht="47.25">
      <c r="A7" s="19">
        <v>15069</v>
      </c>
      <c r="B7" s="19">
        <v>10</v>
      </c>
      <c r="C7" s="19" t="s">
        <v>1646</v>
      </c>
      <c r="D7" s="19">
        <v>40</v>
      </c>
      <c r="E7" s="19">
        <v>0</v>
      </c>
      <c r="F7" s="19">
        <v>40</v>
      </c>
      <c r="G7" s="19">
        <v>1200</v>
      </c>
      <c r="H7" s="19" t="s">
        <v>1647</v>
      </c>
      <c r="I7" s="19" t="s">
        <v>1648</v>
      </c>
      <c r="J7" s="19" t="s">
        <v>1649</v>
      </c>
      <c r="K7" s="20">
        <v>45995</v>
      </c>
      <c r="L7" s="19"/>
      <c r="M7" s="19">
        <v>520</v>
      </c>
      <c r="N7" s="19" t="s">
        <v>1650</v>
      </c>
      <c r="O7" s="2" t="s">
        <v>1624</v>
      </c>
      <c r="P7" s="16">
        <v>45863</v>
      </c>
      <c r="Q7" s="16">
        <v>45985</v>
      </c>
      <c r="R7" s="16">
        <v>45910</v>
      </c>
      <c r="S7" s="2" t="s">
        <v>1629</v>
      </c>
    </row>
    <row r="8" spans="1:19" ht="47.25">
      <c r="A8" s="19">
        <v>15069</v>
      </c>
      <c r="B8" s="19">
        <v>11</v>
      </c>
      <c r="C8" s="19" t="s">
        <v>1646</v>
      </c>
      <c r="D8" s="19">
        <v>40</v>
      </c>
      <c r="E8" s="19">
        <v>0</v>
      </c>
      <c r="F8" s="19">
        <v>40</v>
      </c>
      <c r="G8" s="19">
        <v>1200</v>
      </c>
      <c r="H8" s="19" t="s">
        <v>1647</v>
      </c>
      <c r="I8" s="19" t="s">
        <v>1648</v>
      </c>
      <c r="J8" s="19" t="s">
        <v>1649</v>
      </c>
      <c r="K8" s="20">
        <v>46066</v>
      </c>
      <c r="L8" s="19"/>
      <c r="M8" s="19">
        <v>520</v>
      </c>
      <c r="N8" s="19" t="s">
        <v>1650</v>
      </c>
      <c r="O8" s="2" t="s">
        <v>1623</v>
      </c>
      <c r="P8" s="16">
        <v>45877</v>
      </c>
      <c r="Q8" s="16">
        <v>46056</v>
      </c>
      <c r="R8" s="16">
        <v>45944</v>
      </c>
      <c r="S8" s="2" t="s">
        <v>1630</v>
      </c>
    </row>
  </sheetData>
  <mergeCells count="1">
    <mergeCell ref="R2:R4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CD645-AC5D-40D1-B542-BB1933B18EA4}">
  <dimension ref="B1:J33"/>
  <sheetViews>
    <sheetView workbookViewId="0">
      <pane ySplit="1" topLeftCell="A2" activePane="bottomLeft" state="frozen"/>
      <selection pane="bottomLeft" activeCell="B3" sqref="B3"/>
    </sheetView>
  </sheetViews>
  <sheetFormatPr defaultColWidth="8.75" defaultRowHeight="15.75"/>
  <cols>
    <col min="2" max="2" width="37.5" style="2" customWidth="1"/>
    <col min="3" max="3" width="10.125" style="2" bestFit="1" customWidth="1"/>
    <col min="4" max="4" width="14.5" style="1" customWidth="1"/>
    <col min="5" max="5" width="15.5" style="1" customWidth="1"/>
    <col min="6" max="6" width="14.5" style="1" customWidth="1"/>
    <col min="7" max="7" width="21.5" style="1" customWidth="1"/>
  </cols>
  <sheetData>
    <row r="1" spans="2:10">
      <c r="B1" s="13" t="s">
        <v>1603</v>
      </c>
      <c r="C1" s="13" t="s">
        <v>1604</v>
      </c>
      <c r="D1" s="14" t="s">
        <v>1605</v>
      </c>
      <c r="E1" s="12" t="s">
        <v>1609</v>
      </c>
      <c r="F1" s="12" t="s">
        <v>1611</v>
      </c>
      <c r="G1" s="1" t="s">
        <v>1610</v>
      </c>
    </row>
    <row r="2" spans="2:10">
      <c r="B2" s="2" t="s">
        <v>1821</v>
      </c>
      <c r="C2" s="2">
        <f>VLOOKUP(B2,'[1]DK Product Offering'!$B:$C,2,0)</f>
        <v>5</v>
      </c>
      <c r="D2" s="1" t="s">
        <v>1606</v>
      </c>
      <c r="E2" s="1">
        <v>6</v>
      </c>
      <c r="F2" s="1">
        <f>VLOOKUP(B2,inventory!M:T,8,0)</f>
        <v>6</v>
      </c>
      <c r="G2" s="1" t="s">
        <v>1607</v>
      </c>
      <c r="I2">
        <v>5</v>
      </c>
    </row>
    <row r="3" spans="2:10">
      <c r="B3" s="2" t="s">
        <v>1822</v>
      </c>
      <c r="C3" s="2">
        <f>VLOOKUP(B3,'[1]DK Product Offering'!$B:$C,2,0)</f>
        <v>0</v>
      </c>
      <c r="E3" s="1">
        <f>VLOOKUP(B3,inventory!A:F,6,0)</f>
        <v>-88</v>
      </c>
      <c r="F3" s="1">
        <f>VLOOKUP(B3,inventory!M:T,8,0)</f>
        <v>8</v>
      </c>
      <c r="I3">
        <v>3</v>
      </c>
    </row>
    <row r="4" spans="2:10">
      <c r="B4" s="2" t="s">
        <v>141</v>
      </c>
      <c r="C4" s="2">
        <f>VLOOKUP(B4,'[1]DK Product Offering'!$B:$C,2,0)</f>
        <v>5</v>
      </c>
      <c r="E4" s="1">
        <f>VLOOKUP(B4,inventory!A:F,6,0)</f>
        <v>15</v>
      </c>
      <c r="F4" s="1">
        <f>VLOOKUP(B4,inventory!M:T,8,0)</f>
        <v>15</v>
      </c>
      <c r="I4">
        <v>2</v>
      </c>
    </row>
    <row r="5" spans="2:10">
      <c r="B5" s="2" t="s">
        <v>56</v>
      </c>
      <c r="C5" s="2">
        <f>VLOOKUP(B5,'[1]DK Product Offering'!$B:$C,2,0)</f>
        <v>5</v>
      </c>
      <c r="E5" s="1">
        <f>VLOOKUP(B5,inventory!A:F,6,0)</f>
        <v>9</v>
      </c>
      <c r="F5" s="1">
        <f>VLOOKUP(B5,inventory!M:T,8,0)</f>
        <v>9</v>
      </c>
      <c r="I5">
        <v>3</v>
      </c>
    </row>
    <row r="6" spans="2:10">
      <c r="B6" s="2" t="s">
        <v>1608</v>
      </c>
      <c r="C6" s="2">
        <f>VLOOKUP(B6,'[1]DK Product Offering'!$B:$C,2,0)</f>
        <v>1</v>
      </c>
      <c r="E6" s="1">
        <f>VLOOKUP(B6,inventory!A:F,6,0)</f>
        <v>2</v>
      </c>
      <c r="F6" s="1">
        <f>VLOOKUP(B6,inventory!M:T,8,0)</f>
        <v>2</v>
      </c>
      <c r="I6">
        <v>0</v>
      </c>
      <c r="J6" t="s">
        <v>1622</v>
      </c>
    </row>
    <row r="7" spans="2:10">
      <c r="B7" s="2" t="s">
        <v>145</v>
      </c>
      <c r="C7" s="2">
        <f>VLOOKUP(B7,'[1]DK Product Offering'!$B:$C,2,0)</f>
        <v>3</v>
      </c>
      <c r="E7" s="1">
        <f>VLOOKUP(B7,inventory!A:F,6,0)</f>
        <v>4</v>
      </c>
      <c r="F7" s="1">
        <f>VLOOKUP(B7,inventory!M:T,8,0)</f>
        <v>4</v>
      </c>
    </row>
    <row r="8" spans="2:10">
      <c r="B8" s="2" t="s">
        <v>57</v>
      </c>
      <c r="C8" s="2">
        <f>VLOOKUP(B8,'[1]DK Product Offering'!$B:$C,2,0)</f>
        <v>3</v>
      </c>
      <c r="E8" s="1">
        <f>VLOOKUP(B8,inventory!A:F,6,0)</f>
        <v>2</v>
      </c>
      <c r="F8" s="1">
        <f>VLOOKUP(B8,inventory!M:T,8,0)</f>
        <v>12</v>
      </c>
    </row>
    <row r="9" spans="2:10">
      <c r="B9" s="2" t="s">
        <v>140</v>
      </c>
      <c r="C9" s="2">
        <f>VLOOKUP(B9,'[1]DK Product Offering'!$B:$C,2,0)</f>
        <v>10</v>
      </c>
      <c r="E9" s="1">
        <f>VLOOKUP(B9,inventory!A:F,6,0)</f>
        <v>0</v>
      </c>
      <c r="F9" s="1">
        <f>VLOOKUP(B9,inventory!M:T,8,0)</f>
        <v>0</v>
      </c>
    </row>
    <row r="10" spans="2:10">
      <c r="B10" s="2" t="s">
        <v>339</v>
      </c>
      <c r="C10" s="2">
        <f>VLOOKUP(B10,'[1]DK Product Offering'!$B:$C,2,0)</f>
        <v>4</v>
      </c>
      <c r="E10" s="1">
        <f>VLOOKUP(B10,inventory!A:F,6,0)</f>
        <v>18</v>
      </c>
      <c r="F10" s="1">
        <f>VLOOKUP(B10,inventory!M:T,8,0)</f>
        <v>18</v>
      </c>
    </row>
    <row r="11" spans="2:10">
      <c r="B11" s="2" t="s">
        <v>741</v>
      </c>
      <c r="C11" s="2">
        <f>VLOOKUP(B11,'[1]DK Product Offering'!$B:$C,2,0)</f>
        <v>0</v>
      </c>
      <c r="E11" s="1">
        <f>VLOOKUP(B11,inventory!A:F,6,0)</f>
        <v>0</v>
      </c>
      <c r="F11" s="1">
        <f>VLOOKUP(B11,inventory!M:T,8,0)</f>
        <v>10</v>
      </c>
    </row>
    <row r="12" spans="2:10">
      <c r="B12" s="2" t="s">
        <v>1600</v>
      </c>
      <c r="C12" s="2">
        <f>VLOOKUP(B12,'[1]DK Product Offering'!$B:$C,2,0)</f>
        <v>5</v>
      </c>
      <c r="E12" s="1">
        <f>VLOOKUP(B12,inventory!A:F,6,0)</f>
        <v>10</v>
      </c>
      <c r="F12" s="1">
        <f>VLOOKUP(B12,inventory!M:T,8,0)</f>
        <v>10</v>
      </c>
    </row>
    <row r="33" spans="10:10">
      <c r="J33" s="15"/>
    </row>
  </sheetData>
  <autoFilter ref="B1:G37" xr:uid="{26ACD645-AC5D-40D1-B542-BB1933B18EA4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3116-15AF-4DB7-8C91-B09ABD2A3D1D}">
  <dimension ref="A1:J33"/>
  <sheetViews>
    <sheetView workbookViewId="0">
      <selection sqref="A1:J6"/>
    </sheetView>
  </sheetViews>
  <sheetFormatPr defaultColWidth="8.75" defaultRowHeight="15.75"/>
  <cols>
    <col min="1" max="1" width="12.375" bestFit="1" customWidth="1"/>
    <col min="2" max="2" width="11.125" bestFit="1" customWidth="1"/>
    <col min="3" max="3" width="14" bestFit="1" customWidth="1"/>
    <col min="4" max="4" width="9.5" bestFit="1" customWidth="1"/>
    <col min="5" max="5" width="29.125" customWidth="1"/>
    <col min="8" max="8" width="36.75" bestFit="1" customWidth="1"/>
    <col min="9" max="9" width="15.5" bestFit="1" customWidth="1"/>
    <col min="10" max="10" width="29.375" customWidth="1"/>
  </cols>
  <sheetData>
    <row r="1" spans="1:10" s="2" customFormat="1">
      <c r="A1" s="4" t="s">
        <v>239</v>
      </c>
      <c r="B1" s="4" t="s">
        <v>263</v>
      </c>
      <c r="C1" s="4" t="s">
        <v>240</v>
      </c>
      <c r="D1" s="4" t="s">
        <v>264</v>
      </c>
      <c r="E1" s="4" t="s">
        <v>241</v>
      </c>
      <c r="F1" s="4" t="s">
        <v>258</v>
      </c>
      <c r="G1" s="4"/>
      <c r="H1" s="4" t="s">
        <v>265</v>
      </c>
      <c r="I1" s="4" t="s">
        <v>238</v>
      </c>
      <c r="J1" s="4" t="s">
        <v>261</v>
      </c>
    </row>
    <row r="2" spans="1:10" s="2" customFormat="1">
      <c r="A2" s="5">
        <v>45707</v>
      </c>
      <c r="B2" s="5">
        <v>45776</v>
      </c>
      <c r="C2" s="6" t="s">
        <v>292</v>
      </c>
      <c r="D2" s="6">
        <v>20866</v>
      </c>
      <c r="E2" s="6" t="s">
        <v>270</v>
      </c>
      <c r="F2" s="6">
        <v>6</v>
      </c>
      <c r="G2" s="6">
        <v>0</v>
      </c>
      <c r="H2" s="6" t="s">
        <v>66</v>
      </c>
      <c r="I2" s="6" t="s">
        <v>11</v>
      </c>
      <c r="J2" s="6" t="s">
        <v>271</v>
      </c>
    </row>
    <row r="3" spans="1:10" s="2" customFormat="1">
      <c r="A3" s="5">
        <v>45707</v>
      </c>
      <c r="B3" s="5">
        <v>45776</v>
      </c>
      <c r="C3" s="6" t="s">
        <v>292</v>
      </c>
      <c r="D3" s="6">
        <v>20866</v>
      </c>
      <c r="E3" s="6" t="s">
        <v>270</v>
      </c>
      <c r="F3" s="6">
        <v>3</v>
      </c>
      <c r="G3" s="6">
        <v>0</v>
      </c>
      <c r="H3" s="6" t="s">
        <v>42</v>
      </c>
      <c r="I3" s="6" t="s">
        <v>11</v>
      </c>
      <c r="J3" s="6" t="s">
        <v>1589</v>
      </c>
    </row>
    <row r="4" spans="1:10" s="2" customFormat="1">
      <c r="A4" s="5">
        <v>45707</v>
      </c>
      <c r="B4" s="5">
        <v>45776</v>
      </c>
      <c r="C4" s="6" t="s">
        <v>292</v>
      </c>
      <c r="D4" s="6">
        <v>20866</v>
      </c>
      <c r="E4" s="6" t="s">
        <v>270</v>
      </c>
      <c r="F4" s="6">
        <v>3</v>
      </c>
      <c r="G4" s="6">
        <v>0</v>
      </c>
      <c r="H4" s="6" t="s">
        <v>123</v>
      </c>
      <c r="I4" s="6" t="s">
        <v>11</v>
      </c>
      <c r="J4" s="6" t="s">
        <v>1589</v>
      </c>
    </row>
    <row r="5" spans="1:10" s="2" customFormat="1">
      <c r="A5" s="5">
        <v>45707</v>
      </c>
      <c r="B5" s="5">
        <v>45776</v>
      </c>
      <c r="C5" s="6" t="s">
        <v>292</v>
      </c>
      <c r="D5" s="6">
        <v>20866</v>
      </c>
      <c r="E5" s="6" t="s">
        <v>270</v>
      </c>
      <c r="F5" s="6">
        <v>3</v>
      </c>
      <c r="G5" s="6">
        <v>0</v>
      </c>
      <c r="H5" s="6" t="s">
        <v>81</v>
      </c>
      <c r="I5" s="6" t="s">
        <v>11</v>
      </c>
      <c r="J5" s="6" t="s">
        <v>1588</v>
      </c>
    </row>
    <row r="6" spans="1:10" s="2" customFormat="1">
      <c r="A6" s="5">
        <v>45707</v>
      </c>
      <c r="B6" s="5">
        <v>45776</v>
      </c>
      <c r="C6" s="6" t="s">
        <v>292</v>
      </c>
      <c r="D6" s="6">
        <v>20866</v>
      </c>
      <c r="E6" s="6" t="s">
        <v>270</v>
      </c>
      <c r="F6" s="6">
        <v>3</v>
      </c>
      <c r="G6" s="6">
        <v>0</v>
      </c>
      <c r="H6" s="6" t="s">
        <v>130</v>
      </c>
      <c r="I6" s="6" t="s">
        <v>11</v>
      </c>
      <c r="J6" s="11" t="s">
        <v>1589</v>
      </c>
    </row>
    <row r="13" spans="1:10">
      <c r="A13" s="4" t="s">
        <v>239</v>
      </c>
      <c r="B13" s="4" t="s">
        <v>0</v>
      </c>
      <c r="C13" s="4" t="s">
        <v>240</v>
      </c>
      <c r="D13" s="4" t="s">
        <v>1</v>
      </c>
      <c r="E13" s="4" t="s">
        <v>241</v>
      </c>
      <c r="F13" s="4" t="s">
        <v>273</v>
      </c>
      <c r="G13" s="4"/>
      <c r="H13" s="4" t="s">
        <v>2</v>
      </c>
      <c r="I13" s="4" t="s">
        <v>238</v>
      </c>
      <c r="J13" s="4" t="s">
        <v>261</v>
      </c>
    </row>
    <row r="14" spans="1:10" hidden="1">
      <c r="A14" s="5">
        <v>45502</v>
      </c>
      <c r="B14" s="5">
        <v>45520</v>
      </c>
      <c r="C14" s="6" t="s">
        <v>268</v>
      </c>
      <c r="D14" s="6">
        <v>2401768</v>
      </c>
      <c r="E14" s="6" t="s">
        <v>269</v>
      </c>
      <c r="F14" s="6">
        <v>1</v>
      </c>
      <c r="G14" s="6"/>
      <c r="H14" s="6" t="s">
        <v>63</v>
      </c>
      <c r="I14" s="6" t="s">
        <v>11</v>
      </c>
      <c r="J14" s="6"/>
    </row>
    <row r="15" spans="1:10">
      <c r="A15" s="5">
        <v>45504</v>
      </c>
      <c r="B15" s="5">
        <v>45513</v>
      </c>
      <c r="C15" s="6" t="s">
        <v>272</v>
      </c>
      <c r="D15" s="6"/>
      <c r="E15" s="6" t="s">
        <v>14</v>
      </c>
      <c r="F15" s="6">
        <v>2</v>
      </c>
      <c r="G15" s="6"/>
      <c r="H15" s="5" t="s">
        <v>43</v>
      </c>
      <c r="I15" s="5" t="s">
        <v>11</v>
      </c>
    </row>
    <row r="16" spans="1:10">
      <c r="A16" s="5">
        <v>45502</v>
      </c>
      <c r="B16" s="5">
        <v>45520</v>
      </c>
      <c r="C16" s="6" t="s">
        <v>268</v>
      </c>
      <c r="D16" s="6">
        <v>2401768</v>
      </c>
      <c r="E16" s="6" t="s">
        <v>269</v>
      </c>
      <c r="F16" s="6">
        <v>1</v>
      </c>
      <c r="G16" s="6"/>
      <c r="H16" s="6" t="s">
        <v>43</v>
      </c>
      <c r="I16" s="6" t="s">
        <v>11</v>
      </c>
      <c r="J16" s="6"/>
    </row>
    <row r="17" spans="1:10">
      <c r="A17" s="5">
        <v>45502</v>
      </c>
      <c r="B17" s="5">
        <v>45520</v>
      </c>
      <c r="C17" s="6" t="s">
        <v>268</v>
      </c>
      <c r="D17" s="6">
        <v>2401768</v>
      </c>
      <c r="E17" s="6" t="s">
        <v>269</v>
      </c>
      <c r="F17" s="6">
        <v>1</v>
      </c>
      <c r="G17" s="6"/>
      <c r="H17" s="6" t="s">
        <v>83</v>
      </c>
      <c r="I17" s="6" t="s">
        <v>11</v>
      </c>
      <c r="J17" s="6"/>
    </row>
    <row r="18" spans="1:10">
      <c r="A18" s="5">
        <v>45502</v>
      </c>
      <c r="B18" s="5">
        <v>45520</v>
      </c>
      <c r="C18" s="6" t="s">
        <v>268</v>
      </c>
      <c r="D18" s="6">
        <v>2401768</v>
      </c>
      <c r="E18" s="6" t="s">
        <v>269</v>
      </c>
      <c r="F18" s="6">
        <v>1</v>
      </c>
      <c r="G18" s="6"/>
      <c r="H18" s="6" t="s">
        <v>246</v>
      </c>
      <c r="I18" s="6" t="s">
        <v>11</v>
      </c>
      <c r="J18" s="6"/>
    </row>
    <row r="19" spans="1:10">
      <c r="A19" s="5">
        <v>45502</v>
      </c>
      <c r="B19" s="5">
        <v>45520</v>
      </c>
      <c r="C19" s="6" t="s">
        <v>268</v>
      </c>
      <c r="D19" s="6">
        <v>2401768</v>
      </c>
      <c r="E19" s="6" t="s">
        <v>269</v>
      </c>
      <c r="F19" s="6">
        <v>1</v>
      </c>
      <c r="G19" s="6"/>
      <c r="H19" s="6" t="s">
        <v>134</v>
      </c>
      <c r="I19" s="6" t="s">
        <v>11</v>
      </c>
      <c r="J19" s="6"/>
    </row>
    <row r="26" spans="1:10">
      <c r="A26" s="4" t="s">
        <v>239</v>
      </c>
      <c r="B26" s="4" t="s">
        <v>0</v>
      </c>
      <c r="C26" s="4" t="s">
        <v>240</v>
      </c>
      <c r="D26" s="4" t="s">
        <v>1</v>
      </c>
      <c r="E26" s="4" t="s">
        <v>241</v>
      </c>
      <c r="F26" s="4" t="s">
        <v>273</v>
      </c>
      <c r="G26" s="4"/>
      <c r="H26" s="4" t="s">
        <v>2</v>
      </c>
    </row>
    <row r="27" spans="1:10">
      <c r="A27" s="5"/>
      <c r="B27" s="5"/>
      <c r="C27" s="6"/>
      <c r="D27" s="6"/>
      <c r="E27" s="6"/>
      <c r="F27" s="6"/>
      <c r="G27" s="10">
        <v>7</v>
      </c>
      <c r="H27" s="10" t="s">
        <v>352</v>
      </c>
    </row>
    <row r="28" spans="1:10">
      <c r="A28" s="5">
        <v>45681</v>
      </c>
      <c r="B28" s="5">
        <v>45716</v>
      </c>
      <c r="C28" s="6" t="s">
        <v>298</v>
      </c>
      <c r="D28" s="6" t="s">
        <v>299</v>
      </c>
      <c r="E28" s="6" t="s">
        <v>300</v>
      </c>
      <c r="F28" s="6">
        <v>6</v>
      </c>
      <c r="G28" s="6">
        <v>0</v>
      </c>
      <c r="H28" s="6" t="s">
        <v>352</v>
      </c>
    </row>
    <row r="29" spans="1:10">
      <c r="A29" s="5">
        <v>45702</v>
      </c>
      <c r="B29" s="5">
        <v>45722</v>
      </c>
      <c r="C29" s="6" t="s">
        <v>1584</v>
      </c>
      <c r="D29" s="6" t="s">
        <v>288</v>
      </c>
      <c r="E29" s="6" t="s">
        <v>289</v>
      </c>
      <c r="F29" s="6">
        <v>2</v>
      </c>
      <c r="G29" s="6">
        <v>0</v>
      </c>
      <c r="H29" s="6" t="s">
        <v>352</v>
      </c>
    </row>
    <row r="30" spans="1:10">
      <c r="A30" s="5">
        <v>45685</v>
      </c>
      <c r="B30" s="5">
        <v>45723</v>
      </c>
      <c r="C30" s="6" t="s">
        <v>1585</v>
      </c>
      <c r="D30" s="6">
        <v>1081</v>
      </c>
      <c r="E30" s="6" t="s">
        <v>296</v>
      </c>
      <c r="F30" s="6">
        <v>1</v>
      </c>
      <c r="G30" s="6">
        <v>0</v>
      </c>
      <c r="H30" s="6" t="s">
        <v>352</v>
      </c>
    </row>
    <row r="31" spans="1:10">
      <c r="A31" s="5">
        <v>45709</v>
      </c>
      <c r="B31" s="5">
        <v>45741</v>
      </c>
      <c r="C31" s="6" t="s">
        <v>1583</v>
      </c>
      <c r="D31" s="6" t="s">
        <v>1580</v>
      </c>
      <c r="E31" s="6" t="s">
        <v>14</v>
      </c>
      <c r="F31" s="6">
        <v>0</v>
      </c>
      <c r="G31" s="6">
        <v>4</v>
      </c>
      <c r="H31" s="6" t="s">
        <v>352</v>
      </c>
    </row>
    <row r="32" spans="1:10">
      <c r="A32" s="5">
        <v>45691</v>
      </c>
      <c r="B32" s="5">
        <v>45744</v>
      </c>
      <c r="C32" s="6" t="s">
        <v>351</v>
      </c>
      <c r="D32" s="6" t="s">
        <v>298</v>
      </c>
      <c r="E32" s="6" t="s">
        <v>14</v>
      </c>
      <c r="F32" s="6">
        <v>0</v>
      </c>
      <c r="G32" s="6">
        <v>3</v>
      </c>
      <c r="H32" s="6" t="s">
        <v>352</v>
      </c>
    </row>
    <row r="33" spans="1:8">
      <c r="A33" s="5">
        <v>45708</v>
      </c>
      <c r="B33" s="5">
        <v>45842</v>
      </c>
      <c r="C33" s="6" t="s">
        <v>1580</v>
      </c>
      <c r="D33" s="6" t="s">
        <v>1581</v>
      </c>
      <c r="E33" s="6" t="s">
        <v>1582</v>
      </c>
      <c r="F33" s="6">
        <v>3</v>
      </c>
      <c r="G33" s="6">
        <v>0</v>
      </c>
      <c r="H33" s="6" t="s">
        <v>352</v>
      </c>
    </row>
  </sheetData>
  <phoneticPr fontId="1" type="noConversion"/>
  <conditionalFormatting sqref="K2:K6 M2:M6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inventory</vt:lpstr>
      <vt:lpstr>check</vt:lpstr>
      <vt:lpstr>Tek84</vt:lpstr>
      <vt:lpstr>Digikey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Chou</dc:creator>
  <cp:lastModifiedBy>Zheyuan Chen</cp:lastModifiedBy>
  <dcterms:created xsi:type="dcterms:W3CDTF">2023-12-19T08:25:37Z</dcterms:created>
  <dcterms:modified xsi:type="dcterms:W3CDTF">2025-10-14T15:11:41Z</dcterms:modified>
</cp:coreProperties>
</file>